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escription" sheetId="1" r:id="rId4"/>
    <sheet state="hidden" name="Copie de NEWYEARLY National" sheetId="2" r:id="rId5"/>
    <sheet state="hidden" name="Feuille 7" sheetId="3" r:id="rId6"/>
    <sheet state="visible" name="dataset" sheetId="4" r:id="rId7"/>
    <sheet state="hidden" name="Feuille 12" sheetId="5" r:id="rId8"/>
    <sheet state="hidden" name="unique_pat_dep" sheetId="6" r:id="rId9"/>
    <sheet state="hidden" name="unique_pat_reg" sheetId="7" r:id="rId10"/>
    <sheet state="hidden" name="OLDYEARLY National" sheetId="8" r:id="rId11"/>
    <sheet state="hidden" name="OLDYEARLY Region" sheetId="9" r:id="rId12"/>
    <sheet state="hidden" name="OLDYEARLY Departement" sheetId="10" r:id="rId13"/>
  </sheets>
  <definedNames>
    <definedName hidden="1" localSheetId="1" name="_xlnm._FilterDatabase">'Copie de NEWYEARLY National'!$A$1:$AD$31</definedName>
    <definedName hidden="1" localSheetId="3" name="_xlnm._FilterDatabase">dataset!$A$1:$V$392</definedName>
    <definedName hidden="1" localSheetId="7" name="_xlnm._FilterDatabase">'OLDYEARLY National'!$A$1:$AA$31</definedName>
    <definedName hidden="1" localSheetId="8" name="_xlnm._FilterDatabase">'OLDYEARLY Region'!$A$1:$AA$786</definedName>
    <definedName hidden="1" localSheetId="9" name="_xlnm._FilterDatabase">'OLDYEARLY Departement'!$A$1:$AF$2828</definedName>
  </definedNames>
  <calcPr/>
</workbook>
</file>

<file path=xl/sharedStrings.xml><?xml version="1.0" encoding="utf-8"?>
<sst xmlns="http://schemas.openxmlformats.org/spreadsheetml/2006/main" count="27498" uniqueCount="336">
  <si>
    <t>PRESENTATION OF INDICATORS</t>
  </si>
  <si>
    <t>year: 21, 22, 23</t>
  </si>
  <si>
    <t>Year</t>
  </si>
  <si>
    <t>specialty</t>
  </si>
  <si>
    <t>Profession</t>
  </si>
  <si>
    <t>total prats</t>
  </si>
  <si>
    <t>Number of PS using Doctolib</t>
  </si>
  <si>
    <t>total_cs_done</t>
  </si>
  <si>
    <t>Total consultations conducted (online, offline, consultations not canceled by the patient or healthcare professional - thus excluding no-shows)</t>
  </si>
  <si>
    <t>Total CS / Prat</t>
  </si>
  <si>
    <t>Total consultations per healthcare professional</t>
  </si>
  <si>
    <t>median_waiting_days_nat</t>
  </si>
  <si>
    <t>Median waiting time: number of days between the appointment and booking - regardless of booking mode (online, offline), excluding appointments made at the end of a previous appointment or series appointments</t>
  </si>
  <si>
    <t>unique_patient_seen_per_prat_year</t>
  </si>
  <si>
    <t>Active file (number of unique patients seen per PS per year)</t>
  </si>
  <si>
    <t>avg_patients_seen_per_month</t>
  </si>
  <si>
    <t>Number of unique patients seen per month</t>
  </si>
  <si>
    <t>total_appts_booked_48h</t>
  </si>
  <si>
    <t>Number of consultations conducted within 48 hours of booking (online or offline)</t>
  </si>
  <si>
    <t>share_24h</t>
  </si>
  <si>
    <t>% of consultations conducted within 24 hours of booking (CS + TCS)</t>
  </si>
  <si>
    <t>share_between_24h_and_48h</t>
  </si>
  <si>
    <t>% of consultations conducted between 24h and 48h after booking</t>
  </si>
  <si>
    <t>share_before_48h</t>
  </si>
  <si>
    <t>% of consultations conducted within 48h after booking</t>
  </si>
  <si>
    <t>share_between_48h_and_7d</t>
  </si>
  <si>
    <t>% of consultations conducted between 48h and 7 days</t>
  </si>
  <si>
    <t>share_before_7d</t>
  </si>
  <si>
    <t>% of consultations conducted within 7 days after booking</t>
  </si>
  <si>
    <t>share_more_than_7d</t>
  </si>
  <si>
    <t>% of consultations conducted after 7 days of booking</t>
  </si>
  <si>
    <t>% clients tcs</t>
  </si>
  <si>
    <t>% of PS users using TCS</t>
  </si>
  <si>
    <t>total_tcs</t>
  </si>
  <si>
    <t>Total TCS conducted</t>
  </si>
  <si>
    <t>median_waiting_days_tcs</t>
  </si>
  <si>
    <t>Median TCS waiting time: number of days between TCS and booking - regardless of booking mode (online, offline)</t>
  </si>
  <si>
    <t>share_tcs_appts_among_clients</t>
  </si>
  <si>
    <t>% of TCS consultations among TCS users</t>
  </si>
  <si>
    <t>share_tcs_booked_24h</t>
  </si>
  <si>
    <t>% of TCS conducted within 24h of booking</t>
  </si>
  <si>
    <t>share_tcs_booked_48h</t>
  </si>
  <si>
    <t>% of TCS conducted within 48h of booking</t>
  </si>
  <si>
    <t>METHODOLOGY</t>
  </si>
  <si>
    <t>When citing these figures, it is essential to mention the different methodological points below:
Sources: Data collected from over xx healthcare professionals using one or more Doctolib tools, totaling over 200 million consultations (2023)
Spatial scale: Our statistics cover 3 scales of mainland France: national, regional (13 regions), and departmental (96 departments)
Years considered: 2021, 2022, 2023 (for consistency, figures before 2021 are not representative of current access to care issues)
Healthcare professionals: 5 primary care professions (general practitioners, pediatricians, physiotherapists, midwives, dental surgeons) and 5 specialty care professions (cardiologists, dermatologists, medical and obstetric gynecologists, ophthalmologists, psychiatrists)
Indicators chosen to measure access to care:
&gt; Median times to obtain appointments (excluding TCS)
&gt; % of consultations conducted 48h after booking
&gt; % of consultations conducted 7 days after booking
&gt; % of teleconsultations conducted 48h after booking
Exclusions: The following have been excluded from these statistics:
&gt; hospitals and half of health centers (KA)
&gt; [For Median Only] appointments made at the conclusion of a previous appointment (such as follow-up appointments booked when leaving the previous appointment), series appointments (except the first appointment), canceled or deleted appointments
&gt; departments where Doctolib has less than 5 professional healthcare users: below 5, there is a risk of re-identification, above, the risk is limited and we can publish.
&gt; healthcare professionals who have expressed their opposition to the statistical use of figures from their tools.
Methodological precautions (natural biases as we do not have access to this information):
&gt; The figures only concern Doctolib users, healthcare professionals, and doctors
&gt; The collected information does not account for searches that do not result in appointments, end up in emergencies, or consultations without appointments
&gt; The minimum territorial scale retained is the departmental scale; no data at a lower scale is available
Other internal filters:
- Exclusion of COVID agendas created during the health crisis for vaccination centers (via the name, type of agenda, and also the visit motive of the appointment)
- Exclusion of liberal organizations that have explicitly opted out
- Confirmed appointments, live organization, post-go-live appointments of the organization, appointments not imported from another solution import only
- Appointments taken in the overseas territories excluded</t>
  </si>
  <si>
    <t xml:space="preserve">how to justify the exclusion of half the health centers?
what do you mean by "Appointment made at the conclusion of a previous appointment?"
why can't series appointments be included?
it might be better to say "healthcare professional users, including doctors"
why mention "searches that do not result in appointments" / "end up in emergencies" since by default this type of information does not constitute an appointment + we do not track emergency arrivals?
</t>
  </si>
  <si>
    <t>year</t>
  </si>
  <si>
    <t>concat</t>
  </si>
  <si>
    <t>prats</t>
  </si>
  <si>
    <t>total_CS</t>
  </si>
  <si>
    <t>median_waiting_days_physical</t>
  </si>
  <si>
    <t>share_under_48h</t>
  </si>
  <si>
    <t>physiotherapists</t>
  </si>
  <si>
    <t>cardiologists</t>
  </si>
  <si>
    <t>dentists</t>
  </si>
  <si>
    <t>ophthalmologists</t>
  </si>
  <si>
    <t>dermatologists</t>
  </si>
  <si>
    <t>gps</t>
  </si>
  <si>
    <t>midwives</t>
  </si>
  <si>
    <t>gynaecologists</t>
  </si>
  <si>
    <t>pediatricians</t>
  </si>
  <si>
    <t>psychiatrists</t>
  </si>
  <si>
    <t>other_non_medical_hcps</t>
  </si>
  <si>
    <t>pharmacies</t>
  </si>
  <si>
    <t>radiologists</t>
  </si>
  <si>
    <t>anesthetists</t>
  </si>
  <si>
    <t>speech_pathologists</t>
  </si>
  <si>
    <t>other_surgeons</t>
  </si>
  <si>
    <t>other_specialists</t>
  </si>
  <si>
    <t>ent</t>
  </si>
  <si>
    <t>nurses</t>
  </si>
  <si>
    <t>orthopedists_and_trauma_surgeons</t>
  </si>
  <si>
    <t>internists</t>
  </si>
  <si>
    <t>diabetes_advisors</t>
  </si>
  <si>
    <t>psychologists</t>
  </si>
  <si>
    <t>osteopaths</t>
  </si>
  <si>
    <t>urologists</t>
  </si>
  <si>
    <t>podologists</t>
  </si>
  <si>
    <t>plastic_surgeons</t>
  </si>
  <si>
    <t>practice_region</t>
  </si>
  <si>
    <t>unique_patients_seen_per_prat_year</t>
  </si>
  <si>
    <t>median_waiting_days_dep</t>
  </si>
  <si>
    <t>compare_vs_previous_extract</t>
  </si>
  <si>
    <t>Ile-De-France</t>
  </si>
  <si>
    <t>Provence-Alpes-Cote-D-Azur</t>
  </si>
  <si>
    <t>Auvergne-Rhones-Alpes</t>
  </si>
  <si>
    <t>Nouvelle-Aquitaine</t>
  </si>
  <si>
    <t>Occitanie</t>
  </si>
  <si>
    <t>Hauts-De-France</t>
  </si>
  <si>
    <t>Grand-Est</t>
  </si>
  <si>
    <t>Centre-Val-De-Loire</t>
  </si>
  <si>
    <t>Pays-De-La-Loire</t>
  </si>
  <si>
    <t>Normandie</t>
  </si>
  <si>
    <t>Bretagne</t>
  </si>
  <si>
    <t>Bourgogne-Franche-Comte</t>
  </si>
  <si>
    <t>Corse</t>
  </si>
  <si>
    <t/>
  </si>
  <si>
    <t>Spécialité</t>
  </si>
  <si>
    <t>Clients</t>
  </si>
  <si>
    <t>Rdv &lt; 48h</t>
  </si>
  <si>
    <t>TCS &lt; 48h</t>
  </si>
  <si>
    <t>Cardiologues</t>
  </si>
  <si>
    <t>Dentistes</t>
  </si>
  <si>
    <t>Dermatologues</t>
  </si>
  <si>
    <t>MGs</t>
  </si>
  <si>
    <t>Gynécologues</t>
  </si>
  <si>
    <t>Sages-femmes</t>
  </si>
  <si>
    <t>Ophtalmologues</t>
  </si>
  <si>
    <t>Pédiatres</t>
  </si>
  <si>
    <t>MK</t>
  </si>
  <si>
    <t>Psychiatres</t>
  </si>
  <si>
    <t>Paris</t>
  </si>
  <si>
    <t>Isere</t>
  </si>
  <si>
    <t>Sarthe</t>
  </si>
  <si>
    <t>Bas-Rhin</t>
  </si>
  <si>
    <t>Loire-Atlantique</t>
  </si>
  <si>
    <t>Cher</t>
  </si>
  <si>
    <t>Essonne</t>
  </si>
  <si>
    <t>Cote-D'Or</t>
  </si>
  <si>
    <t>Seine-Et-Marne</t>
  </si>
  <si>
    <t>Loire</t>
  </si>
  <si>
    <t>Doubs</t>
  </si>
  <si>
    <t>Var</t>
  </si>
  <si>
    <t>Val-De-Marne</t>
  </si>
  <si>
    <t>Rhone</t>
  </si>
  <si>
    <t>Marne</t>
  </si>
  <si>
    <t>Bouches-Du-Rhone</t>
  </si>
  <si>
    <t>Seine-Maritime</t>
  </si>
  <si>
    <t>Indre-Et-Loire</t>
  </si>
  <si>
    <t>Aisne</t>
  </si>
  <si>
    <t>Tarn-Et-Garonne</t>
  </si>
  <si>
    <t>Correze</t>
  </si>
  <si>
    <t>Somme</t>
  </si>
  <si>
    <t>Haute-Loire</t>
  </si>
  <si>
    <t>Val-D'Oise</t>
  </si>
  <si>
    <t>Haute-Savoie</t>
  </si>
  <si>
    <t>Puy-De-Dome</t>
  </si>
  <si>
    <t>Ille-Et-Vilaine</t>
  </si>
  <si>
    <t>Meurthe-Et-Moselle</t>
  </si>
  <si>
    <t>Mayenne</t>
  </si>
  <si>
    <t>Haute-Corse</t>
  </si>
  <si>
    <t>Morbihan</t>
  </si>
  <si>
    <t>Haute-Saone</t>
  </si>
  <si>
    <t>Pyrenees-Atlantiques</t>
  </si>
  <si>
    <t>Cotes-D'Armor</t>
  </si>
  <si>
    <t>Pas-De-Calais</t>
  </si>
  <si>
    <t>Tarn</t>
  </si>
  <si>
    <t>Landes</t>
  </si>
  <si>
    <t>Vaucluse</t>
  </si>
  <si>
    <t>Ain</t>
  </si>
  <si>
    <t>Ardennes</t>
  </si>
  <si>
    <t>Saone-Et-Loire</t>
  </si>
  <si>
    <t>Lot-Et-Garonne</t>
  </si>
  <si>
    <t>Haut-Rhin</t>
  </si>
  <si>
    <t>Ariege</t>
  </si>
  <si>
    <t>Reunion</t>
  </si>
  <si>
    <t>Loir-Et-Cher</t>
  </si>
  <si>
    <t>Cantal</t>
  </si>
  <si>
    <t>Jura</t>
  </si>
  <si>
    <t>Eure-Et-Loir</t>
  </si>
  <si>
    <t>Vienne</t>
  </si>
  <si>
    <t>Aube</t>
  </si>
  <si>
    <t>Finistere</t>
  </si>
  <si>
    <t>Yonne</t>
  </si>
  <si>
    <t>Territoire De Belfort</t>
  </si>
  <si>
    <t>Ardeche</t>
  </si>
  <si>
    <t>Aude</t>
  </si>
  <si>
    <t>Lozere</t>
  </si>
  <si>
    <t>Pyrenees-Orientales</t>
  </si>
  <si>
    <t>Guadeloupe</t>
  </si>
  <si>
    <t>Seine-Saint-Denis</t>
  </si>
  <si>
    <t>Alpes-De-Haute-Provence</t>
  </si>
  <si>
    <t>Nievre</t>
  </si>
  <si>
    <t>Creuse</t>
  </si>
  <si>
    <t>Haute-Marne</t>
  </si>
  <si>
    <t>Hautes-Pyrenees</t>
  </si>
  <si>
    <t>Mayotte</t>
  </si>
  <si>
    <t>Dordogne</t>
  </si>
  <si>
    <t>Gironde</t>
  </si>
  <si>
    <t>Gard</t>
  </si>
  <si>
    <t>Haute-Vienne</t>
  </si>
  <si>
    <t>Oise</t>
  </si>
  <si>
    <t>Yvelines</t>
  </si>
  <si>
    <t>Alpes-Maritimes</t>
  </si>
  <si>
    <t>Hauts-De-Seine</t>
  </si>
  <si>
    <t>Loiret</t>
  </si>
  <si>
    <t>Herault</t>
  </si>
  <si>
    <t>Calvados</t>
  </si>
  <si>
    <t>Haute-Garonne</t>
  </si>
  <si>
    <t>Deux-Sevres</t>
  </si>
  <si>
    <t>Orne</t>
  </si>
  <si>
    <t>Moselle</t>
  </si>
  <si>
    <t>Drome</t>
  </si>
  <si>
    <t>Maine-Et-Loire</t>
  </si>
  <si>
    <t>Savoie</t>
  </si>
  <si>
    <t>Hautes-Alpes</t>
  </si>
  <si>
    <t>Manche</t>
  </si>
  <si>
    <t>Vosges</t>
  </si>
  <si>
    <t>Vendee</t>
  </si>
  <si>
    <t>Charente</t>
  </si>
  <si>
    <t>Allier</t>
  </si>
  <si>
    <t>Eure</t>
  </si>
  <si>
    <t>Martinique</t>
  </si>
  <si>
    <t>Nord</t>
  </si>
  <si>
    <t>Charente-Maritime</t>
  </si>
  <si>
    <t>Gers</t>
  </si>
  <si>
    <t>Aveyron</t>
  </si>
  <si>
    <t>Corse-Du-Sud</t>
  </si>
  <si>
    <t>Lot</t>
  </si>
  <si>
    <t>Indre</t>
  </si>
  <si>
    <t>Meuse</t>
  </si>
  <si>
    <t>Guyane</t>
  </si>
  <si>
    <t>Dom-Tom</t>
  </si>
  <si>
    <t>region</t>
  </si>
  <si>
    <t>total_cs</t>
  </si>
  <si>
    <t>median_waiting_days_reg</t>
  </si>
  <si>
    <t>code_insee_regions</t>
  </si>
  <si>
    <t>ile-de-france</t>
  </si>
  <si>
    <t>auvergne-rhones-alpes</t>
  </si>
  <si>
    <t>occitanie</t>
  </si>
  <si>
    <t>hauts-de-france</t>
  </si>
  <si>
    <t>nouvelle-aquitaine</t>
  </si>
  <si>
    <t>provence-alpes-cote-d-azur</t>
  </si>
  <si>
    <t>grand-est</t>
  </si>
  <si>
    <t>pays-de-la-loire</t>
  </si>
  <si>
    <t>bretagne</t>
  </si>
  <si>
    <t>normandie</t>
  </si>
  <si>
    <t>bourgogne-franche-comte</t>
  </si>
  <si>
    <t>centre-val-de-loire</t>
  </si>
  <si>
    <t>dom-tom</t>
  </si>
  <si>
    <t>corse</t>
  </si>
  <si>
    <t>practice_department</t>
  </si>
  <si>
    <t>share under 48</t>
  </si>
  <si>
    <t>code_insee_region</t>
  </si>
  <si>
    <t>code_insee_departement</t>
  </si>
  <si>
    <t>paris</t>
  </si>
  <si>
    <t>hauts-de-seine</t>
  </si>
  <si>
    <t>nord</t>
  </si>
  <si>
    <t>bouches-du-rhone</t>
  </si>
  <si>
    <t>rhone</t>
  </si>
  <si>
    <t>gironde</t>
  </si>
  <si>
    <t>val-de-marne</t>
  </si>
  <si>
    <t>seine-saint-denis</t>
  </si>
  <si>
    <t>haute-garonne</t>
  </si>
  <si>
    <t>yvelines</t>
  </si>
  <si>
    <t>loire-atlantique</t>
  </si>
  <si>
    <t>alpes-maritimes</t>
  </si>
  <si>
    <t>val-d'oise</t>
  </si>
  <si>
    <t>seine-et-marne</t>
  </si>
  <si>
    <t>essonne</t>
  </si>
  <si>
    <t>seine-maritime</t>
  </si>
  <si>
    <t>bas-rhin</t>
  </si>
  <si>
    <t>pas-de-calais</t>
  </si>
  <si>
    <t>herault</t>
  </si>
  <si>
    <t>var</t>
  </si>
  <si>
    <t>ille-et-vilaine</t>
  </si>
  <si>
    <t>isere</t>
  </si>
  <si>
    <t>haute-savoie</t>
  </si>
  <si>
    <t>moselle</t>
  </si>
  <si>
    <t>finistere</t>
  </si>
  <si>
    <t>meurthe-et-moselle</t>
  </si>
  <si>
    <t>loire</t>
  </si>
  <si>
    <t>pyrenees-atlantiques</t>
  </si>
  <si>
    <t>gard</t>
  </si>
  <si>
    <t>morbihan</t>
  </si>
  <si>
    <t>calvados</t>
  </si>
  <si>
    <t>marne</t>
  </si>
  <si>
    <t>cote-d'or</t>
  </si>
  <si>
    <t>oise</t>
  </si>
  <si>
    <t>maine-et-loire</t>
  </si>
  <si>
    <t>charente-maritime</t>
  </si>
  <si>
    <t>indre-et-loire</t>
  </si>
  <si>
    <t>somme</t>
  </si>
  <si>
    <t>puy-de-dome</t>
  </si>
  <si>
    <t>doubs</t>
  </si>
  <si>
    <t>landes</t>
  </si>
  <si>
    <t>haut-rhin</t>
  </si>
  <si>
    <t>pyrenees-orientales</t>
  </si>
  <si>
    <t>drome</t>
  </si>
  <si>
    <t>savoie</t>
  </si>
  <si>
    <t>vendee</t>
  </si>
  <si>
    <t>sarthe</t>
  </si>
  <si>
    <t>vienne</t>
  </si>
  <si>
    <t>vaucluse</t>
  </si>
  <si>
    <t>cotes-d'armor</t>
  </si>
  <si>
    <t>ain</t>
  </si>
  <si>
    <t>eure</t>
  </si>
  <si>
    <t>aude</t>
  </si>
  <si>
    <t>loiret</t>
  </si>
  <si>
    <t>manche</t>
  </si>
  <si>
    <t>allier</t>
  </si>
  <si>
    <t>vosges</t>
  </si>
  <si>
    <t>aube</t>
  </si>
  <si>
    <t>haute-vienne</t>
  </si>
  <si>
    <t>saone-et-loire</t>
  </si>
  <si>
    <t>ardeche</t>
  </si>
  <si>
    <t>lot-et-garonne</t>
  </si>
  <si>
    <t>aisne</t>
  </si>
  <si>
    <t>hautes-alpes</t>
  </si>
  <si>
    <t>tarn</t>
  </si>
  <si>
    <t>jura</t>
  </si>
  <si>
    <t>eure-et-loir</t>
  </si>
  <si>
    <t>tarn-et-garonne</t>
  </si>
  <si>
    <t>deux-sevres</t>
  </si>
  <si>
    <t>gers</t>
  </si>
  <si>
    <t>dordogne</t>
  </si>
  <si>
    <t>haute-saone</t>
  </si>
  <si>
    <t>loir-et-cher</t>
  </si>
  <si>
    <t>correze</t>
  </si>
  <si>
    <t>hautes-pyrenees</t>
  </si>
  <si>
    <t>charente</t>
  </si>
  <si>
    <t>haute-loire</t>
  </si>
  <si>
    <t>aveyron</t>
  </si>
  <si>
    <t>nievre</t>
  </si>
  <si>
    <t>reunion</t>
  </si>
  <si>
    <t>corse-du-sud</t>
  </si>
  <si>
    <t>haute-marne</t>
  </si>
  <si>
    <t>yonne</t>
  </si>
  <si>
    <t>ardennes</t>
  </si>
  <si>
    <t>cher</t>
  </si>
  <si>
    <t>ariege</t>
  </si>
  <si>
    <t>orne</t>
  </si>
  <si>
    <t>alpes-de-haute-provence</t>
  </si>
  <si>
    <t>guadeloupe</t>
  </si>
  <si>
    <t>territoire de belfort</t>
  </si>
  <si>
    <t>haute-corse</t>
  </si>
  <si>
    <t>meuse</t>
  </si>
  <si>
    <t>cantal</t>
  </si>
  <si>
    <t>lot</t>
  </si>
  <si>
    <t>mayenne</t>
  </si>
  <si>
    <t>indre</t>
  </si>
  <si>
    <t>lozere</t>
  </si>
  <si>
    <t>creuse</t>
  </si>
  <si>
    <t>martinique</t>
  </si>
  <si>
    <t>guyane</t>
  </si>
  <si>
    <t>mayotte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</si>
</sst>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9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sz val="8.0"/>
      <color theme="1"/>
      <name val="&quot;Helvetica Neue&quot;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rgb="FFFF0000"/>
      <name val="Arial"/>
      <scheme val="minor"/>
    </font>
    <font>
      <b/>
      <sz val="8.0"/>
      <color rgb="FF000000"/>
      <name val="Roboto"/>
    </font>
    <font>
      <sz val="8.0"/>
      <color theme="1"/>
      <name val="Arial"/>
      <scheme val="minor"/>
    </font>
    <font>
      <sz val="9.0"/>
      <color rgb="FF000000"/>
      <name val="Roboto"/>
    </font>
    <font>
      <b/>
      <sz val="8.0"/>
      <color rgb="FF000000"/>
      <name val="Helvetica Neue"/>
    </font>
    <font>
      <sz val="8.0"/>
      <color theme="1"/>
      <name val="Helvetica Neue"/>
    </font>
    <font>
      <sz val="8.0"/>
      <color rgb="FFD9D9D9"/>
      <name val="Helvetica Neue"/>
    </font>
    <font>
      <sz val="8.0"/>
      <color rgb="FFB7B7B7"/>
      <name val="Helvetica Neue"/>
    </font>
    <font>
      <sz val="8.0"/>
      <color rgb="FFCCCCCC"/>
      <name val="Helvetica Neue"/>
    </font>
    <font>
      <b/>
      <sz val="8.0"/>
      <color rgb="FF000000"/>
      <name val="&quot;Helvetica Neue&quot;"/>
    </font>
    <font>
      <b/>
      <sz val="8.0"/>
      <color theme="1"/>
      <name val="Arial"/>
      <scheme val="minor"/>
    </font>
    <font>
      <sz val="8.0"/>
      <color theme="1"/>
      <name val="Roboto"/>
    </font>
    <font>
      <b/>
      <sz val="8.0"/>
      <color theme="1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2" numFmtId="0" xfId="0" applyAlignment="1" applyFill="1" applyFont="1">
      <alignment readingOrder="0" vertical="top"/>
    </xf>
    <xf borderId="0" fillId="0" fontId="3" numFmtId="0" xfId="0" applyAlignment="1" applyFont="1">
      <alignment readingOrder="0"/>
    </xf>
    <xf borderId="0" fillId="4" fontId="2" numFmtId="0" xfId="0" applyAlignment="1" applyFill="1" applyFont="1">
      <alignment readingOrder="0" vertical="top"/>
    </xf>
    <xf borderId="0" fillId="4" fontId="2" numFmtId="9" xfId="0" applyAlignment="1" applyFont="1" applyNumberFormat="1">
      <alignment vertical="top"/>
    </xf>
    <xf borderId="0" fillId="4" fontId="2" numFmtId="3" xfId="0" applyAlignment="1" applyFont="1" applyNumberFormat="1">
      <alignment vertical="top"/>
    </xf>
    <xf borderId="0" fillId="4" fontId="4" numFmtId="3" xfId="0" applyAlignment="1" applyFont="1" applyNumberFormat="1">
      <alignment vertical="top"/>
    </xf>
    <xf borderId="0" fillId="4" fontId="4" numFmtId="9" xfId="0" applyAlignment="1" applyFont="1" applyNumberFormat="1">
      <alignment vertical="bottom"/>
    </xf>
    <xf borderId="0" fillId="0" fontId="4" numFmtId="9" xfId="0" applyAlignment="1" applyFont="1" applyNumberFormat="1">
      <alignment vertical="bottom"/>
    </xf>
    <xf borderId="0" fillId="5" fontId="2" numFmtId="0" xfId="0" applyAlignment="1" applyFill="1" applyFont="1">
      <alignment readingOrder="0" vertical="top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6" fontId="2" numFmtId="0" xfId="0" applyAlignment="1" applyFill="1" applyFont="1">
      <alignment readingOrder="0" vertical="top"/>
    </xf>
    <xf borderId="0" fillId="7" fontId="2" numFmtId="0" xfId="0" applyAlignment="1" applyFill="1" applyFont="1">
      <alignment readingOrder="0" vertical="center"/>
    </xf>
    <xf borderId="0" fillId="7" fontId="2" numFmtId="0" xfId="0" applyAlignment="1" applyFont="1">
      <alignment readingOrder="0" vertical="top"/>
    </xf>
    <xf borderId="0" fillId="0" fontId="6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8" fontId="7" numFmtId="0" xfId="0" applyAlignment="1" applyFill="1" applyFont="1">
      <alignment horizontal="center" readingOrder="0" vertical="top"/>
    </xf>
    <xf borderId="0" fillId="9" fontId="7" numFmtId="3" xfId="0" applyAlignment="1" applyFill="1" applyFont="1" applyNumberFormat="1">
      <alignment horizontal="center" readingOrder="0" vertical="top"/>
    </xf>
    <xf borderId="0" fillId="8" fontId="7" numFmtId="3" xfId="0" applyAlignment="1" applyFont="1" applyNumberFormat="1">
      <alignment horizontal="center" readingOrder="0" vertical="top"/>
    </xf>
    <xf borderId="0" fillId="10" fontId="7" numFmtId="3" xfId="0" applyAlignment="1" applyFill="1" applyFont="1" applyNumberFormat="1">
      <alignment horizontal="center" readingOrder="0" vertical="top"/>
    </xf>
    <xf borderId="0" fillId="10" fontId="7" numFmtId="0" xfId="0" applyAlignment="1" applyFont="1">
      <alignment horizontal="center" readingOrder="0" vertical="top"/>
    </xf>
    <xf borderId="0" fillId="11" fontId="7" numFmtId="9" xfId="0" applyAlignment="1" applyFill="1" applyFont="1" applyNumberFormat="1">
      <alignment horizontal="center" readingOrder="0" vertical="top"/>
    </xf>
    <xf borderId="0" fillId="7" fontId="7" numFmtId="9" xfId="0" applyAlignment="1" applyFont="1" applyNumberFormat="1">
      <alignment horizontal="center" readingOrder="0" vertical="top"/>
    </xf>
    <xf borderId="0" fillId="7" fontId="7" numFmtId="3" xfId="0" applyAlignment="1" applyFont="1" applyNumberFormat="1">
      <alignment horizontal="center" readingOrder="0" vertical="top"/>
    </xf>
    <xf borderId="0" fillId="7" fontId="7" numFmtId="0" xfId="0" applyAlignment="1" applyFont="1">
      <alignment horizontal="center" readingOrder="0" vertical="top"/>
    </xf>
    <xf borderId="0" fillId="0" fontId="3" numFmtId="0" xfId="0" applyAlignment="1" applyFont="1">
      <alignment horizontal="center"/>
    </xf>
    <xf borderId="0" fillId="0" fontId="8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8" numFmtId="3" xfId="0" applyAlignment="1" applyFont="1" applyNumberFormat="1">
      <alignment horizontal="center" readingOrder="0"/>
    </xf>
    <xf borderId="0" fillId="0" fontId="8" numFmtId="1" xfId="0" applyAlignment="1" applyFont="1" applyNumberFormat="1">
      <alignment horizontal="center" readingOrder="0"/>
    </xf>
    <xf borderId="0" fillId="0" fontId="8" numFmtId="9" xfId="0" applyAlignment="1" applyFont="1" applyNumberFormat="1">
      <alignment horizontal="center" readingOrder="0"/>
    </xf>
    <xf borderId="0" fillId="0" fontId="8" numFmtId="9" xfId="0" applyAlignment="1" applyFont="1" applyNumberFormat="1">
      <alignment horizontal="center"/>
    </xf>
    <xf borderId="0" fillId="0" fontId="3" numFmtId="3" xfId="0" applyAlignment="1" applyFont="1" applyNumberFormat="1">
      <alignment horizontal="center"/>
    </xf>
    <xf borderId="0" fillId="0" fontId="3" numFmtId="9" xfId="0" applyAlignment="1" applyFont="1" applyNumberFormat="1">
      <alignment horizontal="center"/>
    </xf>
    <xf borderId="0" fillId="0" fontId="3" numFmtId="164" xfId="0" applyAlignment="1" applyFont="1" applyNumberFormat="1">
      <alignment readingOrder="0"/>
    </xf>
    <xf borderId="0" fillId="8" fontId="7" numFmtId="0" xfId="0" applyAlignment="1" applyFont="1">
      <alignment horizontal="center" readingOrder="0" vertical="center"/>
    </xf>
    <xf borderId="0" fillId="9" fontId="7" numFmtId="3" xfId="0" applyAlignment="1" applyFont="1" applyNumberFormat="1">
      <alignment horizontal="center" readingOrder="0" vertical="center"/>
    </xf>
    <xf borderId="0" fillId="8" fontId="7" numFmtId="3" xfId="0" applyAlignment="1" applyFont="1" applyNumberFormat="1">
      <alignment horizontal="center" readingOrder="0" vertical="center"/>
    </xf>
    <xf borderId="0" fillId="10" fontId="7" numFmtId="3" xfId="0" applyAlignment="1" applyFont="1" applyNumberFormat="1">
      <alignment horizontal="center" readingOrder="0" vertical="center"/>
    </xf>
    <xf borderId="0" fillId="10" fontId="7" numFmtId="0" xfId="0" applyAlignment="1" applyFont="1">
      <alignment horizontal="center" readingOrder="0" vertical="center"/>
    </xf>
    <xf borderId="0" fillId="11" fontId="7" numFmtId="9" xfId="0" applyAlignment="1" applyFont="1" applyNumberFormat="1">
      <alignment horizontal="center" readingOrder="0" vertical="center"/>
    </xf>
    <xf borderId="0" fillId="7" fontId="7" numFmtId="9" xfId="0" applyAlignment="1" applyFont="1" applyNumberFormat="1">
      <alignment horizontal="center" readingOrder="0" vertical="center"/>
    </xf>
    <xf borderId="0" fillId="7" fontId="7" numFmtId="3" xfId="0" applyAlignment="1" applyFont="1" applyNumberFormat="1">
      <alignment horizontal="center" readingOrder="0" vertical="center"/>
    </xf>
    <xf borderId="0" fillId="7" fontId="7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8" numFmtId="164" xfId="0" applyAlignment="1" applyFont="1" applyNumberForma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9" fontId="8" numFmtId="0" xfId="0" applyAlignment="1" applyFont="1">
      <alignment horizontal="center" vertical="center"/>
    </xf>
    <xf borderId="0" fillId="0" fontId="8" numFmtId="3" xfId="0" applyAlignment="1" applyFont="1" applyNumberFormat="1">
      <alignment horizontal="center" readingOrder="0" vertical="center"/>
    </xf>
    <xf borderId="0" fillId="0" fontId="8" numFmtId="1" xfId="0" applyAlignment="1" applyFont="1" applyNumberFormat="1">
      <alignment horizontal="center" readingOrder="0" vertical="center"/>
    </xf>
    <xf borderId="0" fillId="0" fontId="8" numFmtId="9" xfId="0" applyAlignment="1" applyFont="1" applyNumberFormat="1">
      <alignment horizontal="center" readingOrder="0" vertical="center"/>
    </xf>
    <xf borderId="0" fillId="0" fontId="8" numFmtId="9" xfId="0" applyAlignment="1" applyFont="1" applyNumberFormat="1">
      <alignment horizontal="center" vertical="center"/>
    </xf>
    <xf borderId="0" fillId="9" fontId="8" numFmtId="0" xfId="0" applyAlignment="1" applyFont="1">
      <alignment horizontal="center"/>
    </xf>
    <xf borderId="0" fillId="9" fontId="3" numFmtId="0" xfId="0" applyAlignment="1" applyFont="1">
      <alignment horizontal="center" vertical="center"/>
    </xf>
    <xf borderId="0" fillId="0" fontId="3" numFmtId="3" xfId="0" applyAlignment="1" applyFont="1" applyNumberFormat="1">
      <alignment horizontal="center" vertical="center"/>
    </xf>
    <xf borderId="0" fillId="0" fontId="3" numFmtId="9" xfId="0" applyAlignment="1" applyFont="1" applyNumberFormat="1">
      <alignment horizontal="center" vertical="center"/>
    </xf>
    <xf borderId="0" fillId="11" fontId="7" numFmtId="0" xfId="0" applyAlignment="1" applyFont="1">
      <alignment horizontal="center" readingOrder="0" vertical="center"/>
    </xf>
    <xf borderId="0" fillId="0" fontId="9" numFmtId="0" xfId="0" applyAlignment="1" applyFont="1">
      <alignment readingOrder="0" shrinkToFit="0" wrapText="1"/>
    </xf>
    <xf borderId="0" fillId="9" fontId="8" numFmtId="0" xfId="0" applyAlignment="1" applyFont="1">
      <alignment readingOrder="0"/>
    </xf>
    <xf borderId="0" fillId="3" fontId="10" numFmtId="0" xfId="0" applyAlignment="1" applyFont="1">
      <alignment horizontal="left" readingOrder="0" vertical="top"/>
    </xf>
    <xf borderId="0" fillId="3" fontId="10" numFmtId="3" xfId="0" applyAlignment="1" applyFont="1" applyNumberFormat="1">
      <alignment horizontal="left" readingOrder="0" vertical="top"/>
    </xf>
    <xf borderId="0" fillId="3" fontId="10" numFmtId="9" xfId="0" applyAlignment="1" applyFont="1" applyNumberFormat="1">
      <alignment horizontal="left" readingOrder="0" vertical="top"/>
    </xf>
    <xf borderId="0" fillId="0" fontId="11" numFmtId="0" xfId="0" applyAlignment="1" applyFont="1">
      <alignment horizontal="left"/>
    </xf>
    <xf borderId="0" fillId="0" fontId="11" numFmtId="164" xfId="0" applyAlignment="1" applyFont="1" applyNumberFormat="1">
      <alignment horizontal="left" readingOrder="0"/>
    </xf>
    <xf borderId="0" fillId="0" fontId="11" numFmtId="0" xfId="0" applyAlignment="1" applyFont="1">
      <alignment horizontal="left" readingOrder="0"/>
    </xf>
    <xf borderId="0" fillId="0" fontId="11" numFmtId="3" xfId="0" applyAlignment="1" applyFont="1" applyNumberFormat="1">
      <alignment horizontal="left" readingOrder="0"/>
    </xf>
    <xf borderId="0" fillId="0" fontId="11" numFmtId="9" xfId="0" applyAlignment="1" applyFont="1" applyNumberFormat="1">
      <alignment horizontal="left" readingOrder="0"/>
    </xf>
    <xf borderId="0" fillId="0" fontId="12" numFmtId="0" xfId="0" applyAlignment="1" applyFont="1">
      <alignment horizontal="left" readingOrder="0"/>
    </xf>
    <xf borderId="0" fillId="0" fontId="12" numFmtId="9" xfId="0" applyAlignment="1" applyFont="1" applyNumberFormat="1">
      <alignment horizontal="left" readingOrder="0"/>
    </xf>
    <xf borderId="0" fillId="0" fontId="13" numFmtId="9" xfId="0" applyAlignment="1" applyFont="1" applyNumberForma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9" xfId="0" applyAlignment="1" applyFont="1" applyNumberFormat="1">
      <alignment horizontal="left" readingOrder="0"/>
    </xf>
    <xf borderId="0" fillId="0" fontId="14" numFmtId="0" xfId="0" applyAlignment="1" applyFont="1">
      <alignment horizontal="left" readingOrder="0"/>
    </xf>
    <xf borderId="0" fillId="0" fontId="11" numFmtId="3" xfId="0" applyAlignment="1" applyFont="1" applyNumberFormat="1">
      <alignment horizontal="left"/>
    </xf>
    <xf borderId="0" fillId="0" fontId="11" numFmtId="9" xfId="0" applyAlignment="1" applyFont="1" applyNumberFormat="1">
      <alignment horizontal="left"/>
    </xf>
    <xf borderId="0" fillId="3" fontId="15" numFmtId="0" xfId="0" applyAlignment="1" applyFont="1">
      <alignment horizontal="left" readingOrder="0" vertical="top"/>
    </xf>
    <xf borderId="0" fillId="3" fontId="15" numFmtId="3" xfId="0" applyAlignment="1" applyFont="1" applyNumberFormat="1">
      <alignment horizontal="left" readingOrder="0" vertical="top"/>
    </xf>
    <xf borderId="0" fillId="3" fontId="15" numFmtId="9" xfId="0" applyAlignment="1" applyFont="1" applyNumberFormat="1">
      <alignment horizontal="left" readingOrder="0" vertical="top"/>
    </xf>
    <xf borderId="0" fillId="0" fontId="16" numFmtId="0" xfId="0" applyFont="1"/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8" numFmtId="3" xfId="0" applyAlignment="1" applyFont="1" applyNumberFormat="1">
      <alignment readingOrder="0"/>
    </xf>
    <xf borderId="0" fillId="0" fontId="8" numFmtId="9" xfId="0" applyAlignment="1" applyFont="1" applyNumberFormat="1">
      <alignment readingOrder="0"/>
    </xf>
    <xf borderId="0" fillId="0" fontId="8" numFmtId="0" xfId="0" applyFont="1"/>
    <xf borderId="0" fillId="0" fontId="16" numFmtId="0" xfId="0" applyAlignment="1" applyFont="1">
      <alignment readingOrder="0"/>
    </xf>
    <xf borderId="0" fillId="0" fontId="8" numFmtId="3" xfId="0" applyFont="1" applyNumberFormat="1"/>
    <xf borderId="0" fillId="0" fontId="8" numFmtId="9" xfId="0" applyFont="1" applyNumberFormat="1"/>
    <xf borderId="0" fillId="3" fontId="7" numFmtId="0" xfId="0" applyAlignment="1" applyFont="1">
      <alignment horizontal="left" readingOrder="0" vertical="top"/>
    </xf>
    <xf borderId="0" fillId="3" fontId="7" numFmtId="3" xfId="0" applyAlignment="1" applyFont="1" applyNumberFormat="1">
      <alignment horizontal="left" readingOrder="0" vertical="top"/>
    </xf>
    <xf borderId="0" fillId="3" fontId="7" numFmtId="1" xfId="0" applyAlignment="1" applyFont="1" applyNumberFormat="1">
      <alignment horizontal="left" readingOrder="0" vertical="top"/>
    </xf>
    <xf borderId="0" fillId="3" fontId="7" numFmtId="9" xfId="0" applyAlignment="1" applyFont="1" applyNumberFormat="1">
      <alignment horizontal="left" readingOrder="0" vertical="top"/>
    </xf>
    <xf borderId="0" fillId="3" fontId="17" numFmtId="0" xfId="0" applyAlignment="1" applyFont="1">
      <alignment horizontal="left" readingOrder="0"/>
    </xf>
    <xf borderId="0" fillId="3" fontId="17" numFmtId="0" xfId="0" applyAlignment="1" applyFont="1">
      <alignment horizontal="left"/>
    </xf>
    <xf borderId="0" fillId="0" fontId="17" numFmtId="164" xfId="0" applyAlignment="1" applyFont="1" applyNumberFormat="1">
      <alignment readingOrder="0"/>
    </xf>
    <xf borderId="0" fillId="0" fontId="17" numFmtId="0" xfId="0" applyAlignment="1" applyFont="1">
      <alignment readingOrder="0"/>
    </xf>
    <xf borderId="0" fillId="0" fontId="17" numFmtId="9" xfId="0" applyAlignment="1" applyFont="1" applyNumberFormat="1">
      <alignment readingOrder="0"/>
    </xf>
    <xf borderId="0" fillId="0" fontId="17" numFmtId="0" xfId="0" applyFont="1"/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25"/>
    <col customWidth="1" min="2" max="2" width="155.13"/>
    <col customWidth="1" min="3" max="3" width="35.75"/>
  </cols>
  <sheetData>
    <row r="1" ht="30.0" customHeight="1">
      <c r="A1" s="1" t="s">
        <v>0</v>
      </c>
    </row>
    <row r="2">
      <c r="A2" s="2" t="s">
        <v>1</v>
      </c>
      <c r="B2" s="3" t="s">
        <v>2</v>
      </c>
      <c r="H2" s="4"/>
      <c r="I2" s="5"/>
      <c r="J2" s="5"/>
      <c r="K2" s="5"/>
      <c r="L2" s="5"/>
      <c r="M2" s="5"/>
      <c r="N2" s="6"/>
      <c r="O2" s="5"/>
      <c r="P2" s="5"/>
      <c r="Q2" s="4"/>
      <c r="R2" s="7"/>
      <c r="S2" s="7"/>
      <c r="T2" s="8"/>
      <c r="U2" s="8"/>
      <c r="V2" s="9"/>
      <c r="W2" s="9"/>
      <c r="X2" s="9"/>
      <c r="Y2" s="9"/>
      <c r="Z2" s="9"/>
      <c r="AA2" s="9"/>
      <c r="AB2" s="9"/>
    </row>
    <row r="3">
      <c r="A3" s="2" t="s">
        <v>3</v>
      </c>
      <c r="B3" s="3" t="s">
        <v>4</v>
      </c>
    </row>
    <row r="4">
      <c r="A4" s="2" t="s">
        <v>5</v>
      </c>
      <c r="B4" s="3" t="s">
        <v>6</v>
      </c>
    </row>
    <row r="5">
      <c r="A5" s="10" t="s">
        <v>7</v>
      </c>
      <c r="B5" s="3" t="s">
        <v>8</v>
      </c>
    </row>
    <row r="6">
      <c r="A6" s="10" t="s">
        <v>9</v>
      </c>
      <c r="B6" s="11" t="s">
        <v>10</v>
      </c>
    </row>
    <row r="7">
      <c r="A7" s="10" t="s">
        <v>11</v>
      </c>
      <c r="B7" s="12" t="s">
        <v>12</v>
      </c>
    </row>
    <row r="8">
      <c r="A8" s="10" t="s">
        <v>13</v>
      </c>
      <c r="B8" s="11" t="s">
        <v>14</v>
      </c>
    </row>
    <row r="9">
      <c r="A9" s="10" t="s">
        <v>15</v>
      </c>
      <c r="B9" s="11" t="s">
        <v>16</v>
      </c>
    </row>
    <row r="10">
      <c r="A10" s="10" t="s">
        <v>17</v>
      </c>
      <c r="B10" s="3" t="s">
        <v>18</v>
      </c>
      <c r="C10" s="13"/>
    </row>
    <row r="11">
      <c r="A11" s="14" t="s">
        <v>19</v>
      </c>
      <c r="B11" s="3" t="s">
        <v>20</v>
      </c>
    </row>
    <row r="12">
      <c r="A12" s="14" t="s">
        <v>21</v>
      </c>
      <c r="B12" s="3" t="s">
        <v>22</v>
      </c>
    </row>
    <row r="13">
      <c r="A13" s="14" t="s">
        <v>23</v>
      </c>
      <c r="B13" s="12" t="s">
        <v>24</v>
      </c>
    </row>
    <row r="14">
      <c r="A14" s="14" t="s">
        <v>25</v>
      </c>
      <c r="B14" s="3" t="s">
        <v>26</v>
      </c>
    </row>
    <row r="15">
      <c r="A15" s="14" t="s">
        <v>27</v>
      </c>
      <c r="B15" s="3" t="s">
        <v>28</v>
      </c>
    </row>
    <row r="16">
      <c r="A16" s="14" t="s">
        <v>29</v>
      </c>
      <c r="B16" s="3" t="s">
        <v>30</v>
      </c>
    </row>
    <row r="17">
      <c r="A17" s="15" t="s">
        <v>31</v>
      </c>
      <c r="B17" s="3" t="s">
        <v>32</v>
      </c>
    </row>
    <row r="18">
      <c r="A18" s="16" t="s">
        <v>33</v>
      </c>
      <c r="B18" s="3" t="s">
        <v>34</v>
      </c>
    </row>
    <row r="19">
      <c r="A19" s="16" t="s">
        <v>35</v>
      </c>
      <c r="B19" s="3" t="s">
        <v>36</v>
      </c>
    </row>
    <row r="20">
      <c r="A20" s="16" t="s">
        <v>37</v>
      </c>
      <c r="B20" s="3" t="s">
        <v>38</v>
      </c>
    </row>
    <row r="21">
      <c r="A21" s="16" t="s">
        <v>39</v>
      </c>
      <c r="B21" s="3" t="s">
        <v>40</v>
      </c>
    </row>
    <row r="22">
      <c r="A22" s="16" t="s">
        <v>41</v>
      </c>
      <c r="B22" s="12" t="s">
        <v>42</v>
      </c>
    </row>
    <row r="23" ht="432.0" customHeight="1">
      <c r="A23" s="1" t="s">
        <v>43</v>
      </c>
      <c r="B23" s="17" t="s">
        <v>44</v>
      </c>
      <c r="C23" s="18" t="s">
        <v>45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0"/>
  </cols>
  <sheetData>
    <row r="1">
      <c r="A1" s="91" t="s">
        <v>46</v>
      </c>
      <c r="B1" s="91" t="s">
        <v>231</v>
      </c>
      <c r="C1" s="91" t="s">
        <v>3</v>
      </c>
      <c r="D1" s="92" t="s">
        <v>47</v>
      </c>
      <c r="E1" s="92" t="s">
        <v>48</v>
      </c>
      <c r="F1" s="92" t="s">
        <v>49</v>
      </c>
      <c r="G1" s="91" t="s">
        <v>81</v>
      </c>
      <c r="H1" s="93" t="s">
        <v>17</v>
      </c>
      <c r="I1" s="94" t="s">
        <v>19</v>
      </c>
      <c r="J1" s="94" t="s">
        <v>21</v>
      </c>
      <c r="K1" s="91" t="s">
        <v>232</v>
      </c>
      <c r="L1" s="94" t="s">
        <v>25</v>
      </c>
      <c r="M1" s="94" t="s">
        <v>29</v>
      </c>
      <c r="N1" s="94" t="s">
        <v>31</v>
      </c>
      <c r="O1" s="91" t="s">
        <v>35</v>
      </c>
      <c r="P1" s="92" t="s">
        <v>33</v>
      </c>
      <c r="Q1" s="94" t="s">
        <v>37</v>
      </c>
      <c r="R1" s="94" t="s">
        <v>39</v>
      </c>
      <c r="S1" s="94" t="s">
        <v>41</v>
      </c>
      <c r="T1" s="95" t="s">
        <v>233</v>
      </c>
      <c r="U1" s="95" t="s">
        <v>234</v>
      </c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</row>
    <row r="2">
      <c r="A2" s="97">
        <v>44927.0</v>
      </c>
      <c r="B2" s="98" t="s">
        <v>235</v>
      </c>
      <c r="C2" s="98" t="s">
        <v>54</v>
      </c>
      <c r="D2" s="62" t="str">
        <f t="shared" ref="D2:D2828" si="1">CONCATENATE(A2,B2,C2)</f>
        <v>44927parisdentists</v>
      </c>
      <c r="E2" s="98">
        <v>1993.0</v>
      </c>
      <c r="F2" s="98">
        <v>1558779.0</v>
      </c>
      <c r="G2" s="98">
        <v>8.0</v>
      </c>
      <c r="H2" s="98">
        <v>269696.0</v>
      </c>
      <c r="I2" s="99">
        <v>0.128601296270991</v>
      </c>
      <c r="J2" s="99">
        <v>0.0444161744544929</v>
      </c>
      <c r="K2" s="99"/>
      <c r="L2" s="99">
        <v>0.199209766105394</v>
      </c>
      <c r="M2" s="99">
        <v>0.627772763169121</v>
      </c>
      <c r="N2" s="99">
        <v>0.00702458605117912</v>
      </c>
      <c r="O2" s="98">
        <v>1.0</v>
      </c>
      <c r="P2" s="98">
        <v>593.0</v>
      </c>
      <c r="Q2" s="99">
        <v>0.0269655768268837</v>
      </c>
      <c r="R2" s="99">
        <v>0.495784148397976</v>
      </c>
      <c r="S2" s="99">
        <v>0.532883642495784</v>
      </c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</row>
    <row r="3">
      <c r="A3" s="97">
        <v>44927.0</v>
      </c>
      <c r="B3" s="98" t="s">
        <v>235</v>
      </c>
      <c r="C3" s="98" t="s">
        <v>52</v>
      </c>
      <c r="D3" s="62" t="str">
        <f t="shared" si="1"/>
        <v>44927parisphysiotherapists</v>
      </c>
      <c r="E3" s="98">
        <v>1814.0</v>
      </c>
      <c r="F3" s="98">
        <v>2504335.0</v>
      </c>
      <c r="G3" s="98">
        <v>7.0</v>
      </c>
      <c r="H3" s="98">
        <v>222434.0</v>
      </c>
      <c r="I3" s="99">
        <v>0.0539296859246067</v>
      </c>
      <c r="J3" s="99">
        <v>0.0348899009118189</v>
      </c>
      <c r="K3" s="99"/>
      <c r="L3" s="99">
        <v>0.308695521964912</v>
      </c>
      <c r="M3" s="99">
        <v>0.602484891198661</v>
      </c>
      <c r="N3" s="99">
        <v>0.00275633958103638</v>
      </c>
      <c r="O3" s="98">
        <v>12.0</v>
      </c>
      <c r="P3" s="98">
        <v>197.0</v>
      </c>
      <c r="Q3" s="99">
        <v>0.0124802027241051</v>
      </c>
      <c r="R3" s="99">
        <v>0.0558375634517766</v>
      </c>
      <c r="S3" s="99">
        <v>0.0812182741116751</v>
      </c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</row>
    <row r="4">
      <c r="A4" s="97">
        <v>44927.0</v>
      </c>
      <c r="B4" s="98" t="s">
        <v>235</v>
      </c>
      <c r="C4" s="98" t="s">
        <v>57</v>
      </c>
      <c r="D4" s="62" t="str">
        <f t="shared" si="1"/>
        <v>44927parisgps</v>
      </c>
      <c r="E4" s="98">
        <v>1408.0</v>
      </c>
      <c r="F4" s="98">
        <v>2579690.0</v>
      </c>
      <c r="G4" s="98">
        <v>3.0</v>
      </c>
      <c r="H4" s="98">
        <v>1149645.0</v>
      </c>
      <c r="I4" s="99">
        <v>0.356445541906198</v>
      </c>
      <c r="J4" s="99">
        <v>0.0892068426826479</v>
      </c>
      <c r="K4" s="99"/>
      <c r="L4" s="99">
        <v>0.257263469641701</v>
      </c>
      <c r="M4" s="99">
        <v>0.297084145769452</v>
      </c>
      <c r="N4" s="99">
        <v>0.594460227272727</v>
      </c>
      <c r="O4" s="98">
        <v>1.0</v>
      </c>
      <c r="P4" s="98">
        <v>345321.0</v>
      </c>
      <c r="Q4" s="99">
        <v>0.181748851309743</v>
      </c>
      <c r="R4" s="99">
        <v>0.613938914806802</v>
      </c>
      <c r="S4" s="99">
        <v>0.693540213308776</v>
      </c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</row>
    <row r="5">
      <c r="A5" s="97">
        <v>44927.0</v>
      </c>
      <c r="B5" s="98" t="s">
        <v>236</v>
      </c>
      <c r="C5" s="98" t="s">
        <v>54</v>
      </c>
      <c r="D5" s="62" t="str">
        <f t="shared" si="1"/>
        <v>44927hauts-de-seinedentists</v>
      </c>
      <c r="E5" s="98">
        <v>1306.0</v>
      </c>
      <c r="F5" s="98">
        <v>1120801.0</v>
      </c>
      <c r="G5" s="98">
        <v>8.0</v>
      </c>
      <c r="H5" s="98">
        <v>185670.0</v>
      </c>
      <c r="I5" s="99">
        <v>0.123925656740134</v>
      </c>
      <c r="J5" s="99">
        <v>0.0417326537003446</v>
      </c>
      <c r="K5" s="99"/>
      <c r="L5" s="99">
        <v>0.193474131447063</v>
      </c>
      <c r="M5" s="99">
        <v>0.640867558112457</v>
      </c>
      <c r="N5" s="99">
        <v>0.00382848392036753</v>
      </c>
      <c r="O5" s="98">
        <v>0.0</v>
      </c>
      <c r="P5" s="98">
        <v>92.0</v>
      </c>
      <c r="Q5" s="99">
        <v>0.00958033947724669</v>
      </c>
      <c r="R5" s="99">
        <v>0.934782608695652</v>
      </c>
      <c r="S5" s="99">
        <v>0.945652173913043</v>
      </c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</row>
    <row r="6">
      <c r="A6" s="97">
        <v>44927.0</v>
      </c>
      <c r="B6" s="98" t="s">
        <v>237</v>
      </c>
      <c r="C6" s="98" t="s">
        <v>57</v>
      </c>
      <c r="D6" s="62" t="str">
        <f t="shared" si="1"/>
        <v>44927nordgps</v>
      </c>
      <c r="E6" s="98">
        <v>1120.0</v>
      </c>
      <c r="F6" s="98">
        <v>2980061.0</v>
      </c>
      <c r="G6" s="98">
        <v>2.0</v>
      </c>
      <c r="H6" s="98">
        <v>1401923.0</v>
      </c>
      <c r="I6" s="99">
        <v>0.37134407651387</v>
      </c>
      <c r="J6" s="99">
        <v>0.0990902535216561</v>
      </c>
      <c r="K6" s="99"/>
      <c r="L6" s="99">
        <v>0.275963814163535</v>
      </c>
      <c r="M6" s="99">
        <v>0.253601855800938</v>
      </c>
      <c r="N6" s="99">
        <v>0.508035714285714</v>
      </c>
      <c r="O6" s="98">
        <v>1.0</v>
      </c>
      <c r="P6" s="98">
        <v>106662.0</v>
      </c>
      <c r="Q6" s="99">
        <v>0.0647215768322215</v>
      </c>
      <c r="R6" s="99">
        <v>0.533667097935534</v>
      </c>
      <c r="S6" s="99">
        <v>0.649322157844405</v>
      </c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</row>
    <row r="7">
      <c r="A7" s="97">
        <v>44927.0</v>
      </c>
      <c r="B7" s="98" t="s">
        <v>238</v>
      </c>
      <c r="C7" s="98" t="s">
        <v>54</v>
      </c>
      <c r="D7" s="62" t="str">
        <f t="shared" si="1"/>
        <v>44927bouches-du-rhonedentists</v>
      </c>
      <c r="E7" s="98">
        <v>1057.0</v>
      </c>
      <c r="F7" s="98">
        <v>1006532.0</v>
      </c>
      <c r="G7" s="98">
        <v>9.0</v>
      </c>
      <c r="H7" s="98">
        <v>158058.0</v>
      </c>
      <c r="I7" s="99">
        <v>0.120314108244944</v>
      </c>
      <c r="J7" s="99">
        <v>0.0367181569984858</v>
      </c>
      <c r="K7" s="99"/>
      <c r="L7" s="99">
        <v>0.185494350899921</v>
      </c>
      <c r="M7" s="99">
        <v>0.657473383856648</v>
      </c>
      <c r="N7" s="99">
        <v>9.4607379375591E-4</v>
      </c>
      <c r="O7" s="98">
        <v>0.5</v>
      </c>
      <c r="P7" s="98">
        <v>15.0</v>
      </c>
      <c r="Q7" s="99">
        <v>0.0029165856503986</v>
      </c>
      <c r="R7" s="99">
        <v>0.866666666666666</v>
      </c>
      <c r="S7" s="99">
        <v>1.0</v>
      </c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</row>
    <row r="8">
      <c r="A8" s="97">
        <v>44927.0</v>
      </c>
      <c r="B8" s="98" t="s">
        <v>239</v>
      </c>
      <c r="C8" s="98" t="s">
        <v>57</v>
      </c>
      <c r="D8" s="62" t="str">
        <f t="shared" si="1"/>
        <v>44927rhonegps</v>
      </c>
      <c r="E8" s="98">
        <v>915.0</v>
      </c>
      <c r="F8" s="98">
        <v>1906924.0</v>
      </c>
      <c r="G8" s="98">
        <v>4.0</v>
      </c>
      <c r="H8" s="98">
        <v>742713.0</v>
      </c>
      <c r="I8" s="99">
        <v>0.311674718027566</v>
      </c>
      <c r="J8" s="99">
        <v>0.0778075057002796</v>
      </c>
      <c r="K8" s="99"/>
      <c r="L8" s="99">
        <v>0.254926258204312</v>
      </c>
      <c r="M8" s="99">
        <v>0.355591518067841</v>
      </c>
      <c r="N8" s="99">
        <v>0.562841530054644</v>
      </c>
      <c r="O8" s="98">
        <v>1.0</v>
      </c>
      <c r="P8" s="98">
        <v>123233.0</v>
      </c>
      <c r="Q8" s="99">
        <v>0.104568824263653</v>
      </c>
      <c r="R8" s="99">
        <v>0.499809304325951</v>
      </c>
      <c r="S8" s="99">
        <v>0.598370566325578</v>
      </c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</row>
    <row r="9">
      <c r="A9" s="97">
        <v>44927.0</v>
      </c>
      <c r="B9" s="98" t="s">
        <v>240</v>
      </c>
      <c r="C9" s="98" t="s">
        <v>57</v>
      </c>
      <c r="D9" s="62" t="str">
        <f t="shared" si="1"/>
        <v>44927girondegps</v>
      </c>
      <c r="E9" s="98">
        <v>861.0</v>
      </c>
      <c r="F9" s="98">
        <v>1994763.0</v>
      </c>
      <c r="G9" s="98">
        <v>2.0</v>
      </c>
      <c r="H9" s="98">
        <v>960623.0</v>
      </c>
      <c r="I9" s="99">
        <v>0.382124593247418</v>
      </c>
      <c r="J9" s="99">
        <v>0.0994479043375077</v>
      </c>
      <c r="K9" s="99"/>
      <c r="L9" s="99">
        <v>0.279228158934169</v>
      </c>
      <c r="M9" s="99">
        <v>0.239199343480904</v>
      </c>
      <c r="N9" s="99">
        <v>0.519163763066202</v>
      </c>
      <c r="O9" s="98">
        <v>1.0</v>
      </c>
      <c r="P9" s="98">
        <v>90298.0</v>
      </c>
      <c r="Q9" s="99">
        <v>0.0808445985569411</v>
      </c>
      <c r="R9" s="99">
        <v>0.592526966267248</v>
      </c>
      <c r="S9" s="99">
        <v>0.696394161553965</v>
      </c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</row>
    <row r="10">
      <c r="A10" s="97">
        <v>44927.0</v>
      </c>
      <c r="B10" s="98" t="s">
        <v>238</v>
      </c>
      <c r="C10" s="98" t="s">
        <v>57</v>
      </c>
      <c r="D10" s="62" t="str">
        <f t="shared" si="1"/>
        <v>44927bouches-du-rhonegps</v>
      </c>
      <c r="E10" s="98">
        <v>801.0</v>
      </c>
      <c r="F10" s="98">
        <v>1486757.0</v>
      </c>
      <c r="G10" s="98">
        <v>4.0</v>
      </c>
      <c r="H10" s="98">
        <v>588523.0</v>
      </c>
      <c r="I10" s="99">
        <v>0.314396367395613</v>
      </c>
      <c r="J10" s="99">
        <v>0.0814470690233844</v>
      </c>
      <c r="K10" s="99"/>
      <c r="L10" s="99">
        <v>0.25241851896443</v>
      </c>
      <c r="M10" s="99">
        <v>0.351738044616571</v>
      </c>
      <c r="N10" s="99">
        <v>0.509363295880149</v>
      </c>
      <c r="O10" s="98">
        <v>1.0</v>
      </c>
      <c r="P10" s="98">
        <v>87524.0</v>
      </c>
      <c r="Q10" s="99">
        <v>0.0979794892806247</v>
      </c>
      <c r="R10" s="99">
        <v>0.527615282665326</v>
      </c>
      <c r="S10" s="99">
        <v>0.632603628718979</v>
      </c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</row>
    <row r="11">
      <c r="A11" s="97">
        <v>44927.0</v>
      </c>
      <c r="B11" s="98" t="s">
        <v>241</v>
      </c>
      <c r="C11" s="98" t="s">
        <v>54</v>
      </c>
      <c r="D11" s="62" t="str">
        <f t="shared" si="1"/>
        <v>44927val-de-marnedentists</v>
      </c>
      <c r="E11" s="98">
        <v>800.0</v>
      </c>
      <c r="F11" s="98">
        <v>685533.0</v>
      </c>
      <c r="G11" s="98">
        <v>8.0</v>
      </c>
      <c r="H11" s="98">
        <v>112011.0</v>
      </c>
      <c r="I11" s="99">
        <v>0.122147292690505</v>
      </c>
      <c r="J11" s="99">
        <v>0.0412452792206939</v>
      </c>
      <c r="K11" s="99"/>
      <c r="L11" s="99">
        <v>0.192332097798355</v>
      </c>
      <c r="M11" s="99">
        <v>0.644275330290445</v>
      </c>
      <c r="N11" s="99">
        <v>0.0025</v>
      </c>
      <c r="O11" s="98">
        <v>0.0</v>
      </c>
      <c r="P11" s="98">
        <v>28.0</v>
      </c>
      <c r="Q11" s="99">
        <v>0.00550639134709931</v>
      </c>
      <c r="R11" s="99">
        <v>0.964285714285714</v>
      </c>
      <c r="S11" s="99">
        <v>1.0</v>
      </c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</row>
    <row r="12">
      <c r="A12" s="97">
        <v>44927.0</v>
      </c>
      <c r="B12" s="98" t="s">
        <v>242</v>
      </c>
      <c r="C12" s="98" t="s">
        <v>54</v>
      </c>
      <c r="D12" s="62" t="str">
        <f t="shared" si="1"/>
        <v>44927seine-saint-denisdentists</v>
      </c>
      <c r="E12" s="98">
        <v>789.0</v>
      </c>
      <c r="F12" s="98">
        <v>669213.0</v>
      </c>
      <c r="G12" s="98">
        <v>7.0</v>
      </c>
      <c r="H12" s="98">
        <v>123652.0</v>
      </c>
      <c r="I12" s="99">
        <v>0.140054063504444</v>
      </c>
      <c r="J12" s="99">
        <v>0.0447181988395324</v>
      </c>
      <c r="K12" s="99"/>
      <c r="L12" s="99">
        <v>0.212516792112526</v>
      </c>
      <c r="M12" s="99">
        <v>0.602710945543496</v>
      </c>
      <c r="N12" s="99">
        <v>0.00126742712294043</v>
      </c>
      <c r="O12" s="98">
        <v>0.5</v>
      </c>
      <c r="P12" s="98">
        <v>34.0</v>
      </c>
      <c r="Q12" s="99">
        <v>0.0233676975945017</v>
      </c>
      <c r="R12" s="99">
        <v>0.852941176470588</v>
      </c>
      <c r="S12" s="99">
        <v>0.88235294117647</v>
      </c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</row>
    <row r="13">
      <c r="A13" s="97">
        <v>44927.0</v>
      </c>
      <c r="B13" s="98" t="s">
        <v>238</v>
      </c>
      <c r="C13" s="98" t="s">
        <v>52</v>
      </c>
      <c r="D13" s="62" t="str">
        <f t="shared" si="1"/>
        <v>44927bouches-du-rhonephysiotherapists</v>
      </c>
      <c r="E13" s="98">
        <v>740.0</v>
      </c>
      <c r="F13" s="98">
        <v>1319534.0</v>
      </c>
      <c r="G13" s="98">
        <v>5.0</v>
      </c>
      <c r="H13" s="98">
        <v>142427.0</v>
      </c>
      <c r="I13" s="99">
        <v>0.0633882870771044</v>
      </c>
      <c r="J13" s="99">
        <v>0.0445490605016619</v>
      </c>
      <c r="K13" s="99"/>
      <c r="L13" s="99">
        <v>0.381022391238118</v>
      </c>
      <c r="M13" s="99">
        <v>0.511040261183114</v>
      </c>
      <c r="N13" s="99">
        <v>0.0</v>
      </c>
      <c r="O13" s="98" t="s">
        <v>96</v>
      </c>
      <c r="P13" s="98">
        <v>0.0</v>
      </c>
      <c r="Q13" s="99">
        <v>0.0</v>
      </c>
      <c r="R13" s="99" t="s">
        <v>96</v>
      </c>
      <c r="S13" s="99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</row>
    <row r="14">
      <c r="A14" s="97">
        <v>44927.0</v>
      </c>
      <c r="B14" s="98" t="s">
        <v>243</v>
      </c>
      <c r="C14" s="98" t="s">
        <v>57</v>
      </c>
      <c r="D14" s="62" t="str">
        <f t="shared" si="1"/>
        <v>44927haute-garonnegps</v>
      </c>
      <c r="E14" s="98">
        <v>734.0</v>
      </c>
      <c r="F14" s="98">
        <v>1540406.0</v>
      </c>
      <c r="G14" s="98">
        <v>3.0</v>
      </c>
      <c r="H14" s="98">
        <v>646857.0</v>
      </c>
      <c r="I14" s="99">
        <v>0.334374833647752</v>
      </c>
      <c r="J14" s="99">
        <v>0.0855514714951772</v>
      </c>
      <c r="K14" s="99"/>
      <c r="L14" s="99">
        <v>0.26871292373569</v>
      </c>
      <c r="M14" s="99">
        <v>0.311360771121379</v>
      </c>
      <c r="N14" s="99">
        <v>0.485013623978201</v>
      </c>
      <c r="O14" s="98">
        <v>2.0</v>
      </c>
      <c r="P14" s="98">
        <v>74702.0</v>
      </c>
      <c r="Q14" s="99">
        <v>0.0897584397108581</v>
      </c>
      <c r="R14" s="99">
        <v>0.473601777730181</v>
      </c>
      <c r="S14" s="99">
        <v>0.580533319054376</v>
      </c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</row>
    <row r="15">
      <c r="A15" s="97">
        <v>44927.0</v>
      </c>
      <c r="B15" s="98" t="s">
        <v>239</v>
      </c>
      <c r="C15" s="98" t="s">
        <v>54</v>
      </c>
      <c r="D15" s="62" t="str">
        <f t="shared" si="1"/>
        <v>44927rhonedentists</v>
      </c>
      <c r="E15" s="98">
        <v>694.0</v>
      </c>
      <c r="F15" s="98">
        <v>663424.0</v>
      </c>
      <c r="G15" s="98">
        <v>14.0</v>
      </c>
      <c r="H15" s="98">
        <v>87686.0</v>
      </c>
      <c r="I15" s="99">
        <v>0.102926635153386</v>
      </c>
      <c r="J15" s="99">
        <v>0.0292452488906038</v>
      </c>
      <c r="K15" s="99"/>
      <c r="L15" s="99">
        <v>0.135750289407678</v>
      </c>
      <c r="M15" s="99">
        <v>0.732077826548331</v>
      </c>
      <c r="N15" s="99">
        <v>0.00576368876080691</v>
      </c>
      <c r="O15" s="98">
        <v>11.0</v>
      </c>
      <c r="P15" s="98">
        <v>149.0</v>
      </c>
      <c r="Q15" s="99">
        <v>0.0303400529423742</v>
      </c>
      <c r="R15" s="99">
        <v>0.120805369127516</v>
      </c>
      <c r="S15" s="99">
        <v>0.167785234899328</v>
      </c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</row>
    <row r="16">
      <c r="A16" s="97">
        <v>44927.0</v>
      </c>
      <c r="B16" s="98" t="s">
        <v>236</v>
      </c>
      <c r="C16" s="98" t="s">
        <v>57</v>
      </c>
      <c r="D16" s="62" t="str">
        <f t="shared" si="1"/>
        <v>44927hauts-de-seinegps</v>
      </c>
      <c r="E16" s="98">
        <v>694.0</v>
      </c>
      <c r="F16" s="98">
        <v>1503788.0</v>
      </c>
      <c r="G16" s="98">
        <v>4.0</v>
      </c>
      <c r="H16" s="98">
        <v>612701.0</v>
      </c>
      <c r="I16" s="99">
        <v>0.319834976738742</v>
      </c>
      <c r="J16" s="99">
        <v>0.0876034387825943</v>
      </c>
      <c r="K16" s="99"/>
      <c r="L16" s="99">
        <v>0.26762415978848</v>
      </c>
      <c r="M16" s="99">
        <v>0.324937424690182</v>
      </c>
      <c r="N16" s="99">
        <v>0.605187319884726</v>
      </c>
      <c r="O16" s="98">
        <v>1.0</v>
      </c>
      <c r="P16" s="98">
        <v>162487.0</v>
      </c>
      <c r="Q16" s="99">
        <v>0.153572863157994</v>
      </c>
      <c r="R16" s="99">
        <v>0.559293974287173</v>
      </c>
      <c r="S16" s="99">
        <v>0.650685901025928</v>
      </c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</row>
    <row r="17">
      <c r="A17" s="97">
        <v>44927.0</v>
      </c>
      <c r="B17" s="98" t="s">
        <v>244</v>
      </c>
      <c r="C17" s="98" t="s">
        <v>54</v>
      </c>
      <c r="D17" s="62" t="str">
        <f t="shared" si="1"/>
        <v>44927yvelinesdentists</v>
      </c>
      <c r="E17" s="98">
        <v>669.0</v>
      </c>
      <c r="F17" s="98">
        <v>655647.0</v>
      </c>
      <c r="G17" s="98">
        <v>11.0</v>
      </c>
      <c r="H17" s="98">
        <v>98027.0</v>
      </c>
      <c r="I17" s="99">
        <v>0.112353141248263</v>
      </c>
      <c r="J17" s="99">
        <v>0.0371587149792495</v>
      </c>
      <c r="K17" s="99"/>
      <c r="L17" s="99">
        <v>0.170681784557848</v>
      </c>
      <c r="M17" s="99">
        <v>0.679806359214638</v>
      </c>
      <c r="N17" s="99">
        <v>0.0014947683109118</v>
      </c>
      <c r="O17" s="98">
        <v>9.0</v>
      </c>
      <c r="P17" s="98">
        <v>1.0</v>
      </c>
      <c r="Q17" s="99">
        <v>0.00175131348511383</v>
      </c>
      <c r="R17" s="99">
        <v>0.0</v>
      </c>
      <c r="S17" s="99">
        <v>0.0</v>
      </c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</row>
    <row r="18">
      <c r="A18" s="97">
        <v>44927.0</v>
      </c>
      <c r="B18" s="98" t="s">
        <v>245</v>
      </c>
      <c r="C18" s="98" t="s">
        <v>57</v>
      </c>
      <c r="D18" s="62" t="str">
        <f t="shared" si="1"/>
        <v>44927loire-atlantiquegps</v>
      </c>
      <c r="E18" s="98">
        <v>659.0</v>
      </c>
      <c r="F18" s="98">
        <v>1454125.0</v>
      </c>
      <c r="G18" s="98">
        <v>4.0</v>
      </c>
      <c r="H18" s="98">
        <v>588346.0</v>
      </c>
      <c r="I18" s="99">
        <v>0.340816642310667</v>
      </c>
      <c r="J18" s="99">
        <v>0.0637881887733172</v>
      </c>
      <c r="K18" s="99"/>
      <c r="L18" s="99">
        <v>0.229793174589529</v>
      </c>
      <c r="M18" s="99">
        <v>0.365601994326484</v>
      </c>
      <c r="N18" s="99">
        <v>0.529590288315629</v>
      </c>
      <c r="O18" s="98">
        <v>2.0</v>
      </c>
      <c r="P18" s="98">
        <v>54007.0</v>
      </c>
      <c r="Q18" s="99">
        <v>0.063928740530303</v>
      </c>
      <c r="R18" s="99">
        <v>0.461995667228322</v>
      </c>
      <c r="S18" s="99">
        <v>0.564908252633917</v>
      </c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</row>
    <row r="19">
      <c r="A19" s="97">
        <v>44927.0</v>
      </c>
      <c r="B19" s="98" t="s">
        <v>237</v>
      </c>
      <c r="C19" s="98" t="s">
        <v>52</v>
      </c>
      <c r="D19" s="62" t="str">
        <f t="shared" si="1"/>
        <v>44927nordphysiotherapists</v>
      </c>
      <c r="E19" s="98">
        <v>649.0</v>
      </c>
      <c r="F19" s="98">
        <v>1156323.0</v>
      </c>
      <c r="G19" s="98">
        <v>6.0</v>
      </c>
      <c r="H19" s="98">
        <v>110720.0</v>
      </c>
      <c r="I19" s="99">
        <v>0.0566960961599829</v>
      </c>
      <c r="J19" s="99">
        <v>0.0390556963754936</v>
      </c>
      <c r="K19" s="99"/>
      <c r="L19" s="99">
        <v>0.353280182094449</v>
      </c>
      <c r="M19" s="99">
        <v>0.550968025370073</v>
      </c>
      <c r="N19" s="99">
        <v>0.00154083204930662</v>
      </c>
      <c r="O19" s="98">
        <v>13.0</v>
      </c>
      <c r="P19" s="98">
        <v>109.0</v>
      </c>
      <c r="Q19" s="99">
        <v>0.112836438923395</v>
      </c>
      <c r="R19" s="99">
        <v>0.0825688073394495</v>
      </c>
      <c r="S19" s="99">
        <v>0.137614678899082</v>
      </c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</row>
    <row r="20">
      <c r="A20" s="97">
        <v>44927.0</v>
      </c>
      <c r="B20" s="98" t="s">
        <v>239</v>
      </c>
      <c r="C20" s="98" t="s">
        <v>52</v>
      </c>
      <c r="D20" s="62" t="str">
        <f t="shared" si="1"/>
        <v>44927rhonephysiotherapists</v>
      </c>
      <c r="E20" s="98">
        <v>648.0</v>
      </c>
      <c r="F20" s="98">
        <v>1087887.0</v>
      </c>
      <c r="G20" s="98">
        <v>7.0</v>
      </c>
      <c r="H20" s="98">
        <v>77792.0</v>
      </c>
      <c r="I20" s="99">
        <v>0.0397302293344805</v>
      </c>
      <c r="J20" s="99">
        <v>0.0317771974478967</v>
      </c>
      <c r="K20" s="99"/>
      <c r="L20" s="99">
        <v>0.364876131436445</v>
      </c>
      <c r="M20" s="99">
        <v>0.563616441781177</v>
      </c>
      <c r="N20" s="99">
        <v>0.0015432098765432</v>
      </c>
      <c r="O20" s="98">
        <v>10.0</v>
      </c>
      <c r="P20" s="98">
        <v>48.0</v>
      </c>
      <c r="Q20" s="99">
        <v>0.0490797546012269</v>
      </c>
      <c r="R20" s="99">
        <v>0.104166666666666</v>
      </c>
      <c r="S20" s="99">
        <v>0.145833333333333</v>
      </c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</row>
    <row r="21">
      <c r="A21" s="97">
        <v>44927.0</v>
      </c>
      <c r="B21" s="98" t="s">
        <v>240</v>
      </c>
      <c r="C21" s="98" t="s">
        <v>54</v>
      </c>
      <c r="D21" s="62" t="str">
        <f t="shared" si="1"/>
        <v>44927girondedentists</v>
      </c>
      <c r="E21" s="98">
        <v>618.0</v>
      </c>
      <c r="F21" s="98">
        <v>621879.0</v>
      </c>
      <c r="G21" s="98">
        <v>15.0</v>
      </c>
      <c r="H21" s="98">
        <v>81025.0</v>
      </c>
      <c r="I21" s="99">
        <v>0.100895833433835</v>
      </c>
      <c r="J21" s="99">
        <v>0.0293947858023827</v>
      </c>
      <c r="K21" s="99"/>
      <c r="L21" s="99">
        <v>0.128799975557946</v>
      </c>
      <c r="M21" s="99">
        <v>0.740909405205835</v>
      </c>
      <c r="N21" s="99">
        <v>0.00323624595469255</v>
      </c>
      <c r="O21" s="98">
        <v>19.0</v>
      </c>
      <c r="P21" s="98">
        <v>27.0</v>
      </c>
      <c r="Q21" s="99">
        <v>0.0401785714285714</v>
      </c>
      <c r="R21" s="99">
        <v>0.074074074074074</v>
      </c>
      <c r="S21" s="99">
        <v>0.148148148148148</v>
      </c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</row>
    <row r="22">
      <c r="A22" s="97">
        <v>44927.0</v>
      </c>
      <c r="B22" s="98" t="s">
        <v>246</v>
      </c>
      <c r="C22" s="98" t="s">
        <v>54</v>
      </c>
      <c r="D22" s="62" t="str">
        <f t="shared" si="1"/>
        <v>44927alpes-maritimesdentists</v>
      </c>
      <c r="E22" s="98">
        <v>614.0</v>
      </c>
      <c r="F22" s="98">
        <v>582454.0</v>
      </c>
      <c r="G22" s="98">
        <v>8.0</v>
      </c>
      <c r="H22" s="98">
        <v>92699.0</v>
      </c>
      <c r="I22" s="99">
        <v>0.119272938292122</v>
      </c>
      <c r="J22" s="99">
        <v>0.0398795441356742</v>
      </c>
      <c r="K22" s="99"/>
      <c r="L22" s="99">
        <v>0.20779666720462</v>
      </c>
      <c r="M22" s="99">
        <v>0.633050850367582</v>
      </c>
      <c r="N22" s="99">
        <v>0.001628664495114</v>
      </c>
      <c r="O22" s="98">
        <v>3.0</v>
      </c>
      <c r="P22" s="98">
        <v>86.0</v>
      </c>
      <c r="Q22" s="99">
        <v>0.0290148448043184</v>
      </c>
      <c r="R22" s="99">
        <v>0.255813953488372</v>
      </c>
      <c r="S22" s="99">
        <v>0.383720930232558</v>
      </c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</row>
    <row r="23">
      <c r="A23" s="97">
        <v>44927.0</v>
      </c>
      <c r="B23" s="98" t="s">
        <v>247</v>
      </c>
      <c r="C23" s="98" t="s">
        <v>54</v>
      </c>
      <c r="D23" s="62" t="str">
        <f t="shared" si="1"/>
        <v>44927val-d'oisedentists</v>
      </c>
      <c r="E23" s="98">
        <v>605.0</v>
      </c>
      <c r="F23" s="98">
        <v>573622.0</v>
      </c>
      <c r="G23" s="98">
        <v>9.0</v>
      </c>
      <c r="H23" s="98">
        <v>89738.0</v>
      </c>
      <c r="I23" s="99">
        <v>0.119608383221006</v>
      </c>
      <c r="J23" s="99">
        <v>0.036832617995823</v>
      </c>
      <c r="K23" s="99"/>
      <c r="L23" s="99">
        <v>0.171335827426423</v>
      </c>
      <c r="M23" s="99">
        <v>0.672223171356747</v>
      </c>
      <c r="N23" s="99">
        <v>0.00165289256198347</v>
      </c>
      <c r="O23" s="98">
        <v>11.5</v>
      </c>
      <c r="P23" s="98">
        <v>29.0</v>
      </c>
      <c r="Q23" s="99">
        <v>0.00953006901084456</v>
      </c>
      <c r="R23" s="99">
        <v>0.379310344827586</v>
      </c>
      <c r="S23" s="99">
        <v>0.379310344827586</v>
      </c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</row>
    <row r="24">
      <c r="A24" s="97">
        <v>44927.0</v>
      </c>
      <c r="B24" s="98" t="s">
        <v>236</v>
      </c>
      <c r="C24" s="98" t="s">
        <v>52</v>
      </c>
      <c r="D24" s="62" t="str">
        <f t="shared" si="1"/>
        <v>44927hauts-de-seinephysiotherapists</v>
      </c>
      <c r="E24" s="98">
        <v>560.0</v>
      </c>
      <c r="F24" s="98">
        <v>831092.0</v>
      </c>
      <c r="G24" s="98">
        <v>7.0</v>
      </c>
      <c r="H24" s="98">
        <v>71701.0</v>
      </c>
      <c r="I24" s="99">
        <v>0.0512735052196387</v>
      </c>
      <c r="J24" s="99">
        <v>0.0349997352880306</v>
      </c>
      <c r="K24" s="99"/>
      <c r="L24" s="99">
        <v>0.303056701303826</v>
      </c>
      <c r="M24" s="99">
        <v>0.610670058188503</v>
      </c>
      <c r="N24" s="99">
        <v>0.00178571428571428</v>
      </c>
      <c r="O24" s="98">
        <v>53.0</v>
      </c>
      <c r="P24" s="98">
        <v>6.0</v>
      </c>
      <c r="Q24" s="99">
        <v>0.00495458298926507</v>
      </c>
      <c r="R24" s="99">
        <v>0.0</v>
      </c>
      <c r="S24" s="99">
        <v>0.0</v>
      </c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</row>
    <row r="25">
      <c r="A25" s="97">
        <v>44927.0</v>
      </c>
      <c r="B25" s="98" t="s">
        <v>243</v>
      </c>
      <c r="C25" s="98" t="s">
        <v>54</v>
      </c>
      <c r="D25" s="62" t="str">
        <f t="shared" si="1"/>
        <v>44927haute-garonnedentists</v>
      </c>
      <c r="E25" s="98">
        <v>557.0</v>
      </c>
      <c r="F25" s="98">
        <v>513970.0</v>
      </c>
      <c r="G25" s="98">
        <v>14.0</v>
      </c>
      <c r="H25" s="98">
        <v>68971.0</v>
      </c>
      <c r="I25" s="99">
        <v>0.104478860633889</v>
      </c>
      <c r="J25" s="99">
        <v>0.029713796525089</v>
      </c>
      <c r="K25" s="99"/>
      <c r="L25" s="99">
        <v>0.137679241979103</v>
      </c>
      <c r="M25" s="99">
        <v>0.728128100861918</v>
      </c>
      <c r="N25" s="99">
        <v>0.00179533213644524</v>
      </c>
      <c r="O25" s="98">
        <v>4.0</v>
      </c>
      <c r="P25" s="98">
        <v>32.0</v>
      </c>
      <c r="Q25" s="99">
        <v>0.0607210626185958</v>
      </c>
      <c r="R25" s="99">
        <v>0.25</v>
      </c>
      <c r="S25" s="99">
        <v>0.28125</v>
      </c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</row>
    <row r="26">
      <c r="A26" s="97">
        <v>44927.0</v>
      </c>
      <c r="B26" s="98" t="s">
        <v>237</v>
      </c>
      <c r="C26" s="98" t="s">
        <v>54</v>
      </c>
      <c r="D26" s="62" t="str">
        <f t="shared" si="1"/>
        <v>44927norddentists</v>
      </c>
      <c r="E26" s="98">
        <v>546.0</v>
      </c>
      <c r="F26" s="98">
        <v>582391.0</v>
      </c>
      <c r="G26" s="98">
        <v>21.0</v>
      </c>
      <c r="H26" s="98">
        <v>68035.0</v>
      </c>
      <c r="I26" s="99">
        <v>0.0914179649067379</v>
      </c>
      <c r="J26" s="99">
        <v>0.0254021782616833</v>
      </c>
      <c r="K26" s="99"/>
      <c r="L26" s="99">
        <v>0.10857997462186</v>
      </c>
      <c r="M26" s="99">
        <v>0.774599882209718</v>
      </c>
      <c r="N26" s="99">
        <v>0.0</v>
      </c>
      <c r="O26" s="98" t="s">
        <v>96</v>
      </c>
      <c r="P26" s="98">
        <v>0.0</v>
      </c>
      <c r="Q26" s="99">
        <v>0.0</v>
      </c>
      <c r="R26" s="99" t="s">
        <v>96</v>
      </c>
      <c r="S26" s="99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</row>
    <row r="27">
      <c r="A27" s="97">
        <v>44927.0</v>
      </c>
      <c r="B27" s="98" t="s">
        <v>244</v>
      </c>
      <c r="C27" s="98" t="s">
        <v>57</v>
      </c>
      <c r="D27" s="62" t="str">
        <f t="shared" si="1"/>
        <v>44927yvelinesgps</v>
      </c>
      <c r="E27" s="98">
        <v>532.0</v>
      </c>
      <c r="F27" s="98">
        <v>1265663.0</v>
      </c>
      <c r="G27" s="98">
        <v>5.0</v>
      </c>
      <c r="H27" s="98">
        <v>473112.0</v>
      </c>
      <c r="I27" s="99">
        <v>0.303542096118793</v>
      </c>
      <c r="J27" s="99">
        <v>0.0702635693703616</v>
      </c>
      <c r="K27" s="99"/>
      <c r="L27" s="99">
        <v>0.231217946641404</v>
      </c>
      <c r="M27" s="99">
        <v>0.39497638786944</v>
      </c>
      <c r="N27" s="99">
        <v>0.612781954887218</v>
      </c>
      <c r="O27" s="98">
        <v>2.0</v>
      </c>
      <c r="P27" s="98">
        <v>99824.0</v>
      </c>
      <c r="Q27" s="99">
        <v>0.115654431639522</v>
      </c>
      <c r="R27" s="99">
        <v>0.459959528770636</v>
      </c>
      <c r="S27" s="99">
        <v>0.55450593043757</v>
      </c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</row>
    <row r="28">
      <c r="A28" s="97">
        <v>44927.0</v>
      </c>
      <c r="B28" s="98" t="s">
        <v>248</v>
      </c>
      <c r="C28" s="98" t="s">
        <v>54</v>
      </c>
      <c r="D28" s="62" t="str">
        <f t="shared" si="1"/>
        <v>44927seine-et-marnedentists</v>
      </c>
      <c r="E28" s="98">
        <v>525.0</v>
      </c>
      <c r="F28" s="98">
        <v>552008.0</v>
      </c>
      <c r="G28" s="98">
        <v>10.0</v>
      </c>
      <c r="H28" s="98">
        <v>85712.0</v>
      </c>
      <c r="I28" s="99">
        <v>0.118228359009289</v>
      </c>
      <c r="J28" s="99">
        <v>0.0370447529745945</v>
      </c>
      <c r="K28" s="99"/>
      <c r="L28" s="99">
        <v>0.163383501688381</v>
      </c>
      <c r="M28" s="99">
        <v>0.681343386327734</v>
      </c>
      <c r="N28" s="99">
        <v>0.0019047619047619</v>
      </c>
      <c r="O28" s="98">
        <v>1.0</v>
      </c>
      <c r="P28" s="98">
        <v>3.0</v>
      </c>
      <c r="Q28" s="99">
        <v>0.0209790209790209</v>
      </c>
      <c r="R28" s="99">
        <v>1.0</v>
      </c>
      <c r="S28" s="99">
        <v>1.0</v>
      </c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</row>
    <row r="29">
      <c r="A29" s="97">
        <v>44927.0</v>
      </c>
      <c r="B29" s="98" t="s">
        <v>249</v>
      </c>
      <c r="C29" s="98" t="s">
        <v>54</v>
      </c>
      <c r="D29" s="62" t="str">
        <f t="shared" si="1"/>
        <v>44927essonnedentists</v>
      </c>
      <c r="E29" s="98">
        <v>495.0</v>
      </c>
      <c r="F29" s="98">
        <v>480726.0</v>
      </c>
      <c r="G29" s="98">
        <v>10.0</v>
      </c>
      <c r="H29" s="98">
        <v>74696.0</v>
      </c>
      <c r="I29" s="99">
        <v>0.118974218161697</v>
      </c>
      <c r="J29" s="99">
        <v>0.0364074337564433</v>
      </c>
      <c r="K29" s="99"/>
      <c r="L29" s="99">
        <v>0.163136589242104</v>
      </c>
      <c r="M29" s="99">
        <v>0.681481758839754</v>
      </c>
      <c r="N29" s="99">
        <v>0.0</v>
      </c>
      <c r="O29" s="98" t="s">
        <v>96</v>
      </c>
      <c r="P29" s="98">
        <v>0.0</v>
      </c>
      <c r="Q29" s="99">
        <v>0.0</v>
      </c>
      <c r="R29" s="99" t="s">
        <v>96</v>
      </c>
      <c r="S29" s="99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</row>
    <row r="30">
      <c r="A30" s="97">
        <v>44927.0</v>
      </c>
      <c r="B30" s="98" t="s">
        <v>250</v>
      </c>
      <c r="C30" s="98" t="s">
        <v>57</v>
      </c>
      <c r="D30" s="62" t="str">
        <f t="shared" si="1"/>
        <v>44927seine-maritimegps</v>
      </c>
      <c r="E30" s="98">
        <v>491.0</v>
      </c>
      <c r="F30" s="98">
        <v>1224770.0</v>
      </c>
      <c r="G30" s="98">
        <v>4.0</v>
      </c>
      <c r="H30" s="98">
        <v>485709.0</v>
      </c>
      <c r="I30" s="99">
        <v>0.323782424455203</v>
      </c>
      <c r="J30" s="99">
        <v>0.0727891767433885</v>
      </c>
      <c r="K30" s="99"/>
      <c r="L30" s="99">
        <v>0.256715954832335</v>
      </c>
      <c r="M30" s="99">
        <v>0.346712443969071</v>
      </c>
      <c r="N30" s="99">
        <v>0.391038696537678</v>
      </c>
      <c r="O30" s="98">
        <v>2.0</v>
      </c>
      <c r="P30" s="98">
        <v>29206.0</v>
      </c>
      <c r="Q30" s="99">
        <v>0.0550067520100649</v>
      </c>
      <c r="R30" s="99">
        <v>0.447681983154146</v>
      </c>
      <c r="S30" s="99">
        <v>0.572827501198383</v>
      </c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</row>
    <row r="31">
      <c r="A31" s="97">
        <v>44927.0</v>
      </c>
      <c r="B31" s="98" t="s">
        <v>251</v>
      </c>
      <c r="C31" s="98" t="s">
        <v>54</v>
      </c>
      <c r="D31" s="62" t="str">
        <f t="shared" si="1"/>
        <v>44927bas-rhindentists</v>
      </c>
      <c r="E31" s="98">
        <v>486.0</v>
      </c>
      <c r="F31" s="98">
        <v>460341.0</v>
      </c>
      <c r="G31" s="98">
        <v>11.0</v>
      </c>
      <c r="H31" s="98">
        <v>68745.0</v>
      </c>
      <c r="I31" s="99">
        <v>0.114706272089603</v>
      </c>
      <c r="J31" s="99">
        <v>0.0346286774369434</v>
      </c>
      <c r="K31" s="99"/>
      <c r="L31" s="99">
        <v>0.155234923676144</v>
      </c>
      <c r="M31" s="99">
        <v>0.695430126797308</v>
      </c>
      <c r="N31" s="99">
        <v>0.00617283950617283</v>
      </c>
      <c r="O31" s="98">
        <v>23.0</v>
      </c>
      <c r="P31" s="98">
        <v>5.0</v>
      </c>
      <c r="Q31" s="99">
        <v>0.00190331176246669</v>
      </c>
      <c r="R31" s="99">
        <v>0.2</v>
      </c>
      <c r="S31" s="99">
        <v>0.2</v>
      </c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</row>
    <row r="32">
      <c r="A32" s="97">
        <v>44927.0</v>
      </c>
      <c r="B32" s="98" t="s">
        <v>246</v>
      </c>
      <c r="C32" s="98" t="s">
        <v>57</v>
      </c>
      <c r="D32" s="62" t="str">
        <f t="shared" si="1"/>
        <v>44927alpes-maritimesgps</v>
      </c>
      <c r="E32" s="98">
        <v>485.0</v>
      </c>
      <c r="F32" s="98">
        <v>926271.0</v>
      </c>
      <c r="G32" s="98">
        <v>3.0</v>
      </c>
      <c r="H32" s="98">
        <v>406477.0</v>
      </c>
      <c r="I32" s="99">
        <v>0.342625430354615</v>
      </c>
      <c r="J32" s="99">
        <v>0.0962061858786467</v>
      </c>
      <c r="K32" s="99"/>
      <c r="L32" s="99">
        <v>0.287907102780935</v>
      </c>
      <c r="M32" s="99">
        <v>0.273261280985802</v>
      </c>
      <c r="N32" s="99">
        <v>0.548453608247422</v>
      </c>
      <c r="O32" s="98">
        <v>1.0</v>
      </c>
      <c r="P32" s="98">
        <v>58562.0</v>
      </c>
      <c r="Q32" s="99">
        <v>0.102892523504059</v>
      </c>
      <c r="R32" s="99">
        <v>0.62060721969878</v>
      </c>
      <c r="S32" s="99">
        <v>0.712270755780198</v>
      </c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</row>
    <row r="33">
      <c r="A33" s="97">
        <v>44927.0</v>
      </c>
      <c r="B33" s="98" t="s">
        <v>251</v>
      </c>
      <c r="C33" s="98" t="s">
        <v>57</v>
      </c>
      <c r="D33" s="62" t="str">
        <f t="shared" si="1"/>
        <v>44927bas-rhingps</v>
      </c>
      <c r="E33" s="98">
        <v>478.0</v>
      </c>
      <c r="F33" s="98">
        <v>1001255.0</v>
      </c>
      <c r="G33" s="98">
        <v>3.0</v>
      </c>
      <c r="H33" s="98">
        <v>447215.0</v>
      </c>
      <c r="I33" s="99">
        <v>0.364107045657699</v>
      </c>
      <c r="J33" s="99">
        <v>0.0825474030092234</v>
      </c>
      <c r="K33" s="99"/>
      <c r="L33" s="99">
        <v>0.239989812784954</v>
      </c>
      <c r="M33" s="99">
        <v>0.313355738548122</v>
      </c>
      <c r="N33" s="99">
        <v>0.55857740585774</v>
      </c>
      <c r="O33" s="98">
        <v>1.0</v>
      </c>
      <c r="P33" s="98">
        <v>60623.0</v>
      </c>
      <c r="Q33" s="99">
        <v>0.0952425091750037</v>
      </c>
      <c r="R33" s="99">
        <v>0.626066014548933</v>
      </c>
      <c r="S33" s="99">
        <v>0.715322567342427</v>
      </c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</row>
    <row r="34">
      <c r="A34" s="97">
        <v>44927.0</v>
      </c>
      <c r="B34" s="98" t="s">
        <v>252</v>
      </c>
      <c r="C34" s="98" t="s">
        <v>57</v>
      </c>
      <c r="D34" s="62" t="str">
        <f t="shared" si="1"/>
        <v>44927pas-de-calaisgps</v>
      </c>
      <c r="E34" s="98">
        <v>474.0</v>
      </c>
      <c r="F34" s="98">
        <v>1362833.0</v>
      </c>
      <c r="G34" s="98">
        <v>3.0</v>
      </c>
      <c r="H34" s="98">
        <v>580768.0</v>
      </c>
      <c r="I34" s="99">
        <v>0.339412092310649</v>
      </c>
      <c r="J34" s="99">
        <v>0.0867354987735107</v>
      </c>
      <c r="K34" s="99"/>
      <c r="L34" s="99">
        <v>0.276439593112288</v>
      </c>
      <c r="M34" s="99">
        <v>0.29741281580355</v>
      </c>
      <c r="N34" s="99">
        <v>0.426160337552742</v>
      </c>
      <c r="O34" s="98">
        <v>1.0</v>
      </c>
      <c r="P34" s="98">
        <v>33931.0</v>
      </c>
      <c r="Q34" s="99">
        <v>0.0546366520135903</v>
      </c>
      <c r="R34" s="99">
        <v>0.519613332940379</v>
      </c>
      <c r="S34" s="99">
        <v>0.630485396834752</v>
      </c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</row>
    <row r="35">
      <c r="A35" s="97">
        <v>44927.0</v>
      </c>
      <c r="B35" s="98" t="s">
        <v>253</v>
      </c>
      <c r="C35" s="98" t="s">
        <v>57</v>
      </c>
      <c r="D35" s="62" t="str">
        <f t="shared" si="1"/>
        <v>44927heraultgps</v>
      </c>
      <c r="E35" s="98">
        <v>473.0</v>
      </c>
      <c r="F35" s="98">
        <v>969035.0</v>
      </c>
      <c r="G35" s="98">
        <v>3.0</v>
      </c>
      <c r="H35" s="98">
        <v>436157.0</v>
      </c>
      <c r="I35" s="99">
        <v>0.359982869555795</v>
      </c>
      <c r="J35" s="99">
        <v>0.0901112962896077</v>
      </c>
      <c r="K35" s="99"/>
      <c r="L35" s="99">
        <v>0.266626076457506</v>
      </c>
      <c r="M35" s="99">
        <v>0.28327975769709</v>
      </c>
      <c r="N35" s="99">
        <v>0.473572938689217</v>
      </c>
      <c r="O35" s="98">
        <v>2.0</v>
      </c>
      <c r="P35" s="98">
        <v>43941.0</v>
      </c>
      <c r="Q35" s="99">
        <v>0.0868122988535268</v>
      </c>
      <c r="R35" s="99">
        <v>0.491113083452811</v>
      </c>
      <c r="S35" s="99">
        <v>0.609772194533579</v>
      </c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</row>
    <row r="36">
      <c r="A36" s="97">
        <v>44927.0</v>
      </c>
      <c r="B36" s="98" t="s">
        <v>254</v>
      </c>
      <c r="C36" s="98" t="s">
        <v>57</v>
      </c>
      <c r="D36" s="62" t="str">
        <f t="shared" si="1"/>
        <v>44927vargps</v>
      </c>
      <c r="E36" s="98">
        <v>462.0</v>
      </c>
      <c r="F36" s="98">
        <v>985700.0</v>
      </c>
      <c r="G36" s="98">
        <v>4.0</v>
      </c>
      <c r="H36" s="98">
        <v>354674.0</v>
      </c>
      <c r="I36" s="99">
        <v>0.281143349903621</v>
      </c>
      <c r="J36" s="99">
        <v>0.0786760677690981</v>
      </c>
      <c r="K36" s="99"/>
      <c r="L36" s="99">
        <v>0.277184741807852</v>
      </c>
      <c r="M36" s="99">
        <v>0.362995840519427</v>
      </c>
      <c r="N36" s="99">
        <v>0.452380952380952</v>
      </c>
      <c r="O36" s="98">
        <v>2.0</v>
      </c>
      <c r="P36" s="98">
        <v>36359.0</v>
      </c>
      <c r="Q36" s="99">
        <v>0.0712326566436662</v>
      </c>
      <c r="R36" s="99">
        <v>0.458648477680904</v>
      </c>
      <c r="S36" s="99">
        <v>0.563491845210264</v>
      </c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</row>
    <row r="37">
      <c r="A37" s="97">
        <v>44927.0</v>
      </c>
      <c r="B37" s="98" t="s">
        <v>235</v>
      </c>
      <c r="C37" s="98" t="s">
        <v>61</v>
      </c>
      <c r="D37" s="62" t="str">
        <f t="shared" si="1"/>
        <v>44927parispsychiatrists</v>
      </c>
      <c r="E37" s="98">
        <v>462.0</v>
      </c>
      <c r="F37" s="98">
        <v>459729.0</v>
      </c>
      <c r="G37" s="98">
        <v>13.0</v>
      </c>
      <c r="H37" s="98">
        <v>45625.0</v>
      </c>
      <c r="I37" s="99">
        <v>0.0703240387271631</v>
      </c>
      <c r="J37" s="99">
        <v>0.0289192111004526</v>
      </c>
      <c r="K37" s="99"/>
      <c r="L37" s="99">
        <v>0.139390815023633</v>
      </c>
      <c r="M37" s="99">
        <v>0.76136593514875</v>
      </c>
      <c r="N37" s="99">
        <v>0.677489177489177</v>
      </c>
      <c r="O37" s="98">
        <v>14.0</v>
      </c>
      <c r="P37" s="98">
        <v>101976.0</v>
      </c>
      <c r="Q37" s="99">
        <v>0.287447429840682</v>
      </c>
      <c r="R37" s="99">
        <v>0.124646975759002</v>
      </c>
      <c r="S37" s="99">
        <v>0.16275398132894</v>
      </c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</row>
    <row r="38">
      <c r="A38" s="97">
        <v>44927.0</v>
      </c>
      <c r="B38" s="98" t="s">
        <v>241</v>
      </c>
      <c r="C38" s="98" t="s">
        <v>57</v>
      </c>
      <c r="D38" s="62" t="str">
        <f t="shared" si="1"/>
        <v>44927val-de-marnegps</v>
      </c>
      <c r="E38" s="98">
        <v>452.0</v>
      </c>
      <c r="F38" s="98">
        <v>1070823.0</v>
      </c>
      <c r="G38" s="98">
        <v>4.0</v>
      </c>
      <c r="H38" s="98">
        <v>434351.0</v>
      </c>
      <c r="I38" s="99">
        <v>0.314369414926649</v>
      </c>
      <c r="J38" s="99">
        <v>0.0912541101563937</v>
      </c>
      <c r="K38" s="99"/>
      <c r="L38" s="99">
        <v>0.277457619046284</v>
      </c>
      <c r="M38" s="99">
        <v>0.316918855870671</v>
      </c>
      <c r="N38" s="99">
        <v>0.617256637168141</v>
      </c>
      <c r="O38" s="98">
        <v>1.0</v>
      </c>
      <c r="P38" s="98">
        <v>93074.0</v>
      </c>
      <c r="Q38" s="99">
        <v>0.122985890330952</v>
      </c>
      <c r="R38" s="99">
        <v>0.514225240131508</v>
      </c>
      <c r="S38" s="99">
        <v>0.619754174098029</v>
      </c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</row>
    <row r="39">
      <c r="A39" s="97">
        <v>44927.0</v>
      </c>
      <c r="B39" s="98" t="s">
        <v>255</v>
      </c>
      <c r="C39" s="98" t="s">
        <v>57</v>
      </c>
      <c r="D39" s="62" t="str">
        <f t="shared" si="1"/>
        <v>44927ille-et-vilainegps</v>
      </c>
      <c r="E39" s="98">
        <v>439.0</v>
      </c>
      <c r="F39" s="98">
        <v>983373.0</v>
      </c>
      <c r="G39" s="98">
        <v>3.0</v>
      </c>
      <c r="H39" s="98">
        <v>410122.0</v>
      </c>
      <c r="I39" s="99">
        <v>0.347462254912428</v>
      </c>
      <c r="J39" s="99">
        <v>0.069594141795636</v>
      </c>
      <c r="K39" s="99"/>
      <c r="L39" s="99">
        <v>0.235392877372065</v>
      </c>
      <c r="M39" s="99">
        <v>0.347550725919869</v>
      </c>
      <c r="N39" s="99">
        <v>0.47380410022779</v>
      </c>
      <c r="O39" s="98">
        <v>2.0</v>
      </c>
      <c r="P39" s="98">
        <v>21838.0</v>
      </c>
      <c r="Q39" s="99">
        <v>0.0462841095745244</v>
      </c>
      <c r="R39" s="99">
        <v>0.416475867753457</v>
      </c>
      <c r="S39" s="99">
        <v>0.517309277406355</v>
      </c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</row>
    <row r="40">
      <c r="A40" s="97">
        <v>44927.0</v>
      </c>
      <c r="B40" s="98" t="s">
        <v>242</v>
      </c>
      <c r="C40" s="98" t="s">
        <v>57</v>
      </c>
      <c r="D40" s="62" t="str">
        <f t="shared" si="1"/>
        <v>44927seine-saint-denisgps</v>
      </c>
      <c r="E40" s="98">
        <v>436.0</v>
      </c>
      <c r="F40" s="98">
        <v>1043602.0</v>
      </c>
      <c r="G40" s="98">
        <v>4.0</v>
      </c>
      <c r="H40" s="98">
        <v>440311.0</v>
      </c>
      <c r="I40" s="99">
        <v>0.336738526756368</v>
      </c>
      <c r="J40" s="99">
        <v>0.0851761495282684</v>
      </c>
      <c r="K40" s="99"/>
      <c r="L40" s="99">
        <v>0.251043980367994</v>
      </c>
      <c r="M40" s="99">
        <v>0.327041343347368</v>
      </c>
      <c r="N40" s="99">
        <v>0.504587155963302</v>
      </c>
      <c r="O40" s="98">
        <v>1.0</v>
      </c>
      <c r="P40" s="98">
        <v>77694.0</v>
      </c>
      <c r="Q40" s="99">
        <v>0.120503641755487</v>
      </c>
      <c r="R40" s="99">
        <v>0.612569825211728</v>
      </c>
      <c r="S40" s="99">
        <v>0.695471979818261</v>
      </c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</row>
    <row r="41">
      <c r="A41" s="97">
        <v>44927.0</v>
      </c>
      <c r="B41" s="98" t="s">
        <v>247</v>
      </c>
      <c r="C41" s="98" t="s">
        <v>57</v>
      </c>
      <c r="D41" s="62" t="str">
        <f t="shared" si="1"/>
        <v>44927val-d'oisegps</v>
      </c>
      <c r="E41" s="98">
        <v>429.0</v>
      </c>
      <c r="F41" s="98">
        <v>1088061.0</v>
      </c>
      <c r="G41" s="98">
        <v>5.0</v>
      </c>
      <c r="H41" s="98">
        <v>394316.0</v>
      </c>
      <c r="I41" s="99">
        <v>0.288978283386685</v>
      </c>
      <c r="J41" s="99">
        <v>0.0734241922098117</v>
      </c>
      <c r="K41" s="99"/>
      <c r="L41" s="99">
        <v>0.233530105389311</v>
      </c>
      <c r="M41" s="99">
        <v>0.404067419014191</v>
      </c>
      <c r="N41" s="99">
        <v>0.636363636363636</v>
      </c>
      <c r="O41" s="98">
        <v>1.0</v>
      </c>
      <c r="P41" s="98">
        <v>96730.0</v>
      </c>
      <c r="Q41" s="99">
        <v>0.131573399131368</v>
      </c>
      <c r="R41" s="99">
        <v>0.537589165719011</v>
      </c>
      <c r="S41" s="99">
        <v>0.636152176160446</v>
      </c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</row>
    <row r="42">
      <c r="A42" s="97">
        <v>44927.0</v>
      </c>
      <c r="B42" s="98" t="s">
        <v>243</v>
      </c>
      <c r="C42" s="98" t="s">
        <v>52</v>
      </c>
      <c r="D42" s="62" t="str">
        <f t="shared" si="1"/>
        <v>44927haute-garonnephysiotherapists</v>
      </c>
      <c r="E42" s="98">
        <v>428.0</v>
      </c>
      <c r="F42" s="98">
        <v>711945.0</v>
      </c>
      <c r="G42" s="98">
        <v>6.0</v>
      </c>
      <c r="H42" s="98">
        <v>65694.0</v>
      </c>
      <c r="I42" s="99">
        <v>0.0554031561426795</v>
      </c>
      <c r="J42" s="99">
        <v>0.0368708256958051</v>
      </c>
      <c r="K42" s="99"/>
      <c r="L42" s="99">
        <v>0.353053957819775</v>
      </c>
      <c r="M42" s="99">
        <v>0.554672060341739</v>
      </c>
      <c r="N42" s="99">
        <v>0.00467289719626168</v>
      </c>
      <c r="O42" s="98">
        <v>13.0</v>
      </c>
      <c r="P42" s="98">
        <v>30.0</v>
      </c>
      <c r="Q42" s="99">
        <v>0.0115340253748558</v>
      </c>
      <c r="R42" s="99">
        <v>0.0333333333333333</v>
      </c>
      <c r="S42" s="99">
        <v>0.0333333333333333</v>
      </c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</row>
    <row r="43">
      <c r="A43" s="97">
        <v>44927.0</v>
      </c>
      <c r="B43" s="98" t="s">
        <v>240</v>
      </c>
      <c r="C43" s="98" t="s">
        <v>52</v>
      </c>
      <c r="D43" s="62" t="str">
        <f t="shared" si="1"/>
        <v>44927girondephysiotherapists</v>
      </c>
      <c r="E43" s="98">
        <v>416.0</v>
      </c>
      <c r="F43" s="98">
        <v>779640.0</v>
      </c>
      <c r="G43" s="98">
        <v>6.0</v>
      </c>
      <c r="H43" s="98">
        <v>62180.0</v>
      </c>
      <c r="I43" s="99">
        <v>0.0452939818377712</v>
      </c>
      <c r="J43" s="99">
        <v>0.034460776768765</v>
      </c>
      <c r="K43" s="99"/>
      <c r="L43" s="99">
        <v>0.390150582320045</v>
      </c>
      <c r="M43" s="99">
        <v>0.530094659073418</v>
      </c>
      <c r="N43" s="99">
        <v>0.0048076923076923</v>
      </c>
      <c r="O43" s="98">
        <v>19.5</v>
      </c>
      <c r="P43" s="98">
        <v>115.0</v>
      </c>
      <c r="Q43" s="99">
        <v>0.0571854798607657</v>
      </c>
      <c r="R43" s="99">
        <v>0.0695652173913043</v>
      </c>
      <c r="S43" s="99">
        <v>0.0782608695652173</v>
      </c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</row>
    <row r="44">
      <c r="A44" s="97">
        <v>44927.0</v>
      </c>
      <c r="B44" s="98" t="s">
        <v>235</v>
      </c>
      <c r="C44" s="98" t="s">
        <v>59</v>
      </c>
      <c r="D44" s="62" t="str">
        <f t="shared" si="1"/>
        <v>44927parisgynaecologists</v>
      </c>
      <c r="E44" s="98">
        <v>414.0</v>
      </c>
      <c r="F44" s="98">
        <v>537719.0</v>
      </c>
      <c r="G44" s="98">
        <v>13.0</v>
      </c>
      <c r="H44" s="98">
        <v>103470.0</v>
      </c>
      <c r="I44" s="99">
        <v>0.134168589914062</v>
      </c>
      <c r="J44" s="99">
        <v>0.0582553341057318</v>
      </c>
      <c r="K44" s="99"/>
      <c r="L44" s="99">
        <v>0.18297661046011</v>
      </c>
      <c r="M44" s="99">
        <v>0.624599465520095</v>
      </c>
      <c r="N44" s="99">
        <v>0.507246376811594</v>
      </c>
      <c r="O44" s="98">
        <v>3.0</v>
      </c>
      <c r="P44" s="98">
        <v>29030.0</v>
      </c>
      <c r="Q44" s="99">
        <v>0.0886444694156732</v>
      </c>
      <c r="R44" s="99">
        <v>0.336961763692731</v>
      </c>
      <c r="S44" s="99">
        <v>0.414536686186703</v>
      </c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</row>
    <row r="45">
      <c r="A45" s="97">
        <v>44927.0</v>
      </c>
      <c r="B45" s="98" t="s">
        <v>248</v>
      </c>
      <c r="C45" s="98" t="s">
        <v>57</v>
      </c>
      <c r="D45" s="62" t="str">
        <f t="shared" si="1"/>
        <v>44927seine-et-marnegps</v>
      </c>
      <c r="E45" s="98">
        <v>395.0</v>
      </c>
      <c r="F45" s="98">
        <v>965783.0</v>
      </c>
      <c r="G45" s="98">
        <v>6.0</v>
      </c>
      <c r="H45" s="98">
        <v>336729.0</v>
      </c>
      <c r="I45" s="99">
        <v>0.291669039525442</v>
      </c>
      <c r="J45" s="99">
        <v>0.0569900277805676</v>
      </c>
      <c r="K45" s="99"/>
      <c r="L45" s="99">
        <v>0.191372181949775</v>
      </c>
      <c r="M45" s="99">
        <v>0.459968750744214</v>
      </c>
      <c r="N45" s="99">
        <v>0.529113924050632</v>
      </c>
      <c r="O45" s="98">
        <v>1.0</v>
      </c>
      <c r="P45" s="98">
        <v>70030.0</v>
      </c>
      <c r="Q45" s="99">
        <v>0.120409215955983</v>
      </c>
      <c r="R45" s="99">
        <v>0.51242324717978</v>
      </c>
      <c r="S45" s="99">
        <v>0.58963301442239</v>
      </c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</row>
    <row r="46">
      <c r="A46" s="97">
        <v>44927.0</v>
      </c>
      <c r="B46" s="98" t="s">
        <v>251</v>
      </c>
      <c r="C46" s="98" t="s">
        <v>52</v>
      </c>
      <c r="D46" s="62" t="str">
        <f t="shared" si="1"/>
        <v>44927bas-rhinphysiotherapists</v>
      </c>
      <c r="E46" s="98">
        <v>391.0</v>
      </c>
      <c r="F46" s="98">
        <v>585302.0</v>
      </c>
      <c r="G46" s="98">
        <v>7.0</v>
      </c>
      <c r="H46" s="98">
        <v>45586.0</v>
      </c>
      <c r="I46" s="99">
        <v>0.0479786503377743</v>
      </c>
      <c r="J46" s="99">
        <v>0.029905928905078</v>
      </c>
      <c r="K46" s="99"/>
      <c r="L46" s="99">
        <v>0.261225828717482</v>
      </c>
      <c r="M46" s="99">
        <v>0.660889592039664</v>
      </c>
      <c r="N46" s="99">
        <v>0.0</v>
      </c>
      <c r="O46" s="98" t="s">
        <v>96</v>
      </c>
      <c r="P46" s="98">
        <v>0.0</v>
      </c>
      <c r="Q46" s="99" t="s">
        <v>96</v>
      </c>
      <c r="R46" s="99" t="s">
        <v>96</v>
      </c>
      <c r="S46" s="99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</row>
    <row r="47">
      <c r="A47" s="97">
        <v>44927.0</v>
      </c>
      <c r="B47" s="98" t="s">
        <v>245</v>
      </c>
      <c r="C47" s="98" t="s">
        <v>52</v>
      </c>
      <c r="D47" s="62" t="str">
        <f t="shared" si="1"/>
        <v>44927loire-atlantiquephysiotherapists</v>
      </c>
      <c r="E47" s="98">
        <v>376.0</v>
      </c>
      <c r="F47" s="98">
        <v>551514.0</v>
      </c>
      <c r="G47" s="98">
        <v>7.0</v>
      </c>
      <c r="H47" s="98">
        <v>32896.0</v>
      </c>
      <c r="I47" s="99">
        <v>0.0349438092233379</v>
      </c>
      <c r="J47" s="99">
        <v>0.0247029087203588</v>
      </c>
      <c r="K47" s="99"/>
      <c r="L47" s="99">
        <v>0.328512059530673</v>
      </c>
      <c r="M47" s="99">
        <v>0.611841222525629</v>
      </c>
      <c r="N47" s="99">
        <v>0.0</v>
      </c>
      <c r="O47" s="98" t="s">
        <v>96</v>
      </c>
      <c r="P47" s="98">
        <v>0.0</v>
      </c>
      <c r="Q47" s="99" t="s">
        <v>96</v>
      </c>
      <c r="R47" s="99" t="s">
        <v>96</v>
      </c>
      <c r="S47" s="99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</row>
    <row r="48">
      <c r="A48" s="97">
        <v>44927.0</v>
      </c>
      <c r="B48" s="98" t="s">
        <v>249</v>
      </c>
      <c r="C48" s="98" t="s">
        <v>57</v>
      </c>
      <c r="D48" s="62" t="str">
        <f t="shared" si="1"/>
        <v>44927essonnegps</v>
      </c>
      <c r="E48" s="98">
        <v>373.0</v>
      </c>
      <c r="F48" s="98">
        <v>834337.0</v>
      </c>
      <c r="G48" s="98">
        <v>5.0</v>
      </c>
      <c r="H48" s="98">
        <v>310167.0</v>
      </c>
      <c r="I48" s="99">
        <v>0.306101731075093</v>
      </c>
      <c r="J48" s="99">
        <v>0.065650930019884</v>
      </c>
      <c r="K48" s="99"/>
      <c r="L48" s="99">
        <v>0.220968265820645</v>
      </c>
      <c r="M48" s="99">
        <v>0.407279073084377</v>
      </c>
      <c r="N48" s="99">
        <v>0.544235924932975</v>
      </c>
      <c r="O48" s="98">
        <v>1.0</v>
      </c>
      <c r="P48" s="98">
        <v>56932.0</v>
      </c>
      <c r="Q48" s="99">
        <v>0.104743559316109</v>
      </c>
      <c r="R48" s="99">
        <v>0.527524063795405</v>
      </c>
      <c r="S48" s="99">
        <v>0.610148949624112</v>
      </c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</row>
    <row r="49">
      <c r="A49" s="97">
        <v>44927.0</v>
      </c>
      <c r="B49" s="98" t="s">
        <v>253</v>
      </c>
      <c r="C49" s="98" t="s">
        <v>54</v>
      </c>
      <c r="D49" s="62" t="str">
        <f t="shared" si="1"/>
        <v>44927heraultdentists</v>
      </c>
      <c r="E49" s="98">
        <v>363.0</v>
      </c>
      <c r="F49" s="98">
        <v>348059.0</v>
      </c>
      <c r="G49" s="98">
        <v>13.0</v>
      </c>
      <c r="H49" s="98">
        <v>48720.0</v>
      </c>
      <c r="I49" s="99">
        <v>0.106752016181164</v>
      </c>
      <c r="J49" s="99">
        <v>0.0332242522101138</v>
      </c>
      <c r="K49" s="99"/>
      <c r="L49" s="99">
        <v>0.156407390701001</v>
      </c>
      <c r="M49" s="99">
        <v>0.703616340907719</v>
      </c>
      <c r="N49" s="99">
        <v>0.00550964187327823</v>
      </c>
      <c r="O49" s="98">
        <v>1.0</v>
      </c>
      <c r="P49" s="98">
        <v>21.0</v>
      </c>
      <c r="Q49" s="99">
        <v>0.0078154075176777</v>
      </c>
      <c r="R49" s="99">
        <v>0.809523809523809</v>
      </c>
      <c r="S49" s="99">
        <v>0.857142857142857</v>
      </c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</row>
    <row r="50">
      <c r="A50" s="97">
        <v>44927.0</v>
      </c>
      <c r="B50" s="98" t="s">
        <v>253</v>
      </c>
      <c r="C50" s="98" t="s">
        <v>52</v>
      </c>
      <c r="D50" s="62" t="str">
        <f t="shared" si="1"/>
        <v>44927heraultphysiotherapists</v>
      </c>
      <c r="E50" s="98">
        <v>360.0</v>
      </c>
      <c r="F50" s="98">
        <v>579828.0</v>
      </c>
      <c r="G50" s="98">
        <v>5.0</v>
      </c>
      <c r="H50" s="98">
        <v>56382.0</v>
      </c>
      <c r="I50" s="99">
        <v>0.0576032892512952</v>
      </c>
      <c r="J50" s="99">
        <v>0.0396358920231516</v>
      </c>
      <c r="K50" s="99"/>
      <c r="L50" s="99">
        <v>0.381256165621529</v>
      </c>
      <c r="M50" s="99">
        <v>0.521504653104023</v>
      </c>
      <c r="N50" s="99">
        <v>0.0</v>
      </c>
      <c r="O50" s="98" t="s">
        <v>96</v>
      </c>
      <c r="P50" s="98">
        <v>0.0</v>
      </c>
      <c r="Q50" s="99" t="s">
        <v>96</v>
      </c>
      <c r="R50" s="99" t="s">
        <v>96</v>
      </c>
      <c r="S50" s="99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</row>
    <row r="51">
      <c r="A51" s="97">
        <v>44927.0</v>
      </c>
      <c r="B51" s="98" t="s">
        <v>256</v>
      </c>
      <c r="C51" s="98" t="s">
        <v>57</v>
      </c>
      <c r="D51" s="62" t="str">
        <f t="shared" si="1"/>
        <v>44927iseregps</v>
      </c>
      <c r="E51" s="98">
        <v>359.0</v>
      </c>
      <c r="F51" s="98">
        <v>729107.0</v>
      </c>
      <c r="G51" s="98">
        <v>5.0</v>
      </c>
      <c r="H51" s="98">
        <v>263052.0</v>
      </c>
      <c r="I51" s="99">
        <v>0.29841847630046</v>
      </c>
      <c r="J51" s="99">
        <v>0.0623680749190448</v>
      </c>
      <c r="K51" s="99"/>
      <c r="L51" s="99">
        <v>0.231303498663433</v>
      </c>
      <c r="M51" s="99">
        <v>0.407909950117061</v>
      </c>
      <c r="N51" s="99">
        <v>0.442896935933147</v>
      </c>
      <c r="O51" s="98">
        <v>2.0</v>
      </c>
      <c r="P51" s="98">
        <v>23936.0</v>
      </c>
      <c r="Q51" s="99">
        <v>0.0685935682066977</v>
      </c>
      <c r="R51" s="99">
        <v>0.420245655080213</v>
      </c>
      <c r="S51" s="99">
        <v>0.519510360962566</v>
      </c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</row>
    <row r="52">
      <c r="A52" s="97">
        <v>44927.0</v>
      </c>
      <c r="B52" s="98" t="s">
        <v>235</v>
      </c>
      <c r="C52" s="98" t="s">
        <v>55</v>
      </c>
      <c r="D52" s="62" t="str">
        <f t="shared" si="1"/>
        <v>44927parisophthalmologists</v>
      </c>
      <c r="E52" s="98">
        <v>342.0</v>
      </c>
      <c r="F52" s="98">
        <v>581698.0</v>
      </c>
      <c r="G52" s="98">
        <v>11.0</v>
      </c>
      <c r="H52" s="98">
        <v>119304.0</v>
      </c>
      <c r="I52" s="99">
        <v>0.150521404577633</v>
      </c>
      <c r="J52" s="99">
        <v>0.0545747105886559</v>
      </c>
      <c r="K52" s="99"/>
      <c r="L52" s="99">
        <v>0.176928578059405</v>
      </c>
      <c r="M52" s="99">
        <v>0.617975306774305</v>
      </c>
      <c r="N52" s="99">
        <v>0.0847953216374269</v>
      </c>
      <c r="O52" s="98">
        <v>1.0</v>
      </c>
      <c r="P52" s="98">
        <v>836.0</v>
      </c>
      <c r="Q52" s="99">
        <v>0.0100835876343372</v>
      </c>
      <c r="R52" s="99">
        <v>0.655502392344497</v>
      </c>
      <c r="S52" s="99">
        <v>0.733253588516746</v>
      </c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</row>
    <row r="53">
      <c r="A53" s="97">
        <v>44927.0</v>
      </c>
      <c r="B53" s="98" t="s">
        <v>257</v>
      </c>
      <c r="C53" s="98" t="s">
        <v>57</v>
      </c>
      <c r="D53" s="62" t="str">
        <f t="shared" si="1"/>
        <v>44927haute-savoiegps</v>
      </c>
      <c r="E53" s="98">
        <v>328.0</v>
      </c>
      <c r="F53" s="98">
        <v>691082.0</v>
      </c>
      <c r="G53" s="98">
        <v>4.0</v>
      </c>
      <c r="H53" s="98">
        <v>269341.0</v>
      </c>
      <c r="I53" s="99">
        <v>0.323595463345883</v>
      </c>
      <c r="J53" s="99">
        <v>0.0661426574559893</v>
      </c>
      <c r="K53" s="99"/>
      <c r="L53" s="99">
        <v>0.22003032925181</v>
      </c>
      <c r="M53" s="99">
        <v>0.390231549946316</v>
      </c>
      <c r="N53" s="99">
        <v>0.524390243902439</v>
      </c>
      <c r="O53" s="98">
        <v>2.0</v>
      </c>
      <c r="P53" s="98">
        <v>26752.0</v>
      </c>
      <c r="Q53" s="99">
        <v>0.0741625799440564</v>
      </c>
      <c r="R53" s="99">
        <v>0.405689294258373</v>
      </c>
      <c r="S53" s="99">
        <v>0.503476375598086</v>
      </c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</row>
    <row r="54">
      <c r="A54" s="97">
        <v>44927.0</v>
      </c>
      <c r="B54" s="98" t="s">
        <v>246</v>
      </c>
      <c r="C54" s="98" t="s">
        <v>52</v>
      </c>
      <c r="D54" s="62" t="str">
        <f t="shared" si="1"/>
        <v>44927alpes-maritimesphysiotherapists</v>
      </c>
      <c r="E54" s="98">
        <v>317.0</v>
      </c>
      <c r="F54" s="98">
        <v>523057.0</v>
      </c>
      <c r="G54" s="98">
        <v>6.0</v>
      </c>
      <c r="H54" s="98">
        <v>51948.0</v>
      </c>
      <c r="I54" s="99">
        <v>0.0608251108387804</v>
      </c>
      <c r="J54" s="99">
        <v>0.0384910248787417</v>
      </c>
      <c r="K54" s="99"/>
      <c r="L54" s="99">
        <v>0.32281376599491</v>
      </c>
      <c r="M54" s="99">
        <v>0.577870098287567</v>
      </c>
      <c r="N54" s="99">
        <v>0.00630914826498422</v>
      </c>
      <c r="O54" s="98">
        <v>1.0</v>
      </c>
      <c r="P54" s="98">
        <v>23.0</v>
      </c>
      <c r="Q54" s="99">
        <v>0.0096476510067114</v>
      </c>
      <c r="R54" s="99">
        <v>0.565217391304347</v>
      </c>
      <c r="S54" s="99">
        <v>0.739130434782608</v>
      </c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</row>
    <row r="55">
      <c r="A55" s="97">
        <v>44927.0</v>
      </c>
      <c r="B55" s="98" t="s">
        <v>254</v>
      </c>
      <c r="C55" s="98" t="s">
        <v>54</v>
      </c>
      <c r="D55" s="62" t="str">
        <f t="shared" si="1"/>
        <v>44927vardentists</v>
      </c>
      <c r="E55" s="98">
        <v>298.0</v>
      </c>
      <c r="F55" s="98">
        <v>304333.0</v>
      </c>
      <c r="G55" s="98">
        <v>14.0</v>
      </c>
      <c r="H55" s="98">
        <v>41803.0</v>
      </c>
      <c r="I55" s="99">
        <v>0.108358278596143</v>
      </c>
      <c r="J55" s="99">
        <v>0.0290011270549036</v>
      </c>
      <c r="K55" s="99"/>
      <c r="L55" s="99">
        <v>0.138801904492776</v>
      </c>
      <c r="M55" s="99">
        <v>0.723838689856177</v>
      </c>
      <c r="N55" s="99">
        <v>0.00335570469798657</v>
      </c>
      <c r="O55" s="98">
        <v>6.0</v>
      </c>
      <c r="P55" s="98">
        <v>27.0</v>
      </c>
      <c r="Q55" s="99">
        <v>0.00904522613065326</v>
      </c>
      <c r="R55" s="99">
        <v>0.148148148148148</v>
      </c>
      <c r="S55" s="99">
        <v>0.185185185185185</v>
      </c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</row>
    <row r="56">
      <c r="A56" s="97">
        <v>44927.0</v>
      </c>
      <c r="B56" s="98" t="s">
        <v>255</v>
      </c>
      <c r="C56" s="98" t="s">
        <v>52</v>
      </c>
      <c r="D56" s="62" t="str">
        <f t="shared" si="1"/>
        <v>44927ille-et-vilainephysiotherapists</v>
      </c>
      <c r="E56" s="98">
        <v>294.0</v>
      </c>
      <c r="F56" s="98">
        <v>425376.0</v>
      </c>
      <c r="G56" s="98">
        <v>7.0</v>
      </c>
      <c r="H56" s="98">
        <v>31518.0</v>
      </c>
      <c r="I56" s="99">
        <v>0.0442761227713834</v>
      </c>
      <c r="J56" s="99">
        <v>0.0298183254344391</v>
      </c>
      <c r="K56" s="99"/>
      <c r="L56" s="99">
        <v>0.322354810802678</v>
      </c>
      <c r="M56" s="99">
        <v>0.603550740991499</v>
      </c>
      <c r="N56" s="99">
        <v>0.0</v>
      </c>
      <c r="O56" s="98" t="s">
        <v>96</v>
      </c>
      <c r="P56" s="98">
        <v>0.0</v>
      </c>
      <c r="Q56" s="99" t="s">
        <v>96</v>
      </c>
      <c r="R56" s="99" t="s">
        <v>96</v>
      </c>
      <c r="S56" s="99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</row>
    <row r="57">
      <c r="A57" s="97">
        <v>44927.0</v>
      </c>
      <c r="B57" s="98" t="s">
        <v>258</v>
      </c>
      <c r="C57" s="98" t="s">
        <v>57</v>
      </c>
      <c r="D57" s="62" t="str">
        <f t="shared" si="1"/>
        <v>44927mosellegps</v>
      </c>
      <c r="E57" s="98">
        <v>292.0</v>
      </c>
      <c r="F57" s="98">
        <v>799628.0</v>
      </c>
      <c r="G57" s="98">
        <v>3.0</v>
      </c>
      <c r="H57" s="98">
        <v>325740.0</v>
      </c>
      <c r="I57" s="99">
        <v>0.334780673012951</v>
      </c>
      <c r="J57" s="99">
        <v>0.0725837514444216</v>
      </c>
      <c r="K57" s="99"/>
      <c r="L57" s="99">
        <v>0.238035686594266</v>
      </c>
      <c r="M57" s="99">
        <v>0.35459988894836</v>
      </c>
      <c r="N57" s="99">
        <v>0.496575342465753</v>
      </c>
      <c r="O57" s="98">
        <v>2.0</v>
      </c>
      <c r="P57" s="98">
        <v>28663.0</v>
      </c>
      <c r="Q57" s="99">
        <v>0.0625380458142513</v>
      </c>
      <c r="R57" s="99">
        <v>0.492481596483271</v>
      </c>
      <c r="S57" s="99">
        <v>0.618009280256777</v>
      </c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</row>
    <row r="58">
      <c r="A58" s="97">
        <v>44927.0</v>
      </c>
      <c r="B58" s="98" t="s">
        <v>259</v>
      </c>
      <c r="C58" s="98" t="s">
        <v>57</v>
      </c>
      <c r="D58" s="62" t="str">
        <f t="shared" si="1"/>
        <v>44927finisteregps</v>
      </c>
      <c r="E58" s="98">
        <v>290.0</v>
      </c>
      <c r="F58" s="98">
        <v>678288.0</v>
      </c>
      <c r="G58" s="98">
        <v>3.0</v>
      </c>
      <c r="H58" s="98">
        <v>297703.0</v>
      </c>
      <c r="I58" s="99">
        <v>0.353970584766352</v>
      </c>
      <c r="J58" s="99">
        <v>0.0849329488358927</v>
      </c>
      <c r="K58" s="99"/>
      <c r="L58" s="99">
        <v>0.271007300733611</v>
      </c>
      <c r="M58" s="99">
        <v>0.290089165664142</v>
      </c>
      <c r="N58" s="99">
        <v>0.434482758620689</v>
      </c>
      <c r="O58" s="98">
        <v>2.0</v>
      </c>
      <c r="P58" s="98">
        <v>14242.0</v>
      </c>
      <c r="Q58" s="99">
        <v>0.0457135153699739</v>
      </c>
      <c r="R58" s="99">
        <v>0.480831343912371</v>
      </c>
      <c r="S58" s="99">
        <v>0.597177362729953</v>
      </c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</row>
    <row r="59">
      <c r="A59" s="97">
        <v>44927.0</v>
      </c>
      <c r="B59" s="98" t="s">
        <v>260</v>
      </c>
      <c r="C59" s="98" t="s">
        <v>57</v>
      </c>
      <c r="D59" s="62" t="str">
        <f t="shared" si="1"/>
        <v>44927meurthe-et-mosellegps</v>
      </c>
      <c r="E59" s="98">
        <v>286.0</v>
      </c>
      <c r="F59" s="98">
        <v>699251.0</v>
      </c>
      <c r="G59" s="98">
        <v>2.0</v>
      </c>
      <c r="H59" s="98">
        <v>327043.0</v>
      </c>
      <c r="I59" s="99">
        <v>0.367823571221206</v>
      </c>
      <c r="J59" s="99">
        <v>0.0998811585539384</v>
      </c>
      <c r="K59" s="99"/>
      <c r="L59" s="99">
        <v>0.269903082012038</v>
      </c>
      <c r="M59" s="99">
        <v>0.262392188212816</v>
      </c>
      <c r="N59" s="99">
        <v>0.541958041958041</v>
      </c>
      <c r="O59" s="98">
        <v>1.0</v>
      </c>
      <c r="P59" s="98">
        <v>29672.0</v>
      </c>
      <c r="Q59" s="99">
        <v>0.0721030710387293</v>
      </c>
      <c r="R59" s="99">
        <v>0.569526826637907</v>
      </c>
      <c r="S59" s="99">
        <v>0.688089781612294</v>
      </c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</row>
    <row r="60">
      <c r="A60" s="97">
        <v>44927.0</v>
      </c>
      <c r="B60" s="98" t="s">
        <v>261</v>
      </c>
      <c r="C60" s="98" t="s">
        <v>57</v>
      </c>
      <c r="D60" s="62" t="str">
        <f t="shared" si="1"/>
        <v>44927loiregps</v>
      </c>
      <c r="E60" s="98">
        <v>272.0</v>
      </c>
      <c r="F60" s="98">
        <v>542554.0</v>
      </c>
      <c r="G60" s="98">
        <v>5.0</v>
      </c>
      <c r="H60" s="98">
        <v>190023.0</v>
      </c>
      <c r="I60" s="99">
        <v>0.286515259310593</v>
      </c>
      <c r="J60" s="99">
        <v>0.0637226893544237</v>
      </c>
      <c r="K60" s="99"/>
      <c r="L60" s="99">
        <v>0.238962388997224</v>
      </c>
      <c r="M60" s="99">
        <v>0.410799662337758</v>
      </c>
      <c r="N60" s="99">
        <v>0.375</v>
      </c>
      <c r="O60" s="98">
        <v>2.0</v>
      </c>
      <c r="P60" s="98">
        <v>11515.0</v>
      </c>
      <c r="Q60" s="99">
        <v>0.0518583903407837</v>
      </c>
      <c r="R60" s="99">
        <v>0.397481545809813</v>
      </c>
      <c r="S60" s="99">
        <v>0.510811984368215</v>
      </c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</row>
    <row r="61">
      <c r="A61" s="97">
        <v>44927.0</v>
      </c>
      <c r="B61" s="98" t="s">
        <v>254</v>
      </c>
      <c r="C61" s="98" t="s">
        <v>52</v>
      </c>
      <c r="D61" s="62" t="str">
        <f t="shared" si="1"/>
        <v>44927varphysiotherapists</v>
      </c>
      <c r="E61" s="98">
        <v>266.0</v>
      </c>
      <c r="F61" s="98">
        <v>460563.0</v>
      </c>
      <c r="G61" s="98">
        <v>6.0</v>
      </c>
      <c r="H61" s="98">
        <v>37510.0</v>
      </c>
      <c r="I61" s="99">
        <v>0.0462955122317685</v>
      </c>
      <c r="J61" s="99">
        <v>0.0351482859022544</v>
      </c>
      <c r="K61" s="99"/>
      <c r="L61" s="99">
        <v>0.379609304264563</v>
      </c>
      <c r="M61" s="99">
        <v>0.538946897601413</v>
      </c>
      <c r="N61" s="99">
        <v>0.0</v>
      </c>
      <c r="O61" s="98" t="s">
        <v>96</v>
      </c>
      <c r="P61" s="98">
        <v>0.0</v>
      </c>
      <c r="Q61" s="99" t="s">
        <v>96</v>
      </c>
      <c r="R61" s="99" t="s">
        <v>96</v>
      </c>
      <c r="S61" s="99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</row>
    <row r="62">
      <c r="A62" s="97">
        <v>44927.0</v>
      </c>
      <c r="B62" s="98" t="s">
        <v>235</v>
      </c>
      <c r="C62" s="98" t="s">
        <v>56</v>
      </c>
      <c r="D62" s="62" t="str">
        <f t="shared" si="1"/>
        <v>44927parisdermatologists</v>
      </c>
      <c r="E62" s="98">
        <v>265.0</v>
      </c>
      <c r="F62" s="98">
        <v>438803.0</v>
      </c>
      <c r="G62" s="98">
        <v>17.0</v>
      </c>
      <c r="H62" s="98">
        <v>76306.0</v>
      </c>
      <c r="I62" s="99">
        <v>0.129041961882667</v>
      </c>
      <c r="J62" s="99">
        <v>0.0448538410174953</v>
      </c>
      <c r="K62" s="99"/>
      <c r="L62" s="99">
        <v>0.137590217022217</v>
      </c>
      <c r="M62" s="99">
        <v>0.68851398007762</v>
      </c>
      <c r="N62" s="99">
        <v>0.40754716981132</v>
      </c>
      <c r="O62" s="98">
        <v>6.0</v>
      </c>
      <c r="P62" s="98">
        <v>18107.0</v>
      </c>
      <c r="Q62" s="99">
        <v>0.081716188894505</v>
      </c>
      <c r="R62" s="99">
        <v>0.229137902468658</v>
      </c>
      <c r="S62" s="99">
        <v>0.305517203291544</v>
      </c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</row>
    <row r="63">
      <c r="A63" s="97">
        <v>44927.0</v>
      </c>
      <c r="B63" s="98" t="s">
        <v>262</v>
      </c>
      <c r="C63" s="98" t="s">
        <v>57</v>
      </c>
      <c r="D63" s="62" t="str">
        <f t="shared" si="1"/>
        <v>44927pyrenees-atlantiquesgps</v>
      </c>
      <c r="E63" s="98">
        <v>257.0</v>
      </c>
      <c r="F63" s="98">
        <v>535891.0</v>
      </c>
      <c r="G63" s="98">
        <v>2.0</v>
      </c>
      <c r="H63" s="98">
        <v>252487.0</v>
      </c>
      <c r="I63" s="99">
        <v>0.379000580341897</v>
      </c>
      <c r="J63" s="99">
        <v>0.0921530684411568</v>
      </c>
      <c r="K63" s="99"/>
      <c r="L63" s="99">
        <v>0.276647676486449</v>
      </c>
      <c r="M63" s="99">
        <v>0.252198674730495</v>
      </c>
      <c r="N63" s="99">
        <v>0.404669260700389</v>
      </c>
      <c r="O63" s="98">
        <v>1.0</v>
      </c>
      <c r="P63" s="98">
        <v>11739.0</v>
      </c>
      <c r="Q63" s="99">
        <v>0.0528357765585406</v>
      </c>
      <c r="R63" s="99">
        <v>0.558906210069</v>
      </c>
      <c r="S63" s="99">
        <v>0.676548257943606</v>
      </c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</row>
    <row r="64">
      <c r="A64" s="97">
        <v>44927.0</v>
      </c>
      <c r="B64" s="98" t="s">
        <v>241</v>
      </c>
      <c r="C64" s="98" t="s">
        <v>52</v>
      </c>
      <c r="D64" s="62" t="str">
        <f t="shared" si="1"/>
        <v>44927val-de-marnephysiotherapists</v>
      </c>
      <c r="E64" s="98">
        <v>253.0</v>
      </c>
      <c r="F64" s="98">
        <v>446655.0</v>
      </c>
      <c r="G64" s="98">
        <v>5.0</v>
      </c>
      <c r="H64" s="98">
        <v>47748.0</v>
      </c>
      <c r="I64" s="99">
        <v>0.0590231834413585</v>
      </c>
      <c r="J64" s="99">
        <v>0.0478781162194534</v>
      </c>
      <c r="K64" s="99"/>
      <c r="L64" s="99">
        <v>0.424217796733496</v>
      </c>
      <c r="M64" s="99">
        <v>0.468880903605691</v>
      </c>
      <c r="N64" s="99">
        <v>0.0</v>
      </c>
      <c r="O64" s="98" t="s">
        <v>96</v>
      </c>
      <c r="P64" s="98">
        <v>0.0</v>
      </c>
      <c r="Q64" s="99" t="s">
        <v>96</v>
      </c>
      <c r="R64" s="99" t="s">
        <v>96</v>
      </c>
      <c r="S64" s="99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</row>
    <row r="65">
      <c r="A65" s="97">
        <v>44927.0</v>
      </c>
      <c r="B65" s="98" t="s">
        <v>239</v>
      </c>
      <c r="C65" s="98" t="s">
        <v>58</v>
      </c>
      <c r="D65" s="62" t="str">
        <f t="shared" si="1"/>
        <v>44927rhonemidwives</v>
      </c>
      <c r="E65" s="98">
        <v>248.0</v>
      </c>
      <c r="F65" s="98">
        <v>266194.0</v>
      </c>
      <c r="G65" s="98">
        <v>9.0</v>
      </c>
      <c r="H65" s="98">
        <v>34934.0</v>
      </c>
      <c r="I65" s="99">
        <v>0.087270937737139</v>
      </c>
      <c r="J65" s="99">
        <v>0.0439641765028513</v>
      </c>
      <c r="K65" s="99"/>
      <c r="L65" s="99">
        <v>0.174530605498245</v>
      </c>
      <c r="M65" s="99">
        <v>0.694234280261763</v>
      </c>
      <c r="N65" s="99">
        <v>0.286290322580645</v>
      </c>
      <c r="O65" s="98">
        <v>2.0</v>
      </c>
      <c r="P65" s="98">
        <v>3558.0</v>
      </c>
      <c r="Q65" s="99">
        <v>0.0445669192709964</v>
      </c>
      <c r="R65" s="99">
        <v>0.439010680157391</v>
      </c>
      <c r="S65" s="99">
        <v>0.535694210230466</v>
      </c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</row>
    <row r="66">
      <c r="A66" s="97">
        <v>44927.0</v>
      </c>
      <c r="B66" s="98" t="s">
        <v>263</v>
      </c>
      <c r="C66" s="98" t="s">
        <v>57</v>
      </c>
      <c r="D66" s="62" t="str">
        <f t="shared" si="1"/>
        <v>44927gardgps</v>
      </c>
      <c r="E66" s="98">
        <v>247.0</v>
      </c>
      <c r="F66" s="98">
        <v>545861.0</v>
      </c>
      <c r="G66" s="98">
        <v>4.0</v>
      </c>
      <c r="H66" s="98">
        <v>208648.0</v>
      </c>
      <c r="I66" s="99">
        <v>0.313971871960077</v>
      </c>
      <c r="J66" s="99">
        <v>0.0682646314721146</v>
      </c>
      <c r="K66" s="99"/>
      <c r="L66" s="99">
        <v>0.246227519460082</v>
      </c>
      <c r="M66" s="99">
        <v>0.371535977107725</v>
      </c>
      <c r="N66" s="99">
        <v>0.421052631578947</v>
      </c>
      <c r="O66" s="98">
        <v>2.0</v>
      </c>
      <c r="P66" s="98">
        <v>11887.0</v>
      </c>
      <c r="Q66" s="99">
        <v>0.0484983741396403</v>
      </c>
      <c r="R66" s="99">
        <v>0.429124253386051</v>
      </c>
      <c r="S66" s="99">
        <v>0.538823925296542</v>
      </c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</row>
    <row r="67">
      <c r="A67" s="97">
        <v>44927.0</v>
      </c>
      <c r="B67" s="98" t="s">
        <v>262</v>
      </c>
      <c r="C67" s="98" t="s">
        <v>52</v>
      </c>
      <c r="D67" s="62" t="str">
        <f t="shared" si="1"/>
        <v>44927pyrenees-atlantiquesphysiotherapists</v>
      </c>
      <c r="E67" s="98">
        <v>243.0</v>
      </c>
      <c r="F67" s="98">
        <v>332909.0</v>
      </c>
      <c r="G67" s="98">
        <v>7.0</v>
      </c>
      <c r="H67" s="98">
        <v>25145.0</v>
      </c>
      <c r="I67" s="99">
        <v>0.0440540808449155</v>
      </c>
      <c r="J67" s="99">
        <v>0.0314770703105052</v>
      </c>
      <c r="K67" s="99"/>
      <c r="L67" s="99">
        <v>0.346262792534896</v>
      </c>
      <c r="M67" s="99">
        <v>0.578206056309682</v>
      </c>
      <c r="N67" s="99">
        <v>0.0</v>
      </c>
      <c r="O67" s="98" t="s">
        <v>96</v>
      </c>
      <c r="P67" s="98">
        <v>0.0</v>
      </c>
      <c r="Q67" s="99" t="s">
        <v>96</v>
      </c>
      <c r="R67" s="99" t="s">
        <v>96</v>
      </c>
      <c r="S67" s="99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</row>
    <row r="68">
      <c r="A68" s="97">
        <v>44927.0</v>
      </c>
      <c r="B68" s="98" t="s">
        <v>264</v>
      </c>
      <c r="C68" s="98" t="s">
        <v>57</v>
      </c>
      <c r="D68" s="62" t="str">
        <f t="shared" si="1"/>
        <v>44927morbihangps</v>
      </c>
      <c r="E68" s="98">
        <v>242.0</v>
      </c>
      <c r="F68" s="98">
        <v>498877.0</v>
      </c>
      <c r="G68" s="98">
        <v>3.0</v>
      </c>
      <c r="H68" s="98">
        <v>218675.0</v>
      </c>
      <c r="I68" s="99">
        <v>0.364586862092259</v>
      </c>
      <c r="J68" s="99">
        <v>0.0737476371931357</v>
      </c>
      <c r="K68" s="99"/>
      <c r="L68" s="99">
        <v>0.255129019778422</v>
      </c>
      <c r="M68" s="99">
        <v>0.306536480936182</v>
      </c>
      <c r="N68" s="99">
        <v>0.338842975206611</v>
      </c>
      <c r="O68" s="98">
        <v>1.0</v>
      </c>
      <c r="P68" s="98">
        <v>10388.0</v>
      </c>
      <c r="Q68" s="99">
        <v>0.0497926902336728</v>
      </c>
      <c r="R68" s="99">
        <v>0.592029264536003</v>
      </c>
      <c r="S68" s="99">
        <v>0.684828648440508</v>
      </c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</row>
    <row r="69">
      <c r="A69" s="97">
        <v>44927.0</v>
      </c>
      <c r="B69" s="98" t="s">
        <v>265</v>
      </c>
      <c r="C69" s="98" t="s">
        <v>57</v>
      </c>
      <c r="D69" s="62" t="str">
        <f t="shared" si="1"/>
        <v>44927calvadosgps</v>
      </c>
      <c r="E69" s="98">
        <v>228.0</v>
      </c>
      <c r="F69" s="98">
        <v>567569.0</v>
      </c>
      <c r="G69" s="98">
        <v>3.0</v>
      </c>
      <c r="H69" s="98">
        <v>256688.0</v>
      </c>
      <c r="I69" s="99">
        <v>0.356078291802406</v>
      </c>
      <c r="J69" s="99">
        <v>0.0961803763066693</v>
      </c>
      <c r="K69" s="99"/>
      <c r="L69" s="99">
        <v>0.306285226994427</v>
      </c>
      <c r="M69" s="99">
        <v>0.241456104896497</v>
      </c>
      <c r="N69" s="99">
        <v>0.394736842105263</v>
      </c>
      <c r="O69" s="98">
        <v>2.0</v>
      </c>
      <c r="P69" s="98">
        <v>8861.0</v>
      </c>
      <c r="Q69" s="99">
        <v>0.0350472649606454</v>
      </c>
      <c r="R69" s="99">
        <v>0.434488206748673</v>
      </c>
      <c r="S69" s="99">
        <v>0.559079110709852</v>
      </c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</row>
    <row r="70">
      <c r="A70" s="97">
        <v>44927.0</v>
      </c>
      <c r="B70" s="98" t="s">
        <v>235</v>
      </c>
      <c r="C70" s="98" t="s">
        <v>53</v>
      </c>
      <c r="D70" s="62" t="str">
        <f t="shared" si="1"/>
        <v>44927pariscardiologists</v>
      </c>
      <c r="E70" s="98">
        <v>227.0</v>
      </c>
      <c r="F70" s="98">
        <v>247421.0</v>
      </c>
      <c r="G70" s="98">
        <v>18.0</v>
      </c>
      <c r="H70" s="98">
        <v>35848.0</v>
      </c>
      <c r="I70" s="99">
        <v>0.104772836582181</v>
      </c>
      <c r="J70" s="99">
        <v>0.0401138141063208</v>
      </c>
      <c r="K70" s="99"/>
      <c r="L70" s="99">
        <v>0.143783268194696</v>
      </c>
      <c r="M70" s="99">
        <v>0.7113300811168</v>
      </c>
      <c r="N70" s="99">
        <v>0.198237885462555</v>
      </c>
      <c r="O70" s="98">
        <v>5.0</v>
      </c>
      <c r="P70" s="98">
        <v>1371.0</v>
      </c>
      <c r="Q70" s="99">
        <v>0.0208815645180943</v>
      </c>
      <c r="R70" s="99">
        <v>0.250911743253099</v>
      </c>
      <c r="S70" s="99">
        <v>0.331145149525893</v>
      </c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</row>
    <row r="71">
      <c r="A71" s="97">
        <v>44927.0</v>
      </c>
      <c r="B71" s="98" t="s">
        <v>237</v>
      </c>
      <c r="C71" s="98" t="s">
        <v>58</v>
      </c>
      <c r="D71" s="62" t="str">
        <f t="shared" si="1"/>
        <v>44927nordmidwives</v>
      </c>
      <c r="E71" s="98">
        <v>226.0</v>
      </c>
      <c r="F71" s="98">
        <v>247318.0</v>
      </c>
      <c r="G71" s="98">
        <v>12.0</v>
      </c>
      <c r="H71" s="98">
        <v>28325.0</v>
      </c>
      <c r="I71" s="99">
        <v>0.0738078101876935</v>
      </c>
      <c r="J71" s="99">
        <v>0.0407208533143564</v>
      </c>
      <c r="K71" s="99"/>
      <c r="L71" s="99">
        <v>0.142314752666607</v>
      </c>
      <c r="M71" s="99">
        <v>0.743156583831342</v>
      </c>
      <c r="N71" s="99">
        <v>0.261061946902654</v>
      </c>
      <c r="O71" s="98">
        <v>2.0</v>
      </c>
      <c r="P71" s="98">
        <v>1737.0</v>
      </c>
      <c r="Q71" s="99">
        <v>0.0306722466493616</v>
      </c>
      <c r="R71" s="99">
        <v>0.43811168681635</v>
      </c>
      <c r="S71" s="99">
        <v>0.535981577432354</v>
      </c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</row>
    <row r="72">
      <c r="A72" s="97">
        <v>44927.0</v>
      </c>
      <c r="B72" s="98" t="s">
        <v>266</v>
      </c>
      <c r="C72" s="98" t="s">
        <v>57</v>
      </c>
      <c r="D72" s="62" t="str">
        <f t="shared" si="1"/>
        <v>44927marnegps</v>
      </c>
      <c r="E72" s="98">
        <v>226.0</v>
      </c>
      <c r="F72" s="98">
        <v>591671.0</v>
      </c>
      <c r="G72" s="98">
        <v>2.0</v>
      </c>
      <c r="H72" s="98">
        <v>319721.0</v>
      </c>
      <c r="I72" s="99">
        <v>0.433970906128574</v>
      </c>
      <c r="J72" s="99">
        <v>0.106398657361946</v>
      </c>
      <c r="K72" s="99"/>
      <c r="L72" s="99">
        <v>0.276322483271953</v>
      </c>
      <c r="M72" s="99">
        <v>0.183307953237525</v>
      </c>
      <c r="N72" s="99">
        <v>0.469026548672566</v>
      </c>
      <c r="O72" s="98">
        <v>1.0</v>
      </c>
      <c r="P72" s="98">
        <v>19274.0</v>
      </c>
      <c r="Q72" s="99">
        <v>0.0624702217929478</v>
      </c>
      <c r="R72" s="99">
        <v>0.638839887931929</v>
      </c>
      <c r="S72" s="99">
        <v>0.740375635571235</v>
      </c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</row>
    <row r="73">
      <c r="A73" s="97">
        <v>44927.0</v>
      </c>
      <c r="B73" s="98" t="s">
        <v>267</v>
      </c>
      <c r="C73" s="98" t="s">
        <v>57</v>
      </c>
      <c r="D73" s="62" t="str">
        <f t="shared" si="1"/>
        <v>44927cote-d'orgps</v>
      </c>
      <c r="E73" s="98">
        <v>214.0</v>
      </c>
      <c r="F73" s="98">
        <v>522395.0</v>
      </c>
      <c r="G73" s="98">
        <v>2.0</v>
      </c>
      <c r="H73" s="98">
        <v>254555.0</v>
      </c>
      <c r="I73" s="99">
        <v>0.381837498444663</v>
      </c>
      <c r="J73" s="99">
        <v>0.105447027632347</v>
      </c>
      <c r="K73" s="99"/>
      <c r="L73" s="99">
        <v>0.29978655997856</v>
      </c>
      <c r="M73" s="99">
        <v>0.212928913944429</v>
      </c>
      <c r="N73" s="99">
        <v>0.565420560747663</v>
      </c>
      <c r="O73" s="98">
        <v>1.0</v>
      </c>
      <c r="P73" s="98">
        <v>20457.0</v>
      </c>
      <c r="Q73" s="99">
        <v>0.0626258977388919</v>
      </c>
      <c r="R73" s="99">
        <v>0.570122696387544</v>
      </c>
      <c r="S73" s="99">
        <v>0.690521581854621</v>
      </c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</row>
    <row r="74">
      <c r="A74" s="97">
        <v>44927.0</v>
      </c>
      <c r="B74" s="98" t="s">
        <v>235</v>
      </c>
      <c r="C74" s="98" t="s">
        <v>58</v>
      </c>
      <c r="D74" s="62" t="str">
        <f t="shared" si="1"/>
        <v>44927parismidwives</v>
      </c>
      <c r="E74" s="98">
        <v>214.0</v>
      </c>
      <c r="F74" s="98">
        <v>195228.0</v>
      </c>
      <c r="G74" s="98">
        <v>9.0</v>
      </c>
      <c r="H74" s="98">
        <v>28353.0</v>
      </c>
      <c r="I74" s="99">
        <v>0.0988741369065912</v>
      </c>
      <c r="J74" s="99">
        <v>0.0463560554838445</v>
      </c>
      <c r="K74" s="99"/>
      <c r="L74" s="99">
        <v>0.173766058147396</v>
      </c>
      <c r="M74" s="99">
        <v>0.681003749462167</v>
      </c>
      <c r="N74" s="99">
        <v>0.2803738317757</v>
      </c>
      <c r="O74" s="98">
        <v>2.0</v>
      </c>
      <c r="P74" s="98">
        <v>5232.0</v>
      </c>
      <c r="Q74" s="99">
        <v>0.0804390941377242</v>
      </c>
      <c r="R74" s="99">
        <v>0.42144495412844</v>
      </c>
      <c r="S74" s="99">
        <v>0.511467889908256</v>
      </c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</row>
    <row r="75">
      <c r="A75" s="97">
        <v>44927.0</v>
      </c>
      <c r="B75" s="98" t="s">
        <v>268</v>
      </c>
      <c r="C75" s="98" t="s">
        <v>57</v>
      </c>
      <c r="D75" s="62" t="str">
        <f t="shared" si="1"/>
        <v>44927oisegps</v>
      </c>
      <c r="E75" s="98">
        <v>212.0</v>
      </c>
      <c r="F75" s="98">
        <v>589722.0</v>
      </c>
      <c r="G75" s="98">
        <v>4.0</v>
      </c>
      <c r="H75" s="98">
        <v>211458.0</v>
      </c>
      <c r="I75" s="99">
        <v>0.293517962701069</v>
      </c>
      <c r="J75" s="99">
        <v>0.0650543815560552</v>
      </c>
      <c r="K75" s="99"/>
      <c r="L75" s="99">
        <v>0.237762878101885</v>
      </c>
      <c r="M75" s="99">
        <v>0.40366477764099</v>
      </c>
      <c r="N75" s="99">
        <v>0.292452830188679</v>
      </c>
      <c r="O75" s="98">
        <v>2.0</v>
      </c>
      <c r="P75" s="98">
        <v>9631.0</v>
      </c>
      <c r="Q75" s="99">
        <v>0.046237973613965</v>
      </c>
      <c r="R75" s="99">
        <v>0.401723600872183</v>
      </c>
      <c r="S75" s="99">
        <v>0.521856505035821</v>
      </c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</row>
    <row r="76">
      <c r="A76" s="97">
        <v>44927.0</v>
      </c>
      <c r="B76" s="98" t="s">
        <v>269</v>
      </c>
      <c r="C76" s="98" t="s">
        <v>57</v>
      </c>
      <c r="D76" s="62" t="str">
        <f t="shared" si="1"/>
        <v>44927maine-et-loiregps</v>
      </c>
      <c r="E76" s="98">
        <v>208.0</v>
      </c>
      <c r="F76" s="98">
        <v>423899.0</v>
      </c>
      <c r="G76" s="98">
        <v>3.0</v>
      </c>
      <c r="H76" s="98">
        <v>177809.0</v>
      </c>
      <c r="I76" s="99">
        <v>0.345631860419581</v>
      </c>
      <c r="J76" s="99">
        <v>0.0738289073576488</v>
      </c>
      <c r="K76" s="99"/>
      <c r="L76" s="99">
        <v>0.239618399665958</v>
      </c>
      <c r="M76" s="99">
        <v>0.340920832556811</v>
      </c>
      <c r="N76" s="99">
        <v>0.331730769230769</v>
      </c>
      <c r="O76" s="98">
        <v>2.0</v>
      </c>
      <c r="P76" s="98">
        <v>7361.0</v>
      </c>
      <c r="Q76" s="99">
        <v>0.0487858222210439</v>
      </c>
      <c r="R76" s="99">
        <v>0.459312593397636</v>
      </c>
      <c r="S76" s="99">
        <v>0.565412308110311</v>
      </c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</row>
    <row r="77">
      <c r="A77" s="97">
        <v>44927.0</v>
      </c>
      <c r="B77" s="98" t="s">
        <v>270</v>
      </c>
      <c r="C77" s="98" t="s">
        <v>57</v>
      </c>
      <c r="D77" s="62" t="str">
        <f t="shared" si="1"/>
        <v>44927charente-maritimegps</v>
      </c>
      <c r="E77" s="98">
        <v>208.0</v>
      </c>
      <c r="F77" s="98">
        <v>462107.0</v>
      </c>
      <c r="G77" s="98">
        <v>3.0</v>
      </c>
      <c r="H77" s="98">
        <v>186007.0</v>
      </c>
      <c r="I77" s="99">
        <v>0.327238063911604</v>
      </c>
      <c r="J77" s="99">
        <v>0.0752812660271322</v>
      </c>
      <c r="K77" s="99"/>
      <c r="L77" s="99">
        <v>0.246014451198531</v>
      </c>
      <c r="M77" s="99">
        <v>0.35146621886273</v>
      </c>
      <c r="N77" s="99">
        <v>0.475961538461538</v>
      </c>
      <c r="O77" s="98">
        <v>1.0</v>
      </c>
      <c r="P77" s="98">
        <v>13037.0</v>
      </c>
      <c r="Q77" s="99">
        <v>0.0542015898356948</v>
      </c>
      <c r="R77" s="99">
        <v>0.491140599831249</v>
      </c>
      <c r="S77" s="99">
        <v>0.616322773644243</v>
      </c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</row>
    <row r="78">
      <c r="A78" s="97">
        <v>44927.0</v>
      </c>
      <c r="B78" s="98" t="s">
        <v>245</v>
      </c>
      <c r="C78" s="98" t="s">
        <v>54</v>
      </c>
      <c r="D78" s="62" t="str">
        <f t="shared" si="1"/>
        <v>44927loire-atlantiquedentists</v>
      </c>
      <c r="E78" s="98">
        <v>191.0</v>
      </c>
      <c r="F78" s="98">
        <v>202165.0</v>
      </c>
      <c r="G78" s="98">
        <v>25.0</v>
      </c>
      <c r="H78" s="98">
        <v>22523.0</v>
      </c>
      <c r="I78" s="99">
        <v>0.0890807014072663</v>
      </c>
      <c r="J78" s="99">
        <v>0.0223282961937031</v>
      </c>
      <c r="K78" s="99"/>
      <c r="L78" s="99">
        <v>0.0983503573813469</v>
      </c>
      <c r="M78" s="99">
        <v>0.790240645017683</v>
      </c>
      <c r="N78" s="99">
        <v>0.0</v>
      </c>
      <c r="O78" s="98" t="s">
        <v>96</v>
      </c>
      <c r="P78" s="98">
        <v>0.0</v>
      </c>
      <c r="Q78" s="99" t="s">
        <v>96</v>
      </c>
      <c r="R78" s="99" t="s">
        <v>96</v>
      </c>
      <c r="S78" s="99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</row>
    <row r="79">
      <c r="A79" s="97">
        <v>44927.0</v>
      </c>
      <c r="B79" s="98" t="s">
        <v>271</v>
      </c>
      <c r="C79" s="98" t="s">
        <v>57</v>
      </c>
      <c r="D79" s="62" t="str">
        <f t="shared" si="1"/>
        <v>44927indre-et-loiregps</v>
      </c>
      <c r="E79" s="98">
        <v>190.0</v>
      </c>
      <c r="F79" s="98">
        <v>481932.0</v>
      </c>
      <c r="G79" s="98">
        <v>2.0</v>
      </c>
      <c r="H79" s="98">
        <v>246537.0</v>
      </c>
      <c r="I79" s="99">
        <v>0.43943336404306</v>
      </c>
      <c r="J79" s="99">
        <v>0.0721263580754131</v>
      </c>
      <c r="K79" s="99"/>
      <c r="L79" s="99">
        <v>0.234948083962052</v>
      </c>
      <c r="M79" s="99">
        <v>0.253492193919474</v>
      </c>
      <c r="N79" s="99">
        <v>0.431578947368421</v>
      </c>
      <c r="O79" s="98">
        <v>2.0</v>
      </c>
      <c r="P79" s="98">
        <v>11836.0</v>
      </c>
      <c r="Q79" s="99">
        <v>0.0548257397491245</v>
      </c>
      <c r="R79" s="99">
        <v>0.467472118959107</v>
      </c>
      <c r="S79" s="99">
        <v>0.575532274417032</v>
      </c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>
      <c r="A80" s="97">
        <v>44927.0</v>
      </c>
      <c r="B80" s="98" t="s">
        <v>260</v>
      </c>
      <c r="C80" s="98" t="s">
        <v>54</v>
      </c>
      <c r="D80" s="62" t="str">
        <f t="shared" si="1"/>
        <v>44927meurthe-et-moselledentists</v>
      </c>
      <c r="E80" s="98">
        <v>188.0</v>
      </c>
      <c r="F80" s="98">
        <v>203262.0</v>
      </c>
      <c r="G80" s="98">
        <v>14.0</v>
      </c>
      <c r="H80" s="98">
        <v>24966.0</v>
      </c>
      <c r="I80" s="99">
        <v>0.0932638663399946</v>
      </c>
      <c r="J80" s="99">
        <v>0.029562830238805</v>
      </c>
      <c r="K80" s="99"/>
      <c r="L80" s="99">
        <v>0.147361533390402</v>
      </c>
      <c r="M80" s="99">
        <v>0.729811770030797</v>
      </c>
      <c r="N80" s="99">
        <v>0.0</v>
      </c>
      <c r="O80" s="98" t="s">
        <v>96</v>
      </c>
      <c r="P80" s="98">
        <v>0.0</v>
      </c>
      <c r="Q80" s="99" t="s">
        <v>96</v>
      </c>
      <c r="R80" s="99" t="s">
        <v>96</v>
      </c>
      <c r="S80" s="99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</row>
    <row r="81">
      <c r="A81" s="97">
        <v>44927.0</v>
      </c>
      <c r="B81" s="98" t="s">
        <v>257</v>
      </c>
      <c r="C81" s="98" t="s">
        <v>52</v>
      </c>
      <c r="D81" s="62" t="str">
        <f t="shared" si="1"/>
        <v>44927haute-savoiephysiotherapists</v>
      </c>
      <c r="E81" s="98">
        <v>182.0</v>
      </c>
      <c r="F81" s="98">
        <v>244546.0</v>
      </c>
      <c r="G81" s="98">
        <v>7.0</v>
      </c>
      <c r="H81" s="98">
        <v>18638.0</v>
      </c>
      <c r="I81" s="99">
        <v>0.0442411652613414</v>
      </c>
      <c r="J81" s="99">
        <v>0.0319735346315212</v>
      </c>
      <c r="K81" s="99"/>
      <c r="L81" s="99">
        <v>0.355262404619171</v>
      </c>
      <c r="M81" s="99">
        <v>0.568522895487965</v>
      </c>
      <c r="N81" s="99">
        <v>0.0</v>
      </c>
      <c r="O81" s="98" t="s">
        <v>96</v>
      </c>
      <c r="P81" s="98">
        <v>0.0</v>
      </c>
      <c r="Q81" s="99" t="s">
        <v>96</v>
      </c>
      <c r="R81" s="99" t="s">
        <v>96</v>
      </c>
      <c r="S81" s="99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>
      <c r="A82" s="97">
        <v>44927.0</v>
      </c>
      <c r="B82" s="98" t="s">
        <v>243</v>
      </c>
      <c r="C82" s="98" t="s">
        <v>58</v>
      </c>
      <c r="D82" s="62" t="str">
        <f t="shared" si="1"/>
        <v>44927haute-garonnemidwives</v>
      </c>
      <c r="E82" s="98">
        <v>181.0</v>
      </c>
      <c r="F82" s="98">
        <v>183819.0</v>
      </c>
      <c r="G82" s="98">
        <v>9.0</v>
      </c>
      <c r="H82" s="98">
        <v>23899.0</v>
      </c>
      <c r="I82" s="99">
        <v>0.0860030791158694</v>
      </c>
      <c r="J82" s="99">
        <v>0.0440106844232641</v>
      </c>
      <c r="K82" s="99"/>
      <c r="L82" s="99">
        <v>0.190350290231151</v>
      </c>
      <c r="M82" s="99">
        <v>0.679635946229715</v>
      </c>
      <c r="N82" s="99">
        <v>0.298342541436464</v>
      </c>
      <c r="O82" s="98">
        <v>2.0</v>
      </c>
      <c r="P82" s="98">
        <v>2459.0</v>
      </c>
      <c r="Q82" s="99">
        <v>0.0533000975398287</v>
      </c>
      <c r="R82" s="99">
        <v>0.409516063440422</v>
      </c>
      <c r="S82" s="99">
        <v>0.500203334688897</v>
      </c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</row>
    <row r="83">
      <c r="A83" s="97">
        <v>44927.0</v>
      </c>
      <c r="B83" s="98" t="s">
        <v>238</v>
      </c>
      <c r="C83" s="98" t="s">
        <v>58</v>
      </c>
      <c r="D83" s="62" t="str">
        <f t="shared" si="1"/>
        <v>44927bouches-du-rhonemidwives</v>
      </c>
      <c r="E83" s="98">
        <v>181.0</v>
      </c>
      <c r="F83" s="98">
        <v>144061.0</v>
      </c>
      <c r="G83" s="98">
        <v>9.0</v>
      </c>
      <c r="H83" s="98">
        <v>18964.0</v>
      </c>
      <c r="I83" s="99">
        <v>0.0874351837069019</v>
      </c>
      <c r="J83" s="99">
        <v>0.0442034971296881</v>
      </c>
      <c r="K83" s="99"/>
      <c r="L83" s="99">
        <v>0.18842712462082</v>
      </c>
      <c r="M83" s="99">
        <v>0.679934194542589</v>
      </c>
      <c r="N83" s="99">
        <v>0.226519337016574</v>
      </c>
      <c r="O83" s="98">
        <v>2.0</v>
      </c>
      <c r="P83" s="98">
        <v>1476.0</v>
      </c>
      <c r="Q83" s="99">
        <v>0.0412451796792041</v>
      </c>
      <c r="R83" s="99">
        <v>0.39430894308943</v>
      </c>
      <c r="S83" s="99">
        <v>0.494579945799457</v>
      </c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</row>
    <row r="84">
      <c r="A84" s="97">
        <v>44927.0</v>
      </c>
      <c r="B84" s="98" t="s">
        <v>272</v>
      </c>
      <c r="C84" s="98" t="s">
        <v>57</v>
      </c>
      <c r="D84" s="62" t="str">
        <f t="shared" si="1"/>
        <v>44927sommegps</v>
      </c>
      <c r="E84" s="98">
        <v>180.0</v>
      </c>
      <c r="F84" s="98">
        <v>447511.0</v>
      </c>
      <c r="G84" s="98">
        <v>2.0</v>
      </c>
      <c r="H84" s="98">
        <v>220391.0</v>
      </c>
      <c r="I84" s="99">
        <v>0.383601743867748</v>
      </c>
      <c r="J84" s="99">
        <v>0.10888000518423</v>
      </c>
      <c r="K84" s="99"/>
      <c r="L84" s="99">
        <v>0.299858550962993</v>
      </c>
      <c r="M84" s="99">
        <v>0.207659699985028</v>
      </c>
      <c r="N84" s="99">
        <v>0.344444444444444</v>
      </c>
      <c r="O84" s="98">
        <v>1.0</v>
      </c>
      <c r="P84" s="98">
        <v>8228.0</v>
      </c>
      <c r="Q84" s="99">
        <v>0.0471951359412641</v>
      </c>
      <c r="R84" s="99">
        <v>0.543753038405444</v>
      </c>
      <c r="S84" s="99">
        <v>0.671244530870199</v>
      </c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</row>
    <row r="85">
      <c r="A85" s="97">
        <v>44927.0</v>
      </c>
      <c r="B85" s="98" t="s">
        <v>273</v>
      </c>
      <c r="C85" s="98" t="s">
        <v>57</v>
      </c>
      <c r="D85" s="62" t="str">
        <f t="shared" si="1"/>
        <v>44927puy-de-domegps</v>
      </c>
      <c r="E85" s="98">
        <v>179.0</v>
      </c>
      <c r="F85" s="98">
        <v>391392.0</v>
      </c>
      <c r="G85" s="98">
        <v>3.0</v>
      </c>
      <c r="H85" s="98">
        <v>170614.0</v>
      </c>
      <c r="I85" s="99">
        <v>0.355990924699533</v>
      </c>
      <c r="J85" s="99">
        <v>0.0799249856920938</v>
      </c>
      <c r="K85" s="99"/>
      <c r="L85" s="99">
        <v>0.239240965579265</v>
      </c>
      <c r="M85" s="99">
        <v>0.324843124029106</v>
      </c>
      <c r="N85" s="99">
        <v>0.29608938547486</v>
      </c>
      <c r="O85" s="98">
        <v>1.0</v>
      </c>
      <c r="P85" s="98">
        <v>9674.0</v>
      </c>
      <c r="Q85" s="99">
        <v>0.074260579868121</v>
      </c>
      <c r="R85" s="99">
        <v>0.532148025635724</v>
      </c>
      <c r="S85" s="99">
        <v>0.639962786851354</v>
      </c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</row>
    <row r="86">
      <c r="A86" s="97">
        <v>44927.0</v>
      </c>
      <c r="B86" s="98" t="s">
        <v>238</v>
      </c>
      <c r="C86" s="98" t="s">
        <v>59</v>
      </c>
      <c r="D86" s="62" t="str">
        <f t="shared" si="1"/>
        <v>44927bouches-du-rhonegynaecologists</v>
      </c>
      <c r="E86" s="98">
        <v>173.0</v>
      </c>
      <c r="F86" s="98">
        <v>258348.0</v>
      </c>
      <c r="G86" s="98">
        <v>20.0</v>
      </c>
      <c r="H86" s="98">
        <v>41543.0</v>
      </c>
      <c r="I86" s="99">
        <v>0.120635731648783</v>
      </c>
      <c r="J86" s="99">
        <v>0.0401667518231223</v>
      </c>
      <c r="K86" s="99"/>
      <c r="L86" s="99">
        <v>0.130900955300602</v>
      </c>
      <c r="M86" s="99">
        <v>0.708296561227491</v>
      </c>
      <c r="N86" s="99">
        <v>0.358381502890173</v>
      </c>
      <c r="O86" s="98">
        <v>4.0</v>
      </c>
      <c r="P86" s="98">
        <v>6113.0</v>
      </c>
      <c r="Q86" s="99">
        <v>0.0569085255729952</v>
      </c>
      <c r="R86" s="99">
        <v>0.317029281858334</v>
      </c>
      <c r="S86" s="99">
        <v>0.380664158351055</v>
      </c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</row>
    <row r="87">
      <c r="A87" s="97">
        <v>44927.0</v>
      </c>
      <c r="B87" s="98" t="s">
        <v>274</v>
      </c>
      <c r="C87" s="98" t="s">
        <v>57</v>
      </c>
      <c r="D87" s="62" t="str">
        <f t="shared" si="1"/>
        <v>44927doubsgps</v>
      </c>
      <c r="E87" s="98">
        <v>172.0</v>
      </c>
      <c r="F87" s="98">
        <v>365180.0</v>
      </c>
      <c r="G87" s="98">
        <v>3.0</v>
      </c>
      <c r="H87" s="98">
        <v>168696.0</v>
      </c>
      <c r="I87" s="99">
        <v>0.377799989046497</v>
      </c>
      <c r="J87" s="99">
        <v>0.0841530204282819</v>
      </c>
      <c r="K87" s="99"/>
      <c r="L87" s="99">
        <v>0.237907333369845</v>
      </c>
      <c r="M87" s="99">
        <v>0.300139657155375</v>
      </c>
      <c r="N87" s="99">
        <v>0.447674418604651</v>
      </c>
      <c r="O87" s="98">
        <v>1.0</v>
      </c>
      <c r="P87" s="98">
        <v>9728.0</v>
      </c>
      <c r="Q87" s="99">
        <v>0.0499455773930544</v>
      </c>
      <c r="R87" s="99">
        <v>0.50524259868421</v>
      </c>
      <c r="S87" s="99">
        <v>0.625925164473684</v>
      </c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</row>
    <row r="88">
      <c r="A88" s="97">
        <v>44927.0</v>
      </c>
      <c r="B88" s="98" t="s">
        <v>262</v>
      </c>
      <c r="C88" s="98" t="s">
        <v>54</v>
      </c>
      <c r="D88" s="62" t="str">
        <f t="shared" si="1"/>
        <v>44927pyrenees-atlantiquesdentists</v>
      </c>
      <c r="E88" s="98">
        <v>171.0</v>
      </c>
      <c r="F88" s="98">
        <v>178022.0</v>
      </c>
      <c r="G88" s="98">
        <v>12.0</v>
      </c>
      <c r="H88" s="98">
        <v>23149.0</v>
      </c>
      <c r="I88" s="99">
        <v>0.0991169630719798</v>
      </c>
      <c r="J88" s="99">
        <v>0.0309175270472188</v>
      </c>
      <c r="K88" s="99"/>
      <c r="L88" s="99">
        <v>0.145813438788464</v>
      </c>
      <c r="M88" s="99">
        <v>0.724152071092336</v>
      </c>
      <c r="N88" s="99">
        <v>0.0</v>
      </c>
      <c r="O88" s="98" t="s">
        <v>96</v>
      </c>
      <c r="P88" s="98">
        <v>0.0</v>
      </c>
      <c r="Q88" s="99" t="s">
        <v>96</v>
      </c>
      <c r="R88" s="99" t="s">
        <v>96</v>
      </c>
      <c r="S88" s="99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</row>
    <row r="89">
      <c r="A89" s="97">
        <v>44927.0</v>
      </c>
      <c r="B89" s="98" t="s">
        <v>275</v>
      </c>
      <c r="C89" s="98" t="s">
        <v>57</v>
      </c>
      <c r="D89" s="62" t="str">
        <f t="shared" si="1"/>
        <v>44927landesgps</v>
      </c>
      <c r="E89" s="98">
        <v>165.0</v>
      </c>
      <c r="F89" s="98">
        <v>367492.0</v>
      </c>
      <c r="G89" s="98">
        <v>2.0</v>
      </c>
      <c r="H89" s="98">
        <v>173549.0</v>
      </c>
      <c r="I89" s="99">
        <v>0.389858826858815</v>
      </c>
      <c r="J89" s="99">
        <v>0.0823936303375311</v>
      </c>
      <c r="K89" s="99"/>
      <c r="L89" s="99">
        <v>0.253953827566314</v>
      </c>
      <c r="M89" s="99">
        <v>0.273793715237338</v>
      </c>
      <c r="N89" s="99">
        <v>0.254545454545454</v>
      </c>
      <c r="O89" s="98">
        <v>1.0</v>
      </c>
      <c r="P89" s="98">
        <v>4445.0</v>
      </c>
      <c r="Q89" s="99">
        <v>0.0425839704163553</v>
      </c>
      <c r="R89" s="99">
        <v>0.574803149606299</v>
      </c>
      <c r="S89" s="99">
        <v>0.670866141732283</v>
      </c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</row>
    <row r="90">
      <c r="A90" s="97">
        <v>44927.0</v>
      </c>
      <c r="B90" s="98" t="s">
        <v>242</v>
      </c>
      <c r="C90" s="98" t="s">
        <v>52</v>
      </c>
      <c r="D90" s="62" t="str">
        <f t="shared" si="1"/>
        <v>44927seine-saint-denisphysiotherapists</v>
      </c>
      <c r="E90" s="98">
        <v>162.0</v>
      </c>
      <c r="F90" s="98">
        <v>341101.0</v>
      </c>
      <c r="G90" s="98">
        <v>4.0</v>
      </c>
      <c r="H90" s="98">
        <v>50816.0</v>
      </c>
      <c r="I90" s="99">
        <v>0.0844969671739455</v>
      </c>
      <c r="J90" s="99">
        <v>0.0644794357096578</v>
      </c>
      <c r="K90" s="99"/>
      <c r="L90" s="99">
        <v>0.431529077897748</v>
      </c>
      <c r="M90" s="99">
        <v>0.419494519218647</v>
      </c>
      <c r="N90" s="99">
        <v>0.0</v>
      </c>
      <c r="O90" s="98" t="s">
        <v>96</v>
      </c>
      <c r="P90" s="98">
        <v>0.0</v>
      </c>
      <c r="Q90" s="99" t="s">
        <v>96</v>
      </c>
      <c r="R90" s="99" t="s">
        <v>96</v>
      </c>
      <c r="S90" s="99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</row>
    <row r="91">
      <c r="A91" s="97">
        <v>44927.0</v>
      </c>
      <c r="B91" s="98" t="s">
        <v>240</v>
      </c>
      <c r="C91" s="98" t="s">
        <v>58</v>
      </c>
      <c r="D91" s="62" t="str">
        <f t="shared" si="1"/>
        <v>44927girondemidwives</v>
      </c>
      <c r="E91" s="98">
        <v>162.0</v>
      </c>
      <c r="F91" s="98">
        <v>176662.0</v>
      </c>
      <c r="G91" s="98">
        <v>10.0</v>
      </c>
      <c r="H91" s="98">
        <v>21768.0</v>
      </c>
      <c r="I91" s="99">
        <v>0.0813757344533629</v>
      </c>
      <c r="J91" s="99">
        <v>0.0418426147105772</v>
      </c>
      <c r="K91" s="99"/>
      <c r="L91" s="99">
        <v>0.181176483907122</v>
      </c>
      <c r="M91" s="99">
        <v>0.695605166928937</v>
      </c>
      <c r="N91" s="99">
        <v>0.253086419753086</v>
      </c>
      <c r="O91" s="98">
        <v>3.0</v>
      </c>
      <c r="P91" s="98">
        <v>2174.0</v>
      </c>
      <c r="Q91" s="99">
        <v>0.0506181750448206</v>
      </c>
      <c r="R91" s="99">
        <v>0.377184912603495</v>
      </c>
      <c r="S91" s="99">
        <v>0.459521619135234</v>
      </c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</row>
    <row r="92">
      <c r="A92" s="97">
        <v>44927.0</v>
      </c>
      <c r="B92" s="98" t="s">
        <v>250</v>
      </c>
      <c r="C92" s="98" t="s">
        <v>54</v>
      </c>
      <c r="D92" s="62" t="str">
        <f t="shared" si="1"/>
        <v>44927seine-maritimedentists</v>
      </c>
      <c r="E92" s="98">
        <v>161.0</v>
      </c>
      <c r="F92" s="98">
        <v>164013.0</v>
      </c>
      <c r="G92" s="98">
        <v>21.0</v>
      </c>
      <c r="H92" s="98">
        <v>20754.0</v>
      </c>
      <c r="I92" s="99">
        <v>0.10255284642071</v>
      </c>
      <c r="J92" s="99">
        <v>0.0239859035564254</v>
      </c>
      <c r="K92" s="99"/>
      <c r="L92" s="99">
        <v>0.111222890868406</v>
      </c>
      <c r="M92" s="99">
        <v>0.762238359154457</v>
      </c>
      <c r="N92" s="99">
        <v>0.0062111801242236</v>
      </c>
      <c r="O92" s="98">
        <v>44.0</v>
      </c>
      <c r="P92" s="98">
        <v>82.0</v>
      </c>
      <c r="Q92" s="99">
        <v>0.100244498777506</v>
      </c>
      <c r="R92" s="99">
        <v>0.0853658536585365</v>
      </c>
      <c r="S92" s="99">
        <v>0.121951219512195</v>
      </c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</row>
    <row r="93">
      <c r="A93" s="97">
        <v>44927.0</v>
      </c>
      <c r="B93" s="98" t="s">
        <v>239</v>
      </c>
      <c r="C93" s="98" t="s">
        <v>59</v>
      </c>
      <c r="D93" s="62" t="str">
        <f t="shared" si="1"/>
        <v>44927rhonegynaecologists</v>
      </c>
      <c r="E93" s="98">
        <v>159.0</v>
      </c>
      <c r="F93" s="98">
        <v>236696.0</v>
      </c>
      <c r="G93" s="98">
        <v>21.0</v>
      </c>
      <c r="H93" s="98">
        <v>31505.0</v>
      </c>
      <c r="I93" s="99">
        <v>0.0908422618041707</v>
      </c>
      <c r="J93" s="99">
        <v>0.0422609592050562</v>
      </c>
      <c r="K93" s="99"/>
      <c r="L93" s="99">
        <v>0.144260993003684</v>
      </c>
      <c r="M93" s="99">
        <v>0.722635785987088</v>
      </c>
      <c r="N93" s="99">
        <v>0.283018867924528</v>
      </c>
      <c r="O93" s="98">
        <v>6.0</v>
      </c>
      <c r="P93" s="98">
        <v>4293.0</v>
      </c>
      <c r="Q93" s="99">
        <v>0.0539742010108375</v>
      </c>
      <c r="R93" s="99">
        <v>0.228045655718611</v>
      </c>
      <c r="S93" s="99">
        <v>0.292103424178895</v>
      </c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</row>
    <row r="94">
      <c r="A94" s="97">
        <v>44927.0</v>
      </c>
      <c r="B94" s="98" t="s">
        <v>276</v>
      </c>
      <c r="C94" s="98" t="s">
        <v>57</v>
      </c>
      <c r="D94" s="62" t="str">
        <f t="shared" si="1"/>
        <v>44927haut-rhingps</v>
      </c>
      <c r="E94" s="98">
        <v>157.0</v>
      </c>
      <c r="F94" s="98">
        <v>365324.0</v>
      </c>
      <c r="G94" s="98">
        <v>3.0</v>
      </c>
      <c r="H94" s="98">
        <v>147801.0</v>
      </c>
      <c r="I94" s="99">
        <v>0.338428354009044</v>
      </c>
      <c r="J94" s="99">
        <v>0.066146762873504</v>
      </c>
      <c r="K94" s="99"/>
      <c r="L94" s="99">
        <v>0.213391400510232</v>
      </c>
      <c r="M94" s="99">
        <v>0.382033482607219</v>
      </c>
      <c r="N94" s="99">
        <v>0.312101910828025</v>
      </c>
      <c r="O94" s="98">
        <v>2.0</v>
      </c>
      <c r="P94" s="98">
        <v>7207.0</v>
      </c>
      <c r="Q94" s="99">
        <v>0.058010093611404</v>
      </c>
      <c r="R94" s="99">
        <v>0.456500624392951</v>
      </c>
      <c r="S94" s="99">
        <v>0.570833911474954</v>
      </c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</row>
    <row r="95">
      <c r="A95" s="97">
        <v>44927.0</v>
      </c>
      <c r="B95" s="98" t="s">
        <v>235</v>
      </c>
      <c r="C95" s="98" t="s">
        <v>60</v>
      </c>
      <c r="D95" s="62" t="str">
        <f t="shared" si="1"/>
        <v>44927parispediatricians</v>
      </c>
      <c r="E95" s="98">
        <v>155.0</v>
      </c>
      <c r="F95" s="98">
        <v>245627.0</v>
      </c>
      <c r="G95" s="98">
        <v>3.0</v>
      </c>
      <c r="H95" s="98">
        <v>107843.0</v>
      </c>
      <c r="I95" s="99">
        <v>0.381627426952248</v>
      </c>
      <c r="J95" s="99">
        <v>0.0574244688083964</v>
      </c>
      <c r="K95" s="99"/>
      <c r="L95" s="99">
        <v>0.123483981809817</v>
      </c>
      <c r="M95" s="99">
        <v>0.437464122429537</v>
      </c>
      <c r="N95" s="99">
        <v>0.541935483870967</v>
      </c>
      <c r="O95" s="98">
        <v>1.0</v>
      </c>
      <c r="P95" s="98">
        <v>9037.0</v>
      </c>
      <c r="Q95" s="99">
        <v>0.0565484012264564</v>
      </c>
      <c r="R95" s="99">
        <v>0.661502711076684</v>
      </c>
      <c r="S95" s="99">
        <v>0.738076795396702</v>
      </c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</row>
    <row r="96">
      <c r="A96" s="97">
        <v>44927.0</v>
      </c>
      <c r="B96" s="98" t="s">
        <v>277</v>
      </c>
      <c r="C96" s="98" t="s">
        <v>57</v>
      </c>
      <c r="D96" s="62" t="str">
        <f t="shared" si="1"/>
        <v>44927pyrenees-orientalesgps</v>
      </c>
      <c r="E96" s="98">
        <v>153.0</v>
      </c>
      <c r="F96" s="98">
        <v>325948.0</v>
      </c>
      <c r="G96" s="98">
        <v>4.0</v>
      </c>
      <c r="H96" s="98">
        <v>117764.0</v>
      </c>
      <c r="I96" s="99">
        <v>0.295976658853559</v>
      </c>
      <c r="J96" s="99">
        <v>0.0653202351295298</v>
      </c>
      <c r="K96" s="99"/>
      <c r="L96" s="99">
        <v>0.250033747714359</v>
      </c>
      <c r="M96" s="99">
        <v>0.388669358302551</v>
      </c>
      <c r="N96" s="99">
        <v>0.346405228758169</v>
      </c>
      <c r="O96" s="98">
        <v>2.0</v>
      </c>
      <c r="P96" s="98">
        <v>6863.0</v>
      </c>
      <c r="Q96" s="99">
        <v>0.057849219461209</v>
      </c>
      <c r="R96" s="99">
        <v>0.408567681771819</v>
      </c>
      <c r="S96" s="99">
        <v>0.509835348972752</v>
      </c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</row>
    <row r="97">
      <c r="A97" s="97">
        <v>44927.0</v>
      </c>
      <c r="B97" s="98" t="s">
        <v>278</v>
      </c>
      <c r="C97" s="98" t="s">
        <v>57</v>
      </c>
      <c r="D97" s="62" t="str">
        <f t="shared" si="1"/>
        <v>44927dromegps</v>
      </c>
      <c r="E97" s="98">
        <v>153.0</v>
      </c>
      <c r="F97" s="98">
        <v>264897.0</v>
      </c>
      <c r="G97" s="98">
        <v>5.0</v>
      </c>
      <c r="H97" s="98">
        <v>92240.0</v>
      </c>
      <c r="I97" s="99">
        <v>0.296956930429563</v>
      </c>
      <c r="J97" s="99">
        <v>0.0512538835849405</v>
      </c>
      <c r="K97" s="99"/>
      <c r="L97" s="99">
        <v>0.203860368369592</v>
      </c>
      <c r="M97" s="99">
        <v>0.447928817615903</v>
      </c>
      <c r="N97" s="99">
        <v>0.352941176470588</v>
      </c>
      <c r="O97" s="98">
        <v>3.0</v>
      </c>
      <c r="P97" s="98">
        <v>6973.0</v>
      </c>
      <c r="Q97" s="99">
        <v>0.0657371269114014</v>
      </c>
      <c r="R97" s="99">
        <v>0.367704001147282</v>
      </c>
      <c r="S97" s="99">
        <v>0.459773411730962</v>
      </c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</row>
    <row r="98">
      <c r="A98" s="97">
        <v>44927.0</v>
      </c>
      <c r="B98" s="98" t="s">
        <v>279</v>
      </c>
      <c r="C98" s="98" t="s">
        <v>57</v>
      </c>
      <c r="D98" s="62" t="str">
        <f t="shared" si="1"/>
        <v>44927savoiegps</v>
      </c>
      <c r="E98" s="98">
        <v>152.0</v>
      </c>
      <c r="F98" s="98">
        <v>286377.0</v>
      </c>
      <c r="G98" s="98">
        <v>5.0</v>
      </c>
      <c r="H98" s="98">
        <v>102890.0</v>
      </c>
      <c r="I98" s="99">
        <v>0.297534369031032</v>
      </c>
      <c r="J98" s="99">
        <v>0.0617472771905565</v>
      </c>
      <c r="K98" s="99"/>
      <c r="L98" s="99">
        <v>0.219036444965901</v>
      </c>
      <c r="M98" s="99">
        <v>0.421681908812509</v>
      </c>
      <c r="N98" s="99">
        <v>0.236842105263157</v>
      </c>
      <c r="O98" s="98">
        <v>1.0</v>
      </c>
      <c r="P98" s="98">
        <v>5257.0</v>
      </c>
      <c r="Q98" s="99">
        <v>0.0709140452166405</v>
      </c>
      <c r="R98" s="99">
        <v>0.498763553357428</v>
      </c>
      <c r="S98" s="99">
        <v>0.597489062202777</v>
      </c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</row>
    <row r="99">
      <c r="A99" s="97">
        <v>44927.0</v>
      </c>
      <c r="B99" s="98" t="s">
        <v>280</v>
      </c>
      <c r="C99" s="98" t="s">
        <v>57</v>
      </c>
      <c r="D99" s="62" t="str">
        <f t="shared" si="1"/>
        <v>44927vendeegps</v>
      </c>
      <c r="E99" s="98">
        <v>152.0</v>
      </c>
      <c r="F99" s="98">
        <v>367834.0</v>
      </c>
      <c r="G99" s="98">
        <v>5.0</v>
      </c>
      <c r="H99" s="98">
        <v>128244.0</v>
      </c>
      <c r="I99" s="99">
        <v>0.299387767308079</v>
      </c>
      <c r="J99" s="99">
        <v>0.0492586329703072</v>
      </c>
      <c r="K99" s="99"/>
      <c r="L99" s="99">
        <v>0.180350375441095</v>
      </c>
      <c r="M99" s="99">
        <v>0.471003224280517</v>
      </c>
      <c r="N99" s="99">
        <v>0.302631578947368</v>
      </c>
      <c r="O99" s="98">
        <v>2.0</v>
      </c>
      <c r="P99" s="98">
        <v>7392.0</v>
      </c>
      <c r="Q99" s="99">
        <v>0.0520182401621347</v>
      </c>
      <c r="R99" s="99">
        <v>0.413555194805194</v>
      </c>
      <c r="S99" s="99">
        <v>0.528138528138528</v>
      </c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</row>
    <row r="100">
      <c r="A100" s="97">
        <v>44927.0</v>
      </c>
      <c r="B100" s="98" t="s">
        <v>244</v>
      </c>
      <c r="C100" s="98" t="s">
        <v>52</v>
      </c>
      <c r="D100" s="62" t="str">
        <f t="shared" si="1"/>
        <v>44927yvelinesphysiotherapists</v>
      </c>
      <c r="E100" s="98">
        <v>151.0</v>
      </c>
      <c r="F100" s="98">
        <v>204477.0</v>
      </c>
      <c r="G100" s="98">
        <v>8.0</v>
      </c>
      <c r="H100" s="98">
        <v>15269.0</v>
      </c>
      <c r="I100" s="99">
        <v>0.0457117426409816</v>
      </c>
      <c r="J100" s="99">
        <v>0.0289616925130943</v>
      </c>
      <c r="K100" s="99"/>
      <c r="L100" s="99">
        <v>0.243342772047711</v>
      </c>
      <c r="M100" s="99">
        <v>0.681983792798212</v>
      </c>
      <c r="N100" s="99">
        <v>0.0</v>
      </c>
      <c r="O100" s="98" t="s">
        <v>96</v>
      </c>
      <c r="P100" s="98">
        <v>0.0</v>
      </c>
      <c r="Q100" s="99">
        <v>0.0</v>
      </c>
      <c r="R100" s="99" t="s">
        <v>96</v>
      </c>
      <c r="S100" s="99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</row>
    <row r="101">
      <c r="A101" s="97">
        <v>44927.0</v>
      </c>
      <c r="B101" s="98" t="s">
        <v>236</v>
      </c>
      <c r="C101" s="98" t="s">
        <v>59</v>
      </c>
      <c r="D101" s="62" t="str">
        <f t="shared" si="1"/>
        <v>44927hauts-de-seinegynaecologists</v>
      </c>
      <c r="E101" s="98">
        <v>147.0</v>
      </c>
      <c r="F101" s="98">
        <v>171429.0</v>
      </c>
      <c r="G101" s="98">
        <v>15.0</v>
      </c>
      <c r="H101" s="98">
        <v>28644.0</v>
      </c>
      <c r="I101" s="99">
        <v>0.116508875394478</v>
      </c>
      <c r="J101" s="99">
        <v>0.0505807068815661</v>
      </c>
      <c r="K101" s="99"/>
      <c r="L101" s="99">
        <v>0.166681249963541</v>
      </c>
      <c r="M101" s="99">
        <v>0.666229167760413</v>
      </c>
      <c r="N101" s="99">
        <v>0.401360544217687</v>
      </c>
      <c r="O101" s="98">
        <v>4.0</v>
      </c>
      <c r="P101" s="98">
        <v>6780.0</v>
      </c>
      <c r="Q101" s="99">
        <v>0.0754632979019422</v>
      </c>
      <c r="R101" s="99">
        <v>0.303244837758112</v>
      </c>
      <c r="S101" s="99">
        <v>0.391445427728613</v>
      </c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</row>
    <row r="102">
      <c r="A102" s="97">
        <v>44927.0</v>
      </c>
      <c r="B102" s="98" t="s">
        <v>255</v>
      </c>
      <c r="C102" s="98" t="s">
        <v>54</v>
      </c>
      <c r="D102" s="62" t="str">
        <f t="shared" si="1"/>
        <v>44927ille-et-vilainedentists</v>
      </c>
      <c r="E102" s="98">
        <v>147.0</v>
      </c>
      <c r="F102" s="98">
        <v>150527.0</v>
      </c>
      <c r="G102" s="98">
        <v>22.0</v>
      </c>
      <c r="H102" s="98">
        <v>17019.0</v>
      </c>
      <c r="I102" s="99">
        <v>0.0906747626671627</v>
      </c>
      <c r="J102" s="99">
        <v>0.0223880101244295</v>
      </c>
      <c r="K102" s="99"/>
      <c r="L102" s="99">
        <v>0.10188205438227</v>
      </c>
      <c r="M102" s="99">
        <v>0.785055172826137</v>
      </c>
      <c r="N102" s="99">
        <v>0.0</v>
      </c>
      <c r="O102" s="98" t="s">
        <v>96</v>
      </c>
      <c r="P102" s="98">
        <v>0.0</v>
      </c>
      <c r="Q102" s="99" t="s">
        <v>96</v>
      </c>
      <c r="R102" s="99" t="s">
        <v>96</v>
      </c>
      <c r="S102" s="99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</row>
    <row r="103">
      <c r="A103" s="97">
        <v>44927.0</v>
      </c>
      <c r="B103" s="98" t="s">
        <v>236</v>
      </c>
      <c r="C103" s="98" t="s">
        <v>58</v>
      </c>
      <c r="D103" s="62" t="str">
        <f t="shared" si="1"/>
        <v>44927hauts-de-seinemidwives</v>
      </c>
      <c r="E103" s="98">
        <v>147.0</v>
      </c>
      <c r="F103" s="98">
        <v>146862.0</v>
      </c>
      <c r="G103" s="98">
        <v>9.0</v>
      </c>
      <c r="H103" s="98">
        <v>19109.0</v>
      </c>
      <c r="I103" s="99">
        <v>0.088035026078904</v>
      </c>
      <c r="J103" s="99">
        <v>0.0420803203006904</v>
      </c>
      <c r="K103" s="99"/>
      <c r="L103" s="99">
        <v>0.163241682668082</v>
      </c>
      <c r="M103" s="99">
        <v>0.706642970952322</v>
      </c>
      <c r="N103" s="99">
        <v>0.285714285714285</v>
      </c>
      <c r="O103" s="98">
        <v>2.0</v>
      </c>
      <c r="P103" s="98">
        <v>2489.0</v>
      </c>
      <c r="Q103" s="99">
        <v>0.0611007462686567</v>
      </c>
      <c r="R103" s="99">
        <v>0.405383688228204</v>
      </c>
      <c r="S103" s="99">
        <v>0.494977902772197</v>
      </c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</row>
    <row r="104">
      <c r="A104" s="97">
        <v>44927.0</v>
      </c>
      <c r="B104" s="98" t="s">
        <v>245</v>
      </c>
      <c r="C104" s="98" t="s">
        <v>58</v>
      </c>
      <c r="D104" s="62" t="str">
        <f t="shared" si="1"/>
        <v>44927loire-atlantiquemidwives</v>
      </c>
      <c r="E104" s="98">
        <v>147.0</v>
      </c>
      <c r="F104" s="98">
        <v>151798.0</v>
      </c>
      <c r="G104" s="98">
        <v>12.0</v>
      </c>
      <c r="H104" s="98">
        <v>15843.0</v>
      </c>
      <c r="I104" s="99">
        <v>0.0673263152347198</v>
      </c>
      <c r="J104" s="99">
        <v>0.0370426487832514</v>
      </c>
      <c r="K104" s="99"/>
      <c r="L104" s="99">
        <v>0.166260425038538</v>
      </c>
      <c r="M104" s="99">
        <v>0.72937061094349</v>
      </c>
      <c r="N104" s="99">
        <v>0.238095238095238</v>
      </c>
      <c r="O104" s="98">
        <v>2.0</v>
      </c>
      <c r="P104" s="98">
        <v>1262.0</v>
      </c>
      <c r="Q104" s="99">
        <v>0.0414735942686253</v>
      </c>
      <c r="R104" s="99">
        <v>0.450871632329635</v>
      </c>
      <c r="S104" s="99">
        <v>0.544374009508716</v>
      </c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</row>
    <row r="105">
      <c r="A105" s="97">
        <v>44927.0</v>
      </c>
      <c r="B105" s="98" t="s">
        <v>281</v>
      </c>
      <c r="C105" s="98" t="s">
        <v>57</v>
      </c>
      <c r="D105" s="62" t="str">
        <f t="shared" si="1"/>
        <v>44927sarthegps</v>
      </c>
      <c r="E105" s="98">
        <v>145.0</v>
      </c>
      <c r="F105" s="98">
        <v>308130.0</v>
      </c>
      <c r="G105" s="98">
        <v>5.0</v>
      </c>
      <c r="H105" s="98">
        <v>107531.0</v>
      </c>
      <c r="I105" s="99">
        <v>0.301346834128452</v>
      </c>
      <c r="J105" s="99">
        <v>0.0476324927790218</v>
      </c>
      <c r="K105" s="99"/>
      <c r="L105" s="99">
        <v>0.180686723136338</v>
      </c>
      <c r="M105" s="99">
        <v>0.470333949956187</v>
      </c>
      <c r="N105" s="99">
        <v>0.358620689655172</v>
      </c>
      <c r="O105" s="98">
        <v>2.0</v>
      </c>
      <c r="P105" s="98">
        <v>6566.0</v>
      </c>
      <c r="Q105" s="99">
        <v>0.0508806868815237</v>
      </c>
      <c r="R105" s="99">
        <v>0.393237892171794</v>
      </c>
      <c r="S105" s="99">
        <v>0.493146512336277</v>
      </c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</row>
    <row r="106">
      <c r="A106" s="97">
        <v>44927.0</v>
      </c>
      <c r="B106" s="98" t="s">
        <v>258</v>
      </c>
      <c r="C106" s="98" t="s">
        <v>54</v>
      </c>
      <c r="D106" s="62" t="str">
        <f t="shared" si="1"/>
        <v>44927moselledentists</v>
      </c>
      <c r="E106" s="98">
        <v>144.0</v>
      </c>
      <c r="F106" s="98">
        <v>165425.0</v>
      </c>
      <c r="G106" s="98">
        <v>22.0</v>
      </c>
      <c r="H106" s="98">
        <v>19227.0</v>
      </c>
      <c r="I106" s="99">
        <v>0.0912437660571255</v>
      </c>
      <c r="J106" s="99">
        <v>0.0249841317817742</v>
      </c>
      <c r="K106" s="99"/>
      <c r="L106" s="99">
        <v>0.098322502644703</v>
      </c>
      <c r="M106" s="99">
        <v>0.785449599516397</v>
      </c>
      <c r="N106" s="99">
        <v>0.0</v>
      </c>
      <c r="O106" s="98" t="s">
        <v>96</v>
      </c>
      <c r="P106" s="98">
        <v>0.0</v>
      </c>
      <c r="Q106" s="99">
        <v>0.0</v>
      </c>
      <c r="R106" s="99" t="s">
        <v>96</v>
      </c>
      <c r="S106" s="99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</row>
    <row r="107">
      <c r="A107" s="97">
        <v>44927.0</v>
      </c>
      <c r="B107" s="98" t="s">
        <v>282</v>
      </c>
      <c r="C107" s="98" t="s">
        <v>57</v>
      </c>
      <c r="D107" s="62" t="str">
        <f t="shared" si="1"/>
        <v>44927viennegps</v>
      </c>
      <c r="E107" s="98">
        <v>142.0</v>
      </c>
      <c r="F107" s="98">
        <v>348685.0</v>
      </c>
      <c r="G107" s="98">
        <v>3.0</v>
      </c>
      <c r="H107" s="98">
        <v>154403.0</v>
      </c>
      <c r="I107" s="99">
        <v>0.366577283221245</v>
      </c>
      <c r="J107" s="99">
        <v>0.0762378651218148</v>
      </c>
      <c r="K107" s="99"/>
      <c r="L107" s="99">
        <v>0.27591952621994</v>
      </c>
      <c r="M107" s="99">
        <v>0.281265325436999</v>
      </c>
      <c r="N107" s="99">
        <v>0.485915492957746</v>
      </c>
      <c r="O107" s="98">
        <v>2.0</v>
      </c>
      <c r="P107" s="98">
        <v>6660.0</v>
      </c>
      <c r="Q107" s="99">
        <v>0.0393256768326887</v>
      </c>
      <c r="R107" s="99">
        <v>0.432282282282282</v>
      </c>
      <c r="S107" s="99">
        <v>0.529579579579579</v>
      </c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</row>
    <row r="108">
      <c r="A108" s="97">
        <v>44927.0</v>
      </c>
      <c r="B108" s="98" t="s">
        <v>268</v>
      </c>
      <c r="C108" s="98" t="s">
        <v>54</v>
      </c>
      <c r="D108" s="62" t="str">
        <f t="shared" si="1"/>
        <v>44927oisedentists</v>
      </c>
      <c r="E108" s="98">
        <v>142.0</v>
      </c>
      <c r="F108" s="98">
        <v>155283.0</v>
      </c>
      <c r="G108" s="98">
        <v>13.0</v>
      </c>
      <c r="H108" s="98">
        <v>21020.0</v>
      </c>
      <c r="I108" s="99">
        <v>0.104879478114152</v>
      </c>
      <c r="J108" s="99">
        <v>0.0304862734491219</v>
      </c>
      <c r="K108" s="99"/>
      <c r="L108" s="99">
        <v>0.136003297205746</v>
      </c>
      <c r="M108" s="99">
        <v>0.728630951230978</v>
      </c>
      <c r="N108" s="99">
        <v>0.00704225352112676</v>
      </c>
      <c r="O108" s="98">
        <v>1.0</v>
      </c>
      <c r="P108" s="98">
        <v>14.0</v>
      </c>
      <c r="Q108" s="99">
        <v>0.00927766732935719</v>
      </c>
      <c r="R108" s="99">
        <v>0.642857142857142</v>
      </c>
      <c r="S108" s="99">
        <v>0.714285714285714</v>
      </c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</row>
    <row r="109">
      <c r="A109" s="97">
        <v>44927.0</v>
      </c>
      <c r="B109" s="98" t="s">
        <v>283</v>
      </c>
      <c r="C109" s="98" t="s">
        <v>57</v>
      </c>
      <c r="D109" s="62" t="str">
        <f t="shared" si="1"/>
        <v>44927vauclusegps</v>
      </c>
      <c r="E109" s="98">
        <v>142.0</v>
      </c>
      <c r="F109" s="98">
        <v>294515.0</v>
      </c>
      <c r="G109" s="98">
        <v>5.0</v>
      </c>
      <c r="H109" s="98">
        <v>101474.0</v>
      </c>
      <c r="I109" s="99">
        <v>0.280607099808159</v>
      </c>
      <c r="J109" s="99">
        <v>0.0639390183861602</v>
      </c>
      <c r="K109" s="99"/>
      <c r="L109" s="99">
        <v>0.221136444663259</v>
      </c>
      <c r="M109" s="99">
        <v>0.43431743714242</v>
      </c>
      <c r="N109" s="99">
        <v>0.485915492957746</v>
      </c>
      <c r="O109" s="98">
        <v>1.0</v>
      </c>
      <c r="P109" s="98">
        <v>14180.0</v>
      </c>
      <c r="Q109" s="99">
        <v>0.0937477273779064</v>
      </c>
      <c r="R109" s="99">
        <v>0.607122708039492</v>
      </c>
      <c r="S109" s="99">
        <v>0.687658674188998</v>
      </c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</row>
    <row r="110">
      <c r="A110" s="97">
        <v>44927.0</v>
      </c>
      <c r="B110" s="98" t="s">
        <v>252</v>
      </c>
      <c r="C110" s="98" t="s">
        <v>52</v>
      </c>
      <c r="D110" s="62" t="str">
        <f t="shared" si="1"/>
        <v>44927pas-de-calaisphysiotherapists</v>
      </c>
      <c r="E110" s="98">
        <v>141.0</v>
      </c>
      <c r="F110" s="98">
        <v>253350.0</v>
      </c>
      <c r="G110" s="98">
        <v>6.0</v>
      </c>
      <c r="H110" s="98">
        <v>26537.0</v>
      </c>
      <c r="I110" s="99">
        <v>0.0584053680678902</v>
      </c>
      <c r="J110" s="99">
        <v>0.0463390566410104</v>
      </c>
      <c r="K110" s="99"/>
      <c r="L110" s="99">
        <v>0.373266232484704</v>
      </c>
      <c r="M110" s="99">
        <v>0.521989342806394</v>
      </c>
      <c r="N110" s="99">
        <v>0.0</v>
      </c>
      <c r="O110" s="98" t="s">
        <v>96</v>
      </c>
      <c r="P110" s="98">
        <v>0.0</v>
      </c>
      <c r="Q110" s="99" t="s">
        <v>96</v>
      </c>
      <c r="R110" s="99" t="s">
        <v>96</v>
      </c>
      <c r="S110" s="99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</row>
    <row r="111">
      <c r="A111" s="97">
        <v>44927.0</v>
      </c>
      <c r="B111" s="98" t="s">
        <v>238</v>
      </c>
      <c r="C111" s="98" t="s">
        <v>53</v>
      </c>
      <c r="D111" s="62" t="str">
        <f t="shared" si="1"/>
        <v>44927bouches-du-rhonecardiologists</v>
      </c>
      <c r="E111" s="98">
        <v>140.0</v>
      </c>
      <c r="F111" s="98">
        <v>156215.0</v>
      </c>
      <c r="G111" s="98">
        <v>33.0</v>
      </c>
      <c r="H111" s="98">
        <v>13067.0</v>
      </c>
      <c r="I111" s="99">
        <v>0.0619274717536728</v>
      </c>
      <c r="J111" s="99">
        <v>0.0217200652946259</v>
      </c>
      <c r="K111" s="99"/>
      <c r="L111" s="99">
        <v>0.0936977883045802</v>
      </c>
      <c r="M111" s="99">
        <v>0.82265467464712</v>
      </c>
      <c r="N111" s="99">
        <v>0.0785714285714285</v>
      </c>
      <c r="O111" s="98">
        <v>6.0</v>
      </c>
      <c r="P111" s="98">
        <v>402.0</v>
      </c>
      <c r="Q111" s="99">
        <v>0.0272671776436274</v>
      </c>
      <c r="R111" s="99">
        <v>0.194029850746268</v>
      </c>
      <c r="S111" s="99">
        <v>0.253731343283582</v>
      </c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</row>
    <row r="112">
      <c r="A112" s="97">
        <v>44927.0</v>
      </c>
      <c r="B112" s="98" t="s">
        <v>284</v>
      </c>
      <c r="C112" s="98" t="s">
        <v>57</v>
      </c>
      <c r="D112" s="62" t="str">
        <f t="shared" si="1"/>
        <v>44927cotes-d'armorgps</v>
      </c>
      <c r="E112" s="98">
        <v>138.0</v>
      </c>
      <c r="F112" s="98">
        <v>360990.0</v>
      </c>
      <c r="G112" s="98">
        <v>4.0</v>
      </c>
      <c r="H112" s="98">
        <v>132370.0</v>
      </c>
      <c r="I112" s="99">
        <v>0.311390897254771</v>
      </c>
      <c r="J112" s="99">
        <v>0.0552951605307626</v>
      </c>
      <c r="K112" s="99"/>
      <c r="L112" s="99">
        <v>0.22139948475027</v>
      </c>
      <c r="M112" s="99">
        <v>0.411914457464195</v>
      </c>
      <c r="N112" s="99">
        <v>0.369565217391304</v>
      </c>
      <c r="O112" s="98">
        <v>2.0</v>
      </c>
      <c r="P112" s="98">
        <v>8353.0</v>
      </c>
      <c r="Q112" s="99">
        <v>0.0492146164995345</v>
      </c>
      <c r="R112" s="99">
        <v>0.400694361307314</v>
      </c>
      <c r="S112" s="99">
        <v>0.520531545552496</v>
      </c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</row>
    <row r="113">
      <c r="A113" s="97">
        <v>44927.0</v>
      </c>
      <c r="B113" s="98" t="s">
        <v>285</v>
      </c>
      <c r="C113" s="98" t="s">
        <v>57</v>
      </c>
      <c r="D113" s="62" t="str">
        <f t="shared" si="1"/>
        <v>44927aingps</v>
      </c>
      <c r="E113" s="98">
        <v>138.0</v>
      </c>
      <c r="F113" s="98">
        <v>317457.0</v>
      </c>
      <c r="G113" s="98">
        <v>6.0</v>
      </c>
      <c r="H113" s="98">
        <v>114366.0</v>
      </c>
      <c r="I113" s="99">
        <v>0.308151970188088</v>
      </c>
      <c r="J113" s="99">
        <v>0.0521046944940574</v>
      </c>
      <c r="K113" s="99"/>
      <c r="L113" s="99">
        <v>0.181832500149626</v>
      </c>
      <c r="M113" s="99">
        <v>0.457910835168227</v>
      </c>
      <c r="N113" s="99">
        <v>0.413043478260869</v>
      </c>
      <c r="O113" s="98">
        <v>2.0</v>
      </c>
      <c r="P113" s="98">
        <v>12005.0</v>
      </c>
      <c r="Q113" s="99">
        <v>0.0915922789349202</v>
      </c>
      <c r="R113" s="99">
        <v>0.423573511037067</v>
      </c>
      <c r="S113" s="99">
        <v>0.520866305705955</v>
      </c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</row>
    <row r="114">
      <c r="A114" s="97">
        <v>44927.0</v>
      </c>
      <c r="B114" s="98" t="s">
        <v>258</v>
      </c>
      <c r="C114" s="98" t="s">
        <v>52</v>
      </c>
      <c r="D114" s="62" t="str">
        <f t="shared" si="1"/>
        <v>44927mosellephysiotherapists</v>
      </c>
      <c r="E114" s="98">
        <v>136.0</v>
      </c>
      <c r="F114" s="98">
        <v>257189.0</v>
      </c>
      <c r="G114" s="98">
        <v>8.0</v>
      </c>
      <c r="H114" s="98">
        <v>17452.0</v>
      </c>
      <c r="I114" s="99">
        <v>0.0407054734067164</v>
      </c>
      <c r="J114" s="99">
        <v>0.0271512389721177</v>
      </c>
      <c r="K114" s="99"/>
      <c r="L114" s="99">
        <v>0.250671685025409</v>
      </c>
      <c r="M114" s="99">
        <v>0.681471602595756</v>
      </c>
      <c r="N114" s="99">
        <v>0.0</v>
      </c>
      <c r="O114" s="98" t="s">
        <v>96</v>
      </c>
      <c r="P114" s="98">
        <v>0.0</v>
      </c>
      <c r="Q114" s="99">
        <v>0.0</v>
      </c>
      <c r="R114" s="99" t="s">
        <v>96</v>
      </c>
      <c r="S114" s="99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</row>
    <row r="115">
      <c r="A115" s="97">
        <v>44927.0</v>
      </c>
      <c r="B115" s="98" t="s">
        <v>286</v>
      </c>
      <c r="C115" s="98" t="s">
        <v>57</v>
      </c>
      <c r="D115" s="62" t="str">
        <f t="shared" si="1"/>
        <v>44927euregps</v>
      </c>
      <c r="E115" s="98">
        <v>135.0</v>
      </c>
      <c r="F115" s="98">
        <v>332883.0</v>
      </c>
      <c r="G115" s="98">
        <v>6.0</v>
      </c>
      <c r="H115" s="98">
        <v>110429.0</v>
      </c>
      <c r="I115" s="99">
        <v>0.281915868338124</v>
      </c>
      <c r="J115" s="99">
        <v>0.0498193058822469</v>
      </c>
      <c r="K115" s="99"/>
      <c r="L115" s="99">
        <v>0.201097682969692</v>
      </c>
      <c r="M115" s="99">
        <v>0.467167142809936</v>
      </c>
      <c r="N115" s="99">
        <v>0.481481481481481</v>
      </c>
      <c r="O115" s="98">
        <v>3.0</v>
      </c>
      <c r="P115" s="98">
        <v>10383.0</v>
      </c>
      <c r="Q115" s="99">
        <v>0.0637686321956971</v>
      </c>
      <c r="R115" s="99">
        <v>0.328614080708851</v>
      </c>
      <c r="S115" s="99">
        <v>0.424347491091206</v>
      </c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</row>
    <row r="116">
      <c r="A116" s="97">
        <v>44927.0</v>
      </c>
      <c r="B116" s="98" t="s">
        <v>287</v>
      </c>
      <c r="C116" s="98" t="s">
        <v>57</v>
      </c>
      <c r="D116" s="62" t="str">
        <f t="shared" si="1"/>
        <v>44927audegps</v>
      </c>
      <c r="E116" s="98">
        <v>135.0</v>
      </c>
      <c r="F116" s="98">
        <v>300268.0</v>
      </c>
      <c r="G116" s="98">
        <v>4.0</v>
      </c>
      <c r="H116" s="98">
        <v>110153.0</v>
      </c>
      <c r="I116" s="99">
        <v>0.307005741537559</v>
      </c>
      <c r="J116" s="99">
        <v>0.0598432067353164</v>
      </c>
      <c r="K116" s="99"/>
      <c r="L116" s="99">
        <v>0.231060252840795</v>
      </c>
      <c r="M116" s="99">
        <v>0.402090798886328</v>
      </c>
      <c r="N116" s="99">
        <v>0.362962962962962</v>
      </c>
      <c r="O116" s="98">
        <v>1.0</v>
      </c>
      <c r="P116" s="98">
        <v>5076.0</v>
      </c>
      <c r="Q116" s="99">
        <v>0.0463680210464776</v>
      </c>
      <c r="R116" s="99">
        <v>0.493301812450748</v>
      </c>
      <c r="S116" s="99">
        <v>0.576635145784081</v>
      </c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</row>
    <row r="117">
      <c r="A117" s="97">
        <v>44927.0</v>
      </c>
      <c r="B117" s="98" t="s">
        <v>250</v>
      </c>
      <c r="C117" s="98" t="s">
        <v>52</v>
      </c>
      <c r="D117" s="62" t="str">
        <f t="shared" si="1"/>
        <v>44927seine-maritimephysiotherapists</v>
      </c>
      <c r="E117" s="98">
        <v>128.0</v>
      </c>
      <c r="F117" s="98">
        <v>217927.0</v>
      </c>
      <c r="G117" s="98">
        <v>6.0</v>
      </c>
      <c r="H117" s="98">
        <v>15809.0</v>
      </c>
      <c r="I117" s="99">
        <v>0.0398573834357376</v>
      </c>
      <c r="J117" s="99">
        <v>0.0326852569897259</v>
      </c>
      <c r="K117" s="99"/>
      <c r="L117" s="99">
        <v>0.354531563321662</v>
      </c>
      <c r="M117" s="99">
        <v>0.572925796252873</v>
      </c>
      <c r="N117" s="99">
        <v>0.015625</v>
      </c>
      <c r="O117" s="98">
        <v>15.0</v>
      </c>
      <c r="P117" s="98">
        <v>18.0</v>
      </c>
      <c r="Q117" s="99">
        <v>0.00563204005006257</v>
      </c>
      <c r="R117" s="99">
        <v>0.0</v>
      </c>
      <c r="S117" s="99">
        <v>0.0</v>
      </c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</row>
    <row r="118">
      <c r="A118" s="97">
        <v>44927.0</v>
      </c>
      <c r="B118" s="98" t="s">
        <v>237</v>
      </c>
      <c r="C118" s="98" t="s">
        <v>53</v>
      </c>
      <c r="D118" s="62" t="str">
        <f t="shared" si="1"/>
        <v>44927nordcardiologists</v>
      </c>
      <c r="E118" s="98">
        <v>128.0</v>
      </c>
      <c r="F118" s="98">
        <v>188640.0</v>
      </c>
      <c r="G118" s="98">
        <v>53.0</v>
      </c>
      <c r="H118" s="98">
        <v>9428.0</v>
      </c>
      <c r="I118" s="99">
        <v>0.0343299406276505</v>
      </c>
      <c r="J118" s="99">
        <v>0.015648854961832</v>
      </c>
      <c r="K118" s="99"/>
      <c r="L118" s="99">
        <v>0.0673876166242578</v>
      </c>
      <c r="M118" s="99">
        <v>0.882633587786259</v>
      </c>
      <c r="N118" s="99">
        <v>0.046875</v>
      </c>
      <c r="O118" s="98">
        <v>34.0</v>
      </c>
      <c r="P118" s="98">
        <v>398.0</v>
      </c>
      <c r="Q118" s="99">
        <v>0.0347476863977649</v>
      </c>
      <c r="R118" s="99">
        <v>0.103015075376884</v>
      </c>
      <c r="S118" s="99">
        <v>0.120603015075376</v>
      </c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</row>
    <row r="119">
      <c r="A119" s="97">
        <v>44927.0</v>
      </c>
      <c r="B119" s="98" t="s">
        <v>288</v>
      </c>
      <c r="C119" s="98" t="s">
        <v>57</v>
      </c>
      <c r="D119" s="62" t="str">
        <f t="shared" si="1"/>
        <v>44927loiretgps</v>
      </c>
      <c r="E119" s="98">
        <v>127.0</v>
      </c>
      <c r="F119" s="98">
        <v>270034.0</v>
      </c>
      <c r="G119" s="98">
        <v>6.0</v>
      </c>
      <c r="H119" s="98">
        <v>87683.0</v>
      </c>
      <c r="I119" s="99">
        <v>0.285993615618773</v>
      </c>
      <c r="J119" s="99">
        <v>0.038717346704489</v>
      </c>
      <c r="K119" s="99"/>
      <c r="L119" s="99">
        <v>0.156576579245576</v>
      </c>
      <c r="M119" s="99">
        <v>0.51871245843116</v>
      </c>
      <c r="N119" s="99">
        <v>0.58267716535433</v>
      </c>
      <c r="O119" s="98">
        <v>4.0</v>
      </c>
      <c r="P119" s="98">
        <v>9776.0</v>
      </c>
      <c r="Q119" s="99">
        <v>0.0576326742362609</v>
      </c>
      <c r="R119" s="99">
        <v>0.318126022913256</v>
      </c>
      <c r="S119" s="99">
        <v>0.379296235679214</v>
      </c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</row>
    <row r="120">
      <c r="A120" s="97">
        <v>44927.0</v>
      </c>
      <c r="B120" s="98" t="s">
        <v>260</v>
      </c>
      <c r="C120" s="98" t="s">
        <v>52</v>
      </c>
      <c r="D120" s="62" t="str">
        <f t="shared" si="1"/>
        <v>44927meurthe-et-mosellephysiotherapists</v>
      </c>
      <c r="E120" s="98">
        <v>127.0</v>
      </c>
      <c r="F120" s="98">
        <v>243801.0</v>
      </c>
      <c r="G120" s="98">
        <v>7.0</v>
      </c>
      <c r="H120" s="98">
        <v>16271.0</v>
      </c>
      <c r="I120" s="99">
        <v>0.0395691568123182</v>
      </c>
      <c r="J120" s="99">
        <v>0.0271696998781793</v>
      </c>
      <c r="K120" s="99"/>
      <c r="L120" s="99">
        <v>0.314896165315154</v>
      </c>
      <c r="M120" s="99">
        <v>0.618364977994347</v>
      </c>
      <c r="N120" s="99">
        <v>0.0</v>
      </c>
      <c r="O120" s="98" t="s">
        <v>96</v>
      </c>
      <c r="P120" s="98">
        <v>0.0</v>
      </c>
      <c r="Q120" s="99" t="s">
        <v>96</v>
      </c>
      <c r="R120" s="99" t="s">
        <v>96</v>
      </c>
      <c r="S120" s="99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</row>
    <row r="121">
      <c r="A121" s="97">
        <v>44927.0</v>
      </c>
      <c r="B121" s="98" t="s">
        <v>253</v>
      </c>
      <c r="C121" s="98" t="s">
        <v>58</v>
      </c>
      <c r="D121" s="62" t="str">
        <f t="shared" si="1"/>
        <v>44927heraultmidwives</v>
      </c>
      <c r="E121" s="98">
        <v>125.0</v>
      </c>
      <c r="F121" s="98">
        <v>137318.0</v>
      </c>
      <c r="G121" s="98">
        <v>7.0</v>
      </c>
      <c r="H121" s="98">
        <v>19347.0</v>
      </c>
      <c r="I121" s="99">
        <v>0.0947581526092719</v>
      </c>
      <c r="J121" s="99">
        <v>0.0461337916369303</v>
      </c>
      <c r="K121" s="99"/>
      <c r="L121" s="99">
        <v>0.22857891900552</v>
      </c>
      <c r="M121" s="99">
        <v>0.630529136748277</v>
      </c>
      <c r="N121" s="99">
        <v>0.352</v>
      </c>
      <c r="O121" s="98">
        <v>1.0</v>
      </c>
      <c r="P121" s="98">
        <v>1393.0</v>
      </c>
      <c r="Q121" s="99">
        <v>0.0326443569553805</v>
      </c>
      <c r="R121" s="99">
        <v>0.48456568557071</v>
      </c>
      <c r="S121" s="99">
        <v>0.585068198133524</v>
      </c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</row>
    <row r="122">
      <c r="A122" s="97">
        <v>44927.0</v>
      </c>
      <c r="B122" s="98" t="s">
        <v>256</v>
      </c>
      <c r="C122" s="98" t="s">
        <v>58</v>
      </c>
      <c r="D122" s="62" t="str">
        <f t="shared" si="1"/>
        <v>44927iseremidwives</v>
      </c>
      <c r="E122" s="98">
        <v>125.0</v>
      </c>
      <c r="F122" s="98">
        <v>147830.0</v>
      </c>
      <c r="G122" s="98">
        <v>11.0</v>
      </c>
      <c r="H122" s="98">
        <v>17495.0</v>
      </c>
      <c r="I122" s="99">
        <v>0.0768720827978082</v>
      </c>
      <c r="J122" s="99">
        <v>0.0414733139416897</v>
      </c>
      <c r="K122" s="99"/>
      <c r="L122" s="99">
        <v>0.17568152607725</v>
      </c>
      <c r="M122" s="99">
        <v>0.705973077183251</v>
      </c>
      <c r="N122" s="99">
        <v>0.232</v>
      </c>
      <c r="O122" s="98">
        <v>2.0</v>
      </c>
      <c r="P122" s="98">
        <v>1388.0</v>
      </c>
      <c r="Q122" s="99">
        <v>0.0364898259635101</v>
      </c>
      <c r="R122" s="99">
        <v>0.40057636887608</v>
      </c>
      <c r="S122" s="99">
        <v>0.497838616714697</v>
      </c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</row>
    <row r="123">
      <c r="A123" s="97">
        <v>44927.0</v>
      </c>
      <c r="B123" s="98" t="s">
        <v>236</v>
      </c>
      <c r="C123" s="98" t="s">
        <v>55</v>
      </c>
      <c r="D123" s="62" t="str">
        <f t="shared" si="1"/>
        <v>44927hauts-de-seineophthalmologists</v>
      </c>
      <c r="E123" s="98">
        <v>125.0</v>
      </c>
      <c r="F123" s="98">
        <v>296163.0</v>
      </c>
      <c r="G123" s="98">
        <v>14.0</v>
      </c>
      <c r="H123" s="98">
        <v>52318.0</v>
      </c>
      <c r="I123" s="99">
        <v>0.128584596995573</v>
      </c>
      <c r="J123" s="99">
        <v>0.0480681246475758</v>
      </c>
      <c r="K123" s="99"/>
      <c r="L123" s="99">
        <v>0.173630737127865</v>
      </c>
      <c r="M123" s="99">
        <v>0.649716541228985</v>
      </c>
      <c r="N123" s="99">
        <v>0.048</v>
      </c>
      <c r="O123" s="98">
        <v>2.0</v>
      </c>
      <c r="P123" s="98">
        <v>88.0</v>
      </c>
      <c r="Q123" s="99">
        <v>0.00441036435623715</v>
      </c>
      <c r="R123" s="99">
        <v>0.46590909090909</v>
      </c>
      <c r="S123" s="99">
        <v>0.545454545454545</v>
      </c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</row>
    <row r="124">
      <c r="A124" s="97">
        <v>44927.0</v>
      </c>
      <c r="B124" s="98" t="s">
        <v>238</v>
      </c>
      <c r="C124" s="98" t="s">
        <v>61</v>
      </c>
      <c r="D124" s="62" t="str">
        <f t="shared" si="1"/>
        <v>44927bouches-du-rhonepsychiatrists</v>
      </c>
      <c r="E124" s="98">
        <v>123.0</v>
      </c>
      <c r="F124" s="98">
        <v>171749.0</v>
      </c>
      <c r="G124" s="98">
        <v>21.0</v>
      </c>
      <c r="H124" s="98">
        <v>10718.0</v>
      </c>
      <c r="I124" s="99">
        <v>0.0472666507519694</v>
      </c>
      <c r="J124" s="99">
        <v>0.015138370529086</v>
      </c>
      <c r="K124" s="99"/>
      <c r="L124" s="99">
        <v>0.0716510722042049</v>
      </c>
      <c r="M124" s="99">
        <v>0.865943906514739</v>
      </c>
      <c r="N124" s="99">
        <v>0.699186991869918</v>
      </c>
      <c r="O124" s="98">
        <v>22.0</v>
      </c>
      <c r="P124" s="98">
        <v>21416.0</v>
      </c>
      <c r="Q124" s="99">
        <v>0.175589918501877</v>
      </c>
      <c r="R124" s="99">
        <v>0.0793332088158386</v>
      </c>
      <c r="S124" s="99">
        <v>0.0993649607769891</v>
      </c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</row>
    <row r="125">
      <c r="A125" s="97">
        <v>44927.0</v>
      </c>
      <c r="B125" s="98" t="s">
        <v>255</v>
      </c>
      <c r="C125" s="98" t="s">
        <v>58</v>
      </c>
      <c r="D125" s="62" t="str">
        <f t="shared" si="1"/>
        <v>44927ille-et-vilainemidwives</v>
      </c>
      <c r="E125" s="98">
        <v>121.0</v>
      </c>
      <c r="F125" s="98">
        <v>123231.0</v>
      </c>
      <c r="G125" s="98">
        <v>13.0</v>
      </c>
      <c r="H125" s="98">
        <v>10562.0</v>
      </c>
      <c r="I125" s="99">
        <v>0.0551322313378938</v>
      </c>
      <c r="J125" s="99">
        <v>0.0305767217664386</v>
      </c>
      <c r="K125" s="99"/>
      <c r="L125" s="99">
        <v>0.14642419521062</v>
      </c>
      <c r="M125" s="99">
        <v>0.767866851685046</v>
      </c>
      <c r="N125" s="99">
        <v>0.239669421487603</v>
      </c>
      <c r="O125" s="98">
        <v>2.0</v>
      </c>
      <c r="P125" s="98">
        <v>886.0</v>
      </c>
      <c r="Q125" s="99">
        <v>0.0292708711883445</v>
      </c>
      <c r="R125" s="99">
        <v>0.414221218961625</v>
      </c>
      <c r="S125" s="99">
        <v>0.494356659142212</v>
      </c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</row>
    <row r="126">
      <c r="A126" s="97">
        <v>44927.0</v>
      </c>
      <c r="B126" s="98" t="s">
        <v>246</v>
      </c>
      <c r="C126" s="98" t="s">
        <v>59</v>
      </c>
      <c r="D126" s="62" t="str">
        <f t="shared" si="1"/>
        <v>44927alpes-maritimesgynaecologists</v>
      </c>
      <c r="E126" s="98">
        <v>121.0</v>
      </c>
      <c r="F126" s="98">
        <v>209948.0</v>
      </c>
      <c r="G126" s="98">
        <v>15.0</v>
      </c>
      <c r="H126" s="98">
        <v>32263.0</v>
      </c>
      <c r="I126" s="99">
        <v>0.10906510183474</v>
      </c>
      <c r="J126" s="99">
        <v>0.0446062834606664</v>
      </c>
      <c r="K126" s="99"/>
      <c r="L126" s="99">
        <v>0.155052679711166</v>
      </c>
      <c r="M126" s="99">
        <v>0.691275934993426</v>
      </c>
      <c r="N126" s="99">
        <v>0.37190082644628</v>
      </c>
      <c r="O126" s="98">
        <v>3.0</v>
      </c>
      <c r="P126" s="98">
        <v>5002.0</v>
      </c>
      <c r="Q126" s="99">
        <v>0.0586910097857461</v>
      </c>
      <c r="R126" s="99">
        <v>0.298480607756897</v>
      </c>
      <c r="S126" s="99">
        <v>0.36765293882447</v>
      </c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</row>
    <row r="127">
      <c r="A127" s="97">
        <v>44927.0</v>
      </c>
      <c r="B127" s="98" t="s">
        <v>247</v>
      </c>
      <c r="C127" s="98" t="s">
        <v>52</v>
      </c>
      <c r="D127" s="62" t="str">
        <f t="shared" si="1"/>
        <v>44927val-d'oisephysiotherapists</v>
      </c>
      <c r="E127" s="98">
        <v>121.0</v>
      </c>
      <c r="F127" s="98">
        <v>206354.0</v>
      </c>
      <c r="G127" s="98">
        <v>5.0</v>
      </c>
      <c r="H127" s="98">
        <v>21073.0</v>
      </c>
      <c r="I127" s="99">
        <v>0.0538007501671884</v>
      </c>
      <c r="J127" s="99">
        <v>0.0483198774920767</v>
      </c>
      <c r="K127" s="99"/>
      <c r="L127" s="99">
        <v>0.385245742752745</v>
      </c>
      <c r="M127" s="99">
        <v>0.512633629587989</v>
      </c>
      <c r="N127" s="99">
        <v>0.0</v>
      </c>
      <c r="O127" s="98" t="s">
        <v>96</v>
      </c>
      <c r="P127" s="98">
        <v>0.0</v>
      </c>
      <c r="Q127" s="99" t="s">
        <v>96</v>
      </c>
      <c r="R127" s="99" t="s">
        <v>96</v>
      </c>
      <c r="S127" s="99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</row>
    <row r="128">
      <c r="A128" s="97">
        <v>44927.0</v>
      </c>
      <c r="B128" s="98" t="s">
        <v>266</v>
      </c>
      <c r="C128" s="98" t="s">
        <v>54</v>
      </c>
      <c r="D128" s="62" t="str">
        <f t="shared" si="1"/>
        <v>44927marnedentists</v>
      </c>
      <c r="E128" s="98">
        <v>120.0</v>
      </c>
      <c r="F128" s="98">
        <v>143671.0</v>
      </c>
      <c r="G128" s="98">
        <v>17.0</v>
      </c>
      <c r="H128" s="98">
        <v>16149.0</v>
      </c>
      <c r="I128" s="99">
        <v>0.0869068914394693</v>
      </c>
      <c r="J128" s="99">
        <v>0.0254957507082152</v>
      </c>
      <c r="K128" s="99"/>
      <c r="L128" s="99">
        <v>0.119550918417773</v>
      </c>
      <c r="M128" s="99">
        <v>0.768046439434541</v>
      </c>
      <c r="N128" s="99">
        <v>0.0</v>
      </c>
      <c r="O128" s="98" t="s">
        <v>96</v>
      </c>
      <c r="P128" s="98">
        <v>0.0</v>
      </c>
      <c r="Q128" s="99" t="s">
        <v>96</v>
      </c>
      <c r="R128" s="99" t="s">
        <v>96</v>
      </c>
      <c r="S128" s="99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</row>
    <row r="129">
      <c r="A129" s="97">
        <v>44927.0</v>
      </c>
      <c r="B129" s="98" t="s">
        <v>237</v>
      </c>
      <c r="C129" s="98" t="s">
        <v>59</v>
      </c>
      <c r="D129" s="62" t="str">
        <f t="shared" si="1"/>
        <v>44927nordgynaecologists</v>
      </c>
      <c r="E129" s="98">
        <v>119.0</v>
      </c>
      <c r="F129" s="98">
        <v>234921.0</v>
      </c>
      <c r="G129" s="98">
        <v>28.0</v>
      </c>
      <c r="H129" s="98">
        <v>25152.0</v>
      </c>
      <c r="I129" s="99">
        <v>0.0722966444038634</v>
      </c>
      <c r="J129" s="99">
        <v>0.0347691351560737</v>
      </c>
      <c r="K129" s="99"/>
      <c r="L129" s="99">
        <v>0.124599333392927</v>
      </c>
      <c r="M129" s="99">
        <v>0.768334887047134</v>
      </c>
      <c r="N129" s="99">
        <v>0.504201680672268</v>
      </c>
      <c r="O129" s="98">
        <v>5.0</v>
      </c>
      <c r="P129" s="98">
        <v>5034.0</v>
      </c>
      <c r="Q129" s="99">
        <v>0.0435282622417833</v>
      </c>
      <c r="R129" s="99">
        <v>0.223281684545093</v>
      </c>
      <c r="S129" s="99">
        <v>0.28823996821613</v>
      </c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</row>
    <row r="130">
      <c r="A130" s="97">
        <v>44927.0</v>
      </c>
      <c r="B130" s="98" t="s">
        <v>238</v>
      </c>
      <c r="C130" s="98" t="s">
        <v>55</v>
      </c>
      <c r="D130" s="62" t="str">
        <f t="shared" si="1"/>
        <v>44927bouches-du-rhoneophthalmologists</v>
      </c>
      <c r="E130" s="98">
        <v>116.0</v>
      </c>
      <c r="F130" s="98">
        <v>277123.0</v>
      </c>
      <c r="G130" s="98">
        <v>26.0</v>
      </c>
      <c r="H130" s="98">
        <v>35016.0</v>
      </c>
      <c r="I130" s="99">
        <v>0.0950444387510239</v>
      </c>
      <c r="J130" s="99">
        <v>0.0313110063040599</v>
      </c>
      <c r="K130" s="99"/>
      <c r="L130" s="99">
        <v>0.11111672434262</v>
      </c>
      <c r="M130" s="99">
        <v>0.762527830602295</v>
      </c>
      <c r="N130" s="99">
        <v>0.0172413793103448</v>
      </c>
      <c r="O130" s="98">
        <v>0.0</v>
      </c>
      <c r="P130" s="98">
        <v>1191.0</v>
      </c>
      <c r="Q130" s="99">
        <v>0.143355801636976</v>
      </c>
      <c r="R130" s="99">
        <v>0.980688497061293</v>
      </c>
      <c r="S130" s="99">
        <v>0.989084802686817</v>
      </c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</row>
    <row r="131">
      <c r="A131" s="97">
        <v>44927.0</v>
      </c>
      <c r="B131" s="98" t="s">
        <v>239</v>
      </c>
      <c r="C131" s="98" t="s">
        <v>53</v>
      </c>
      <c r="D131" s="62" t="str">
        <f t="shared" si="1"/>
        <v>44927rhonecardiologists</v>
      </c>
      <c r="E131" s="98">
        <v>116.0</v>
      </c>
      <c r="F131" s="98">
        <v>118183.0</v>
      </c>
      <c r="G131" s="98">
        <v>48.0</v>
      </c>
      <c r="H131" s="98">
        <v>8547.0</v>
      </c>
      <c r="I131" s="99">
        <v>0.0516402528282409</v>
      </c>
      <c r="J131" s="99">
        <v>0.0206797932020679</v>
      </c>
      <c r="K131" s="99"/>
      <c r="L131" s="99">
        <v>0.0893952598935549</v>
      </c>
      <c r="M131" s="99">
        <v>0.838284694076136</v>
      </c>
      <c r="N131" s="99">
        <v>0.129310344827586</v>
      </c>
      <c r="O131" s="98">
        <v>5.0</v>
      </c>
      <c r="P131" s="98">
        <v>549.0</v>
      </c>
      <c r="Q131" s="99">
        <v>0.0238033298647242</v>
      </c>
      <c r="R131" s="99">
        <v>0.207650273224043</v>
      </c>
      <c r="S131" s="99">
        <v>0.271402550091074</v>
      </c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</row>
    <row r="132">
      <c r="A132" s="97">
        <v>44927.0</v>
      </c>
      <c r="B132" s="98" t="s">
        <v>246</v>
      </c>
      <c r="C132" s="98" t="s">
        <v>55</v>
      </c>
      <c r="D132" s="62" t="str">
        <f t="shared" si="1"/>
        <v>44927alpes-maritimesophthalmologists</v>
      </c>
      <c r="E132" s="98">
        <v>116.0</v>
      </c>
      <c r="F132" s="98">
        <v>306794.0</v>
      </c>
      <c r="G132" s="98">
        <v>14.0</v>
      </c>
      <c r="H132" s="98">
        <v>46028.0</v>
      </c>
      <c r="I132" s="99">
        <v>0.112277293558544</v>
      </c>
      <c r="J132" s="99">
        <v>0.0377517161352568</v>
      </c>
      <c r="K132" s="99"/>
      <c r="L132" s="99">
        <v>0.151303480511352</v>
      </c>
      <c r="M132" s="99">
        <v>0.698667509794846</v>
      </c>
      <c r="N132" s="99">
        <v>0.00862068965517241</v>
      </c>
      <c r="O132" s="98">
        <v>5.0</v>
      </c>
      <c r="P132" s="98">
        <v>6.0</v>
      </c>
      <c r="Q132" s="99">
        <v>3.0521924916064E-4</v>
      </c>
      <c r="R132" s="99">
        <v>0.333333333333333</v>
      </c>
      <c r="S132" s="99">
        <v>0.5</v>
      </c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</row>
    <row r="133">
      <c r="A133" s="97">
        <v>44927.0</v>
      </c>
      <c r="B133" s="98" t="s">
        <v>244</v>
      </c>
      <c r="C133" s="98" t="s">
        <v>55</v>
      </c>
      <c r="D133" s="62" t="str">
        <f t="shared" si="1"/>
        <v>44927yvelinesophthalmologists</v>
      </c>
      <c r="E133" s="98">
        <v>114.0</v>
      </c>
      <c r="F133" s="98">
        <v>350712.0</v>
      </c>
      <c r="G133" s="98">
        <v>15.0</v>
      </c>
      <c r="H133" s="98">
        <v>50594.0</v>
      </c>
      <c r="I133" s="99">
        <v>0.104795387668514</v>
      </c>
      <c r="J133" s="99">
        <v>0.0394654303245968</v>
      </c>
      <c r="K133" s="99"/>
      <c r="L133" s="99">
        <v>0.168782362736376</v>
      </c>
      <c r="M133" s="99">
        <v>0.686956819270512</v>
      </c>
      <c r="N133" s="99">
        <v>0.0350877192982456</v>
      </c>
      <c r="O133" s="98">
        <v>3.0</v>
      </c>
      <c r="P133" s="98">
        <v>46.0</v>
      </c>
      <c r="Q133" s="99">
        <v>0.00382631841623689</v>
      </c>
      <c r="R133" s="99">
        <v>0.369565217391304</v>
      </c>
      <c r="S133" s="99">
        <v>0.456521739130434</v>
      </c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</row>
    <row r="134">
      <c r="A134" s="97">
        <v>44927.0</v>
      </c>
      <c r="B134" s="98" t="s">
        <v>236</v>
      </c>
      <c r="C134" s="98" t="s">
        <v>60</v>
      </c>
      <c r="D134" s="62" t="str">
        <f t="shared" si="1"/>
        <v>44927hauts-de-seinepediatricians</v>
      </c>
      <c r="E134" s="98">
        <v>113.0</v>
      </c>
      <c r="F134" s="98">
        <v>197479.0</v>
      </c>
      <c r="G134" s="98">
        <v>4.0</v>
      </c>
      <c r="H134" s="98">
        <v>78372.0</v>
      </c>
      <c r="I134" s="99">
        <v>0.357698793289413</v>
      </c>
      <c r="J134" s="99">
        <v>0.0391636579079294</v>
      </c>
      <c r="K134" s="99"/>
      <c r="L134" s="99">
        <v>0.0800287625519675</v>
      </c>
      <c r="M134" s="99">
        <v>0.523108786250689</v>
      </c>
      <c r="N134" s="99">
        <v>0.584070796460176</v>
      </c>
      <c r="O134" s="98">
        <v>1.0</v>
      </c>
      <c r="P134" s="98">
        <v>7677.0</v>
      </c>
      <c r="Q134" s="99">
        <v>0.0591968292645312</v>
      </c>
      <c r="R134" s="99">
        <v>0.624202162302982</v>
      </c>
      <c r="S134" s="99">
        <v>0.700143285137423</v>
      </c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</row>
    <row r="135">
      <c r="A135" s="97">
        <v>44927.0</v>
      </c>
      <c r="B135" s="98" t="s">
        <v>289</v>
      </c>
      <c r="C135" s="98" t="s">
        <v>57</v>
      </c>
      <c r="D135" s="62" t="str">
        <f t="shared" si="1"/>
        <v>44927manchegps</v>
      </c>
      <c r="E135" s="98">
        <v>111.0</v>
      </c>
      <c r="F135" s="98">
        <v>253473.0</v>
      </c>
      <c r="G135" s="98">
        <v>4.0</v>
      </c>
      <c r="H135" s="98">
        <v>99872.0</v>
      </c>
      <c r="I135" s="99">
        <v>0.338710631901622</v>
      </c>
      <c r="J135" s="99">
        <v>0.0553037207118706</v>
      </c>
      <c r="K135" s="99"/>
      <c r="L135" s="99">
        <v>0.216689746047902</v>
      </c>
      <c r="M135" s="99">
        <v>0.389295901338604</v>
      </c>
      <c r="N135" s="99">
        <v>0.288288288288288</v>
      </c>
      <c r="O135" s="98">
        <v>2.0</v>
      </c>
      <c r="P135" s="98">
        <v>3118.0</v>
      </c>
      <c r="Q135" s="99">
        <v>0.0372837173707685</v>
      </c>
      <c r="R135" s="99">
        <v>0.41468890314304</v>
      </c>
      <c r="S135" s="99">
        <v>0.525336754329698</v>
      </c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</row>
    <row r="136">
      <c r="A136" s="97">
        <v>44927.0</v>
      </c>
      <c r="B136" s="98" t="s">
        <v>244</v>
      </c>
      <c r="C136" s="98" t="s">
        <v>58</v>
      </c>
      <c r="D136" s="62" t="str">
        <f t="shared" si="1"/>
        <v>44927yvelinesmidwives</v>
      </c>
      <c r="E136" s="98">
        <v>110.0</v>
      </c>
      <c r="F136" s="98">
        <v>109785.0</v>
      </c>
      <c r="G136" s="98">
        <v>13.0</v>
      </c>
      <c r="H136" s="98">
        <v>11996.0</v>
      </c>
      <c r="I136" s="99">
        <v>0.0722594161315298</v>
      </c>
      <c r="J136" s="99">
        <v>0.0370086988204217</v>
      </c>
      <c r="K136" s="99"/>
      <c r="L136" s="99">
        <v>0.151778476112401</v>
      </c>
      <c r="M136" s="99">
        <v>0.738953408935646</v>
      </c>
      <c r="N136" s="99">
        <v>0.327272727272727</v>
      </c>
      <c r="O136" s="98">
        <v>2.0</v>
      </c>
      <c r="P136" s="98">
        <v>2356.0</v>
      </c>
      <c r="Q136" s="99">
        <v>0.060936812973644</v>
      </c>
      <c r="R136" s="99">
        <v>0.407894736842105</v>
      </c>
      <c r="S136" s="99">
        <v>0.513157894736842</v>
      </c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</row>
    <row r="137">
      <c r="A137" s="97">
        <v>44927.0</v>
      </c>
      <c r="B137" s="98" t="s">
        <v>242</v>
      </c>
      <c r="C137" s="98" t="s">
        <v>58</v>
      </c>
      <c r="D137" s="62" t="str">
        <f t="shared" si="1"/>
        <v>44927seine-saint-denismidwives</v>
      </c>
      <c r="E137" s="98">
        <v>108.0</v>
      </c>
      <c r="F137" s="98">
        <v>115869.0</v>
      </c>
      <c r="G137" s="98">
        <v>10.0</v>
      </c>
      <c r="H137" s="98">
        <v>15429.0</v>
      </c>
      <c r="I137" s="99">
        <v>0.0902657311273938</v>
      </c>
      <c r="J137" s="99">
        <v>0.0428932673968015</v>
      </c>
      <c r="K137" s="99"/>
      <c r="L137" s="99">
        <v>0.175612113680104</v>
      </c>
      <c r="M137" s="99">
        <v>0.6912288877957</v>
      </c>
      <c r="N137" s="99">
        <v>0.259259259259259</v>
      </c>
      <c r="O137" s="98">
        <v>2.0</v>
      </c>
      <c r="P137" s="98">
        <v>1435.0</v>
      </c>
      <c r="Q137" s="99">
        <v>0.0506030044431906</v>
      </c>
      <c r="R137" s="99">
        <v>0.41184668989547</v>
      </c>
      <c r="S137" s="99">
        <v>0.519163763066202</v>
      </c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</row>
    <row r="138">
      <c r="A138" s="97">
        <v>44927.0</v>
      </c>
      <c r="B138" s="98" t="s">
        <v>252</v>
      </c>
      <c r="C138" s="98" t="s">
        <v>54</v>
      </c>
      <c r="D138" s="62" t="str">
        <f t="shared" si="1"/>
        <v>44927pas-de-calaisdentists</v>
      </c>
      <c r="E138" s="98">
        <v>106.0</v>
      </c>
      <c r="F138" s="98">
        <v>127793.0</v>
      </c>
      <c r="G138" s="98">
        <v>33.0</v>
      </c>
      <c r="H138" s="98">
        <v>10590.0</v>
      </c>
      <c r="I138" s="99">
        <v>0.0658330268481059</v>
      </c>
      <c r="J138" s="99">
        <v>0.017035361874281</v>
      </c>
      <c r="K138" s="99"/>
      <c r="L138" s="99">
        <v>0.0830874930551751</v>
      </c>
      <c r="M138" s="99">
        <v>0.834044118222437</v>
      </c>
      <c r="N138" s="99">
        <v>0.0</v>
      </c>
      <c r="O138" s="98" t="s">
        <v>96</v>
      </c>
      <c r="P138" s="98">
        <v>0.0</v>
      </c>
      <c r="Q138" s="99" t="s">
        <v>96</v>
      </c>
      <c r="R138" s="99" t="s">
        <v>96</v>
      </c>
      <c r="S138" s="99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</row>
    <row r="139">
      <c r="A139" s="97">
        <v>44927.0</v>
      </c>
      <c r="B139" s="98" t="s">
        <v>240</v>
      </c>
      <c r="C139" s="98" t="s">
        <v>59</v>
      </c>
      <c r="D139" s="62" t="str">
        <f t="shared" si="1"/>
        <v>44927girondegynaecologists</v>
      </c>
      <c r="E139" s="98">
        <v>106.0</v>
      </c>
      <c r="F139" s="98">
        <v>160300.0</v>
      </c>
      <c r="G139" s="98">
        <v>35.0</v>
      </c>
      <c r="H139" s="98">
        <v>14768.0</v>
      </c>
      <c r="I139" s="99">
        <v>0.0657454772301933</v>
      </c>
      <c r="J139" s="99">
        <v>0.0263817841547099</v>
      </c>
      <c r="K139" s="99"/>
      <c r="L139" s="99">
        <v>0.0934809731752963</v>
      </c>
      <c r="M139" s="99">
        <v>0.8143917654398</v>
      </c>
      <c r="N139" s="99">
        <v>0.415094339622641</v>
      </c>
      <c r="O139" s="98">
        <v>5.0</v>
      </c>
      <c r="P139" s="98">
        <v>4005.0</v>
      </c>
      <c r="Q139" s="99">
        <v>0.0561348919350769</v>
      </c>
      <c r="R139" s="99">
        <v>0.238951310861423</v>
      </c>
      <c r="S139" s="99">
        <v>0.299126092384519</v>
      </c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</row>
    <row r="140">
      <c r="A140" s="97">
        <v>44927.0</v>
      </c>
      <c r="B140" s="98" t="s">
        <v>239</v>
      </c>
      <c r="C140" s="98" t="s">
        <v>55</v>
      </c>
      <c r="D140" s="62" t="str">
        <f t="shared" si="1"/>
        <v>44927rhoneophthalmologists</v>
      </c>
      <c r="E140" s="98">
        <v>105.0</v>
      </c>
      <c r="F140" s="98">
        <v>339214.0</v>
      </c>
      <c r="G140" s="98">
        <v>24.0</v>
      </c>
      <c r="H140" s="98">
        <v>34542.0</v>
      </c>
      <c r="I140" s="99">
        <v>0.072219896584457</v>
      </c>
      <c r="J140" s="99">
        <v>0.0296096269611513</v>
      </c>
      <c r="K140" s="99"/>
      <c r="L140" s="99">
        <v>0.118659607209608</v>
      </c>
      <c r="M140" s="99">
        <v>0.779510869244783</v>
      </c>
      <c r="N140" s="99">
        <v>0.0</v>
      </c>
      <c r="O140" s="98" t="s">
        <v>96</v>
      </c>
      <c r="P140" s="98">
        <v>0.0</v>
      </c>
      <c r="Q140" s="99" t="s">
        <v>96</v>
      </c>
      <c r="R140" s="99" t="s">
        <v>96</v>
      </c>
      <c r="S140" s="99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</row>
    <row r="141">
      <c r="A141" s="97">
        <v>44927.0</v>
      </c>
      <c r="B141" s="98" t="s">
        <v>243</v>
      </c>
      <c r="C141" s="98" t="s">
        <v>59</v>
      </c>
      <c r="D141" s="62" t="str">
        <f t="shared" si="1"/>
        <v>44927haute-garonnegynaecologists</v>
      </c>
      <c r="E141" s="98">
        <v>104.0</v>
      </c>
      <c r="F141" s="98">
        <v>183153.0</v>
      </c>
      <c r="G141" s="98">
        <v>25.0</v>
      </c>
      <c r="H141" s="98">
        <v>21117.0</v>
      </c>
      <c r="I141" s="99">
        <v>0.0832091202437306</v>
      </c>
      <c r="J141" s="99">
        <v>0.0320879264876906</v>
      </c>
      <c r="K141" s="99"/>
      <c r="L141" s="99">
        <v>0.109864430285062</v>
      </c>
      <c r="M141" s="99">
        <v>0.774838522983516</v>
      </c>
      <c r="N141" s="99">
        <v>0.442307692307692</v>
      </c>
      <c r="O141" s="98">
        <v>7.0</v>
      </c>
      <c r="P141" s="98">
        <v>5635.0</v>
      </c>
      <c r="Q141" s="99">
        <v>0.0701167160241893</v>
      </c>
      <c r="R141" s="99">
        <v>0.187755102040816</v>
      </c>
      <c r="S141" s="99">
        <v>0.247027506654835</v>
      </c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</row>
    <row r="142">
      <c r="A142" s="97">
        <v>44927.0</v>
      </c>
      <c r="B142" s="98" t="s">
        <v>256</v>
      </c>
      <c r="C142" s="98" t="s">
        <v>54</v>
      </c>
      <c r="D142" s="62" t="str">
        <f t="shared" si="1"/>
        <v>44927iseredentists</v>
      </c>
      <c r="E142" s="98">
        <v>104.0</v>
      </c>
      <c r="F142" s="98">
        <v>108083.0</v>
      </c>
      <c r="G142" s="98">
        <v>22.0</v>
      </c>
      <c r="H142" s="98">
        <v>11700.0</v>
      </c>
      <c r="I142" s="99">
        <v>0.0866278693226501</v>
      </c>
      <c r="J142" s="99">
        <v>0.0216222717726191</v>
      </c>
      <c r="K142" s="99"/>
      <c r="L142" s="99">
        <v>0.0992848088968662</v>
      </c>
      <c r="M142" s="99">
        <v>0.792465050007864</v>
      </c>
      <c r="N142" s="99">
        <v>0.0</v>
      </c>
      <c r="O142" s="98" t="s">
        <v>96</v>
      </c>
      <c r="P142" s="98">
        <v>0.0</v>
      </c>
      <c r="Q142" s="99" t="s">
        <v>96</v>
      </c>
      <c r="R142" s="99" t="s">
        <v>96</v>
      </c>
      <c r="S142" s="99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</row>
    <row r="143">
      <c r="A143" s="97">
        <v>44927.0</v>
      </c>
      <c r="B143" s="98" t="s">
        <v>236</v>
      </c>
      <c r="C143" s="98" t="s">
        <v>53</v>
      </c>
      <c r="D143" s="62" t="str">
        <f t="shared" si="1"/>
        <v>44927hauts-de-seinecardiologists</v>
      </c>
      <c r="E143" s="98">
        <v>103.0</v>
      </c>
      <c r="F143" s="98">
        <v>116188.0</v>
      </c>
      <c r="G143" s="98">
        <v>25.0</v>
      </c>
      <c r="H143" s="98">
        <v>13662.0</v>
      </c>
      <c r="I143" s="99">
        <v>0.084062037387682</v>
      </c>
      <c r="J143" s="99">
        <v>0.0335232554136399</v>
      </c>
      <c r="K143" s="99"/>
      <c r="L143" s="99">
        <v>0.126183426859916</v>
      </c>
      <c r="M143" s="99">
        <v>0.756231280338761</v>
      </c>
      <c r="N143" s="99">
        <v>0.174757281553398</v>
      </c>
      <c r="O143" s="98">
        <v>8.0</v>
      </c>
      <c r="P143" s="98">
        <v>925.0</v>
      </c>
      <c r="Q143" s="99">
        <v>0.0259430654887112</v>
      </c>
      <c r="R143" s="99">
        <v>0.138378378378378</v>
      </c>
      <c r="S143" s="99">
        <v>0.188108108108108</v>
      </c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</row>
    <row r="144">
      <c r="A144" s="97">
        <v>44927.0</v>
      </c>
      <c r="B144" s="98" t="s">
        <v>257</v>
      </c>
      <c r="C144" s="98" t="s">
        <v>54</v>
      </c>
      <c r="D144" s="62" t="str">
        <f t="shared" si="1"/>
        <v>44927haute-savoiedentists</v>
      </c>
      <c r="E144" s="98">
        <v>103.0</v>
      </c>
      <c r="F144" s="98">
        <v>88619.0</v>
      </c>
      <c r="G144" s="98">
        <v>19.0</v>
      </c>
      <c r="H144" s="98">
        <v>10847.0</v>
      </c>
      <c r="I144" s="99">
        <v>0.0979135399857818</v>
      </c>
      <c r="J144" s="99">
        <v>0.0244868481928254</v>
      </c>
      <c r="K144" s="99"/>
      <c r="L144" s="99">
        <v>0.115167176339159</v>
      </c>
      <c r="M144" s="99">
        <v>0.762432435482232</v>
      </c>
      <c r="N144" s="99">
        <v>0.0</v>
      </c>
      <c r="O144" s="98" t="s">
        <v>96</v>
      </c>
      <c r="P144" s="98">
        <v>0.0</v>
      </c>
      <c r="Q144" s="99" t="s">
        <v>96</v>
      </c>
      <c r="R144" s="99" t="s">
        <v>96</v>
      </c>
      <c r="S144" s="99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</row>
    <row r="145">
      <c r="A145" s="97">
        <v>44927.0</v>
      </c>
      <c r="B145" s="98" t="s">
        <v>240</v>
      </c>
      <c r="C145" s="98" t="s">
        <v>55</v>
      </c>
      <c r="D145" s="62" t="str">
        <f t="shared" si="1"/>
        <v>44927girondeophthalmologists</v>
      </c>
      <c r="E145" s="98">
        <v>102.0</v>
      </c>
      <c r="F145" s="98">
        <v>357896.0</v>
      </c>
      <c r="G145" s="98">
        <v>29.0</v>
      </c>
      <c r="H145" s="98">
        <v>38329.0</v>
      </c>
      <c r="I145" s="99">
        <v>0.0812778013724657</v>
      </c>
      <c r="J145" s="99">
        <v>0.0258175559380378</v>
      </c>
      <c r="K145" s="99"/>
      <c r="L145" s="99">
        <v>0.105670362339897</v>
      </c>
      <c r="M145" s="99">
        <v>0.787234280349598</v>
      </c>
      <c r="N145" s="99">
        <v>0.0294117647058823</v>
      </c>
      <c r="O145" s="98">
        <v>3.0</v>
      </c>
      <c r="P145" s="98">
        <v>106.0</v>
      </c>
      <c r="Q145" s="99">
        <v>0.00460409156061329</v>
      </c>
      <c r="R145" s="99">
        <v>0.283018867924528</v>
      </c>
      <c r="S145" s="99">
        <v>0.462264150943396</v>
      </c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</row>
    <row r="146">
      <c r="A146" s="97">
        <v>44927.0</v>
      </c>
      <c r="B146" s="98" t="s">
        <v>244</v>
      </c>
      <c r="C146" s="98" t="s">
        <v>53</v>
      </c>
      <c r="D146" s="62" t="str">
        <f t="shared" si="1"/>
        <v>44927yvelinescardiologists</v>
      </c>
      <c r="E146" s="98">
        <v>101.0</v>
      </c>
      <c r="F146" s="98">
        <v>119959.0</v>
      </c>
      <c r="G146" s="98">
        <v>42.0</v>
      </c>
      <c r="H146" s="98">
        <v>10686.0</v>
      </c>
      <c r="I146" s="99">
        <v>0.0643553214014788</v>
      </c>
      <c r="J146" s="99">
        <v>0.0247251144140914</v>
      </c>
      <c r="K146" s="99"/>
      <c r="L146" s="99">
        <v>0.0826365674938937</v>
      </c>
      <c r="M146" s="99">
        <v>0.828282996690535</v>
      </c>
      <c r="N146" s="99">
        <v>0.108910891089108</v>
      </c>
      <c r="O146" s="98">
        <v>7.0</v>
      </c>
      <c r="P146" s="98">
        <v>610.0</v>
      </c>
      <c r="Q146" s="99">
        <v>0.0192909775149426</v>
      </c>
      <c r="R146" s="99">
        <v>0.147540983606557</v>
      </c>
      <c r="S146" s="99">
        <v>0.201639344262295</v>
      </c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</row>
    <row r="147">
      <c r="A147" s="97">
        <v>44927.0</v>
      </c>
      <c r="B147" s="98" t="s">
        <v>252</v>
      </c>
      <c r="C147" s="98" t="s">
        <v>58</v>
      </c>
      <c r="D147" s="62" t="str">
        <f t="shared" si="1"/>
        <v>44927pas-de-calaismidwives</v>
      </c>
      <c r="E147" s="98">
        <v>99.0</v>
      </c>
      <c r="F147" s="98">
        <v>115627.0</v>
      </c>
      <c r="G147" s="98">
        <v>15.0</v>
      </c>
      <c r="H147" s="98">
        <v>12942.0</v>
      </c>
      <c r="I147" s="99">
        <v>0.0704074307903863</v>
      </c>
      <c r="J147" s="99">
        <v>0.0415214439534018</v>
      </c>
      <c r="K147" s="99"/>
      <c r="L147" s="99">
        <v>0.143063471334549</v>
      </c>
      <c r="M147" s="99">
        <v>0.745007653921661</v>
      </c>
      <c r="N147" s="99">
        <v>0.232323232323232</v>
      </c>
      <c r="O147" s="98">
        <v>2.0</v>
      </c>
      <c r="P147" s="98">
        <v>1346.0</v>
      </c>
      <c r="Q147" s="99">
        <v>0.0420414792603698</v>
      </c>
      <c r="R147" s="99">
        <v>0.297176820208023</v>
      </c>
      <c r="S147" s="99">
        <v>0.359583952451708</v>
      </c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</row>
    <row r="148">
      <c r="A148" s="97">
        <v>44927.0</v>
      </c>
      <c r="B148" s="98" t="s">
        <v>244</v>
      </c>
      <c r="C148" s="98" t="s">
        <v>59</v>
      </c>
      <c r="D148" s="62" t="str">
        <f t="shared" si="1"/>
        <v>44927yvelinesgynaecologists</v>
      </c>
      <c r="E148" s="98">
        <v>98.0</v>
      </c>
      <c r="F148" s="98">
        <v>160865.0</v>
      </c>
      <c r="G148" s="98">
        <v>15.0</v>
      </c>
      <c r="H148" s="98">
        <v>27978.0</v>
      </c>
      <c r="I148" s="99">
        <v>0.125061386877195</v>
      </c>
      <c r="J148" s="99">
        <v>0.0488608460510365</v>
      </c>
      <c r="K148" s="99"/>
      <c r="L148" s="99">
        <v>0.154011127342802</v>
      </c>
      <c r="M148" s="99">
        <v>0.672066639728965</v>
      </c>
      <c r="N148" s="99">
        <v>0.397959183673469</v>
      </c>
      <c r="O148" s="98">
        <v>4.0</v>
      </c>
      <c r="P148" s="98">
        <v>3256.0</v>
      </c>
      <c r="Q148" s="99">
        <v>0.0490435306522066</v>
      </c>
      <c r="R148" s="99">
        <v>0.265356265356265</v>
      </c>
      <c r="S148" s="99">
        <v>0.353808353808353</v>
      </c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</row>
    <row r="149">
      <c r="A149" s="97">
        <v>44927.0</v>
      </c>
      <c r="B149" s="98" t="s">
        <v>290</v>
      </c>
      <c r="C149" s="98" t="s">
        <v>57</v>
      </c>
      <c r="D149" s="62" t="str">
        <f t="shared" si="1"/>
        <v>44927alliergps</v>
      </c>
      <c r="E149" s="98">
        <v>97.0</v>
      </c>
      <c r="F149" s="98">
        <v>229759.0</v>
      </c>
      <c r="G149" s="98">
        <v>4.0</v>
      </c>
      <c r="H149" s="98">
        <v>81532.0</v>
      </c>
      <c r="I149" s="99">
        <v>0.315225954151959</v>
      </c>
      <c r="J149" s="99">
        <v>0.0396328326637911</v>
      </c>
      <c r="K149" s="99"/>
      <c r="L149" s="99">
        <v>0.164659491031907</v>
      </c>
      <c r="M149" s="99">
        <v>0.480481722152342</v>
      </c>
      <c r="N149" s="99">
        <v>0.298969072164948</v>
      </c>
      <c r="O149" s="98">
        <v>1.0</v>
      </c>
      <c r="P149" s="98">
        <v>3081.0</v>
      </c>
      <c r="Q149" s="99">
        <v>0.035317987986611</v>
      </c>
      <c r="R149" s="99">
        <v>0.496267445634534</v>
      </c>
      <c r="S149" s="99">
        <v>0.612138915936384</v>
      </c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</row>
    <row r="150">
      <c r="A150" s="97">
        <v>44927.0</v>
      </c>
      <c r="B150" s="98" t="s">
        <v>248</v>
      </c>
      <c r="C150" s="98" t="s">
        <v>58</v>
      </c>
      <c r="D150" s="62" t="str">
        <f t="shared" si="1"/>
        <v>44927seine-et-marnemidwives</v>
      </c>
      <c r="E150" s="98">
        <v>97.0</v>
      </c>
      <c r="F150" s="98">
        <v>106007.0</v>
      </c>
      <c r="G150" s="98">
        <v>17.0</v>
      </c>
      <c r="H150" s="98">
        <v>11022.0</v>
      </c>
      <c r="I150" s="99">
        <v>0.069740677502429</v>
      </c>
      <c r="J150" s="99">
        <v>0.0342335883479392</v>
      </c>
      <c r="K150" s="99"/>
      <c r="L150" s="99">
        <v>0.132906317507334</v>
      </c>
      <c r="M150" s="99">
        <v>0.763119416642297</v>
      </c>
      <c r="N150" s="99">
        <v>0.268041237113402</v>
      </c>
      <c r="O150" s="98">
        <v>3.0</v>
      </c>
      <c r="P150" s="98">
        <v>1668.0</v>
      </c>
      <c r="Q150" s="99">
        <v>0.0572723526988051</v>
      </c>
      <c r="R150" s="99">
        <v>0.339928057553956</v>
      </c>
      <c r="S150" s="99">
        <v>0.425659472422062</v>
      </c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</row>
    <row r="151">
      <c r="A151" s="97">
        <v>44927.0</v>
      </c>
      <c r="B151" s="98" t="s">
        <v>249</v>
      </c>
      <c r="C151" s="98" t="s">
        <v>58</v>
      </c>
      <c r="D151" s="62" t="str">
        <f t="shared" si="1"/>
        <v>44927essonnemidwives</v>
      </c>
      <c r="E151" s="98">
        <v>93.0</v>
      </c>
      <c r="F151" s="98">
        <v>103783.0</v>
      </c>
      <c r="G151" s="98">
        <v>13.0</v>
      </c>
      <c r="H151" s="98">
        <v>10397.0</v>
      </c>
      <c r="I151" s="99">
        <v>0.0594220633437075</v>
      </c>
      <c r="J151" s="99">
        <v>0.040758120308721</v>
      </c>
      <c r="K151" s="99"/>
      <c r="L151" s="99">
        <v>0.168582523149263</v>
      </c>
      <c r="M151" s="99">
        <v>0.731237293198308</v>
      </c>
      <c r="N151" s="99">
        <v>0.172043010752688</v>
      </c>
      <c r="O151" s="98">
        <v>2.0</v>
      </c>
      <c r="P151" s="98">
        <v>888.0</v>
      </c>
      <c r="Q151" s="99">
        <v>0.0470413730995391</v>
      </c>
      <c r="R151" s="99">
        <v>0.371621621621621</v>
      </c>
      <c r="S151" s="99">
        <v>0.440315315315315</v>
      </c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</row>
    <row r="152">
      <c r="A152" s="97">
        <v>44927.0</v>
      </c>
      <c r="B152" s="98" t="s">
        <v>269</v>
      </c>
      <c r="C152" s="98" t="s">
        <v>52</v>
      </c>
      <c r="D152" s="62" t="str">
        <f t="shared" si="1"/>
        <v>44927maine-et-loirephysiotherapists</v>
      </c>
      <c r="E152" s="98">
        <v>93.0</v>
      </c>
      <c r="F152" s="98">
        <v>156043.0</v>
      </c>
      <c r="G152" s="98">
        <v>6.0</v>
      </c>
      <c r="H152" s="98">
        <v>9860.0</v>
      </c>
      <c r="I152" s="99">
        <v>0.0337727421287721</v>
      </c>
      <c r="J152" s="99">
        <v>0.0294149689508661</v>
      </c>
      <c r="K152" s="99"/>
      <c r="L152" s="99">
        <v>0.423646046282114</v>
      </c>
      <c r="M152" s="99">
        <v>0.513166242638247</v>
      </c>
      <c r="N152" s="99">
        <v>0.0</v>
      </c>
      <c r="O152" s="98" t="s">
        <v>96</v>
      </c>
      <c r="P152" s="98">
        <v>0.0</v>
      </c>
      <c r="Q152" s="99" t="s">
        <v>96</v>
      </c>
      <c r="R152" s="99" t="s">
        <v>96</v>
      </c>
      <c r="S152" s="99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</row>
    <row r="153">
      <c r="A153" s="97">
        <v>44927.0</v>
      </c>
      <c r="B153" s="98" t="s">
        <v>254</v>
      </c>
      <c r="C153" s="98" t="s">
        <v>58</v>
      </c>
      <c r="D153" s="62" t="str">
        <f t="shared" si="1"/>
        <v>44927varmidwives</v>
      </c>
      <c r="E153" s="98">
        <v>92.0</v>
      </c>
      <c r="F153" s="98">
        <v>106468.0</v>
      </c>
      <c r="G153" s="98">
        <v>10.0</v>
      </c>
      <c r="H153" s="98">
        <v>13438.0</v>
      </c>
      <c r="I153" s="99">
        <v>0.0851429537513619</v>
      </c>
      <c r="J153" s="99">
        <v>0.0410733741593718</v>
      </c>
      <c r="K153" s="99"/>
      <c r="L153" s="99">
        <v>0.168745538565578</v>
      </c>
      <c r="M153" s="99">
        <v>0.705038133523687</v>
      </c>
      <c r="N153" s="99">
        <v>0.315217391304347</v>
      </c>
      <c r="O153" s="98">
        <v>1.0</v>
      </c>
      <c r="P153" s="98">
        <v>1209.0</v>
      </c>
      <c r="Q153" s="99">
        <v>0.035295148011911</v>
      </c>
      <c r="R153" s="99">
        <v>0.511166253101736</v>
      </c>
      <c r="S153" s="99">
        <v>0.609594706368899</v>
      </c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</row>
    <row r="154">
      <c r="A154" s="97">
        <v>44927.0</v>
      </c>
      <c r="B154" s="98" t="s">
        <v>250</v>
      </c>
      <c r="C154" s="98" t="s">
        <v>58</v>
      </c>
      <c r="D154" s="62" t="str">
        <f t="shared" si="1"/>
        <v>44927seine-maritimemidwives</v>
      </c>
      <c r="E154" s="98">
        <v>91.0</v>
      </c>
      <c r="F154" s="98">
        <v>104466.0</v>
      </c>
      <c r="G154" s="98">
        <v>15.0</v>
      </c>
      <c r="H154" s="98">
        <v>10690.0</v>
      </c>
      <c r="I154" s="99">
        <v>0.0693239905806673</v>
      </c>
      <c r="J154" s="99">
        <v>0.033005954090326</v>
      </c>
      <c r="K154" s="99"/>
      <c r="L154" s="99">
        <v>0.139815825244577</v>
      </c>
      <c r="M154" s="99">
        <v>0.757854230084429</v>
      </c>
      <c r="N154" s="99">
        <v>0.263736263736263</v>
      </c>
      <c r="O154" s="98">
        <v>3.0</v>
      </c>
      <c r="P154" s="98">
        <v>1331.0</v>
      </c>
      <c r="Q154" s="99">
        <v>0.055739352569203</v>
      </c>
      <c r="R154" s="99">
        <v>0.297520661157024</v>
      </c>
      <c r="S154" s="99">
        <v>0.396694214876033</v>
      </c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</row>
    <row r="155">
      <c r="A155" s="97">
        <v>44927.0</v>
      </c>
      <c r="B155" s="98" t="s">
        <v>264</v>
      </c>
      <c r="C155" s="98" t="s">
        <v>52</v>
      </c>
      <c r="D155" s="62" t="str">
        <f t="shared" si="1"/>
        <v>44927morbihanphysiotherapists</v>
      </c>
      <c r="E155" s="98">
        <v>90.0</v>
      </c>
      <c r="F155" s="98">
        <v>123101.0</v>
      </c>
      <c r="G155" s="98">
        <v>6.0</v>
      </c>
      <c r="H155" s="98">
        <v>11187.0</v>
      </c>
      <c r="I155" s="99">
        <v>0.0521279274741878</v>
      </c>
      <c r="J155" s="99">
        <v>0.038748669791472</v>
      </c>
      <c r="K155" s="99"/>
      <c r="L155" s="99">
        <v>0.379923802406154</v>
      </c>
      <c r="M155" s="99">
        <v>0.529199600328185</v>
      </c>
      <c r="N155" s="99">
        <v>0.0</v>
      </c>
      <c r="O155" s="98" t="s">
        <v>96</v>
      </c>
      <c r="P155" s="98">
        <v>0.0</v>
      </c>
      <c r="Q155" s="99" t="s">
        <v>96</v>
      </c>
      <c r="R155" s="99" t="s">
        <v>96</v>
      </c>
      <c r="S155" s="99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</row>
    <row r="156">
      <c r="A156" s="97">
        <v>44927.0</v>
      </c>
      <c r="B156" s="98" t="s">
        <v>291</v>
      </c>
      <c r="C156" s="98" t="s">
        <v>57</v>
      </c>
      <c r="D156" s="62" t="str">
        <f t="shared" si="1"/>
        <v>44927vosgesgps</v>
      </c>
      <c r="E156" s="98">
        <v>90.0</v>
      </c>
      <c r="F156" s="98">
        <v>265660.0</v>
      </c>
      <c r="G156" s="98">
        <v>3.0</v>
      </c>
      <c r="H156" s="98">
        <v>105644.0</v>
      </c>
      <c r="I156" s="99">
        <v>0.312892418881276</v>
      </c>
      <c r="J156" s="99">
        <v>0.0847737709854701</v>
      </c>
      <c r="K156" s="99"/>
      <c r="L156" s="99">
        <v>0.294613415644056</v>
      </c>
      <c r="M156" s="99">
        <v>0.307720394489196</v>
      </c>
      <c r="N156" s="99">
        <v>0.4</v>
      </c>
      <c r="O156" s="98">
        <v>1.0</v>
      </c>
      <c r="P156" s="98">
        <v>5015.0</v>
      </c>
      <c r="Q156" s="99">
        <v>0.0438815242595266</v>
      </c>
      <c r="R156" s="99">
        <v>0.558723828514456</v>
      </c>
      <c r="S156" s="99">
        <v>0.660817547357926</v>
      </c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</row>
    <row r="157">
      <c r="A157" s="97">
        <v>44927.0</v>
      </c>
      <c r="B157" s="98" t="s">
        <v>239</v>
      </c>
      <c r="C157" s="98" t="s">
        <v>61</v>
      </c>
      <c r="D157" s="62" t="str">
        <f t="shared" si="1"/>
        <v>44927rhonepsychiatrists</v>
      </c>
      <c r="E157" s="98">
        <v>89.0</v>
      </c>
      <c r="F157" s="98">
        <v>100400.0</v>
      </c>
      <c r="G157" s="98">
        <v>20.0</v>
      </c>
      <c r="H157" s="98">
        <v>5762.0</v>
      </c>
      <c r="I157" s="99">
        <v>0.041902390438247</v>
      </c>
      <c r="J157" s="99">
        <v>0.0154880478087649</v>
      </c>
      <c r="K157" s="99"/>
      <c r="L157" s="99">
        <v>0.0799900398406374</v>
      </c>
      <c r="M157" s="99">
        <v>0.86261952191235</v>
      </c>
      <c r="N157" s="99">
        <v>0.674157303370786</v>
      </c>
      <c r="O157" s="98">
        <v>19.0</v>
      </c>
      <c r="P157" s="98">
        <v>17552.0</v>
      </c>
      <c r="Q157" s="99">
        <v>0.2498220843178</v>
      </c>
      <c r="R157" s="99">
        <v>0.0904170464904284</v>
      </c>
      <c r="S157" s="99">
        <v>0.118960802187784</v>
      </c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</row>
    <row r="158">
      <c r="A158" s="97">
        <v>44927.0</v>
      </c>
      <c r="B158" s="98" t="s">
        <v>292</v>
      </c>
      <c r="C158" s="98" t="s">
        <v>57</v>
      </c>
      <c r="D158" s="62" t="str">
        <f t="shared" si="1"/>
        <v>44927aubegps</v>
      </c>
      <c r="E158" s="98">
        <v>88.0</v>
      </c>
      <c r="F158" s="98">
        <v>243212.0</v>
      </c>
      <c r="G158" s="98">
        <v>4.0</v>
      </c>
      <c r="H158" s="98">
        <v>85852.0</v>
      </c>
      <c r="I158" s="99">
        <v>0.285310757692876</v>
      </c>
      <c r="J158" s="99">
        <v>0.0676816933374997</v>
      </c>
      <c r="K158" s="99"/>
      <c r="L158" s="99">
        <v>0.268144663914609</v>
      </c>
      <c r="M158" s="99">
        <v>0.378862885055013</v>
      </c>
      <c r="N158" s="99">
        <v>0.295454545454545</v>
      </c>
      <c r="O158" s="98">
        <v>1.0</v>
      </c>
      <c r="P158" s="98">
        <v>3025.0</v>
      </c>
      <c r="Q158" s="99">
        <v>0.0434913879863127</v>
      </c>
      <c r="R158" s="99">
        <v>0.498842975206611</v>
      </c>
      <c r="S158" s="99">
        <v>0.577190082644628</v>
      </c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</row>
    <row r="159">
      <c r="A159" s="97">
        <v>44927.0</v>
      </c>
      <c r="B159" s="98" t="s">
        <v>270</v>
      </c>
      <c r="C159" s="98" t="s">
        <v>52</v>
      </c>
      <c r="D159" s="62" t="str">
        <f t="shared" si="1"/>
        <v>44927charente-maritimephysiotherapists</v>
      </c>
      <c r="E159" s="98">
        <v>88.0</v>
      </c>
      <c r="F159" s="98">
        <v>149408.0</v>
      </c>
      <c r="G159" s="98">
        <v>7.0</v>
      </c>
      <c r="H159" s="98">
        <v>8140.0</v>
      </c>
      <c r="I159" s="99">
        <v>0.0311562968515742</v>
      </c>
      <c r="J159" s="99">
        <v>0.0233253908759905</v>
      </c>
      <c r="K159" s="99"/>
      <c r="L159" s="99">
        <v>0.346741807667594</v>
      </c>
      <c r="M159" s="99">
        <v>0.59877650460484</v>
      </c>
      <c r="N159" s="99">
        <v>0.0</v>
      </c>
      <c r="O159" s="98" t="s">
        <v>96</v>
      </c>
      <c r="P159" s="98">
        <v>0.0</v>
      </c>
      <c r="Q159" s="99">
        <v>0.0</v>
      </c>
      <c r="R159" s="99" t="s">
        <v>96</v>
      </c>
      <c r="S159" s="99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</row>
    <row r="160">
      <c r="A160" s="97">
        <v>44927.0</v>
      </c>
      <c r="B160" s="98" t="s">
        <v>273</v>
      </c>
      <c r="C160" s="98" t="s">
        <v>54</v>
      </c>
      <c r="D160" s="62" t="str">
        <f t="shared" si="1"/>
        <v>44927puy-de-domedentists</v>
      </c>
      <c r="E160" s="98">
        <v>88.0</v>
      </c>
      <c r="F160" s="98">
        <v>93550.0</v>
      </c>
      <c r="G160" s="98">
        <v>15.0</v>
      </c>
      <c r="H160" s="98">
        <v>11203.0</v>
      </c>
      <c r="I160" s="99">
        <v>0.0925601282736504</v>
      </c>
      <c r="J160" s="99">
        <v>0.0271940138963121</v>
      </c>
      <c r="K160" s="99"/>
      <c r="L160" s="99">
        <v>0.142479957242116</v>
      </c>
      <c r="M160" s="99">
        <v>0.73776590058792</v>
      </c>
      <c r="N160" s="99">
        <v>0.0113636363636363</v>
      </c>
      <c r="O160" s="98">
        <v>57.5</v>
      </c>
      <c r="P160" s="98">
        <v>4.0</v>
      </c>
      <c r="Q160" s="99" t="s">
        <v>96</v>
      </c>
      <c r="R160" s="99">
        <v>0.25</v>
      </c>
      <c r="S160" s="99">
        <v>0.25</v>
      </c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</row>
    <row r="161">
      <c r="A161" s="97">
        <v>44927.0</v>
      </c>
      <c r="B161" s="98" t="s">
        <v>257</v>
      </c>
      <c r="C161" s="98" t="s">
        <v>58</v>
      </c>
      <c r="D161" s="62" t="str">
        <f t="shared" si="1"/>
        <v>44927haute-savoiemidwives</v>
      </c>
      <c r="E161" s="98">
        <v>87.0</v>
      </c>
      <c r="F161" s="98">
        <v>83699.0</v>
      </c>
      <c r="G161" s="98">
        <v>12.0</v>
      </c>
      <c r="H161" s="98">
        <v>9422.0</v>
      </c>
      <c r="I161" s="99">
        <v>0.0727129356384186</v>
      </c>
      <c r="J161" s="99">
        <v>0.0398571070144207</v>
      </c>
      <c r="K161" s="99"/>
      <c r="L161" s="99">
        <v>0.167660306574749</v>
      </c>
      <c r="M161" s="99">
        <v>0.71976965077241</v>
      </c>
      <c r="N161" s="99">
        <v>0.264367816091954</v>
      </c>
      <c r="O161" s="98">
        <v>3.0</v>
      </c>
      <c r="P161" s="98">
        <v>942.0</v>
      </c>
      <c r="Q161" s="99">
        <v>0.0417479170359865</v>
      </c>
      <c r="R161" s="99">
        <v>0.36624203821656</v>
      </c>
      <c r="S161" s="99">
        <v>0.43312101910828</v>
      </c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</row>
    <row r="162">
      <c r="A162" s="97">
        <v>44927.0</v>
      </c>
      <c r="B162" s="98" t="s">
        <v>241</v>
      </c>
      <c r="C162" s="98" t="s">
        <v>53</v>
      </c>
      <c r="D162" s="62" t="str">
        <f t="shared" si="1"/>
        <v>44927val-de-marnecardiologists</v>
      </c>
      <c r="E162" s="98">
        <v>87.0</v>
      </c>
      <c r="F162" s="98">
        <v>106680.0</v>
      </c>
      <c r="G162" s="98">
        <v>28.0</v>
      </c>
      <c r="H162" s="98">
        <v>11042.0</v>
      </c>
      <c r="I162" s="99">
        <v>0.0690194975628046</v>
      </c>
      <c r="J162" s="99">
        <v>0.0344863142107236</v>
      </c>
      <c r="K162" s="99"/>
      <c r="L162" s="99">
        <v>0.130099362579677</v>
      </c>
      <c r="M162" s="99">
        <v>0.766394825646794</v>
      </c>
      <c r="N162" s="99">
        <v>0.149425287356321</v>
      </c>
      <c r="O162" s="98">
        <v>15.0</v>
      </c>
      <c r="P162" s="98">
        <v>548.0</v>
      </c>
      <c r="Q162" s="99">
        <v>0.0266588830511772</v>
      </c>
      <c r="R162" s="99">
        <v>0.142335766423357</v>
      </c>
      <c r="S162" s="99">
        <v>0.180656934306569</v>
      </c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</row>
    <row r="163">
      <c r="A163" s="97">
        <v>44927.0</v>
      </c>
      <c r="B163" s="98" t="s">
        <v>246</v>
      </c>
      <c r="C163" s="98" t="s">
        <v>61</v>
      </c>
      <c r="D163" s="62" t="str">
        <f t="shared" si="1"/>
        <v>44927alpes-maritimespsychiatrists</v>
      </c>
      <c r="E163" s="98">
        <v>85.0</v>
      </c>
      <c r="F163" s="98">
        <v>95435.0</v>
      </c>
      <c r="G163" s="98">
        <v>13.0</v>
      </c>
      <c r="H163" s="98">
        <v>7477.0</v>
      </c>
      <c r="I163" s="99">
        <v>0.0556085293655367</v>
      </c>
      <c r="J163" s="99">
        <v>0.0227379892073138</v>
      </c>
      <c r="K163" s="99"/>
      <c r="L163" s="99">
        <v>0.108262167967726</v>
      </c>
      <c r="M163" s="99">
        <v>0.813391313459422</v>
      </c>
      <c r="N163" s="99">
        <v>0.694117647058823</v>
      </c>
      <c r="O163" s="98">
        <v>14.0</v>
      </c>
      <c r="P163" s="98">
        <v>12500.0</v>
      </c>
      <c r="Q163" s="99">
        <v>0.194322668905263</v>
      </c>
      <c r="R163" s="99">
        <v>0.11376</v>
      </c>
      <c r="S163" s="99">
        <v>0.15472</v>
      </c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</row>
    <row r="164">
      <c r="A164" s="97">
        <v>44927.0</v>
      </c>
      <c r="B164" s="98" t="s">
        <v>238</v>
      </c>
      <c r="C164" s="98" t="s">
        <v>60</v>
      </c>
      <c r="D164" s="62" t="str">
        <f t="shared" si="1"/>
        <v>44927bouches-du-rhonepediatricians</v>
      </c>
      <c r="E164" s="98">
        <v>85.0</v>
      </c>
      <c r="F164" s="98">
        <v>139292.0</v>
      </c>
      <c r="G164" s="98">
        <v>13.0</v>
      </c>
      <c r="H164" s="98">
        <v>41484.0</v>
      </c>
      <c r="I164" s="99">
        <v>0.269735519627832</v>
      </c>
      <c r="J164" s="99">
        <v>0.0280848864256382</v>
      </c>
      <c r="K164" s="99"/>
      <c r="L164" s="99">
        <v>0.0651652643367889</v>
      </c>
      <c r="M164" s="99">
        <v>0.63701432960974</v>
      </c>
      <c r="N164" s="99">
        <v>0.505882352941176</v>
      </c>
      <c r="O164" s="98">
        <v>1.0</v>
      </c>
      <c r="P164" s="98">
        <v>4124.0</v>
      </c>
      <c r="Q164" s="99">
        <v>0.0501782520349933</v>
      </c>
      <c r="R164" s="99">
        <v>0.596750727449078</v>
      </c>
      <c r="S164" s="99">
        <v>0.684529582929194</v>
      </c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</row>
    <row r="165">
      <c r="A165" s="97">
        <v>44927.0</v>
      </c>
      <c r="B165" s="98" t="s">
        <v>239</v>
      </c>
      <c r="C165" s="98" t="s">
        <v>60</v>
      </c>
      <c r="D165" s="62" t="str">
        <f t="shared" si="1"/>
        <v>44927rhonepediatricians</v>
      </c>
      <c r="E165" s="98">
        <v>85.0</v>
      </c>
      <c r="F165" s="98">
        <v>134551.0</v>
      </c>
      <c r="G165" s="98">
        <v>11.0</v>
      </c>
      <c r="H165" s="98">
        <v>41033.0</v>
      </c>
      <c r="I165" s="99">
        <v>0.270588847351561</v>
      </c>
      <c r="J165" s="99">
        <v>0.0343735832509606</v>
      </c>
      <c r="K165" s="99"/>
      <c r="L165" s="99">
        <v>0.0802075049609441</v>
      </c>
      <c r="M165" s="99">
        <v>0.614830064436533</v>
      </c>
      <c r="N165" s="99">
        <v>0.6</v>
      </c>
      <c r="O165" s="98">
        <v>1.0</v>
      </c>
      <c r="P165" s="98">
        <v>4546.0</v>
      </c>
      <c r="Q165" s="99">
        <v>0.0537555576577428</v>
      </c>
      <c r="R165" s="99">
        <v>0.472723273207215</v>
      </c>
      <c r="S165" s="99">
        <v>0.548614166300043</v>
      </c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</row>
    <row r="166">
      <c r="A166" s="97">
        <v>44927.0</v>
      </c>
      <c r="B166" s="98" t="s">
        <v>253</v>
      </c>
      <c r="C166" s="98" t="s">
        <v>59</v>
      </c>
      <c r="D166" s="62" t="str">
        <f t="shared" si="1"/>
        <v>44927heraultgynaecologists</v>
      </c>
      <c r="E166" s="98">
        <v>85.0</v>
      </c>
      <c r="F166" s="98">
        <v>142798.0</v>
      </c>
      <c r="G166" s="98">
        <v>20.0</v>
      </c>
      <c r="H166" s="98">
        <v>20033.0</v>
      </c>
      <c r="I166" s="99">
        <v>0.0980686004005658</v>
      </c>
      <c r="J166" s="99">
        <v>0.0422204792784212</v>
      </c>
      <c r="K166" s="99"/>
      <c r="L166" s="99">
        <v>0.136822644574853</v>
      </c>
      <c r="M166" s="99">
        <v>0.722888275746158</v>
      </c>
      <c r="N166" s="99">
        <v>0.435294117647058</v>
      </c>
      <c r="O166" s="98">
        <v>3.0</v>
      </c>
      <c r="P166" s="98">
        <v>4659.0</v>
      </c>
      <c r="Q166" s="99">
        <v>0.0638569078947368</v>
      </c>
      <c r="R166" s="99">
        <v>0.319381841596909</v>
      </c>
      <c r="S166" s="99">
        <v>0.399871216999356</v>
      </c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</row>
    <row r="167">
      <c r="A167" s="97">
        <v>44927.0</v>
      </c>
      <c r="B167" s="98" t="s">
        <v>266</v>
      </c>
      <c r="C167" s="98" t="s">
        <v>52</v>
      </c>
      <c r="D167" s="62" t="str">
        <f t="shared" si="1"/>
        <v>44927marnephysiotherapists</v>
      </c>
      <c r="E167" s="98">
        <v>84.0</v>
      </c>
      <c r="F167" s="98">
        <v>151828.0</v>
      </c>
      <c r="G167" s="98">
        <v>7.0</v>
      </c>
      <c r="H167" s="98">
        <v>10211.0</v>
      </c>
      <c r="I167" s="99">
        <v>0.0377598334957978</v>
      </c>
      <c r="J167" s="99">
        <v>0.0294939009932291</v>
      </c>
      <c r="K167" s="99"/>
      <c r="L167" s="99">
        <v>0.370781410543509</v>
      </c>
      <c r="M167" s="99">
        <v>0.561964854967463</v>
      </c>
      <c r="N167" s="99">
        <v>0.0</v>
      </c>
      <c r="O167" s="98" t="s">
        <v>96</v>
      </c>
      <c r="P167" s="98">
        <v>0.0</v>
      </c>
      <c r="Q167" s="99" t="s">
        <v>96</v>
      </c>
      <c r="R167" s="99" t="s">
        <v>96</v>
      </c>
      <c r="S167" s="99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</row>
    <row r="168">
      <c r="A168" s="97">
        <v>44927.0</v>
      </c>
      <c r="B168" s="98" t="s">
        <v>285</v>
      </c>
      <c r="C168" s="98" t="s">
        <v>54</v>
      </c>
      <c r="D168" s="62" t="str">
        <f t="shared" si="1"/>
        <v>44927aindentists</v>
      </c>
      <c r="E168" s="98">
        <v>84.0</v>
      </c>
      <c r="F168" s="98">
        <v>73037.0</v>
      </c>
      <c r="G168" s="98">
        <v>23.0</v>
      </c>
      <c r="H168" s="98">
        <v>8585.0</v>
      </c>
      <c r="I168" s="99">
        <v>0.092131385462163</v>
      </c>
      <c r="J168" s="99">
        <v>0.0254117775921793</v>
      </c>
      <c r="K168" s="99"/>
      <c r="L168" s="99">
        <v>0.0959239837342716</v>
      </c>
      <c r="M168" s="99">
        <v>0.786532853211386</v>
      </c>
      <c r="N168" s="99">
        <v>0.0</v>
      </c>
      <c r="O168" s="98" t="s">
        <v>96</v>
      </c>
      <c r="P168" s="98">
        <v>0.0</v>
      </c>
      <c r="Q168" s="99" t="s">
        <v>96</v>
      </c>
      <c r="R168" s="99" t="s">
        <v>96</v>
      </c>
      <c r="S168" s="99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</row>
    <row r="169">
      <c r="A169" s="97">
        <v>44927.0</v>
      </c>
      <c r="B169" s="98" t="s">
        <v>254</v>
      </c>
      <c r="C169" s="98" t="s">
        <v>55</v>
      </c>
      <c r="D169" s="62" t="str">
        <f t="shared" si="1"/>
        <v>44927varophthalmologists</v>
      </c>
      <c r="E169" s="98">
        <v>83.0</v>
      </c>
      <c r="F169" s="98">
        <v>233088.0</v>
      </c>
      <c r="G169" s="98">
        <v>35.0</v>
      </c>
      <c r="H169" s="98">
        <v>24354.0</v>
      </c>
      <c r="I169" s="99">
        <v>0.0812482839099395</v>
      </c>
      <c r="J169" s="99">
        <v>0.0232358594179022</v>
      </c>
      <c r="K169" s="99"/>
      <c r="L169" s="99">
        <v>0.0942819879187259</v>
      </c>
      <c r="M169" s="99">
        <v>0.801233868753432</v>
      </c>
      <c r="N169" s="99">
        <v>0.0240963855421686</v>
      </c>
      <c r="O169" s="98">
        <v>3.5</v>
      </c>
      <c r="P169" s="98">
        <v>24.0</v>
      </c>
      <c r="Q169" s="99">
        <v>0.00202651355230938</v>
      </c>
      <c r="R169" s="99">
        <v>0.333333333333333</v>
      </c>
      <c r="S169" s="99">
        <v>0.416666666666666</v>
      </c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</row>
    <row r="170">
      <c r="A170" s="97">
        <v>44927.0</v>
      </c>
      <c r="B170" s="98" t="s">
        <v>256</v>
      </c>
      <c r="C170" s="98" t="s">
        <v>52</v>
      </c>
      <c r="D170" s="62" t="str">
        <f t="shared" si="1"/>
        <v>44927iserephysiotherapists</v>
      </c>
      <c r="E170" s="98">
        <v>82.0</v>
      </c>
      <c r="F170" s="98">
        <v>116916.0</v>
      </c>
      <c r="G170" s="98">
        <v>7.0</v>
      </c>
      <c r="H170" s="98">
        <v>8296.0</v>
      </c>
      <c r="I170" s="99">
        <v>0.0452974785315953</v>
      </c>
      <c r="J170" s="99">
        <v>0.0256594478086831</v>
      </c>
      <c r="K170" s="99"/>
      <c r="L170" s="99">
        <v>0.350413972424646</v>
      </c>
      <c r="M170" s="99">
        <v>0.578629101235074</v>
      </c>
      <c r="N170" s="99">
        <v>0.0121951219512195</v>
      </c>
      <c r="O170" s="98">
        <v>8.0</v>
      </c>
      <c r="P170" s="98">
        <v>2.0</v>
      </c>
      <c r="Q170" s="99">
        <v>0.00265604249667994</v>
      </c>
      <c r="R170" s="99">
        <v>0.5</v>
      </c>
      <c r="S170" s="99">
        <v>0.5</v>
      </c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</row>
    <row r="171">
      <c r="A171" s="97">
        <v>44927.0</v>
      </c>
      <c r="B171" s="98" t="s">
        <v>238</v>
      </c>
      <c r="C171" s="98" t="s">
        <v>56</v>
      </c>
      <c r="D171" s="62" t="str">
        <f t="shared" si="1"/>
        <v>44927bouches-du-rhonedermatologists</v>
      </c>
      <c r="E171" s="98">
        <v>82.0</v>
      </c>
      <c r="F171" s="98">
        <v>175590.0</v>
      </c>
      <c r="G171" s="98">
        <v>40.0</v>
      </c>
      <c r="H171" s="98">
        <v>21288.0</v>
      </c>
      <c r="I171" s="99">
        <v>0.0946067543709778</v>
      </c>
      <c r="J171" s="99">
        <v>0.0266302181217609</v>
      </c>
      <c r="K171" s="99"/>
      <c r="L171" s="99">
        <v>0.0804658579645765</v>
      </c>
      <c r="M171" s="99">
        <v>0.798297169542684</v>
      </c>
      <c r="N171" s="99">
        <v>0.256097560975609</v>
      </c>
      <c r="O171" s="98">
        <v>2.0</v>
      </c>
      <c r="P171" s="98">
        <v>4388.0</v>
      </c>
      <c r="Q171" s="99">
        <v>0.0611014412030912</v>
      </c>
      <c r="R171" s="99">
        <v>0.429808568824065</v>
      </c>
      <c r="S171" s="99">
        <v>0.543983591613491</v>
      </c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</row>
    <row r="172">
      <c r="A172" s="97">
        <v>44927.0</v>
      </c>
      <c r="B172" s="98" t="s">
        <v>262</v>
      </c>
      <c r="C172" s="98" t="s">
        <v>53</v>
      </c>
      <c r="D172" s="62" t="str">
        <f t="shared" si="1"/>
        <v>44927pyrenees-atlantiquescardiologists</v>
      </c>
      <c r="E172" s="98">
        <v>82.0</v>
      </c>
      <c r="F172" s="98">
        <v>102891.0</v>
      </c>
      <c r="G172" s="98">
        <v>51.0</v>
      </c>
      <c r="H172" s="98">
        <v>6297.0</v>
      </c>
      <c r="I172" s="99">
        <v>0.0479633787211709</v>
      </c>
      <c r="J172" s="99">
        <v>0.0132373093856605</v>
      </c>
      <c r="K172" s="99"/>
      <c r="L172" s="99">
        <v>0.0611132168994372</v>
      </c>
      <c r="M172" s="99">
        <v>0.877686094993731</v>
      </c>
      <c r="N172" s="99">
        <v>0.0</v>
      </c>
      <c r="O172" s="98" t="s">
        <v>96</v>
      </c>
      <c r="P172" s="98">
        <v>0.0</v>
      </c>
      <c r="Q172" s="99">
        <v>0.0</v>
      </c>
      <c r="R172" s="99" t="s">
        <v>96</v>
      </c>
      <c r="S172" s="99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</row>
    <row r="173">
      <c r="A173" s="97">
        <v>44927.0</v>
      </c>
      <c r="B173" s="98" t="s">
        <v>241</v>
      </c>
      <c r="C173" s="98" t="s">
        <v>58</v>
      </c>
      <c r="D173" s="62" t="str">
        <f t="shared" si="1"/>
        <v>44927val-de-marnemidwives</v>
      </c>
      <c r="E173" s="98">
        <v>82.0</v>
      </c>
      <c r="F173" s="98">
        <v>86798.0</v>
      </c>
      <c r="G173" s="98">
        <v>12.0</v>
      </c>
      <c r="H173" s="98">
        <v>9822.0</v>
      </c>
      <c r="I173" s="99">
        <v>0.0745524090416829</v>
      </c>
      <c r="J173" s="99">
        <v>0.038606880342865</v>
      </c>
      <c r="K173" s="99"/>
      <c r="L173" s="99">
        <v>0.160522131846355</v>
      </c>
      <c r="M173" s="99">
        <v>0.726318578769096</v>
      </c>
      <c r="N173" s="99">
        <v>0.280487804878048</v>
      </c>
      <c r="O173" s="98">
        <v>3.0</v>
      </c>
      <c r="P173" s="98">
        <v>1207.0</v>
      </c>
      <c r="Q173" s="99">
        <v>0.0387928263804075</v>
      </c>
      <c r="R173" s="99">
        <v>0.339685169842584</v>
      </c>
      <c r="S173" s="99">
        <v>0.433305716652858</v>
      </c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</row>
    <row r="174">
      <c r="A174" s="97">
        <v>44927.0</v>
      </c>
      <c r="B174" s="98" t="s">
        <v>241</v>
      </c>
      <c r="C174" s="98" t="s">
        <v>55</v>
      </c>
      <c r="D174" s="62" t="str">
        <f t="shared" si="1"/>
        <v>44927val-de-marneophthalmologists</v>
      </c>
      <c r="E174" s="98">
        <v>82.0</v>
      </c>
      <c r="F174" s="98">
        <v>169384.0</v>
      </c>
      <c r="G174" s="98">
        <v>14.0</v>
      </c>
      <c r="H174" s="98">
        <v>31955.0</v>
      </c>
      <c r="I174" s="99">
        <v>0.136996410522835</v>
      </c>
      <c r="J174" s="99">
        <v>0.0516577716903603</v>
      </c>
      <c r="K174" s="99"/>
      <c r="L174" s="99">
        <v>0.161083691493883</v>
      </c>
      <c r="M174" s="99">
        <v>0.65026212629292</v>
      </c>
      <c r="N174" s="99">
        <v>0.0121951219512195</v>
      </c>
      <c r="O174" s="98">
        <v>0.0</v>
      </c>
      <c r="P174" s="98">
        <v>40.0</v>
      </c>
      <c r="Q174" s="99">
        <v>0.00304483519829489</v>
      </c>
      <c r="R174" s="99">
        <v>0.775</v>
      </c>
      <c r="S174" s="99">
        <v>0.875</v>
      </c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</row>
    <row r="175">
      <c r="A175" s="97">
        <v>44927.0</v>
      </c>
      <c r="B175" s="98" t="s">
        <v>293</v>
      </c>
      <c r="C175" s="98" t="s">
        <v>57</v>
      </c>
      <c r="D175" s="62" t="str">
        <f t="shared" si="1"/>
        <v>44927haute-viennegps</v>
      </c>
      <c r="E175" s="98">
        <v>81.0</v>
      </c>
      <c r="F175" s="98">
        <v>172745.0</v>
      </c>
      <c r="G175" s="98">
        <v>2.0</v>
      </c>
      <c r="H175" s="98">
        <v>78074.0</v>
      </c>
      <c r="I175" s="99">
        <v>0.386778199079568</v>
      </c>
      <c r="J175" s="99">
        <v>0.0651827838721815</v>
      </c>
      <c r="K175" s="99"/>
      <c r="L175" s="99">
        <v>0.218350748212683</v>
      </c>
      <c r="M175" s="99">
        <v>0.329688268835566</v>
      </c>
      <c r="N175" s="99">
        <v>0.148148148148148</v>
      </c>
      <c r="O175" s="98">
        <v>3.0</v>
      </c>
      <c r="P175" s="98">
        <v>760.0</v>
      </c>
      <c r="Q175" s="99">
        <v>0.0260479144531651</v>
      </c>
      <c r="R175" s="99">
        <v>0.353947368421052</v>
      </c>
      <c r="S175" s="99">
        <v>0.472368421052631</v>
      </c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</row>
    <row r="176">
      <c r="A176" s="97">
        <v>44927.0</v>
      </c>
      <c r="B176" s="98" t="s">
        <v>253</v>
      </c>
      <c r="C176" s="98" t="s">
        <v>55</v>
      </c>
      <c r="D176" s="62" t="str">
        <f t="shared" si="1"/>
        <v>44927heraultophthalmologists</v>
      </c>
      <c r="E176" s="98">
        <v>80.0</v>
      </c>
      <c r="F176" s="98">
        <v>194577.0</v>
      </c>
      <c r="G176" s="98">
        <v>40.0</v>
      </c>
      <c r="H176" s="98">
        <v>19372.0</v>
      </c>
      <c r="I176" s="99">
        <v>0.074109478509793</v>
      </c>
      <c r="J176" s="99">
        <v>0.0254500788890773</v>
      </c>
      <c r="K176" s="99"/>
      <c r="L176" s="99">
        <v>0.097159479280696</v>
      </c>
      <c r="M176" s="99">
        <v>0.803280963320433</v>
      </c>
      <c r="N176" s="99">
        <v>0.0125</v>
      </c>
      <c r="O176" s="98">
        <v>16.0</v>
      </c>
      <c r="P176" s="98">
        <v>43.0</v>
      </c>
      <c r="Q176" s="99">
        <v>0.0318991097922848</v>
      </c>
      <c r="R176" s="99">
        <v>0.0697674418604651</v>
      </c>
      <c r="S176" s="99">
        <v>0.0697674418604651</v>
      </c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</row>
    <row r="177">
      <c r="A177" s="97">
        <v>44927.0</v>
      </c>
      <c r="B177" s="98" t="s">
        <v>294</v>
      </c>
      <c r="C177" s="98" t="s">
        <v>57</v>
      </c>
      <c r="D177" s="62" t="str">
        <f t="shared" si="1"/>
        <v>44927saone-et-loiregps</v>
      </c>
      <c r="E177" s="98">
        <v>80.0</v>
      </c>
      <c r="F177" s="98">
        <v>182250.0</v>
      </c>
      <c r="G177" s="98">
        <v>6.0</v>
      </c>
      <c r="H177" s="98">
        <v>61502.0</v>
      </c>
      <c r="I177" s="99">
        <v>0.286919067215363</v>
      </c>
      <c r="J177" s="99">
        <v>0.0505404663923182</v>
      </c>
      <c r="K177" s="99"/>
      <c r="L177" s="99">
        <v>0.1679780521262</v>
      </c>
      <c r="M177" s="99">
        <v>0.494562414266117</v>
      </c>
      <c r="N177" s="99">
        <v>0.3</v>
      </c>
      <c r="O177" s="98">
        <v>3.0</v>
      </c>
      <c r="P177" s="98">
        <v>3662.0</v>
      </c>
      <c r="Q177" s="99">
        <v>0.0552838164251207</v>
      </c>
      <c r="R177" s="99">
        <v>0.354724194429273</v>
      </c>
      <c r="S177" s="99">
        <v>0.465319497542326</v>
      </c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</row>
    <row r="178">
      <c r="A178" s="97">
        <v>44927.0</v>
      </c>
      <c r="B178" s="98" t="s">
        <v>279</v>
      </c>
      <c r="C178" s="98" t="s">
        <v>52</v>
      </c>
      <c r="D178" s="62" t="str">
        <f t="shared" si="1"/>
        <v>44927savoiephysiotherapists</v>
      </c>
      <c r="E178" s="98">
        <v>79.0</v>
      </c>
      <c r="F178" s="98">
        <v>108421.0</v>
      </c>
      <c r="G178" s="98">
        <v>7.0</v>
      </c>
      <c r="H178" s="98">
        <v>7348.0</v>
      </c>
      <c r="I178" s="99">
        <v>0.0384242904972283</v>
      </c>
      <c r="J178" s="99">
        <v>0.0293485579361931</v>
      </c>
      <c r="K178" s="99"/>
      <c r="L178" s="99">
        <v>0.380747272207413</v>
      </c>
      <c r="M178" s="99">
        <v>0.551479879359164</v>
      </c>
      <c r="N178" s="99">
        <v>0.0</v>
      </c>
      <c r="O178" s="98" t="s">
        <v>96</v>
      </c>
      <c r="P178" s="98">
        <v>0.0</v>
      </c>
      <c r="Q178" s="99" t="s">
        <v>96</v>
      </c>
      <c r="R178" s="99" t="s">
        <v>96</v>
      </c>
      <c r="S178" s="99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</row>
    <row r="179">
      <c r="A179" s="97">
        <v>44927.0</v>
      </c>
      <c r="B179" s="98" t="s">
        <v>295</v>
      </c>
      <c r="C179" s="98" t="s">
        <v>57</v>
      </c>
      <c r="D179" s="62" t="str">
        <f t="shared" si="1"/>
        <v>44927ardechegps</v>
      </c>
      <c r="E179" s="98">
        <v>79.0</v>
      </c>
      <c r="F179" s="98">
        <v>154316.0</v>
      </c>
      <c r="G179" s="98">
        <v>5.0</v>
      </c>
      <c r="H179" s="98">
        <v>55053.0</v>
      </c>
      <c r="I179" s="99">
        <v>0.308308924544441</v>
      </c>
      <c r="J179" s="99">
        <v>0.0484460457761994</v>
      </c>
      <c r="K179" s="99"/>
      <c r="L179" s="99">
        <v>0.182754866637289</v>
      </c>
      <c r="M179" s="99">
        <v>0.460490163042069</v>
      </c>
      <c r="N179" s="99">
        <v>0.367088607594936</v>
      </c>
      <c r="O179" s="98">
        <v>5.0</v>
      </c>
      <c r="P179" s="98">
        <v>3564.0</v>
      </c>
      <c r="Q179" s="99">
        <v>0.0544329896907216</v>
      </c>
      <c r="R179" s="99">
        <v>0.306116722783389</v>
      </c>
      <c r="S179" s="99">
        <v>0.376262626262626</v>
      </c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</row>
    <row r="180">
      <c r="A180" s="97">
        <v>44927.0</v>
      </c>
      <c r="B180" s="98" t="s">
        <v>247</v>
      </c>
      <c r="C180" s="98" t="s">
        <v>55</v>
      </c>
      <c r="D180" s="62" t="str">
        <f t="shared" si="1"/>
        <v>44927val-d'oiseophthalmologists</v>
      </c>
      <c r="E180" s="98">
        <v>79.0</v>
      </c>
      <c r="F180" s="98">
        <v>270128.0</v>
      </c>
      <c r="G180" s="98">
        <v>16.0</v>
      </c>
      <c r="H180" s="98">
        <v>46809.0</v>
      </c>
      <c r="I180" s="99">
        <v>0.126969436711484</v>
      </c>
      <c r="J180" s="99">
        <v>0.0463150802582479</v>
      </c>
      <c r="K180" s="99"/>
      <c r="L180" s="99">
        <v>0.159302256707931</v>
      </c>
      <c r="M180" s="99">
        <v>0.667413226322336</v>
      </c>
      <c r="N180" s="99">
        <v>0.10126582278481</v>
      </c>
      <c r="O180" s="98">
        <v>18.0</v>
      </c>
      <c r="P180" s="98">
        <v>120.0</v>
      </c>
      <c r="Q180" s="99">
        <v>0.0599400599400599</v>
      </c>
      <c r="R180" s="99">
        <v>0.0</v>
      </c>
      <c r="S180" s="99">
        <v>0.0</v>
      </c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</row>
    <row r="181">
      <c r="A181" s="97">
        <v>44927.0</v>
      </c>
      <c r="B181" s="98" t="s">
        <v>296</v>
      </c>
      <c r="C181" s="98" t="s">
        <v>57</v>
      </c>
      <c r="D181" s="62" t="str">
        <f t="shared" si="1"/>
        <v>44927lot-et-garonnegps</v>
      </c>
      <c r="E181" s="98">
        <v>79.0</v>
      </c>
      <c r="F181" s="98">
        <v>204547.0</v>
      </c>
      <c r="G181" s="98">
        <v>4.0</v>
      </c>
      <c r="H181" s="98">
        <v>79851.0</v>
      </c>
      <c r="I181" s="99">
        <v>0.328677516658763</v>
      </c>
      <c r="J181" s="99">
        <v>0.061702200472263</v>
      </c>
      <c r="K181" s="99"/>
      <c r="L181" s="99">
        <v>0.201557588231555</v>
      </c>
      <c r="M181" s="99">
        <v>0.408062694637418</v>
      </c>
      <c r="N181" s="99">
        <v>0.367088607594936</v>
      </c>
      <c r="O181" s="98">
        <v>1.0</v>
      </c>
      <c r="P181" s="98">
        <v>3384.0</v>
      </c>
      <c r="Q181" s="99">
        <v>0.0376196458150367</v>
      </c>
      <c r="R181" s="99">
        <v>0.507683215130023</v>
      </c>
      <c r="S181" s="99">
        <v>0.598995271867612</v>
      </c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</row>
    <row r="182">
      <c r="A182" s="97">
        <v>44927.0</v>
      </c>
      <c r="B182" s="98" t="s">
        <v>246</v>
      </c>
      <c r="C182" s="98" t="s">
        <v>53</v>
      </c>
      <c r="D182" s="62" t="str">
        <f t="shared" si="1"/>
        <v>44927alpes-maritimescardiologists</v>
      </c>
      <c r="E182" s="98">
        <v>79.0</v>
      </c>
      <c r="F182" s="98">
        <v>126078.0</v>
      </c>
      <c r="G182" s="98">
        <v>30.0</v>
      </c>
      <c r="H182" s="98">
        <v>10327.0</v>
      </c>
      <c r="I182" s="99">
        <v>0.0590269515696632</v>
      </c>
      <c r="J182" s="99">
        <v>0.0228826599406716</v>
      </c>
      <c r="K182" s="99"/>
      <c r="L182" s="99">
        <v>0.0916892717206808</v>
      </c>
      <c r="M182" s="99">
        <v>0.826401116768984</v>
      </c>
      <c r="N182" s="99">
        <v>0.0632911392405063</v>
      </c>
      <c r="O182" s="98">
        <v>6.0</v>
      </c>
      <c r="P182" s="98">
        <v>284.0</v>
      </c>
      <c r="Q182" s="99">
        <v>0.0227984265874608</v>
      </c>
      <c r="R182" s="99">
        <v>0.154929577464788</v>
      </c>
      <c r="S182" s="99">
        <v>0.218309859154929</v>
      </c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</row>
    <row r="183">
      <c r="A183" s="97">
        <v>44927.0</v>
      </c>
      <c r="B183" s="98" t="s">
        <v>267</v>
      </c>
      <c r="C183" s="98" t="s">
        <v>52</v>
      </c>
      <c r="D183" s="62" t="str">
        <f t="shared" si="1"/>
        <v>44927cote-d'orphysiotherapists</v>
      </c>
      <c r="E183" s="98">
        <v>79.0</v>
      </c>
      <c r="F183" s="98">
        <v>130423.0</v>
      </c>
      <c r="G183" s="98">
        <v>8.0</v>
      </c>
      <c r="H183" s="98">
        <v>7367.0</v>
      </c>
      <c r="I183" s="99">
        <v>0.0324712665710802</v>
      </c>
      <c r="J183" s="99">
        <v>0.0240141692799582</v>
      </c>
      <c r="K183" s="99"/>
      <c r="L183" s="99">
        <v>0.287610314131709</v>
      </c>
      <c r="M183" s="99">
        <v>0.655904250017251</v>
      </c>
      <c r="N183" s="99">
        <v>0.0</v>
      </c>
      <c r="O183" s="98" t="s">
        <v>96</v>
      </c>
      <c r="P183" s="98">
        <v>0.0</v>
      </c>
      <c r="Q183" s="99">
        <v>0.0</v>
      </c>
      <c r="R183" s="99" t="s">
        <v>96</v>
      </c>
      <c r="S183" s="99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</row>
    <row r="184">
      <c r="A184" s="97">
        <v>44927.0</v>
      </c>
      <c r="B184" s="98" t="s">
        <v>277</v>
      </c>
      <c r="C184" s="98" t="s">
        <v>52</v>
      </c>
      <c r="D184" s="62" t="str">
        <f t="shared" si="1"/>
        <v>44927pyrenees-orientalesphysiotherapists</v>
      </c>
      <c r="E184" s="98">
        <v>79.0</v>
      </c>
      <c r="F184" s="98">
        <v>138262.0</v>
      </c>
      <c r="G184" s="98">
        <v>5.0</v>
      </c>
      <c r="H184" s="98">
        <v>13876.0</v>
      </c>
      <c r="I184" s="99">
        <v>0.0582372596953609</v>
      </c>
      <c r="J184" s="99">
        <v>0.0421229260389694</v>
      </c>
      <c r="K184" s="99"/>
      <c r="L184" s="99">
        <v>0.465695563495392</v>
      </c>
      <c r="M184" s="99">
        <v>0.433944250770276</v>
      </c>
      <c r="N184" s="99">
        <v>0.0</v>
      </c>
      <c r="O184" s="98" t="s">
        <v>96</v>
      </c>
      <c r="P184" s="98">
        <v>0.0</v>
      </c>
      <c r="Q184" s="99">
        <v>0.0</v>
      </c>
      <c r="R184" s="99" t="s">
        <v>96</v>
      </c>
      <c r="S184" s="99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</row>
    <row r="185">
      <c r="A185" s="97">
        <v>44927.0</v>
      </c>
      <c r="B185" s="98" t="s">
        <v>297</v>
      </c>
      <c r="C185" s="98" t="s">
        <v>57</v>
      </c>
      <c r="D185" s="62" t="str">
        <f t="shared" si="1"/>
        <v>44927aisnegps</v>
      </c>
      <c r="E185" s="98">
        <v>78.0</v>
      </c>
      <c r="F185" s="98">
        <v>224057.0</v>
      </c>
      <c r="G185" s="98">
        <v>4.0</v>
      </c>
      <c r="H185" s="98">
        <v>83345.0</v>
      </c>
      <c r="I185" s="99">
        <v>0.294371521532467</v>
      </c>
      <c r="J185" s="99">
        <v>0.0776097153849243</v>
      </c>
      <c r="K185" s="99"/>
      <c r="L185" s="99">
        <v>0.272341413122553</v>
      </c>
      <c r="M185" s="99">
        <v>0.355677349960054</v>
      </c>
      <c r="N185" s="99">
        <v>0.41025641025641</v>
      </c>
      <c r="O185" s="98">
        <v>1.0</v>
      </c>
      <c r="P185" s="98">
        <v>7005.0</v>
      </c>
      <c r="Q185" s="99">
        <v>0.0666812626128012</v>
      </c>
      <c r="R185" s="99">
        <v>0.56859386152748</v>
      </c>
      <c r="S185" s="99">
        <v>0.663668807994289</v>
      </c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</row>
    <row r="186">
      <c r="A186" s="97">
        <v>44927.0</v>
      </c>
      <c r="B186" s="98" t="s">
        <v>248</v>
      </c>
      <c r="C186" s="98" t="s">
        <v>52</v>
      </c>
      <c r="D186" s="62" t="str">
        <f t="shared" si="1"/>
        <v>44927seine-et-marnephysiotherapists</v>
      </c>
      <c r="E186" s="98">
        <v>78.0</v>
      </c>
      <c r="F186" s="98">
        <v>131748.0</v>
      </c>
      <c r="G186" s="98">
        <v>7.0</v>
      </c>
      <c r="H186" s="98">
        <v>10094.0</v>
      </c>
      <c r="I186" s="99">
        <v>0.0413289006284725</v>
      </c>
      <c r="J186" s="99">
        <v>0.0352870631812247</v>
      </c>
      <c r="K186" s="99"/>
      <c r="L186" s="99">
        <v>0.378821689892825</v>
      </c>
      <c r="M186" s="99">
        <v>0.544562346297477</v>
      </c>
      <c r="N186" s="99">
        <v>0.0128205128205128</v>
      </c>
      <c r="O186" s="98">
        <v>34.5</v>
      </c>
      <c r="P186" s="98">
        <v>220.0</v>
      </c>
      <c r="Q186" s="99">
        <v>0.088</v>
      </c>
      <c r="R186" s="99">
        <v>0.104545454545454</v>
      </c>
      <c r="S186" s="99">
        <v>0.122727272727272</v>
      </c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</row>
    <row r="187">
      <c r="A187" s="97">
        <v>44927.0</v>
      </c>
      <c r="B187" s="98" t="s">
        <v>263</v>
      </c>
      <c r="C187" s="98" t="s">
        <v>52</v>
      </c>
      <c r="D187" s="62" t="str">
        <f t="shared" si="1"/>
        <v>44927gardphysiotherapists</v>
      </c>
      <c r="E187" s="98">
        <v>78.0</v>
      </c>
      <c r="F187" s="98">
        <v>163232.0</v>
      </c>
      <c r="G187" s="98">
        <v>6.0</v>
      </c>
      <c r="H187" s="98">
        <v>15473.0</v>
      </c>
      <c r="I187" s="99">
        <v>0.0472823956087041</v>
      </c>
      <c r="J187" s="99">
        <v>0.0475090668496373</v>
      </c>
      <c r="K187" s="99"/>
      <c r="L187" s="99">
        <v>0.329916928053322</v>
      </c>
      <c r="M187" s="99">
        <v>0.575291609488335</v>
      </c>
      <c r="N187" s="99">
        <v>0.0</v>
      </c>
      <c r="O187" s="98" t="s">
        <v>96</v>
      </c>
      <c r="P187" s="98">
        <v>0.0</v>
      </c>
      <c r="Q187" s="99" t="s">
        <v>96</v>
      </c>
      <c r="R187" s="99" t="s">
        <v>96</v>
      </c>
      <c r="S187" s="99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</row>
    <row r="188">
      <c r="A188" s="97">
        <v>44927.0</v>
      </c>
      <c r="B188" s="98" t="s">
        <v>251</v>
      </c>
      <c r="C188" s="98" t="s">
        <v>58</v>
      </c>
      <c r="D188" s="62" t="str">
        <f t="shared" si="1"/>
        <v>44927bas-rhinmidwives</v>
      </c>
      <c r="E188" s="98">
        <v>76.0</v>
      </c>
      <c r="F188" s="98">
        <v>78694.0</v>
      </c>
      <c r="G188" s="98">
        <v>8.0</v>
      </c>
      <c r="H188" s="98">
        <v>10368.0</v>
      </c>
      <c r="I188" s="99">
        <v>0.074224210232038</v>
      </c>
      <c r="J188" s="99">
        <v>0.0575266221058784</v>
      </c>
      <c r="K188" s="99"/>
      <c r="L188" s="99">
        <v>0.186850331664421</v>
      </c>
      <c r="M188" s="99">
        <v>0.681398835997661</v>
      </c>
      <c r="N188" s="99">
        <v>0.263157894736842</v>
      </c>
      <c r="O188" s="98">
        <v>2.0</v>
      </c>
      <c r="P188" s="98">
        <v>379.0</v>
      </c>
      <c r="Q188" s="99">
        <v>0.0174477488260749</v>
      </c>
      <c r="R188" s="99">
        <v>0.406332453825857</v>
      </c>
      <c r="S188" s="99">
        <v>0.519788918205804</v>
      </c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</row>
    <row r="189">
      <c r="A189" s="97">
        <v>44927.0</v>
      </c>
      <c r="B189" s="98" t="s">
        <v>241</v>
      </c>
      <c r="C189" s="98" t="s">
        <v>59</v>
      </c>
      <c r="D189" s="62" t="str">
        <f t="shared" si="1"/>
        <v>44927val-de-marnegynaecologists</v>
      </c>
      <c r="E189" s="98">
        <v>76.0</v>
      </c>
      <c r="F189" s="98">
        <v>133950.0</v>
      </c>
      <c r="G189" s="98">
        <v>12.0</v>
      </c>
      <c r="H189" s="98">
        <v>24120.0</v>
      </c>
      <c r="I189" s="99">
        <v>0.124449421425905</v>
      </c>
      <c r="J189" s="99">
        <v>0.0556177678238148</v>
      </c>
      <c r="K189" s="99"/>
      <c r="L189" s="99">
        <v>0.179985069055617</v>
      </c>
      <c r="M189" s="99">
        <v>0.639947741694662</v>
      </c>
      <c r="N189" s="99">
        <v>0.447368421052631</v>
      </c>
      <c r="O189" s="98">
        <v>4.0</v>
      </c>
      <c r="P189" s="98">
        <v>4800.0</v>
      </c>
      <c r="Q189" s="99">
        <v>0.0813945601302312</v>
      </c>
      <c r="R189" s="99">
        <v>0.276666666666666</v>
      </c>
      <c r="S189" s="99">
        <v>0.362916666666666</v>
      </c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</row>
    <row r="190">
      <c r="A190" s="97">
        <v>44927.0</v>
      </c>
      <c r="B190" s="98" t="s">
        <v>249</v>
      </c>
      <c r="C190" s="98" t="s">
        <v>53</v>
      </c>
      <c r="D190" s="62" t="str">
        <f t="shared" si="1"/>
        <v>44927essonnecardiologists</v>
      </c>
      <c r="E190" s="98">
        <v>76.0</v>
      </c>
      <c r="F190" s="98">
        <v>94471.0</v>
      </c>
      <c r="G190" s="98">
        <v>38.0</v>
      </c>
      <c r="H190" s="98">
        <v>8425.0</v>
      </c>
      <c r="I190" s="99">
        <v>0.0618920091880047</v>
      </c>
      <c r="J190" s="99">
        <v>0.0272887976204337</v>
      </c>
      <c r="K190" s="99"/>
      <c r="L190" s="99">
        <v>0.0962623450582718</v>
      </c>
      <c r="M190" s="99">
        <v>0.814556848133289</v>
      </c>
      <c r="N190" s="99">
        <v>0.105263157894736</v>
      </c>
      <c r="O190" s="98">
        <v>4.5</v>
      </c>
      <c r="P190" s="98">
        <v>242.0</v>
      </c>
      <c r="Q190" s="99">
        <v>0.0176758454459133</v>
      </c>
      <c r="R190" s="99">
        <v>0.235537190082644</v>
      </c>
      <c r="S190" s="99">
        <v>0.318181818181818</v>
      </c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</row>
    <row r="191">
      <c r="A191" s="97">
        <v>44927.0</v>
      </c>
      <c r="B191" s="98" t="s">
        <v>249</v>
      </c>
      <c r="C191" s="98" t="s">
        <v>59</v>
      </c>
      <c r="D191" s="62" t="str">
        <f t="shared" si="1"/>
        <v>44927essonnegynaecologists</v>
      </c>
      <c r="E191" s="98">
        <v>74.0</v>
      </c>
      <c r="F191" s="98">
        <v>137975.0</v>
      </c>
      <c r="G191" s="98">
        <v>16.0</v>
      </c>
      <c r="H191" s="98">
        <v>23254.0</v>
      </c>
      <c r="I191" s="99">
        <v>0.11922449719152</v>
      </c>
      <c r="J191" s="99">
        <v>0.0493132813915564</v>
      </c>
      <c r="K191" s="99"/>
      <c r="L191" s="99">
        <v>0.151404239898532</v>
      </c>
      <c r="M191" s="99">
        <v>0.680057981518391</v>
      </c>
      <c r="N191" s="99">
        <v>0.324324324324324</v>
      </c>
      <c r="O191" s="98">
        <v>3.0</v>
      </c>
      <c r="P191" s="98">
        <v>2705.0</v>
      </c>
      <c r="Q191" s="99">
        <v>0.0516260783265898</v>
      </c>
      <c r="R191" s="99">
        <v>0.317929759704251</v>
      </c>
      <c r="S191" s="99">
        <v>0.430683918669131</v>
      </c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</row>
    <row r="192">
      <c r="A192" s="97">
        <v>44927.0</v>
      </c>
      <c r="B192" s="98" t="s">
        <v>236</v>
      </c>
      <c r="C192" s="98" t="s">
        <v>56</v>
      </c>
      <c r="D192" s="62" t="str">
        <f t="shared" si="1"/>
        <v>44927hauts-de-seinedermatologists</v>
      </c>
      <c r="E192" s="98">
        <v>74.0</v>
      </c>
      <c r="F192" s="98">
        <v>124931.0</v>
      </c>
      <c r="G192" s="98">
        <v>21.0</v>
      </c>
      <c r="H192" s="98">
        <v>18801.0</v>
      </c>
      <c r="I192" s="99">
        <v>0.11155757978404</v>
      </c>
      <c r="J192" s="99">
        <v>0.0389334912871905</v>
      </c>
      <c r="K192" s="99"/>
      <c r="L192" s="99">
        <v>0.138412403646813</v>
      </c>
      <c r="M192" s="99">
        <v>0.711096525281955</v>
      </c>
      <c r="N192" s="99">
        <v>0.418918918918918</v>
      </c>
      <c r="O192" s="98">
        <v>12.0</v>
      </c>
      <c r="P192" s="98">
        <v>3783.0</v>
      </c>
      <c r="Q192" s="99">
        <v>0.0556446274913583</v>
      </c>
      <c r="R192" s="99">
        <v>0.132170235263018</v>
      </c>
      <c r="S192" s="99">
        <v>0.178429817605075</v>
      </c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</row>
    <row r="193">
      <c r="A193" s="97">
        <v>44927.0</v>
      </c>
      <c r="B193" s="98" t="s">
        <v>298</v>
      </c>
      <c r="C193" s="98" t="s">
        <v>57</v>
      </c>
      <c r="D193" s="62" t="str">
        <f t="shared" si="1"/>
        <v>44927hautes-alpesgps</v>
      </c>
      <c r="E193" s="98">
        <v>73.0</v>
      </c>
      <c r="F193" s="98">
        <v>142456.0</v>
      </c>
      <c r="G193" s="98">
        <v>3.0</v>
      </c>
      <c r="H193" s="98">
        <v>62515.0</v>
      </c>
      <c r="I193" s="99">
        <v>0.369552703992811</v>
      </c>
      <c r="J193" s="99">
        <v>0.069284551019262</v>
      </c>
      <c r="K193" s="99"/>
      <c r="L193" s="99">
        <v>0.226041725164261</v>
      </c>
      <c r="M193" s="99">
        <v>0.335121019823664</v>
      </c>
      <c r="N193" s="99">
        <v>0.410958904109589</v>
      </c>
      <c r="O193" s="98">
        <v>1.0</v>
      </c>
      <c r="P193" s="98">
        <v>4134.0</v>
      </c>
      <c r="Q193" s="99">
        <v>0.0558746806871477</v>
      </c>
      <c r="R193" s="99">
        <v>0.503386550556361</v>
      </c>
      <c r="S193" s="99">
        <v>0.598209966134494</v>
      </c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</row>
    <row r="194">
      <c r="A194" s="97">
        <v>44927.0</v>
      </c>
      <c r="B194" s="98" t="s">
        <v>299</v>
      </c>
      <c r="C194" s="98" t="s">
        <v>57</v>
      </c>
      <c r="D194" s="62" t="str">
        <f t="shared" si="1"/>
        <v>44927tarngps</v>
      </c>
      <c r="E194" s="98">
        <v>73.0</v>
      </c>
      <c r="F194" s="98">
        <v>148453.0</v>
      </c>
      <c r="G194" s="98">
        <v>3.0</v>
      </c>
      <c r="H194" s="98">
        <v>65899.0</v>
      </c>
      <c r="I194" s="99">
        <v>0.383340181741022</v>
      </c>
      <c r="J194" s="99">
        <v>0.0605646231467198</v>
      </c>
      <c r="K194" s="99"/>
      <c r="L194" s="99">
        <v>0.185533468505183</v>
      </c>
      <c r="M194" s="99">
        <v>0.370561726607074</v>
      </c>
      <c r="N194" s="99">
        <v>0.315068493150684</v>
      </c>
      <c r="O194" s="98">
        <v>2.0</v>
      </c>
      <c r="P194" s="98">
        <v>3283.0</v>
      </c>
      <c r="Q194" s="99">
        <v>0.0633783783783783</v>
      </c>
      <c r="R194" s="99">
        <v>0.492232713981114</v>
      </c>
      <c r="S194" s="99">
        <v>0.608894303990252</v>
      </c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</row>
    <row r="195">
      <c r="A195" s="97">
        <v>44927.0</v>
      </c>
      <c r="B195" s="98" t="s">
        <v>273</v>
      </c>
      <c r="C195" s="98" t="s">
        <v>52</v>
      </c>
      <c r="D195" s="62" t="str">
        <f t="shared" si="1"/>
        <v>44927puy-de-domephysiotherapists</v>
      </c>
      <c r="E195" s="98">
        <v>73.0</v>
      </c>
      <c r="F195" s="98">
        <v>125710.0</v>
      </c>
      <c r="G195" s="98">
        <v>6.0</v>
      </c>
      <c r="H195" s="98">
        <v>10240.0</v>
      </c>
      <c r="I195" s="99">
        <v>0.0486755230291941</v>
      </c>
      <c r="J195" s="99">
        <v>0.0327817993795243</v>
      </c>
      <c r="K195" s="99"/>
      <c r="L195" s="99">
        <v>0.417421048444833</v>
      </c>
      <c r="M195" s="99">
        <v>0.501121629146448</v>
      </c>
      <c r="N195" s="99">
        <v>0.0</v>
      </c>
      <c r="O195" s="98" t="s">
        <v>96</v>
      </c>
      <c r="P195" s="98">
        <v>0.0</v>
      </c>
      <c r="Q195" s="99" t="s">
        <v>96</v>
      </c>
      <c r="R195" s="99" t="s">
        <v>96</v>
      </c>
      <c r="S195" s="99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</row>
    <row r="196">
      <c r="A196" s="97">
        <v>44927.0</v>
      </c>
      <c r="B196" s="98" t="s">
        <v>240</v>
      </c>
      <c r="C196" s="98" t="s">
        <v>56</v>
      </c>
      <c r="D196" s="62" t="str">
        <f t="shared" si="1"/>
        <v>44927girondedermatologists</v>
      </c>
      <c r="E196" s="98">
        <v>72.0</v>
      </c>
      <c r="F196" s="98">
        <v>164500.0</v>
      </c>
      <c r="G196" s="98">
        <v>45.0</v>
      </c>
      <c r="H196" s="98">
        <v>15178.0</v>
      </c>
      <c r="I196" s="99">
        <v>0.069854103343465</v>
      </c>
      <c r="J196" s="99">
        <v>0.0224133738601823</v>
      </c>
      <c r="K196" s="99"/>
      <c r="L196" s="99">
        <v>0.0874711246200607</v>
      </c>
      <c r="M196" s="99">
        <v>0.820261398176291</v>
      </c>
      <c r="N196" s="99">
        <v>0.222222222222222</v>
      </c>
      <c r="O196" s="98">
        <v>8.0</v>
      </c>
      <c r="P196" s="98">
        <v>1054.0</v>
      </c>
      <c r="Q196" s="99">
        <v>0.0265183917878528</v>
      </c>
      <c r="R196" s="99">
        <v>0.140417457305502</v>
      </c>
      <c r="S196" s="99">
        <v>0.193548387096774</v>
      </c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</row>
    <row r="197">
      <c r="A197" s="97">
        <v>44927.0</v>
      </c>
      <c r="B197" s="98" t="s">
        <v>243</v>
      </c>
      <c r="C197" s="98" t="s">
        <v>61</v>
      </c>
      <c r="D197" s="62" t="str">
        <f t="shared" si="1"/>
        <v>44927haute-garonnepsychiatrists</v>
      </c>
      <c r="E197" s="98">
        <v>71.0</v>
      </c>
      <c r="F197" s="98">
        <v>89445.0</v>
      </c>
      <c r="G197" s="98">
        <v>23.0</v>
      </c>
      <c r="H197" s="98">
        <v>6125.0</v>
      </c>
      <c r="I197" s="99">
        <v>0.0523226563810162</v>
      </c>
      <c r="J197" s="99">
        <v>0.0161551791603778</v>
      </c>
      <c r="K197" s="99"/>
      <c r="L197" s="99">
        <v>0.0744815249594723</v>
      </c>
      <c r="M197" s="99">
        <v>0.857040639499133</v>
      </c>
      <c r="N197" s="99">
        <v>0.633802816901408</v>
      </c>
      <c r="O197" s="98">
        <v>21.0</v>
      </c>
      <c r="P197" s="98">
        <v>10773.0</v>
      </c>
      <c r="Q197" s="99">
        <v>0.167124307720947</v>
      </c>
      <c r="R197" s="99">
        <v>0.10155017172561</v>
      </c>
      <c r="S197" s="99">
        <v>0.129676041956743</v>
      </c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</row>
    <row r="198">
      <c r="A198" s="97">
        <v>44927.0</v>
      </c>
      <c r="B198" s="98" t="s">
        <v>300</v>
      </c>
      <c r="C198" s="98" t="s">
        <v>57</v>
      </c>
      <c r="D198" s="62" t="str">
        <f t="shared" si="1"/>
        <v>44927juragps</v>
      </c>
      <c r="E198" s="98">
        <v>71.0</v>
      </c>
      <c r="F198" s="98">
        <v>145371.0</v>
      </c>
      <c r="G198" s="98">
        <v>4.0</v>
      </c>
      <c r="H198" s="98">
        <v>56871.0</v>
      </c>
      <c r="I198" s="99">
        <v>0.327651319726768</v>
      </c>
      <c r="J198" s="99">
        <v>0.0635615081412386</v>
      </c>
      <c r="K198" s="99"/>
      <c r="L198" s="99">
        <v>0.250875346527161</v>
      </c>
      <c r="M198" s="99">
        <v>0.357911825604831</v>
      </c>
      <c r="N198" s="99">
        <v>0.28169014084507</v>
      </c>
      <c r="O198" s="98">
        <v>2.5</v>
      </c>
      <c r="P198" s="98">
        <v>2331.0</v>
      </c>
      <c r="Q198" s="99">
        <v>0.0422290258881501</v>
      </c>
      <c r="R198" s="99">
        <v>0.374517374517374</v>
      </c>
      <c r="S198" s="99">
        <v>0.495495495495495</v>
      </c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</row>
    <row r="199">
      <c r="A199" s="97">
        <v>44927.0</v>
      </c>
      <c r="B199" s="98" t="s">
        <v>247</v>
      </c>
      <c r="C199" s="98" t="s">
        <v>58</v>
      </c>
      <c r="D199" s="62" t="str">
        <f t="shared" si="1"/>
        <v>44927val-d'oisemidwives</v>
      </c>
      <c r="E199" s="98">
        <v>71.0</v>
      </c>
      <c r="F199" s="98">
        <v>80503.0</v>
      </c>
      <c r="G199" s="98">
        <v>13.0</v>
      </c>
      <c r="H199" s="98">
        <v>8765.0</v>
      </c>
      <c r="I199" s="99">
        <v>0.0717240351291256</v>
      </c>
      <c r="J199" s="99">
        <v>0.0371538948859048</v>
      </c>
      <c r="K199" s="99"/>
      <c r="L199" s="99">
        <v>0.136168838428381</v>
      </c>
      <c r="M199" s="99">
        <v>0.754953231556587</v>
      </c>
      <c r="N199" s="99">
        <v>0.28169014084507</v>
      </c>
      <c r="O199" s="98">
        <v>2.0</v>
      </c>
      <c r="P199" s="98">
        <v>1087.0</v>
      </c>
      <c r="Q199" s="99">
        <v>0.0453086574131966</v>
      </c>
      <c r="R199" s="99">
        <v>0.402023919043238</v>
      </c>
      <c r="S199" s="99">
        <v>0.496780128794848</v>
      </c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</row>
    <row r="200">
      <c r="A200" s="97">
        <v>44927.0</v>
      </c>
      <c r="B200" s="98" t="s">
        <v>246</v>
      </c>
      <c r="C200" s="98" t="s">
        <v>58</v>
      </c>
      <c r="D200" s="62" t="str">
        <f t="shared" si="1"/>
        <v>44927alpes-maritimesmidwives</v>
      </c>
      <c r="E200" s="98">
        <v>70.0</v>
      </c>
      <c r="F200" s="98">
        <v>66444.0</v>
      </c>
      <c r="G200" s="98">
        <v>7.0</v>
      </c>
      <c r="H200" s="98">
        <v>8166.0</v>
      </c>
      <c r="I200" s="99">
        <v>0.0752061886701583</v>
      </c>
      <c r="J200" s="99">
        <v>0.0476942989585214</v>
      </c>
      <c r="K200" s="99"/>
      <c r="L200" s="99">
        <v>0.237147071217867</v>
      </c>
      <c r="M200" s="99">
        <v>0.639952441153452</v>
      </c>
      <c r="N200" s="99">
        <v>0.228571428571428</v>
      </c>
      <c r="O200" s="98">
        <v>1.0</v>
      </c>
      <c r="P200" s="98">
        <v>318.0</v>
      </c>
      <c r="Q200" s="99">
        <v>0.0278093572365544</v>
      </c>
      <c r="R200" s="99">
        <v>0.490566037735849</v>
      </c>
      <c r="S200" s="99">
        <v>0.566037735849056</v>
      </c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</row>
    <row r="201">
      <c r="A201" s="97">
        <v>44927.0</v>
      </c>
      <c r="B201" s="98" t="s">
        <v>253</v>
      </c>
      <c r="C201" s="98" t="s">
        <v>61</v>
      </c>
      <c r="D201" s="62" t="str">
        <f t="shared" si="1"/>
        <v>44927heraultpsychiatrists</v>
      </c>
      <c r="E201" s="98">
        <v>70.0</v>
      </c>
      <c r="F201" s="98">
        <v>77431.0</v>
      </c>
      <c r="G201" s="98">
        <v>17.0</v>
      </c>
      <c r="H201" s="98">
        <v>7036.0</v>
      </c>
      <c r="I201" s="99">
        <v>0.0662137903423693</v>
      </c>
      <c r="J201" s="99">
        <v>0.0246542082628404</v>
      </c>
      <c r="K201" s="99"/>
      <c r="L201" s="99">
        <v>0.104867559504591</v>
      </c>
      <c r="M201" s="99">
        <v>0.804264441890199</v>
      </c>
      <c r="N201" s="99">
        <v>0.7</v>
      </c>
      <c r="O201" s="98">
        <v>14.0</v>
      </c>
      <c r="P201" s="98">
        <v>15748.0</v>
      </c>
      <c r="Q201" s="99">
        <v>0.255911077888099</v>
      </c>
      <c r="R201" s="99">
        <v>0.133286766573533</v>
      </c>
      <c r="S201" s="99">
        <v>0.171069342138684</v>
      </c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</row>
    <row r="202">
      <c r="A202" s="97">
        <v>44927.0</v>
      </c>
      <c r="B202" s="98" t="s">
        <v>263</v>
      </c>
      <c r="C202" s="98" t="s">
        <v>54</v>
      </c>
      <c r="D202" s="62" t="str">
        <f t="shared" si="1"/>
        <v>44927garddentists</v>
      </c>
      <c r="E202" s="98">
        <v>69.0</v>
      </c>
      <c r="F202" s="98">
        <v>54262.0</v>
      </c>
      <c r="G202" s="98">
        <v>21.0</v>
      </c>
      <c r="H202" s="98">
        <v>6176.0</v>
      </c>
      <c r="I202" s="99">
        <v>0.0879068224540193</v>
      </c>
      <c r="J202" s="99">
        <v>0.0259113191552099</v>
      </c>
      <c r="K202" s="99"/>
      <c r="L202" s="99">
        <v>0.12605506616048</v>
      </c>
      <c r="M202" s="99">
        <v>0.76012679223029</v>
      </c>
      <c r="N202" s="99">
        <v>0.0</v>
      </c>
      <c r="O202" s="98" t="s">
        <v>96</v>
      </c>
      <c r="P202" s="98">
        <v>0.0</v>
      </c>
      <c r="Q202" s="99">
        <v>0.0</v>
      </c>
      <c r="R202" s="99" t="s">
        <v>96</v>
      </c>
      <c r="S202" s="99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</row>
    <row r="203">
      <c r="A203" s="97">
        <v>44927.0</v>
      </c>
      <c r="B203" s="98" t="s">
        <v>245</v>
      </c>
      <c r="C203" s="98" t="s">
        <v>59</v>
      </c>
      <c r="D203" s="62" t="str">
        <f t="shared" si="1"/>
        <v>44927loire-atlantiquegynaecologists</v>
      </c>
      <c r="E203" s="98">
        <v>69.0</v>
      </c>
      <c r="F203" s="98">
        <v>125611.0</v>
      </c>
      <c r="G203" s="98">
        <v>34.0</v>
      </c>
      <c r="H203" s="98">
        <v>10515.0</v>
      </c>
      <c r="I203" s="99">
        <v>0.0574392370094975</v>
      </c>
      <c r="J203" s="99">
        <v>0.0262715844949884</v>
      </c>
      <c r="K203" s="99"/>
      <c r="L203" s="99">
        <v>0.0959390499239716</v>
      </c>
      <c r="M203" s="99">
        <v>0.820350128571542</v>
      </c>
      <c r="N203" s="99">
        <v>0.463768115942028</v>
      </c>
      <c r="O203" s="98">
        <v>7.0</v>
      </c>
      <c r="P203" s="98">
        <v>2266.0</v>
      </c>
      <c r="Q203" s="99">
        <v>0.033485045513654</v>
      </c>
      <c r="R203" s="99">
        <v>0.215798764342453</v>
      </c>
      <c r="S203" s="99">
        <v>0.261694616063548</v>
      </c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</row>
    <row r="204">
      <c r="A204" s="97">
        <v>44927.0</v>
      </c>
      <c r="B204" s="98" t="s">
        <v>275</v>
      </c>
      <c r="C204" s="98" t="s">
        <v>54</v>
      </c>
      <c r="D204" s="62" t="str">
        <f t="shared" si="1"/>
        <v>44927landesdentists</v>
      </c>
      <c r="E204" s="98">
        <v>69.0</v>
      </c>
      <c r="F204" s="98">
        <v>68620.0</v>
      </c>
      <c r="G204" s="98">
        <v>18.0</v>
      </c>
      <c r="H204" s="98">
        <v>8352.0</v>
      </c>
      <c r="I204" s="99">
        <v>0.096371320314777</v>
      </c>
      <c r="J204" s="99">
        <v>0.0253424657534246</v>
      </c>
      <c r="K204" s="99"/>
      <c r="L204" s="99">
        <v>0.124103759836782</v>
      </c>
      <c r="M204" s="99">
        <v>0.754182454095016</v>
      </c>
      <c r="N204" s="99">
        <v>0.0</v>
      </c>
      <c r="O204" s="98" t="s">
        <v>96</v>
      </c>
      <c r="P204" s="98">
        <v>0.0</v>
      </c>
      <c r="Q204" s="99" t="s">
        <v>96</v>
      </c>
      <c r="R204" s="99" t="s">
        <v>96</v>
      </c>
      <c r="S204" s="99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</row>
    <row r="205">
      <c r="A205" s="97">
        <v>44927.0</v>
      </c>
      <c r="B205" s="98" t="s">
        <v>242</v>
      </c>
      <c r="C205" s="98" t="s">
        <v>59</v>
      </c>
      <c r="D205" s="62" t="str">
        <f t="shared" si="1"/>
        <v>44927seine-saint-denisgynaecologists</v>
      </c>
      <c r="E205" s="98">
        <v>69.0</v>
      </c>
      <c r="F205" s="98">
        <v>117603.0</v>
      </c>
      <c r="G205" s="98">
        <v>14.0</v>
      </c>
      <c r="H205" s="98">
        <v>19253.0</v>
      </c>
      <c r="I205" s="99">
        <v>0.117360951676402</v>
      </c>
      <c r="J205" s="99">
        <v>0.0463508583964694</v>
      </c>
      <c r="K205" s="99"/>
      <c r="L205" s="99">
        <v>0.158890504493932</v>
      </c>
      <c r="M205" s="99">
        <v>0.677397685433194</v>
      </c>
      <c r="N205" s="99">
        <v>0.217391304347826</v>
      </c>
      <c r="O205" s="98">
        <v>6.0</v>
      </c>
      <c r="P205" s="98">
        <v>1626.0</v>
      </c>
      <c r="Q205" s="99">
        <v>0.0511401163704985</v>
      </c>
      <c r="R205" s="99">
        <v>0.260762607626076</v>
      </c>
      <c r="S205" s="99">
        <v>0.341328413284132</v>
      </c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</row>
    <row r="206">
      <c r="A206" s="97">
        <v>44927.0</v>
      </c>
      <c r="B206" s="98" t="s">
        <v>301</v>
      </c>
      <c r="C206" s="98" t="s">
        <v>57</v>
      </c>
      <c r="D206" s="62" t="str">
        <f t="shared" si="1"/>
        <v>44927eure-et-loirgps</v>
      </c>
      <c r="E206" s="98">
        <v>69.0</v>
      </c>
      <c r="F206" s="98">
        <v>195492.0</v>
      </c>
      <c r="G206" s="98">
        <v>5.0</v>
      </c>
      <c r="H206" s="98">
        <v>71616.0</v>
      </c>
      <c r="I206" s="99">
        <v>0.30402267100444</v>
      </c>
      <c r="J206" s="99">
        <v>0.0623145704172037</v>
      </c>
      <c r="K206" s="99"/>
      <c r="L206" s="99">
        <v>0.214371943608945</v>
      </c>
      <c r="M206" s="99">
        <v>0.41929081496941</v>
      </c>
      <c r="N206" s="99">
        <v>0.463768115942028</v>
      </c>
      <c r="O206" s="98">
        <v>2.0</v>
      </c>
      <c r="P206" s="98">
        <v>6335.0</v>
      </c>
      <c r="Q206" s="99">
        <v>0.0718327266954677</v>
      </c>
      <c r="R206" s="99">
        <v>0.473401736385161</v>
      </c>
      <c r="S206" s="99">
        <v>0.58232044198895</v>
      </c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</row>
    <row r="207">
      <c r="A207" s="97">
        <v>44927.0</v>
      </c>
      <c r="B207" s="98" t="s">
        <v>261</v>
      </c>
      <c r="C207" s="98" t="s">
        <v>58</v>
      </c>
      <c r="D207" s="62" t="str">
        <f t="shared" si="1"/>
        <v>44927loiremidwives</v>
      </c>
      <c r="E207" s="98">
        <v>68.0</v>
      </c>
      <c r="F207" s="98">
        <v>73298.0</v>
      </c>
      <c r="G207" s="98">
        <v>14.0</v>
      </c>
      <c r="H207" s="98">
        <v>6032.0</v>
      </c>
      <c r="I207" s="99">
        <v>0.0566591175748315</v>
      </c>
      <c r="J207" s="99">
        <v>0.0256350787197467</v>
      </c>
      <c r="K207" s="99"/>
      <c r="L207" s="99">
        <v>0.135951867718082</v>
      </c>
      <c r="M207" s="99">
        <v>0.781753935987339</v>
      </c>
      <c r="N207" s="99">
        <v>0.117647058823529</v>
      </c>
      <c r="O207" s="98">
        <v>1.5</v>
      </c>
      <c r="P207" s="98">
        <v>63.0</v>
      </c>
      <c r="Q207" s="99">
        <v>0.00916097135378798</v>
      </c>
      <c r="R207" s="99">
        <v>0.492063492063492</v>
      </c>
      <c r="S207" s="99">
        <v>0.587301587301587</v>
      </c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</row>
    <row r="208">
      <c r="A208" s="97">
        <v>44927.0</v>
      </c>
      <c r="B208" s="98" t="s">
        <v>243</v>
      </c>
      <c r="C208" s="98" t="s">
        <v>60</v>
      </c>
      <c r="D208" s="62" t="str">
        <f t="shared" si="1"/>
        <v>44927haute-garonnepediatricians</v>
      </c>
      <c r="E208" s="98">
        <v>68.0</v>
      </c>
      <c r="F208" s="98">
        <v>97636.0</v>
      </c>
      <c r="G208" s="98">
        <v>13.0</v>
      </c>
      <c r="H208" s="98">
        <v>31147.0</v>
      </c>
      <c r="I208" s="99">
        <v>0.302849358843049</v>
      </c>
      <c r="J208" s="99">
        <v>0.0161620713671186</v>
      </c>
      <c r="K208" s="99"/>
      <c r="L208" s="99">
        <v>0.0494694579868081</v>
      </c>
      <c r="M208" s="99">
        <v>0.631519111803023</v>
      </c>
      <c r="N208" s="99">
        <v>0.38235294117647</v>
      </c>
      <c r="O208" s="98">
        <v>1.0</v>
      </c>
      <c r="P208" s="98">
        <v>1906.0</v>
      </c>
      <c r="Q208" s="99">
        <v>0.0471735471735471</v>
      </c>
      <c r="R208" s="99">
        <v>0.546694648478488</v>
      </c>
      <c r="S208" s="99">
        <v>0.601259181532004</v>
      </c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</row>
    <row r="209">
      <c r="A209" s="97">
        <v>44927.0</v>
      </c>
      <c r="B209" s="98" t="s">
        <v>302</v>
      </c>
      <c r="C209" s="98" t="s">
        <v>57</v>
      </c>
      <c r="D209" s="62" t="str">
        <f t="shared" si="1"/>
        <v>44927tarn-et-garonnegps</v>
      </c>
      <c r="E209" s="98">
        <v>67.0</v>
      </c>
      <c r="F209" s="98">
        <v>152054.0</v>
      </c>
      <c r="G209" s="98">
        <v>4.0</v>
      </c>
      <c r="H209" s="98">
        <v>62299.0</v>
      </c>
      <c r="I209" s="99">
        <v>0.349948044773567</v>
      </c>
      <c r="J209" s="99">
        <v>0.0597682402304444</v>
      </c>
      <c r="K209" s="99"/>
      <c r="L209" s="99">
        <v>0.203197548239441</v>
      </c>
      <c r="M209" s="99">
        <v>0.387086166756547</v>
      </c>
      <c r="N209" s="99">
        <v>0.522388059701492</v>
      </c>
      <c r="O209" s="98">
        <v>2.0</v>
      </c>
      <c r="P209" s="98">
        <v>5201.0</v>
      </c>
      <c r="Q209" s="99">
        <v>0.0565658103669545</v>
      </c>
      <c r="R209" s="99">
        <v>0.430878677177465</v>
      </c>
      <c r="S209" s="99">
        <v>0.52970582580273</v>
      </c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</row>
    <row r="210">
      <c r="A210" s="97">
        <v>44927.0</v>
      </c>
      <c r="B210" s="98" t="s">
        <v>276</v>
      </c>
      <c r="C210" s="98" t="s">
        <v>54</v>
      </c>
      <c r="D210" s="62" t="str">
        <f t="shared" si="1"/>
        <v>44927haut-rhindentists</v>
      </c>
      <c r="E210" s="98">
        <v>67.0</v>
      </c>
      <c r="F210" s="98">
        <v>76104.0</v>
      </c>
      <c r="G210" s="98">
        <v>18.0</v>
      </c>
      <c r="H210" s="98">
        <v>8825.0</v>
      </c>
      <c r="I210" s="99">
        <v>0.0925838326500578</v>
      </c>
      <c r="J210" s="99">
        <v>0.0233759066540523</v>
      </c>
      <c r="K210" s="99"/>
      <c r="L210" s="99">
        <v>0.106485861452748</v>
      </c>
      <c r="M210" s="99">
        <v>0.77755439924314</v>
      </c>
      <c r="N210" s="99">
        <v>0.0</v>
      </c>
      <c r="O210" s="98" t="s">
        <v>96</v>
      </c>
      <c r="P210" s="98">
        <v>0.0</v>
      </c>
      <c r="Q210" s="99" t="s">
        <v>96</v>
      </c>
      <c r="R210" s="99" t="s">
        <v>96</v>
      </c>
      <c r="S210" s="99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</row>
    <row r="211">
      <c r="A211" s="97">
        <v>44927.0</v>
      </c>
      <c r="B211" s="98" t="s">
        <v>239</v>
      </c>
      <c r="C211" s="98" t="s">
        <v>56</v>
      </c>
      <c r="D211" s="62" t="str">
        <f t="shared" si="1"/>
        <v>44927rhonedermatologists</v>
      </c>
      <c r="E211" s="98">
        <v>67.0</v>
      </c>
      <c r="F211" s="98">
        <v>116408.0</v>
      </c>
      <c r="G211" s="98">
        <v>33.0</v>
      </c>
      <c r="H211" s="98">
        <v>11869.0</v>
      </c>
      <c r="I211" s="99">
        <v>0.0746769981444574</v>
      </c>
      <c r="J211" s="99">
        <v>0.0272833482234897</v>
      </c>
      <c r="K211" s="99"/>
      <c r="L211" s="99">
        <v>0.0930606143907635</v>
      </c>
      <c r="M211" s="99">
        <v>0.804979039241289</v>
      </c>
      <c r="N211" s="99">
        <v>0.223880597014925</v>
      </c>
      <c r="O211" s="98">
        <v>8.0</v>
      </c>
      <c r="P211" s="98">
        <v>1291.0</v>
      </c>
      <c r="Q211" s="99">
        <v>0.0401542720288637</v>
      </c>
      <c r="R211" s="99">
        <v>0.179705654531371</v>
      </c>
      <c r="S211" s="99">
        <v>0.247869868319132</v>
      </c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</row>
    <row r="212">
      <c r="A212" s="97">
        <v>44927.0</v>
      </c>
      <c r="B212" s="98" t="s">
        <v>236</v>
      </c>
      <c r="C212" s="98" t="s">
        <v>61</v>
      </c>
      <c r="D212" s="62" t="str">
        <f t="shared" si="1"/>
        <v>44927hauts-de-seinepsychiatrists</v>
      </c>
      <c r="E212" s="98">
        <v>66.0</v>
      </c>
      <c r="F212" s="98">
        <v>65495.0</v>
      </c>
      <c r="G212" s="98">
        <v>15.0</v>
      </c>
      <c r="H212" s="98">
        <v>5923.0</v>
      </c>
      <c r="I212" s="99">
        <v>0.0671654324757615</v>
      </c>
      <c r="J212" s="99">
        <v>0.0232689518283838</v>
      </c>
      <c r="K212" s="99"/>
      <c r="L212" s="99">
        <v>0.108878540346591</v>
      </c>
      <c r="M212" s="99">
        <v>0.800687075349263</v>
      </c>
      <c r="N212" s="99">
        <v>0.727272727272727</v>
      </c>
      <c r="O212" s="98">
        <v>20.0</v>
      </c>
      <c r="P212" s="98">
        <v>12772.0</v>
      </c>
      <c r="Q212" s="99">
        <v>0.241642228739002</v>
      </c>
      <c r="R212" s="99">
        <v>0.122298778578139</v>
      </c>
      <c r="S212" s="99">
        <v>0.156201064829314</v>
      </c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</row>
    <row r="213">
      <c r="A213" s="97">
        <v>44927.0</v>
      </c>
      <c r="B213" s="98" t="s">
        <v>251</v>
      </c>
      <c r="C213" s="98" t="s">
        <v>59</v>
      </c>
      <c r="D213" s="62" t="str">
        <f t="shared" si="1"/>
        <v>44927bas-rhingynaecologists</v>
      </c>
      <c r="E213" s="98">
        <v>66.0</v>
      </c>
      <c r="F213" s="98">
        <v>134116.0</v>
      </c>
      <c r="G213" s="98">
        <v>31.0</v>
      </c>
      <c r="H213" s="98">
        <v>13896.0</v>
      </c>
      <c r="I213" s="99">
        <v>0.0771645441259804</v>
      </c>
      <c r="J213" s="99">
        <v>0.0264472546154075</v>
      </c>
      <c r="K213" s="99"/>
      <c r="L213" s="99">
        <v>0.0961257418950759</v>
      </c>
      <c r="M213" s="99">
        <v>0.800262459363536</v>
      </c>
      <c r="N213" s="99">
        <v>0.621212121212121</v>
      </c>
      <c r="O213" s="98">
        <v>4.0</v>
      </c>
      <c r="P213" s="98">
        <v>3756.0</v>
      </c>
      <c r="Q213" s="99">
        <v>0.0434646762714806</v>
      </c>
      <c r="R213" s="99">
        <v>0.257454739084132</v>
      </c>
      <c r="S213" s="99">
        <v>0.330937167199148</v>
      </c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</row>
    <row r="214">
      <c r="A214" s="97">
        <v>44927.0</v>
      </c>
      <c r="B214" s="98" t="s">
        <v>243</v>
      </c>
      <c r="C214" s="98" t="s">
        <v>56</v>
      </c>
      <c r="D214" s="62" t="str">
        <f t="shared" si="1"/>
        <v>44927haute-garonnedermatologists</v>
      </c>
      <c r="E214" s="98">
        <v>65.0</v>
      </c>
      <c r="F214" s="98">
        <v>117432.0</v>
      </c>
      <c r="G214" s="98">
        <v>38.0</v>
      </c>
      <c r="H214" s="98">
        <v>8487.0</v>
      </c>
      <c r="I214" s="99">
        <v>0.052694325226514</v>
      </c>
      <c r="J214" s="99">
        <v>0.0195772872811499</v>
      </c>
      <c r="K214" s="99"/>
      <c r="L214" s="99">
        <v>0.0739321479664827</v>
      </c>
      <c r="M214" s="99">
        <v>0.853796239525853</v>
      </c>
      <c r="N214" s="99">
        <v>0.169230769230769</v>
      </c>
      <c r="O214" s="98">
        <v>16.5</v>
      </c>
      <c r="P214" s="98">
        <v>862.0</v>
      </c>
      <c r="Q214" s="99">
        <v>0.0344855176828292</v>
      </c>
      <c r="R214" s="99">
        <v>0.162412993039443</v>
      </c>
      <c r="S214" s="99">
        <v>0.209976798143851</v>
      </c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</row>
    <row r="215">
      <c r="A215" s="97">
        <v>44927.0</v>
      </c>
      <c r="B215" s="98" t="s">
        <v>258</v>
      </c>
      <c r="C215" s="98" t="s">
        <v>53</v>
      </c>
      <c r="D215" s="62" t="str">
        <f t="shared" si="1"/>
        <v>44927mosellecardiologists</v>
      </c>
      <c r="E215" s="98">
        <v>65.0</v>
      </c>
      <c r="F215" s="98">
        <v>113368.0</v>
      </c>
      <c r="G215" s="98">
        <v>50.0</v>
      </c>
      <c r="H215" s="98">
        <v>6398.0</v>
      </c>
      <c r="I215" s="99">
        <v>0.0428163150095264</v>
      </c>
      <c r="J215" s="99">
        <v>0.0136193634888151</v>
      </c>
      <c r="K215" s="99"/>
      <c r="L215" s="99">
        <v>0.0597787735516195</v>
      </c>
      <c r="M215" s="99">
        <v>0.883785547950038</v>
      </c>
      <c r="N215" s="99">
        <v>0.0153846153846153</v>
      </c>
      <c r="O215" s="98">
        <v>38.0</v>
      </c>
      <c r="P215" s="98">
        <v>29.0</v>
      </c>
      <c r="Q215" s="99">
        <v>0.0053475935828877</v>
      </c>
      <c r="R215" s="99">
        <v>0.0344827586206896</v>
      </c>
      <c r="S215" s="99">
        <v>0.0344827586206896</v>
      </c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</row>
    <row r="216">
      <c r="A216" s="97">
        <v>44927.0</v>
      </c>
      <c r="B216" s="98" t="s">
        <v>273</v>
      </c>
      <c r="C216" s="98" t="s">
        <v>58</v>
      </c>
      <c r="D216" s="62" t="str">
        <f t="shared" si="1"/>
        <v>44927puy-de-domemidwives</v>
      </c>
      <c r="E216" s="98">
        <v>65.0</v>
      </c>
      <c r="F216" s="98">
        <v>74213.0</v>
      </c>
      <c r="G216" s="98">
        <v>11.0</v>
      </c>
      <c r="H216" s="98">
        <v>7884.0</v>
      </c>
      <c r="I216" s="99">
        <v>0.0705132523951329</v>
      </c>
      <c r="J216" s="99">
        <v>0.0357215043186503</v>
      </c>
      <c r="K216" s="99"/>
      <c r="L216" s="99">
        <v>0.156468543247139</v>
      </c>
      <c r="M216" s="99">
        <v>0.737296700039076</v>
      </c>
      <c r="N216" s="99">
        <v>0.2</v>
      </c>
      <c r="O216" s="98">
        <v>3.0</v>
      </c>
      <c r="P216" s="98">
        <v>305.0</v>
      </c>
      <c r="Q216" s="99">
        <v>0.0247524752475247</v>
      </c>
      <c r="R216" s="99">
        <v>0.331147540983606</v>
      </c>
      <c r="S216" s="99">
        <v>0.426229508196721</v>
      </c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</row>
    <row r="217">
      <c r="A217" s="97">
        <v>44927.0</v>
      </c>
      <c r="B217" s="98" t="s">
        <v>303</v>
      </c>
      <c r="C217" s="98" t="s">
        <v>57</v>
      </c>
      <c r="D217" s="62" t="str">
        <f t="shared" si="1"/>
        <v>44927deux-sevresgps</v>
      </c>
      <c r="E217" s="98">
        <v>65.0</v>
      </c>
      <c r="F217" s="98">
        <v>151985.0</v>
      </c>
      <c r="G217" s="98">
        <v>4.0</v>
      </c>
      <c r="H217" s="98">
        <v>59818.0</v>
      </c>
      <c r="I217" s="99">
        <v>0.333973747409283</v>
      </c>
      <c r="J217" s="99">
        <v>0.0596045662400894</v>
      </c>
      <c r="K217" s="99"/>
      <c r="L217" s="99">
        <v>0.212165674244168</v>
      </c>
      <c r="M217" s="99">
        <v>0.394256012106457</v>
      </c>
      <c r="N217" s="99">
        <v>0.4</v>
      </c>
      <c r="O217" s="98">
        <v>2.0</v>
      </c>
      <c r="P217" s="98">
        <v>2929.0</v>
      </c>
      <c r="Q217" s="99">
        <v>0.0453068927112981</v>
      </c>
      <c r="R217" s="99">
        <v>0.449982929327415</v>
      </c>
      <c r="S217" s="99">
        <v>0.547968589962444</v>
      </c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</row>
    <row r="218">
      <c r="A218" s="97">
        <v>44927.0</v>
      </c>
      <c r="B218" s="98" t="s">
        <v>260</v>
      </c>
      <c r="C218" s="98" t="s">
        <v>58</v>
      </c>
      <c r="D218" s="62" t="str">
        <f t="shared" si="1"/>
        <v>44927meurthe-et-mosellemidwives</v>
      </c>
      <c r="E218" s="98">
        <v>65.0</v>
      </c>
      <c r="F218" s="98">
        <v>63877.0</v>
      </c>
      <c r="G218" s="98">
        <v>12.0</v>
      </c>
      <c r="H218" s="98">
        <v>8018.0</v>
      </c>
      <c r="I218" s="99">
        <v>0.0819543810761306</v>
      </c>
      <c r="J218" s="99">
        <v>0.0435681074565179</v>
      </c>
      <c r="K218" s="99"/>
      <c r="L218" s="99">
        <v>0.164597585985566</v>
      </c>
      <c r="M218" s="99">
        <v>0.709879925481785</v>
      </c>
      <c r="N218" s="99">
        <v>0.246153846153846</v>
      </c>
      <c r="O218" s="98">
        <v>3.0</v>
      </c>
      <c r="P218" s="98">
        <v>654.0</v>
      </c>
      <c r="Q218" s="99">
        <v>0.0368036015756893</v>
      </c>
      <c r="R218" s="99">
        <v>0.311926605504587</v>
      </c>
      <c r="S218" s="99">
        <v>0.396024464831804</v>
      </c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</row>
    <row r="219">
      <c r="A219" s="97">
        <v>44927.0</v>
      </c>
      <c r="B219" s="98" t="s">
        <v>248</v>
      </c>
      <c r="C219" s="98" t="s">
        <v>55</v>
      </c>
      <c r="D219" s="62" t="str">
        <f t="shared" si="1"/>
        <v>44927seine-et-marneophthalmologists</v>
      </c>
      <c r="E219" s="98">
        <v>65.0</v>
      </c>
      <c r="F219" s="98">
        <v>266317.0</v>
      </c>
      <c r="G219" s="98">
        <v>19.0</v>
      </c>
      <c r="H219" s="98">
        <v>33414.0</v>
      </c>
      <c r="I219" s="99">
        <v>0.0915262638134253</v>
      </c>
      <c r="J219" s="99">
        <v>0.0339407548147508</v>
      </c>
      <c r="K219" s="99"/>
      <c r="L219" s="99">
        <v>0.143250337004397</v>
      </c>
      <c r="M219" s="99">
        <v>0.731282644367426</v>
      </c>
      <c r="N219" s="99">
        <v>0.0</v>
      </c>
      <c r="O219" s="98" t="s">
        <v>96</v>
      </c>
      <c r="P219" s="98">
        <v>0.0</v>
      </c>
      <c r="Q219" s="99">
        <v>0.0</v>
      </c>
      <c r="R219" s="99" t="s">
        <v>96</v>
      </c>
      <c r="S219" s="99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</row>
    <row r="220">
      <c r="A220" s="97">
        <v>44927.0</v>
      </c>
      <c r="B220" s="98" t="s">
        <v>288</v>
      </c>
      <c r="C220" s="98" t="s">
        <v>54</v>
      </c>
      <c r="D220" s="62" t="str">
        <f t="shared" si="1"/>
        <v>44927loiretdentists</v>
      </c>
      <c r="E220" s="98">
        <v>63.0</v>
      </c>
      <c r="F220" s="98">
        <v>67700.0</v>
      </c>
      <c r="G220" s="98">
        <v>18.0</v>
      </c>
      <c r="H220" s="98">
        <v>7161.0</v>
      </c>
      <c r="I220" s="99">
        <v>0.0838552437223042</v>
      </c>
      <c r="J220" s="99">
        <v>0.0219202363367799</v>
      </c>
      <c r="K220" s="99"/>
      <c r="L220" s="99">
        <v>0.0870014771048744</v>
      </c>
      <c r="M220" s="99">
        <v>0.807223042836041</v>
      </c>
      <c r="N220" s="99">
        <v>0.0</v>
      </c>
      <c r="O220" s="98" t="s">
        <v>96</v>
      </c>
      <c r="P220" s="98">
        <v>0.0</v>
      </c>
      <c r="Q220" s="99">
        <v>0.0</v>
      </c>
      <c r="R220" s="99" t="s">
        <v>96</v>
      </c>
      <c r="S220" s="99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</row>
    <row r="221">
      <c r="A221" s="97">
        <v>44927.0</v>
      </c>
      <c r="B221" s="98" t="s">
        <v>258</v>
      </c>
      <c r="C221" s="98" t="s">
        <v>58</v>
      </c>
      <c r="D221" s="62" t="str">
        <f t="shared" si="1"/>
        <v>44927mosellemidwives</v>
      </c>
      <c r="E221" s="98">
        <v>63.0</v>
      </c>
      <c r="F221" s="98">
        <v>85307.0</v>
      </c>
      <c r="G221" s="98">
        <v>15.0</v>
      </c>
      <c r="H221" s="98">
        <v>8548.0</v>
      </c>
      <c r="I221" s="99">
        <v>0.0640979052129368</v>
      </c>
      <c r="J221" s="99">
        <v>0.0361048917439366</v>
      </c>
      <c r="K221" s="99"/>
      <c r="L221" s="99">
        <v>0.136589025519593</v>
      </c>
      <c r="M221" s="99">
        <v>0.763208177523532</v>
      </c>
      <c r="N221" s="99">
        <v>0.222222222222222</v>
      </c>
      <c r="O221" s="98">
        <v>2.0</v>
      </c>
      <c r="P221" s="98">
        <v>431.0</v>
      </c>
      <c r="Q221" s="99">
        <v>0.0242912697965394</v>
      </c>
      <c r="R221" s="99">
        <v>0.378190255220417</v>
      </c>
      <c r="S221" s="99">
        <v>0.45475638051044</v>
      </c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</row>
    <row r="222">
      <c r="A222" s="97">
        <v>44927.0</v>
      </c>
      <c r="B222" s="98" t="s">
        <v>259</v>
      </c>
      <c r="C222" s="98" t="s">
        <v>58</v>
      </c>
      <c r="D222" s="62" t="str">
        <f t="shared" si="1"/>
        <v>44927finisteremidwives</v>
      </c>
      <c r="E222" s="98">
        <v>63.0</v>
      </c>
      <c r="F222" s="98">
        <v>64831.0</v>
      </c>
      <c r="G222" s="98">
        <v>10.0</v>
      </c>
      <c r="H222" s="98">
        <v>7013.0</v>
      </c>
      <c r="I222" s="99">
        <v>0.0695963350866098</v>
      </c>
      <c r="J222" s="99">
        <v>0.0385772238589563</v>
      </c>
      <c r="K222" s="99"/>
      <c r="L222" s="99">
        <v>0.17015008252225</v>
      </c>
      <c r="M222" s="99">
        <v>0.721676358532183</v>
      </c>
      <c r="N222" s="99">
        <v>0.253968253968253</v>
      </c>
      <c r="O222" s="98">
        <v>2.0</v>
      </c>
      <c r="P222" s="98">
        <v>368.0</v>
      </c>
      <c r="Q222" s="99">
        <v>0.0266030506759199</v>
      </c>
      <c r="R222" s="99">
        <v>0.410326086956521</v>
      </c>
      <c r="S222" s="99">
        <v>0.527173913043478</v>
      </c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</row>
    <row r="223">
      <c r="A223" s="97">
        <v>44927.0</v>
      </c>
      <c r="B223" s="98" t="s">
        <v>263</v>
      </c>
      <c r="C223" s="98" t="s">
        <v>58</v>
      </c>
      <c r="D223" s="62" t="str">
        <f t="shared" si="1"/>
        <v>44927gardmidwives</v>
      </c>
      <c r="E223" s="98">
        <v>63.0</v>
      </c>
      <c r="F223" s="98">
        <v>82537.0</v>
      </c>
      <c r="G223" s="98">
        <v>10.0</v>
      </c>
      <c r="H223" s="98">
        <v>9822.0</v>
      </c>
      <c r="I223" s="99">
        <v>0.0819390091716442</v>
      </c>
      <c r="J223" s="99">
        <v>0.0370621660588584</v>
      </c>
      <c r="K223" s="99"/>
      <c r="L223" s="99">
        <v>0.182378811926772</v>
      </c>
      <c r="M223" s="99">
        <v>0.698620012842725</v>
      </c>
      <c r="N223" s="99">
        <v>0.253968253968253</v>
      </c>
      <c r="O223" s="98">
        <v>2.0</v>
      </c>
      <c r="P223" s="98">
        <v>512.0</v>
      </c>
      <c r="Q223" s="99">
        <v>0.0278821543320808</v>
      </c>
      <c r="R223" s="99">
        <v>0.419921875</v>
      </c>
      <c r="S223" s="99">
        <v>0.52734375</v>
      </c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</row>
    <row r="224">
      <c r="A224" s="97">
        <v>44927.0</v>
      </c>
      <c r="B224" s="98" t="s">
        <v>249</v>
      </c>
      <c r="C224" s="98" t="s">
        <v>55</v>
      </c>
      <c r="D224" s="62" t="str">
        <f t="shared" si="1"/>
        <v>44927essonneophthalmologists</v>
      </c>
      <c r="E224" s="98">
        <v>62.0</v>
      </c>
      <c r="F224" s="98">
        <v>211201.0</v>
      </c>
      <c r="G224" s="98">
        <v>14.0</v>
      </c>
      <c r="H224" s="98">
        <v>31049.0</v>
      </c>
      <c r="I224" s="99">
        <v>0.105832832230907</v>
      </c>
      <c r="J224" s="99">
        <v>0.0411787822974323</v>
      </c>
      <c r="K224" s="99"/>
      <c r="L224" s="99">
        <v>0.164833499841383</v>
      </c>
      <c r="M224" s="99">
        <v>0.688154885630276</v>
      </c>
      <c r="N224" s="99">
        <v>0.0</v>
      </c>
      <c r="O224" s="98" t="s">
        <v>96</v>
      </c>
      <c r="P224" s="98">
        <v>0.0</v>
      </c>
      <c r="Q224" s="99">
        <v>0.0</v>
      </c>
      <c r="R224" s="99" t="s">
        <v>96</v>
      </c>
      <c r="S224" s="99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</row>
    <row r="225">
      <c r="A225" s="97">
        <v>44927.0</v>
      </c>
      <c r="B225" s="98" t="s">
        <v>237</v>
      </c>
      <c r="C225" s="98" t="s">
        <v>55</v>
      </c>
      <c r="D225" s="62" t="str">
        <f t="shared" si="1"/>
        <v>44927nordophthalmologists</v>
      </c>
      <c r="E225" s="98">
        <v>62.0</v>
      </c>
      <c r="F225" s="98">
        <v>205896.0</v>
      </c>
      <c r="G225" s="98">
        <v>27.0</v>
      </c>
      <c r="H225" s="98">
        <v>19744.0</v>
      </c>
      <c r="I225" s="99">
        <v>0.0676603722267552</v>
      </c>
      <c r="J225" s="99">
        <v>0.0282327000038854</v>
      </c>
      <c r="K225" s="99"/>
      <c r="L225" s="99">
        <v>0.103066596728445</v>
      </c>
      <c r="M225" s="99">
        <v>0.801040331040913</v>
      </c>
      <c r="N225" s="99">
        <v>0.0</v>
      </c>
      <c r="O225" s="98" t="s">
        <v>96</v>
      </c>
      <c r="P225" s="98">
        <v>0.0</v>
      </c>
      <c r="Q225" s="99">
        <v>0.0</v>
      </c>
      <c r="R225" s="99" t="s">
        <v>96</v>
      </c>
      <c r="S225" s="99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</row>
    <row r="226">
      <c r="A226" s="97">
        <v>44927.0</v>
      </c>
      <c r="B226" s="98" t="s">
        <v>277</v>
      </c>
      <c r="C226" s="98" t="s">
        <v>54</v>
      </c>
      <c r="D226" s="62" t="str">
        <f t="shared" si="1"/>
        <v>44927pyrenees-orientalesdentists</v>
      </c>
      <c r="E226" s="98">
        <v>62.0</v>
      </c>
      <c r="F226" s="98">
        <v>63316.0</v>
      </c>
      <c r="G226" s="98">
        <v>22.0</v>
      </c>
      <c r="H226" s="98">
        <v>6929.0</v>
      </c>
      <c r="I226" s="99">
        <v>0.0864710341777749</v>
      </c>
      <c r="J226" s="99">
        <v>0.0229641796702255</v>
      </c>
      <c r="K226" s="99"/>
      <c r="L226" s="99">
        <v>0.108677111630551</v>
      </c>
      <c r="M226" s="99">
        <v>0.781887674521447</v>
      </c>
      <c r="N226" s="99">
        <v>0.0</v>
      </c>
      <c r="O226" s="98" t="s">
        <v>96</v>
      </c>
      <c r="P226" s="98">
        <v>0.0</v>
      </c>
      <c r="Q226" s="99" t="s">
        <v>96</v>
      </c>
      <c r="R226" s="99" t="s">
        <v>96</v>
      </c>
      <c r="S226" s="99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</row>
    <row r="227">
      <c r="A227" s="97">
        <v>44927.0</v>
      </c>
      <c r="B227" s="98" t="s">
        <v>244</v>
      </c>
      <c r="C227" s="98" t="s">
        <v>60</v>
      </c>
      <c r="D227" s="62" t="str">
        <f t="shared" si="1"/>
        <v>44927yvelinespediatricians</v>
      </c>
      <c r="E227" s="98">
        <v>61.0</v>
      </c>
      <c r="F227" s="98">
        <v>130147.0</v>
      </c>
      <c r="G227" s="98">
        <v>5.0</v>
      </c>
      <c r="H227" s="98">
        <v>50761.0</v>
      </c>
      <c r="I227" s="99">
        <v>0.347391795431319</v>
      </c>
      <c r="J227" s="99">
        <v>0.0426364034514817</v>
      </c>
      <c r="K227" s="99"/>
      <c r="L227" s="99">
        <v>0.0926721322811897</v>
      </c>
      <c r="M227" s="99">
        <v>0.517299668836008</v>
      </c>
      <c r="N227" s="99">
        <v>0.459016393442622</v>
      </c>
      <c r="O227" s="98">
        <v>1.0</v>
      </c>
      <c r="P227" s="98">
        <v>4860.0</v>
      </c>
      <c r="Q227" s="99">
        <v>0.0748752079866888</v>
      </c>
      <c r="R227" s="99">
        <v>0.631687242798353</v>
      </c>
      <c r="S227" s="99">
        <v>0.73312757201646</v>
      </c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</row>
    <row r="228">
      <c r="A228" s="97">
        <v>44927.0</v>
      </c>
      <c r="B228" s="98" t="s">
        <v>241</v>
      </c>
      <c r="C228" s="98" t="s">
        <v>60</v>
      </c>
      <c r="D228" s="62" t="str">
        <f t="shared" si="1"/>
        <v>44927val-de-marnepediatricians</v>
      </c>
      <c r="E228" s="98">
        <v>61.0</v>
      </c>
      <c r="F228" s="98">
        <v>127846.0</v>
      </c>
      <c r="G228" s="98">
        <v>5.0</v>
      </c>
      <c r="H228" s="98">
        <v>47055.0</v>
      </c>
      <c r="I228" s="99">
        <v>0.321042504262941</v>
      </c>
      <c r="J228" s="99">
        <v>0.0470175054362279</v>
      </c>
      <c r="K228" s="99"/>
      <c r="L228" s="99">
        <v>0.10554886347637</v>
      </c>
      <c r="M228" s="99">
        <v>0.52639112682446</v>
      </c>
      <c r="N228" s="99">
        <v>0.557377049180327</v>
      </c>
      <c r="O228" s="98">
        <v>1.0</v>
      </c>
      <c r="P228" s="98">
        <v>3599.0</v>
      </c>
      <c r="Q228" s="99">
        <v>0.0445332607404474</v>
      </c>
      <c r="R228" s="99">
        <v>0.621561544873575</v>
      </c>
      <c r="S228" s="99">
        <v>0.723812170047235</v>
      </c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</row>
    <row r="229">
      <c r="A229" s="97">
        <v>44927.0</v>
      </c>
      <c r="B229" s="98" t="s">
        <v>240</v>
      </c>
      <c r="C229" s="98" t="s">
        <v>53</v>
      </c>
      <c r="D229" s="62" t="str">
        <f t="shared" si="1"/>
        <v>44927girondecardiologists</v>
      </c>
      <c r="E229" s="98">
        <v>61.0</v>
      </c>
      <c r="F229" s="98">
        <v>96501.0</v>
      </c>
      <c r="G229" s="98">
        <v>48.0</v>
      </c>
      <c r="H229" s="98">
        <v>6904.0</v>
      </c>
      <c r="I229" s="99">
        <v>0.0541237914633008</v>
      </c>
      <c r="J229" s="99">
        <v>0.0174195086061284</v>
      </c>
      <c r="K229" s="99"/>
      <c r="L229" s="99">
        <v>0.0752738313592605</v>
      </c>
      <c r="M229" s="99">
        <v>0.85318286857131</v>
      </c>
      <c r="N229" s="99">
        <v>0.21311475409836</v>
      </c>
      <c r="O229" s="98">
        <v>10.0</v>
      </c>
      <c r="P229" s="98">
        <v>867.0</v>
      </c>
      <c r="Q229" s="99">
        <v>0.0476295116189639</v>
      </c>
      <c r="R229" s="99">
        <v>0.0726643598615916</v>
      </c>
      <c r="S229" s="99">
        <v>0.0968858131487889</v>
      </c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</row>
    <row r="230">
      <c r="A230" s="97">
        <v>44927.0</v>
      </c>
      <c r="B230" s="98" t="s">
        <v>254</v>
      </c>
      <c r="C230" s="98" t="s">
        <v>53</v>
      </c>
      <c r="D230" s="62" t="str">
        <f t="shared" si="1"/>
        <v>44927varcardiologists</v>
      </c>
      <c r="E230" s="98">
        <v>61.0</v>
      </c>
      <c r="F230" s="98">
        <v>113046.0</v>
      </c>
      <c r="G230" s="98">
        <v>43.0</v>
      </c>
      <c r="H230" s="98">
        <v>7322.0</v>
      </c>
      <c r="I230" s="99">
        <v>0.0465828069989207</v>
      </c>
      <c r="J230" s="99">
        <v>0.0181872865912991</v>
      </c>
      <c r="K230" s="99"/>
      <c r="L230" s="99">
        <v>0.0685207791518496</v>
      </c>
      <c r="M230" s="99">
        <v>0.86670912725793</v>
      </c>
      <c r="N230" s="99">
        <v>0.0983606557377049</v>
      </c>
      <c r="O230" s="98">
        <v>3.0</v>
      </c>
      <c r="P230" s="98">
        <v>212.0</v>
      </c>
      <c r="Q230" s="99">
        <v>0.0146621481430251</v>
      </c>
      <c r="R230" s="99">
        <v>0.391509433962264</v>
      </c>
      <c r="S230" s="99">
        <v>0.490566037735849</v>
      </c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</row>
    <row r="231">
      <c r="A231" s="97">
        <v>44927.0</v>
      </c>
      <c r="B231" s="98" t="s">
        <v>237</v>
      </c>
      <c r="C231" s="98" t="s">
        <v>61</v>
      </c>
      <c r="D231" s="62" t="str">
        <f t="shared" si="1"/>
        <v>44927nordpsychiatrists</v>
      </c>
      <c r="E231" s="98">
        <v>60.0</v>
      </c>
      <c r="F231" s="98">
        <v>63086.0</v>
      </c>
      <c r="G231" s="98">
        <v>21.0</v>
      </c>
      <c r="H231" s="98">
        <v>3679.0</v>
      </c>
      <c r="I231" s="99">
        <v>0.0424499889040357</v>
      </c>
      <c r="J231" s="99">
        <v>0.0158672288621881</v>
      </c>
      <c r="K231" s="99"/>
      <c r="L231" s="99">
        <v>0.074184446628412</v>
      </c>
      <c r="M231" s="99">
        <v>0.867498335605364</v>
      </c>
      <c r="N231" s="99">
        <v>0.566666666666666</v>
      </c>
      <c r="O231" s="98">
        <v>27.0</v>
      </c>
      <c r="P231" s="98">
        <v>7078.0</v>
      </c>
      <c r="Q231" s="99">
        <v>0.185065104847565</v>
      </c>
      <c r="R231" s="99">
        <v>0.0589149477253461</v>
      </c>
      <c r="S231" s="99">
        <v>0.0778468493924837</v>
      </c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</row>
    <row r="232">
      <c r="A232" s="97">
        <v>44927.0</v>
      </c>
      <c r="B232" s="98" t="s">
        <v>253</v>
      </c>
      <c r="C232" s="98" t="s">
        <v>53</v>
      </c>
      <c r="D232" s="62" t="str">
        <f t="shared" si="1"/>
        <v>44927heraultcardiologists</v>
      </c>
      <c r="E232" s="98">
        <v>60.0</v>
      </c>
      <c r="F232" s="98">
        <v>94421.0</v>
      </c>
      <c r="G232" s="98">
        <v>50.0</v>
      </c>
      <c r="H232" s="98">
        <v>6506.0</v>
      </c>
      <c r="I232" s="99">
        <v>0.0504336958939219</v>
      </c>
      <c r="J232" s="99">
        <v>0.0184704673748424</v>
      </c>
      <c r="K232" s="99"/>
      <c r="L232" s="99">
        <v>0.0768473115090922</v>
      </c>
      <c r="M232" s="99">
        <v>0.854248525222143</v>
      </c>
      <c r="N232" s="99">
        <v>0.0833333333333333</v>
      </c>
      <c r="O232" s="98">
        <v>3.0</v>
      </c>
      <c r="P232" s="98">
        <v>78.0</v>
      </c>
      <c r="Q232" s="99">
        <v>0.0115538438749814</v>
      </c>
      <c r="R232" s="99">
        <v>0.294871794871794</v>
      </c>
      <c r="S232" s="99">
        <v>0.358974358974358</v>
      </c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</row>
    <row r="233">
      <c r="A233" s="97">
        <v>44927.0</v>
      </c>
      <c r="B233" s="98" t="s">
        <v>247</v>
      </c>
      <c r="C233" s="98" t="s">
        <v>59</v>
      </c>
      <c r="D233" s="62" t="str">
        <f t="shared" si="1"/>
        <v>44927val-d'oisegynaecologists</v>
      </c>
      <c r="E233" s="98">
        <v>60.0</v>
      </c>
      <c r="F233" s="98">
        <v>135052.0</v>
      </c>
      <c r="G233" s="98">
        <v>14.0</v>
      </c>
      <c r="H233" s="98">
        <v>25195.0</v>
      </c>
      <c r="I233" s="99">
        <v>0.132171311791013</v>
      </c>
      <c r="J233" s="99">
        <v>0.0543864585492995</v>
      </c>
      <c r="K233" s="99"/>
      <c r="L233" s="99">
        <v>0.156872908213132</v>
      </c>
      <c r="M233" s="99">
        <v>0.656569321446553</v>
      </c>
      <c r="N233" s="99">
        <v>0.4</v>
      </c>
      <c r="O233" s="98">
        <v>2.0</v>
      </c>
      <c r="P233" s="98">
        <v>3031.0</v>
      </c>
      <c r="Q233" s="99">
        <v>0.0420668406151113</v>
      </c>
      <c r="R233" s="99">
        <v>0.402507423292642</v>
      </c>
      <c r="S233" s="99">
        <v>0.483668756186077</v>
      </c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</row>
    <row r="234">
      <c r="A234" s="97">
        <v>44927.0</v>
      </c>
      <c r="B234" s="98" t="s">
        <v>255</v>
      </c>
      <c r="C234" s="98" t="s">
        <v>55</v>
      </c>
      <c r="D234" s="62" t="str">
        <f t="shared" si="1"/>
        <v>44927ille-et-vilaineophthalmologists</v>
      </c>
      <c r="E234" s="98">
        <v>59.0</v>
      </c>
      <c r="F234" s="98">
        <v>220301.0</v>
      </c>
      <c r="G234" s="98">
        <v>32.0</v>
      </c>
      <c r="H234" s="98">
        <v>18901.0</v>
      </c>
      <c r="I234" s="99">
        <v>0.0630364819043036</v>
      </c>
      <c r="J234" s="99">
        <v>0.0227597695879728</v>
      </c>
      <c r="K234" s="99"/>
      <c r="L234" s="99">
        <v>0.0946931697995015</v>
      </c>
      <c r="M234" s="99">
        <v>0.819510578708221</v>
      </c>
      <c r="N234" s="99">
        <v>0.0</v>
      </c>
      <c r="O234" s="98" t="s">
        <v>96</v>
      </c>
      <c r="P234" s="98">
        <v>0.0</v>
      </c>
      <c r="Q234" s="99">
        <v>0.0</v>
      </c>
      <c r="R234" s="99" t="s">
        <v>96</v>
      </c>
      <c r="S234" s="99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</row>
    <row r="235">
      <c r="A235" s="97">
        <v>44927.0</v>
      </c>
      <c r="B235" s="98" t="s">
        <v>251</v>
      </c>
      <c r="C235" s="98" t="s">
        <v>55</v>
      </c>
      <c r="D235" s="62" t="str">
        <f t="shared" si="1"/>
        <v>44927bas-rhinophthalmologists</v>
      </c>
      <c r="E235" s="98">
        <v>59.0</v>
      </c>
      <c r="F235" s="98">
        <v>199947.0</v>
      </c>
      <c r="G235" s="98">
        <v>30.0</v>
      </c>
      <c r="H235" s="98">
        <v>19846.0</v>
      </c>
      <c r="I235" s="99">
        <v>0.0746947941204419</v>
      </c>
      <c r="J235" s="99">
        <v>0.0245615087998319</v>
      </c>
      <c r="K235" s="99"/>
      <c r="L235" s="99">
        <v>0.095935422887065</v>
      </c>
      <c r="M235" s="99">
        <v>0.804808274192661</v>
      </c>
      <c r="N235" s="99">
        <v>0.0338983050847457</v>
      </c>
      <c r="O235" s="98">
        <v>2.0</v>
      </c>
      <c r="P235" s="98">
        <v>48.0</v>
      </c>
      <c r="Q235" s="99">
        <v>0.00565371024734982</v>
      </c>
      <c r="R235" s="99">
        <v>0.458333333333333</v>
      </c>
      <c r="S235" s="99">
        <v>0.5625</v>
      </c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</row>
    <row r="236">
      <c r="A236" s="97">
        <v>44927.0</v>
      </c>
      <c r="B236" s="98" t="s">
        <v>275</v>
      </c>
      <c r="C236" s="98" t="s">
        <v>52</v>
      </c>
      <c r="D236" s="62" t="str">
        <f t="shared" si="1"/>
        <v>44927landesphysiotherapists</v>
      </c>
      <c r="E236" s="98">
        <v>59.0</v>
      </c>
      <c r="F236" s="98">
        <v>93179.0</v>
      </c>
      <c r="G236" s="98">
        <v>6.0</v>
      </c>
      <c r="H236" s="98">
        <v>6648.0</v>
      </c>
      <c r="I236" s="99">
        <v>0.038463602313826</v>
      </c>
      <c r="J236" s="99">
        <v>0.0328829457281147</v>
      </c>
      <c r="K236" s="99"/>
      <c r="L236" s="99">
        <v>0.441977269556445</v>
      </c>
      <c r="M236" s="99">
        <v>0.486676182401614</v>
      </c>
      <c r="N236" s="99">
        <v>0.0</v>
      </c>
      <c r="O236" s="98" t="s">
        <v>96</v>
      </c>
      <c r="P236" s="98">
        <v>0.0</v>
      </c>
      <c r="Q236" s="99" t="s">
        <v>96</v>
      </c>
      <c r="R236" s="99" t="s">
        <v>96</v>
      </c>
      <c r="S236" s="99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</row>
    <row r="237">
      <c r="A237" s="97">
        <v>44927.0</v>
      </c>
      <c r="B237" s="98" t="s">
        <v>242</v>
      </c>
      <c r="C237" s="98" t="s">
        <v>60</v>
      </c>
      <c r="D237" s="62" t="str">
        <f t="shared" si="1"/>
        <v>44927seine-saint-denispediatricians</v>
      </c>
      <c r="E237" s="98">
        <v>59.0</v>
      </c>
      <c r="F237" s="98">
        <v>105815.0</v>
      </c>
      <c r="G237" s="98">
        <v>7.0</v>
      </c>
      <c r="H237" s="98">
        <v>36308.0</v>
      </c>
      <c r="I237" s="99">
        <v>0.300222085715635</v>
      </c>
      <c r="J237" s="99">
        <v>0.0429050701696356</v>
      </c>
      <c r="K237" s="99"/>
      <c r="L237" s="99">
        <v>0.0803477767802296</v>
      </c>
      <c r="M237" s="99">
        <v>0.576525067334498</v>
      </c>
      <c r="N237" s="99">
        <v>0.338983050847457</v>
      </c>
      <c r="O237" s="98">
        <v>1.0</v>
      </c>
      <c r="P237" s="98">
        <v>3655.0</v>
      </c>
      <c r="Q237" s="99">
        <v>0.0673807241353882</v>
      </c>
      <c r="R237" s="99">
        <v>0.679343365253077</v>
      </c>
      <c r="S237" s="99">
        <v>0.769904240766073</v>
      </c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</row>
    <row r="238">
      <c r="A238" s="97">
        <v>44927.0</v>
      </c>
      <c r="B238" s="98" t="s">
        <v>246</v>
      </c>
      <c r="C238" s="98" t="s">
        <v>60</v>
      </c>
      <c r="D238" s="62" t="str">
        <f t="shared" si="1"/>
        <v>44927alpes-maritimespediatricians</v>
      </c>
      <c r="E238" s="98">
        <v>59.0</v>
      </c>
      <c r="F238" s="98">
        <v>103967.0</v>
      </c>
      <c r="G238" s="98">
        <v>6.0</v>
      </c>
      <c r="H238" s="98">
        <v>34908.0</v>
      </c>
      <c r="I238" s="99">
        <v>0.302855713832273</v>
      </c>
      <c r="J238" s="99">
        <v>0.0329046716746659</v>
      </c>
      <c r="K238" s="99"/>
      <c r="L238" s="99">
        <v>0.0886531303201977</v>
      </c>
      <c r="M238" s="99">
        <v>0.575586484172862</v>
      </c>
      <c r="N238" s="99">
        <v>0.372881355932203</v>
      </c>
      <c r="O238" s="98">
        <v>1.0</v>
      </c>
      <c r="P238" s="98">
        <v>1306.0</v>
      </c>
      <c r="Q238" s="99">
        <v>0.0274843217307125</v>
      </c>
      <c r="R238" s="99">
        <v>0.582695252679938</v>
      </c>
      <c r="S238" s="99">
        <v>0.637825421133231</v>
      </c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</row>
    <row r="239">
      <c r="A239" s="97">
        <v>44927.0</v>
      </c>
      <c r="B239" s="98" t="s">
        <v>265</v>
      </c>
      <c r="C239" s="98" t="s">
        <v>54</v>
      </c>
      <c r="D239" s="62" t="str">
        <f t="shared" si="1"/>
        <v>44927calvadosdentists</v>
      </c>
      <c r="E239" s="98">
        <v>58.0</v>
      </c>
      <c r="F239" s="98">
        <v>69269.0</v>
      </c>
      <c r="G239" s="98">
        <v>37.0</v>
      </c>
      <c r="H239" s="98">
        <v>5932.0</v>
      </c>
      <c r="I239" s="99">
        <v>0.0691795752789848</v>
      </c>
      <c r="J239" s="99">
        <v>0.0164575784261357</v>
      </c>
      <c r="K239" s="99"/>
      <c r="L239" s="99">
        <v>0.0760802090401189</v>
      </c>
      <c r="M239" s="99">
        <v>0.83828263725476</v>
      </c>
      <c r="N239" s="99">
        <v>0.0172413793103448</v>
      </c>
      <c r="O239" s="98">
        <v>2.0</v>
      </c>
      <c r="P239" s="98">
        <v>201.0</v>
      </c>
      <c r="Q239" s="99">
        <v>0.10983606557377</v>
      </c>
      <c r="R239" s="99">
        <v>0.407960199004975</v>
      </c>
      <c r="S239" s="99">
        <v>0.567164179104477</v>
      </c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</row>
    <row r="240">
      <c r="A240" s="97">
        <v>44927.0</v>
      </c>
      <c r="B240" s="98" t="s">
        <v>243</v>
      </c>
      <c r="C240" s="98" t="s">
        <v>55</v>
      </c>
      <c r="D240" s="62" t="str">
        <f t="shared" si="1"/>
        <v>44927haute-garonneophthalmologists</v>
      </c>
      <c r="E240" s="98">
        <v>58.0</v>
      </c>
      <c r="F240" s="98">
        <v>182564.0</v>
      </c>
      <c r="G240" s="98">
        <v>30.0</v>
      </c>
      <c r="H240" s="98">
        <v>15570.0</v>
      </c>
      <c r="I240" s="99">
        <v>0.0622850069016892</v>
      </c>
      <c r="J240" s="99">
        <v>0.0230001533708726</v>
      </c>
      <c r="K240" s="99"/>
      <c r="L240" s="99">
        <v>0.0934740693674547</v>
      </c>
      <c r="M240" s="99">
        <v>0.821240770359983</v>
      </c>
      <c r="N240" s="99">
        <v>0.103448275862068</v>
      </c>
      <c r="O240" s="98">
        <v>5.0</v>
      </c>
      <c r="P240" s="98">
        <v>79.0</v>
      </c>
      <c r="Q240" s="99">
        <v>0.00471247912192794</v>
      </c>
      <c r="R240" s="99">
        <v>0.0759493670886075</v>
      </c>
      <c r="S240" s="99">
        <v>0.20253164556962</v>
      </c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</row>
    <row r="241">
      <c r="A241" s="97">
        <v>44927.0</v>
      </c>
      <c r="B241" s="98" t="s">
        <v>242</v>
      </c>
      <c r="C241" s="98" t="s">
        <v>53</v>
      </c>
      <c r="D241" s="62" t="str">
        <f t="shared" si="1"/>
        <v>44927seine-saint-deniscardiologists</v>
      </c>
      <c r="E241" s="98">
        <v>58.0</v>
      </c>
      <c r="F241" s="98">
        <v>91701.0</v>
      </c>
      <c r="G241" s="98">
        <v>27.0</v>
      </c>
      <c r="H241" s="98">
        <v>8666.0</v>
      </c>
      <c r="I241" s="99">
        <v>0.0658226191644584</v>
      </c>
      <c r="J241" s="99">
        <v>0.0286801670646994</v>
      </c>
      <c r="K241" s="99"/>
      <c r="L241" s="99">
        <v>0.113957317804604</v>
      </c>
      <c r="M241" s="99">
        <v>0.791539895966238</v>
      </c>
      <c r="N241" s="99">
        <v>0.0689655172413793</v>
      </c>
      <c r="O241" s="98">
        <v>7.0</v>
      </c>
      <c r="P241" s="98">
        <v>352.0</v>
      </c>
      <c r="Q241" s="99">
        <v>0.035334270226862</v>
      </c>
      <c r="R241" s="99">
        <v>0.096590909090909</v>
      </c>
      <c r="S241" s="99">
        <v>0.15625</v>
      </c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</row>
    <row r="242">
      <c r="A242" s="97">
        <v>44927.0</v>
      </c>
      <c r="B242" s="98" t="s">
        <v>269</v>
      </c>
      <c r="C242" s="98" t="s">
        <v>58</v>
      </c>
      <c r="D242" s="62" t="str">
        <f t="shared" si="1"/>
        <v>44927maine-et-loiremidwives</v>
      </c>
      <c r="E242" s="98">
        <v>58.0</v>
      </c>
      <c r="F242" s="98">
        <v>61450.0</v>
      </c>
      <c r="G242" s="98">
        <v>13.0</v>
      </c>
      <c r="H242" s="98">
        <v>5153.0</v>
      </c>
      <c r="I242" s="99">
        <v>0.0535557363710333</v>
      </c>
      <c r="J242" s="99">
        <v>0.0303010577705451</v>
      </c>
      <c r="K242" s="99"/>
      <c r="L242" s="99">
        <v>0.126574450772986</v>
      </c>
      <c r="M242" s="99">
        <v>0.789568755085435</v>
      </c>
      <c r="N242" s="99">
        <v>0.120689655172413</v>
      </c>
      <c r="O242" s="98">
        <v>3.0</v>
      </c>
      <c r="P242" s="98">
        <v>159.0</v>
      </c>
      <c r="Q242" s="99">
        <v>0.0180231240081614</v>
      </c>
      <c r="R242" s="99">
        <v>0.320754716981132</v>
      </c>
      <c r="S242" s="99">
        <v>0.446540880503144</v>
      </c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</row>
    <row r="243">
      <c r="A243" s="97">
        <v>44927.0</v>
      </c>
      <c r="B243" s="98" t="s">
        <v>252</v>
      </c>
      <c r="C243" s="98" t="s">
        <v>53</v>
      </c>
      <c r="D243" s="62" t="str">
        <f t="shared" si="1"/>
        <v>44927pas-de-calaiscardiologists</v>
      </c>
      <c r="E243" s="98">
        <v>57.0</v>
      </c>
      <c r="F243" s="98">
        <v>65344.0</v>
      </c>
      <c r="G243" s="98">
        <v>66.0</v>
      </c>
      <c r="H243" s="98">
        <v>3158.0</v>
      </c>
      <c r="I243" s="99">
        <v>0.0307296767874632</v>
      </c>
      <c r="J243" s="99">
        <v>0.0175991674828599</v>
      </c>
      <c r="K243" s="99"/>
      <c r="L243" s="99">
        <v>0.0606788687561214</v>
      </c>
      <c r="M243" s="99">
        <v>0.890992286973555</v>
      </c>
      <c r="N243" s="99">
        <v>0.0175438596491228</v>
      </c>
      <c r="O243" s="98">
        <v>12.0</v>
      </c>
      <c r="P243" s="98">
        <v>5.0</v>
      </c>
      <c r="Q243" s="99">
        <v>0.0011258725512272</v>
      </c>
      <c r="R243" s="99">
        <v>0.2</v>
      </c>
      <c r="S243" s="99">
        <v>0.2</v>
      </c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</row>
    <row r="244">
      <c r="A244" s="97">
        <v>44927.0</v>
      </c>
      <c r="B244" s="98" t="s">
        <v>262</v>
      </c>
      <c r="C244" s="98" t="s">
        <v>58</v>
      </c>
      <c r="D244" s="62" t="str">
        <f t="shared" si="1"/>
        <v>44927pyrenees-atlantiquesmidwives</v>
      </c>
      <c r="E244" s="98">
        <v>57.0</v>
      </c>
      <c r="F244" s="98">
        <v>53286.0</v>
      </c>
      <c r="G244" s="98">
        <v>10.0</v>
      </c>
      <c r="H244" s="98">
        <v>7020.0</v>
      </c>
      <c r="I244" s="99">
        <v>0.0846751491949104</v>
      </c>
      <c r="J244" s="99">
        <v>0.0470667717599369</v>
      </c>
      <c r="K244" s="99"/>
      <c r="L244" s="99">
        <v>0.187366287580227</v>
      </c>
      <c r="M244" s="99">
        <v>0.680891791464925</v>
      </c>
      <c r="N244" s="99">
        <v>0.175438596491228</v>
      </c>
      <c r="O244" s="98">
        <v>2.0</v>
      </c>
      <c r="P244" s="98">
        <v>241.0</v>
      </c>
      <c r="Q244" s="99">
        <v>0.0245692731165256</v>
      </c>
      <c r="R244" s="99">
        <v>0.464730290456431</v>
      </c>
      <c r="S244" s="99">
        <v>0.576763485477178</v>
      </c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</row>
    <row r="245">
      <c r="A245" s="97">
        <v>44927.0</v>
      </c>
      <c r="B245" s="98" t="s">
        <v>249</v>
      </c>
      <c r="C245" s="98" t="s">
        <v>52</v>
      </c>
      <c r="D245" s="62" t="str">
        <f t="shared" si="1"/>
        <v>44927essonnephysiotherapists</v>
      </c>
      <c r="E245" s="98">
        <v>57.0</v>
      </c>
      <c r="F245" s="98">
        <v>90375.0</v>
      </c>
      <c r="G245" s="98">
        <v>7.0</v>
      </c>
      <c r="H245" s="98">
        <v>8088.0</v>
      </c>
      <c r="I245" s="99">
        <v>0.0487302904564315</v>
      </c>
      <c r="J245" s="99">
        <v>0.0407634854771784</v>
      </c>
      <c r="K245" s="99"/>
      <c r="L245" s="99">
        <v>0.314190871369294</v>
      </c>
      <c r="M245" s="99">
        <v>0.596315352697095</v>
      </c>
      <c r="N245" s="99">
        <v>0.0</v>
      </c>
      <c r="O245" s="98" t="s">
        <v>96</v>
      </c>
      <c r="P245" s="98">
        <v>0.0</v>
      </c>
      <c r="Q245" s="99" t="s">
        <v>96</v>
      </c>
      <c r="R245" s="99" t="s">
        <v>96</v>
      </c>
      <c r="S245" s="99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</row>
    <row r="246">
      <c r="A246" s="97">
        <v>44927.0</v>
      </c>
      <c r="B246" s="98" t="s">
        <v>248</v>
      </c>
      <c r="C246" s="98" t="s">
        <v>59</v>
      </c>
      <c r="D246" s="62" t="str">
        <f t="shared" si="1"/>
        <v>44927seine-et-marnegynaecologists</v>
      </c>
      <c r="E246" s="98">
        <v>57.0</v>
      </c>
      <c r="F246" s="98">
        <v>107083.0</v>
      </c>
      <c r="G246" s="98">
        <v>21.0</v>
      </c>
      <c r="H246" s="98">
        <v>16574.0</v>
      </c>
      <c r="I246" s="99">
        <v>0.109942754685617</v>
      </c>
      <c r="J246" s="99">
        <v>0.044834380807411</v>
      </c>
      <c r="K246" s="99"/>
      <c r="L246" s="99">
        <v>0.136884472792133</v>
      </c>
      <c r="M246" s="99">
        <v>0.708338391714838</v>
      </c>
      <c r="N246" s="99">
        <v>0.385964912280701</v>
      </c>
      <c r="O246" s="98">
        <v>2.0</v>
      </c>
      <c r="P246" s="98">
        <v>2249.0</v>
      </c>
      <c r="Q246" s="99">
        <v>0.0496314604757911</v>
      </c>
      <c r="R246" s="99">
        <v>0.401511783014673</v>
      </c>
      <c r="S246" s="99">
        <v>0.506002667852378</v>
      </c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</row>
    <row r="247">
      <c r="A247" s="97">
        <v>44927.0</v>
      </c>
      <c r="B247" s="98" t="s">
        <v>297</v>
      </c>
      <c r="C247" s="98" t="s">
        <v>54</v>
      </c>
      <c r="D247" s="62" t="str">
        <f t="shared" si="1"/>
        <v>44927aisnedentists</v>
      </c>
      <c r="E247" s="98">
        <v>56.0</v>
      </c>
      <c r="F247" s="98">
        <v>57199.0</v>
      </c>
      <c r="G247" s="98">
        <v>18.0</v>
      </c>
      <c r="H247" s="98">
        <v>5925.0</v>
      </c>
      <c r="I247" s="99">
        <v>0.0808930226052903</v>
      </c>
      <c r="J247" s="99">
        <v>0.0226927044179094</v>
      </c>
      <c r="K247" s="99"/>
      <c r="L247" s="99">
        <v>0.105386457805206</v>
      </c>
      <c r="M247" s="99">
        <v>0.791027815171593</v>
      </c>
      <c r="N247" s="99">
        <v>0.0</v>
      </c>
      <c r="O247" s="98" t="s">
        <v>96</v>
      </c>
      <c r="P247" s="98">
        <v>0.0</v>
      </c>
      <c r="Q247" s="99" t="s">
        <v>96</v>
      </c>
      <c r="R247" s="99" t="s">
        <v>96</v>
      </c>
      <c r="S247" s="99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</row>
    <row r="248">
      <c r="A248" s="97">
        <v>44927.0</v>
      </c>
      <c r="B248" s="98" t="s">
        <v>304</v>
      </c>
      <c r="C248" s="98" t="s">
        <v>57</v>
      </c>
      <c r="D248" s="62" t="str">
        <f t="shared" si="1"/>
        <v>44927gersgps</v>
      </c>
      <c r="E248" s="98">
        <v>56.0</v>
      </c>
      <c r="F248" s="98">
        <v>121814.0</v>
      </c>
      <c r="G248" s="98">
        <v>3.0</v>
      </c>
      <c r="H248" s="98">
        <v>50326.0</v>
      </c>
      <c r="I248" s="99">
        <v>0.346282036547523</v>
      </c>
      <c r="J248" s="99">
        <v>0.0668560264009062</v>
      </c>
      <c r="K248" s="99"/>
      <c r="L248" s="99">
        <v>0.236910371550068</v>
      </c>
      <c r="M248" s="99">
        <v>0.349951565501502</v>
      </c>
      <c r="N248" s="99">
        <v>0.339285714285714</v>
      </c>
      <c r="O248" s="98">
        <v>1.0</v>
      </c>
      <c r="P248" s="98">
        <v>2675.0</v>
      </c>
      <c r="Q248" s="99">
        <v>0.0586455615723587</v>
      </c>
      <c r="R248" s="99">
        <v>0.717383177570093</v>
      </c>
      <c r="S248" s="99">
        <v>0.787663551401869</v>
      </c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</row>
    <row r="249">
      <c r="A249" s="97">
        <v>44927.0</v>
      </c>
      <c r="B249" s="98" t="s">
        <v>267</v>
      </c>
      <c r="C249" s="98" t="s">
        <v>54</v>
      </c>
      <c r="D249" s="62" t="str">
        <f t="shared" si="1"/>
        <v>44927cote-d'ordentists</v>
      </c>
      <c r="E249" s="98">
        <v>56.0</v>
      </c>
      <c r="F249" s="98">
        <v>62817.0</v>
      </c>
      <c r="G249" s="98">
        <v>27.0</v>
      </c>
      <c r="H249" s="98">
        <v>5724.0</v>
      </c>
      <c r="I249" s="99">
        <v>0.0720346403043762</v>
      </c>
      <c r="J249" s="99">
        <v>0.0190871897734689</v>
      </c>
      <c r="K249" s="99"/>
      <c r="L249" s="99">
        <v>0.0884792333285575</v>
      </c>
      <c r="M249" s="99">
        <v>0.820398936593597</v>
      </c>
      <c r="N249" s="99">
        <v>0.0178571428571428</v>
      </c>
      <c r="O249" s="98">
        <v>37.0</v>
      </c>
      <c r="P249" s="98">
        <v>107.0</v>
      </c>
      <c r="Q249" s="99">
        <v>0.0756183745583038</v>
      </c>
      <c r="R249" s="99">
        <v>0.00934579439252336</v>
      </c>
      <c r="S249" s="99">
        <v>0.0186915887850467</v>
      </c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</row>
    <row r="250">
      <c r="A250" s="97">
        <v>44927.0</v>
      </c>
      <c r="B250" s="98" t="s">
        <v>305</v>
      </c>
      <c r="C250" s="98" t="s">
        <v>57</v>
      </c>
      <c r="D250" s="62" t="str">
        <f t="shared" si="1"/>
        <v>44927dordognegps</v>
      </c>
      <c r="E250" s="98">
        <v>56.0</v>
      </c>
      <c r="F250" s="98">
        <v>146463.0</v>
      </c>
      <c r="G250" s="98">
        <v>4.0</v>
      </c>
      <c r="H250" s="98">
        <v>54912.0</v>
      </c>
      <c r="I250" s="99">
        <v>0.309443340638932</v>
      </c>
      <c r="J250" s="99">
        <v>0.065477287779166</v>
      </c>
      <c r="K250" s="99"/>
      <c r="L250" s="99">
        <v>0.263083509145654</v>
      </c>
      <c r="M250" s="99">
        <v>0.361995862436246</v>
      </c>
      <c r="N250" s="99">
        <v>0.232142857142857</v>
      </c>
      <c r="O250" s="98">
        <v>0.0</v>
      </c>
      <c r="P250" s="98">
        <v>5942.0</v>
      </c>
      <c r="Q250" s="99">
        <v>0.185652690120602</v>
      </c>
      <c r="R250" s="99">
        <v>0.791316055200269</v>
      </c>
      <c r="S250" s="99">
        <v>0.835240659710535</v>
      </c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</row>
    <row r="251">
      <c r="A251" s="97">
        <v>44927.0</v>
      </c>
      <c r="B251" s="98" t="s">
        <v>271</v>
      </c>
      <c r="C251" s="98" t="s">
        <v>58</v>
      </c>
      <c r="D251" s="62" t="str">
        <f t="shared" si="1"/>
        <v>44927indre-et-loiremidwives</v>
      </c>
      <c r="E251" s="98">
        <v>56.0</v>
      </c>
      <c r="F251" s="98">
        <v>61207.0</v>
      </c>
      <c r="G251" s="98">
        <v>10.0</v>
      </c>
      <c r="H251" s="98">
        <v>6301.0</v>
      </c>
      <c r="I251" s="99">
        <v>0.0678517163069583</v>
      </c>
      <c r="J251" s="99">
        <v>0.0350940251931968</v>
      </c>
      <c r="K251" s="99"/>
      <c r="L251" s="99">
        <v>0.166337183655464</v>
      </c>
      <c r="M251" s="99">
        <v>0.73071707484438</v>
      </c>
      <c r="N251" s="99">
        <v>0.178571428571428</v>
      </c>
      <c r="O251" s="98">
        <v>2.0</v>
      </c>
      <c r="P251" s="98">
        <v>432.0</v>
      </c>
      <c r="Q251" s="99">
        <v>0.0366101694915254</v>
      </c>
      <c r="R251" s="99">
        <v>0.414351851851851</v>
      </c>
      <c r="S251" s="99">
        <v>0.518518518518518</v>
      </c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</row>
    <row r="252">
      <c r="A252" s="97">
        <v>44927.0</v>
      </c>
      <c r="B252" s="98" t="s">
        <v>286</v>
      </c>
      <c r="C252" s="98" t="s">
        <v>54</v>
      </c>
      <c r="D252" s="62" t="str">
        <f t="shared" si="1"/>
        <v>44927euredentists</v>
      </c>
      <c r="E252" s="98">
        <v>56.0</v>
      </c>
      <c r="F252" s="98">
        <v>51374.0</v>
      </c>
      <c r="G252" s="98">
        <v>20.0</v>
      </c>
      <c r="H252" s="98">
        <v>6375.0</v>
      </c>
      <c r="I252" s="99">
        <v>0.0985128664304901</v>
      </c>
      <c r="J252" s="99">
        <v>0.0255771401876435</v>
      </c>
      <c r="K252" s="99"/>
      <c r="L252" s="99">
        <v>0.115914665005644</v>
      </c>
      <c r="M252" s="99">
        <v>0.759995328376221</v>
      </c>
      <c r="N252" s="99">
        <v>0.0</v>
      </c>
      <c r="O252" s="98" t="s">
        <v>96</v>
      </c>
      <c r="P252" s="98">
        <v>0.0</v>
      </c>
      <c r="Q252" s="99" t="s">
        <v>96</v>
      </c>
      <c r="R252" s="99" t="s">
        <v>96</v>
      </c>
      <c r="S252" s="99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</row>
    <row r="253">
      <c r="A253" s="97">
        <v>44927.0</v>
      </c>
      <c r="B253" s="98" t="s">
        <v>264</v>
      </c>
      <c r="C253" s="98" t="s">
        <v>58</v>
      </c>
      <c r="D253" s="62" t="str">
        <f t="shared" si="1"/>
        <v>44927morbihanmidwives</v>
      </c>
      <c r="E253" s="98">
        <v>56.0</v>
      </c>
      <c r="F253" s="98">
        <v>61038.0</v>
      </c>
      <c r="G253" s="98">
        <v>12.0</v>
      </c>
      <c r="H253" s="98">
        <v>6071.0</v>
      </c>
      <c r="I253" s="99">
        <v>0.063747173891674</v>
      </c>
      <c r="J253" s="99">
        <v>0.0357154559454765</v>
      </c>
      <c r="K253" s="99"/>
      <c r="L253" s="99">
        <v>0.154674137422589</v>
      </c>
      <c r="M253" s="99">
        <v>0.74586323274026</v>
      </c>
      <c r="N253" s="99">
        <v>0.142857142857142</v>
      </c>
      <c r="O253" s="98">
        <v>2.0</v>
      </c>
      <c r="P253" s="98">
        <v>84.0</v>
      </c>
      <c r="Q253" s="99">
        <v>0.0121915820029027</v>
      </c>
      <c r="R253" s="99">
        <v>0.357142857142857</v>
      </c>
      <c r="S253" s="99">
        <v>0.464285714285714</v>
      </c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</row>
    <row r="254">
      <c r="A254" s="97">
        <v>44927.0</v>
      </c>
      <c r="B254" s="98" t="s">
        <v>246</v>
      </c>
      <c r="C254" s="98" t="s">
        <v>56</v>
      </c>
      <c r="D254" s="62" t="str">
        <f t="shared" si="1"/>
        <v>44927alpes-maritimesdermatologists</v>
      </c>
      <c r="E254" s="98">
        <v>56.0</v>
      </c>
      <c r="F254" s="98">
        <v>112100.0</v>
      </c>
      <c r="G254" s="98">
        <v>44.0</v>
      </c>
      <c r="H254" s="98">
        <v>11408.0</v>
      </c>
      <c r="I254" s="99">
        <v>0.0765923282783229</v>
      </c>
      <c r="J254" s="99">
        <v>0.0251739518287243</v>
      </c>
      <c r="K254" s="99"/>
      <c r="L254" s="99">
        <v>0.0795985727029438</v>
      </c>
      <c r="M254" s="99">
        <v>0.818635147190008</v>
      </c>
      <c r="N254" s="99">
        <v>0.178571428571428</v>
      </c>
      <c r="O254" s="98">
        <v>8.0</v>
      </c>
      <c r="P254" s="98">
        <v>725.0</v>
      </c>
      <c r="Q254" s="99">
        <v>0.0281980475282952</v>
      </c>
      <c r="R254" s="99">
        <v>0.231724137931034</v>
      </c>
      <c r="S254" s="99">
        <v>0.307586206896551</v>
      </c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</row>
    <row r="255">
      <c r="A255" s="97">
        <v>44927.0</v>
      </c>
      <c r="B255" s="98" t="s">
        <v>253</v>
      </c>
      <c r="C255" s="98" t="s">
        <v>60</v>
      </c>
      <c r="D255" s="62" t="str">
        <f t="shared" si="1"/>
        <v>44927heraultpediatricians</v>
      </c>
      <c r="E255" s="98">
        <v>56.0</v>
      </c>
      <c r="F255" s="98">
        <v>82447.0</v>
      </c>
      <c r="G255" s="98">
        <v>6.0</v>
      </c>
      <c r="H255" s="98">
        <v>28447.0</v>
      </c>
      <c r="I255" s="99">
        <v>0.299816852038279</v>
      </c>
      <c r="J255" s="99">
        <v>0.0452169272381044</v>
      </c>
      <c r="K255" s="99"/>
      <c r="L255" s="99">
        <v>0.0835688381626984</v>
      </c>
      <c r="M255" s="99">
        <v>0.571397382560917</v>
      </c>
      <c r="N255" s="99">
        <v>0.428571428571428</v>
      </c>
      <c r="O255" s="98">
        <v>1.0</v>
      </c>
      <c r="P255" s="98">
        <v>2859.0</v>
      </c>
      <c r="Q255" s="99">
        <v>0.06551329055912</v>
      </c>
      <c r="R255" s="99">
        <v>0.448758307100384</v>
      </c>
      <c r="S255" s="99">
        <v>0.513816019587268</v>
      </c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</row>
    <row r="256">
      <c r="A256" s="97">
        <v>44927.0</v>
      </c>
      <c r="B256" s="98" t="s">
        <v>240</v>
      </c>
      <c r="C256" s="98" t="s">
        <v>60</v>
      </c>
      <c r="D256" s="62" t="str">
        <f t="shared" si="1"/>
        <v>44927girondepediatricians</v>
      </c>
      <c r="E256" s="98">
        <v>55.0</v>
      </c>
      <c r="F256" s="98">
        <v>77698.0</v>
      </c>
      <c r="G256" s="98">
        <v>12.0</v>
      </c>
      <c r="H256" s="98">
        <v>24037.0</v>
      </c>
      <c r="I256" s="99">
        <v>0.279466652938299</v>
      </c>
      <c r="J256" s="99">
        <v>0.0298978094674251</v>
      </c>
      <c r="K256" s="99"/>
      <c r="L256" s="99">
        <v>0.0803752992355015</v>
      </c>
      <c r="M256" s="99">
        <v>0.610260238358773</v>
      </c>
      <c r="N256" s="99">
        <v>0.563636363636363</v>
      </c>
      <c r="O256" s="98">
        <v>1.0</v>
      </c>
      <c r="P256" s="98">
        <v>2316.0</v>
      </c>
      <c r="Q256" s="99">
        <v>0.0507928153167971</v>
      </c>
      <c r="R256" s="99">
        <v>0.509499136442141</v>
      </c>
      <c r="S256" s="99">
        <v>0.597582037996545</v>
      </c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</row>
    <row r="257">
      <c r="A257" s="97">
        <v>44927.0</v>
      </c>
      <c r="B257" s="98" t="s">
        <v>254</v>
      </c>
      <c r="C257" s="98" t="s">
        <v>59</v>
      </c>
      <c r="D257" s="62" t="str">
        <f t="shared" si="1"/>
        <v>44927vargynaecologists</v>
      </c>
      <c r="E257" s="98">
        <v>55.0</v>
      </c>
      <c r="F257" s="98">
        <v>99978.0</v>
      </c>
      <c r="G257" s="98">
        <v>21.0</v>
      </c>
      <c r="H257" s="98">
        <v>12952.0</v>
      </c>
      <c r="I257" s="99">
        <v>0.0951609354057892</v>
      </c>
      <c r="J257" s="99">
        <v>0.0343875652643581</v>
      </c>
      <c r="K257" s="99"/>
      <c r="L257" s="99">
        <v>0.135599831963031</v>
      </c>
      <c r="M257" s="99">
        <v>0.73485166736682</v>
      </c>
      <c r="N257" s="99">
        <v>0.236363636363636</v>
      </c>
      <c r="O257" s="98">
        <v>4.0</v>
      </c>
      <c r="P257" s="98">
        <v>1376.0</v>
      </c>
      <c r="Q257" s="99">
        <v>0.0585108644810137</v>
      </c>
      <c r="R257" s="99">
        <v>0.318313953488372</v>
      </c>
      <c r="S257" s="99">
        <v>0.40406976744186</v>
      </c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</row>
    <row r="258">
      <c r="A258" s="97">
        <v>44927.0</v>
      </c>
      <c r="B258" s="98" t="s">
        <v>242</v>
      </c>
      <c r="C258" s="98" t="s">
        <v>55</v>
      </c>
      <c r="D258" s="62" t="str">
        <f t="shared" si="1"/>
        <v>44927seine-saint-denisophthalmologists</v>
      </c>
      <c r="E258" s="98">
        <v>54.0</v>
      </c>
      <c r="F258" s="98">
        <v>181173.0</v>
      </c>
      <c r="G258" s="98">
        <v>6.0</v>
      </c>
      <c r="H258" s="98">
        <v>51650.0</v>
      </c>
      <c r="I258" s="99">
        <v>0.212962196353761</v>
      </c>
      <c r="J258" s="99">
        <v>0.0721244335524609</v>
      </c>
      <c r="K258" s="99"/>
      <c r="L258" s="99">
        <v>0.271795466211852</v>
      </c>
      <c r="M258" s="99">
        <v>0.443117903881925</v>
      </c>
      <c r="N258" s="99">
        <v>0.037037037037037</v>
      </c>
      <c r="O258" s="98">
        <v>3.5</v>
      </c>
      <c r="P258" s="98">
        <v>12.0</v>
      </c>
      <c r="Q258" s="99">
        <v>5.9180352123095E-4</v>
      </c>
      <c r="R258" s="99">
        <v>0.416666666666666</v>
      </c>
      <c r="S258" s="99">
        <v>0.416666666666666</v>
      </c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</row>
    <row r="259">
      <c r="A259" s="97">
        <v>44927.0</v>
      </c>
      <c r="B259" s="98" t="s">
        <v>245</v>
      </c>
      <c r="C259" s="98" t="s">
        <v>61</v>
      </c>
      <c r="D259" s="62" t="str">
        <f t="shared" si="1"/>
        <v>44927loire-atlantiquepsychiatrists</v>
      </c>
      <c r="E259" s="98">
        <v>54.0</v>
      </c>
      <c r="F259" s="98">
        <v>55114.0</v>
      </c>
      <c r="G259" s="98">
        <v>22.0</v>
      </c>
      <c r="H259" s="98">
        <v>2795.0</v>
      </c>
      <c r="I259" s="99">
        <v>0.0362884203650615</v>
      </c>
      <c r="J259" s="99">
        <v>0.0144246470951119</v>
      </c>
      <c r="K259" s="99"/>
      <c r="L259" s="99">
        <v>0.0730304459846862</v>
      </c>
      <c r="M259" s="99">
        <v>0.87625648655514</v>
      </c>
      <c r="N259" s="99">
        <v>0.629629629629629</v>
      </c>
      <c r="O259" s="98">
        <v>19.0</v>
      </c>
      <c r="P259" s="98">
        <v>5180.0</v>
      </c>
      <c r="Q259" s="99">
        <v>0.139739404893576</v>
      </c>
      <c r="R259" s="99">
        <v>0.112548262548262</v>
      </c>
      <c r="S259" s="99">
        <v>0.144594594594594</v>
      </c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</row>
    <row r="260">
      <c r="A260" s="97">
        <v>44927.0</v>
      </c>
      <c r="B260" s="98" t="s">
        <v>306</v>
      </c>
      <c r="C260" s="98" t="s">
        <v>57</v>
      </c>
      <c r="D260" s="62" t="str">
        <f t="shared" si="1"/>
        <v>44927haute-saonegps</v>
      </c>
      <c r="E260" s="98">
        <v>53.0</v>
      </c>
      <c r="F260" s="98">
        <v>101853.0</v>
      </c>
      <c r="G260" s="98">
        <v>3.0</v>
      </c>
      <c r="H260" s="98">
        <v>46670.0</v>
      </c>
      <c r="I260" s="99">
        <v>0.368501664163058</v>
      </c>
      <c r="J260" s="99">
        <v>0.0897077160221102</v>
      </c>
      <c r="K260" s="99"/>
      <c r="L260" s="99">
        <v>0.281199375570675</v>
      </c>
      <c r="M260" s="99">
        <v>0.260591244244155</v>
      </c>
      <c r="N260" s="99">
        <v>0.30188679245283</v>
      </c>
      <c r="O260" s="98">
        <v>1.0</v>
      </c>
      <c r="P260" s="98">
        <v>1317.0</v>
      </c>
      <c r="Q260" s="99">
        <v>0.0355034371209057</v>
      </c>
      <c r="R260" s="99">
        <v>0.594533029612756</v>
      </c>
      <c r="S260" s="99">
        <v>0.701594533029612</v>
      </c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</row>
    <row r="261">
      <c r="A261" s="97">
        <v>44927.0</v>
      </c>
      <c r="B261" s="98" t="s">
        <v>285</v>
      </c>
      <c r="C261" s="98" t="s">
        <v>58</v>
      </c>
      <c r="D261" s="62" t="str">
        <f t="shared" si="1"/>
        <v>44927ainmidwives</v>
      </c>
      <c r="E261" s="98">
        <v>53.0</v>
      </c>
      <c r="F261" s="98">
        <v>57176.0</v>
      </c>
      <c r="G261" s="98">
        <v>15.0</v>
      </c>
      <c r="H261" s="98">
        <v>5684.0</v>
      </c>
      <c r="I261" s="99">
        <v>0.0654820204281516</v>
      </c>
      <c r="J261" s="99">
        <v>0.0339303204141597</v>
      </c>
      <c r="K261" s="99"/>
      <c r="L261" s="99">
        <v>0.137610186092066</v>
      </c>
      <c r="M261" s="99">
        <v>0.762977473065621</v>
      </c>
      <c r="N261" s="99">
        <v>0.169811320754716</v>
      </c>
      <c r="O261" s="98">
        <v>3.0</v>
      </c>
      <c r="P261" s="98">
        <v>305.0</v>
      </c>
      <c r="Q261" s="99">
        <v>0.0277247522952458</v>
      </c>
      <c r="R261" s="99">
        <v>0.350819672131147</v>
      </c>
      <c r="S261" s="99">
        <v>0.465573770491803</v>
      </c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</row>
    <row r="262">
      <c r="A262" s="97">
        <v>44927.0</v>
      </c>
      <c r="B262" s="98" t="s">
        <v>243</v>
      </c>
      <c r="C262" s="98" t="s">
        <v>53</v>
      </c>
      <c r="D262" s="62" t="str">
        <f t="shared" si="1"/>
        <v>44927haute-garonnecardiologists</v>
      </c>
      <c r="E262" s="98">
        <v>53.0</v>
      </c>
      <c r="F262" s="98">
        <v>82617.0</v>
      </c>
      <c r="G262" s="98">
        <v>49.0</v>
      </c>
      <c r="H262" s="98">
        <v>7205.0</v>
      </c>
      <c r="I262" s="99">
        <v>0.0709418158490383</v>
      </c>
      <c r="J262" s="99">
        <v>0.0162678383383565</v>
      </c>
      <c r="K262" s="99"/>
      <c r="L262" s="99">
        <v>0.0704818620864955</v>
      </c>
      <c r="M262" s="99">
        <v>0.842308483726109</v>
      </c>
      <c r="N262" s="99">
        <v>0.0377358490566037</v>
      </c>
      <c r="O262" s="98">
        <v>6.5</v>
      </c>
      <c r="P262" s="98">
        <v>56.0</v>
      </c>
      <c r="Q262" s="99">
        <v>0.00804713320879436</v>
      </c>
      <c r="R262" s="99">
        <v>0.107142857142857</v>
      </c>
      <c r="S262" s="99">
        <v>0.125</v>
      </c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</row>
    <row r="263">
      <c r="A263" s="97">
        <v>44927.0</v>
      </c>
      <c r="B263" s="98" t="s">
        <v>262</v>
      </c>
      <c r="C263" s="98" t="s">
        <v>55</v>
      </c>
      <c r="D263" s="62" t="str">
        <f t="shared" si="1"/>
        <v>44927pyrenees-atlantiquesophthalmologists</v>
      </c>
      <c r="E263" s="98">
        <v>53.0</v>
      </c>
      <c r="F263" s="98">
        <v>175637.0</v>
      </c>
      <c r="G263" s="98">
        <v>29.0</v>
      </c>
      <c r="H263" s="98">
        <v>19232.0</v>
      </c>
      <c r="I263" s="99">
        <v>0.0857336438222014</v>
      </c>
      <c r="J263" s="99">
        <v>0.0237649242471688</v>
      </c>
      <c r="K263" s="99"/>
      <c r="L263" s="99">
        <v>0.0890928449017006</v>
      </c>
      <c r="M263" s="99">
        <v>0.801408587028928</v>
      </c>
      <c r="N263" s="99">
        <v>0.0</v>
      </c>
      <c r="O263" s="98" t="s">
        <v>96</v>
      </c>
      <c r="P263" s="98">
        <v>0.0</v>
      </c>
      <c r="Q263" s="99" t="s">
        <v>96</v>
      </c>
      <c r="R263" s="99" t="s">
        <v>96</v>
      </c>
      <c r="S263" s="99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</row>
    <row r="264">
      <c r="A264" s="97">
        <v>44927.0</v>
      </c>
      <c r="B264" s="98" t="s">
        <v>301</v>
      </c>
      <c r="C264" s="98" t="s">
        <v>54</v>
      </c>
      <c r="D264" s="62" t="str">
        <f t="shared" si="1"/>
        <v>44927eure-et-loirdentists</v>
      </c>
      <c r="E264" s="98">
        <v>52.0</v>
      </c>
      <c r="F264" s="98">
        <v>44199.0</v>
      </c>
      <c r="G264" s="98">
        <v>15.0</v>
      </c>
      <c r="H264" s="98">
        <v>4914.0</v>
      </c>
      <c r="I264" s="99">
        <v>0.0840969252698024</v>
      </c>
      <c r="J264" s="99">
        <v>0.0270820606801058</v>
      </c>
      <c r="K264" s="99"/>
      <c r="L264" s="99">
        <v>0.136903549854069</v>
      </c>
      <c r="M264" s="99">
        <v>0.751917464196022</v>
      </c>
      <c r="N264" s="99">
        <v>0.0</v>
      </c>
      <c r="O264" s="98" t="s">
        <v>96</v>
      </c>
      <c r="P264" s="98">
        <v>0.0</v>
      </c>
      <c r="Q264" s="99" t="s">
        <v>96</v>
      </c>
      <c r="R264" s="99" t="s">
        <v>96</v>
      </c>
      <c r="S264" s="99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</row>
    <row r="265">
      <c r="A265" s="97">
        <v>44927.0</v>
      </c>
      <c r="B265" s="98" t="s">
        <v>255</v>
      </c>
      <c r="C265" s="98" t="s">
        <v>59</v>
      </c>
      <c r="D265" s="62" t="str">
        <f t="shared" si="1"/>
        <v>44927ille-et-vilainegynaecologists</v>
      </c>
      <c r="E265" s="98">
        <v>52.0</v>
      </c>
      <c r="F265" s="98">
        <v>88103.0</v>
      </c>
      <c r="G265" s="98">
        <v>28.0</v>
      </c>
      <c r="H265" s="98">
        <v>7506.0</v>
      </c>
      <c r="I265" s="99">
        <v>0.0560707353892602</v>
      </c>
      <c r="J265" s="99">
        <v>0.0291250014187939</v>
      </c>
      <c r="K265" s="99"/>
      <c r="L265" s="99">
        <v>0.115217415979024</v>
      </c>
      <c r="M265" s="99">
        <v>0.799586847212921</v>
      </c>
      <c r="N265" s="99">
        <v>0.519230769230769</v>
      </c>
      <c r="O265" s="98">
        <v>12.0</v>
      </c>
      <c r="P265" s="98">
        <v>2455.0</v>
      </c>
      <c r="Q265" s="99">
        <v>0.054735574779274</v>
      </c>
      <c r="R265" s="99">
        <v>0.129938900203665</v>
      </c>
      <c r="S265" s="99">
        <v>0.170264765784114</v>
      </c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</row>
    <row r="266">
      <c r="A266" s="97">
        <v>44927.0</v>
      </c>
      <c r="B266" s="98" t="s">
        <v>270</v>
      </c>
      <c r="C266" s="98" t="s">
        <v>58</v>
      </c>
      <c r="D266" s="62" t="str">
        <f t="shared" si="1"/>
        <v>44927charente-maritimemidwives</v>
      </c>
      <c r="E266" s="98">
        <v>51.0</v>
      </c>
      <c r="F266" s="98">
        <v>60556.0</v>
      </c>
      <c r="G266" s="98">
        <v>14.0</v>
      </c>
      <c r="H266" s="98">
        <v>5480.0</v>
      </c>
      <c r="I266" s="99">
        <v>0.0589702093929585</v>
      </c>
      <c r="J266" s="99">
        <v>0.0315245392694365</v>
      </c>
      <c r="K266" s="99"/>
      <c r="L266" s="99">
        <v>0.143619129400885</v>
      </c>
      <c r="M266" s="99">
        <v>0.765886121936719</v>
      </c>
      <c r="N266" s="99">
        <v>0.254901960784313</v>
      </c>
      <c r="O266" s="98">
        <v>2.0</v>
      </c>
      <c r="P266" s="98">
        <v>436.0</v>
      </c>
      <c r="Q266" s="99">
        <v>0.0321747472511253</v>
      </c>
      <c r="R266" s="99">
        <v>0.376146788990825</v>
      </c>
      <c r="S266" s="99">
        <v>0.490825688073394</v>
      </c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</row>
    <row r="267">
      <c r="A267" s="97">
        <v>44927.0</v>
      </c>
      <c r="B267" s="98" t="s">
        <v>307</v>
      </c>
      <c r="C267" s="98" t="s">
        <v>57</v>
      </c>
      <c r="D267" s="62" t="str">
        <f t="shared" si="1"/>
        <v>44927loir-et-chergps</v>
      </c>
      <c r="E267" s="98">
        <v>51.0</v>
      </c>
      <c r="F267" s="98">
        <v>99383.0</v>
      </c>
      <c r="G267" s="98">
        <v>5.0</v>
      </c>
      <c r="H267" s="98">
        <v>34124.0</v>
      </c>
      <c r="I267" s="99">
        <v>0.296117042150065</v>
      </c>
      <c r="J267" s="99">
        <v>0.0472414799311753</v>
      </c>
      <c r="K267" s="99"/>
      <c r="L267" s="99">
        <v>0.196935089502228</v>
      </c>
      <c r="M267" s="99">
        <v>0.459706388416529</v>
      </c>
      <c r="N267" s="99">
        <v>0.352941176470588</v>
      </c>
      <c r="O267" s="98">
        <v>4.0</v>
      </c>
      <c r="P267" s="98">
        <v>2868.0</v>
      </c>
      <c r="Q267" s="99">
        <v>0.0622233793282999</v>
      </c>
      <c r="R267" s="99">
        <v>0.275801952580195</v>
      </c>
      <c r="S267" s="99">
        <v>0.358437935843793</v>
      </c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</row>
    <row r="268">
      <c r="A268" s="97">
        <v>44927.0</v>
      </c>
      <c r="B268" s="98" t="s">
        <v>256</v>
      </c>
      <c r="C268" s="98" t="s">
        <v>59</v>
      </c>
      <c r="D268" s="62" t="str">
        <f t="shared" si="1"/>
        <v>44927iseregynaecologists</v>
      </c>
      <c r="E268" s="98">
        <v>51.0</v>
      </c>
      <c r="F268" s="98">
        <v>73576.0</v>
      </c>
      <c r="G268" s="98">
        <v>29.0</v>
      </c>
      <c r="H268" s="98">
        <v>8031.0</v>
      </c>
      <c r="I268" s="99">
        <v>0.0762069152984668</v>
      </c>
      <c r="J268" s="99">
        <v>0.032945525714907</v>
      </c>
      <c r="K268" s="99"/>
      <c r="L268" s="99">
        <v>0.118095574643905</v>
      </c>
      <c r="M268" s="99">
        <v>0.77275198434272</v>
      </c>
      <c r="N268" s="99">
        <v>0.294117647058823</v>
      </c>
      <c r="O268" s="98">
        <v>12.0</v>
      </c>
      <c r="P268" s="98">
        <v>1721.0</v>
      </c>
      <c r="Q268" s="99">
        <v>0.0688730590683528</v>
      </c>
      <c r="R268" s="99">
        <v>0.131900058105752</v>
      </c>
      <c r="S268" s="99">
        <v>0.178965717606042</v>
      </c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</row>
    <row r="269">
      <c r="A269" s="97">
        <v>44927.0</v>
      </c>
      <c r="B269" s="98" t="s">
        <v>247</v>
      </c>
      <c r="C269" s="98" t="s">
        <v>53</v>
      </c>
      <c r="D269" s="62" t="str">
        <f t="shared" si="1"/>
        <v>44927val-d'oisecardiologists</v>
      </c>
      <c r="E269" s="98">
        <v>51.0</v>
      </c>
      <c r="F269" s="98">
        <v>74305.0</v>
      </c>
      <c r="G269" s="98">
        <v>39.0</v>
      </c>
      <c r="H269" s="98">
        <v>6903.0</v>
      </c>
      <c r="I269" s="99">
        <v>0.0704932373326155</v>
      </c>
      <c r="J269" s="99">
        <v>0.0224076441693022</v>
      </c>
      <c r="K269" s="99"/>
      <c r="L269" s="99">
        <v>0.0827131417804992</v>
      </c>
      <c r="M269" s="99">
        <v>0.824385976717582</v>
      </c>
      <c r="N269" s="99">
        <v>0.117647058823529</v>
      </c>
      <c r="O269" s="98">
        <v>6.0</v>
      </c>
      <c r="P269" s="98">
        <v>439.0</v>
      </c>
      <c r="Q269" s="99">
        <v>0.0277725058518377</v>
      </c>
      <c r="R269" s="99">
        <v>0.19134396355353</v>
      </c>
      <c r="S269" s="99">
        <v>0.252847380410022</v>
      </c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</row>
    <row r="270">
      <c r="A270" s="97">
        <v>44927.0</v>
      </c>
      <c r="B270" s="98" t="s">
        <v>240</v>
      </c>
      <c r="C270" s="98" t="s">
        <v>61</v>
      </c>
      <c r="D270" s="62" t="str">
        <f t="shared" si="1"/>
        <v>44927girondepsychiatrists</v>
      </c>
      <c r="E270" s="98">
        <v>50.0</v>
      </c>
      <c r="F270" s="98">
        <v>48448.0</v>
      </c>
      <c r="G270" s="98">
        <v>15.0</v>
      </c>
      <c r="H270" s="98">
        <v>2011.0</v>
      </c>
      <c r="I270" s="99">
        <v>0.029908355350066</v>
      </c>
      <c r="J270" s="99">
        <v>0.0116000660501981</v>
      </c>
      <c r="K270" s="99"/>
      <c r="L270" s="99">
        <v>0.0983941545574636</v>
      </c>
      <c r="M270" s="99">
        <v>0.860097424042272</v>
      </c>
      <c r="N270" s="99">
        <v>0.62</v>
      </c>
      <c r="O270" s="98">
        <v>17.0</v>
      </c>
      <c r="P270" s="98">
        <v>3880.0</v>
      </c>
      <c r="Q270" s="99">
        <v>0.144484992924703</v>
      </c>
      <c r="R270" s="99">
        <v>0.0639175257731958</v>
      </c>
      <c r="S270" s="99">
        <v>0.081701030927835</v>
      </c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</row>
    <row r="271">
      <c r="A271" s="97">
        <v>44927.0</v>
      </c>
      <c r="B271" s="98" t="s">
        <v>274</v>
      </c>
      <c r="C271" s="98" t="s">
        <v>58</v>
      </c>
      <c r="D271" s="62" t="str">
        <f t="shared" si="1"/>
        <v>44927doubsmidwives</v>
      </c>
      <c r="E271" s="98">
        <v>50.0</v>
      </c>
      <c r="F271" s="98">
        <v>54100.0</v>
      </c>
      <c r="G271" s="98">
        <v>14.0</v>
      </c>
      <c r="H271" s="98">
        <v>5984.0</v>
      </c>
      <c r="I271" s="99">
        <v>0.071256931608133</v>
      </c>
      <c r="J271" s="99">
        <v>0.0393530499075785</v>
      </c>
      <c r="K271" s="99"/>
      <c r="L271" s="99">
        <v>0.161293900184842</v>
      </c>
      <c r="M271" s="99">
        <v>0.728096118299445</v>
      </c>
      <c r="N271" s="99">
        <v>0.24</v>
      </c>
      <c r="O271" s="98">
        <v>2.0</v>
      </c>
      <c r="P271" s="98">
        <v>415.0</v>
      </c>
      <c r="Q271" s="99">
        <v>0.0195046294120411</v>
      </c>
      <c r="R271" s="99">
        <v>0.443373493975903</v>
      </c>
      <c r="S271" s="99">
        <v>0.542168674698795</v>
      </c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</row>
    <row r="272">
      <c r="A272" s="97">
        <v>44927.0</v>
      </c>
      <c r="B272" s="98" t="s">
        <v>237</v>
      </c>
      <c r="C272" s="98" t="s">
        <v>60</v>
      </c>
      <c r="D272" s="62" t="str">
        <f t="shared" si="1"/>
        <v>44927nordpediatricians</v>
      </c>
      <c r="E272" s="98">
        <v>50.0</v>
      </c>
      <c r="F272" s="98">
        <v>73220.0</v>
      </c>
      <c r="G272" s="98">
        <v>17.0</v>
      </c>
      <c r="H272" s="98">
        <v>16683.0</v>
      </c>
      <c r="I272" s="99">
        <v>0.200887735591368</v>
      </c>
      <c r="J272" s="99">
        <v>0.0269598470363288</v>
      </c>
      <c r="K272" s="99"/>
      <c r="L272" s="99">
        <v>0.0866429937175635</v>
      </c>
      <c r="M272" s="99">
        <v>0.685509423654739</v>
      </c>
      <c r="N272" s="99">
        <v>0.48</v>
      </c>
      <c r="O272" s="98">
        <v>1.0</v>
      </c>
      <c r="P272" s="98">
        <v>1868.0</v>
      </c>
      <c r="Q272" s="99">
        <v>0.045715963877536</v>
      </c>
      <c r="R272" s="99">
        <v>0.505353319057815</v>
      </c>
      <c r="S272" s="99">
        <v>0.597430406852248</v>
      </c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</row>
    <row r="273">
      <c r="A273" s="97">
        <v>44927.0</v>
      </c>
      <c r="B273" s="98" t="s">
        <v>251</v>
      </c>
      <c r="C273" s="98" t="s">
        <v>56</v>
      </c>
      <c r="D273" s="62" t="str">
        <f t="shared" si="1"/>
        <v>44927bas-rhindermatologists</v>
      </c>
      <c r="E273" s="98">
        <v>50.0</v>
      </c>
      <c r="F273" s="98">
        <v>122028.0</v>
      </c>
      <c r="G273" s="98">
        <v>49.0</v>
      </c>
      <c r="H273" s="98">
        <v>12170.0</v>
      </c>
      <c r="I273" s="99">
        <v>0.075687547120333</v>
      </c>
      <c r="J273" s="99">
        <v>0.0240436621103353</v>
      </c>
      <c r="K273" s="99"/>
      <c r="L273" s="99">
        <v>0.0726636509653522</v>
      </c>
      <c r="M273" s="99">
        <v>0.827605139803979</v>
      </c>
      <c r="N273" s="99">
        <v>0.28</v>
      </c>
      <c r="O273" s="98">
        <v>1.0</v>
      </c>
      <c r="P273" s="98">
        <v>3716.0</v>
      </c>
      <c r="Q273" s="99">
        <v>0.0967003226813781</v>
      </c>
      <c r="R273" s="99">
        <v>0.493272335844994</v>
      </c>
      <c r="S273" s="99">
        <v>0.604682454251883</v>
      </c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</row>
    <row r="274">
      <c r="A274" s="97">
        <v>44927.0</v>
      </c>
      <c r="B274" s="98" t="s">
        <v>308</v>
      </c>
      <c r="C274" s="98" t="s">
        <v>57</v>
      </c>
      <c r="D274" s="62" t="str">
        <f t="shared" si="1"/>
        <v>44927correzegps</v>
      </c>
      <c r="E274" s="98">
        <v>50.0</v>
      </c>
      <c r="F274" s="98">
        <v>107668.0</v>
      </c>
      <c r="G274" s="98">
        <v>3.0</v>
      </c>
      <c r="H274" s="98">
        <v>45159.0</v>
      </c>
      <c r="I274" s="99">
        <v>0.358630233681316</v>
      </c>
      <c r="J274" s="99">
        <v>0.0607980086933907</v>
      </c>
      <c r="K274" s="99"/>
      <c r="L274" s="99">
        <v>0.215049968421443</v>
      </c>
      <c r="M274" s="99">
        <v>0.365521789203848</v>
      </c>
      <c r="N274" s="99">
        <v>0.1</v>
      </c>
      <c r="O274" s="98">
        <v>3.0</v>
      </c>
      <c r="P274" s="98">
        <v>544.0</v>
      </c>
      <c r="Q274" s="99">
        <v>0.0476273857468044</v>
      </c>
      <c r="R274" s="99">
        <v>0.38235294117647</v>
      </c>
      <c r="S274" s="99">
        <v>0.494485294117647</v>
      </c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</row>
    <row r="275">
      <c r="A275" s="97">
        <v>44927.0</v>
      </c>
      <c r="B275" s="98" t="s">
        <v>279</v>
      </c>
      <c r="C275" s="98" t="s">
        <v>54</v>
      </c>
      <c r="D275" s="62" t="str">
        <f t="shared" si="1"/>
        <v>44927savoiedentists</v>
      </c>
      <c r="E275" s="98">
        <v>49.0</v>
      </c>
      <c r="F275" s="98">
        <v>25457.0</v>
      </c>
      <c r="G275" s="98">
        <v>15.0</v>
      </c>
      <c r="H275" s="98">
        <v>3740.0</v>
      </c>
      <c r="I275" s="99">
        <v>0.116470911733511</v>
      </c>
      <c r="J275" s="99">
        <v>0.0304434929488942</v>
      </c>
      <c r="K275" s="99"/>
      <c r="L275" s="99">
        <v>0.133047884668264</v>
      </c>
      <c r="M275" s="99">
        <v>0.72003771064933</v>
      </c>
      <c r="N275" s="99">
        <v>0.0</v>
      </c>
      <c r="O275" s="98" t="s">
        <v>96</v>
      </c>
      <c r="P275" s="98">
        <v>0.0</v>
      </c>
      <c r="Q275" s="99">
        <v>0.0</v>
      </c>
      <c r="R275" s="99" t="s">
        <v>96</v>
      </c>
      <c r="S275" s="99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</row>
    <row r="276">
      <c r="A276" s="97">
        <v>44927.0</v>
      </c>
      <c r="B276" s="98" t="s">
        <v>253</v>
      </c>
      <c r="C276" s="98" t="s">
        <v>56</v>
      </c>
      <c r="D276" s="62" t="str">
        <f t="shared" si="1"/>
        <v>44927heraultdermatologists</v>
      </c>
      <c r="E276" s="98">
        <v>49.0</v>
      </c>
      <c r="F276" s="98">
        <v>99357.0</v>
      </c>
      <c r="G276" s="98">
        <v>35.0</v>
      </c>
      <c r="H276" s="98">
        <v>10764.0</v>
      </c>
      <c r="I276" s="99">
        <v>0.0806686997393238</v>
      </c>
      <c r="J276" s="99">
        <v>0.02766790462675</v>
      </c>
      <c r="K276" s="99"/>
      <c r="L276" s="99">
        <v>0.0886500196261964</v>
      </c>
      <c r="M276" s="99">
        <v>0.803013376007729</v>
      </c>
      <c r="N276" s="99">
        <v>0.0612244897959183</v>
      </c>
      <c r="O276" s="98">
        <v>5.0</v>
      </c>
      <c r="P276" s="98">
        <v>142.0</v>
      </c>
      <c r="Q276" s="99">
        <v>0.0208670095518001</v>
      </c>
      <c r="R276" s="99">
        <v>0.28169014084507</v>
      </c>
      <c r="S276" s="99">
        <v>0.373239436619718</v>
      </c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</row>
    <row r="277">
      <c r="A277" s="97">
        <v>44927.0</v>
      </c>
      <c r="B277" s="98" t="s">
        <v>265</v>
      </c>
      <c r="C277" s="98" t="s">
        <v>58</v>
      </c>
      <c r="D277" s="62" t="str">
        <f t="shared" si="1"/>
        <v>44927calvadosmidwives</v>
      </c>
      <c r="E277" s="98">
        <v>49.0</v>
      </c>
      <c r="F277" s="98">
        <v>53942.0</v>
      </c>
      <c r="G277" s="98">
        <v>12.0</v>
      </c>
      <c r="H277" s="98">
        <v>5144.0</v>
      </c>
      <c r="I277" s="99">
        <v>0.0596381298431648</v>
      </c>
      <c r="J277" s="99">
        <v>0.0357235549293685</v>
      </c>
      <c r="K277" s="99"/>
      <c r="L277" s="99">
        <v>0.155111045196692</v>
      </c>
      <c r="M277" s="99">
        <v>0.749527270030773</v>
      </c>
      <c r="N277" s="99">
        <v>0.10204081632653</v>
      </c>
      <c r="O277" s="98">
        <v>1.0</v>
      </c>
      <c r="P277" s="98">
        <v>73.0</v>
      </c>
      <c r="Q277" s="99">
        <v>0.0112446087492298</v>
      </c>
      <c r="R277" s="99">
        <v>0.47945205479452</v>
      </c>
      <c r="S277" s="99">
        <v>0.547945205479452</v>
      </c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</row>
    <row r="278">
      <c r="A278" s="97">
        <v>44927.0</v>
      </c>
      <c r="B278" s="98" t="s">
        <v>275</v>
      </c>
      <c r="C278" s="98" t="s">
        <v>58</v>
      </c>
      <c r="D278" s="62" t="str">
        <f t="shared" si="1"/>
        <v>44927landesmidwives</v>
      </c>
      <c r="E278" s="98">
        <v>48.0</v>
      </c>
      <c r="F278" s="98">
        <v>50968.0</v>
      </c>
      <c r="G278" s="98">
        <v>9.0</v>
      </c>
      <c r="H278" s="98">
        <v>6453.0</v>
      </c>
      <c r="I278" s="99">
        <v>0.0808742740543085</v>
      </c>
      <c r="J278" s="99">
        <v>0.0457345785590959</v>
      </c>
      <c r="K278" s="99"/>
      <c r="L278" s="99">
        <v>0.198183173756082</v>
      </c>
      <c r="M278" s="99">
        <v>0.675207973630513</v>
      </c>
      <c r="N278" s="99">
        <v>0.270833333333333</v>
      </c>
      <c r="O278" s="98">
        <v>2.0</v>
      </c>
      <c r="P278" s="98">
        <v>515.0</v>
      </c>
      <c r="Q278" s="99">
        <v>0.0423833429347378</v>
      </c>
      <c r="R278" s="99">
        <v>0.396116504854368</v>
      </c>
      <c r="S278" s="99">
        <v>0.508737864077669</v>
      </c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</row>
    <row r="279">
      <c r="A279" s="97">
        <v>44927.0</v>
      </c>
      <c r="B279" s="98" t="s">
        <v>283</v>
      </c>
      <c r="C279" s="98" t="s">
        <v>52</v>
      </c>
      <c r="D279" s="62" t="str">
        <f t="shared" si="1"/>
        <v>44927vauclusephysiotherapists</v>
      </c>
      <c r="E279" s="98">
        <v>48.0</v>
      </c>
      <c r="F279" s="98">
        <v>84431.0</v>
      </c>
      <c r="G279" s="98">
        <v>6.0</v>
      </c>
      <c r="H279" s="98">
        <v>7025.0</v>
      </c>
      <c r="I279" s="99">
        <v>0.0478615674337624</v>
      </c>
      <c r="J279" s="99">
        <v>0.0353424689983536</v>
      </c>
      <c r="K279" s="99"/>
      <c r="L279" s="99">
        <v>0.375655860998922</v>
      </c>
      <c r="M279" s="99">
        <v>0.541140102568961</v>
      </c>
      <c r="N279" s="99">
        <v>0.0</v>
      </c>
      <c r="O279" s="98" t="s">
        <v>96</v>
      </c>
      <c r="P279" s="98">
        <v>0.0</v>
      </c>
      <c r="Q279" s="99" t="s">
        <v>96</v>
      </c>
      <c r="R279" s="99" t="s">
        <v>96</v>
      </c>
      <c r="S279" s="99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</row>
    <row r="280">
      <c r="A280" s="97">
        <v>44927.0</v>
      </c>
      <c r="B280" s="98" t="s">
        <v>259</v>
      </c>
      <c r="C280" s="98" t="s">
        <v>52</v>
      </c>
      <c r="D280" s="62" t="str">
        <f t="shared" si="1"/>
        <v>44927finisterephysiotherapists</v>
      </c>
      <c r="E280" s="98">
        <v>48.0</v>
      </c>
      <c r="F280" s="98">
        <v>75755.0</v>
      </c>
      <c r="G280" s="98">
        <v>7.0</v>
      </c>
      <c r="H280" s="98">
        <v>7299.0</v>
      </c>
      <c r="I280" s="99">
        <v>0.0570127384331067</v>
      </c>
      <c r="J280" s="99">
        <v>0.0393373374694739</v>
      </c>
      <c r="K280" s="99"/>
      <c r="L280" s="99">
        <v>0.405082172793874</v>
      </c>
      <c r="M280" s="99">
        <v>0.498567751303544</v>
      </c>
      <c r="N280" s="99">
        <v>0.0</v>
      </c>
      <c r="O280" s="98" t="s">
        <v>96</v>
      </c>
      <c r="P280" s="98">
        <v>0.0</v>
      </c>
      <c r="Q280" s="99" t="s">
        <v>96</v>
      </c>
      <c r="R280" s="99" t="s">
        <v>96</v>
      </c>
      <c r="S280" s="99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</row>
    <row r="281">
      <c r="A281" s="97">
        <v>44927.0</v>
      </c>
      <c r="B281" s="98" t="s">
        <v>248</v>
      </c>
      <c r="C281" s="98" t="s">
        <v>53</v>
      </c>
      <c r="D281" s="62" t="str">
        <f t="shared" si="1"/>
        <v>44927seine-et-marnecardiologists</v>
      </c>
      <c r="E281" s="98">
        <v>47.0</v>
      </c>
      <c r="F281" s="98">
        <v>81202.0</v>
      </c>
      <c r="G281" s="98">
        <v>50.0</v>
      </c>
      <c r="H281" s="98">
        <v>5395.0</v>
      </c>
      <c r="I281" s="99">
        <v>0.0469323415679416</v>
      </c>
      <c r="J281" s="99">
        <v>0.0195069086968301</v>
      </c>
      <c r="K281" s="99"/>
      <c r="L281" s="99">
        <v>0.070650969187951</v>
      </c>
      <c r="M281" s="99">
        <v>0.862909780547277</v>
      </c>
      <c r="N281" s="99">
        <v>0.0425531914893617</v>
      </c>
      <c r="O281" s="98">
        <v>14.0</v>
      </c>
      <c r="P281" s="98">
        <v>295.0</v>
      </c>
      <c r="Q281" s="99">
        <v>0.0186767964545742</v>
      </c>
      <c r="R281" s="99">
        <v>0.0779661016949152</v>
      </c>
      <c r="S281" s="99">
        <v>0.111864406779661</v>
      </c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</row>
    <row r="282">
      <c r="A282" s="97">
        <v>44927.0</v>
      </c>
      <c r="B282" s="98" t="s">
        <v>241</v>
      </c>
      <c r="C282" s="98" t="s">
        <v>56</v>
      </c>
      <c r="D282" s="62" t="str">
        <f t="shared" si="1"/>
        <v>44927val-de-marnedermatologists</v>
      </c>
      <c r="E282" s="98">
        <v>47.0</v>
      </c>
      <c r="F282" s="98">
        <v>76183.0</v>
      </c>
      <c r="G282" s="98">
        <v>19.0</v>
      </c>
      <c r="H282" s="98">
        <v>10408.0</v>
      </c>
      <c r="I282" s="99">
        <v>0.100074819841696</v>
      </c>
      <c r="J282" s="99">
        <v>0.0365435858393604</v>
      </c>
      <c r="K282" s="99"/>
      <c r="L282" s="99">
        <v>0.12645865875589</v>
      </c>
      <c r="M282" s="99">
        <v>0.736922935563052</v>
      </c>
      <c r="N282" s="99">
        <v>0.340425531914893</v>
      </c>
      <c r="O282" s="98">
        <v>11.0</v>
      </c>
      <c r="P282" s="98">
        <v>2348.0</v>
      </c>
      <c r="Q282" s="99">
        <v>0.067463509941386</v>
      </c>
      <c r="R282" s="99">
        <v>0.142674616695059</v>
      </c>
      <c r="S282" s="99">
        <v>0.205706984667802</v>
      </c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</row>
    <row r="283">
      <c r="A283" s="97">
        <v>44927.0</v>
      </c>
      <c r="B283" s="98" t="s">
        <v>260</v>
      </c>
      <c r="C283" s="98" t="s">
        <v>53</v>
      </c>
      <c r="D283" s="62" t="str">
        <f t="shared" si="1"/>
        <v>44927meurthe-et-mosellecardiologists</v>
      </c>
      <c r="E283" s="98">
        <v>47.0</v>
      </c>
      <c r="F283" s="98">
        <v>70841.0</v>
      </c>
      <c r="G283" s="98">
        <v>40.0</v>
      </c>
      <c r="H283" s="98">
        <v>4523.0</v>
      </c>
      <c r="I283" s="99">
        <v>0.0454821360511568</v>
      </c>
      <c r="J283" s="99">
        <v>0.0183650710746601</v>
      </c>
      <c r="K283" s="99"/>
      <c r="L283" s="99">
        <v>0.0782315325870611</v>
      </c>
      <c r="M283" s="99">
        <v>0.857921260287121</v>
      </c>
      <c r="N283" s="99">
        <v>0.0425531914893617</v>
      </c>
      <c r="O283" s="98">
        <v>10.0</v>
      </c>
      <c r="P283" s="98">
        <v>18.0</v>
      </c>
      <c r="Q283" s="99">
        <v>0.00377358490566037</v>
      </c>
      <c r="R283" s="99">
        <v>0.111111111111111</v>
      </c>
      <c r="S283" s="99">
        <v>0.222222222222222</v>
      </c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</row>
    <row r="284">
      <c r="A284" s="97">
        <v>44927.0</v>
      </c>
      <c r="B284" s="98" t="s">
        <v>309</v>
      </c>
      <c r="C284" s="98" t="s">
        <v>57</v>
      </c>
      <c r="D284" s="62" t="str">
        <f t="shared" si="1"/>
        <v>44927hautes-pyreneesgps</v>
      </c>
      <c r="E284" s="98">
        <v>46.0</v>
      </c>
      <c r="F284" s="98">
        <v>96227.0</v>
      </c>
      <c r="G284" s="98">
        <v>3.0</v>
      </c>
      <c r="H284" s="98">
        <v>39959.0</v>
      </c>
      <c r="I284" s="99">
        <v>0.353933927068286</v>
      </c>
      <c r="J284" s="99">
        <v>0.0613237448948839</v>
      </c>
      <c r="K284" s="99"/>
      <c r="L284" s="99">
        <v>0.233468776954493</v>
      </c>
      <c r="M284" s="99">
        <v>0.351273551082336</v>
      </c>
      <c r="N284" s="99">
        <v>0.195652173913043</v>
      </c>
      <c r="O284" s="98">
        <v>3.0</v>
      </c>
      <c r="P284" s="98">
        <v>439.0</v>
      </c>
      <c r="Q284" s="99">
        <v>0.0279102295123656</v>
      </c>
      <c r="R284" s="99">
        <v>0.353075170842824</v>
      </c>
      <c r="S284" s="99">
        <v>0.453302961275626</v>
      </c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</row>
    <row r="285">
      <c r="A285" s="97">
        <v>44927.0</v>
      </c>
      <c r="B285" s="98" t="s">
        <v>248</v>
      </c>
      <c r="C285" s="98" t="s">
        <v>60</v>
      </c>
      <c r="D285" s="62" t="str">
        <f t="shared" si="1"/>
        <v>44927seine-et-marnepediatricians</v>
      </c>
      <c r="E285" s="98">
        <v>46.0</v>
      </c>
      <c r="F285" s="98">
        <v>99998.0</v>
      </c>
      <c r="G285" s="98">
        <v>14.0</v>
      </c>
      <c r="H285" s="98">
        <v>26618.0</v>
      </c>
      <c r="I285" s="99">
        <v>0.228954579091581</v>
      </c>
      <c r="J285" s="99">
        <v>0.0372307446148922</v>
      </c>
      <c r="K285" s="99"/>
      <c r="L285" s="99">
        <v>0.0835916718334366</v>
      </c>
      <c r="M285" s="99">
        <v>0.650223004460089</v>
      </c>
      <c r="N285" s="99">
        <v>0.478260869565217</v>
      </c>
      <c r="O285" s="98">
        <v>1.0</v>
      </c>
      <c r="P285" s="98">
        <v>3048.0</v>
      </c>
      <c r="Q285" s="99">
        <v>0.0589543722558557</v>
      </c>
      <c r="R285" s="99">
        <v>0.561679790026246</v>
      </c>
      <c r="S285" s="99">
        <v>0.657152230971128</v>
      </c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</row>
    <row r="286">
      <c r="A286" s="97">
        <v>44927.0</v>
      </c>
      <c r="B286" s="98" t="s">
        <v>274</v>
      </c>
      <c r="C286" s="98" t="s">
        <v>52</v>
      </c>
      <c r="D286" s="62" t="str">
        <f t="shared" si="1"/>
        <v>44927doubsphysiotherapists</v>
      </c>
      <c r="E286" s="98">
        <v>45.0</v>
      </c>
      <c r="F286" s="98">
        <v>70371.0</v>
      </c>
      <c r="G286" s="98">
        <v>7.0</v>
      </c>
      <c r="H286" s="98">
        <v>4468.0</v>
      </c>
      <c r="I286" s="99">
        <v>0.0381975529692629</v>
      </c>
      <c r="J286" s="99">
        <v>0.0252945105228005</v>
      </c>
      <c r="K286" s="99"/>
      <c r="L286" s="99">
        <v>0.3708629975416</v>
      </c>
      <c r="M286" s="99">
        <v>0.565644938966335</v>
      </c>
      <c r="N286" s="99">
        <v>0.0</v>
      </c>
      <c r="O286" s="98" t="s">
        <v>96</v>
      </c>
      <c r="P286" s="98">
        <v>0.0</v>
      </c>
      <c r="Q286" s="99">
        <v>0.0</v>
      </c>
      <c r="R286" s="99" t="s">
        <v>96</v>
      </c>
      <c r="S286" s="99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</row>
    <row r="287">
      <c r="A287" s="97">
        <v>44927.0</v>
      </c>
      <c r="B287" s="98" t="s">
        <v>269</v>
      </c>
      <c r="C287" s="98" t="s">
        <v>54</v>
      </c>
      <c r="D287" s="62" t="str">
        <f t="shared" si="1"/>
        <v>44927maine-et-loiredentists</v>
      </c>
      <c r="E287" s="98">
        <v>45.0</v>
      </c>
      <c r="F287" s="98">
        <v>49791.0</v>
      </c>
      <c r="G287" s="98">
        <v>19.0</v>
      </c>
      <c r="H287" s="98">
        <v>5920.0</v>
      </c>
      <c r="I287" s="99">
        <v>0.094575324857906</v>
      </c>
      <c r="J287" s="99">
        <v>0.0243216645578518</v>
      </c>
      <c r="K287" s="99"/>
      <c r="L287" s="99">
        <v>0.123134703058785</v>
      </c>
      <c r="M287" s="99">
        <v>0.757968307525456</v>
      </c>
      <c r="N287" s="99">
        <v>0.0</v>
      </c>
      <c r="O287" s="98" t="s">
        <v>96</v>
      </c>
      <c r="P287" s="98">
        <v>0.0</v>
      </c>
      <c r="Q287" s="99" t="s">
        <v>96</v>
      </c>
      <c r="R287" s="99" t="s">
        <v>96</v>
      </c>
      <c r="S287" s="99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</row>
    <row r="288">
      <c r="A288" s="97">
        <v>44927.0</v>
      </c>
      <c r="B288" s="98" t="s">
        <v>245</v>
      </c>
      <c r="C288" s="98" t="s">
        <v>53</v>
      </c>
      <c r="D288" s="62" t="str">
        <f t="shared" si="1"/>
        <v>44927loire-atlantiquecardiologists</v>
      </c>
      <c r="E288" s="98">
        <v>45.0</v>
      </c>
      <c r="F288" s="98">
        <v>51879.0</v>
      </c>
      <c r="G288" s="98">
        <v>66.0</v>
      </c>
      <c r="H288" s="98">
        <v>3010.0</v>
      </c>
      <c r="I288" s="99">
        <v>0.0428497079743248</v>
      </c>
      <c r="J288" s="99">
        <v>0.015169914608994</v>
      </c>
      <c r="K288" s="99"/>
      <c r="L288" s="99">
        <v>0.0690260028142408</v>
      </c>
      <c r="M288" s="99">
        <v>0.87295437460244</v>
      </c>
      <c r="N288" s="99">
        <v>0.0666666666666666</v>
      </c>
      <c r="O288" s="98">
        <v>5.5</v>
      </c>
      <c r="P288" s="98">
        <v>54.0</v>
      </c>
      <c r="Q288" s="99">
        <v>0.010175240248728</v>
      </c>
      <c r="R288" s="99">
        <v>0.259259259259259</v>
      </c>
      <c r="S288" s="99">
        <v>0.351851851851851</v>
      </c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</row>
    <row r="289">
      <c r="A289" s="97">
        <v>44927.0</v>
      </c>
      <c r="B289" s="98" t="s">
        <v>310</v>
      </c>
      <c r="C289" s="98" t="s">
        <v>57</v>
      </c>
      <c r="D289" s="62" t="str">
        <f t="shared" si="1"/>
        <v>44927charentegps</v>
      </c>
      <c r="E289" s="98">
        <v>45.0</v>
      </c>
      <c r="F289" s="98">
        <v>98291.0</v>
      </c>
      <c r="G289" s="98">
        <v>4.0</v>
      </c>
      <c r="H289" s="98">
        <v>37340.0</v>
      </c>
      <c r="I289" s="99">
        <v>0.331037429673113</v>
      </c>
      <c r="J289" s="99">
        <v>0.0488549307668046</v>
      </c>
      <c r="K289" s="99"/>
      <c r="L289" s="99">
        <v>0.157654312195419</v>
      </c>
      <c r="M289" s="99">
        <v>0.462453327364662</v>
      </c>
      <c r="N289" s="99">
        <v>0.444444444444444</v>
      </c>
      <c r="O289" s="98">
        <v>2.0</v>
      </c>
      <c r="P289" s="98">
        <v>3257.0</v>
      </c>
      <c r="Q289" s="99">
        <v>0.0738582248628055</v>
      </c>
      <c r="R289" s="99">
        <v>0.395455941050046</v>
      </c>
      <c r="S289" s="99">
        <v>0.571998771875959</v>
      </c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</row>
    <row r="290">
      <c r="A290" s="97">
        <v>44927.0</v>
      </c>
      <c r="B290" s="98" t="s">
        <v>254</v>
      </c>
      <c r="C290" s="98" t="s">
        <v>61</v>
      </c>
      <c r="D290" s="62" t="str">
        <f t="shared" si="1"/>
        <v>44927varpsychiatrists</v>
      </c>
      <c r="E290" s="98">
        <v>45.0</v>
      </c>
      <c r="F290" s="98">
        <v>66586.0</v>
      </c>
      <c r="G290" s="98">
        <v>19.0</v>
      </c>
      <c r="H290" s="98">
        <v>4302.0</v>
      </c>
      <c r="I290" s="99">
        <v>0.0480881867059141</v>
      </c>
      <c r="J290" s="99">
        <v>0.0165199891869161</v>
      </c>
      <c r="K290" s="99"/>
      <c r="L290" s="99">
        <v>0.0696242453368575</v>
      </c>
      <c r="M290" s="99">
        <v>0.865767578770312</v>
      </c>
      <c r="N290" s="99">
        <v>0.6</v>
      </c>
      <c r="O290" s="98">
        <v>25.0</v>
      </c>
      <c r="P290" s="98">
        <v>8601.0</v>
      </c>
      <c r="Q290" s="99">
        <v>0.169849325618594</v>
      </c>
      <c r="R290" s="99">
        <v>0.0910359260551098</v>
      </c>
      <c r="S290" s="99">
        <v>0.111149866294616</v>
      </c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</row>
    <row r="291">
      <c r="A291" s="97">
        <v>44927.0</v>
      </c>
      <c r="B291" s="98" t="s">
        <v>283</v>
      </c>
      <c r="C291" s="98" t="s">
        <v>54</v>
      </c>
      <c r="D291" s="62" t="str">
        <f t="shared" si="1"/>
        <v>44927vauclusedentists</v>
      </c>
      <c r="E291" s="98">
        <v>45.0</v>
      </c>
      <c r="F291" s="98">
        <v>39297.0</v>
      </c>
      <c r="G291" s="98">
        <v>22.0</v>
      </c>
      <c r="H291" s="98">
        <v>4450.0</v>
      </c>
      <c r="I291" s="99">
        <v>0.0844593734890704</v>
      </c>
      <c r="J291" s="99">
        <v>0.028780822963585</v>
      </c>
      <c r="K291" s="99"/>
      <c r="L291" s="99">
        <v>0.118813140952235</v>
      </c>
      <c r="M291" s="99">
        <v>0.767946662595109</v>
      </c>
      <c r="N291" s="99">
        <v>0.0</v>
      </c>
      <c r="O291" s="98" t="s">
        <v>96</v>
      </c>
      <c r="P291" s="98">
        <v>0.0</v>
      </c>
      <c r="Q291" s="99" t="s">
        <v>96</v>
      </c>
      <c r="R291" s="99" t="s">
        <v>96</v>
      </c>
      <c r="S291" s="99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</row>
    <row r="292">
      <c r="A292" s="97">
        <v>44927.0</v>
      </c>
      <c r="B292" s="98" t="s">
        <v>261</v>
      </c>
      <c r="C292" s="98" t="s">
        <v>54</v>
      </c>
      <c r="D292" s="62" t="str">
        <f t="shared" si="1"/>
        <v>44927loiredentists</v>
      </c>
      <c r="E292" s="98">
        <v>44.0</v>
      </c>
      <c r="F292" s="98">
        <v>56083.0</v>
      </c>
      <c r="G292" s="98">
        <v>22.0</v>
      </c>
      <c r="H292" s="98">
        <v>6038.0</v>
      </c>
      <c r="I292" s="99">
        <v>0.0826631956207763</v>
      </c>
      <c r="J292" s="99">
        <v>0.0249986626963607</v>
      </c>
      <c r="K292" s="99"/>
      <c r="L292" s="99">
        <v>0.106948629709537</v>
      </c>
      <c r="M292" s="99">
        <v>0.785389511973325</v>
      </c>
      <c r="N292" s="99">
        <v>0.0</v>
      </c>
      <c r="O292" s="98" t="s">
        <v>96</v>
      </c>
      <c r="P292" s="98">
        <v>0.0</v>
      </c>
      <c r="Q292" s="99" t="s">
        <v>96</v>
      </c>
      <c r="R292" s="99" t="s">
        <v>96</v>
      </c>
      <c r="S292" s="99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</row>
    <row r="293">
      <c r="A293" s="97">
        <v>44927.0</v>
      </c>
      <c r="B293" s="98" t="s">
        <v>271</v>
      </c>
      <c r="C293" s="98" t="s">
        <v>53</v>
      </c>
      <c r="D293" s="62" t="str">
        <f t="shared" si="1"/>
        <v>44927indre-et-loirecardiologists</v>
      </c>
      <c r="E293" s="98">
        <v>44.0</v>
      </c>
      <c r="F293" s="98">
        <v>47359.0</v>
      </c>
      <c r="G293" s="98">
        <v>60.0</v>
      </c>
      <c r="H293" s="98">
        <v>2736.0</v>
      </c>
      <c r="I293" s="99">
        <v>0.0397178994488903</v>
      </c>
      <c r="J293" s="99">
        <v>0.0180535906585865</v>
      </c>
      <c r="K293" s="99"/>
      <c r="L293" s="99">
        <v>0.0879874997360586</v>
      </c>
      <c r="M293" s="99">
        <v>0.854241010156464</v>
      </c>
      <c r="N293" s="99">
        <v>0.0227272727272727</v>
      </c>
      <c r="O293" s="98" t="s">
        <v>96</v>
      </c>
      <c r="P293" s="98">
        <v>2.0</v>
      </c>
      <c r="Q293" s="99">
        <v>4.3103448275862E-4</v>
      </c>
      <c r="R293" s="99">
        <v>0.0</v>
      </c>
      <c r="S293" s="99">
        <v>0.0</v>
      </c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</row>
    <row r="294">
      <c r="A294" s="97">
        <v>44927.0</v>
      </c>
      <c r="B294" s="98" t="s">
        <v>311</v>
      </c>
      <c r="C294" s="98" t="s">
        <v>57</v>
      </c>
      <c r="D294" s="62" t="str">
        <f t="shared" si="1"/>
        <v>44927haute-loiregps</v>
      </c>
      <c r="E294" s="98">
        <v>44.0</v>
      </c>
      <c r="F294" s="98">
        <v>107463.0</v>
      </c>
      <c r="G294" s="98">
        <v>3.0</v>
      </c>
      <c r="H294" s="98">
        <v>46717.0</v>
      </c>
      <c r="I294" s="99">
        <v>0.367335734159664</v>
      </c>
      <c r="J294" s="99">
        <v>0.0673906367773093</v>
      </c>
      <c r="K294" s="99"/>
      <c r="L294" s="99">
        <v>0.27213087295162</v>
      </c>
      <c r="M294" s="99">
        <v>0.293142756111405</v>
      </c>
      <c r="N294" s="99">
        <v>0.295454545454545</v>
      </c>
      <c r="O294" s="98">
        <v>2.0</v>
      </c>
      <c r="P294" s="98">
        <v>851.0</v>
      </c>
      <c r="Q294" s="99">
        <v>0.0261195175102053</v>
      </c>
      <c r="R294" s="99">
        <v>0.412455934195064</v>
      </c>
      <c r="S294" s="99">
        <v>0.504112808460634</v>
      </c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</row>
    <row r="295">
      <c r="A295" s="97">
        <v>44927.0</v>
      </c>
      <c r="B295" s="98" t="s">
        <v>271</v>
      </c>
      <c r="C295" s="98" t="s">
        <v>52</v>
      </c>
      <c r="D295" s="62" t="str">
        <f t="shared" si="1"/>
        <v>44927indre-et-loirephysiotherapists</v>
      </c>
      <c r="E295" s="98">
        <v>44.0</v>
      </c>
      <c r="F295" s="98">
        <v>71618.0</v>
      </c>
      <c r="G295" s="98">
        <v>6.0</v>
      </c>
      <c r="H295" s="98">
        <v>5782.0</v>
      </c>
      <c r="I295" s="99">
        <v>0.0475578765114915</v>
      </c>
      <c r="J295" s="99">
        <v>0.0331760172023792</v>
      </c>
      <c r="K295" s="99"/>
      <c r="L295" s="99">
        <v>0.375548046580468</v>
      </c>
      <c r="M295" s="99">
        <v>0.54371805970566</v>
      </c>
      <c r="N295" s="99">
        <v>0.0</v>
      </c>
      <c r="O295" s="98" t="s">
        <v>96</v>
      </c>
      <c r="P295" s="98">
        <v>0.0</v>
      </c>
      <c r="Q295" s="99" t="s">
        <v>96</v>
      </c>
      <c r="R295" s="99" t="s">
        <v>96</v>
      </c>
      <c r="S295" s="99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</row>
    <row r="296">
      <c r="A296" s="97">
        <v>44927.0</v>
      </c>
      <c r="B296" s="98" t="s">
        <v>272</v>
      </c>
      <c r="C296" s="98" t="s">
        <v>52</v>
      </c>
      <c r="D296" s="62" t="str">
        <f t="shared" si="1"/>
        <v>44927sommephysiotherapists</v>
      </c>
      <c r="E296" s="98">
        <v>44.0</v>
      </c>
      <c r="F296" s="98">
        <v>76313.0</v>
      </c>
      <c r="G296" s="98">
        <v>6.0</v>
      </c>
      <c r="H296" s="98">
        <v>6910.0</v>
      </c>
      <c r="I296" s="99">
        <v>0.044828535111973</v>
      </c>
      <c r="J296" s="99">
        <v>0.0457196021647687</v>
      </c>
      <c r="K296" s="99"/>
      <c r="L296" s="99">
        <v>0.427096300761338</v>
      </c>
      <c r="M296" s="99">
        <v>0.482355561961919</v>
      </c>
      <c r="N296" s="99">
        <v>0.0</v>
      </c>
      <c r="O296" s="98" t="s">
        <v>96</v>
      </c>
      <c r="P296" s="98">
        <v>0.0</v>
      </c>
      <c r="Q296" s="99" t="s">
        <v>96</v>
      </c>
      <c r="R296" s="99" t="s">
        <v>96</v>
      </c>
      <c r="S296" s="99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</row>
    <row r="297">
      <c r="A297" s="97">
        <v>44927.0</v>
      </c>
      <c r="B297" s="98" t="s">
        <v>312</v>
      </c>
      <c r="C297" s="98" t="s">
        <v>57</v>
      </c>
      <c r="D297" s="62" t="str">
        <f t="shared" si="1"/>
        <v>44927aveyrongps</v>
      </c>
      <c r="E297" s="98">
        <v>44.0</v>
      </c>
      <c r="F297" s="98">
        <v>101119.0</v>
      </c>
      <c r="G297" s="98">
        <v>3.0</v>
      </c>
      <c r="H297" s="98">
        <v>43022.0</v>
      </c>
      <c r="I297" s="99">
        <v>0.347926700224487</v>
      </c>
      <c r="J297" s="99">
        <v>0.0775324123062925</v>
      </c>
      <c r="K297" s="99"/>
      <c r="L297" s="99">
        <v>0.265716630900226</v>
      </c>
      <c r="M297" s="99">
        <v>0.308824256568992</v>
      </c>
      <c r="N297" s="99">
        <v>0.204545454545454</v>
      </c>
      <c r="O297" s="98">
        <v>1.0</v>
      </c>
      <c r="P297" s="98">
        <v>764.0</v>
      </c>
      <c r="Q297" s="99">
        <v>0.0285095902679304</v>
      </c>
      <c r="R297" s="99">
        <v>0.522251308900523</v>
      </c>
      <c r="S297" s="99">
        <v>0.6282722513089</v>
      </c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</row>
    <row r="298">
      <c r="A298" s="97">
        <v>44927.0</v>
      </c>
      <c r="B298" s="98" t="s">
        <v>276</v>
      </c>
      <c r="C298" s="98" t="s">
        <v>58</v>
      </c>
      <c r="D298" s="62" t="str">
        <f t="shared" si="1"/>
        <v>44927haut-rhinmidwives</v>
      </c>
      <c r="E298" s="98">
        <v>43.0</v>
      </c>
      <c r="F298" s="98">
        <v>43173.0</v>
      </c>
      <c r="G298" s="98">
        <v>13.0</v>
      </c>
      <c r="H298" s="98">
        <v>4673.0</v>
      </c>
      <c r="I298" s="99">
        <v>0.0678433280059296</v>
      </c>
      <c r="J298" s="99">
        <v>0.0403956176313899</v>
      </c>
      <c r="K298" s="99"/>
      <c r="L298" s="99">
        <v>0.162925902763301</v>
      </c>
      <c r="M298" s="99">
        <v>0.728835151599379</v>
      </c>
      <c r="N298" s="99">
        <v>0.232558139534883</v>
      </c>
      <c r="O298" s="98">
        <v>1.0</v>
      </c>
      <c r="P298" s="98">
        <v>557.0</v>
      </c>
      <c r="Q298" s="99">
        <v>0.0385253838705215</v>
      </c>
      <c r="R298" s="99">
        <v>0.549371633752244</v>
      </c>
      <c r="S298" s="99">
        <v>0.631956912028725</v>
      </c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</row>
    <row r="299">
      <c r="A299" s="97">
        <v>44927.0</v>
      </c>
      <c r="B299" s="98" t="s">
        <v>251</v>
      </c>
      <c r="C299" s="98" t="s">
        <v>60</v>
      </c>
      <c r="D299" s="62" t="str">
        <f t="shared" si="1"/>
        <v>44927bas-rhinpediatricians</v>
      </c>
      <c r="E299" s="98">
        <v>43.0</v>
      </c>
      <c r="F299" s="98">
        <v>83395.0</v>
      </c>
      <c r="G299" s="98">
        <v>5.0</v>
      </c>
      <c r="H299" s="98">
        <v>28761.0</v>
      </c>
      <c r="I299" s="99">
        <v>0.315594460099526</v>
      </c>
      <c r="J299" s="99">
        <v>0.0292823310750044</v>
      </c>
      <c r="K299" s="99"/>
      <c r="L299" s="99">
        <v>0.0881347802626056</v>
      </c>
      <c r="M299" s="99">
        <v>0.566988428562863</v>
      </c>
      <c r="N299" s="99">
        <v>0.627906976744186</v>
      </c>
      <c r="O299" s="98">
        <v>1.0</v>
      </c>
      <c r="P299" s="98">
        <v>2924.0</v>
      </c>
      <c r="Q299" s="99">
        <v>0.0528513330320831</v>
      </c>
      <c r="R299" s="99">
        <v>0.564637482900136</v>
      </c>
      <c r="S299" s="99">
        <v>0.638508891928864</v>
      </c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</row>
    <row r="300">
      <c r="A300" s="97">
        <v>44927.0</v>
      </c>
      <c r="B300" s="98" t="s">
        <v>272</v>
      </c>
      <c r="C300" s="98" t="s">
        <v>54</v>
      </c>
      <c r="D300" s="62" t="str">
        <f t="shared" si="1"/>
        <v>44927sommedentists</v>
      </c>
      <c r="E300" s="98">
        <v>43.0</v>
      </c>
      <c r="F300" s="98">
        <v>36628.0</v>
      </c>
      <c r="G300" s="98">
        <v>15.0</v>
      </c>
      <c r="H300" s="98">
        <v>4610.0</v>
      </c>
      <c r="I300" s="99">
        <v>0.0992410178005897</v>
      </c>
      <c r="J300" s="99">
        <v>0.0266189800152888</v>
      </c>
      <c r="K300" s="99"/>
      <c r="L300" s="99">
        <v>0.133804739543518</v>
      </c>
      <c r="M300" s="99">
        <v>0.740335262640602</v>
      </c>
      <c r="N300" s="99">
        <v>0.0232558139534883</v>
      </c>
      <c r="O300" s="98">
        <v>35.0</v>
      </c>
      <c r="P300" s="98">
        <v>9.0</v>
      </c>
      <c r="Q300" s="99">
        <v>0.003003003003003</v>
      </c>
      <c r="R300" s="99">
        <v>0.0</v>
      </c>
      <c r="S300" s="99">
        <v>0.111111111111111</v>
      </c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</row>
    <row r="301">
      <c r="A301" s="97">
        <v>44927.0</v>
      </c>
      <c r="B301" s="98" t="s">
        <v>237</v>
      </c>
      <c r="C301" s="98" t="s">
        <v>56</v>
      </c>
      <c r="D301" s="62" t="str">
        <f t="shared" si="1"/>
        <v>44927norddermatologists</v>
      </c>
      <c r="E301" s="98">
        <v>43.0</v>
      </c>
      <c r="F301" s="98">
        <v>74178.0</v>
      </c>
      <c r="G301" s="98">
        <v>47.0</v>
      </c>
      <c r="H301" s="98">
        <v>5365.0</v>
      </c>
      <c r="I301" s="99">
        <v>0.0512416080239424</v>
      </c>
      <c r="J301" s="99">
        <v>0.0210844185607592</v>
      </c>
      <c r="K301" s="99"/>
      <c r="L301" s="99">
        <v>0.0742403408018549</v>
      </c>
      <c r="M301" s="99">
        <v>0.853433632613443</v>
      </c>
      <c r="N301" s="99">
        <v>0.372093023255813</v>
      </c>
      <c r="O301" s="98">
        <v>28.0</v>
      </c>
      <c r="P301" s="98">
        <v>1286.0</v>
      </c>
      <c r="Q301" s="99">
        <v>0.035997200839748</v>
      </c>
      <c r="R301" s="99">
        <v>0.0894245723172628</v>
      </c>
      <c r="S301" s="99">
        <v>0.118195956454121</v>
      </c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</row>
    <row r="302">
      <c r="A302" s="97">
        <v>44927.0</v>
      </c>
      <c r="B302" s="98" t="s">
        <v>261</v>
      </c>
      <c r="C302" s="98" t="s">
        <v>52</v>
      </c>
      <c r="D302" s="62" t="str">
        <f t="shared" si="1"/>
        <v>44927loirephysiotherapists</v>
      </c>
      <c r="E302" s="98">
        <v>42.0</v>
      </c>
      <c r="F302" s="98">
        <v>67361.0</v>
      </c>
      <c r="G302" s="98">
        <v>7.0</v>
      </c>
      <c r="H302" s="98">
        <v>3558.0</v>
      </c>
      <c r="I302" s="99">
        <v>0.0269740651118599</v>
      </c>
      <c r="J302" s="99">
        <v>0.0258458158281498</v>
      </c>
      <c r="K302" s="99"/>
      <c r="L302" s="99">
        <v>0.353720995828446</v>
      </c>
      <c r="M302" s="99">
        <v>0.593459123231543</v>
      </c>
      <c r="N302" s="99">
        <v>0.0</v>
      </c>
      <c r="O302" s="98" t="s">
        <v>96</v>
      </c>
      <c r="P302" s="98">
        <v>0.0</v>
      </c>
      <c r="Q302" s="99">
        <v>0.0</v>
      </c>
      <c r="R302" s="99" t="s">
        <v>96</v>
      </c>
      <c r="S302" s="99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</row>
    <row r="303">
      <c r="A303" s="97">
        <v>44927.0</v>
      </c>
      <c r="B303" s="98" t="s">
        <v>256</v>
      </c>
      <c r="C303" s="98" t="s">
        <v>53</v>
      </c>
      <c r="D303" s="62" t="str">
        <f t="shared" si="1"/>
        <v>44927iserecardiologists</v>
      </c>
      <c r="E303" s="98">
        <v>42.0</v>
      </c>
      <c r="F303" s="98">
        <v>46372.0</v>
      </c>
      <c r="G303" s="98">
        <v>58.0</v>
      </c>
      <c r="H303" s="98">
        <v>2878.0</v>
      </c>
      <c r="I303" s="99">
        <v>0.0474424221512981</v>
      </c>
      <c r="J303" s="99">
        <v>0.0146208919175364</v>
      </c>
      <c r="K303" s="99"/>
      <c r="L303" s="99">
        <v>0.0672172862934529</v>
      </c>
      <c r="M303" s="99">
        <v>0.870719399637712</v>
      </c>
      <c r="N303" s="99">
        <v>0.0476190476190476</v>
      </c>
      <c r="O303" s="98">
        <v>30.5</v>
      </c>
      <c r="P303" s="98">
        <v>118.0</v>
      </c>
      <c r="Q303" s="99">
        <v>0.0374841168996188</v>
      </c>
      <c r="R303" s="99">
        <v>0.0423728813559322</v>
      </c>
      <c r="S303" s="99">
        <v>0.0423728813559322</v>
      </c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</row>
    <row r="304">
      <c r="A304" s="97">
        <v>44927.0</v>
      </c>
      <c r="B304" s="98" t="s">
        <v>276</v>
      </c>
      <c r="C304" s="98" t="s">
        <v>52</v>
      </c>
      <c r="D304" s="62" t="str">
        <f t="shared" si="1"/>
        <v>44927haut-rhinphysiotherapists</v>
      </c>
      <c r="E304" s="98">
        <v>42.0</v>
      </c>
      <c r="F304" s="98">
        <v>81570.0</v>
      </c>
      <c r="G304" s="98">
        <v>8.0</v>
      </c>
      <c r="H304" s="98">
        <v>4458.0</v>
      </c>
      <c r="I304" s="99">
        <v>0.0331249233786931</v>
      </c>
      <c r="J304" s="99">
        <v>0.0215275223734216</v>
      </c>
      <c r="K304" s="99"/>
      <c r="L304" s="99">
        <v>0.328907686649503</v>
      </c>
      <c r="M304" s="99">
        <v>0.616439867598381</v>
      </c>
      <c r="N304" s="99">
        <v>0.0238095238095238</v>
      </c>
      <c r="O304" s="98">
        <v>4.0</v>
      </c>
      <c r="P304" s="98">
        <v>931.0</v>
      </c>
      <c r="Q304" s="99">
        <v>0.182907662082514</v>
      </c>
      <c r="R304" s="99">
        <v>0.363050483351235</v>
      </c>
      <c r="S304" s="99">
        <v>0.36734693877551</v>
      </c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</row>
    <row r="305">
      <c r="A305" s="97">
        <v>44927.0</v>
      </c>
      <c r="B305" s="98" t="s">
        <v>313</v>
      </c>
      <c r="C305" s="98" t="s">
        <v>57</v>
      </c>
      <c r="D305" s="62" t="str">
        <f t="shared" si="1"/>
        <v>44927nievregps</v>
      </c>
      <c r="E305" s="98">
        <v>41.0</v>
      </c>
      <c r="F305" s="98">
        <v>119615.0</v>
      </c>
      <c r="G305" s="98">
        <v>7.0</v>
      </c>
      <c r="H305" s="98">
        <v>33599.0</v>
      </c>
      <c r="I305" s="99">
        <v>0.230255402750491</v>
      </c>
      <c r="J305" s="99">
        <v>0.0506374618567905</v>
      </c>
      <c r="K305" s="99"/>
      <c r="L305" s="99">
        <v>0.179893826025164</v>
      </c>
      <c r="M305" s="99">
        <v>0.539213309367554</v>
      </c>
      <c r="N305" s="99">
        <v>0.536585365853658</v>
      </c>
      <c r="O305" s="98">
        <v>2.0</v>
      </c>
      <c r="P305" s="98">
        <v>3920.0</v>
      </c>
      <c r="Q305" s="99">
        <v>0.0606613949025858</v>
      </c>
      <c r="R305" s="99">
        <v>0.393367346938775</v>
      </c>
      <c r="S305" s="99">
        <v>0.505357142857142</v>
      </c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  <c r="AF305" s="100"/>
    </row>
    <row r="306">
      <c r="A306" s="97">
        <v>44927.0</v>
      </c>
      <c r="B306" s="98" t="s">
        <v>244</v>
      </c>
      <c r="C306" s="98" t="s">
        <v>56</v>
      </c>
      <c r="D306" s="62" t="str">
        <f t="shared" si="1"/>
        <v>44927yvelinesdermatologists</v>
      </c>
      <c r="E306" s="98">
        <v>41.0</v>
      </c>
      <c r="F306" s="98">
        <v>87214.0</v>
      </c>
      <c r="G306" s="98">
        <v>37.0</v>
      </c>
      <c r="H306" s="98">
        <v>9429.0</v>
      </c>
      <c r="I306" s="99">
        <v>0.0783475130139656</v>
      </c>
      <c r="J306" s="99">
        <v>0.0297658632788313</v>
      </c>
      <c r="K306" s="99"/>
      <c r="L306" s="99">
        <v>0.0905015249845208</v>
      </c>
      <c r="M306" s="99">
        <v>0.801385098722682</v>
      </c>
      <c r="N306" s="99">
        <v>0.48780487804878</v>
      </c>
      <c r="O306" s="98">
        <v>12.0</v>
      </c>
      <c r="P306" s="98">
        <v>2675.0</v>
      </c>
      <c r="Q306" s="99">
        <v>0.0542926730261822</v>
      </c>
      <c r="R306" s="99">
        <v>0.159252336448598</v>
      </c>
      <c r="S306" s="99">
        <v>0.218317757009345</v>
      </c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  <c r="AF306" s="100"/>
    </row>
    <row r="307">
      <c r="A307" s="97">
        <v>44927.0</v>
      </c>
      <c r="B307" s="98" t="s">
        <v>245</v>
      </c>
      <c r="C307" s="98" t="s">
        <v>55</v>
      </c>
      <c r="D307" s="62" t="str">
        <f t="shared" si="1"/>
        <v>44927loire-atlantiqueophthalmologists</v>
      </c>
      <c r="E307" s="98">
        <v>41.0</v>
      </c>
      <c r="F307" s="98">
        <v>156699.0</v>
      </c>
      <c r="G307" s="98">
        <v>68.0</v>
      </c>
      <c r="H307" s="98">
        <v>9798.0</v>
      </c>
      <c r="I307" s="99">
        <v>0.0488771466314398</v>
      </c>
      <c r="J307" s="99">
        <v>0.0136503742844561</v>
      </c>
      <c r="K307" s="99"/>
      <c r="L307" s="99">
        <v>0.0514617196025501</v>
      </c>
      <c r="M307" s="99">
        <v>0.886010759481553</v>
      </c>
      <c r="N307" s="99">
        <v>0.024390243902439</v>
      </c>
      <c r="O307" s="98">
        <v>4.0</v>
      </c>
      <c r="P307" s="98">
        <v>4.0</v>
      </c>
      <c r="Q307" s="99">
        <v>0.00609756097560975</v>
      </c>
      <c r="R307" s="99">
        <v>0.25</v>
      </c>
      <c r="S307" s="99">
        <v>0.5</v>
      </c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100"/>
    </row>
    <row r="308">
      <c r="A308" s="97">
        <v>44927.0</v>
      </c>
      <c r="B308" s="98" t="s">
        <v>249</v>
      </c>
      <c r="C308" s="98" t="s">
        <v>60</v>
      </c>
      <c r="D308" s="62" t="str">
        <f t="shared" si="1"/>
        <v>44927essonnepediatricians</v>
      </c>
      <c r="E308" s="98">
        <v>41.0</v>
      </c>
      <c r="F308" s="98">
        <v>100338.0</v>
      </c>
      <c r="G308" s="98">
        <v>7.0</v>
      </c>
      <c r="H308" s="98">
        <v>40672.0</v>
      </c>
      <c r="I308" s="99">
        <v>0.369291793737168</v>
      </c>
      <c r="J308" s="99">
        <v>0.0360581235424265</v>
      </c>
      <c r="K308" s="99"/>
      <c r="L308" s="99">
        <v>0.0722557754788813</v>
      </c>
      <c r="M308" s="99">
        <v>0.522394307241523</v>
      </c>
      <c r="N308" s="99">
        <v>0.536585365853658</v>
      </c>
      <c r="O308" s="98">
        <v>0.0</v>
      </c>
      <c r="P308" s="98">
        <v>10091.0</v>
      </c>
      <c r="Q308" s="99">
        <v>0.152473482215708</v>
      </c>
      <c r="R308" s="99">
        <v>0.789911802596373</v>
      </c>
      <c r="S308" s="99">
        <v>0.865424635814091</v>
      </c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  <c r="AF308" s="100"/>
    </row>
    <row r="309">
      <c r="A309" s="97">
        <v>44927.0</v>
      </c>
      <c r="B309" s="98" t="s">
        <v>244</v>
      </c>
      <c r="C309" s="98" t="s">
        <v>61</v>
      </c>
      <c r="D309" s="62" t="str">
        <f t="shared" si="1"/>
        <v>44927yvelinespsychiatrists</v>
      </c>
      <c r="E309" s="98">
        <v>41.0</v>
      </c>
      <c r="F309" s="98">
        <v>47350.0</v>
      </c>
      <c r="G309" s="98">
        <v>24.0</v>
      </c>
      <c r="H309" s="98">
        <v>3046.0</v>
      </c>
      <c r="I309" s="99">
        <v>0.0470749736008447</v>
      </c>
      <c r="J309" s="99">
        <v>0.0172544878563885</v>
      </c>
      <c r="K309" s="99"/>
      <c r="L309" s="99">
        <v>0.0668004223864836</v>
      </c>
      <c r="M309" s="99">
        <v>0.868870116156282</v>
      </c>
      <c r="N309" s="99">
        <v>0.804878048780487</v>
      </c>
      <c r="O309" s="98">
        <v>26.0</v>
      </c>
      <c r="P309" s="98">
        <v>7771.0</v>
      </c>
      <c r="Q309" s="99">
        <v>0.189939627991103</v>
      </c>
      <c r="R309" s="99">
        <v>0.0866040406640072</v>
      </c>
      <c r="S309" s="99">
        <v>0.110667867713293</v>
      </c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  <c r="AF309" s="100"/>
    </row>
    <row r="310">
      <c r="A310" s="97">
        <v>44927.0</v>
      </c>
      <c r="B310" s="98" t="s">
        <v>259</v>
      </c>
      <c r="C310" s="98" t="s">
        <v>55</v>
      </c>
      <c r="D310" s="62" t="str">
        <f t="shared" si="1"/>
        <v>44927finistereophthalmologists</v>
      </c>
      <c r="E310" s="98">
        <v>41.0</v>
      </c>
      <c r="F310" s="98">
        <v>178153.0</v>
      </c>
      <c r="G310" s="98">
        <v>57.0</v>
      </c>
      <c r="H310" s="98">
        <v>10850.0</v>
      </c>
      <c r="I310" s="99">
        <v>0.0440800884632871</v>
      </c>
      <c r="J310" s="99">
        <v>0.016822618760279</v>
      </c>
      <c r="K310" s="99"/>
      <c r="L310" s="99">
        <v>0.0780115967735598</v>
      </c>
      <c r="M310" s="99">
        <v>0.861085696002873</v>
      </c>
      <c r="N310" s="99">
        <v>0.0</v>
      </c>
      <c r="O310" s="98" t="s">
        <v>96</v>
      </c>
      <c r="P310" s="98">
        <v>0.0</v>
      </c>
      <c r="Q310" s="99" t="s">
        <v>96</v>
      </c>
      <c r="R310" s="99" t="s">
        <v>96</v>
      </c>
      <c r="S310" s="99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</row>
    <row r="311">
      <c r="A311" s="97">
        <v>44927.0</v>
      </c>
      <c r="B311" s="98" t="s">
        <v>285</v>
      </c>
      <c r="C311" s="98" t="s">
        <v>55</v>
      </c>
      <c r="D311" s="62" t="str">
        <f t="shared" si="1"/>
        <v>44927ainophthalmologists</v>
      </c>
      <c r="E311" s="98">
        <v>41.0</v>
      </c>
      <c r="F311" s="98">
        <v>87957.0</v>
      </c>
      <c r="G311" s="98">
        <v>27.0</v>
      </c>
      <c r="H311" s="98">
        <v>8605.0</v>
      </c>
      <c r="I311" s="99">
        <v>0.0751162499857885</v>
      </c>
      <c r="J311" s="99">
        <v>0.0227156451447866</v>
      </c>
      <c r="K311" s="99"/>
      <c r="L311" s="99">
        <v>0.106256466227815</v>
      </c>
      <c r="M311" s="99">
        <v>0.795911638641608</v>
      </c>
      <c r="N311" s="99">
        <v>0.024390243902439</v>
      </c>
      <c r="O311" s="98">
        <v>2.0</v>
      </c>
      <c r="P311" s="98">
        <v>3.0</v>
      </c>
      <c r="Q311" s="99">
        <v>5.666792595391E-4</v>
      </c>
      <c r="R311" s="99">
        <v>0.333333333333333</v>
      </c>
      <c r="S311" s="99">
        <v>0.666666666666666</v>
      </c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</row>
    <row r="312">
      <c r="A312" s="97">
        <v>44927.0</v>
      </c>
      <c r="B312" s="98" t="s">
        <v>288</v>
      </c>
      <c r="C312" s="98" t="s">
        <v>58</v>
      </c>
      <c r="D312" s="62" t="str">
        <f t="shared" si="1"/>
        <v>44927loiretmidwives</v>
      </c>
      <c r="E312" s="98">
        <v>41.0</v>
      </c>
      <c r="F312" s="98">
        <v>56760.0</v>
      </c>
      <c r="G312" s="98">
        <v>19.0</v>
      </c>
      <c r="H312" s="98">
        <v>4906.0</v>
      </c>
      <c r="I312" s="99">
        <v>0.0569591261451726</v>
      </c>
      <c r="J312" s="99">
        <v>0.0294749823819591</v>
      </c>
      <c r="K312" s="99"/>
      <c r="L312" s="99">
        <v>0.114270613107822</v>
      </c>
      <c r="M312" s="99">
        <v>0.799295278365045</v>
      </c>
      <c r="N312" s="99">
        <v>0.341463414634146</v>
      </c>
      <c r="O312" s="98">
        <v>3.0</v>
      </c>
      <c r="P312" s="98">
        <v>1088.0</v>
      </c>
      <c r="Q312" s="99">
        <v>0.0434400702707019</v>
      </c>
      <c r="R312" s="99">
        <v>0.36672794117647</v>
      </c>
      <c r="S312" s="99">
        <v>0.438419117647058</v>
      </c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</row>
    <row r="313">
      <c r="A313" s="97">
        <v>44927.0</v>
      </c>
      <c r="B313" s="98" t="s">
        <v>274</v>
      </c>
      <c r="C313" s="98" t="s">
        <v>54</v>
      </c>
      <c r="D313" s="62" t="str">
        <f t="shared" si="1"/>
        <v>44927doubsdentists</v>
      </c>
      <c r="E313" s="98">
        <v>40.0</v>
      </c>
      <c r="F313" s="98">
        <v>36411.0</v>
      </c>
      <c r="G313" s="98">
        <v>25.0</v>
      </c>
      <c r="H313" s="98">
        <v>4186.0</v>
      </c>
      <c r="I313" s="99">
        <v>0.0917305209964021</v>
      </c>
      <c r="J313" s="99">
        <v>0.0232347367553761</v>
      </c>
      <c r="K313" s="99"/>
      <c r="L313" s="99">
        <v>0.0936804811732718</v>
      </c>
      <c r="M313" s="99">
        <v>0.791354261074949</v>
      </c>
      <c r="N313" s="99">
        <v>0.0</v>
      </c>
      <c r="O313" s="98" t="s">
        <v>96</v>
      </c>
      <c r="P313" s="98">
        <v>0.0</v>
      </c>
      <c r="Q313" s="99" t="s">
        <v>96</v>
      </c>
      <c r="R313" s="99" t="s">
        <v>96</v>
      </c>
      <c r="S313" s="99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</row>
    <row r="314">
      <c r="A314" s="97">
        <v>44927.0</v>
      </c>
      <c r="B314" s="98" t="s">
        <v>314</v>
      </c>
      <c r="C314" s="98" t="s">
        <v>57</v>
      </c>
      <c r="D314" s="62" t="str">
        <f t="shared" si="1"/>
        <v>44927reuniongps</v>
      </c>
      <c r="E314" s="98">
        <v>40.0</v>
      </c>
      <c r="F314" s="98">
        <v>62421.0</v>
      </c>
      <c r="G314" s="98">
        <v>1.0</v>
      </c>
      <c r="H314" s="98">
        <v>40842.0</v>
      </c>
      <c r="I314" s="99">
        <v>0.548837730891847</v>
      </c>
      <c r="J314" s="99">
        <v>0.105461303087102</v>
      </c>
      <c r="K314" s="99"/>
      <c r="L314" s="99">
        <v>0.225581134554076</v>
      </c>
      <c r="M314" s="99">
        <v>0.120119831466974</v>
      </c>
      <c r="N314" s="99">
        <v>0.25</v>
      </c>
      <c r="O314" s="98">
        <v>0.0</v>
      </c>
      <c r="P314" s="98">
        <v>548.0</v>
      </c>
      <c r="Q314" s="99">
        <v>0.0741341991341991</v>
      </c>
      <c r="R314" s="99">
        <v>0.883211678832116</v>
      </c>
      <c r="S314" s="99">
        <v>0.934306569343065</v>
      </c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</row>
    <row r="315">
      <c r="A315" s="97">
        <v>44927.0</v>
      </c>
      <c r="B315" s="98" t="s">
        <v>280</v>
      </c>
      <c r="C315" s="98" t="s">
        <v>58</v>
      </c>
      <c r="D315" s="62" t="str">
        <f t="shared" si="1"/>
        <v>44927vendeemidwives</v>
      </c>
      <c r="E315" s="98">
        <v>40.0</v>
      </c>
      <c r="F315" s="98">
        <v>40113.0</v>
      </c>
      <c r="G315" s="98">
        <v>17.0</v>
      </c>
      <c r="H315" s="98">
        <v>3118.0</v>
      </c>
      <c r="I315" s="99">
        <v>0.051778725101588</v>
      </c>
      <c r="J315" s="99">
        <v>0.0259516864856779</v>
      </c>
      <c r="K315" s="99"/>
      <c r="L315" s="99">
        <v>0.131453643457233</v>
      </c>
      <c r="M315" s="99">
        <v>0.7908159449555</v>
      </c>
      <c r="N315" s="99">
        <v>0.075</v>
      </c>
      <c r="O315" s="98">
        <v>7.0</v>
      </c>
      <c r="P315" s="98">
        <v>144.0</v>
      </c>
      <c r="Q315" s="99">
        <v>0.0307036247334754</v>
      </c>
      <c r="R315" s="99">
        <v>0.229166666666666</v>
      </c>
      <c r="S315" s="99">
        <v>0.291666666666666</v>
      </c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</row>
    <row r="316">
      <c r="A316" s="97">
        <v>44927.0</v>
      </c>
      <c r="B316" s="98" t="s">
        <v>272</v>
      </c>
      <c r="C316" s="98" t="s">
        <v>58</v>
      </c>
      <c r="D316" s="62" t="str">
        <f t="shared" si="1"/>
        <v>44927sommemidwives</v>
      </c>
      <c r="E316" s="98">
        <v>40.0</v>
      </c>
      <c r="F316" s="98">
        <v>44912.0</v>
      </c>
      <c r="G316" s="98">
        <v>12.0</v>
      </c>
      <c r="H316" s="98">
        <v>5389.0</v>
      </c>
      <c r="I316" s="99">
        <v>0.0791547915924474</v>
      </c>
      <c r="J316" s="99">
        <v>0.0408354114713216</v>
      </c>
      <c r="K316" s="99"/>
      <c r="L316" s="99">
        <v>0.169375667972924</v>
      </c>
      <c r="M316" s="99">
        <v>0.710634128963306</v>
      </c>
      <c r="N316" s="99">
        <v>0.2</v>
      </c>
      <c r="O316" s="98">
        <v>3.0</v>
      </c>
      <c r="P316" s="98">
        <v>311.0</v>
      </c>
      <c r="Q316" s="99">
        <v>0.0241066583985737</v>
      </c>
      <c r="R316" s="99">
        <v>0.270096463022508</v>
      </c>
      <c r="S316" s="99">
        <v>0.366559485530546</v>
      </c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</row>
    <row r="317">
      <c r="A317" s="97">
        <v>44927.0</v>
      </c>
      <c r="B317" s="98" t="s">
        <v>241</v>
      </c>
      <c r="C317" s="98" t="s">
        <v>61</v>
      </c>
      <c r="D317" s="62" t="str">
        <f t="shared" si="1"/>
        <v>44927val-de-marnepsychiatrists</v>
      </c>
      <c r="E317" s="98">
        <v>39.0</v>
      </c>
      <c r="F317" s="98">
        <v>39639.0</v>
      </c>
      <c r="G317" s="98">
        <v>13.0</v>
      </c>
      <c r="H317" s="98">
        <v>4086.0</v>
      </c>
      <c r="I317" s="99">
        <v>0.0761875930270693</v>
      </c>
      <c r="J317" s="99">
        <v>0.0268927066777668</v>
      </c>
      <c r="K317" s="99"/>
      <c r="L317" s="99">
        <v>0.156588208582456</v>
      </c>
      <c r="M317" s="99">
        <v>0.740331491712707</v>
      </c>
      <c r="N317" s="99">
        <v>0.641025641025641</v>
      </c>
      <c r="O317" s="98">
        <v>12.0</v>
      </c>
      <c r="P317" s="98">
        <v>9263.0</v>
      </c>
      <c r="Q317" s="99">
        <v>0.291941126414321</v>
      </c>
      <c r="R317" s="99">
        <v>0.12889992443053</v>
      </c>
      <c r="S317" s="99">
        <v>0.159775450717909</v>
      </c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</row>
    <row r="318">
      <c r="A318" s="97">
        <v>44927.0</v>
      </c>
      <c r="B318" s="98" t="s">
        <v>249</v>
      </c>
      <c r="C318" s="98" t="s">
        <v>61</v>
      </c>
      <c r="D318" s="62" t="str">
        <f t="shared" si="1"/>
        <v>44927essonnepsychiatrists</v>
      </c>
      <c r="E318" s="98">
        <v>39.0</v>
      </c>
      <c r="F318" s="98">
        <v>54117.0</v>
      </c>
      <c r="G318" s="98">
        <v>15.0</v>
      </c>
      <c r="H318" s="98">
        <v>4646.0</v>
      </c>
      <c r="I318" s="99">
        <v>0.0628822735924016</v>
      </c>
      <c r="J318" s="99">
        <v>0.0229687528872627</v>
      </c>
      <c r="K318" s="99"/>
      <c r="L318" s="99">
        <v>0.091893490030859</v>
      </c>
      <c r="M318" s="99">
        <v>0.822255483489476</v>
      </c>
      <c r="N318" s="99">
        <v>0.512820512820512</v>
      </c>
      <c r="O318" s="98">
        <v>18.0</v>
      </c>
      <c r="P318" s="98">
        <v>3865.0</v>
      </c>
      <c r="Q318" s="99">
        <v>0.148084291187739</v>
      </c>
      <c r="R318" s="99">
        <v>0.120827943078913</v>
      </c>
      <c r="S318" s="99">
        <v>0.153169469598965</v>
      </c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  <c r="AF318" s="100"/>
    </row>
    <row r="319">
      <c r="A319" s="97">
        <v>44927.0</v>
      </c>
      <c r="B319" s="98" t="s">
        <v>281</v>
      </c>
      <c r="C319" s="98" t="s">
        <v>52</v>
      </c>
      <c r="D319" s="62" t="str">
        <f t="shared" si="1"/>
        <v>44927sarthephysiotherapists</v>
      </c>
      <c r="E319" s="98">
        <v>39.0</v>
      </c>
      <c r="F319" s="98">
        <v>62697.0</v>
      </c>
      <c r="G319" s="98">
        <v>6.0</v>
      </c>
      <c r="H319" s="98">
        <v>4572.0</v>
      </c>
      <c r="I319" s="99">
        <v>0.0459192624846483</v>
      </c>
      <c r="J319" s="99">
        <v>0.0270028869004896</v>
      </c>
      <c r="K319" s="99"/>
      <c r="L319" s="99">
        <v>0.353541636760929</v>
      </c>
      <c r="M319" s="99">
        <v>0.573536213853932</v>
      </c>
      <c r="N319" s="99">
        <v>0.0</v>
      </c>
      <c r="O319" s="98" t="s">
        <v>96</v>
      </c>
      <c r="P319" s="98">
        <v>0.0</v>
      </c>
      <c r="Q319" s="99" t="s">
        <v>96</v>
      </c>
      <c r="R319" s="99" t="s">
        <v>96</v>
      </c>
      <c r="S319" s="99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</row>
    <row r="320">
      <c r="A320" s="97">
        <v>44927.0</v>
      </c>
      <c r="B320" s="98" t="s">
        <v>250</v>
      </c>
      <c r="C320" s="98" t="s">
        <v>53</v>
      </c>
      <c r="D320" s="62" t="str">
        <f t="shared" si="1"/>
        <v>44927seine-maritimecardiologists</v>
      </c>
      <c r="E320" s="98">
        <v>39.0</v>
      </c>
      <c r="F320" s="98">
        <v>53258.0</v>
      </c>
      <c r="G320" s="98">
        <v>59.0</v>
      </c>
      <c r="H320" s="98">
        <v>2464.0</v>
      </c>
      <c r="I320" s="99">
        <v>0.03186375755755</v>
      </c>
      <c r="J320" s="99">
        <v>0.0144015922490517</v>
      </c>
      <c r="K320" s="99"/>
      <c r="L320" s="99">
        <v>0.0755379473506327</v>
      </c>
      <c r="M320" s="99">
        <v>0.878196702842765</v>
      </c>
      <c r="N320" s="99">
        <v>0.0256410256410256</v>
      </c>
      <c r="O320" s="98">
        <v>30.0</v>
      </c>
      <c r="P320" s="98">
        <v>2.0</v>
      </c>
      <c r="Q320" s="99">
        <v>7.2072072072072E-4</v>
      </c>
      <c r="R320" s="99">
        <v>0.0</v>
      </c>
      <c r="S320" s="99">
        <v>0.0</v>
      </c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  <c r="AF320" s="100"/>
    </row>
    <row r="321">
      <c r="A321" s="97">
        <v>44927.0</v>
      </c>
      <c r="B321" s="98" t="s">
        <v>267</v>
      </c>
      <c r="C321" s="98" t="s">
        <v>58</v>
      </c>
      <c r="D321" s="62" t="str">
        <f t="shared" si="1"/>
        <v>44927cote-d'ormidwives</v>
      </c>
      <c r="E321" s="98">
        <v>38.0</v>
      </c>
      <c r="F321" s="98">
        <v>44197.0</v>
      </c>
      <c r="G321" s="98">
        <v>10.0</v>
      </c>
      <c r="H321" s="98">
        <v>4886.0</v>
      </c>
      <c r="I321" s="99">
        <v>0.0705251487657533</v>
      </c>
      <c r="J321" s="99">
        <v>0.040025341086499</v>
      </c>
      <c r="K321" s="99"/>
      <c r="L321" s="99">
        <v>0.206348847206823</v>
      </c>
      <c r="M321" s="99">
        <v>0.683100662940923</v>
      </c>
      <c r="N321" s="99">
        <v>0.342105263157894</v>
      </c>
      <c r="O321" s="98">
        <v>3.0</v>
      </c>
      <c r="P321" s="98">
        <v>454.0</v>
      </c>
      <c r="Q321" s="99">
        <v>0.0379852744310575</v>
      </c>
      <c r="R321" s="99">
        <v>0.383259911894273</v>
      </c>
      <c r="S321" s="99">
        <v>0.45374449339207</v>
      </c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  <c r="AF321" s="100"/>
    </row>
    <row r="322">
      <c r="A322" s="97">
        <v>44927.0</v>
      </c>
      <c r="B322" s="98" t="s">
        <v>269</v>
      </c>
      <c r="C322" s="98" t="s">
        <v>55</v>
      </c>
      <c r="D322" s="62" t="str">
        <f t="shared" si="1"/>
        <v>44927maine-et-loireophthalmologists</v>
      </c>
      <c r="E322" s="98">
        <v>38.0</v>
      </c>
      <c r="F322" s="98">
        <v>146303.0</v>
      </c>
      <c r="G322" s="98">
        <v>52.0</v>
      </c>
      <c r="H322" s="98">
        <v>8099.0</v>
      </c>
      <c r="I322" s="99">
        <v>0.0414960732179107</v>
      </c>
      <c r="J322" s="99">
        <v>0.0138616433019145</v>
      </c>
      <c r="K322" s="99"/>
      <c r="L322" s="99">
        <v>0.0596980239639651</v>
      </c>
      <c r="M322" s="99">
        <v>0.884944259516209</v>
      </c>
      <c r="N322" s="99">
        <v>0.0263157894736842</v>
      </c>
      <c r="O322" s="98">
        <v>30.5</v>
      </c>
      <c r="P322" s="98">
        <v>10.0</v>
      </c>
      <c r="Q322" s="99">
        <v>9.8804465961861E-4</v>
      </c>
      <c r="R322" s="99">
        <v>0.0</v>
      </c>
      <c r="S322" s="99">
        <v>0.1</v>
      </c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</row>
    <row r="323">
      <c r="A323" s="97">
        <v>44927.0</v>
      </c>
      <c r="B323" s="98" t="s">
        <v>315</v>
      </c>
      <c r="C323" s="98" t="s">
        <v>57</v>
      </c>
      <c r="D323" s="62" t="str">
        <f t="shared" si="1"/>
        <v>44927corse-du-sudgps</v>
      </c>
      <c r="E323" s="98">
        <v>37.0</v>
      </c>
      <c r="F323" s="98">
        <v>65915.0</v>
      </c>
      <c r="G323" s="98">
        <v>3.0</v>
      </c>
      <c r="H323" s="98">
        <v>27076.0</v>
      </c>
      <c r="I323" s="99">
        <v>0.322066297504361</v>
      </c>
      <c r="J323" s="99">
        <v>0.0887051505727072</v>
      </c>
      <c r="K323" s="99"/>
      <c r="L323" s="99">
        <v>0.242843055450201</v>
      </c>
      <c r="M323" s="99">
        <v>0.34638549647273</v>
      </c>
      <c r="N323" s="99">
        <v>0.351351351351351</v>
      </c>
      <c r="O323" s="98">
        <v>1.0</v>
      </c>
      <c r="P323" s="98">
        <v>2090.0</v>
      </c>
      <c r="Q323" s="99">
        <v>0.0564712239935152</v>
      </c>
      <c r="R323" s="99">
        <v>0.53444976076555</v>
      </c>
      <c r="S323" s="99">
        <v>0.629665071770334</v>
      </c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</row>
    <row r="324">
      <c r="A324" s="97">
        <v>44927.0</v>
      </c>
      <c r="B324" s="98" t="s">
        <v>316</v>
      </c>
      <c r="C324" s="98" t="s">
        <v>57</v>
      </c>
      <c r="D324" s="62" t="str">
        <f t="shared" si="1"/>
        <v>44927haute-marnegps</v>
      </c>
      <c r="E324" s="98">
        <v>37.0</v>
      </c>
      <c r="F324" s="98">
        <v>97784.0</v>
      </c>
      <c r="G324" s="98">
        <v>4.0</v>
      </c>
      <c r="H324" s="98">
        <v>35356.0</v>
      </c>
      <c r="I324" s="99">
        <v>0.289147508794894</v>
      </c>
      <c r="J324" s="99">
        <v>0.0724249365949439</v>
      </c>
      <c r="K324" s="99"/>
      <c r="L324" s="99">
        <v>0.250071586353595</v>
      </c>
      <c r="M324" s="99">
        <v>0.388355968256565</v>
      </c>
      <c r="N324" s="99">
        <v>0.189189189189189</v>
      </c>
      <c r="O324" s="98">
        <v>3.0</v>
      </c>
      <c r="P324" s="98">
        <v>616.0</v>
      </c>
      <c r="Q324" s="99">
        <v>0.0393158029103906</v>
      </c>
      <c r="R324" s="99">
        <v>0.363636363636363</v>
      </c>
      <c r="S324" s="99">
        <v>0.46590909090909</v>
      </c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/>
    </row>
    <row r="325">
      <c r="A325" s="97">
        <v>44927.0</v>
      </c>
      <c r="B325" s="98" t="s">
        <v>262</v>
      </c>
      <c r="C325" s="98" t="s">
        <v>59</v>
      </c>
      <c r="D325" s="62" t="str">
        <f t="shared" si="1"/>
        <v>44927pyrenees-atlantiquesgynaecologists</v>
      </c>
      <c r="E325" s="98">
        <v>37.0</v>
      </c>
      <c r="F325" s="98">
        <v>67927.0</v>
      </c>
      <c r="G325" s="98">
        <v>24.0</v>
      </c>
      <c r="H325" s="98">
        <v>7967.0</v>
      </c>
      <c r="I325" s="99">
        <v>0.0855182769738101</v>
      </c>
      <c r="J325" s="99">
        <v>0.0317693995024069</v>
      </c>
      <c r="K325" s="99"/>
      <c r="L325" s="99">
        <v>0.118553741516628</v>
      </c>
      <c r="M325" s="99">
        <v>0.764158582007154</v>
      </c>
      <c r="N325" s="99">
        <v>0.432432432432432</v>
      </c>
      <c r="O325" s="98">
        <v>3.0</v>
      </c>
      <c r="P325" s="98">
        <v>2095.0</v>
      </c>
      <c r="Q325" s="99">
        <v>0.0625</v>
      </c>
      <c r="R325" s="99">
        <v>0.2854415274463</v>
      </c>
      <c r="S325" s="99">
        <v>0.341288782816229</v>
      </c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100"/>
    </row>
    <row r="326">
      <c r="A326" s="97">
        <v>44927.0</v>
      </c>
      <c r="B326" s="98" t="s">
        <v>248</v>
      </c>
      <c r="C326" s="98" t="s">
        <v>61</v>
      </c>
      <c r="D326" s="62" t="str">
        <f t="shared" si="1"/>
        <v>44927seine-et-marnepsychiatrists</v>
      </c>
      <c r="E326" s="98">
        <v>36.0</v>
      </c>
      <c r="F326" s="98">
        <v>62340.0</v>
      </c>
      <c r="G326" s="98">
        <v>18.0</v>
      </c>
      <c r="H326" s="98">
        <v>5186.0</v>
      </c>
      <c r="I326" s="99">
        <v>0.0601379531600898</v>
      </c>
      <c r="J326" s="99">
        <v>0.0230510105871029</v>
      </c>
      <c r="K326" s="99"/>
      <c r="L326" s="99">
        <v>0.0894770612768687</v>
      </c>
      <c r="M326" s="99">
        <v>0.827333974975938</v>
      </c>
      <c r="N326" s="99">
        <v>0.75</v>
      </c>
      <c r="O326" s="98">
        <v>20.0</v>
      </c>
      <c r="P326" s="98">
        <v>15561.0</v>
      </c>
      <c r="Q326" s="99">
        <v>0.305783175145905</v>
      </c>
      <c r="R326" s="99">
        <v>0.0958164642375168</v>
      </c>
      <c r="S326" s="99">
        <v>0.130390077758498</v>
      </c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</row>
    <row r="327">
      <c r="A327" s="97">
        <v>44927.0</v>
      </c>
      <c r="B327" s="98" t="s">
        <v>287</v>
      </c>
      <c r="C327" s="98" t="s">
        <v>54</v>
      </c>
      <c r="D327" s="62" t="str">
        <f t="shared" si="1"/>
        <v>44927audedentists</v>
      </c>
      <c r="E327" s="98">
        <v>36.0</v>
      </c>
      <c r="F327" s="98">
        <v>36173.0</v>
      </c>
      <c r="G327" s="98">
        <v>17.0</v>
      </c>
      <c r="H327" s="98">
        <v>4236.0</v>
      </c>
      <c r="I327" s="99">
        <v>0.0925275758162165</v>
      </c>
      <c r="J327" s="99">
        <v>0.0245763414701572</v>
      </c>
      <c r="K327" s="99"/>
      <c r="L327" s="99">
        <v>0.111602576507339</v>
      </c>
      <c r="M327" s="99">
        <v>0.771293506206286</v>
      </c>
      <c r="N327" s="99">
        <v>0.0</v>
      </c>
      <c r="O327" s="98" t="s">
        <v>96</v>
      </c>
      <c r="P327" s="98">
        <v>0.0</v>
      </c>
      <c r="Q327" s="99">
        <v>0.0</v>
      </c>
      <c r="R327" s="99" t="s">
        <v>96</v>
      </c>
      <c r="S327" s="99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  <c r="AF327" s="100"/>
    </row>
    <row r="328">
      <c r="A328" s="97">
        <v>44927.0</v>
      </c>
      <c r="B328" s="98" t="s">
        <v>266</v>
      </c>
      <c r="C328" s="98" t="s">
        <v>58</v>
      </c>
      <c r="D328" s="62" t="str">
        <f t="shared" si="1"/>
        <v>44927marnemidwives</v>
      </c>
      <c r="E328" s="98">
        <v>36.0</v>
      </c>
      <c r="F328" s="98">
        <v>39755.0</v>
      </c>
      <c r="G328" s="98">
        <v>8.0</v>
      </c>
      <c r="H328" s="98">
        <v>5443.0</v>
      </c>
      <c r="I328" s="99">
        <v>0.0907558797635517</v>
      </c>
      <c r="J328" s="99">
        <v>0.0461577160105647</v>
      </c>
      <c r="K328" s="99"/>
      <c r="L328" s="99">
        <v>0.206137592755628</v>
      </c>
      <c r="M328" s="99">
        <v>0.656948811470255</v>
      </c>
      <c r="N328" s="99">
        <v>0.25</v>
      </c>
      <c r="O328" s="98">
        <v>1.0</v>
      </c>
      <c r="P328" s="98">
        <v>199.0</v>
      </c>
      <c r="Q328" s="99">
        <v>0.0337516960651289</v>
      </c>
      <c r="R328" s="99">
        <v>0.517587939698492</v>
      </c>
      <c r="S328" s="99">
        <v>0.653266331658291</v>
      </c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100"/>
    </row>
    <row r="329">
      <c r="A329" s="97">
        <v>44927.0</v>
      </c>
      <c r="B329" s="98" t="s">
        <v>257</v>
      </c>
      <c r="C329" s="98" t="s">
        <v>59</v>
      </c>
      <c r="D329" s="62" t="str">
        <f t="shared" si="1"/>
        <v>44927haute-savoiegynaecologists</v>
      </c>
      <c r="E329" s="98">
        <v>36.0</v>
      </c>
      <c r="F329" s="98">
        <v>66190.0</v>
      </c>
      <c r="G329" s="98">
        <v>36.0</v>
      </c>
      <c r="H329" s="98">
        <v>6028.0</v>
      </c>
      <c r="I329" s="99">
        <v>0.0629400211512313</v>
      </c>
      <c r="J329" s="99">
        <v>0.0281311376340836</v>
      </c>
      <c r="K329" s="99"/>
      <c r="L329" s="99">
        <v>0.100392808581356</v>
      </c>
      <c r="M329" s="99">
        <v>0.808536032633328</v>
      </c>
      <c r="N329" s="99">
        <v>0.388888888888888</v>
      </c>
      <c r="O329" s="98">
        <v>5.0</v>
      </c>
      <c r="P329" s="98">
        <v>1278.0</v>
      </c>
      <c r="Q329" s="99">
        <v>0.05062990254338</v>
      </c>
      <c r="R329" s="99">
        <v>0.280907668231611</v>
      </c>
      <c r="S329" s="99">
        <v>0.360719874804381</v>
      </c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</row>
    <row r="330">
      <c r="A330" s="97">
        <v>44927.0</v>
      </c>
      <c r="B330" s="98" t="s">
        <v>256</v>
      </c>
      <c r="C330" s="98" t="s">
        <v>55</v>
      </c>
      <c r="D330" s="62" t="str">
        <f t="shared" si="1"/>
        <v>44927isereophthalmologists</v>
      </c>
      <c r="E330" s="98">
        <v>36.0</v>
      </c>
      <c r="F330" s="98">
        <v>118970.0</v>
      </c>
      <c r="G330" s="98">
        <v>37.0</v>
      </c>
      <c r="H330" s="98">
        <v>9615.0</v>
      </c>
      <c r="I330" s="99">
        <v>0.0617046314196856</v>
      </c>
      <c r="J330" s="99">
        <v>0.0191140623686643</v>
      </c>
      <c r="K330" s="99"/>
      <c r="L330" s="99">
        <v>0.0840211818105404</v>
      </c>
      <c r="M330" s="99">
        <v>0.835160124401109</v>
      </c>
      <c r="N330" s="99">
        <v>0.0</v>
      </c>
      <c r="O330" s="98" t="s">
        <v>96</v>
      </c>
      <c r="P330" s="98">
        <v>0.0</v>
      </c>
      <c r="Q330" s="99" t="s">
        <v>96</v>
      </c>
      <c r="R330" s="99" t="s">
        <v>96</v>
      </c>
      <c r="S330" s="99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  <c r="AF330" s="100"/>
    </row>
    <row r="331">
      <c r="A331" s="97">
        <v>44927.0</v>
      </c>
      <c r="B331" s="98" t="s">
        <v>278</v>
      </c>
      <c r="C331" s="98" t="s">
        <v>54</v>
      </c>
      <c r="D331" s="62" t="str">
        <f t="shared" si="1"/>
        <v>44927dromedentists</v>
      </c>
      <c r="E331" s="98">
        <v>36.0</v>
      </c>
      <c r="F331" s="98">
        <v>40027.0</v>
      </c>
      <c r="G331" s="98">
        <v>16.0</v>
      </c>
      <c r="H331" s="98">
        <v>5050.0</v>
      </c>
      <c r="I331" s="99">
        <v>0.102480825442826</v>
      </c>
      <c r="J331" s="99">
        <v>0.0236840132910285</v>
      </c>
      <c r="K331" s="99"/>
      <c r="L331" s="99">
        <v>0.111199940040472</v>
      </c>
      <c r="M331" s="99">
        <v>0.762635221225672</v>
      </c>
      <c r="N331" s="99">
        <v>0.0277777777777777</v>
      </c>
      <c r="O331" s="98">
        <v>6.5</v>
      </c>
      <c r="P331" s="98">
        <v>6.0</v>
      </c>
      <c r="Q331" s="99">
        <v>0.00463320463320463</v>
      </c>
      <c r="R331" s="99">
        <v>0.166666666666666</v>
      </c>
      <c r="S331" s="99">
        <v>0.166666666666666</v>
      </c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100"/>
    </row>
    <row r="332">
      <c r="A332" s="97">
        <v>44927.0</v>
      </c>
      <c r="B332" s="98" t="s">
        <v>281</v>
      </c>
      <c r="C332" s="98" t="s">
        <v>58</v>
      </c>
      <c r="D332" s="62" t="str">
        <f t="shared" si="1"/>
        <v>44927sarthemidwives</v>
      </c>
      <c r="E332" s="98">
        <v>36.0</v>
      </c>
      <c r="F332" s="98">
        <v>40272.0</v>
      </c>
      <c r="G332" s="98">
        <v>22.0</v>
      </c>
      <c r="H332" s="98">
        <v>3337.0</v>
      </c>
      <c r="I332" s="99">
        <v>0.0588249900675407</v>
      </c>
      <c r="J332" s="99">
        <v>0.024036551450139</v>
      </c>
      <c r="K332" s="99"/>
      <c r="L332" s="99">
        <v>0.105085419149781</v>
      </c>
      <c r="M332" s="99">
        <v>0.812053039332538</v>
      </c>
      <c r="N332" s="99">
        <v>0.472222222222222</v>
      </c>
      <c r="O332" s="98">
        <v>6.0</v>
      </c>
      <c r="P332" s="98">
        <v>1489.0</v>
      </c>
      <c r="Q332" s="99">
        <v>0.0764962753660416</v>
      </c>
      <c r="R332" s="99">
        <v>0.29012760241773</v>
      </c>
      <c r="S332" s="99">
        <v>0.360644728005372</v>
      </c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  <c r="AF332" s="100"/>
    </row>
    <row r="333">
      <c r="A333" s="97">
        <v>44927.0</v>
      </c>
      <c r="B333" s="98" t="s">
        <v>317</v>
      </c>
      <c r="C333" s="98" t="s">
        <v>57</v>
      </c>
      <c r="D333" s="62" t="str">
        <f t="shared" si="1"/>
        <v>44927yonnegps</v>
      </c>
      <c r="E333" s="98">
        <v>35.0</v>
      </c>
      <c r="F333" s="98">
        <v>69975.0</v>
      </c>
      <c r="G333" s="98">
        <v>7.0</v>
      </c>
      <c r="H333" s="98">
        <v>22614.0</v>
      </c>
      <c r="I333" s="99">
        <v>0.271525544837441</v>
      </c>
      <c r="J333" s="99">
        <v>0.0516470167917113</v>
      </c>
      <c r="K333" s="99"/>
      <c r="L333" s="99">
        <v>0.168117184708824</v>
      </c>
      <c r="M333" s="99">
        <v>0.508710253662022</v>
      </c>
      <c r="N333" s="99">
        <v>0.342857142857142</v>
      </c>
      <c r="O333" s="98">
        <v>1.0</v>
      </c>
      <c r="P333" s="98">
        <v>3290.0</v>
      </c>
      <c r="Q333" s="99">
        <v>0.131874298540965</v>
      </c>
      <c r="R333" s="99">
        <v>0.644072948328267</v>
      </c>
      <c r="S333" s="99">
        <v>0.713677811550151</v>
      </c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</row>
    <row r="334">
      <c r="A334" s="97">
        <v>44927.0</v>
      </c>
      <c r="B334" s="98" t="s">
        <v>318</v>
      </c>
      <c r="C334" s="98" t="s">
        <v>57</v>
      </c>
      <c r="D334" s="62" t="str">
        <f t="shared" si="1"/>
        <v>44927ardennesgps</v>
      </c>
      <c r="E334" s="98">
        <v>35.0</v>
      </c>
      <c r="F334" s="98">
        <v>111253.0</v>
      </c>
      <c r="G334" s="98">
        <v>3.0</v>
      </c>
      <c r="H334" s="98">
        <v>49500.0</v>
      </c>
      <c r="I334" s="99">
        <v>0.352934302895202</v>
      </c>
      <c r="J334" s="99">
        <v>0.0919975191680224</v>
      </c>
      <c r="K334" s="99"/>
      <c r="L334" s="99">
        <v>0.294419026902645</v>
      </c>
      <c r="M334" s="99">
        <v>0.260649151034129</v>
      </c>
      <c r="N334" s="99">
        <v>0.428571428571428</v>
      </c>
      <c r="O334" s="98">
        <v>2.0</v>
      </c>
      <c r="P334" s="98">
        <v>1471.0</v>
      </c>
      <c r="Q334" s="99">
        <v>0.0321129958303316</v>
      </c>
      <c r="R334" s="99">
        <v>0.430999320190346</v>
      </c>
      <c r="S334" s="99">
        <v>0.5581237253569</v>
      </c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</row>
    <row r="335">
      <c r="A335" s="97">
        <v>44927.0</v>
      </c>
      <c r="B335" s="98" t="s">
        <v>270</v>
      </c>
      <c r="C335" s="98" t="s">
        <v>54</v>
      </c>
      <c r="D335" s="62" t="str">
        <f t="shared" si="1"/>
        <v>44927charente-maritimedentists</v>
      </c>
      <c r="E335" s="98">
        <v>35.0</v>
      </c>
      <c r="F335" s="98">
        <v>41982.0</v>
      </c>
      <c r="G335" s="98">
        <v>21.0</v>
      </c>
      <c r="H335" s="98">
        <v>4559.0</v>
      </c>
      <c r="I335" s="99">
        <v>0.085465199371159</v>
      </c>
      <c r="J335" s="99">
        <v>0.0231289600304892</v>
      </c>
      <c r="K335" s="99"/>
      <c r="L335" s="99">
        <v>0.0934209899480729</v>
      </c>
      <c r="M335" s="99">
        <v>0.797984850650278</v>
      </c>
      <c r="N335" s="99">
        <v>0.0</v>
      </c>
      <c r="O335" s="98" t="s">
        <v>96</v>
      </c>
      <c r="P335" s="98">
        <v>0.0</v>
      </c>
      <c r="Q335" s="99">
        <v>0.0</v>
      </c>
      <c r="R335" s="99" t="s">
        <v>96</v>
      </c>
      <c r="S335" s="99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</row>
    <row r="336">
      <c r="A336" s="97">
        <v>44927.0</v>
      </c>
      <c r="B336" s="98" t="s">
        <v>276</v>
      </c>
      <c r="C336" s="98" t="s">
        <v>59</v>
      </c>
      <c r="D336" s="62" t="str">
        <f t="shared" si="1"/>
        <v>44927haut-rhingynaecologists</v>
      </c>
      <c r="E336" s="98">
        <v>35.0</v>
      </c>
      <c r="F336" s="98">
        <v>70659.0</v>
      </c>
      <c r="G336" s="98">
        <v>34.0</v>
      </c>
      <c r="H336" s="98">
        <v>7090.0</v>
      </c>
      <c r="I336" s="99">
        <v>0.0751779674209937</v>
      </c>
      <c r="J336" s="99">
        <v>0.0251631073182467</v>
      </c>
      <c r="K336" s="99"/>
      <c r="L336" s="99">
        <v>0.0908164565023563</v>
      </c>
      <c r="M336" s="99">
        <v>0.808842468758403</v>
      </c>
      <c r="N336" s="99">
        <v>0.428571428571428</v>
      </c>
      <c r="O336" s="98">
        <v>1.0</v>
      </c>
      <c r="P336" s="98">
        <v>1385.0</v>
      </c>
      <c r="Q336" s="99">
        <v>0.0363088216017826</v>
      </c>
      <c r="R336" s="99">
        <v>0.503249097472924</v>
      </c>
      <c r="S336" s="99">
        <v>0.55812274368231</v>
      </c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  <c r="AF336" s="100"/>
    </row>
    <row r="337">
      <c r="A337" s="97">
        <v>44927.0</v>
      </c>
      <c r="B337" s="98" t="s">
        <v>319</v>
      </c>
      <c r="C337" s="98" t="s">
        <v>57</v>
      </c>
      <c r="D337" s="62" t="str">
        <f t="shared" si="1"/>
        <v>44927chergps</v>
      </c>
      <c r="E337" s="98">
        <v>35.0</v>
      </c>
      <c r="F337" s="98">
        <v>93157.0</v>
      </c>
      <c r="G337" s="98">
        <v>7.0</v>
      </c>
      <c r="H337" s="98">
        <v>28724.0</v>
      </c>
      <c r="I337" s="99">
        <v>0.269834795023455</v>
      </c>
      <c r="J337" s="99">
        <v>0.0385048895949848</v>
      </c>
      <c r="K337" s="99"/>
      <c r="L337" s="99">
        <v>0.156853483903517</v>
      </c>
      <c r="M337" s="99">
        <v>0.534806831478042</v>
      </c>
      <c r="N337" s="99">
        <v>0.342857142857142</v>
      </c>
      <c r="O337" s="98">
        <v>2.0</v>
      </c>
      <c r="P337" s="98">
        <v>1389.0</v>
      </c>
      <c r="Q337" s="99">
        <v>0.0358859091613703</v>
      </c>
      <c r="R337" s="99">
        <v>0.451403887688984</v>
      </c>
      <c r="S337" s="99">
        <v>0.57739380849532</v>
      </c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100"/>
    </row>
    <row r="338">
      <c r="A338" s="97">
        <v>44927.0</v>
      </c>
      <c r="B338" s="98" t="s">
        <v>278</v>
      </c>
      <c r="C338" s="98" t="s">
        <v>58</v>
      </c>
      <c r="D338" s="62" t="str">
        <f t="shared" si="1"/>
        <v>44927dromemidwives</v>
      </c>
      <c r="E338" s="98">
        <v>35.0</v>
      </c>
      <c r="F338" s="98">
        <v>29710.0</v>
      </c>
      <c r="G338" s="98">
        <v>14.0</v>
      </c>
      <c r="H338" s="98">
        <v>2705.0</v>
      </c>
      <c r="I338" s="99">
        <v>0.063244698754628</v>
      </c>
      <c r="J338" s="99">
        <v>0.0278020868394479</v>
      </c>
      <c r="K338" s="99"/>
      <c r="L338" s="99">
        <v>0.138909458094917</v>
      </c>
      <c r="M338" s="99">
        <v>0.770043756311006</v>
      </c>
      <c r="N338" s="99">
        <v>0.257142857142857</v>
      </c>
      <c r="O338" s="98">
        <v>3.0</v>
      </c>
      <c r="P338" s="98">
        <v>322.0</v>
      </c>
      <c r="Q338" s="99">
        <v>0.0445058742225293</v>
      </c>
      <c r="R338" s="99">
        <v>0.295031055900621</v>
      </c>
      <c r="S338" s="99">
        <v>0.36335403726708</v>
      </c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</row>
    <row r="339">
      <c r="A339" s="97">
        <v>44927.0</v>
      </c>
      <c r="B339" s="98" t="s">
        <v>245</v>
      </c>
      <c r="C339" s="98" t="s">
        <v>60</v>
      </c>
      <c r="D339" s="62" t="str">
        <f t="shared" si="1"/>
        <v>44927loire-atlantiquepediatricians</v>
      </c>
      <c r="E339" s="98">
        <v>35.0</v>
      </c>
      <c r="F339" s="98">
        <v>56873.0</v>
      </c>
      <c r="G339" s="98">
        <v>15.0</v>
      </c>
      <c r="H339" s="98">
        <v>16476.0</v>
      </c>
      <c r="I339" s="99">
        <v>0.266717071369542</v>
      </c>
      <c r="J339" s="99">
        <v>0.0229810279042779</v>
      </c>
      <c r="K339" s="99"/>
      <c r="L339" s="99">
        <v>0.0686265890668682</v>
      </c>
      <c r="M339" s="99">
        <v>0.641675311659311</v>
      </c>
      <c r="N339" s="99">
        <v>0.571428571428571</v>
      </c>
      <c r="O339" s="98">
        <v>3.0</v>
      </c>
      <c r="P339" s="98">
        <v>1446.0</v>
      </c>
      <c r="Q339" s="99">
        <v>0.0418499652697383</v>
      </c>
      <c r="R339" s="99">
        <v>0.354080221300138</v>
      </c>
      <c r="S339" s="99">
        <v>0.434993084370677</v>
      </c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</row>
    <row r="340">
      <c r="A340" s="97">
        <v>44927.0</v>
      </c>
      <c r="B340" s="98" t="s">
        <v>279</v>
      </c>
      <c r="C340" s="98" t="s">
        <v>58</v>
      </c>
      <c r="D340" s="62" t="str">
        <f t="shared" si="1"/>
        <v>44927savoiemidwives</v>
      </c>
      <c r="E340" s="98">
        <v>35.0</v>
      </c>
      <c r="F340" s="98">
        <v>35112.0</v>
      </c>
      <c r="G340" s="98">
        <v>12.0</v>
      </c>
      <c r="H340" s="98">
        <v>3503.0</v>
      </c>
      <c r="I340" s="99">
        <v>0.066017316017316</v>
      </c>
      <c r="J340" s="99">
        <v>0.0337491455912508</v>
      </c>
      <c r="K340" s="99"/>
      <c r="L340" s="99">
        <v>0.1504329004329</v>
      </c>
      <c r="M340" s="99">
        <v>0.749800637958532</v>
      </c>
      <c r="N340" s="99">
        <v>0.257142857142857</v>
      </c>
      <c r="O340" s="98">
        <v>3.0</v>
      </c>
      <c r="P340" s="98">
        <v>284.0</v>
      </c>
      <c r="Q340" s="99">
        <v>0.0408927285817134</v>
      </c>
      <c r="R340" s="99">
        <v>0.330985915492957</v>
      </c>
      <c r="S340" s="99">
        <v>0.411971830985915</v>
      </c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</row>
    <row r="341">
      <c r="A341" s="97">
        <v>44927.0</v>
      </c>
      <c r="B341" s="98" t="s">
        <v>250</v>
      </c>
      <c r="C341" s="98" t="s">
        <v>59</v>
      </c>
      <c r="D341" s="62" t="str">
        <f t="shared" si="1"/>
        <v>44927seine-maritimegynaecologists</v>
      </c>
      <c r="E341" s="98">
        <v>35.0</v>
      </c>
      <c r="F341" s="98">
        <v>48431.0</v>
      </c>
      <c r="G341" s="98">
        <v>31.0</v>
      </c>
      <c r="H341" s="98">
        <v>4104.0</v>
      </c>
      <c r="I341" s="99">
        <v>0.0573186595362474</v>
      </c>
      <c r="J341" s="99">
        <v>0.0274204538415477</v>
      </c>
      <c r="K341" s="99"/>
      <c r="L341" s="99">
        <v>0.124238607503458</v>
      </c>
      <c r="M341" s="99">
        <v>0.791022279118746</v>
      </c>
      <c r="N341" s="99">
        <v>0.171428571428571</v>
      </c>
      <c r="O341" s="98">
        <v>8.0</v>
      </c>
      <c r="P341" s="98">
        <v>386.0</v>
      </c>
      <c r="Q341" s="99">
        <v>0.028510229706773</v>
      </c>
      <c r="R341" s="99">
        <v>0.196891191709844</v>
      </c>
      <c r="S341" s="99">
        <v>0.248704663212435</v>
      </c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</row>
    <row r="342">
      <c r="A342" s="97">
        <v>44927.0</v>
      </c>
      <c r="B342" s="98" t="s">
        <v>303</v>
      </c>
      <c r="C342" s="98" t="s">
        <v>58</v>
      </c>
      <c r="D342" s="62" t="str">
        <f t="shared" si="1"/>
        <v>44927deux-sevresmidwives</v>
      </c>
      <c r="E342" s="98">
        <v>35.0</v>
      </c>
      <c r="F342" s="98">
        <v>37822.0</v>
      </c>
      <c r="G342" s="98">
        <v>17.0</v>
      </c>
      <c r="H342" s="98">
        <v>3067.0</v>
      </c>
      <c r="I342" s="99">
        <v>0.0525355613135212</v>
      </c>
      <c r="J342" s="99">
        <v>0.0285548093702078</v>
      </c>
      <c r="K342" s="99"/>
      <c r="L342" s="99">
        <v>0.155174237216434</v>
      </c>
      <c r="M342" s="99">
        <v>0.763735392099836</v>
      </c>
      <c r="N342" s="99">
        <v>0.257142857142857</v>
      </c>
      <c r="O342" s="98">
        <v>5.0</v>
      </c>
      <c r="P342" s="98">
        <v>293.0</v>
      </c>
      <c r="Q342" s="99">
        <v>0.0445966514459665</v>
      </c>
      <c r="R342" s="99">
        <v>0.313993174061433</v>
      </c>
      <c r="S342" s="99">
        <v>0.392491467576791</v>
      </c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</row>
    <row r="343">
      <c r="A343" s="97">
        <v>44927.0</v>
      </c>
      <c r="B343" s="98" t="s">
        <v>275</v>
      </c>
      <c r="C343" s="98" t="s">
        <v>53</v>
      </c>
      <c r="D343" s="62" t="str">
        <f t="shared" si="1"/>
        <v>44927landescardiologists</v>
      </c>
      <c r="E343" s="98">
        <v>34.0</v>
      </c>
      <c r="F343" s="98">
        <v>30385.0</v>
      </c>
      <c r="G343" s="98">
        <v>47.0</v>
      </c>
      <c r="H343" s="98">
        <v>1674.0</v>
      </c>
      <c r="I343" s="99">
        <v>0.0393615270692776</v>
      </c>
      <c r="J343" s="99">
        <v>0.0157314464373868</v>
      </c>
      <c r="K343" s="99"/>
      <c r="L343" s="99">
        <v>0.0860292907684712</v>
      </c>
      <c r="M343" s="99">
        <v>0.858877735724864</v>
      </c>
      <c r="N343" s="99">
        <v>0.0588235294117647</v>
      </c>
      <c r="O343" s="98">
        <v>9.0</v>
      </c>
      <c r="P343" s="98">
        <v>7.0</v>
      </c>
      <c r="Q343" s="99">
        <v>9.1923834537097E-4</v>
      </c>
      <c r="R343" s="99">
        <v>0.285714285714285</v>
      </c>
      <c r="S343" s="99">
        <v>0.285714285714285</v>
      </c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</row>
    <row r="344">
      <c r="A344" s="97">
        <v>44927.0</v>
      </c>
      <c r="B344" s="98" t="s">
        <v>320</v>
      </c>
      <c r="C344" s="98" t="s">
        <v>57</v>
      </c>
      <c r="D344" s="62" t="str">
        <f t="shared" si="1"/>
        <v>44927ariegegps</v>
      </c>
      <c r="E344" s="98">
        <v>34.0</v>
      </c>
      <c r="F344" s="98">
        <v>71661.0</v>
      </c>
      <c r="G344" s="98">
        <v>3.0</v>
      </c>
      <c r="H344" s="98">
        <v>28053.0</v>
      </c>
      <c r="I344" s="99">
        <v>0.2935767014136</v>
      </c>
      <c r="J344" s="99">
        <v>0.097891461185303</v>
      </c>
      <c r="K344" s="99"/>
      <c r="L344" s="99">
        <v>0.312401445695706</v>
      </c>
      <c r="M344" s="99">
        <v>0.29613039170539</v>
      </c>
      <c r="N344" s="99">
        <v>0.235294117647058</v>
      </c>
      <c r="O344" s="98">
        <v>1.0</v>
      </c>
      <c r="P344" s="98">
        <v>1924.0</v>
      </c>
      <c r="Q344" s="99">
        <v>0.0931132942941489</v>
      </c>
      <c r="R344" s="99">
        <v>0.614345114345114</v>
      </c>
      <c r="S344" s="99">
        <v>0.722453222453222</v>
      </c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</row>
    <row r="345">
      <c r="A345" s="97">
        <v>44927.0</v>
      </c>
      <c r="B345" s="98" t="s">
        <v>266</v>
      </c>
      <c r="C345" s="98" t="s">
        <v>59</v>
      </c>
      <c r="D345" s="62" t="str">
        <f t="shared" si="1"/>
        <v>44927marnegynaecologists</v>
      </c>
      <c r="E345" s="98">
        <v>34.0</v>
      </c>
      <c r="F345" s="98">
        <v>79240.0</v>
      </c>
      <c r="G345" s="98">
        <v>36.0</v>
      </c>
      <c r="H345" s="98">
        <v>6029.0</v>
      </c>
      <c r="I345" s="99">
        <v>0.0552120141342756</v>
      </c>
      <c r="J345" s="99">
        <v>0.0208732963149924</v>
      </c>
      <c r="K345" s="99"/>
      <c r="L345" s="99">
        <v>0.0820292781423523</v>
      </c>
      <c r="M345" s="99">
        <v>0.841885411408379</v>
      </c>
      <c r="N345" s="99">
        <v>0.38235294117647</v>
      </c>
      <c r="O345" s="98">
        <v>4.0</v>
      </c>
      <c r="P345" s="98">
        <v>1777.0</v>
      </c>
      <c r="Q345" s="99">
        <v>0.0600723437341536</v>
      </c>
      <c r="R345" s="99">
        <v>0.226786719189645</v>
      </c>
      <c r="S345" s="99">
        <v>0.328643781654473</v>
      </c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</row>
    <row r="346">
      <c r="A346" s="97">
        <v>44927.0</v>
      </c>
      <c r="B346" s="98" t="s">
        <v>283</v>
      </c>
      <c r="C346" s="98" t="s">
        <v>58</v>
      </c>
      <c r="D346" s="62" t="str">
        <f t="shared" si="1"/>
        <v>44927vauclusemidwives</v>
      </c>
      <c r="E346" s="98">
        <v>34.0</v>
      </c>
      <c r="F346" s="98">
        <v>31904.0</v>
      </c>
      <c r="G346" s="98">
        <v>11.0</v>
      </c>
      <c r="H346" s="98">
        <v>3671.0</v>
      </c>
      <c r="I346" s="99">
        <v>0.0764794383149448</v>
      </c>
      <c r="J346" s="99">
        <v>0.0385845035105315</v>
      </c>
      <c r="K346" s="99"/>
      <c r="L346" s="99">
        <v>0.15894558676028</v>
      </c>
      <c r="M346" s="99">
        <v>0.725990471414242</v>
      </c>
      <c r="N346" s="99">
        <v>0.235294117647058</v>
      </c>
      <c r="O346" s="98">
        <v>2.0</v>
      </c>
      <c r="P346" s="98">
        <v>203.0</v>
      </c>
      <c r="Q346" s="99">
        <v>0.0262070746191582</v>
      </c>
      <c r="R346" s="99">
        <v>0.399014778325123</v>
      </c>
      <c r="S346" s="99">
        <v>0.472906403940886</v>
      </c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</row>
    <row r="347">
      <c r="A347" s="97">
        <v>44927.0</v>
      </c>
      <c r="B347" s="98" t="s">
        <v>284</v>
      </c>
      <c r="C347" s="98" t="s">
        <v>58</v>
      </c>
      <c r="D347" s="62" t="str">
        <f t="shared" si="1"/>
        <v>44927cotes-d'armormidwives</v>
      </c>
      <c r="E347" s="98">
        <v>34.0</v>
      </c>
      <c r="F347" s="98">
        <v>42800.0</v>
      </c>
      <c r="G347" s="98">
        <v>15.0</v>
      </c>
      <c r="H347" s="98">
        <v>4610.0</v>
      </c>
      <c r="I347" s="99">
        <v>0.0713785046728971</v>
      </c>
      <c r="J347" s="99">
        <v>0.0363317757009345</v>
      </c>
      <c r="K347" s="99"/>
      <c r="L347" s="99">
        <v>0.145257009345794</v>
      </c>
      <c r="M347" s="99">
        <v>0.747032710280373</v>
      </c>
      <c r="N347" s="99">
        <v>0.529411764705882</v>
      </c>
      <c r="O347" s="98">
        <v>3.0</v>
      </c>
      <c r="P347" s="98">
        <v>758.0</v>
      </c>
      <c r="Q347" s="99">
        <v>0.0313443327957656</v>
      </c>
      <c r="R347" s="99">
        <v>0.379947229551451</v>
      </c>
      <c r="S347" s="99">
        <v>0.481530343007915</v>
      </c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</row>
    <row r="348">
      <c r="A348" s="97">
        <v>44927.0</v>
      </c>
      <c r="B348" s="98" t="s">
        <v>271</v>
      </c>
      <c r="C348" s="98" t="s">
        <v>59</v>
      </c>
      <c r="D348" s="62" t="str">
        <f t="shared" si="1"/>
        <v>44927indre-et-loiregynaecologists</v>
      </c>
      <c r="E348" s="98">
        <v>33.0</v>
      </c>
      <c r="F348" s="98">
        <v>56776.0</v>
      </c>
      <c r="G348" s="98">
        <v>27.0</v>
      </c>
      <c r="H348" s="98">
        <v>5084.0</v>
      </c>
      <c r="I348" s="99">
        <v>0.066683105537551</v>
      </c>
      <c r="J348" s="99">
        <v>0.0228617725799633</v>
      </c>
      <c r="K348" s="99"/>
      <c r="L348" s="99">
        <v>0.0988621952937861</v>
      </c>
      <c r="M348" s="99">
        <v>0.811592926588699</v>
      </c>
      <c r="N348" s="99">
        <v>0.393939393939393</v>
      </c>
      <c r="O348" s="98">
        <v>4.0</v>
      </c>
      <c r="P348" s="98">
        <v>957.0</v>
      </c>
      <c r="Q348" s="99">
        <v>0.0462654097171863</v>
      </c>
      <c r="R348" s="99">
        <v>0.266457680250783</v>
      </c>
      <c r="S348" s="99">
        <v>0.328108672936259</v>
      </c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</row>
    <row r="349">
      <c r="A349" s="97">
        <v>44927.0</v>
      </c>
      <c r="B349" s="98" t="s">
        <v>247</v>
      </c>
      <c r="C349" s="98" t="s">
        <v>61</v>
      </c>
      <c r="D349" s="62" t="str">
        <f t="shared" si="1"/>
        <v>44927val-d'oisepsychiatrists</v>
      </c>
      <c r="E349" s="98">
        <v>33.0</v>
      </c>
      <c r="F349" s="98">
        <v>41561.0</v>
      </c>
      <c r="G349" s="98">
        <v>20.0</v>
      </c>
      <c r="H349" s="98">
        <v>2865.0</v>
      </c>
      <c r="I349" s="99">
        <v>0.0523808378046726</v>
      </c>
      <c r="J349" s="99">
        <v>0.0165539808955511</v>
      </c>
      <c r="K349" s="99"/>
      <c r="L349" s="99">
        <v>0.0711724934433723</v>
      </c>
      <c r="M349" s="99">
        <v>0.859892687856403</v>
      </c>
      <c r="N349" s="99">
        <v>0.757575757575757</v>
      </c>
      <c r="O349" s="98">
        <v>25.0</v>
      </c>
      <c r="P349" s="98">
        <v>10260.0</v>
      </c>
      <c r="Q349" s="99">
        <v>0.285587040026721</v>
      </c>
      <c r="R349" s="99">
        <v>0.0850877192982456</v>
      </c>
      <c r="S349" s="99">
        <v>0.10438596491228</v>
      </c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</row>
    <row r="350">
      <c r="A350" s="97">
        <v>44927.0</v>
      </c>
      <c r="B350" s="98" t="s">
        <v>264</v>
      </c>
      <c r="C350" s="98" t="s">
        <v>53</v>
      </c>
      <c r="D350" s="62" t="str">
        <f t="shared" si="1"/>
        <v>44927morbihancardiologists</v>
      </c>
      <c r="E350" s="98">
        <v>33.0</v>
      </c>
      <c r="F350" s="98">
        <v>46085.0</v>
      </c>
      <c r="G350" s="98">
        <v>69.0</v>
      </c>
      <c r="H350" s="98">
        <v>2667.0</v>
      </c>
      <c r="I350" s="99">
        <v>0.0450471953998047</v>
      </c>
      <c r="J350" s="99">
        <v>0.0128241293262449</v>
      </c>
      <c r="K350" s="99"/>
      <c r="L350" s="99">
        <v>0.0588260822393403</v>
      </c>
      <c r="M350" s="99">
        <v>0.883302593034609</v>
      </c>
      <c r="N350" s="99">
        <v>0.0303030303030303</v>
      </c>
      <c r="O350" s="98">
        <v>26.0</v>
      </c>
      <c r="P350" s="98">
        <v>31.0</v>
      </c>
      <c r="Q350" s="99">
        <v>0.0130142737195633</v>
      </c>
      <c r="R350" s="99">
        <v>0.0</v>
      </c>
      <c r="S350" s="99">
        <v>0.0</v>
      </c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</row>
    <row r="351">
      <c r="A351" s="97">
        <v>44927.0</v>
      </c>
      <c r="B351" s="98" t="s">
        <v>255</v>
      </c>
      <c r="C351" s="98" t="s">
        <v>60</v>
      </c>
      <c r="D351" s="62" t="str">
        <f t="shared" si="1"/>
        <v>44927ille-et-vilainepediatricians</v>
      </c>
      <c r="E351" s="98">
        <v>33.0</v>
      </c>
      <c r="F351" s="98">
        <v>39093.0</v>
      </c>
      <c r="G351" s="98">
        <v>3.0</v>
      </c>
      <c r="H351" s="98">
        <v>16407.0</v>
      </c>
      <c r="I351" s="99">
        <v>0.395006778707185</v>
      </c>
      <c r="J351" s="99">
        <v>0.0246847261658097</v>
      </c>
      <c r="K351" s="99"/>
      <c r="L351" s="99">
        <v>0.0553295986493745</v>
      </c>
      <c r="M351" s="99">
        <v>0.52497889647763</v>
      </c>
      <c r="N351" s="99">
        <v>0.272727272727272</v>
      </c>
      <c r="O351" s="98">
        <v>1.0</v>
      </c>
      <c r="P351" s="98">
        <v>594.0</v>
      </c>
      <c r="Q351" s="99">
        <v>0.0381478389313467</v>
      </c>
      <c r="R351" s="99">
        <v>0.777777777777777</v>
      </c>
      <c r="S351" s="99">
        <v>0.801346801346801</v>
      </c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</row>
    <row r="352">
      <c r="A352" s="97">
        <v>44927.0</v>
      </c>
      <c r="B352" s="98" t="s">
        <v>254</v>
      </c>
      <c r="C352" s="98" t="s">
        <v>56</v>
      </c>
      <c r="D352" s="62" t="str">
        <f t="shared" si="1"/>
        <v>44927vardermatologists</v>
      </c>
      <c r="E352" s="98">
        <v>33.0</v>
      </c>
      <c r="F352" s="98">
        <v>70996.0</v>
      </c>
      <c r="G352" s="98">
        <v>41.0</v>
      </c>
      <c r="H352" s="98">
        <v>5727.0</v>
      </c>
      <c r="I352" s="99">
        <v>0.0597780156628542</v>
      </c>
      <c r="J352" s="99">
        <v>0.0208885007606062</v>
      </c>
      <c r="K352" s="99"/>
      <c r="L352" s="99">
        <v>0.0812862696489943</v>
      </c>
      <c r="M352" s="99">
        <v>0.838047213927545</v>
      </c>
      <c r="N352" s="99">
        <v>0.363636363636363</v>
      </c>
      <c r="O352" s="98">
        <v>29.0</v>
      </c>
      <c r="P352" s="98">
        <v>970.0</v>
      </c>
      <c r="Q352" s="99">
        <v>0.0381274320977948</v>
      </c>
      <c r="R352" s="99">
        <v>0.0711340206185567</v>
      </c>
      <c r="S352" s="99">
        <v>0.0917525773195876</v>
      </c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</row>
    <row r="353">
      <c r="A353" s="97">
        <v>44927.0</v>
      </c>
      <c r="B353" s="98" t="s">
        <v>262</v>
      </c>
      <c r="C353" s="98" t="s">
        <v>60</v>
      </c>
      <c r="D353" s="62" t="str">
        <f t="shared" si="1"/>
        <v>44927pyrenees-atlantiquespediatricians</v>
      </c>
      <c r="E353" s="98">
        <v>33.0</v>
      </c>
      <c r="F353" s="98">
        <v>52371.0</v>
      </c>
      <c r="G353" s="98">
        <v>6.0</v>
      </c>
      <c r="H353" s="98">
        <v>18449.0</v>
      </c>
      <c r="I353" s="99">
        <v>0.321838422027457</v>
      </c>
      <c r="J353" s="99">
        <v>0.0304366920624009</v>
      </c>
      <c r="K353" s="99"/>
      <c r="L353" s="99">
        <v>0.0734948731168012</v>
      </c>
      <c r="M353" s="99">
        <v>0.574230012793339</v>
      </c>
      <c r="N353" s="99">
        <v>0.424242424242424</v>
      </c>
      <c r="O353" s="98">
        <v>1.0</v>
      </c>
      <c r="P353" s="98">
        <v>1441.0</v>
      </c>
      <c r="Q353" s="99">
        <v>0.0645291299090949</v>
      </c>
      <c r="R353" s="99">
        <v>0.644691186675919</v>
      </c>
      <c r="S353" s="99">
        <v>0.741845940319222</v>
      </c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</row>
    <row r="354">
      <c r="A354" s="97">
        <v>44927.0</v>
      </c>
      <c r="B354" s="98" t="s">
        <v>280</v>
      </c>
      <c r="C354" s="98" t="s">
        <v>54</v>
      </c>
      <c r="D354" s="62" t="str">
        <f t="shared" si="1"/>
        <v>44927vendeedentists</v>
      </c>
      <c r="E354" s="98">
        <v>33.0</v>
      </c>
      <c r="F354" s="98">
        <v>41100.0</v>
      </c>
      <c r="G354" s="98">
        <v>27.0</v>
      </c>
      <c r="H354" s="98">
        <v>3626.0</v>
      </c>
      <c r="I354" s="99">
        <v>0.0692214111922141</v>
      </c>
      <c r="J354" s="99">
        <v>0.0190024330900243</v>
      </c>
      <c r="K354" s="99"/>
      <c r="L354" s="99">
        <v>0.0887834549878345</v>
      </c>
      <c r="M354" s="99">
        <v>0.822992700729927</v>
      </c>
      <c r="N354" s="99">
        <v>0.0</v>
      </c>
      <c r="O354" s="98" t="s">
        <v>96</v>
      </c>
      <c r="P354" s="98">
        <v>0.0</v>
      </c>
      <c r="Q354" s="99">
        <v>0.0</v>
      </c>
      <c r="R354" s="99" t="s">
        <v>96</v>
      </c>
      <c r="S354" s="99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  <c r="AF354" s="100"/>
    </row>
    <row r="355">
      <c r="A355" s="97">
        <v>44927.0</v>
      </c>
      <c r="B355" s="98" t="s">
        <v>321</v>
      </c>
      <c r="C355" s="98" t="s">
        <v>57</v>
      </c>
      <c r="D355" s="62" t="str">
        <f t="shared" si="1"/>
        <v>44927ornegps</v>
      </c>
      <c r="E355" s="98">
        <v>33.0</v>
      </c>
      <c r="F355" s="98">
        <v>85466.0</v>
      </c>
      <c r="G355" s="98">
        <v>3.0</v>
      </c>
      <c r="H355" s="98">
        <v>35634.0</v>
      </c>
      <c r="I355" s="99">
        <v>0.353193082629349</v>
      </c>
      <c r="J355" s="99">
        <v>0.0637446469941263</v>
      </c>
      <c r="K355" s="99"/>
      <c r="L355" s="99">
        <v>0.224475229915989</v>
      </c>
      <c r="M355" s="99">
        <v>0.358587040460534</v>
      </c>
      <c r="N355" s="99">
        <v>0.212121212121212</v>
      </c>
      <c r="O355" s="98">
        <v>2.0</v>
      </c>
      <c r="P355" s="98">
        <v>1233.0</v>
      </c>
      <c r="Q355" s="99">
        <v>0.0548024356638072</v>
      </c>
      <c r="R355" s="99">
        <v>0.476885644768856</v>
      </c>
      <c r="S355" s="99">
        <v>0.613949716139497</v>
      </c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  <c r="AF355" s="100"/>
    </row>
    <row r="356">
      <c r="A356" s="97">
        <v>44927.0</v>
      </c>
      <c r="B356" s="98" t="s">
        <v>254</v>
      </c>
      <c r="C356" s="98" t="s">
        <v>60</v>
      </c>
      <c r="D356" s="62" t="str">
        <f t="shared" si="1"/>
        <v>44927varpediatricians</v>
      </c>
      <c r="E356" s="98">
        <v>33.0</v>
      </c>
      <c r="F356" s="98">
        <v>60328.0</v>
      </c>
      <c r="G356" s="98">
        <v>11.0</v>
      </c>
      <c r="H356" s="98">
        <v>18036.0</v>
      </c>
      <c r="I356" s="99">
        <v>0.26934425142554</v>
      </c>
      <c r="J356" s="99">
        <v>0.02962140299695</v>
      </c>
      <c r="K356" s="99"/>
      <c r="L356" s="99">
        <v>0.0833443840339477</v>
      </c>
      <c r="M356" s="99">
        <v>0.617689961543561</v>
      </c>
      <c r="N356" s="99">
        <v>0.545454545454545</v>
      </c>
      <c r="O356" s="98">
        <v>0.0</v>
      </c>
      <c r="P356" s="98">
        <v>2189.0</v>
      </c>
      <c r="Q356" s="99">
        <v>0.0589645512337032</v>
      </c>
      <c r="R356" s="99">
        <v>0.706258565555047</v>
      </c>
      <c r="S356" s="99">
        <v>0.771128369118318</v>
      </c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  <c r="AF356" s="100"/>
    </row>
    <row r="357">
      <c r="A357" s="97">
        <v>44927.0</v>
      </c>
      <c r="B357" s="98" t="s">
        <v>265</v>
      </c>
      <c r="C357" s="98" t="s">
        <v>59</v>
      </c>
      <c r="D357" s="62" t="str">
        <f t="shared" si="1"/>
        <v>44927calvadosgynaecologists</v>
      </c>
      <c r="E357" s="98">
        <v>33.0</v>
      </c>
      <c r="F357" s="98">
        <v>63501.0</v>
      </c>
      <c r="G357" s="98">
        <v>41.0</v>
      </c>
      <c r="H357" s="98">
        <v>5518.0</v>
      </c>
      <c r="I357" s="99">
        <v>0.0605817231224705</v>
      </c>
      <c r="J357" s="99">
        <v>0.0263145462276184</v>
      </c>
      <c r="K357" s="99"/>
      <c r="L357" s="99">
        <v>0.0826286200217319</v>
      </c>
      <c r="M357" s="99">
        <v>0.830475110628179</v>
      </c>
      <c r="N357" s="99">
        <v>0.151515151515151</v>
      </c>
      <c r="O357" s="98">
        <v>6.0</v>
      </c>
      <c r="P357" s="98">
        <v>232.0</v>
      </c>
      <c r="Q357" s="99">
        <v>0.0207272402394353</v>
      </c>
      <c r="R357" s="99">
        <v>0.172413793103448</v>
      </c>
      <c r="S357" s="99">
        <v>0.241379310344827</v>
      </c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  <c r="AF357" s="100"/>
    </row>
    <row r="358">
      <c r="A358" s="97">
        <v>44927.0</v>
      </c>
      <c r="B358" s="98" t="s">
        <v>283</v>
      </c>
      <c r="C358" s="98" t="s">
        <v>59</v>
      </c>
      <c r="D358" s="62" t="str">
        <f t="shared" si="1"/>
        <v>44927vauclusegynaecologists</v>
      </c>
      <c r="E358" s="98">
        <v>33.0</v>
      </c>
      <c r="F358" s="98">
        <v>39332.0</v>
      </c>
      <c r="G358" s="98">
        <v>35.0</v>
      </c>
      <c r="H358" s="98">
        <v>3973.0</v>
      </c>
      <c r="I358" s="99">
        <v>0.0726889047086341</v>
      </c>
      <c r="J358" s="99">
        <v>0.0283229939997966</v>
      </c>
      <c r="K358" s="99"/>
      <c r="L358" s="99">
        <v>0.0967659920675277</v>
      </c>
      <c r="M358" s="99">
        <v>0.802222109224041</v>
      </c>
      <c r="N358" s="99">
        <v>0.363636363636363</v>
      </c>
      <c r="O358" s="98">
        <v>9.0</v>
      </c>
      <c r="P358" s="98">
        <v>1781.0</v>
      </c>
      <c r="Q358" s="99">
        <v>0.0965782766661243</v>
      </c>
      <c r="R358" s="99">
        <v>0.180235822571588</v>
      </c>
      <c r="S358" s="99">
        <v>0.237507018528916</v>
      </c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  <c r="AF358" s="100"/>
    </row>
    <row r="359">
      <c r="A359" s="97">
        <v>44927.0</v>
      </c>
      <c r="B359" s="98" t="s">
        <v>247</v>
      </c>
      <c r="C359" s="98" t="s">
        <v>60</v>
      </c>
      <c r="D359" s="62" t="str">
        <f t="shared" si="1"/>
        <v>44927val-d'oisepediatricians</v>
      </c>
      <c r="E359" s="98">
        <v>32.0</v>
      </c>
      <c r="F359" s="98">
        <v>76082.0</v>
      </c>
      <c r="G359" s="98">
        <v>8.0</v>
      </c>
      <c r="H359" s="98">
        <v>23411.0</v>
      </c>
      <c r="I359" s="99">
        <v>0.27353381877448</v>
      </c>
      <c r="J359" s="99">
        <v>0.0341736547409374</v>
      </c>
      <c r="K359" s="99"/>
      <c r="L359" s="99">
        <v>0.08250308877264</v>
      </c>
      <c r="M359" s="99">
        <v>0.609789437711942</v>
      </c>
      <c r="N359" s="99">
        <v>0.375</v>
      </c>
      <c r="O359" s="98">
        <v>0.0</v>
      </c>
      <c r="P359" s="98">
        <v>1676.0</v>
      </c>
      <c r="Q359" s="99">
        <v>0.0494760147601476</v>
      </c>
      <c r="R359" s="99">
        <v>0.73926014319809</v>
      </c>
      <c r="S359" s="99">
        <v>0.79236276849642</v>
      </c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  <c r="AF359" s="100"/>
    </row>
    <row r="360">
      <c r="A360" s="97">
        <v>44927.0</v>
      </c>
      <c r="B360" s="98" t="s">
        <v>294</v>
      </c>
      <c r="C360" s="98" t="s">
        <v>54</v>
      </c>
      <c r="D360" s="62" t="str">
        <f t="shared" si="1"/>
        <v>44927saone-et-loiredentists</v>
      </c>
      <c r="E360" s="98">
        <v>32.0</v>
      </c>
      <c r="F360" s="98">
        <v>25622.0</v>
      </c>
      <c r="G360" s="98">
        <v>28.0</v>
      </c>
      <c r="H360" s="98">
        <v>2569.0</v>
      </c>
      <c r="I360" s="99">
        <v>0.0819608149246741</v>
      </c>
      <c r="J360" s="99">
        <v>0.0183045819998438</v>
      </c>
      <c r="K360" s="99"/>
      <c r="L360" s="99">
        <v>0.0997970494106627</v>
      </c>
      <c r="M360" s="99">
        <v>0.799937553664819</v>
      </c>
      <c r="N360" s="99">
        <v>0.0</v>
      </c>
      <c r="O360" s="98" t="s">
        <v>96</v>
      </c>
      <c r="P360" s="98">
        <v>0.0</v>
      </c>
      <c r="Q360" s="99" t="s">
        <v>96</v>
      </c>
      <c r="R360" s="99" t="s">
        <v>96</v>
      </c>
      <c r="S360" s="99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  <c r="AF360" s="100"/>
    </row>
    <row r="361">
      <c r="A361" s="97">
        <v>44927.0</v>
      </c>
      <c r="B361" s="98" t="s">
        <v>266</v>
      </c>
      <c r="C361" s="98" t="s">
        <v>53</v>
      </c>
      <c r="D361" s="62" t="str">
        <f t="shared" si="1"/>
        <v>44927marnecardiologists</v>
      </c>
      <c r="E361" s="98">
        <v>31.0</v>
      </c>
      <c r="F361" s="98">
        <v>44004.0</v>
      </c>
      <c r="G361" s="98">
        <v>41.0</v>
      </c>
      <c r="H361" s="98">
        <v>3411.0</v>
      </c>
      <c r="I361" s="99">
        <v>0.0550177256613035</v>
      </c>
      <c r="J361" s="99">
        <v>0.022497954731388</v>
      </c>
      <c r="K361" s="99"/>
      <c r="L361" s="99">
        <v>0.0782883374238705</v>
      </c>
      <c r="M361" s="99">
        <v>0.844195982183437</v>
      </c>
      <c r="N361" s="99">
        <v>0.096774193548387</v>
      </c>
      <c r="O361" s="98">
        <v>5.0</v>
      </c>
      <c r="P361" s="98">
        <v>144.0</v>
      </c>
      <c r="Q361" s="99">
        <v>0.0210464776381175</v>
      </c>
      <c r="R361" s="99">
        <v>0.166666666666666</v>
      </c>
      <c r="S361" s="99">
        <v>0.256944444444444</v>
      </c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</row>
    <row r="362">
      <c r="A362" s="97">
        <v>44927.0</v>
      </c>
      <c r="B362" s="98" t="s">
        <v>271</v>
      </c>
      <c r="C362" s="98" t="s">
        <v>54</v>
      </c>
      <c r="D362" s="62" t="str">
        <f t="shared" si="1"/>
        <v>44927indre-et-loiredentists</v>
      </c>
      <c r="E362" s="98">
        <v>31.0</v>
      </c>
      <c r="F362" s="98">
        <v>35659.0</v>
      </c>
      <c r="G362" s="98">
        <v>14.0</v>
      </c>
      <c r="H362" s="98">
        <v>3826.0</v>
      </c>
      <c r="I362" s="99">
        <v>0.0834291483216018</v>
      </c>
      <c r="J362" s="99">
        <v>0.0238649429316582</v>
      </c>
      <c r="K362" s="99"/>
      <c r="L362" s="99">
        <v>0.141450966095515</v>
      </c>
      <c r="M362" s="99">
        <v>0.751254942651224</v>
      </c>
      <c r="N362" s="99">
        <v>0.0</v>
      </c>
      <c r="O362" s="98" t="s">
        <v>96</v>
      </c>
      <c r="P362" s="98">
        <v>0.0</v>
      </c>
      <c r="Q362" s="99" t="s">
        <v>96</v>
      </c>
      <c r="R362" s="99" t="s">
        <v>96</v>
      </c>
      <c r="S362" s="99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  <c r="AF362" s="100"/>
    </row>
    <row r="363">
      <c r="A363" s="97">
        <v>44927.0</v>
      </c>
      <c r="B363" s="98" t="s">
        <v>251</v>
      </c>
      <c r="C363" s="98" t="s">
        <v>53</v>
      </c>
      <c r="D363" s="62" t="str">
        <f t="shared" si="1"/>
        <v>44927bas-rhincardiologists</v>
      </c>
      <c r="E363" s="98">
        <v>31.0</v>
      </c>
      <c r="F363" s="98">
        <v>63806.0</v>
      </c>
      <c r="G363" s="98">
        <v>57.0</v>
      </c>
      <c r="H363" s="98">
        <v>3761.0</v>
      </c>
      <c r="I363" s="99">
        <v>0.0442278155659342</v>
      </c>
      <c r="J363" s="99">
        <v>0.0147164843431652</v>
      </c>
      <c r="K363" s="99"/>
      <c r="L363" s="99">
        <v>0.0628467542237407</v>
      </c>
      <c r="M363" s="99">
        <v>0.878208945867159</v>
      </c>
      <c r="N363" s="99">
        <v>0.129032258064516</v>
      </c>
      <c r="O363" s="98">
        <v>5.0</v>
      </c>
      <c r="P363" s="98">
        <v>42.0</v>
      </c>
      <c r="Q363" s="99">
        <v>0.00413263800059037</v>
      </c>
      <c r="R363" s="99">
        <v>0.19047619047619</v>
      </c>
      <c r="S363" s="99">
        <v>0.333333333333333</v>
      </c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</row>
    <row r="364">
      <c r="A364" s="97">
        <v>44927.0</v>
      </c>
      <c r="B364" s="98" t="s">
        <v>265</v>
      </c>
      <c r="C364" s="98" t="s">
        <v>52</v>
      </c>
      <c r="D364" s="62" t="str">
        <f t="shared" si="1"/>
        <v>44927calvadosphysiotherapists</v>
      </c>
      <c r="E364" s="98">
        <v>31.0</v>
      </c>
      <c r="F364" s="98">
        <v>45160.0</v>
      </c>
      <c r="G364" s="98">
        <v>6.0</v>
      </c>
      <c r="H364" s="98">
        <v>3684.0</v>
      </c>
      <c r="I364" s="99">
        <v>0.0517936226749335</v>
      </c>
      <c r="J364" s="99">
        <v>0.0297829937998228</v>
      </c>
      <c r="K364" s="99"/>
      <c r="L364" s="99">
        <v>0.35637732506643</v>
      </c>
      <c r="M364" s="99">
        <v>0.562046058458813</v>
      </c>
      <c r="N364" s="99">
        <v>0.0</v>
      </c>
      <c r="O364" s="98" t="s">
        <v>96</v>
      </c>
      <c r="P364" s="98">
        <v>0.0</v>
      </c>
      <c r="Q364" s="99" t="s">
        <v>96</v>
      </c>
      <c r="R364" s="99" t="s">
        <v>96</v>
      </c>
      <c r="S364" s="99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  <c r="AF364" s="100"/>
    </row>
    <row r="365">
      <c r="A365" s="97">
        <v>44927.0</v>
      </c>
      <c r="B365" s="98" t="s">
        <v>255</v>
      </c>
      <c r="C365" s="98" t="s">
        <v>53</v>
      </c>
      <c r="D365" s="62" t="str">
        <f t="shared" si="1"/>
        <v>44927ille-et-vilainecardiologists</v>
      </c>
      <c r="E365" s="98">
        <v>31.0</v>
      </c>
      <c r="F365" s="98">
        <v>46597.0</v>
      </c>
      <c r="G365" s="98">
        <v>68.0</v>
      </c>
      <c r="H365" s="98">
        <v>2706.0</v>
      </c>
      <c r="I365" s="99">
        <v>0.0446595274373886</v>
      </c>
      <c r="J365" s="99">
        <v>0.013412880657553</v>
      </c>
      <c r="K365" s="99"/>
      <c r="L365" s="99">
        <v>0.0585874627121917</v>
      </c>
      <c r="M365" s="99">
        <v>0.883340129192866</v>
      </c>
      <c r="N365" s="99">
        <v>0.193548387096774</v>
      </c>
      <c r="O365" s="98">
        <v>6.0</v>
      </c>
      <c r="P365" s="98">
        <v>93.0</v>
      </c>
      <c r="Q365" s="99">
        <v>0.00994333368972522</v>
      </c>
      <c r="R365" s="99">
        <v>0.139784946236559</v>
      </c>
      <c r="S365" s="99">
        <v>0.193548387096774</v>
      </c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  <c r="AF365" s="100"/>
    </row>
    <row r="366">
      <c r="A366" s="97">
        <v>44927.0</v>
      </c>
      <c r="B366" s="98" t="s">
        <v>250</v>
      </c>
      <c r="C366" s="98" t="s">
        <v>55</v>
      </c>
      <c r="D366" s="62" t="str">
        <f t="shared" si="1"/>
        <v>44927seine-maritimeophthalmologists</v>
      </c>
      <c r="E366" s="98">
        <v>31.0</v>
      </c>
      <c r="F366" s="98">
        <v>114798.0</v>
      </c>
      <c r="G366" s="98">
        <v>27.0</v>
      </c>
      <c r="H366" s="98">
        <v>8402.0</v>
      </c>
      <c r="I366" s="99">
        <v>0.0514294674123242</v>
      </c>
      <c r="J366" s="99">
        <v>0.0217599609749298</v>
      </c>
      <c r="K366" s="99"/>
      <c r="L366" s="99">
        <v>0.0922838376975208</v>
      </c>
      <c r="M366" s="99">
        <v>0.834526733915225</v>
      </c>
      <c r="N366" s="99">
        <v>0.064516129032258</v>
      </c>
      <c r="O366" s="98">
        <v>4.0</v>
      </c>
      <c r="P366" s="98">
        <v>2407.0</v>
      </c>
      <c r="Q366" s="99">
        <v>0.429591290380153</v>
      </c>
      <c r="R366" s="99">
        <v>0.176568342334856</v>
      </c>
      <c r="S366" s="99">
        <v>0.322808475280432</v>
      </c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  <c r="AF366" s="100"/>
    </row>
    <row r="367">
      <c r="A367" s="97">
        <v>44927.0</v>
      </c>
      <c r="B367" s="98" t="s">
        <v>322</v>
      </c>
      <c r="C367" s="98" t="s">
        <v>57</v>
      </c>
      <c r="D367" s="62" t="str">
        <f t="shared" si="1"/>
        <v>44927alpes-de-haute-provencegps</v>
      </c>
      <c r="E367" s="98">
        <v>30.0</v>
      </c>
      <c r="F367" s="98">
        <v>57467.0</v>
      </c>
      <c r="G367" s="98">
        <v>6.0</v>
      </c>
      <c r="H367" s="98">
        <v>18404.0</v>
      </c>
      <c r="I367" s="99">
        <v>0.262689891589955</v>
      </c>
      <c r="J367" s="99">
        <v>0.0575634712095637</v>
      </c>
      <c r="K367" s="99"/>
      <c r="L367" s="99">
        <v>0.24333965580246</v>
      </c>
      <c r="M367" s="99">
        <v>0.436406981398019</v>
      </c>
      <c r="N367" s="99">
        <v>0.366666666666666</v>
      </c>
      <c r="O367" s="98">
        <v>2.0</v>
      </c>
      <c r="P367" s="98">
        <v>1281.0</v>
      </c>
      <c r="Q367" s="99">
        <v>0.0573590650606725</v>
      </c>
      <c r="R367" s="99">
        <v>0.469945355191256</v>
      </c>
      <c r="S367" s="99">
        <v>0.630757220921155</v>
      </c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  <c r="AF367" s="100"/>
    </row>
    <row r="368">
      <c r="A368" s="97">
        <v>44927.0</v>
      </c>
      <c r="B368" s="98" t="s">
        <v>268</v>
      </c>
      <c r="C368" s="98" t="s">
        <v>58</v>
      </c>
      <c r="D368" s="62" t="str">
        <f t="shared" si="1"/>
        <v>44927oisemidwives</v>
      </c>
      <c r="E368" s="98">
        <v>30.0</v>
      </c>
      <c r="F368" s="98">
        <v>38641.0</v>
      </c>
      <c r="G368" s="98">
        <v>15.0</v>
      </c>
      <c r="H368" s="98">
        <v>3785.0</v>
      </c>
      <c r="I368" s="99">
        <v>0.065086307290184</v>
      </c>
      <c r="J368" s="99">
        <v>0.0328666442379855</v>
      </c>
      <c r="K368" s="99"/>
      <c r="L368" s="99">
        <v>0.122926425299552</v>
      </c>
      <c r="M368" s="99">
        <v>0.779120623172278</v>
      </c>
      <c r="N368" s="99">
        <v>0.366666666666666</v>
      </c>
      <c r="O368" s="98">
        <v>2.0</v>
      </c>
      <c r="P368" s="98">
        <v>481.0</v>
      </c>
      <c r="Q368" s="99">
        <v>0.0342153933703229</v>
      </c>
      <c r="R368" s="99">
        <v>0.442827442827442</v>
      </c>
      <c r="S368" s="99">
        <v>0.55093555093555</v>
      </c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  <c r="AF368" s="100"/>
    </row>
    <row r="369">
      <c r="A369" s="97">
        <v>44927.0</v>
      </c>
      <c r="B369" s="98" t="s">
        <v>323</v>
      </c>
      <c r="C369" s="98" t="s">
        <v>54</v>
      </c>
      <c r="D369" s="62" t="str">
        <f t="shared" si="1"/>
        <v>44927guadeloupedentists</v>
      </c>
      <c r="E369" s="98">
        <v>30.0</v>
      </c>
      <c r="F369" s="98">
        <v>23381.0</v>
      </c>
      <c r="G369" s="98">
        <v>21.0</v>
      </c>
      <c r="H369" s="98">
        <v>2087.0</v>
      </c>
      <c r="I369" s="99">
        <v>0.0602626063898036</v>
      </c>
      <c r="J369" s="99">
        <v>0.028997904281254</v>
      </c>
      <c r="K369" s="99"/>
      <c r="L369" s="99">
        <v>0.109918309738676</v>
      </c>
      <c r="M369" s="99">
        <v>0.800821179590265</v>
      </c>
      <c r="N369" s="99">
        <v>0.0</v>
      </c>
      <c r="O369" s="98" t="s">
        <v>96</v>
      </c>
      <c r="P369" s="98">
        <v>0.0</v>
      </c>
      <c r="Q369" s="99" t="s">
        <v>96</v>
      </c>
      <c r="R369" s="99" t="s">
        <v>96</v>
      </c>
      <c r="S369" s="99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  <c r="AF369" s="100"/>
    </row>
    <row r="370">
      <c r="A370" s="97">
        <v>44927.0</v>
      </c>
      <c r="B370" s="98" t="s">
        <v>242</v>
      </c>
      <c r="C370" s="98" t="s">
        <v>61</v>
      </c>
      <c r="D370" s="62" t="str">
        <f t="shared" si="1"/>
        <v>44927seine-saint-denispsychiatrists</v>
      </c>
      <c r="E370" s="98">
        <v>30.0</v>
      </c>
      <c r="F370" s="98">
        <v>44382.0</v>
      </c>
      <c r="G370" s="98">
        <v>10.0</v>
      </c>
      <c r="H370" s="98">
        <v>5266.0</v>
      </c>
      <c r="I370" s="99">
        <v>0.0876481456446307</v>
      </c>
      <c r="J370" s="99">
        <v>0.0310035600018025</v>
      </c>
      <c r="K370" s="99"/>
      <c r="L370" s="99">
        <v>0.119936010094182</v>
      </c>
      <c r="M370" s="99">
        <v>0.761412284259384</v>
      </c>
      <c r="N370" s="99">
        <v>0.633333333333333</v>
      </c>
      <c r="O370" s="98">
        <v>9.0</v>
      </c>
      <c r="P370" s="98">
        <v>7238.0</v>
      </c>
      <c r="Q370" s="99">
        <v>0.218776447829766</v>
      </c>
      <c r="R370" s="99">
        <v>0.160679745786128</v>
      </c>
      <c r="S370" s="99">
        <v>0.214700193423597</v>
      </c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  <c r="AF370" s="100"/>
    </row>
    <row r="371">
      <c r="A371" s="97">
        <v>44927.0</v>
      </c>
      <c r="B371" s="98" t="s">
        <v>262</v>
      </c>
      <c r="C371" s="98" t="s">
        <v>56</v>
      </c>
      <c r="D371" s="62" t="str">
        <f t="shared" si="1"/>
        <v>44927pyrenees-atlantiquesdermatologists</v>
      </c>
      <c r="E371" s="98">
        <v>30.0</v>
      </c>
      <c r="F371" s="98">
        <v>65890.0</v>
      </c>
      <c r="G371" s="98">
        <v>35.0</v>
      </c>
      <c r="H371" s="98">
        <v>5948.0</v>
      </c>
      <c r="I371" s="99">
        <v>0.0654575808165123</v>
      </c>
      <c r="J371" s="99">
        <v>0.0248140840795264</v>
      </c>
      <c r="K371" s="99"/>
      <c r="L371" s="99">
        <v>0.0899225982698436</v>
      </c>
      <c r="M371" s="99">
        <v>0.819805736834117</v>
      </c>
      <c r="N371" s="99">
        <v>0.2</v>
      </c>
      <c r="O371" s="98">
        <v>35.0</v>
      </c>
      <c r="P371" s="98">
        <v>414.0</v>
      </c>
      <c r="Q371" s="99">
        <v>0.0211127543474934</v>
      </c>
      <c r="R371" s="99">
        <v>0.0458937198067632</v>
      </c>
      <c r="S371" s="99">
        <v>0.0531400966183574</v>
      </c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</row>
    <row r="372">
      <c r="A372" s="97">
        <v>44927.0</v>
      </c>
      <c r="B372" s="98" t="s">
        <v>289</v>
      </c>
      <c r="C372" s="98" t="s">
        <v>52</v>
      </c>
      <c r="D372" s="62" t="str">
        <f t="shared" si="1"/>
        <v>44927manchephysiotherapists</v>
      </c>
      <c r="E372" s="98">
        <v>29.0</v>
      </c>
      <c r="F372" s="98">
        <v>17652.0</v>
      </c>
      <c r="G372" s="98">
        <v>5.0</v>
      </c>
      <c r="H372" s="98">
        <v>2575.0</v>
      </c>
      <c r="I372" s="99">
        <v>0.0956265578971221</v>
      </c>
      <c r="J372" s="99">
        <v>0.0502492635395422</v>
      </c>
      <c r="K372" s="99"/>
      <c r="L372" s="99">
        <v>0.265748923634715</v>
      </c>
      <c r="M372" s="99">
        <v>0.588375254928619</v>
      </c>
      <c r="N372" s="99">
        <v>0.0</v>
      </c>
      <c r="O372" s="98" t="s">
        <v>96</v>
      </c>
      <c r="P372" s="98">
        <v>0.0</v>
      </c>
      <c r="Q372" s="99">
        <v>0.0</v>
      </c>
      <c r="R372" s="99" t="s">
        <v>96</v>
      </c>
      <c r="S372" s="99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  <c r="AF372" s="100"/>
    </row>
    <row r="373">
      <c r="A373" s="97">
        <v>44927.0</v>
      </c>
      <c r="B373" s="98" t="s">
        <v>276</v>
      </c>
      <c r="C373" s="98" t="s">
        <v>53</v>
      </c>
      <c r="D373" s="62" t="str">
        <f t="shared" si="1"/>
        <v>44927haut-rhincardiologists</v>
      </c>
      <c r="E373" s="98">
        <v>29.0</v>
      </c>
      <c r="F373" s="98">
        <v>47419.0</v>
      </c>
      <c r="G373" s="98">
        <v>68.0</v>
      </c>
      <c r="H373" s="98">
        <v>1837.0</v>
      </c>
      <c r="I373" s="99">
        <v>0.0268668677112549</v>
      </c>
      <c r="J373" s="99">
        <v>0.0118728779603112</v>
      </c>
      <c r="K373" s="99"/>
      <c r="L373" s="99">
        <v>0.0477023977730445</v>
      </c>
      <c r="M373" s="99">
        <v>0.913557856555389</v>
      </c>
      <c r="N373" s="99">
        <v>0.0344827586206896</v>
      </c>
      <c r="O373" s="98">
        <v>9.0</v>
      </c>
      <c r="P373" s="98">
        <v>22.0</v>
      </c>
      <c r="Q373" s="99">
        <v>0.00420972062763107</v>
      </c>
      <c r="R373" s="99">
        <v>0.136363636363636</v>
      </c>
      <c r="S373" s="99">
        <v>0.227272727272727</v>
      </c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  <c r="AF373" s="100"/>
    </row>
    <row r="374">
      <c r="A374" s="97">
        <v>44927.0</v>
      </c>
      <c r="B374" s="98" t="s">
        <v>270</v>
      </c>
      <c r="C374" s="98" t="s">
        <v>53</v>
      </c>
      <c r="D374" s="62" t="str">
        <f t="shared" si="1"/>
        <v>44927charente-maritimecardiologists</v>
      </c>
      <c r="E374" s="98">
        <v>29.0</v>
      </c>
      <c r="F374" s="98">
        <v>33803.0</v>
      </c>
      <c r="G374" s="98">
        <v>83.0</v>
      </c>
      <c r="H374" s="98">
        <v>1346.0</v>
      </c>
      <c r="I374" s="99">
        <v>0.0268911043398514</v>
      </c>
      <c r="J374" s="99">
        <v>0.0129278466408306</v>
      </c>
      <c r="K374" s="99"/>
      <c r="L374" s="99">
        <v>0.0459426678105493</v>
      </c>
      <c r="M374" s="99">
        <v>0.914238381208768</v>
      </c>
      <c r="N374" s="99">
        <v>0.0</v>
      </c>
      <c r="O374" s="98" t="s">
        <v>96</v>
      </c>
      <c r="P374" s="98">
        <v>0.0</v>
      </c>
      <c r="Q374" s="99" t="s">
        <v>96</v>
      </c>
      <c r="R374" s="99" t="s">
        <v>96</v>
      </c>
      <c r="S374" s="99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  <c r="AF374" s="100"/>
    </row>
    <row r="375">
      <c r="A375" s="97">
        <v>44927.0</v>
      </c>
      <c r="B375" s="98" t="s">
        <v>287</v>
      </c>
      <c r="C375" s="98" t="s">
        <v>58</v>
      </c>
      <c r="D375" s="62" t="str">
        <f t="shared" si="1"/>
        <v>44927audemidwives</v>
      </c>
      <c r="E375" s="98">
        <v>29.0</v>
      </c>
      <c r="F375" s="98">
        <v>27368.0</v>
      </c>
      <c r="G375" s="98">
        <v>10.0</v>
      </c>
      <c r="H375" s="98">
        <v>3155.0</v>
      </c>
      <c r="I375" s="99">
        <v>0.0780108155510084</v>
      </c>
      <c r="J375" s="99">
        <v>0.037269804150833</v>
      </c>
      <c r="K375" s="99"/>
      <c r="L375" s="99">
        <v>0.173596901490792</v>
      </c>
      <c r="M375" s="99">
        <v>0.711122478807366</v>
      </c>
      <c r="N375" s="99">
        <v>0.206896551724137</v>
      </c>
      <c r="O375" s="98">
        <v>1.0</v>
      </c>
      <c r="P375" s="98">
        <v>246.0</v>
      </c>
      <c r="Q375" s="99">
        <v>0.0365962511157393</v>
      </c>
      <c r="R375" s="99">
        <v>0.634146341463414</v>
      </c>
      <c r="S375" s="99">
        <v>0.723577235772357</v>
      </c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</row>
    <row r="376">
      <c r="A376" s="97">
        <v>44927.0</v>
      </c>
      <c r="B376" s="98" t="s">
        <v>250</v>
      </c>
      <c r="C376" s="98" t="s">
        <v>61</v>
      </c>
      <c r="D376" s="62" t="str">
        <f t="shared" si="1"/>
        <v>44927seine-maritimepsychiatrists</v>
      </c>
      <c r="E376" s="98">
        <v>29.0</v>
      </c>
      <c r="F376" s="98">
        <v>32927.0</v>
      </c>
      <c r="G376" s="98">
        <v>16.0</v>
      </c>
      <c r="H376" s="98">
        <v>1975.0</v>
      </c>
      <c r="I376" s="99">
        <v>0.0448568044461991</v>
      </c>
      <c r="J376" s="99">
        <v>0.0151243660218058</v>
      </c>
      <c r="K376" s="99"/>
      <c r="L376" s="99">
        <v>0.0725848088195098</v>
      </c>
      <c r="M376" s="99">
        <v>0.867434020712485</v>
      </c>
      <c r="N376" s="99">
        <v>0.689655172413793</v>
      </c>
      <c r="O376" s="98">
        <v>28.0</v>
      </c>
      <c r="P376" s="98">
        <v>3790.0</v>
      </c>
      <c r="Q376" s="99">
        <v>0.140719563360932</v>
      </c>
      <c r="R376" s="99">
        <v>0.114511873350923</v>
      </c>
      <c r="S376" s="99">
        <v>0.129815303430079</v>
      </c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  <c r="AF376" s="100"/>
    </row>
    <row r="377">
      <c r="A377" s="97">
        <v>44927.0</v>
      </c>
      <c r="B377" s="98" t="s">
        <v>259</v>
      </c>
      <c r="C377" s="98" t="s">
        <v>59</v>
      </c>
      <c r="D377" s="62" t="str">
        <f t="shared" si="1"/>
        <v>44927finisteregynaecologists</v>
      </c>
      <c r="E377" s="98">
        <v>29.0</v>
      </c>
      <c r="F377" s="98">
        <v>56091.0</v>
      </c>
      <c r="G377" s="98">
        <v>30.0</v>
      </c>
      <c r="H377" s="98">
        <v>5178.0</v>
      </c>
      <c r="I377" s="99">
        <v>0.0610793175375728</v>
      </c>
      <c r="J377" s="99">
        <v>0.0312349574798095</v>
      </c>
      <c r="K377" s="99"/>
      <c r="L377" s="99">
        <v>0.1115687008611</v>
      </c>
      <c r="M377" s="99">
        <v>0.796117024121516</v>
      </c>
      <c r="N377" s="99">
        <v>0.206896551724137</v>
      </c>
      <c r="O377" s="98">
        <v>5.0</v>
      </c>
      <c r="P377" s="98">
        <v>276.0</v>
      </c>
      <c r="Q377" s="99">
        <v>0.0327285663464959</v>
      </c>
      <c r="R377" s="99">
        <v>0.195652173913043</v>
      </c>
      <c r="S377" s="99">
        <v>0.260869565217391</v>
      </c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  <c r="AF377" s="100"/>
    </row>
    <row r="378">
      <c r="A378" s="97">
        <v>44927.0</v>
      </c>
      <c r="B378" s="98" t="s">
        <v>324</v>
      </c>
      <c r="C378" s="98" t="s">
        <v>57</v>
      </c>
      <c r="D378" s="62" t="str">
        <f t="shared" si="1"/>
        <v>44927territoire de belfortgps</v>
      </c>
      <c r="E378" s="98">
        <v>29.0</v>
      </c>
      <c r="F378" s="98">
        <v>80247.0</v>
      </c>
      <c r="G378" s="98">
        <v>4.0</v>
      </c>
      <c r="H378" s="98">
        <v>29723.0</v>
      </c>
      <c r="I378" s="99">
        <v>0.328037185190723</v>
      </c>
      <c r="J378" s="99">
        <v>0.0423567236158361</v>
      </c>
      <c r="K378" s="99"/>
      <c r="L378" s="99">
        <v>0.145014766907174</v>
      </c>
      <c r="M378" s="99">
        <v>0.484591324286266</v>
      </c>
      <c r="N378" s="99">
        <v>0.517241379310344</v>
      </c>
      <c r="O378" s="98">
        <v>1.0</v>
      </c>
      <c r="P378" s="98">
        <v>3355.0</v>
      </c>
      <c r="Q378" s="99">
        <v>0.0715916607984977</v>
      </c>
      <c r="R378" s="99">
        <v>0.504918032786885</v>
      </c>
      <c r="S378" s="99">
        <v>0.560357675111773</v>
      </c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  <c r="AF378" s="100"/>
    </row>
    <row r="379">
      <c r="A379" s="97">
        <v>44927.0</v>
      </c>
      <c r="B379" s="98" t="s">
        <v>271</v>
      </c>
      <c r="C379" s="98" t="s">
        <v>55</v>
      </c>
      <c r="D379" s="62" t="str">
        <f t="shared" si="1"/>
        <v>44927indre-et-loireophthalmologists</v>
      </c>
      <c r="E379" s="98">
        <v>28.0</v>
      </c>
      <c r="F379" s="98">
        <v>95891.0</v>
      </c>
      <c r="G379" s="98">
        <v>56.0</v>
      </c>
      <c r="H379" s="98">
        <v>5458.0</v>
      </c>
      <c r="I379" s="99">
        <v>0.0421103127509359</v>
      </c>
      <c r="J379" s="99">
        <v>0.0148084804621914</v>
      </c>
      <c r="K379" s="99"/>
      <c r="L379" s="99">
        <v>0.0666068765577582</v>
      </c>
      <c r="M379" s="99">
        <v>0.876474330229114</v>
      </c>
      <c r="N379" s="99">
        <v>0.0</v>
      </c>
      <c r="O379" s="98" t="s">
        <v>96</v>
      </c>
      <c r="P379" s="98">
        <v>0.0</v>
      </c>
      <c r="Q379" s="99" t="s">
        <v>96</v>
      </c>
      <c r="R379" s="99" t="s">
        <v>96</v>
      </c>
      <c r="S379" s="99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  <c r="AF379" s="100"/>
    </row>
    <row r="380">
      <c r="A380" s="97">
        <v>44927.0</v>
      </c>
      <c r="B380" s="98" t="s">
        <v>307</v>
      </c>
      <c r="C380" s="98" t="s">
        <v>54</v>
      </c>
      <c r="D380" s="62" t="str">
        <f t="shared" si="1"/>
        <v>44927loir-et-cherdentists</v>
      </c>
      <c r="E380" s="98">
        <v>28.0</v>
      </c>
      <c r="F380" s="98">
        <v>30179.0</v>
      </c>
      <c r="G380" s="98">
        <v>24.0</v>
      </c>
      <c r="H380" s="98">
        <v>2492.0</v>
      </c>
      <c r="I380" s="99">
        <v>0.0628582789356837</v>
      </c>
      <c r="J380" s="99">
        <v>0.0197156963451406</v>
      </c>
      <c r="K380" s="99"/>
      <c r="L380" s="99">
        <v>0.105039928427051</v>
      </c>
      <c r="M380" s="99">
        <v>0.812386096292123</v>
      </c>
      <c r="N380" s="99">
        <v>0.0</v>
      </c>
      <c r="O380" s="98" t="s">
        <v>96</v>
      </c>
      <c r="P380" s="98">
        <v>0.0</v>
      </c>
      <c r="Q380" s="99" t="s">
        <v>96</v>
      </c>
      <c r="R380" s="99" t="s">
        <v>96</v>
      </c>
      <c r="S380" s="99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  <c r="AF380" s="100"/>
    </row>
    <row r="381">
      <c r="A381" s="97">
        <v>44927.0</v>
      </c>
      <c r="B381" s="98" t="s">
        <v>260</v>
      </c>
      <c r="C381" s="98" t="s">
        <v>59</v>
      </c>
      <c r="D381" s="62" t="str">
        <f t="shared" si="1"/>
        <v>44927meurthe-et-mosellegynaecologists</v>
      </c>
      <c r="E381" s="98">
        <v>28.0</v>
      </c>
      <c r="F381" s="98">
        <v>58486.0</v>
      </c>
      <c r="G381" s="98">
        <v>25.0</v>
      </c>
      <c r="H381" s="98">
        <v>6293.0</v>
      </c>
      <c r="I381" s="99">
        <v>0.078087063570769</v>
      </c>
      <c r="J381" s="99">
        <v>0.0295113360462332</v>
      </c>
      <c r="K381" s="99"/>
      <c r="L381" s="99">
        <v>0.105786000068392</v>
      </c>
      <c r="M381" s="99">
        <v>0.786615600314605</v>
      </c>
      <c r="N381" s="99">
        <v>0.642857142857142</v>
      </c>
      <c r="O381" s="98">
        <v>5.0</v>
      </c>
      <c r="P381" s="98">
        <v>1796.0</v>
      </c>
      <c r="Q381" s="99">
        <v>0.0455329074130412</v>
      </c>
      <c r="R381" s="99">
        <v>0.310690423162583</v>
      </c>
      <c r="S381" s="99">
        <v>0.361358574610244</v>
      </c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  <c r="AF381" s="100"/>
    </row>
    <row r="382">
      <c r="A382" s="97">
        <v>44927.0</v>
      </c>
      <c r="B382" s="98" t="s">
        <v>264</v>
      </c>
      <c r="C382" s="98" t="s">
        <v>54</v>
      </c>
      <c r="D382" s="62" t="str">
        <f t="shared" si="1"/>
        <v>44927morbihandentists</v>
      </c>
      <c r="E382" s="98">
        <v>28.0</v>
      </c>
      <c r="F382" s="98">
        <v>19079.0</v>
      </c>
      <c r="G382" s="98">
        <v>23.0</v>
      </c>
      <c r="H382" s="98">
        <v>1906.0</v>
      </c>
      <c r="I382" s="99">
        <v>0.0805073641176162</v>
      </c>
      <c r="J382" s="99">
        <v>0.019393049950207</v>
      </c>
      <c r="K382" s="99"/>
      <c r="L382" s="99">
        <v>0.0921431940877404</v>
      </c>
      <c r="M382" s="99">
        <v>0.807956391844436</v>
      </c>
      <c r="N382" s="99">
        <v>0.0</v>
      </c>
      <c r="O382" s="98" t="s">
        <v>96</v>
      </c>
      <c r="P382" s="98">
        <v>0.0</v>
      </c>
      <c r="Q382" s="99" t="s">
        <v>96</v>
      </c>
      <c r="R382" s="99" t="s">
        <v>96</v>
      </c>
      <c r="S382" s="99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  <c r="AF382" s="100"/>
    </row>
    <row r="383">
      <c r="A383" s="97">
        <v>44927.0</v>
      </c>
      <c r="B383" s="98" t="s">
        <v>259</v>
      </c>
      <c r="C383" s="98" t="s">
        <v>54</v>
      </c>
      <c r="D383" s="62" t="str">
        <f t="shared" si="1"/>
        <v>44927finisteredentists</v>
      </c>
      <c r="E383" s="98">
        <v>28.0</v>
      </c>
      <c r="F383" s="98">
        <v>22948.0</v>
      </c>
      <c r="G383" s="98">
        <v>24.0</v>
      </c>
      <c r="H383" s="98">
        <v>2217.0</v>
      </c>
      <c r="I383" s="99">
        <v>0.0780024402998082</v>
      </c>
      <c r="J383" s="99">
        <v>0.0186072860379989</v>
      </c>
      <c r="K383" s="99"/>
      <c r="L383" s="99">
        <v>0.0976991458950671</v>
      </c>
      <c r="M383" s="99">
        <v>0.805691127767125</v>
      </c>
      <c r="N383" s="99">
        <v>0.0</v>
      </c>
      <c r="O383" s="98" t="s">
        <v>96</v>
      </c>
      <c r="P383" s="98">
        <v>0.0</v>
      </c>
      <c r="Q383" s="99" t="s">
        <v>96</v>
      </c>
      <c r="R383" s="99" t="s">
        <v>96</v>
      </c>
      <c r="S383" s="99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  <c r="AF383" s="100"/>
    </row>
    <row r="384">
      <c r="A384" s="97">
        <v>44927.0</v>
      </c>
      <c r="B384" s="98" t="s">
        <v>325</v>
      </c>
      <c r="C384" s="98" t="s">
        <v>57</v>
      </c>
      <c r="D384" s="62" t="str">
        <f t="shared" si="1"/>
        <v>44927haute-corsegps</v>
      </c>
      <c r="E384" s="98">
        <v>28.0</v>
      </c>
      <c r="F384" s="98">
        <v>56228.0</v>
      </c>
      <c r="G384" s="98">
        <v>4.0</v>
      </c>
      <c r="H384" s="98">
        <v>21919.0</v>
      </c>
      <c r="I384" s="99">
        <v>0.301131109055986</v>
      </c>
      <c r="J384" s="99">
        <v>0.0886924663868535</v>
      </c>
      <c r="K384" s="99"/>
      <c r="L384" s="99">
        <v>0.291082734580635</v>
      </c>
      <c r="M384" s="99">
        <v>0.319093689976524</v>
      </c>
      <c r="N384" s="99">
        <v>0.607142857142857</v>
      </c>
      <c r="O384" s="98">
        <v>1.0</v>
      </c>
      <c r="P384" s="98">
        <v>2352.0</v>
      </c>
      <c r="Q384" s="99">
        <v>0.0588794873078656</v>
      </c>
      <c r="R384" s="99">
        <v>0.514455782312925</v>
      </c>
      <c r="S384" s="99">
        <v>0.624149659863945</v>
      </c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  <c r="AF384" s="100"/>
    </row>
    <row r="385">
      <c r="A385" s="97">
        <v>44927.0</v>
      </c>
      <c r="B385" s="98" t="s">
        <v>272</v>
      </c>
      <c r="C385" s="98" t="s">
        <v>55</v>
      </c>
      <c r="D385" s="62" t="str">
        <f t="shared" si="1"/>
        <v>44927sommeophthalmologists</v>
      </c>
      <c r="E385" s="98">
        <v>28.0</v>
      </c>
      <c r="F385" s="98">
        <v>145015.0</v>
      </c>
      <c r="G385" s="98">
        <v>32.0</v>
      </c>
      <c r="H385" s="98">
        <v>13868.0</v>
      </c>
      <c r="I385" s="99">
        <v>0.0669723821673619</v>
      </c>
      <c r="J385" s="99">
        <v>0.0286591042305968</v>
      </c>
      <c r="K385" s="99"/>
      <c r="L385" s="99">
        <v>0.120339275247388</v>
      </c>
      <c r="M385" s="99">
        <v>0.784029238354652</v>
      </c>
      <c r="N385" s="99">
        <v>0.0</v>
      </c>
      <c r="O385" s="98" t="s">
        <v>96</v>
      </c>
      <c r="P385" s="98">
        <v>0.0</v>
      </c>
      <c r="Q385" s="99" t="s">
        <v>96</v>
      </c>
      <c r="R385" s="99" t="s">
        <v>96</v>
      </c>
      <c r="S385" s="99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  <c r="AF385" s="100"/>
    </row>
    <row r="386">
      <c r="A386" s="97">
        <v>44927.0</v>
      </c>
      <c r="B386" s="98" t="s">
        <v>268</v>
      </c>
      <c r="C386" s="98" t="s">
        <v>52</v>
      </c>
      <c r="D386" s="62" t="str">
        <f t="shared" si="1"/>
        <v>44927oisephysiotherapists</v>
      </c>
      <c r="E386" s="98">
        <v>28.0</v>
      </c>
      <c r="F386" s="98">
        <v>47481.0</v>
      </c>
      <c r="G386" s="98">
        <v>7.0</v>
      </c>
      <c r="H386" s="98">
        <v>3486.0</v>
      </c>
      <c r="I386" s="99">
        <v>0.0431751648027632</v>
      </c>
      <c r="J386" s="99">
        <v>0.0302436764179355</v>
      </c>
      <c r="K386" s="99"/>
      <c r="L386" s="99">
        <v>0.36532507739938</v>
      </c>
      <c r="M386" s="99">
        <v>0.56125608137992</v>
      </c>
      <c r="N386" s="99">
        <v>0.0</v>
      </c>
      <c r="O386" s="98" t="s">
        <v>96</v>
      </c>
      <c r="P386" s="98">
        <v>0.0</v>
      </c>
      <c r="Q386" s="99" t="s">
        <v>96</v>
      </c>
      <c r="R386" s="99" t="s">
        <v>96</v>
      </c>
      <c r="S386" s="99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</row>
    <row r="387">
      <c r="A387" s="97">
        <v>44927.0</v>
      </c>
      <c r="B387" s="98" t="s">
        <v>263</v>
      </c>
      <c r="C387" s="98" t="s">
        <v>59</v>
      </c>
      <c r="D387" s="62" t="str">
        <f t="shared" si="1"/>
        <v>44927gardgynaecologists</v>
      </c>
      <c r="E387" s="98">
        <v>28.0</v>
      </c>
      <c r="F387" s="98">
        <v>44583.0</v>
      </c>
      <c r="G387" s="98">
        <v>22.0</v>
      </c>
      <c r="H387" s="98">
        <v>4887.0</v>
      </c>
      <c r="I387" s="99">
        <v>0.0789314312630374</v>
      </c>
      <c r="J387" s="99">
        <v>0.0306843415651705</v>
      </c>
      <c r="K387" s="99"/>
      <c r="L387" s="99">
        <v>0.12430747145773</v>
      </c>
      <c r="M387" s="99">
        <v>0.766076755714061</v>
      </c>
      <c r="N387" s="99">
        <v>0.178571428571428</v>
      </c>
      <c r="O387" s="98">
        <v>3.0</v>
      </c>
      <c r="P387" s="98">
        <v>320.0</v>
      </c>
      <c r="Q387" s="99">
        <v>0.0333021126027682</v>
      </c>
      <c r="R387" s="99">
        <v>0.35</v>
      </c>
      <c r="S387" s="99">
        <v>0.43125</v>
      </c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</row>
    <row r="388">
      <c r="A388" s="97">
        <v>44927.0</v>
      </c>
      <c r="B388" s="98" t="s">
        <v>257</v>
      </c>
      <c r="C388" s="98" t="s">
        <v>53</v>
      </c>
      <c r="D388" s="62" t="str">
        <f t="shared" si="1"/>
        <v>44927haute-savoiecardiologists</v>
      </c>
      <c r="E388" s="98">
        <v>28.0</v>
      </c>
      <c r="F388" s="98">
        <v>32622.0</v>
      </c>
      <c r="G388" s="98">
        <v>74.0</v>
      </c>
      <c r="H388" s="98">
        <v>1934.0</v>
      </c>
      <c r="I388" s="99">
        <v>0.0437434859910489</v>
      </c>
      <c r="J388" s="99">
        <v>0.0155416590031267</v>
      </c>
      <c r="K388" s="99"/>
      <c r="L388" s="99">
        <v>0.0660290601434614</v>
      </c>
      <c r="M388" s="99">
        <v>0.874685794862362</v>
      </c>
      <c r="N388" s="99">
        <v>0.0357142857142857</v>
      </c>
      <c r="O388" s="98">
        <v>4.0</v>
      </c>
      <c r="P388" s="98">
        <v>136.0</v>
      </c>
      <c r="Q388" s="99">
        <v>0.0830788026878436</v>
      </c>
      <c r="R388" s="99">
        <v>0.110294117647058</v>
      </c>
      <c r="S388" s="99">
        <v>0.110294117647058</v>
      </c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</row>
    <row r="389">
      <c r="A389" s="97">
        <v>44927.0</v>
      </c>
      <c r="B389" s="98" t="s">
        <v>260</v>
      </c>
      <c r="C389" s="98" t="s">
        <v>61</v>
      </c>
      <c r="D389" s="62" t="str">
        <f t="shared" si="1"/>
        <v>44927meurthe-et-mosellepsychiatrists</v>
      </c>
      <c r="E389" s="98">
        <v>28.0</v>
      </c>
      <c r="F389" s="98">
        <v>31877.0</v>
      </c>
      <c r="G389" s="98">
        <v>21.0</v>
      </c>
      <c r="H389" s="98">
        <v>1222.0</v>
      </c>
      <c r="I389" s="99">
        <v>0.026319917181667</v>
      </c>
      <c r="J389" s="99">
        <v>0.0120149323963986</v>
      </c>
      <c r="K389" s="99"/>
      <c r="L389" s="99">
        <v>0.0648116196630799</v>
      </c>
      <c r="M389" s="99">
        <v>0.896853530758854</v>
      </c>
      <c r="N389" s="99">
        <v>0.892857142857142</v>
      </c>
      <c r="O389" s="98">
        <v>23.0</v>
      </c>
      <c r="P389" s="98">
        <v>5267.0</v>
      </c>
      <c r="Q389" s="99">
        <v>0.182072732300884</v>
      </c>
      <c r="R389" s="99">
        <v>0.0518321625213594</v>
      </c>
      <c r="S389" s="99">
        <v>0.0668312132143535</v>
      </c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</row>
    <row r="390">
      <c r="A390" s="97">
        <v>44927.0</v>
      </c>
      <c r="B390" s="98" t="s">
        <v>299</v>
      </c>
      <c r="C390" s="98" t="s">
        <v>58</v>
      </c>
      <c r="D390" s="62" t="str">
        <f t="shared" si="1"/>
        <v>44927tarnmidwives</v>
      </c>
      <c r="E390" s="98">
        <v>27.0</v>
      </c>
      <c r="F390" s="98">
        <v>31607.0</v>
      </c>
      <c r="G390" s="98">
        <v>13.0</v>
      </c>
      <c r="H390" s="98">
        <v>3745.0</v>
      </c>
      <c r="I390" s="99">
        <v>0.0819122346315689</v>
      </c>
      <c r="J390" s="99">
        <v>0.0365741766064479</v>
      </c>
      <c r="K390" s="99"/>
      <c r="L390" s="99">
        <v>0.148922706995285</v>
      </c>
      <c r="M390" s="99">
        <v>0.732590881766697</v>
      </c>
      <c r="N390" s="99">
        <v>0.444444444444444</v>
      </c>
      <c r="O390" s="98">
        <v>2.0</v>
      </c>
      <c r="P390" s="98">
        <v>338.0</v>
      </c>
      <c r="Q390" s="99">
        <v>0.0301651048639</v>
      </c>
      <c r="R390" s="99">
        <v>0.384615384615384</v>
      </c>
      <c r="S390" s="99">
        <v>0.488165680473372</v>
      </c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  <c r="AF390" s="100"/>
    </row>
    <row r="391">
      <c r="A391" s="97">
        <v>44927.0</v>
      </c>
      <c r="B391" s="98" t="s">
        <v>267</v>
      </c>
      <c r="C391" s="98" t="s">
        <v>55</v>
      </c>
      <c r="D391" s="62" t="str">
        <f t="shared" si="1"/>
        <v>44927cote-d'orophthalmologists</v>
      </c>
      <c r="E391" s="98">
        <v>27.0</v>
      </c>
      <c r="F391" s="98">
        <v>149172.0</v>
      </c>
      <c r="G391" s="98">
        <v>30.0</v>
      </c>
      <c r="H391" s="98">
        <v>10683.0</v>
      </c>
      <c r="I391" s="99">
        <v>0.0541723647869573</v>
      </c>
      <c r="J391" s="99">
        <v>0.0174429517603839</v>
      </c>
      <c r="K391" s="99"/>
      <c r="L391" s="99">
        <v>0.0646636097927224</v>
      </c>
      <c r="M391" s="99">
        <v>0.863721073659936</v>
      </c>
      <c r="N391" s="99">
        <v>0.0</v>
      </c>
      <c r="O391" s="98" t="s">
        <v>96</v>
      </c>
      <c r="P391" s="98">
        <v>0.0</v>
      </c>
      <c r="Q391" s="99" t="s">
        <v>96</v>
      </c>
      <c r="R391" s="99" t="s">
        <v>96</v>
      </c>
      <c r="S391" s="99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  <c r="AF391" s="100"/>
    </row>
    <row r="392">
      <c r="A392" s="97">
        <v>44927.0</v>
      </c>
      <c r="B392" s="98" t="s">
        <v>288</v>
      </c>
      <c r="C392" s="98" t="s">
        <v>53</v>
      </c>
      <c r="D392" s="62" t="str">
        <f t="shared" si="1"/>
        <v>44927loiretcardiologists</v>
      </c>
      <c r="E392" s="98">
        <v>27.0</v>
      </c>
      <c r="F392" s="98">
        <v>29813.0</v>
      </c>
      <c r="G392" s="98">
        <v>39.0</v>
      </c>
      <c r="H392" s="98">
        <v>1276.0</v>
      </c>
      <c r="I392" s="99">
        <v>0.0324355147083487</v>
      </c>
      <c r="J392" s="99">
        <v>0.010364606044343</v>
      </c>
      <c r="K392" s="99"/>
      <c r="L392" s="99">
        <v>0.0541374568141414</v>
      </c>
      <c r="M392" s="99">
        <v>0.903062422433166</v>
      </c>
      <c r="N392" s="99">
        <v>0.0</v>
      </c>
      <c r="O392" s="98" t="s">
        <v>96</v>
      </c>
      <c r="P392" s="98">
        <v>0.0</v>
      </c>
      <c r="Q392" s="99">
        <v>0.0</v>
      </c>
      <c r="R392" s="99" t="s">
        <v>96</v>
      </c>
      <c r="S392" s="99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  <c r="AF392" s="100"/>
    </row>
    <row r="393">
      <c r="A393" s="97">
        <v>44927.0</v>
      </c>
      <c r="B393" s="98" t="s">
        <v>280</v>
      </c>
      <c r="C393" s="98" t="s">
        <v>52</v>
      </c>
      <c r="D393" s="62" t="str">
        <f t="shared" si="1"/>
        <v>44927vendeephysiotherapists</v>
      </c>
      <c r="E393" s="98">
        <v>27.0</v>
      </c>
      <c r="F393" s="98">
        <v>39973.0</v>
      </c>
      <c r="G393" s="98">
        <v>7.0</v>
      </c>
      <c r="H393" s="98">
        <v>2801.0</v>
      </c>
      <c r="I393" s="99">
        <v>0.0438546018562529</v>
      </c>
      <c r="J393" s="99">
        <v>0.0262176969454381</v>
      </c>
      <c r="K393" s="99"/>
      <c r="L393" s="99">
        <v>0.294023465839441</v>
      </c>
      <c r="M393" s="99">
        <v>0.635904235358867</v>
      </c>
      <c r="N393" s="99">
        <v>0.0</v>
      </c>
      <c r="O393" s="98" t="s">
        <v>96</v>
      </c>
      <c r="P393" s="98">
        <v>0.0</v>
      </c>
      <c r="Q393" s="99" t="s">
        <v>96</v>
      </c>
      <c r="R393" s="99" t="s">
        <v>96</v>
      </c>
      <c r="S393" s="99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  <c r="AF393" s="100"/>
    </row>
    <row r="394">
      <c r="A394" s="97">
        <v>44927.0</v>
      </c>
      <c r="B394" s="98" t="s">
        <v>245</v>
      </c>
      <c r="C394" s="98" t="s">
        <v>56</v>
      </c>
      <c r="D394" s="62" t="str">
        <f t="shared" si="1"/>
        <v>44927loire-atlantiquedermatologists</v>
      </c>
      <c r="E394" s="98">
        <v>27.0</v>
      </c>
      <c r="F394" s="98">
        <v>51803.0</v>
      </c>
      <c r="G394" s="98">
        <v>29.0</v>
      </c>
      <c r="H394" s="98">
        <v>4547.0</v>
      </c>
      <c r="I394" s="99">
        <v>0.0630079339034418</v>
      </c>
      <c r="J394" s="99">
        <v>0.0247669053915796</v>
      </c>
      <c r="K394" s="99"/>
      <c r="L394" s="99">
        <v>0.101499913132444</v>
      </c>
      <c r="M394" s="99">
        <v>0.810725247572534</v>
      </c>
      <c r="N394" s="99">
        <v>0.444444444444444</v>
      </c>
      <c r="O394" s="98">
        <v>28.0</v>
      </c>
      <c r="P394" s="98">
        <v>892.0</v>
      </c>
      <c r="Q394" s="99">
        <v>0.0324245728825881</v>
      </c>
      <c r="R394" s="99">
        <v>0.0784753363228699</v>
      </c>
      <c r="S394" s="99">
        <v>0.0941704035874439</v>
      </c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  <c r="AF394" s="100"/>
    </row>
    <row r="395">
      <c r="A395" s="97">
        <v>44927.0</v>
      </c>
      <c r="B395" s="98" t="s">
        <v>282</v>
      </c>
      <c r="C395" s="98" t="s">
        <v>52</v>
      </c>
      <c r="D395" s="62" t="str">
        <f t="shared" si="1"/>
        <v>44927viennephysiotherapists</v>
      </c>
      <c r="E395" s="98">
        <v>27.0</v>
      </c>
      <c r="F395" s="98">
        <v>43490.0</v>
      </c>
      <c r="G395" s="98">
        <v>7.0</v>
      </c>
      <c r="H395" s="98">
        <v>3116.0</v>
      </c>
      <c r="I395" s="99">
        <v>0.0415267877673028</v>
      </c>
      <c r="J395" s="99">
        <v>0.0301218670958841</v>
      </c>
      <c r="K395" s="99"/>
      <c r="L395" s="99">
        <v>0.392573005288572</v>
      </c>
      <c r="M395" s="99">
        <v>0.53577833984824</v>
      </c>
      <c r="N395" s="99">
        <v>0.0</v>
      </c>
      <c r="O395" s="98" t="s">
        <v>96</v>
      </c>
      <c r="P395" s="98">
        <v>0.0</v>
      </c>
      <c r="Q395" s="99" t="s">
        <v>96</v>
      </c>
      <c r="R395" s="99" t="s">
        <v>96</v>
      </c>
      <c r="S395" s="99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  <c r="AF395" s="100"/>
    </row>
    <row r="396">
      <c r="A396" s="97">
        <v>44927.0</v>
      </c>
      <c r="B396" s="98" t="s">
        <v>263</v>
      </c>
      <c r="C396" s="98" t="s">
        <v>55</v>
      </c>
      <c r="D396" s="62" t="str">
        <f t="shared" si="1"/>
        <v>44927gardophthalmologists</v>
      </c>
      <c r="E396" s="98">
        <v>27.0</v>
      </c>
      <c r="F396" s="98">
        <v>82034.0</v>
      </c>
      <c r="G396" s="98">
        <v>25.0</v>
      </c>
      <c r="H396" s="98">
        <v>8090.0</v>
      </c>
      <c r="I396" s="99">
        <v>0.0745178828290708</v>
      </c>
      <c r="J396" s="99">
        <v>0.0240997635126898</v>
      </c>
      <c r="K396" s="99"/>
      <c r="L396" s="99">
        <v>0.104066606529</v>
      </c>
      <c r="M396" s="99">
        <v>0.797315747129239</v>
      </c>
      <c r="N396" s="99">
        <v>0.074074074074074</v>
      </c>
      <c r="O396" s="98">
        <v>18.5</v>
      </c>
      <c r="P396" s="98">
        <v>4.0</v>
      </c>
      <c r="Q396" s="99">
        <v>0.00193892389723703</v>
      </c>
      <c r="R396" s="99">
        <v>0.0</v>
      </c>
      <c r="S396" s="99">
        <v>0.0</v>
      </c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  <c r="AF396" s="100"/>
    </row>
    <row r="397">
      <c r="A397" s="97">
        <v>44927.0</v>
      </c>
      <c r="B397" s="98" t="s">
        <v>252</v>
      </c>
      <c r="C397" s="98" t="s">
        <v>59</v>
      </c>
      <c r="D397" s="62" t="str">
        <f t="shared" si="1"/>
        <v>44927pas-de-calaisgynaecologists</v>
      </c>
      <c r="E397" s="98">
        <v>27.0</v>
      </c>
      <c r="F397" s="98">
        <v>60480.0</v>
      </c>
      <c r="G397" s="98">
        <v>35.0</v>
      </c>
      <c r="H397" s="98">
        <v>5704.0</v>
      </c>
      <c r="I397" s="99">
        <v>0.068204365079365</v>
      </c>
      <c r="J397" s="99">
        <v>0.0261078042328042</v>
      </c>
      <c r="K397" s="99"/>
      <c r="L397" s="99">
        <v>0.0970734126984126</v>
      </c>
      <c r="M397" s="99">
        <v>0.808614417989417</v>
      </c>
      <c r="N397" s="99">
        <v>0.37037037037037</v>
      </c>
      <c r="O397" s="98">
        <v>4.0</v>
      </c>
      <c r="P397" s="98">
        <v>883.0</v>
      </c>
      <c r="Q397" s="99">
        <v>0.039974648014849</v>
      </c>
      <c r="R397" s="99">
        <v>0.253680634201585</v>
      </c>
      <c r="S397" s="99">
        <v>0.352208380520951</v>
      </c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  <c r="AF397" s="100"/>
    </row>
    <row r="398">
      <c r="A398" s="97">
        <v>44927.0</v>
      </c>
      <c r="B398" s="98" t="s">
        <v>289</v>
      </c>
      <c r="C398" s="98" t="s">
        <v>58</v>
      </c>
      <c r="D398" s="62" t="str">
        <f t="shared" si="1"/>
        <v>44927manchemidwives</v>
      </c>
      <c r="E398" s="98">
        <v>26.0</v>
      </c>
      <c r="F398" s="98">
        <v>34791.0</v>
      </c>
      <c r="G398" s="98">
        <v>21.0</v>
      </c>
      <c r="H398" s="98">
        <v>2600.0</v>
      </c>
      <c r="I398" s="99">
        <v>0.050386594234141</v>
      </c>
      <c r="J398" s="99">
        <v>0.0243453766778764</v>
      </c>
      <c r="K398" s="99"/>
      <c r="L398" s="99">
        <v>0.124974849817481</v>
      </c>
      <c r="M398" s="99">
        <v>0.8002931792705</v>
      </c>
      <c r="N398" s="99">
        <v>0.192307692307692</v>
      </c>
      <c r="O398" s="98">
        <v>3.0</v>
      </c>
      <c r="P398" s="98">
        <v>239.0</v>
      </c>
      <c r="Q398" s="99">
        <v>0.0250865959903432</v>
      </c>
      <c r="R398" s="99">
        <v>0.301255230125523</v>
      </c>
      <c r="S398" s="99">
        <v>0.351464435146443</v>
      </c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  <c r="AF398" s="100"/>
    </row>
    <row r="399">
      <c r="A399" s="97">
        <v>44927.0</v>
      </c>
      <c r="B399" s="98" t="s">
        <v>273</v>
      </c>
      <c r="C399" s="98" t="s">
        <v>53</v>
      </c>
      <c r="D399" s="62" t="str">
        <f t="shared" si="1"/>
        <v>44927puy-de-domecardiologists</v>
      </c>
      <c r="E399" s="98">
        <v>26.0</v>
      </c>
      <c r="F399" s="98">
        <v>35688.0</v>
      </c>
      <c r="G399" s="98">
        <v>51.0</v>
      </c>
      <c r="H399" s="98">
        <v>2478.0</v>
      </c>
      <c r="I399" s="99">
        <v>0.0527908540685944</v>
      </c>
      <c r="J399" s="99">
        <v>0.0166442501681237</v>
      </c>
      <c r="K399" s="99"/>
      <c r="L399" s="99">
        <v>0.0722091459314055</v>
      </c>
      <c r="M399" s="99">
        <v>0.858355749831876</v>
      </c>
      <c r="N399" s="99">
        <v>0.0</v>
      </c>
      <c r="O399" s="98" t="s">
        <v>96</v>
      </c>
      <c r="P399" s="98">
        <v>0.0</v>
      </c>
      <c r="Q399" s="99" t="s">
        <v>96</v>
      </c>
      <c r="R399" s="99" t="s">
        <v>96</v>
      </c>
      <c r="S399" s="99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</row>
    <row r="400">
      <c r="A400" s="97">
        <v>44927.0</v>
      </c>
      <c r="B400" s="98" t="s">
        <v>273</v>
      </c>
      <c r="C400" s="98" t="s">
        <v>56</v>
      </c>
      <c r="D400" s="62" t="str">
        <f t="shared" si="1"/>
        <v>44927puy-de-domedermatologists</v>
      </c>
      <c r="E400" s="98">
        <v>26.0</v>
      </c>
      <c r="F400" s="98">
        <v>48674.0</v>
      </c>
      <c r="G400" s="98">
        <v>56.0</v>
      </c>
      <c r="H400" s="98">
        <v>3939.0</v>
      </c>
      <c r="I400" s="99">
        <v>0.0609154784895426</v>
      </c>
      <c r="J400" s="99">
        <v>0.0200106833216912</v>
      </c>
      <c r="K400" s="99"/>
      <c r="L400" s="99">
        <v>0.074947610634014</v>
      </c>
      <c r="M400" s="99">
        <v>0.844126227554752</v>
      </c>
      <c r="N400" s="99">
        <v>0.23076923076923</v>
      </c>
      <c r="O400" s="98">
        <v>28.0</v>
      </c>
      <c r="P400" s="98">
        <v>215.0</v>
      </c>
      <c r="Q400" s="99">
        <v>0.0155932695097185</v>
      </c>
      <c r="R400" s="99">
        <v>0.0372093023255813</v>
      </c>
      <c r="S400" s="99">
        <v>0.0604651162790697</v>
      </c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  <c r="AF400" s="100"/>
    </row>
    <row r="401">
      <c r="A401" s="97">
        <v>44927.0</v>
      </c>
      <c r="B401" s="98" t="s">
        <v>249</v>
      </c>
      <c r="C401" s="98" t="s">
        <v>56</v>
      </c>
      <c r="D401" s="62" t="str">
        <f t="shared" si="1"/>
        <v>44927essonnedermatologists</v>
      </c>
      <c r="E401" s="98">
        <v>26.0</v>
      </c>
      <c r="F401" s="98">
        <v>52892.0</v>
      </c>
      <c r="G401" s="98">
        <v>31.0</v>
      </c>
      <c r="H401" s="98">
        <v>6169.0</v>
      </c>
      <c r="I401" s="99">
        <v>0.0780080163351735</v>
      </c>
      <c r="J401" s="99">
        <v>0.0386258791499659</v>
      </c>
      <c r="K401" s="99"/>
      <c r="L401" s="99">
        <v>0.120755501777206</v>
      </c>
      <c r="M401" s="99">
        <v>0.762610602737654</v>
      </c>
      <c r="N401" s="99">
        <v>0.461538461538461</v>
      </c>
      <c r="O401" s="98">
        <v>11.0</v>
      </c>
      <c r="P401" s="98">
        <v>2815.0</v>
      </c>
      <c r="Q401" s="99">
        <v>0.0998333156009504</v>
      </c>
      <c r="R401" s="99">
        <v>0.224156305506216</v>
      </c>
      <c r="S401" s="99">
        <v>0.288454706927175</v>
      </c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  <c r="AF401" s="100"/>
    </row>
    <row r="402">
      <c r="A402" s="97">
        <v>44927.0</v>
      </c>
      <c r="B402" s="98" t="s">
        <v>273</v>
      </c>
      <c r="C402" s="98" t="s">
        <v>61</v>
      </c>
      <c r="D402" s="62" t="str">
        <f t="shared" si="1"/>
        <v>44927puy-de-domepsychiatrists</v>
      </c>
      <c r="E402" s="98">
        <v>26.0</v>
      </c>
      <c r="F402" s="98">
        <v>22214.0</v>
      </c>
      <c r="G402" s="98">
        <v>20.0</v>
      </c>
      <c r="H402" s="98">
        <v>832.0</v>
      </c>
      <c r="I402" s="99">
        <v>0.0264697938237147</v>
      </c>
      <c r="J402" s="99">
        <v>0.0109840641037183</v>
      </c>
      <c r="K402" s="99"/>
      <c r="L402" s="99">
        <v>0.0633834518771945</v>
      </c>
      <c r="M402" s="99">
        <v>0.899162690195372</v>
      </c>
      <c r="N402" s="99">
        <v>0.538461538461538</v>
      </c>
      <c r="O402" s="98">
        <v>25.5</v>
      </c>
      <c r="P402" s="98">
        <v>2999.0</v>
      </c>
      <c r="Q402" s="99">
        <v>0.228286518992159</v>
      </c>
      <c r="R402" s="99">
        <v>0.0553517839279759</v>
      </c>
      <c r="S402" s="99">
        <v>0.0733577859286428</v>
      </c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  <c r="AF402" s="100"/>
    </row>
    <row r="403">
      <c r="A403" s="97">
        <v>44927.0</v>
      </c>
      <c r="B403" s="98" t="s">
        <v>276</v>
      </c>
      <c r="C403" s="98" t="s">
        <v>55</v>
      </c>
      <c r="D403" s="62" t="str">
        <f t="shared" si="1"/>
        <v>44927haut-rhinophthalmologists</v>
      </c>
      <c r="E403" s="98">
        <v>26.0</v>
      </c>
      <c r="F403" s="98">
        <v>110677.0</v>
      </c>
      <c r="G403" s="98">
        <v>61.0</v>
      </c>
      <c r="H403" s="98">
        <v>6548.0</v>
      </c>
      <c r="I403" s="99">
        <v>0.045257822311772</v>
      </c>
      <c r="J403" s="99">
        <v>0.0139053281169529</v>
      </c>
      <c r="K403" s="99"/>
      <c r="L403" s="99">
        <v>0.0527571220759507</v>
      </c>
      <c r="M403" s="99">
        <v>0.888079727495324</v>
      </c>
      <c r="N403" s="99">
        <v>0.0</v>
      </c>
      <c r="O403" s="98" t="s">
        <v>96</v>
      </c>
      <c r="P403" s="98">
        <v>0.0</v>
      </c>
      <c r="Q403" s="99">
        <v>0.0</v>
      </c>
      <c r="R403" s="99" t="s">
        <v>96</v>
      </c>
      <c r="S403" s="99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  <c r="AF403" s="100"/>
    </row>
    <row r="404">
      <c r="A404" s="97">
        <v>44927.0</v>
      </c>
      <c r="B404" s="98" t="s">
        <v>294</v>
      </c>
      <c r="C404" s="98" t="s">
        <v>55</v>
      </c>
      <c r="D404" s="62" t="str">
        <f t="shared" si="1"/>
        <v>44927saone-et-loireophthalmologists</v>
      </c>
      <c r="E404" s="98">
        <v>26.0</v>
      </c>
      <c r="F404" s="98">
        <v>102499.0</v>
      </c>
      <c r="G404" s="98">
        <v>38.0</v>
      </c>
      <c r="H404" s="98">
        <v>7302.0</v>
      </c>
      <c r="I404" s="99">
        <v>0.0555322490951131</v>
      </c>
      <c r="J404" s="99">
        <v>0.0157074703167835</v>
      </c>
      <c r="K404" s="99"/>
      <c r="L404" s="99">
        <v>0.0612103532717392</v>
      </c>
      <c r="M404" s="99">
        <v>0.867549927316364</v>
      </c>
      <c r="N404" s="99">
        <v>0.0</v>
      </c>
      <c r="O404" s="98" t="s">
        <v>96</v>
      </c>
      <c r="P404" s="98">
        <v>0.0</v>
      </c>
      <c r="Q404" s="99">
        <v>0.0</v>
      </c>
      <c r="R404" s="99" t="s">
        <v>96</v>
      </c>
      <c r="S404" s="99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</row>
    <row r="405">
      <c r="A405" s="97">
        <v>44927.0</v>
      </c>
      <c r="B405" s="98" t="s">
        <v>288</v>
      </c>
      <c r="C405" s="98" t="s">
        <v>52</v>
      </c>
      <c r="D405" s="62" t="str">
        <f t="shared" si="1"/>
        <v>44927loiretphysiotherapists</v>
      </c>
      <c r="E405" s="98">
        <v>26.0</v>
      </c>
      <c r="F405" s="98">
        <v>32397.0</v>
      </c>
      <c r="G405" s="98">
        <v>7.0</v>
      </c>
      <c r="H405" s="98">
        <v>1955.0</v>
      </c>
      <c r="I405" s="99">
        <v>0.0335216223724418</v>
      </c>
      <c r="J405" s="99">
        <v>0.0268234713090718</v>
      </c>
      <c r="K405" s="99"/>
      <c r="L405" s="99">
        <v>0.324474488378553</v>
      </c>
      <c r="M405" s="99">
        <v>0.615180417939932</v>
      </c>
      <c r="N405" s="99">
        <v>0.0</v>
      </c>
      <c r="O405" s="98" t="s">
        <v>96</v>
      </c>
      <c r="P405" s="98">
        <v>0.0</v>
      </c>
      <c r="Q405" s="99" t="s">
        <v>96</v>
      </c>
      <c r="R405" s="99" t="s">
        <v>96</v>
      </c>
      <c r="S405" s="99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  <c r="AF405" s="100"/>
    </row>
    <row r="406">
      <c r="A406" s="97">
        <v>44927.0</v>
      </c>
      <c r="B406" s="98" t="s">
        <v>251</v>
      </c>
      <c r="C406" s="98" t="s">
        <v>61</v>
      </c>
      <c r="D406" s="62" t="str">
        <f t="shared" si="1"/>
        <v>44927bas-rhinpsychiatrists</v>
      </c>
      <c r="E406" s="98">
        <v>25.0</v>
      </c>
      <c r="F406" s="98">
        <v>37611.0</v>
      </c>
      <c r="G406" s="98">
        <v>14.0</v>
      </c>
      <c r="H406" s="98">
        <v>2579.0</v>
      </c>
      <c r="I406" s="99">
        <v>0.0497460849219643</v>
      </c>
      <c r="J406" s="99">
        <v>0.0188242801308127</v>
      </c>
      <c r="K406" s="99"/>
      <c r="L406" s="99">
        <v>0.131131849724814</v>
      </c>
      <c r="M406" s="99">
        <v>0.800297785222408</v>
      </c>
      <c r="N406" s="99">
        <v>0.72</v>
      </c>
      <c r="O406" s="98">
        <v>21.0</v>
      </c>
      <c r="P406" s="98">
        <v>4192.0</v>
      </c>
      <c r="Q406" s="99">
        <v>0.144761378548242</v>
      </c>
      <c r="R406" s="99">
        <v>0.0682251908396946</v>
      </c>
      <c r="S406" s="99">
        <v>0.0896946564885496</v>
      </c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  <c r="AF406" s="100"/>
    </row>
    <row r="407">
      <c r="A407" s="97">
        <v>44927.0</v>
      </c>
      <c r="B407" s="98" t="s">
        <v>315</v>
      </c>
      <c r="C407" s="98" t="s">
        <v>54</v>
      </c>
      <c r="D407" s="62" t="str">
        <f t="shared" si="1"/>
        <v>44927corse-du-suddentists</v>
      </c>
      <c r="E407" s="98">
        <v>25.0</v>
      </c>
      <c r="F407" s="98">
        <v>26334.0</v>
      </c>
      <c r="G407" s="98">
        <v>13.0</v>
      </c>
      <c r="H407" s="98">
        <v>3108.0</v>
      </c>
      <c r="I407" s="99">
        <v>0.0906053011316169</v>
      </c>
      <c r="J407" s="99">
        <v>0.0274170274170274</v>
      </c>
      <c r="K407" s="99"/>
      <c r="L407" s="99">
        <v>0.135300372142477</v>
      </c>
      <c r="M407" s="99">
        <v>0.746677299308878</v>
      </c>
      <c r="N407" s="99">
        <v>0.0</v>
      </c>
      <c r="O407" s="98" t="s">
        <v>96</v>
      </c>
      <c r="P407" s="98">
        <v>0.0</v>
      </c>
      <c r="Q407" s="99" t="s">
        <v>96</v>
      </c>
      <c r="R407" s="99" t="s">
        <v>96</v>
      </c>
      <c r="S407" s="99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  <c r="AF407" s="100"/>
    </row>
    <row r="408">
      <c r="A408" s="97">
        <v>44927.0</v>
      </c>
      <c r="B408" s="98" t="s">
        <v>292</v>
      </c>
      <c r="C408" s="98" t="s">
        <v>52</v>
      </c>
      <c r="D408" s="62" t="str">
        <f t="shared" si="1"/>
        <v>44927aubephysiotherapists</v>
      </c>
      <c r="E408" s="98">
        <v>25.0</v>
      </c>
      <c r="F408" s="98">
        <v>36330.0</v>
      </c>
      <c r="G408" s="98">
        <v>7.0</v>
      </c>
      <c r="H408" s="98">
        <v>2291.0</v>
      </c>
      <c r="I408" s="99">
        <v>0.0391136801541425</v>
      </c>
      <c r="J408" s="99">
        <v>0.0239471511147811</v>
      </c>
      <c r="K408" s="99"/>
      <c r="L408" s="99">
        <v>0.22804844481145</v>
      </c>
      <c r="M408" s="99">
        <v>0.708890723919625</v>
      </c>
      <c r="N408" s="99">
        <v>0.0</v>
      </c>
      <c r="O408" s="98" t="s">
        <v>96</v>
      </c>
      <c r="P408" s="98">
        <v>0.0</v>
      </c>
      <c r="Q408" s="99" t="s">
        <v>96</v>
      </c>
      <c r="R408" s="99" t="s">
        <v>96</v>
      </c>
      <c r="S408" s="99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  <c r="AF408" s="100"/>
    </row>
    <row r="409">
      <c r="A409" s="97">
        <v>44927.0</v>
      </c>
      <c r="B409" s="98" t="s">
        <v>250</v>
      </c>
      <c r="C409" s="98" t="s">
        <v>56</v>
      </c>
      <c r="D409" s="62" t="str">
        <f t="shared" si="1"/>
        <v>44927seine-maritimedermatologists</v>
      </c>
      <c r="E409" s="98">
        <v>25.0</v>
      </c>
      <c r="F409" s="98">
        <v>60834.0</v>
      </c>
      <c r="G409" s="98">
        <v>48.0</v>
      </c>
      <c r="H409" s="98">
        <v>4344.0</v>
      </c>
      <c r="I409" s="99">
        <v>0.0495446625242463</v>
      </c>
      <c r="J409" s="99">
        <v>0.0218627741065851</v>
      </c>
      <c r="K409" s="99"/>
      <c r="L409" s="99">
        <v>0.0804155570897853</v>
      </c>
      <c r="M409" s="99">
        <v>0.848177006279383</v>
      </c>
      <c r="N409" s="99">
        <v>0.32</v>
      </c>
      <c r="O409" s="98">
        <v>21.0</v>
      </c>
      <c r="P409" s="98">
        <v>143.0</v>
      </c>
      <c r="Q409" s="99">
        <v>0.0056100431541781</v>
      </c>
      <c r="R409" s="99">
        <v>0.0629370629370629</v>
      </c>
      <c r="S409" s="99">
        <v>0.0909090909090909</v>
      </c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  <c r="AE409" s="100"/>
      <c r="AF409" s="100"/>
    </row>
    <row r="410">
      <c r="A410" s="97">
        <v>44927.0</v>
      </c>
      <c r="B410" s="98" t="s">
        <v>278</v>
      </c>
      <c r="C410" s="98" t="s">
        <v>55</v>
      </c>
      <c r="D410" s="62" t="str">
        <f t="shared" si="1"/>
        <v>44927dromeophthalmologists</v>
      </c>
      <c r="E410" s="98">
        <v>25.0</v>
      </c>
      <c r="F410" s="98">
        <v>105977.0</v>
      </c>
      <c r="G410" s="98">
        <v>40.0</v>
      </c>
      <c r="H410" s="98">
        <v>8330.0</v>
      </c>
      <c r="I410" s="99">
        <v>0.0599280976060843</v>
      </c>
      <c r="J410" s="99">
        <v>0.0186738631967313</v>
      </c>
      <c r="K410" s="99"/>
      <c r="L410" s="99">
        <v>0.072987535031186</v>
      </c>
      <c r="M410" s="99">
        <v>0.848410504165998</v>
      </c>
      <c r="N410" s="99">
        <v>0.0</v>
      </c>
      <c r="O410" s="98" t="s">
        <v>96</v>
      </c>
      <c r="P410" s="98">
        <v>0.0</v>
      </c>
      <c r="Q410" s="99" t="s">
        <v>96</v>
      </c>
      <c r="R410" s="99" t="s">
        <v>96</v>
      </c>
      <c r="S410" s="99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</row>
    <row r="411">
      <c r="A411" s="97">
        <v>44927.0</v>
      </c>
      <c r="B411" s="98" t="s">
        <v>260</v>
      </c>
      <c r="C411" s="98" t="s">
        <v>60</v>
      </c>
      <c r="D411" s="62" t="str">
        <f t="shared" si="1"/>
        <v>44927meurthe-et-mosellepediatricians</v>
      </c>
      <c r="E411" s="98">
        <v>24.0</v>
      </c>
      <c r="F411" s="98">
        <v>51041.0</v>
      </c>
      <c r="G411" s="98">
        <v>2.0</v>
      </c>
      <c r="H411" s="98">
        <v>23044.0</v>
      </c>
      <c r="I411" s="99">
        <v>0.408260026253404</v>
      </c>
      <c r="J411" s="99">
        <v>0.0432201563448991</v>
      </c>
      <c r="K411" s="99"/>
      <c r="L411" s="99">
        <v>0.0828549597382496</v>
      </c>
      <c r="M411" s="99">
        <v>0.465664857663447</v>
      </c>
      <c r="N411" s="99">
        <v>0.416666666666666</v>
      </c>
      <c r="O411" s="98">
        <v>1.0</v>
      </c>
      <c r="P411" s="98">
        <v>1537.0</v>
      </c>
      <c r="Q411" s="99">
        <v>0.069252951248085</v>
      </c>
      <c r="R411" s="99">
        <v>0.388418998048145</v>
      </c>
      <c r="S411" s="99">
        <v>0.435914118412491</v>
      </c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  <c r="AE411" s="100"/>
      <c r="AF411" s="100"/>
    </row>
    <row r="412">
      <c r="A412" s="97">
        <v>44927.0</v>
      </c>
      <c r="B412" s="98" t="s">
        <v>277</v>
      </c>
      <c r="C412" s="98" t="s">
        <v>59</v>
      </c>
      <c r="D412" s="62" t="str">
        <f t="shared" si="1"/>
        <v>44927pyrenees-orientalesgynaecologists</v>
      </c>
      <c r="E412" s="98">
        <v>24.0</v>
      </c>
      <c r="F412" s="98">
        <v>46563.0</v>
      </c>
      <c r="G412" s="98">
        <v>32.5</v>
      </c>
      <c r="H412" s="98">
        <v>4891.0</v>
      </c>
      <c r="I412" s="99">
        <v>0.0777441316066404</v>
      </c>
      <c r="J412" s="99">
        <v>0.0272963511801215</v>
      </c>
      <c r="K412" s="99"/>
      <c r="L412" s="99">
        <v>0.101561325515967</v>
      </c>
      <c r="M412" s="99">
        <v>0.79339819169727</v>
      </c>
      <c r="N412" s="99">
        <v>0.166666666666666</v>
      </c>
      <c r="O412" s="98">
        <v>1.0</v>
      </c>
      <c r="P412" s="98">
        <v>116.0</v>
      </c>
      <c r="Q412" s="99">
        <v>0.011452265771547</v>
      </c>
      <c r="R412" s="99">
        <v>0.336206896551724</v>
      </c>
      <c r="S412" s="99">
        <v>0.362068965517241</v>
      </c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  <c r="AE412" s="100"/>
      <c r="AF412" s="100"/>
    </row>
    <row r="413">
      <c r="A413" s="97">
        <v>44927.0</v>
      </c>
      <c r="B413" s="98" t="s">
        <v>250</v>
      </c>
      <c r="C413" s="98" t="s">
        <v>60</v>
      </c>
      <c r="D413" s="62" t="str">
        <f t="shared" si="1"/>
        <v>44927seine-maritimepediatricians</v>
      </c>
      <c r="E413" s="98">
        <v>24.0</v>
      </c>
      <c r="F413" s="98">
        <v>38434.0</v>
      </c>
      <c r="G413" s="98">
        <v>24.0</v>
      </c>
      <c r="H413" s="98">
        <v>9525.0</v>
      </c>
      <c r="I413" s="99">
        <v>0.21657907061456</v>
      </c>
      <c r="J413" s="99">
        <v>0.0312483738356663</v>
      </c>
      <c r="K413" s="99"/>
      <c r="L413" s="99">
        <v>0.0848467502731956</v>
      </c>
      <c r="M413" s="99">
        <v>0.667325805276578</v>
      </c>
      <c r="N413" s="99">
        <v>0.541666666666666</v>
      </c>
      <c r="O413" s="98">
        <v>1.0</v>
      </c>
      <c r="P413" s="98">
        <v>1311.0</v>
      </c>
      <c r="Q413" s="99">
        <v>0.0540908528283203</v>
      </c>
      <c r="R413" s="99">
        <v>0.49580472921434</v>
      </c>
      <c r="S413" s="99">
        <v>0.569031273836765</v>
      </c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  <c r="AE413" s="100"/>
      <c r="AF413" s="100"/>
    </row>
    <row r="414">
      <c r="A414" s="97">
        <v>44927.0</v>
      </c>
      <c r="B414" s="98" t="s">
        <v>282</v>
      </c>
      <c r="C414" s="98" t="s">
        <v>58</v>
      </c>
      <c r="D414" s="62" t="str">
        <f t="shared" si="1"/>
        <v>44927viennemidwives</v>
      </c>
      <c r="E414" s="98">
        <v>24.0</v>
      </c>
      <c r="F414" s="98">
        <v>30036.0</v>
      </c>
      <c r="G414" s="98">
        <v>14.0</v>
      </c>
      <c r="H414" s="98">
        <v>2689.0</v>
      </c>
      <c r="I414" s="99">
        <v>0.0606605406845119</v>
      </c>
      <c r="J414" s="99">
        <v>0.0288653615661206</v>
      </c>
      <c r="K414" s="99"/>
      <c r="L414" s="99">
        <v>0.128778798774803</v>
      </c>
      <c r="M414" s="99">
        <v>0.781695298974563</v>
      </c>
      <c r="N414" s="99">
        <v>0.208333333333333</v>
      </c>
      <c r="O414" s="98">
        <v>1.0</v>
      </c>
      <c r="P414" s="98">
        <v>188.0</v>
      </c>
      <c r="Q414" s="99">
        <v>0.0284762193274765</v>
      </c>
      <c r="R414" s="99">
        <v>0.478723404255319</v>
      </c>
      <c r="S414" s="99">
        <v>0.553191489361702</v>
      </c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  <c r="AF414" s="100"/>
    </row>
    <row r="415">
      <c r="A415" s="97">
        <v>44927.0</v>
      </c>
      <c r="B415" s="98" t="s">
        <v>263</v>
      </c>
      <c r="C415" s="98" t="s">
        <v>53</v>
      </c>
      <c r="D415" s="62" t="str">
        <f t="shared" si="1"/>
        <v>44927gardcardiologists</v>
      </c>
      <c r="E415" s="98">
        <v>24.0</v>
      </c>
      <c r="F415" s="98">
        <v>45137.0</v>
      </c>
      <c r="G415" s="98">
        <v>62.0</v>
      </c>
      <c r="H415" s="98">
        <v>2433.0</v>
      </c>
      <c r="I415" s="99">
        <v>0.0393468772847109</v>
      </c>
      <c r="J415" s="99">
        <v>0.0145556860225535</v>
      </c>
      <c r="K415" s="99"/>
      <c r="L415" s="99">
        <v>0.0661541529122449</v>
      </c>
      <c r="M415" s="99">
        <v>0.87994328378049</v>
      </c>
      <c r="N415" s="99">
        <v>0.0833333333333333</v>
      </c>
      <c r="O415" s="98">
        <v>79.0</v>
      </c>
      <c r="P415" s="98">
        <v>240.0</v>
      </c>
      <c r="Q415" s="99">
        <v>0.0544959128065395</v>
      </c>
      <c r="R415" s="99">
        <v>0.00833333333333333</v>
      </c>
      <c r="S415" s="99">
        <v>0.0208333333333333</v>
      </c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  <c r="AE415" s="100"/>
      <c r="AF415" s="100"/>
    </row>
    <row r="416">
      <c r="A416" s="97">
        <v>44927.0</v>
      </c>
      <c r="B416" s="98" t="s">
        <v>326</v>
      </c>
      <c r="C416" s="98" t="s">
        <v>57</v>
      </c>
      <c r="D416" s="62" t="str">
        <f t="shared" si="1"/>
        <v>44927meusegps</v>
      </c>
      <c r="E416" s="98">
        <v>24.0</v>
      </c>
      <c r="F416" s="98">
        <v>76149.0</v>
      </c>
      <c r="G416" s="98">
        <v>3.0</v>
      </c>
      <c r="H416" s="98">
        <v>33706.0</v>
      </c>
      <c r="I416" s="99">
        <v>0.364351468830844</v>
      </c>
      <c r="J416" s="99">
        <v>0.0782807390773352</v>
      </c>
      <c r="K416" s="99"/>
      <c r="L416" s="99">
        <v>0.279202615924043</v>
      </c>
      <c r="M416" s="99">
        <v>0.278165176167776</v>
      </c>
      <c r="N416" s="99">
        <v>0.375</v>
      </c>
      <c r="O416" s="98">
        <v>6.0</v>
      </c>
      <c r="P416" s="98">
        <v>510.0</v>
      </c>
      <c r="Q416" s="99">
        <v>0.0204507177800946</v>
      </c>
      <c r="R416" s="99">
        <v>0.350980392156862</v>
      </c>
      <c r="S416" s="99">
        <v>0.396078431372549</v>
      </c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  <c r="AE416" s="100"/>
      <c r="AF416" s="100"/>
    </row>
    <row r="417">
      <c r="A417" s="97">
        <v>44927.0</v>
      </c>
      <c r="B417" s="98" t="s">
        <v>327</v>
      </c>
      <c r="C417" s="98" t="s">
        <v>57</v>
      </c>
      <c r="D417" s="62" t="str">
        <f t="shared" si="1"/>
        <v>44927cantalgps</v>
      </c>
      <c r="E417" s="98">
        <v>24.0</v>
      </c>
      <c r="F417" s="98">
        <v>41438.0</v>
      </c>
      <c r="G417" s="98">
        <v>3.0</v>
      </c>
      <c r="H417" s="98">
        <v>18274.0</v>
      </c>
      <c r="I417" s="99">
        <v>0.35716009459916</v>
      </c>
      <c r="J417" s="99">
        <v>0.0838360924755055</v>
      </c>
      <c r="K417" s="99"/>
      <c r="L417" s="99">
        <v>0.275230464790771</v>
      </c>
      <c r="M417" s="99">
        <v>0.283773348134562</v>
      </c>
      <c r="N417" s="99">
        <v>0.291666666666666</v>
      </c>
      <c r="O417" s="98">
        <v>3.0</v>
      </c>
      <c r="P417" s="98">
        <v>681.0</v>
      </c>
      <c r="Q417" s="99">
        <v>0.0488312060805965</v>
      </c>
      <c r="R417" s="99">
        <v>0.374449339207048</v>
      </c>
      <c r="S417" s="99">
        <v>0.481644640234948</v>
      </c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  <c r="AE417" s="100"/>
      <c r="AF417" s="100"/>
    </row>
    <row r="418">
      <c r="A418" s="97">
        <v>44927.0</v>
      </c>
      <c r="B418" s="98" t="s">
        <v>260</v>
      </c>
      <c r="C418" s="98" t="s">
        <v>56</v>
      </c>
      <c r="D418" s="62" t="str">
        <f t="shared" si="1"/>
        <v>44927meurthe-et-moselledermatologists</v>
      </c>
      <c r="E418" s="98">
        <v>24.0</v>
      </c>
      <c r="F418" s="98">
        <v>70245.0</v>
      </c>
      <c r="G418" s="98">
        <v>56.0</v>
      </c>
      <c r="H418" s="98">
        <v>5965.0</v>
      </c>
      <c r="I418" s="99">
        <v>0.0616129261869172</v>
      </c>
      <c r="J418" s="99">
        <v>0.0233041497615488</v>
      </c>
      <c r="K418" s="99"/>
      <c r="L418" s="99">
        <v>0.078582105487935</v>
      </c>
      <c r="M418" s="99">
        <v>0.836500818563598</v>
      </c>
      <c r="N418" s="99">
        <v>0.666666666666666</v>
      </c>
      <c r="O418" s="98">
        <v>21.0</v>
      </c>
      <c r="P418" s="98">
        <v>2720.0</v>
      </c>
      <c r="Q418" s="99">
        <v>0.0495446265938069</v>
      </c>
      <c r="R418" s="99">
        <v>0.0738970588235294</v>
      </c>
      <c r="S418" s="99">
        <v>0.114705882352941</v>
      </c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  <c r="AE418" s="100"/>
      <c r="AF418" s="100"/>
    </row>
    <row r="419">
      <c r="A419" s="97">
        <v>44927.0</v>
      </c>
      <c r="B419" s="98" t="s">
        <v>252</v>
      </c>
      <c r="C419" s="98" t="s">
        <v>55</v>
      </c>
      <c r="D419" s="62" t="str">
        <f t="shared" si="1"/>
        <v>44927pas-de-calaisophthalmologists</v>
      </c>
      <c r="E419" s="98">
        <v>24.0</v>
      </c>
      <c r="F419" s="98">
        <v>82680.0</v>
      </c>
      <c r="G419" s="98">
        <v>27.0</v>
      </c>
      <c r="H419" s="98">
        <v>6727.0</v>
      </c>
      <c r="I419" s="99">
        <v>0.0603289791969037</v>
      </c>
      <c r="J419" s="99">
        <v>0.0210328979196903</v>
      </c>
      <c r="K419" s="99"/>
      <c r="L419" s="99">
        <v>0.0930696661828737</v>
      </c>
      <c r="M419" s="99">
        <v>0.825568456700532</v>
      </c>
      <c r="N419" s="99">
        <v>0.0</v>
      </c>
      <c r="O419" s="98" t="s">
        <v>96</v>
      </c>
      <c r="P419" s="98">
        <v>0.0</v>
      </c>
      <c r="Q419" s="99" t="s">
        <v>96</v>
      </c>
      <c r="R419" s="99" t="s">
        <v>96</v>
      </c>
      <c r="S419" s="99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  <c r="AE419" s="100"/>
      <c r="AF419" s="100"/>
    </row>
    <row r="420">
      <c r="A420" s="97">
        <v>44927.0</v>
      </c>
      <c r="B420" s="98" t="s">
        <v>285</v>
      </c>
      <c r="C420" s="98" t="s">
        <v>53</v>
      </c>
      <c r="D420" s="62" t="str">
        <f t="shared" si="1"/>
        <v>44927aincardiologists</v>
      </c>
      <c r="E420" s="98">
        <v>24.0</v>
      </c>
      <c r="F420" s="98">
        <v>31363.0</v>
      </c>
      <c r="G420" s="98">
        <v>39.0</v>
      </c>
      <c r="H420" s="98">
        <v>2705.0</v>
      </c>
      <c r="I420" s="99">
        <v>0.0573605841277938</v>
      </c>
      <c r="J420" s="99">
        <v>0.0288875426457928</v>
      </c>
      <c r="K420" s="99"/>
      <c r="L420" s="99">
        <v>0.108312342569269</v>
      </c>
      <c r="M420" s="99">
        <v>0.805439530657143</v>
      </c>
      <c r="N420" s="99">
        <v>0.0416666666666666</v>
      </c>
      <c r="O420" s="98">
        <v>0.0</v>
      </c>
      <c r="P420" s="98">
        <v>7.0</v>
      </c>
      <c r="Q420" s="99">
        <v>0.00374732334047109</v>
      </c>
      <c r="R420" s="99">
        <v>0.857142857142857</v>
      </c>
      <c r="S420" s="99">
        <v>0.857142857142857</v>
      </c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  <c r="AE420" s="100"/>
      <c r="AF420" s="100"/>
    </row>
    <row r="421">
      <c r="A421" s="97">
        <v>44927.0</v>
      </c>
      <c r="B421" s="98" t="s">
        <v>309</v>
      </c>
      <c r="C421" s="98" t="s">
        <v>54</v>
      </c>
      <c r="D421" s="62" t="str">
        <f t="shared" si="1"/>
        <v>44927hautes-pyreneesdentists</v>
      </c>
      <c r="E421" s="98">
        <v>24.0</v>
      </c>
      <c r="F421" s="98">
        <v>30010.0</v>
      </c>
      <c r="G421" s="98">
        <v>20.0</v>
      </c>
      <c r="H421" s="98">
        <v>3258.0</v>
      </c>
      <c r="I421" s="99">
        <v>0.0858047317560813</v>
      </c>
      <c r="J421" s="99">
        <v>0.0227590803065644</v>
      </c>
      <c r="K421" s="99"/>
      <c r="L421" s="99">
        <v>0.109430189936687</v>
      </c>
      <c r="M421" s="99">
        <v>0.782005998000666</v>
      </c>
      <c r="N421" s="99">
        <v>0.0</v>
      </c>
      <c r="O421" s="98" t="s">
        <v>96</v>
      </c>
      <c r="P421" s="98">
        <v>0.0</v>
      </c>
      <c r="Q421" s="99" t="s">
        <v>96</v>
      </c>
      <c r="R421" s="99" t="s">
        <v>96</v>
      </c>
      <c r="S421" s="99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  <c r="AE421" s="100"/>
      <c r="AF421" s="100"/>
    </row>
    <row r="422">
      <c r="A422" s="97">
        <v>44927.0</v>
      </c>
      <c r="B422" s="98" t="s">
        <v>314</v>
      </c>
      <c r="C422" s="98" t="s">
        <v>52</v>
      </c>
      <c r="D422" s="62" t="str">
        <f t="shared" si="1"/>
        <v>44927reunionphysiotherapists</v>
      </c>
      <c r="E422" s="98">
        <v>24.0</v>
      </c>
      <c r="F422" s="98">
        <v>26274.0</v>
      </c>
      <c r="G422" s="98">
        <v>5.0</v>
      </c>
      <c r="H422" s="98">
        <v>2498.0</v>
      </c>
      <c r="I422" s="99">
        <v>0.0629139072847682</v>
      </c>
      <c r="J422" s="99">
        <v>0.0321610717819897</v>
      </c>
      <c r="K422" s="99"/>
      <c r="L422" s="99">
        <v>0.408274339651366</v>
      </c>
      <c r="M422" s="99">
        <v>0.496650681281875</v>
      </c>
      <c r="N422" s="99">
        <v>0.0</v>
      </c>
      <c r="O422" s="98" t="s">
        <v>96</v>
      </c>
      <c r="P422" s="98">
        <v>0.0</v>
      </c>
      <c r="Q422" s="99" t="s">
        <v>96</v>
      </c>
      <c r="R422" s="99" t="s">
        <v>96</v>
      </c>
      <c r="S422" s="99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  <c r="AE422" s="100"/>
      <c r="AF422" s="100"/>
    </row>
    <row r="423">
      <c r="A423" s="97">
        <v>44927.0</v>
      </c>
      <c r="B423" s="98" t="s">
        <v>277</v>
      </c>
      <c r="C423" s="98" t="s">
        <v>58</v>
      </c>
      <c r="D423" s="62" t="str">
        <f t="shared" si="1"/>
        <v>44927pyrenees-orientalesmidwives</v>
      </c>
      <c r="E423" s="98">
        <v>23.0</v>
      </c>
      <c r="F423" s="98">
        <v>22151.0</v>
      </c>
      <c r="G423" s="98">
        <v>9.0</v>
      </c>
      <c r="H423" s="98">
        <v>2449.0</v>
      </c>
      <c r="I423" s="99">
        <v>0.0696131100176064</v>
      </c>
      <c r="J423" s="99">
        <v>0.0409462326757257</v>
      </c>
      <c r="K423" s="99"/>
      <c r="L423" s="99">
        <v>0.23199855536996</v>
      </c>
      <c r="M423" s="99">
        <v>0.657442101936707</v>
      </c>
      <c r="N423" s="99">
        <v>0.0434782608695652</v>
      </c>
      <c r="O423" s="98">
        <v>2.5</v>
      </c>
      <c r="P423" s="98">
        <v>4.0</v>
      </c>
      <c r="Q423" s="99">
        <v>0.00388349514563106</v>
      </c>
      <c r="R423" s="99">
        <v>0.5</v>
      </c>
      <c r="S423" s="99">
        <v>0.5</v>
      </c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</row>
    <row r="424">
      <c r="A424" s="97">
        <v>44927.0</v>
      </c>
      <c r="B424" s="98" t="s">
        <v>302</v>
      </c>
      <c r="C424" s="98" t="s">
        <v>58</v>
      </c>
      <c r="D424" s="62" t="str">
        <f t="shared" si="1"/>
        <v>44927tarn-et-garonnemidwives</v>
      </c>
      <c r="E424" s="98">
        <v>23.0</v>
      </c>
      <c r="F424" s="98">
        <v>26835.0</v>
      </c>
      <c r="G424" s="98">
        <v>13.0</v>
      </c>
      <c r="H424" s="98">
        <v>3215.0</v>
      </c>
      <c r="I424" s="99">
        <v>0.0819452207937395</v>
      </c>
      <c r="J424" s="99">
        <v>0.0378610024222098</v>
      </c>
      <c r="K424" s="99"/>
      <c r="L424" s="99">
        <v>0.153828954723309</v>
      </c>
      <c r="M424" s="99">
        <v>0.726364822060741</v>
      </c>
      <c r="N424" s="99">
        <v>0.478260869565217</v>
      </c>
      <c r="O424" s="98">
        <v>1.0</v>
      </c>
      <c r="P424" s="98">
        <v>669.0</v>
      </c>
      <c r="Q424" s="99">
        <v>0.049647495361781</v>
      </c>
      <c r="R424" s="99">
        <v>0.551569506726457</v>
      </c>
      <c r="S424" s="99">
        <v>0.633781763826606</v>
      </c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  <c r="AE424" s="100"/>
      <c r="AF424" s="100"/>
    </row>
    <row r="425">
      <c r="A425" s="97">
        <v>44927.0</v>
      </c>
      <c r="B425" s="98" t="s">
        <v>267</v>
      </c>
      <c r="C425" s="98" t="s">
        <v>59</v>
      </c>
      <c r="D425" s="62" t="str">
        <f t="shared" si="1"/>
        <v>44927cote-d'orgynaecologists</v>
      </c>
      <c r="E425" s="98">
        <v>23.0</v>
      </c>
      <c r="F425" s="98">
        <v>47212.0</v>
      </c>
      <c r="G425" s="98">
        <v>56.0</v>
      </c>
      <c r="H425" s="98">
        <v>3044.0</v>
      </c>
      <c r="I425" s="99">
        <v>0.0455180886215368</v>
      </c>
      <c r="J425" s="99">
        <v>0.0189570448191137</v>
      </c>
      <c r="K425" s="99"/>
      <c r="L425" s="99">
        <v>0.0701940184698805</v>
      </c>
      <c r="M425" s="99">
        <v>0.865330848089468</v>
      </c>
      <c r="N425" s="99">
        <v>0.347826086956521</v>
      </c>
      <c r="O425" s="98">
        <v>13.0</v>
      </c>
      <c r="P425" s="98">
        <v>310.0</v>
      </c>
      <c r="Q425" s="99">
        <v>0.0187696778881085</v>
      </c>
      <c r="R425" s="99">
        <v>0.1</v>
      </c>
      <c r="S425" s="99">
        <v>0.12258064516129</v>
      </c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  <c r="AE425" s="100"/>
      <c r="AF425" s="100"/>
    </row>
    <row r="426">
      <c r="A426" s="97">
        <v>44927.0</v>
      </c>
      <c r="B426" s="98" t="s">
        <v>262</v>
      </c>
      <c r="C426" s="98" t="s">
        <v>61</v>
      </c>
      <c r="D426" s="62" t="str">
        <f t="shared" si="1"/>
        <v>44927pyrenees-atlantiquespsychiatrists</v>
      </c>
      <c r="E426" s="98">
        <v>23.0</v>
      </c>
      <c r="F426" s="98">
        <v>24510.0</v>
      </c>
      <c r="G426" s="98">
        <v>15.0</v>
      </c>
      <c r="H426" s="98">
        <v>1671.0</v>
      </c>
      <c r="I426" s="99">
        <v>0.0472460220318237</v>
      </c>
      <c r="J426" s="99">
        <v>0.0209302325581395</v>
      </c>
      <c r="K426" s="99"/>
      <c r="L426" s="99">
        <v>0.10375356997144</v>
      </c>
      <c r="M426" s="99">
        <v>0.828070175438596</v>
      </c>
      <c r="N426" s="99">
        <v>0.695652173913043</v>
      </c>
      <c r="O426" s="98">
        <v>22.0</v>
      </c>
      <c r="P426" s="98">
        <v>4077.0</v>
      </c>
      <c r="Q426" s="99">
        <v>0.222933070866141</v>
      </c>
      <c r="R426" s="99">
        <v>0.06205543291636</v>
      </c>
      <c r="S426" s="99">
        <v>0.0843757664949717</v>
      </c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  <c r="AE426" s="100"/>
      <c r="AF426" s="100"/>
    </row>
    <row r="427">
      <c r="A427" s="97">
        <v>44927.0</v>
      </c>
      <c r="B427" s="98" t="s">
        <v>270</v>
      </c>
      <c r="C427" s="98" t="s">
        <v>60</v>
      </c>
      <c r="D427" s="62" t="str">
        <f t="shared" si="1"/>
        <v>44927charente-maritimepediatricians</v>
      </c>
      <c r="E427" s="98">
        <v>23.0</v>
      </c>
      <c r="F427" s="98">
        <v>30260.0</v>
      </c>
      <c r="G427" s="98">
        <v>16.0</v>
      </c>
      <c r="H427" s="98">
        <v>7975.0</v>
      </c>
      <c r="I427" s="99">
        <v>0.244646397884996</v>
      </c>
      <c r="J427" s="99">
        <v>0.0189028420356906</v>
      </c>
      <c r="K427" s="99"/>
      <c r="L427" s="99">
        <v>0.0658294778585591</v>
      </c>
      <c r="M427" s="99">
        <v>0.670621282220753</v>
      </c>
      <c r="N427" s="99">
        <v>0.652173913043478</v>
      </c>
      <c r="O427" s="98">
        <v>6.0</v>
      </c>
      <c r="P427" s="98">
        <v>975.0</v>
      </c>
      <c r="Q427" s="99">
        <v>0.0456524792807978</v>
      </c>
      <c r="R427" s="99">
        <v>0.29025641025641</v>
      </c>
      <c r="S427" s="99">
        <v>0.34051282051282</v>
      </c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  <c r="AE427" s="100"/>
      <c r="AF427" s="100"/>
    </row>
    <row r="428">
      <c r="A428" s="97">
        <v>44927.0</v>
      </c>
      <c r="B428" s="98" t="s">
        <v>255</v>
      </c>
      <c r="C428" s="98" t="s">
        <v>56</v>
      </c>
      <c r="D428" s="62" t="str">
        <f t="shared" si="1"/>
        <v>44927ille-et-vilainedermatologists</v>
      </c>
      <c r="E428" s="98">
        <v>23.0</v>
      </c>
      <c r="F428" s="98">
        <v>51326.0</v>
      </c>
      <c r="G428" s="98">
        <v>55.0</v>
      </c>
      <c r="H428" s="98">
        <v>2896.0</v>
      </c>
      <c r="I428" s="99">
        <v>0.0393562716751743</v>
      </c>
      <c r="J428" s="99">
        <v>0.0170673732611152</v>
      </c>
      <c r="K428" s="99"/>
      <c r="L428" s="99">
        <v>0.0654444141370845</v>
      </c>
      <c r="M428" s="99">
        <v>0.878131940926625</v>
      </c>
      <c r="N428" s="99">
        <v>0.347826086956521</v>
      </c>
      <c r="O428" s="98">
        <v>25.0</v>
      </c>
      <c r="P428" s="98">
        <v>422.0</v>
      </c>
      <c r="Q428" s="99">
        <v>0.0247987306810836</v>
      </c>
      <c r="R428" s="99">
        <v>0.0473933649289099</v>
      </c>
      <c r="S428" s="99">
        <v>0.0616113744075829</v>
      </c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  <c r="AE428" s="100"/>
      <c r="AF428" s="100"/>
    </row>
    <row r="429">
      <c r="A429" s="97">
        <v>44927.0</v>
      </c>
      <c r="B429" s="98" t="s">
        <v>261</v>
      </c>
      <c r="C429" s="98" t="s">
        <v>59</v>
      </c>
      <c r="D429" s="62" t="str">
        <f t="shared" si="1"/>
        <v>44927loiregynaecologists</v>
      </c>
      <c r="E429" s="98">
        <v>23.0</v>
      </c>
      <c r="F429" s="98">
        <v>40860.0</v>
      </c>
      <c r="G429" s="98">
        <v>34.0</v>
      </c>
      <c r="H429" s="98">
        <v>3439.0</v>
      </c>
      <c r="I429" s="99">
        <v>0.062530592266275</v>
      </c>
      <c r="J429" s="99">
        <v>0.0216348507097405</v>
      </c>
      <c r="K429" s="99"/>
      <c r="L429" s="99">
        <v>0.0845080763582966</v>
      </c>
      <c r="M429" s="99">
        <v>0.831326480665687</v>
      </c>
      <c r="N429" s="99">
        <v>0.130434782608695</v>
      </c>
      <c r="O429" s="98">
        <v>6.0</v>
      </c>
      <c r="P429" s="98">
        <v>102.0</v>
      </c>
      <c r="Q429" s="99">
        <v>0.0214601304439301</v>
      </c>
      <c r="R429" s="99">
        <v>0.294117647058823</v>
      </c>
      <c r="S429" s="99">
        <v>0.323529411764705</v>
      </c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  <c r="AE429" s="100"/>
      <c r="AF429" s="100"/>
    </row>
    <row r="430">
      <c r="A430" s="97">
        <v>44927.0</v>
      </c>
      <c r="B430" s="98" t="s">
        <v>302</v>
      </c>
      <c r="C430" s="98" t="s">
        <v>52</v>
      </c>
      <c r="D430" s="62" t="str">
        <f t="shared" si="1"/>
        <v>44927tarn-et-garonnephysiotherapists</v>
      </c>
      <c r="E430" s="98">
        <v>23.0</v>
      </c>
      <c r="F430" s="98">
        <v>19655.0</v>
      </c>
      <c r="G430" s="98">
        <v>7.0</v>
      </c>
      <c r="H430" s="98">
        <v>1121.0</v>
      </c>
      <c r="I430" s="99">
        <v>0.0330704655303993</v>
      </c>
      <c r="J430" s="99">
        <v>0.0239633680997201</v>
      </c>
      <c r="K430" s="99"/>
      <c r="L430" s="99">
        <v>0.346018824726532</v>
      </c>
      <c r="M430" s="99">
        <v>0.596947341643347</v>
      </c>
      <c r="N430" s="99">
        <v>0.0</v>
      </c>
      <c r="O430" s="98" t="s">
        <v>96</v>
      </c>
      <c r="P430" s="98">
        <v>0.0</v>
      </c>
      <c r="Q430" s="99" t="s">
        <v>96</v>
      </c>
      <c r="R430" s="99" t="s">
        <v>96</v>
      </c>
      <c r="S430" s="99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  <c r="AE430" s="100"/>
      <c r="AF430" s="100"/>
    </row>
    <row r="431">
      <c r="A431" s="97">
        <v>44927.0</v>
      </c>
      <c r="B431" s="98" t="s">
        <v>287</v>
      </c>
      <c r="C431" s="98" t="s">
        <v>52</v>
      </c>
      <c r="D431" s="62" t="str">
        <f t="shared" si="1"/>
        <v>44927audephysiotherapists</v>
      </c>
      <c r="E431" s="98">
        <v>23.0</v>
      </c>
      <c r="F431" s="98">
        <v>40846.0</v>
      </c>
      <c r="G431" s="98">
        <v>3.0</v>
      </c>
      <c r="H431" s="98">
        <v>6095.0</v>
      </c>
      <c r="I431" s="99">
        <v>0.106644469470694</v>
      </c>
      <c r="J431" s="99">
        <v>0.0425745483033834</v>
      </c>
      <c r="K431" s="99"/>
      <c r="L431" s="99">
        <v>0.383513685550604</v>
      </c>
      <c r="M431" s="99">
        <v>0.467267296675317</v>
      </c>
      <c r="N431" s="99">
        <v>0.0</v>
      </c>
      <c r="O431" s="98" t="s">
        <v>96</v>
      </c>
      <c r="P431" s="98">
        <v>0.0</v>
      </c>
      <c r="Q431" s="99" t="s">
        <v>96</v>
      </c>
      <c r="R431" s="99" t="s">
        <v>96</v>
      </c>
      <c r="S431" s="99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  <c r="AE431" s="100"/>
      <c r="AF431" s="100"/>
    </row>
    <row r="432">
      <c r="A432" s="97">
        <v>44927.0</v>
      </c>
      <c r="B432" s="98" t="s">
        <v>305</v>
      </c>
      <c r="C432" s="98" t="s">
        <v>54</v>
      </c>
      <c r="D432" s="62" t="str">
        <f t="shared" si="1"/>
        <v>44927dordognedentists</v>
      </c>
      <c r="E432" s="98">
        <v>23.0</v>
      </c>
      <c r="F432" s="98">
        <v>18198.0</v>
      </c>
      <c r="G432" s="98">
        <v>21.0</v>
      </c>
      <c r="H432" s="98">
        <v>2246.0</v>
      </c>
      <c r="I432" s="99">
        <v>0.0975931421035278</v>
      </c>
      <c r="J432" s="99">
        <v>0.0258270139575777</v>
      </c>
      <c r="K432" s="99"/>
      <c r="L432" s="99">
        <v>0.0957248049236179</v>
      </c>
      <c r="M432" s="99">
        <v>0.780855039015276</v>
      </c>
      <c r="N432" s="99">
        <v>0.0</v>
      </c>
      <c r="O432" s="98" t="s">
        <v>96</v>
      </c>
      <c r="P432" s="98">
        <v>0.0</v>
      </c>
      <c r="Q432" s="99" t="s">
        <v>96</v>
      </c>
      <c r="R432" s="99" t="s">
        <v>96</v>
      </c>
      <c r="S432" s="99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  <c r="AE432" s="100"/>
      <c r="AF432" s="100"/>
    </row>
    <row r="433">
      <c r="A433" s="97">
        <v>44927.0</v>
      </c>
      <c r="B433" s="98" t="s">
        <v>290</v>
      </c>
      <c r="C433" s="98" t="s">
        <v>58</v>
      </c>
      <c r="D433" s="62" t="str">
        <f t="shared" si="1"/>
        <v>44927alliermidwives</v>
      </c>
      <c r="E433" s="98">
        <v>23.0</v>
      </c>
      <c r="F433" s="98">
        <v>28728.0</v>
      </c>
      <c r="G433" s="98">
        <v>15.0</v>
      </c>
      <c r="H433" s="98">
        <v>2781.0</v>
      </c>
      <c r="I433" s="99">
        <v>0.0662419938735728</v>
      </c>
      <c r="J433" s="99">
        <v>0.0305625174046226</v>
      </c>
      <c r="K433" s="99"/>
      <c r="L433" s="99">
        <v>0.136974380395433</v>
      </c>
      <c r="M433" s="99">
        <v>0.766221108326371</v>
      </c>
      <c r="N433" s="99">
        <v>0.260869565217391</v>
      </c>
      <c r="O433" s="98">
        <v>1.0</v>
      </c>
      <c r="P433" s="98">
        <v>273.0</v>
      </c>
      <c r="Q433" s="99">
        <v>0.0346227013316423</v>
      </c>
      <c r="R433" s="99">
        <v>0.531135531135531</v>
      </c>
      <c r="S433" s="99">
        <v>0.608058608058608</v>
      </c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  <c r="AE433" s="100"/>
      <c r="AF433" s="100"/>
    </row>
    <row r="434">
      <c r="A434" s="97">
        <v>44927.0</v>
      </c>
      <c r="B434" s="98" t="s">
        <v>257</v>
      </c>
      <c r="C434" s="98" t="s">
        <v>60</v>
      </c>
      <c r="D434" s="62" t="str">
        <f t="shared" si="1"/>
        <v>44927haute-savoiepediatricians</v>
      </c>
      <c r="E434" s="98">
        <v>23.0</v>
      </c>
      <c r="F434" s="98">
        <v>34653.0</v>
      </c>
      <c r="G434" s="98">
        <v>24.0</v>
      </c>
      <c r="H434" s="98">
        <v>8427.0</v>
      </c>
      <c r="I434" s="99">
        <v>0.211208264796698</v>
      </c>
      <c r="J434" s="99">
        <v>0.0319741436527861</v>
      </c>
      <c r="K434" s="99"/>
      <c r="L434" s="99">
        <v>0.0674977635413961</v>
      </c>
      <c r="M434" s="99">
        <v>0.689319828009118</v>
      </c>
      <c r="N434" s="99">
        <v>0.608695652173913</v>
      </c>
      <c r="O434" s="98">
        <v>1.0</v>
      </c>
      <c r="P434" s="98">
        <v>1700.0</v>
      </c>
      <c r="Q434" s="99">
        <v>0.0714375761650628</v>
      </c>
      <c r="R434" s="99">
        <v>0.549411764705882</v>
      </c>
      <c r="S434" s="99">
        <v>0.651176470588235</v>
      </c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  <c r="AE434" s="100"/>
      <c r="AF434" s="100"/>
    </row>
    <row r="435">
      <c r="A435" s="97">
        <v>44927.0</v>
      </c>
      <c r="B435" s="98" t="s">
        <v>291</v>
      </c>
      <c r="C435" s="98" t="s">
        <v>54</v>
      </c>
      <c r="D435" s="62" t="str">
        <f t="shared" si="1"/>
        <v>44927vosgesdentists</v>
      </c>
      <c r="E435" s="98">
        <v>22.0</v>
      </c>
      <c r="F435" s="98">
        <v>26323.0</v>
      </c>
      <c r="G435" s="98">
        <v>24.0</v>
      </c>
      <c r="H435" s="98">
        <v>2587.0</v>
      </c>
      <c r="I435" s="99">
        <v>0.0794742240626068</v>
      </c>
      <c r="J435" s="99">
        <v>0.0188048474717927</v>
      </c>
      <c r="K435" s="99"/>
      <c r="L435" s="99">
        <v>0.0964175815826463</v>
      </c>
      <c r="M435" s="99">
        <v>0.805303346882954</v>
      </c>
      <c r="N435" s="99">
        <v>0.0</v>
      </c>
      <c r="O435" s="98" t="s">
        <v>96</v>
      </c>
      <c r="P435" s="98">
        <v>0.0</v>
      </c>
      <c r="Q435" s="99" t="s">
        <v>96</v>
      </c>
      <c r="R435" s="99" t="s">
        <v>96</v>
      </c>
      <c r="S435" s="99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0"/>
    </row>
    <row r="436">
      <c r="A436" s="97">
        <v>44927.0</v>
      </c>
      <c r="B436" s="98" t="s">
        <v>273</v>
      </c>
      <c r="C436" s="98" t="s">
        <v>59</v>
      </c>
      <c r="D436" s="62" t="str">
        <f t="shared" si="1"/>
        <v>44927puy-de-domegynaecologists</v>
      </c>
      <c r="E436" s="98">
        <v>22.0</v>
      </c>
      <c r="F436" s="98">
        <v>39621.0</v>
      </c>
      <c r="G436" s="98">
        <v>41.0</v>
      </c>
      <c r="H436" s="98">
        <v>4008.0</v>
      </c>
      <c r="I436" s="99">
        <v>0.0525226521289215</v>
      </c>
      <c r="J436" s="99">
        <v>0.0486358244365361</v>
      </c>
      <c r="K436" s="99"/>
      <c r="L436" s="99">
        <v>0.10804876202014</v>
      </c>
      <c r="M436" s="99">
        <v>0.790792761414401</v>
      </c>
      <c r="N436" s="99">
        <v>0.454545454545454</v>
      </c>
      <c r="O436" s="98">
        <v>11.0</v>
      </c>
      <c r="P436" s="98">
        <v>801.0</v>
      </c>
      <c r="Q436" s="99">
        <v>0.0502856425387657</v>
      </c>
      <c r="R436" s="99">
        <v>0.0886392009987515</v>
      </c>
      <c r="S436" s="99">
        <v>0.132334581772784</v>
      </c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/>
    </row>
    <row r="437">
      <c r="A437" s="97">
        <v>44927.0</v>
      </c>
      <c r="B437" s="98" t="s">
        <v>261</v>
      </c>
      <c r="C437" s="98" t="s">
        <v>53</v>
      </c>
      <c r="D437" s="62" t="str">
        <f t="shared" si="1"/>
        <v>44927loirecardiologists</v>
      </c>
      <c r="E437" s="98">
        <v>22.0</v>
      </c>
      <c r="F437" s="98">
        <v>32286.0</v>
      </c>
      <c r="G437" s="98">
        <v>49.0</v>
      </c>
      <c r="H437" s="98">
        <v>2017.0</v>
      </c>
      <c r="I437" s="99">
        <v>0.0452827851080963</v>
      </c>
      <c r="J437" s="99">
        <v>0.0171901133618286</v>
      </c>
      <c r="K437" s="99"/>
      <c r="L437" s="99">
        <v>0.064733940407607</v>
      </c>
      <c r="M437" s="99">
        <v>0.872793161122467</v>
      </c>
      <c r="N437" s="99">
        <v>0.0</v>
      </c>
      <c r="O437" s="98" t="s">
        <v>96</v>
      </c>
      <c r="P437" s="98">
        <v>0.0</v>
      </c>
      <c r="Q437" s="99">
        <v>0.0</v>
      </c>
      <c r="R437" s="99" t="s">
        <v>96</v>
      </c>
      <c r="S437" s="99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  <c r="AE437" s="100"/>
      <c r="AF437" s="100"/>
    </row>
    <row r="438">
      <c r="A438" s="97">
        <v>44927.0</v>
      </c>
      <c r="B438" s="98" t="s">
        <v>266</v>
      </c>
      <c r="C438" s="98" t="s">
        <v>56</v>
      </c>
      <c r="D438" s="62" t="str">
        <f t="shared" si="1"/>
        <v>44927marnedermatologists</v>
      </c>
      <c r="E438" s="98">
        <v>22.0</v>
      </c>
      <c r="F438" s="98">
        <v>62256.0</v>
      </c>
      <c r="G438" s="98">
        <v>69.0</v>
      </c>
      <c r="H438" s="98">
        <v>4034.0</v>
      </c>
      <c r="I438" s="99">
        <v>0.0476259316371112</v>
      </c>
      <c r="J438" s="99">
        <v>0.0171710357234644</v>
      </c>
      <c r="K438" s="99"/>
      <c r="L438" s="99">
        <v>0.0692945258288357</v>
      </c>
      <c r="M438" s="99">
        <v>0.865908506810588</v>
      </c>
      <c r="N438" s="99">
        <v>0.409090909090909</v>
      </c>
      <c r="O438" s="98">
        <v>29.0</v>
      </c>
      <c r="P438" s="98">
        <v>701.0</v>
      </c>
      <c r="Q438" s="99">
        <v>0.0254788645367644</v>
      </c>
      <c r="R438" s="99">
        <v>0.0513552068473609</v>
      </c>
      <c r="S438" s="99">
        <v>0.0813124108416547</v>
      </c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  <c r="AE438" s="100"/>
      <c r="AF438" s="100"/>
    </row>
    <row r="439">
      <c r="A439" s="97">
        <v>44927.0</v>
      </c>
      <c r="B439" s="98" t="s">
        <v>267</v>
      </c>
      <c r="C439" s="98" t="s">
        <v>53</v>
      </c>
      <c r="D439" s="62" t="str">
        <f t="shared" si="1"/>
        <v>44927cote-d'orcardiologists</v>
      </c>
      <c r="E439" s="98">
        <v>22.0</v>
      </c>
      <c r="F439" s="98">
        <v>33116.0</v>
      </c>
      <c r="G439" s="98">
        <v>66.0</v>
      </c>
      <c r="H439" s="98">
        <v>1880.0</v>
      </c>
      <c r="I439" s="99">
        <v>0.0415207150622055</v>
      </c>
      <c r="J439" s="99">
        <v>0.01524942625921</v>
      </c>
      <c r="K439" s="99"/>
      <c r="L439" s="99">
        <v>0.0685771228409228</v>
      </c>
      <c r="M439" s="99">
        <v>0.874652735837661</v>
      </c>
      <c r="N439" s="99">
        <v>0.0</v>
      </c>
      <c r="O439" s="98" t="s">
        <v>96</v>
      </c>
      <c r="P439" s="98">
        <v>0.0</v>
      </c>
      <c r="Q439" s="99" t="s">
        <v>96</v>
      </c>
      <c r="R439" s="99" t="s">
        <v>96</v>
      </c>
      <c r="S439" s="99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</row>
    <row r="440">
      <c r="A440" s="97">
        <v>44927.0</v>
      </c>
      <c r="B440" s="98" t="s">
        <v>257</v>
      </c>
      <c r="C440" s="98" t="s">
        <v>55</v>
      </c>
      <c r="D440" s="62" t="str">
        <f t="shared" si="1"/>
        <v>44927haute-savoieophthalmologists</v>
      </c>
      <c r="E440" s="98">
        <v>22.0</v>
      </c>
      <c r="F440" s="98">
        <v>65916.0</v>
      </c>
      <c r="G440" s="98">
        <v>45.0</v>
      </c>
      <c r="H440" s="98">
        <v>5159.0</v>
      </c>
      <c r="I440" s="99">
        <v>0.0597275320104375</v>
      </c>
      <c r="J440" s="99">
        <v>0.0185387462831482</v>
      </c>
      <c r="K440" s="99"/>
      <c r="L440" s="99">
        <v>0.0762485587717701</v>
      </c>
      <c r="M440" s="99">
        <v>0.845485162934644</v>
      </c>
      <c r="N440" s="99">
        <v>0.0</v>
      </c>
      <c r="O440" s="98" t="s">
        <v>96</v>
      </c>
      <c r="P440" s="98">
        <v>0.0</v>
      </c>
      <c r="Q440" s="99" t="s">
        <v>96</v>
      </c>
      <c r="R440" s="99" t="s">
        <v>96</v>
      </c>
      <c r="S440" s="99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  <c r="AE440" s="100"/>
      <c r="AF440" s="100"/>
    </row>
    <row r="441">
      <c r="A441" s="97">
        <v>44927.0</v>
      </c>
      <c r="B441" s="98" t="s">
        <v>259</v>
      </c>
      <c r="C441" s="98" t="s">
        <v>60</v>
      </c>
      <c r="D441" s="62" t="str">
        <f t="shared" si="1"/>
        <v>44927finisterepediatricians</v>
      </c>
      <c r="E441" s="98">
        <v>22.0</v>
      </c>
      <c r="F441" s="98">
        <v>30320.0</v>
      </c>
      <c r="G441" s="98">
        <v>8.0</v>
      </c>
      <c r="H441" s="98">
        <v>10597.0</v>
      </c>
      <c r="I441" s="99">
        <v>0.328100263852242</v>
      </c>
      <c r="J441" s="99">
        <v>0.0214050131926121</v>
      </c>
      <c r="K441" s="99"/>
      <c r="L441" s="99">
        <v>0.0681068601583113</v>
      </c>
      <c r="M441" s="99">
        <v>0.582387862796833</v>
      </c>
      <c r="N441" s="99">
        <v>0.227272727272727</v>
      </c>
      <c r="O441" s="98">
        <v>3.0</v>
      </c>
      <c r="P441" s="98">
        <v>180.0</v>
      </c>
      <c r="Q441" s="99">
        <v>0.018452075858534</v>
      </c>
      <c r="R441" s="99">
        <v>0.327777777777777</v>
      </c>
      <c r="S441" s="99">
        <v>0.4</v>
      </c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  <c r="AE441" s="100"/>
      <c r="AF441" s="100"/>
    </row>
    <row r="442">
      <c r="A442" s="97">
        <v>44927.0</v>
      </c>
      <c r="B442" s="98" t="s">
        <v>297</v>
      </c>
      <c r="C442" s="98" t="s">
        <v>58</v>
      </c>
      <c r="D442" s="62" t="str">
        <f t="shared" si="1"/>
        <v>44927aisnemidwives</v>
      </c>
      <c r="E442" s="98">
        <v>22.0</v>
      </c>
      <c r="F442" s="98">
        <v>24665.0</v>
      </c>
      <c r="G442" s="98">
        <v>18.0</v>
      </c>
      <c r="H442" s="98">
        <v>2585.0</v>
      </c>
      <c r="I442" s="99">
        <v>0.0696128116764646</v>
      </c>
      <c r="J442" s="99">
        <v>0.0351915669977701</v>
      </c>
      <c r="K442" s="99"/>
      <c r="L442" s="99">
        <v>0.154672613014392</v>
      </c>
      <c r="M442" s="99">
        <v>0.740523008311372</v>
      </c>
      <c r="N442" s="99">
        <v>0.181818181818181</v>
      </c>
      <c r="O442" s="98">
        <v>1.0</v>
      </c>
      <c r="P442" s="98">
        <v>103.0</v>
      </c>
      <c r="Q442" s="99">
        <v>0.0208840227088402</v>
      </c>
      <c r="R442" s="99">
        <v>0.485436893203883</v>
      </c>
      <c r="S442" s="99">
        <v>0.62135922330097</v>
      </c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  <c r="AE442" s="100"/>
      <c r="AF442" s="100"/>
    </row>
    <row r="443">
      <c r="A443" s="97">
        <v>44927.0</v>
      </c>
      <c r="B443" s="98" t="s">
        <v>258</v>
      </c>
      <c r="C443" s="98" t="s">
        <v>59</v>
      </c>
      <c r="D443" s="62" t="str">
        <f t="shared" si="1"/>
        <v>44927mosellegynaecologists</v>
      </c>
      <c r="E443" s="98">
        <v>21.0</v>
      </c>
      <c r="F443" s="98">
        <v>54297.0</v>
      </c>
      <c r="G443" s="98">
        <v>32.0</v>
      </c>
      <c r="H443" s="98">
        <v>4537.0</v>
      </c>
      <c r="I443" s="99">
        <v>0.0585299371972668</v>
      </c>
      <c r="J443" s="99">
        <v>0.0250290071274656</v>
      </c>
      <c r="K443" s="99"/>
      <c r="L443" s="99">
        <v>0.0839457060242739</v>
      </c>
      <c r="M443" s="99">
        <v>0.832495349650993</v>
      </c>
      <c r="N443" s="99">
        <v>0.19047619047619</v>
      </c>
      <c r="O443" s="98">
        <v>2.0</v>
      </c>
      <c r="P443" s="98">
        <v>397.0</v>
      </c>
      <c r="Q443" s="99">
        <v>0.0615217728188439</v>
      </c>
      <c r="R443" s="99">
        <v>0.387909319899244</v>
      </c>
      <c r="S443" s="99">
        <v>0.45088161209068</v>
      </c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  <c r="AE443" s="100"/>
      <c r="AF443" s="100"/>
    </row>
    <row r="444">
      <c r="A444" s="97">
        <v>44927.0</v>
      </c>
      <c r="B444" s="98" t="s">
        <v>328</v>
      </c>
      <c r="C444" s="98" t="s">
        <v>57</v>
      </c>
      <c r="D444" s="62" t="str">
        <f t="shared" si="1"/>
        <v>44927lotgps</v>
      </c>
      <c r="E444" s="98">
        <v>21.0</v>
      </c>
      <c r="F444" s="98">
        <v>50750.0</v>
      </c>
      <c r="G444" s="98">
        <v>3.0</v>
      </c>
      <c r="H444" s="98">
        <v>21724.0</v>
      </c>
      <c r="I444" s="99">
        <v>0.356433497536945</v>
      </c>
      <c r="J444" s="99">
        <v>0.0716256157635467</v>
      </c>
      <c r="K444" s="99"/>
      <c r="L444" s="99">
        <v>0.252256157635467</v>
      </c>
      <c r="M444" s="99">
        <v>0.319684729064039</v>
      </c>
      <c r="N444" s="99">
        <v>0.476190476190476</v>
      </c>
      <c r="O444" s="98">
        <v>1.0</v>
      </c>
      <c r="P444" s="98">
        <v>1069.0</v>
      </c>
      <c r="Q444" s="99">
        <v>0.0536431152147731</v>
      </c>
      <c r="R444" s="99">
        <v>0.505144995322731</v>
      </c>
      <c r="S444" s="99">
        <v>0.607109448082319</v>
      </c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  <c r="AE444" s="100"/>
      <c r="AF444" s="100"/>
    </row>
    <row r="445">
      <c r="A445" s="97">
        <v>44927.0</v>
      </c>
      <c r="B445" s="98" t="s">
        <v>288</v>
      </c>
      <c r="C445" s="98" t="s">
        <v>59</v>
      </c>
      <c r="D445" s="62" t="str">
        <f t="shared" si="1"/>
        <v>44927loiretgynaecologists</v>
      </c>
      <c r="E445" s="98">
        <v>21.0</v>
      </c>
      <c r="F445" s="98">
        <v>36105.0</v>
      </c>
      <c r="G445" s="98">
        <v>25.0</v>
      </c>
      <c r="H445" s="98">
        <v>4143.0</v>
      </c>
      <c r="I445" s="99">
        <v>0.0770530397451876</v>
      </c>
      <c r="J445" s="99">
        <v>0.0376956100263121</v>
      </c>
      <c r="K445" s="99"/>
      <c r="L445" s="99">
        <v>0.137100124636476</v>
      </c>
      <c r="M445" s="99">
        <v>0.748151225592023</v>
      </c>
      <c r="N445" s="99">
        <v>0.333333333333333</v>
      </c>
      <c r="O445" s="98">
        <v>4.0</v>
      </c>
      <c r="P445" s="98">
        <v>766.0</v>
      </c>
      <c r="Q445" s="99">
        <v>0.055595877485847</v>
      </c>
      <c r="R445" s="99">
        <v>0.343342036553524</v>
      </c>
      <c r="S445" s="99">
        <v>0.411227154046997</v>
      </c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  <c r="AE445" s="100"/>
      <c r="AF445" s="100"/>
    </row>
    <row r="446">
      <c r="A446" s="97">
        <v>44927.0</v>
      </c>
      <c r="B446" s="98" t="s">
        <v>271</v>
      </c>
      <c r="C446" s="98" t="s">
        <v>61</v>
      </c>
      <c r="D446" s="62" t="str">
        <f t="shared" si="1"/>
        <v>44927indre-et-loirepsychiatrists</v>
      </c>
      <c r="E446" s="98">
        <v>21.0</v>
      </c>
      <c r="F446" s="98">
        <v>20561.0</v>
      </c>
      <c r="G446" s="98">
        <v>20.0</v>
      </c>
      <c r="H446" s="98">
        <v>1055.0</v>
      </c>
      <c r="I446" s="99">
        <v>0.0370118184913185</v>
      </c>
      <c r="J446" s="99">
        <v>0.0142989154224016</v>
      </c>
      <c r="K446" s="99"/>
      <c r="L446" s="99">
        <v>0.0664364573707504</v>
      </c>
      <c r="M446" s="99">
        <v>0.882252808715529</v>
      </c>
      <c r="N446" s="99">
        <v>0.761904761904761</v>
      </c>
      <c r="O446" s="98">
        <v>17.0</v>
      </c>
      <c r="P446" s="98">
        <v>2910.0</v>
      </c>
      <c r="Q446" s="99">
        <v>0.177244487757339</v>
      </c>
      <c r="R446" s="99">
        <v>0.0934707903780068</v>
      </c>
      <c r="S446" s="99">
        <v>0.119243986254295</v>
      </c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  <c r="AE446" s="100"/>
      <c r="AF446" s="100"/>
    </row>
    <row r="447">
      <c r="A447" s="97">
        <v>44927.0</v>
      </c>
      <c r="B447" s="98" t="s">
        <v>257</v>
      </c>
      <c r="C447" s="98" t="s">
        <v>56</v>
      </c>
      <c r="D447" s="62" t="str">
        <f t="shared" si="1"/>
        <v>44927haute-savoiedermatologists</v>
      </c>
      <c r="E447" s="98">
        <v>21.0</v>
      </c>
      <c r="F447" s="98">
        <v>33710.0</v>
      </c>
      <c r="G447" s="98">
        <v>27.0</v>
      </c>
      <c r="H447" s="98">
        <v>4040.0</v>
      </c>
      <c r="I447" s="99">
        <v>0.0666567784040344</v>
      </c>
      <c r="J447" s="99">
        <v>0.0531889646989024</v>
      </c>
      <c r="K447" s="99"/>
      <c r="L447" s="99">
        <v>0.105695639276179</v>
      </c>
      <c r="M447" s="99">
        <v>0.774458617620884</v>
      </c>
      <c r="N447" s="99">
        <v>0.238095238095238</v>
      </c>
      <c r="O447" s="98">
        <v>21.0</v>
      </c>
      <c r="P447" s="98">
        <v>291.0</v>
      </c>
      <c r="Q447" s="99">
        <v>0.0345728882024474</v>
      </c>
      <c r="R447" s="99">
        <v>0.154639175257731</v>
      </c>
      <c r="S447" s="99">
        <v>0.195876288659793</v>
      </c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  <c r="AE447" s="100"/>
      <c r="AF447" s="100"/>
    </row>
    <row r="448">
      <c r="A448" s="97">
        <v>44927.0</v>
      </c>
      <c r="B448" s="98" t="s">
        <v>295</v>
      </c>
      <c r="C448" s="98" t="s">
        <v>58</v>
      </c>
      <c r="D448" s="62" t="str">
        <f t="shared" si="1"/>
        <v>44927ardechemidwives</v>
      </c>
      <c r="E448" s="98">
        <v>20.0</v>
      </c>
      <c r="F448" s="98">
        <v>19496.0</v>
      </c>
      <c r="G448" s="98">
        <v>14.0</v>
      </c>
      <c r="H448" s="98">
        <v>1857.0</v>
      </c>
      <c r="I448" s="99">
        <v>0.0660135412392285</v>
      </c>
      <c r="J448" s="99">
        <v>0.0292367665162084</v>
      </c>
      <c r="K448" s="99"/>
      <c r="L448" s="99">
        <v>0.149210094378334</v>
      </c>
      <c r="M448" s="99">
        <v>0.755539597866228</v>
      </c>
      <c r="N448" s="99">
        <v>0.25</v>
      </c>
      <c r="O448" s="98">
        <v>2.0</v>
      </c>
      <c r="P448" s="98">
        <v>197.0</v>
      </c>
      <c r="Q448" s="99">
        <v>0.0345008756567425</v>
      </c>
      <c r="R448" s="99">
        <v>0.375634517766497</v>
      </c>
      <c r="S448" s="99">
        <v>0.482233502538071</v>
      </c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  <c r="AE448" s="100"/>
      <c r="AF448" s="100"/>
    </row>
    <row r="449">
      <c r="A449" s="97">
        <v>44927.0</v>
      </c>
      <c r="B449" s="98" t="s">
        <v>265</v>
      </c>
      <c r="C449" s="98" t="s">
        <v>53</v>
      </c>
      <c r="D449" s="62" t="str">
        <f t="shared" si="1"/>
        <v>44927calvadoscardiologists</v>
      </c>
      <c r="E449" s="98">
        <v>20.0</v>
      </c>
      <c r="F449" s="98">
        <v>39447.0</v>
      </c>
      <c r="G449" s="98">
        <v>34.0</v>
      </c>
      <c r="H449" s="98">
        <v>2681.0</v>
      </c>
      <c r="I449" s="99">
        <v>0.0478616878343093</v>
      </c>
      <c r="J449" s="99">
        <v>0.0201029229092199</v>
      </c>
      <c r="K449" s="99"/>
      <c r="L449" s="99">
        <v>0.0888787487007883</v>
      </c>
      <c r="M449" s="99">
        <v>0.843156640555682</v>
      </c>
      <c r="N449" s="99">
        <v>0.1</v>
      </c>
      <c r="O449" s="98">
        <v>2.5</v>
      </c>
      <c r="P449" s="98">
        <v>22.0</v>
      </c>
      <c r="Q449" s="99">
        <v>0.00588707519400588</v>
      </c>
      <c r="R449" s="99">
        <v>0.363636363636363</v>
      </c>
      <c r="S449" s="99">
        <v>0.5</v>
      </c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  <c r="AE449" s="100"/>
      <c r="AF449" s="100"/>
    </row>
    <row r="450">
      <c r="A450" s="97">
        <v>44927.0</v>
      </c>
      <c r="B450" s="98" t="s">
        <v>299</v>
      </c>
      <c r="C450" s="98" t="s">
        <v>53</v>
      </c>
      <c r="D450" s="62" t="str">
        <f t="shared" si="1"/>
        <v>44927tarncardiologists</v>
      </c>
      <c r="E450" s="98">
        <v>20.0</v>
      </c>
      <c r="F450" s="98">
        <v>29035.0</v>
      </c>
      <c r="G450" s="98">
        <v>55.0</v>
      </c>
      <c r="H450" s="98">
        <v>2732.0</v>
      </c>
      <c r="I450" s="99">
        <v>0.0777682107800929</v>
      </c>
      <c r="J450" s="99">
        <v>0.0163251248493197</v>
      </c>
      <c r="K450" s="99"/>
      <c r="L450" s="99">
        <v>0.0575856724642672</v>
      </c>
      <c r="M450" s="99">
        <v>0.848320991906319</v>
      </c>
      <c r="N450" s="99">
        <v>0.1</v>
      </c>
      <c r="O450" s="98">
        <v>6.0</v>
      </c>
      <c r="P450" s="98">
        <v>43.0</v>
      </c>
      <c r="Q450" s="99">
        <v>0.0178942987931751</v>
      </c>
      <c r="R450" s="99">
        <v>0.162790697674418</v>
      </c>
      <c r="S450" s="99">
        <v>0.232558139534883</v>
      </c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  <c r="AE450" s="100"/>
      <c r="AF450" s="100"/>
    </row>
    <row r="451">
      <c r="A451" s="97">
        <v>44927.0</v>
      </c>
      <c r="B451" s="98" t="s">
        <v>293</v>
      </c>
      <c r="C451" s="98" t="s">
        <v>52</v>
      </c>
      <c r="D451" s="62" t="str">
        <f t="shared" si="1"/>
        <v>44927haute-viennephysiotherapists</v>
      </c>
      <c r="E451" s="98">
        <v>20.0</v>
      </c>
      <c r="F451" s="98">
        <v>28100.0</v>
      </c>
      <c r="G451" s="98">
        <v>6.0</v>
      </c>
      <c r="H451" s="98">
        <v>1815.0</v>
      </c>
      <c r="I451" s="99">
        <v>0.0334519572953736</v>
      </c>
      <c r="J451" s="99">
        <v>0.0311387900355871</v>
      </c>
      <c r="K451" s="99"/>
      <c r="L451" s="99">
        <v>0.365658362989323</v>
      </c>
      <c r="M451" s="99">
        <v>0.569750889679715</v>
      </c>
      <c r="N451" s="99">
        <v>0.0</v>
      </c>
      <c r="O451" s="98" t="s">
        <v>96</v>
      </c>
      <c r="P451" s="98">
        <v>0.0</v>
      </c>
      <c r="Q451" s="99" t="s">
        <v>96</v>
      </c>
      <c r="R451" s="99" t="s">
        <v>96</v>
      </c>
      <c r="S451" s="99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  <c r="AE451" s="100"/>
      <c r="AF451" s="100"/>
    </row>
    <row r="452">
      <c r="A452" s="97">
        <v>44927.0</v>
      </c>
      <c r="B452" s="98" t="s">
        <v>284</v>
      </c>
      <c r="C452" s="98" t="s">
        <v>52</v>
      </c>
      <c r="D452" s="62" t="str">
        <f t="shared" si="1"/>
        <v>44927cotes-d'armorphysiotherapists</v>
      </c>
      <c r="E452" s="98">
        <v>20.0</v>
      </c>
      <c r="F452" s="98">
        <v>36665.0</v>
      </c>
      <c r="G452" s="98">
        <v>8.0</v>
      </c>
      <c r="H452" s="98">
        <v>1974.0</v>
      </c>
      <c r="I452" s="99">
        <v>0.0341470066821219</v>
      </c>
      <c r="J452" s="99">
        <v>0.0196918041729169</v>
      </c>
      <c r="K452" s="99"/>
      <c r="L452" s="99">
        <v>0.330778671757807</v>
      </c>
      <c r="M452" s="99">
        <v>0.615382517387153</v>
      </c>
      <c r="N452" s="99">
        <v>0.0</v>
      </c>
      <c r="O452" s="98" t="s">
        <v>96</v>
      </c>
      <c r="P452" s="98">
        <v>0.0</v>
      </c>
      <c r="Q452" s="99" t="s">
        <v>96</v>
      </c>
      <c r="R452" s="99" t="s">
        <v>96</v>
      </c>
      <c r="S452" s="99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  <c r="AF452" s="100"/>
    </row>
    <row r="453">
      <c r="A453" s="97">
        <v>44927.0</v>
      </c>
      <c r="B453" s="98" t="s">
        <v>252</v>
      </c>
      <c r="C453" s="98" t="s">
        <v>60</v>
      </c>
      <c r="D453" s="62" t="str">
        <f t="shared" si="1"/>
        <v>44927pas-de-calaispediatricians</v>
      </c>
      <c r="E453" s="98">
        <v>20.0</v>
      </c>
      <c r="F453" s="98">
        <v>21669.0</v>
      </c>
      <c r="G453" s="98">
        <v>23.0</v>
      </c>
      <c r="H453" s="98">
        <v>3858.0</v>
      </c>
      <c r="I453" s="99">
        <v>0.146799575430338</v>
      </c>
      <c r="J453" s="99">
        <v>0.031242789238082</v>
      </c>
      <c r="K453" s="99"/>
      <c r="L453" s="99">
        <v>0.0802528958419862</v>
      </c>
      <c r="M453" s="99">
        <v>0.741704739489593</v>
      </c>
      <c r="N453" s="99">
        <v>0.45</v>
      </c>
      <c r="O453" s="98">
        <v>1.0</v>
      </c>
      <c r="P453" s="98">
        <v>617.0</v>
      </c>
      <c r="Q453" s="99">
        <v>0.0604191147669408</v>
      </c>
      <c r="R453" s="99">
        <v>0.502431118314424</v>
      </c>
      <c r="S453" s="99">
        <v>0.609400324149108</v>
      </c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  <c r="AE453" s="100"/>
      <c r="AF453" s="100"/>
    </row>
    <row r="454">
      <c r="A454" s="97">
        <v>44927.0</v>
      </c>
      <c r="B454" s="98" t="s">
        <v>274</v>
      </c>
      <c r="C454" s="98" t="s">
        <v>55</v>
      </c>
      <c r="D454" s="62" t="str">
        <f t="shared" si="1"/>
        <v>44927doubsophthalmologists</v>
      </c>
      <c r="E454" s="98">
        <v>20.0</v>
      </c>
      <c r="F454" s="98">
        <v>62592.0</v>
      </c>
      <c r="G454" s="98">
        <v>64.0</v>
      </c>
      <c r="H454" s="98">
        <v>2919.0</v>
      </c>
      <c r="I454" s="99">
        <v>0.035771344580777</v>
      </c>
      <c r="J454" s="99">
        <v>0.0108640081799591</v>
      </c>
      <c r="K454" s="99"/>
      <c r="L454" s="99">
        <v>0.0436956799591002</v>
      </c>
      <c r="M454" s="99">
        <v>0.909668967280163</v>
      </c>
      <c r="N454" s="99">
        <v>0.0</v>
      </c>
      <c r="O454" s="98" t="s">
        <v>96</v>
      </c>
      <c r="P454" s="98">
        <v>0.0</v>
      </c>
      <c r="Q454" s="99" t="s">
        <v>96</v>
      </c>
      <c r="R454" s="99" t="s">
        <v>96</v>
      </c>
      <c r="S454" s="99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  <c r="AE454" s="100"/>
      <c r="AF454" s="100"/>
    </row>
    <row r="455">
      <c r="A455" s="97">
        <v>44927.0</v>
      </c>
      <c r="B455" s="98" t="s">
        <v>309</v>
      </c>
      <c r="C455" s="98" t="s">
        <v>58</v>
      </c>
      <c r="D455" s="62" t="str">
        <f t="shared" si="1"/>
        <v>44927hautes-pyreneesmidwives</v>
      </c>
      <c r="E455" s="98">
        <v>20.0</v>
      </c>
      <c r="F455" s="98">
        <v>17808.0</v>
      </c>
      <c r="G455" s="98">
        <v>10.0</v>
      </c>
      <c r="H455" s="98">
        <v>2035.0</v>
      </c>
      <c r="I455" s="99">
        <v>0.0715970350404312</v>
      </c>
      <c r="J455" s="99">
        <v>0.0426774483378256</v>
      </c>
      <c r="K455" s="99"/>
      <c r="L455" s="99">
        <v>0.177392183288409</v>
      </c>
      <c r="M455" s="99">
        <v>0.708333333333333</v>
      </c>
      <c r="N455" s="99">
        <v>0.25</v>
      </c>
      <c r="O455" s="98">
        <v>2.0</v>
      </c>
      <c r="P455" s="98">
        <v>292.0</v>
      </c>
      <c r="Q455" s="99">
        <v>0.0566660197942945</v>
      </c>
      <c r="R455" s="99">
        <v>0.383561643835616</v>
      </c>
      <c r="S455" s="99">
        <v>0.5</v>
      </c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  <c r="AF455" s="100"/>
    </row>
    <row r="456">
      <c r="A456" s="97">
        <v>44927.0</v>
      </c>
      <c r="B456" s="98" t="s">
        <v>296</v>
      </c>
      <c r="C456" s="98" t="s">
        <v>53</v>
      </c>
      <c r="D456" s="62" t="str">
        <f t="shared" si="1"/>
        <v>44927lot-et-garonnecardiologists</v>
      </c>
      <c r="E456" s="98">
        <v>20.0</v>
      </c>
      <c r="F456" s="98">
        <v>16742.0</v>
      </c>
      <c r="G456" s="98">
        <v>42.0</v>
      </c>
      <c r="H456" s="98">
        <v>1024.0</v>
      </c>
      <c r="I456" s="99">
        <v>0.0467088758810177</v>
      </c>
      <c r="J456" s="99">
        <v>0.014454664914586</v>
      </c>
      <c r="K456" s="99"/>
      <c r="L456" s="99">
        <v>0.0495759168558117</v>
      </c>
      <c r="M456" s="99">
        <v>0.889260542348584</v>
      </c>
      <c r="N456" s="99">
        <v>0.0</v>
      </c>
      <c r="O456" s="98" t="s">
        <v>96</v>
      </c>
      <c r="P456" s="98">
        <v>0.0</v>
      </c>
      <c r="Q456" s="99" t="s">
        <v>96</v>
      </c>
      <c r="R456" s="99" t="s">
        <v>96</v>
      </c>
      <c r="S456" s="99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  <c r="AE456" s="100"/>
      <c r="AF456" s="100"/>
    </row>
    <row r="457">
      <c r="A457" s="97">
        <v>44927.0</v>
      </c>
      <c r="B457" s="98" t="s">
        <v>329</v>
      </c>
      <c r="C457" s="98" t="s">
        <v>57</v>
      </c>
      <c r="D457" s="62" t="str">
        <f t="shared" si="1"/>
        <v>44927mayennegps</v>
      </c>
      <c r="E457" s="98">
        <v>20.0</v>
      </c>
      <c r="F457" s="98">
        <v>47250.0</v>
      </c>
      <c r="G457" s="98">
        <v>4.0</v>
      </c>
      <c r="H457" s="98">
        <v>18002.0</v>
      </c>
      <c r="I457" s="99">
        <v>0.336783068783068</v>
      </c>
      <c r="J457" s="99">
        <v>0.0442116402116402</v>
      </c>
      <c r="K457" s="99"/>
      <c r="L457" s="99">
        <v>0.164931216931216</v>
      </c>
      <c r="M457" s="99">
        <v>0.454074074074074</v>
      </c>
      <c r="N457" s="99">
        <v>0.35</v>
      </c>
      <c r="O457" s="98">
        <v>1.0</v>
      </c>
      <c r="P457" s="98">
        <v>878.0</v>
      </c>
      <c r="Q457" s="99">
        <v>0.0367502406764053</v>
      </c>
      <c r="R457" s="99">
        <v>0.562642369020501</v>
      </c>
      <c r="S457" s="99">
        <v>0.690205011389521</v>
      </c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  <c r="AF457" s="100"/>
    </row>
    <row r="458">
      <c r="A458" s="97">
        <v>44927.0</v>
      </c>
      <c r="B458" s="98" t="s">
        <v>306</v>
      </c>
      <c r="C458" s="98" t="s">
        <v>52</v>
      </c>
      <c r="D458" s="62" t="str">
        <f t="shared" si="1"/>
        <v>44927haute-saonephysiotherapists</v>
      </c>
      <c r="E458" s="98">
        <v>19.0</v>
      </c>
      <c r="F458" s="98">
        <v>33927.0</v>
      </c>
      <c r="G458" s="98">
        <v>10.0</v>
      </c>
      <c r="H458" s="98">
        <v>1232.0</v>
      </c>
      <c r="I458" s="99">
        <v>0.0188640315972529</v>
      </c>
      <c r="J458" s="99">
        <v>0.0174492292274589</v>
      </c>
      <c r="K458" s="99"/>
      <c r="L458" s="99">
        <v>0.206207445397471</v>
      </c>
      <c r="M458" s="99">
        <v>0.757479293777817</v>
      </c>
      <c r="N458" s="99">
        <v>0.0</v>
      </c>
      <c r="O458" s="98" t="s">
        <v>96</v>
      </c>
      <c r="P458" s="98">
        <v>0.0</v>
      </c>
      <c r="Q458" s="99" t="s">
        <v>96</v>
      </c>
      <c r="R458" s="99" t="s">
        <v>96</v>
      </c>
      <c r="S458" s="99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  <c r="AF458" s="100"/>
    </row>
    <row r="459">
      <c r="A459" s="97">
        <v>44927.0</v>
      </c>
      <c r="B459" s="98" t="s">
        <v>303</v>
      </c>
      <c r="C459" s="98" t="s">
        <v>52</v>
      </c>
      <c r="D459" s="62" t="str">
        <f t="shared" si="1"/>
        <v>44927deux-sevresphysiotherapists</v>
      </c>
      <c r="E459" s="98">
        <v>19.0</v>
      </c>
      <c r="F459" s="98">
        <v>35071.0</v>
      </c>
      <c r="G459" s="98">
        <v>7.0</v>
      </c>
      <c r="H459" s="98">
        <v>2056.0</v>
      </c>
      <c r="I459" s="99">
        <v>0.032762111145961</v>
      </c>
      <c r="J459" s="99">
        <v>0.0258618231587351</v>
      </c>
      <c r="K459" s="99"/>
      <c r="L459" s="99">
        <v>0.304639160560006</v>
      </c>
      <c r="M459" s="99">
        <v>0.636736905135296</v>
      </c>
      <c r="N459" s="99">
        <v>0.0</v>
      </c>
      <c r="O459" s="98" t="s">
        <v>96</v>
      </c>
      <c r="P459" s="98">
        <v>0.0</v>
      </c>
      <c r="Q459" s="99" t="s">
        <v>96</v>
      </c>
      <c r="R459" s="99" t="s">
        <v>96</v>
      </c>
      <c r="S459" s="99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  <c r="AE459" s="100"/>
      <c r="AF459" s="100"/>
    </row>
    <row r="460">
      <c r="A460" s="97">
        <v>44927.0</v>
      </c>
      <c r="B460" s="98" t="s">
        <v>271</v>
      </c>
      <c r="C460" s="98" t="s">
        <v>56</v>
      </c>
      <c r="D460" s="62" t="str">
        <f t="shared" si="1"/>
        <v>44927indre-et-loiredermatologists</v>
      </c>
      <c r="E460" s="98">
        <v>19.0</v>
      </c>
      <c r="F460" s="98">
        <v>36835.0</v>
      </c>
      <c r="G460" s="98">
        <v>77.0</v>
      </c>
      <c r="H460" s="98">
        <v>2423.0</v>
      </c>
      <c r="I460" s="99">
        <v>0.0456359440749287</v>
      </c>
      <c r="J460" s="99">
        <v>0.0201438848920863</v>
      </c>
      <c r="K460" s="99"/>
      <c r="L460" s="99">
        <v>0.0700692276367585</v>
      </c>
      <c r="M460" s="99">
        <v>0.864150943396226</v>
      </c>
      <c r="N460" s="99">
        <v>0.578947368421052</v>
      </c>
      <c r="O460" s="98">
        <v>32.0</v>
      </c>
      <c r="P460" s="98">
        <v>380.0</v>
      </c>
      <c r="Q460" s="99">
        <v>0.0259120354585748</v>
      </c>
      <c r="R460" s="99">
        <v>0.0342105263157894</v>
      </c>
      <c r="S460" s="99">
        <v>0.0447368421052631</v>
      </c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  <c r="AE460" s="100"/>
      <c r="AF460" s="100"/>
    </row>
    <row r="461">
      <c r="A461" s="97">
        <v>44927.0</v>
      </c>
      <c r="B461" s="98" t="s">
        <v>323</v>
      </c>
      <c r="C461" s="98" t="s">
        <v>57</v>
      </c>
      <c r="D461" s="62" t="str">
        <f t="shared" si="1"/>
        <v>44927guadeloupegps</v>
      </c>
      <c r="E461" s="98">
        <v>19.0</v>
      </c>
      <c r="F461" s="98">
        <v>28562.0</v>
      </c>
      <c r="G461" s="98">
        <v>3.0</v>
      </c>
      <c r="H461" s="98">
        <v>12031.0</v>
      </c>
      <c r="I461" s="99">
        <v>0.307331419368391</v>
      </c>
      <c r="J461" s="99">
        <v>0.113892584552902</v>
      </c>
      <c r="K461" s="99"/>
      <c r="L461" s="99">
        <v>0.383131433373013</v>
      </c>
      <c r="M461" s="99">
        <v>0.195644562705692</v>
      </c>
      <c r="N461" s="99">
        <v>0.368421052631578</v>
      </c>
      <c r="O461" s="98">
        <v>1.0</v>
      </c>
      <c r="P461" s="98">
        <v>564.0</v>
      </c>
      <c r="Q461" s="99">
        <v>0.0398473929631199</v>
      </c>
      <c r="R461" s="99">
        <v>0.682624113475177</v>
      </c>
      <c r="S461" s="99">
        <v>0.76418439716312</v>
      </c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  <c r="AF461" s="100"/>
    </row>
    <row r="462">
      <c r="A462" s="97">
        <v>44927.0</v>
      </c>
      <c r="B462" s="98" t="s">
        <v>293</v>
      </c>
      <c r="C462" s="98" t="s">
        <v>59</v>
      </c>
      <c r="D462" s="62" t="str">
        <f t="shared" si="1"/>
        <v>44927haute-viennegynaecologists</v>
      </c>
      <c r="E462" s="98">
        <v>19.0</v>
      </c>
      <c r="F462" s="98">
        <v>33886.0</v>
      </c>
      <c r="G462" s="98">
        <v>60.0</v>
      </c>
      <c r="H462" s="98">
        <v>2239.0</v>
      </c>
      <c r="I462" s="99">
        <v>0.0497845717995632</v>
      </c>
      <c r="J462" s="99">
        <v>0.0162899132385055</v>
      </c>
      <c r="K462" s="99"/>
      <c r="L462" s="99">
        <v>0.061883963878888</v>
      </c>
      <c r="M462" s="99">
        <v>0.872041551083043</v>
      </c>
      <c r="N462" s="99">
        <v>0.263157894736842</v>
      </c>
      <c r="O462" s="98">
        <v>13.0</v>
      </c>
      <c r="P462" s="98">
        <v>249.0</v>
      </c>
      <c r="Q462" s="99">
        <v>0.0222202391575941</v>
      </c>
      <c r="R462" s="99">
        <v>0.108433734939759</v>
      </c>
      <c r="S462" s="99">
        <v>0.176706827309236</v>
      </c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  <c r="AF462" s="100"/>
    </row>
    <row r="463">
      <c r="A463" s="97">
        <v>44927.0</v>
      </c>
      <c r="B463" s="98" t="s">
        <v>330</v>
      </c>
      <c r="C463" s="98" t="s">
        <v>57</v>
      </c>
      <c r="D463" s="62" t="str">
        <f t="shared" si="1"/>
        <v>44927indregps</v>
      </c>
      <c r="E463" s="98">
        <v>19.0</v>
      </c>
      <c r="F463" s="98">
        <v>49887.0</v>
      </c>
      <c r="G463" s="98">
        <v>5.0</v>
      </c>
      <c r="H463" s="98">
        <v>17975.0</v>
      </c>
      <c r="I463" s="99">
        <v>0.299556998817327</v>
      </c>
      <c r="J463" s="99">
        <v>0.0607573115240443</v>
      </c>
      <c r="K463" s="99"/>
      <c r="L463" s="99">
        <v>0.20019243490288</v>
      </c>
      <c r="M463" s="99">
        <v>0.439493254755747</v>
      </c>
      <c r="N463" s="99">
        <v>0.578947368421052</v>
      </c>
      <c r="O463" s="98">
        <v>2.0</v>
      </c>
      <c r="P463" s="98">
        <v>2143.0</v>
      </c>
      <c r="Q463" s="99">
        <v>0.060405333032669</v>
      </c>
      <c r="R463" s="99">
        <v>0.432104526364909</v>
      </c>
      <c r="S463" s="99">
        <v>0.562762482501166</v>
      </c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  <c r="AE463" s="100"/>
      <c r="AF463" s="100"/>
    </row>
    <row r="464">
      <c r="A464" s="97">
        <v>44927.0</v>
      </c>
      <c r="B464" s="98" t="s">
        <v>261</v>
      </c>
      <c r="C464" s="98" t="s">
        <v>55</v>
      </c>
      <c r="D464" s="62" t="str">
        <f t="shared" si="1"/>
        <v>44927loireophthalmologists</v>
      </c>
      <c r="E464" s="98">
        <v>19.0</v>
      </c>
      <c r="F464" s="98">
        <v>66109.0</v>
      </c>
      <c r="G464" s="98">
        <v>28.0</v>
      </c>
      <c r="H464" s="98">
        <v>4152.0</v>
      </c>
      <c r="I464" s="99">
        <v>0.0463325719644828</v>
      </c>
      <c r="J464" s="99">
        <v>0.0164727949295859</v>
      </c>
      <c r="K464" s="99"/>
      <c r="L464" s="99">
        <v>0.0795504394257967</v>
      </c>
      <c r="M464" s="99">
        <v>0.857644193680134</v>
      </c>
      <c r="N464" s="99">
        <v>0.0</v>
      </c>
      <c r="O464" s="98" t="s">
        <v>96</v>
      </c>
      <c r="P464" s="98">
        <v>0.0</v>
      </c>
      <c r="Q464" s="99" t="s">
        <v>96</v>
      </c>
      <c r="R464" s="99" t="s">
        <v>96</v>
      </c>
      <c r="S464" s="99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  <c r="AF464" s="100"/>
    </row>
    <row r="465">
      <c r="A465" s="97">
        <v>44927.0</v>
      </c>
      <c r="B465" s="98" t="s">
        <v>268</v>
      </c>
      <c r="C465" s="98" t="s">
        <v>55</v>
      </c>
      <c r="D465" s="62" t="str">
        <f t="shared" si="1"/>
        <v>44927oiseophthalmologists</v>
      </c>
      <c r="E465" s="98">
        <v>19.0</v>
      </c>
      <c r="F465" s="98">
        <v>44222.0</v>
      </c>
      <c r="G465" s="98">
        <v>33.0</v>
      </c>
      <c r="H465" s="98">
        <v>5595.0</v>
      </c>
      <c r="I465" s="99">
        <v>0.094206503550269</v>
      </c>
      <c r="J465" s="99">
        <v>0.0323142327348378</v>
      </c>
      <c r="K465" s="99"/>
      <c r="L465" s="99">
        <v>0.0909275926009678</v>
      </c>
      <c r="M465" s="99">
        <v>0.782551671113925</v>
      </c>
      <c r="N465" s="99">
        <v>0.0526315789473684</v>
      </c>
      <c r="O465" s="98">
        <v>0.0</v>
      </c>
      <c r="P465" s="98">
        <v>4.0</v>
      </c>
      <c r="Q465" s="99">
        <v>1.0</v>
      </c>
      <c r="R465" s="99">
        <v>1.0</v>
      </c>
      <c r="S465" s="99">
        <v>1.0</v>
      </c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  <c r="AE465" s="100"/>
      <c r="AF465" s="100"/>
    </row>
    <row r="466">
      <c r="A466" s="97">
        <v>44927.0</v>
      </c>
      <c r="B466" s="98" t="s">
        <v>269</v>
      </c>
      <c r="C466" s="98" t="s">
        <v>59</v>
      </c>
      <c r="D466" s="62" t="str">
        <f t="shared" si="1"/>
        <v>44927maine-et-loiregynaecologists</v>
      </c>
      <c r="E466" s="98">
        <v>19.0</v>
      </c>
      <c r="F466" s="98">
        <v>33928.0</v>
      </c>
      <c r="G466" s="98">
        <v>42.0</v>
      </c>
      <c r="H466" s="98">
        <v>2728.0</v>
      </c>
      <c r="I466" s="99">
        <v>0.0544093374204197</v>
      </c>
      <c r="J466" s="99">
        <v>0.0259962273048809</v>
      </c>
      <c r="K466" s="99"/>
      <c r="L466" s="99">
        <v>0.0919004951662343</v>
      </c>
      <c r="M466" s="99">
        <v>0.827693940108464</v>
      </c>
      <c r="N466" s="99">
        <v>0.31578947368421</v>
      </c>
      <c r="O466" s="98">
        <v>6.0</v>
      </c>
      <c r="P466" s="98">
        <v>279.0</v>
      </c>
      <c r="Q466" s="99">
        <v>0.0265310003803727</v>
      </c>
      <c r="R466" s="99">
        <v>0.243727598566308</v>
      </c>
      <c r="S466" s="99">
        <v>0.290322580645161</v>
      </c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  <c r="AE466" s="100"/>
      <c r="AF466" s="100"/>
    </row>
    <row r="467">
      <c r="A467" s="97">
        <v>44927.0</v>
      </c>
      <c r="B467" s="98" t="s">
        <v>323</v>
      </c>
      <c r="C467" s="98" t="s">
        <v>58</v>
      </c>
      <c r="D467" s="62" t="str">
        <f t="shared" si="1"/>
        <v>44927guadeloupemidwives</v>
      </c>
      <c r="E467" s="98">
        <v>19.0</v>
      </c>
      <c r="F467" s="98">
        <v>11148.0</v>
      </c>
      <c r="G467" s="98">
        <v>6.0</v>
      </c>
      <c r="H467" s="98">
        <v>1790.0</v>
      </c>
      <c r="I467" s="99">
        <v>0.0928417653390742</v>
      </c>
      <c r="J467" s="99">
        <v>0.0677251524937208</v>
      </c>
      <c r="K467" s="99"/>
      <c r="L467" s="99">
        <v>0.321761750986724</v>
      </c>
      <c r="M467" s="99">
        <v>0.51767133118048</v>
      </c>
      <c r="N467" s="99">
        <v>0.157894736842105</v>
      </c>
      <c r="O467" s="98">
        <v>1.0</v>
      </c>
      <c r="P467" s="98">
        <v>17.0</v>
      </c>
      <c r="Q467" s="99">
        <v>0.0198135198135198</v>
      </c>
      <c r="R467" s="99">
        <v>0.588235294117647</v>
      </c>
      <c r="S467" s="99">
        <v>0.705882352941176</v>
      </c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  <c r="AE467" s="100"/>
      <c r="AF467" s="100"/>
    </row>
    <row r="468">
      <c r="A468" s="97">
        <v>44927.0</v>
      </c>
      <c r="B468" s="98" t="s">
        <v>317</v>
      </c>
      <c r="C468" s="98" t="s">
        <v>52</v>
      </c>
      <c r="D468" s="62" t="str">
        <f t="shared" si="1"/>
        <v>44927yonnephysiotherapists</v>
      </c>
      <c r="E468" s="98">
        <v>18.0</v>
      </c>
      <c r="F468" s="98">
        <v>38134.0</v>
      </c>
      <c r="G468" s="98">
        <v>8.0</v>
      </c>
      <c r="H468" s="98">
        <v>1945.0</v>
      </c>
      <c r="I468" s="99">
        <v>0.0283736298316462</v>
      </c>
      <c r="J468" s="99">
        <v>0.0226307232391042</v>
      </c>
      <c r="K468" s="99"/>
      <c r="L468" s="99">
        <v>0.324854460586353</v>
      </c>
      <c r="M468" s="99">
        <v>0.624141186342896</v>
      </c>
      <c r="N468" s="99">
        <v>0.0555555555555555</v>
      </c>
      <c r="O468" s="98">
        <v>14.0</v>
      </c>
      <c r="P468" s="98">
        <v>1.0</v>
      </c>
      <c r="Q468" s="99">
        <v>0.00116144018583042</v>
      </c>
      <c r="R468" s="99">
        <v>0.0</v>
      </c>
      <c r="S468" s="99">
        <v>0.0</v>
      </c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  <c r="AE468" s="100"/>
      <c r="AF468" s="100"/>
    </row>
    <row r="469">
      <c r="A469" s="97">
        <v>44927.0</v>
      </c>
      <c r="B469" s="98" t="s">
        <v>278</v>
      </c>
      <c r="C469" s="98" t="s">
        <v>52</v>
      </c>
      <c r="D469" s="62" t="str">
        <f t="shared" si="1"/>
        <v>44927dromephysiotherapists</v>
      </c>
      <c r="E469" s="98">
        <v>18.0</v>
      </c>
      <c r="F469" s="98">
        <v>28183.0</v>
      </c>
      <c r="G469" s="98">
        <v>8.0</v>
      </c>
      <c r="H469" s="98">
        <v>1671.0</v>
      </c>
      <c r="I469" s="99">
        <v>0.0337082638469999</v>
      </c>
      <c r="J469" s="99">
        <v>0.0255827981407231</v>
      </c>
      <c r="K469" s="99"/>
      <c r="L469" s="99">
        <v>0.249476634850796</v>
      </c>
      <c r="M469" s="99">
        <v>0.69123230316148</v>
      </c>
      <c r="N469" s="99">
        <v>0.0</v>
      </c>
      <c r="O469" s="98" t="s">
        <v>96</v>
      </c>
      <c r="P469" s="98">
        <v>0.0</v>
      </c>
      <c r="Q469" s="99" t="s">
        <v>96</v>
      </c>
      <c r="R469" s="99" t="s">
        <v>96</v>
      </c>
      <c r="S469" s="99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  <c r="AE469" s="100"/>
      <c r="AF469" s="100"/>
    </row>
    <row r="470">
      <c r="A470" s="97">
        <v>44927.0</v>
      </c>
      <c r="B470" s="98" t="s">
        <v>301</v>
      </c>
      <c r="C470" s="98" t="s">
        <v>55</v>
      </c>
      <c r="D470" s="62" t="str">
        <f t="shared" si="1"/>
        <v>44927eure-et-loirophthalmologists</v>
      </c>
      <c r="E470" s="98">
        <v>18.0</v>
      </c>
      <c r="F470" s="98">
        <v>62850.0</v>
      </c>
      <c r="G470" s="98">
        <v>33.0</v>
      </c>
      <c r="H470" s="98">
        <v>5763.0</v>
      </c>
      <c r="I470" s="99">
        <v>0.0675099443118536</v>
      </c>
      <c r="J470" s="99">
        <v>0.0241845664280031</v>
      </c>
      <c r="K470" s="99"/>
      <c r="L470" s="99">
        <v>0.0751630867143993</v>
      </c>
      <c r="M470" s="99">
        <v>0.833142402545743</v>
      </c>
      <c r="N470" s="99">
        <v>0.0</v>
      </c>
      <c r="O470" s="98" t="s">
        <v>96</v>
      </c>
      <c r="P470" s="98">
        <v>0.0</v>
      </c>
      <c r="Q470" s="99">
        <v>0.0</v>
      </c>
      <c r="R470" s="99" t="s">
        <v>96</v>
      </c>
      <c r="S470" s="99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  <c r="AE470" s="100"/>
      <c r="AF470" s="100"/>
    </row>
    <row r="471">
      <c r="A471" s="97">
        <v>44927.0</v>
      </c>
      <c r="B471" s="98" t="s">
        <v>277</v>
      </c>
      <c r="C471" s="98" t="s">
        <v>55</v>
      </c>
      <c r="D471" s="62" t="str">
        <f t="shared" si="1"/>
        <v>44927pyrenees-orientalesophthalmologists</v>
      </c>
      <c r="E471" s="98">
        <v>18.0</v>
      </c>
      <c r="F471" s="98">
        <v>61514.0</v>
      </c>
      <c r="G471" s="98">
        <v>17.0</v>
      </c>
      <c r="H471" s="98">
        <v>10680.0</v>
      </c>
      <c r="I471" s="99">
        <v>0.133628117176577</v>
      </c>
      <c r="J471" s="99">
        <v>0.0399908963813115</v>
      </c>
      <c r="K471" s="99"/>
      <c r="L471" s="99">
        <v>0.129515232304841</v>
      </c>
      <c r="M471" s="99">
        <v>0.696865754137269</v>
      </c>
      <c r="N471" s="99">
        <v>0.0555555555555555</v>
      </c>
      <c r="O471" s="98">
        <v>4.0</v>
      </c>
      <c r="P471" s="98">
        <v>3.0</v>
      </c>
      <c r="Q471" s="99">
        <v>0.0015447991761071</v>
      </c>
      <c r="R471" s="99">
        <v>0.0</v>
      </c>
      <c r="S471" s="99">
        <v>0.333333333333333</v>
      </c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  <c r="AE471" s="100"/>
      <c r="AF471" s="100"/>
    </row>
    <row r="472">
      <c r="A472" s="97">
        <v>44927.0</v>
      </c>
      <c r="B472" s="98" t="s">
        <v>275</v>
      </c>
      <c r="C472" s="98" t="s">
        <v>55</v>
      </c>
      <c r="D472" s="62" t="str">
        <f t="shared" si="1"/>
        <v>44927landesophthalmologists</v>
      </c>
      <c r="E472" s="98">
        <v>18.0</v>
      </c>
      <c r="F472" s="98">
        <v>41150.0</v>
      </c>
      <c r="G472" s="98">
        <v>45.0</v>
      </c>
      <c r="H472" s="98">
        <v>3152.0</v>
      </c>
      <c r="I472" s="99">
        <v>0.0648116646415552</v>
      </c>
      <c r="J472" s="99">
        <v>0.011786148238153</v>
      </c>
      <c r="K472" s="99"/>
      <c r="L472" s="99">
        <v>0.0573754556500607</v>
      </c>
      <c r="M472" s="99">
        <v>0.86602673147023</v>
      </c>
      <c r="N472" s="99">
        <v>0.0</v>
      </c>
      <c r="O472" s="98" t="s">
        <v>96</v>
      </c>
      <c r="P472" s="98">
        <v>0.0</v>
      </c>
      <c r="Q472" s="99" t="s">
        <v>96</v>
      </c>
      <c r="R472" s="99" t="s">
        <v>96</v>
      </c>
      <c r="S472" s="99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  <c r="AE472" s="100"/>
      <c r="AF472" s="100"/>
    </row>
    <row r="473">
      <c r="A473" s="97">
        <v>44927.0</v>
      </c>
      <c r="B473" s="98" t="s">
        <v>286</v>
      </c>
      <c r="C473" s="98" t="s">
        <v>58</v>
      </c>
      <c r="D473" s="62" t="str">
        <f t="shared" si="1"/>
        <v>44927euremidwives</v>
      </c>
      <c r="E473" s="98">
        <v>18.0</v>
      </c>
      <c r="F473" s="98">
        <v>25657.0</v>
      </c>
      <c r="G473" s="98">
        <v>18.0</v>
      </c>
      <c r="H473" s="98">
        <v>2257.0</v>
      </c>
      <c r="I473" s="99">
        <v>0.0590482129633238</v>
      </c>
      <c r="J473" s="99">
        <v>0.028919982850684</v>
      </c>
      <c r="K473" s="99"/>
      <c r="L473" s="99">
        <v>0.130880461472502</v>
      </c>
      <c r="M473" s="99">
        <v>0.781151342713489</v>
      </c>
      <c r="N473" s="99">
        <v>0.277777777777777</v>
      </c>
      <c r="O473" s="98">
        <v>4.0</v>
      </c>
      <c r="P473" s="98">
        <v>350.0</v>
      </c>
      <c r="Q473" s="99">
        <v>0.0434998757146408</v>
      </c>
      <c r="R473" s="99">
        <v>0.351428571428571</v>
      </c>
      <c r="S473" s="99">
        <v>0.394285714285714</v>
      </c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  <c r="AE473" s="100"/>
      <c r="AF473" s="100"/>
    </row>
    <row r="474">
      <c r="A474" s="97">
        <v>44927.0</v>
      </c>
      <c r="B474" s="98" t="s">
        <v>269</v>
      </c>
      <c r="C474" s="98" t="s">
        <v>60</v>
      </c>
      <c r="D474" s="62" t="str">
        <f t="shared" si="1"/>
        <v>44927maine-et-loirepediatricians</v>
      </c>
      <c r="E474" s="98">
        <v>18.0</v>
      </c>
      <c r="F474" s="98">
        <v>27439.0</v>
      </c>
      <c r="G474" s="98">
        <v>11.0</v>
      </c>
      <c r="H474" s="98">
        <v>8326.0</v>
      </c>
      <c r="I474" s="99">
        <v>0.280731805094937</v>
      </c>
      <c r="J474" s="99">
        <v>0.0227049090710302</v>
      </c>
      <c r="K474" s="99"/>
      <c r="L474" s="99">
        <v>0.0743467327526513</v>
      </c>
      <c r="M474" s="99">
        <v>0.62221655308138</v>
      </c>
      <c r="N474" s="99">
        <v>0.0555555555555555</v>
      </c>
      <c r="O474" s="98">
        <v>44.0</v>
      </c>
      <c r="P474" s="98">
        <v>2.0</v>
      </c>
      <c r="Q474" s="99">
        <v>0.00120481927710843</v>
      </c>
      <c r="R474" s="99">
        <v>0.0</v>
      </c>
      <c r="S474" s="99">
        <v>0.0</v>
      </c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  <c r="AF474" s="100"/>
    </row>
    <row r="475">
      <c r="A475" s="97">
        <v>44927.0</v>
      </c>
      <c r="B475" s="98" t="s">
        <v>281</v>
      </c>
      <c r="C475" s="98" t="s">
        <v>59</v>
      </c>
      <c r="D475" s="62" t="str">
        <f t="shared" si="1"/>
        <v>44927sarthegynaecologists</v>
      </c>
      <c r="E475" s="98">
        <v>18.0</v>
      </c>
      <c r="F475" s="98">
        <v>32081.0</v>
      </c>
      <c r="G475" s="98">
        <v>24.0</v>
      </c>
      <c r="H475" s="98">
        <v>3426.0</v>
      </c>
      <c r="I475" s="99">
        <v>0.0795174714005174</v>
      </c>
      <c r="J475" s="99">
        <v>0.0272747108880645</v>
      </c>
      <c r="K475" s="99"/>
      <c r="L475" s="99">
        <v>0.108163710607524</v>
      </c>
      <c r="M475" s="99">
        <v>0.785044107103893</v>
      </c>
      <c r="N475" s="99">
        <v>0.333333333333333</v>
      </c>
      <c r="O475" s="98">
        <v>3.0</v>
      </c>
      <c r="P475" s="98">
        <v>409.0</v>
      </c>
      <c r="Q475" s="99">
        <v>0.0344566133108677</v>
      </c>
      <c r="R475" s="99">
        <v>0.320293398533007</v>
      </c>
      <c r="S475" s="99">
        <v>0.425427872860635</v>
      </c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  <c r="AE475" s="100"/>
      <c r="AF475" s="100"/>
    </row>
    <row r="476">
      <c r="A476" s="97">
        <v>44927.0</v>
      </c>
      <c r="B476" s="98" t="s">
        <v>292</v>
      </c>
      <c r="C476" s="98" t="s">
        <v>54</v>
      </c>
      <c r="D476" s="62" t="str">
        <f t="shared" si="1"/>
        <v>44927aubedentists</v>
      </c>
      <c r="E476" s="98">
        <v>18.0</v>
      </c>
      <c r="F476" s="98">
        <v>16591.0</v>
      </c>
      <c r="G476" s="98">
        <v>39.0</v>
      </c>
      <c r="H476" s="98">
        <v>1239.0</v>
      </c>
      <c r="I476" s="99">
        <v>0.0601530950515339</v>
      </c>
      <c r="J476" s="99">
        <v>0.0145259478030257</v>
      </c>
      <c r="K476" s="99"/>
      <c r="L476" s="99">
        <v>0.0760653366282924</v>
      </c>
      <c r="M476" s="99">
        <v>0.849255620517147</v>
      </c>
      <c r="N476" s="99">
        <v>0.0</v>
      </c>
      <c r="O476" s="98" t="s">
        <v>96</v>
      </c>
      <c r="P476" s="98">
        <v>0.0</v>
      </c>
      <c r="Q476" s="99" t="s">
        <v>96</v>
      </c>
      <c r="R476" s="99" t="s">
        <v>96</v>
      </c>
      <c r="S476" s="99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  <c r="AE476" s="100"/>
      <c r="AF476" s="100"/>
    </row>
    <row r="477">
      <c r="A477" s="97">
        <v>44927.0</v>
      </c>
      <c r="B477" s="98" t="s">
        <v>301</v>
      </c>
      <c r="C477" s="98" t="s">
        <v>58</v>
      </c>
      <c r="D477" s="62" t="str">
        <f t="shared" si="1"/>
        <v>44927eure-et-loirmidwives</v>
      </c>
      <c r="E477" s="98">
        <v>18.0</v>
      </c>
      <c r="F477" s="98">
        <v>19766.0</v>
      </c>
      <c r="G477" s="98">
        <v>28.0</v>
      </c>
      <c r="H477" s="98">
        <v>1404.0</v>
      </c>
      <c r="I477" s="99">
        <v>0.0492765354649397</v>
      </c>
      <c r="J477" s="99">
        <v>0.0217545279773348</v>
      </c>
      <c r="K477" s="99"/>
      <c r="L477" s="99">
        <v>0.0828189820904583</v>
      </c>
      <c r="M477" s="99">
        <v>0.846149954467267</v>
      </c>
      <c r="N477" s="99">
        <v>0.0</v>
      </c>
      <c r="O477" s="98" t="s">
        <v>96</v>
      </c>
      <c r="P477" s="98">
        <v>0.0</v>
      </c>
      <c r="Q477" s="99">
        <v>0.0</v>
      </c>
      <c r="R477" s="99" t="s">
        <v>96</v>
      </c>
      <c r="S477" s="99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  <c r="AE477" s="100"/>
      <c r="AF477" s="100"/>
    </row>
    <row r="478">
      <c r="A478" s="97">
        <v>44927.0</v>
      </c>
      <c r="B478" s="98" t="s">
        <v>284</v>
      </c>
      <c r="C478" s="98" t="s">
        <v>54</v>
      </c>
      <c r="D478" s="62" t="str">
        <f t="shared" si="1"/>
        <v>44927cotes-d'armordentists</v>
      </c>
      <c r="E478" s="98">
        <v>18.0</v>
      </c>
      <c r="F478" s="98">
        <v>16775.0</v>
      </c>
      <c r="G478" s="98">
        <v>50.0</v>
      </c>
      <c r="H478" s="98">
        <v>1536.0</v>
      </c>
      <c r="I478" s="99">
        <v>0.0754694485842026</v>
      </c>
      <c r="J478" s="99">
        <v>0.0160953800298062</v>
      </c>
      <c r="K478" s="99"/>
      <c r="L478" s="99">
        <v>0.06575260804769</v>
      </c>
      <c r="M478" s="99">
        <v>0.842682563338301</v>
      </c>
      <c r="N478" s="99">
        <v>0.0</v>
      </c>
      <c r="O478" s="98" t="s">
        <v>96</v>
      </c>
      <c r="P478" s="98">
        <v>0.0</v>
      </c>
      <c r="Q478" s="99" t="s">
        <v>96</v>
      </c>
      <c r="R478" s="99" t="s">
        <v>96</v>
      </c>
      <c r="S478" s="99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  <c r="AE478" s="100"/>
      <c r="AF478" s="100"/>
    </row>
    <row r="479">
      <c r="A479" s="97">
        <v>44927.0</v>
      </c>
      <c r="B479" s="98" t="s">
        <v>297</v>
      </c>
      <c r="C479" s="98" t="s">
        <v>52</v>
      </c>
      <c r="D479" s="62" t="str">
        <f t="shared" si="1"/>
        <v>44927aisnephysiotherapists</v>
      </c>
      <c r="E479" s="98">
        <v>18.0</v>
      </c>
      <c r="F479" s="98">
        <v>35442.0</v>
      </c>
      <c r="G479" s="98">
        <v>5.0</v>
      </c>
      <c r="H479" s="98">
        <v>3381.0</v>
      </c>
      <c r="I479" s="99">
        <v>0.0545398115230517</v>
      </c>
      <c r="J479" s="99">
        <v>0.0408554821962643</v>
      </c>
      <c r="K479" s="99"/>
      <c r="L479" s="99">
        <v>0.470938434625585</v>
      </c>
      <c r="M479" s="99">
        <v>0.433666271655098</v>
      </c>
      <c r="N479" s="99">
        <v>0.0</v>
      </c>
      <c r="O479" s="98" t="s">
        <v>96</v>
      </c>
      <c r="P479" s="98">
        <v>0.0</v>
      </c>
      <c r="Q479" s="99" t="s">
        <v>96</v>
      </c>
      <c r="R479" s="99" t="s">
        <v>96</v>
      </c>
      <c r="S479" s="99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  <c r="AE479" s="100"/>
      <c r="AF479" s="100"/>
    </row>
    <row r="480">
      <c r="A480" s="97">
        <v>44927.0</v>
      </c>
      <c r="B480" s="98" t="s">
        <v>284</v>
      </c>
      <c r="C480" s="98" t="s">
        <v>61</v>
      </c>
      <c r="D480" s="62" t="str">
        <f t="shared" si="1"/>
        <v>44927cotes-d'armorpsychiatrists</v>
      </c>
      <c r="E480" s="98">
        <v>18.0</v>
      </c>
      <c r="F480" s="98">
        <v>21660.0</v>
      </c>
      <c r="G480" s="98">
        <v>13.0</v>
      </c>
      <c r="H480" s="98">
        <v>1520.0</v>
      </c>
      <c r="I480" s="99">
        <v>0.0487534626038781</v>
      </c>
      <c r="J480" s="99">
        <v>0.0214219759926131</v>
      </c>
      <c r="K480" s="99"/>
      <c r="L480" s="99">
        <v>0.0912280701754385</v>
      </c>
      <c r="M480" s="99">
        <v>0.83859649122807</v>
      </c>
      <c r="N480" s="99">
        <v>0.388888888888888</v>
      </c>
      <c r="O480" s="98">
        <v>21.0</v>
      </c>
      <c r="P480" s="98">
        <v>1592.0</v>
      </c>
      <c r="Q480" s="99">
        <v>0.14659300184162</v>
      </c>
      <c r="R480" s="99">
        <v>0.110552763819095</v>
      </c>
      <c r="S480" s="99">
        <v>0.133165829145728</v>
      </c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  <c r="AE480" s="100"/>
      <c r="AF480" s="100"/>
    </row>
    <row r="481">
      <c r="A481" s="97">
        <v>44927.0</v>
      </c>
      <c r="B481" s="98" t="s">
        <v>331</v>
      </c>
      <c r="C481" s="98" t="s">
        <v>57</v>
      </c>
      <c r="D481" s="62" t="str">
        <f t="shared" si="1"/>
        <v>44927lozeregps</v>
      </c>
      <c r="E481" s="98">
        <v>18.0</v>
      </c>
      <c r="F481" s="98">
        <v>34586.0</v>
      </c>
      <c r="G481" s="98">
        <v>2.0</v>
      </c>
      <c r="H481" s="98">
        <v>16907.0</v>
      </c>
      <c r="I481" s="99">
        <v>0.415254727346325</v>
      </c>
      <c r="J481" s="99">
        <v>0.0735846874457873</v>
      </c>
      <c r="K481" s="99"/>
      <c r="L481" s="99">
        <v>0.256462152315965</v>
      </c>
      <c r="M481" s="99">
        <v>0.254698432891921</v>
      </c>
      <c r="N481" s="99">
        <v>0.277777777777777</v>
      </c>
      <c r="O481" s="98">
        <v>2.0</v>
      </c>
      <c r="P481" s="98">
        <v>505.0</v>
      </c>
      <c r="Q481" s="99">
        <v>0.0521155830753353</v>
      </c>
      <c r="R481" s="99">
        <v>0.457425742574257</v>
      </c>
      <c r="S481" s="99">
        <v>0.552475247524752</v>
      </c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  <c r="AE481" s="100"/>
      <c r="AF481" s="100"/>
    </row>
    <row r="482">
      <c r="A482" s="97">
        <v>44927.0</v>
      </c>
      <c r="B482" s="98" t="s">
        <v>264</v>
      </c>
      <c r="C482" s="98" t="s">
        <v>60</v>
      </c>
      <c r="D482" s="62" t="str">
        <f t="shared" si="1"/>
        <v>44927morbihanpediatricians</v>
      </c>
      <c r="E482" s="98">
        <v>18.0</v>
      </c>
      <c r="F482" s="98">
        <v>24247.0</v>
      </c>
      <c r="G482" s="98">
        <v>8.0</v>
      </c>
      <c r="H482" s="98">
        <v>7221.0</v>
      </c>
      <c r="I482" s="99">
        <v>0.268239369818946</v>
      </c>
      <c r="J482" s="99">
        <v>0.0295706685363137</v>
      </c>
      <c r="K482" s="99"/>
      <c r="L482" s="99">
        <v>0.0866086526168185</v>
      </c>
      <c r="M482" s="99">
        <v>0.61558130902792</v>
      </c>
      <c r="N482" s="99">
        <v>0.222222222222222</v>
      </c>
      <c r="O482" s="98">
        <v>1.0</v>
      </c>
      <c r="P482" s="98">
        <v>236.0</v>
      </c>
      <c r="Q482" s="99">
        <v>0.0402387041773231</v>
      </c>
      <c r="R482" s="99">
        <v>0.572033898305084</v>
      </c>
      <c r="S482" s="99">
        <v>0.627118644067796</v>
      </c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  <c r="AE482" s="100"/>
      <c r="AF482" s="100"/>
    </row>
    <row r="483">
      <c r="A483" s="97">
        <v>44927.0</v>
      </c>
      <c r="B483" s="98" t="s">
        <v>281</v>
      </c>
      <c r="C483" s="98" t="s">
        <v>53</v>
      </c>
      <c r="D483" s="62" t="str">
        <f t="shared" si="1"/>
        <v>44927sarthecardiologists</v>
      </c>
      <c r="E483" s="98">
        <v>18.0</v>
      </c>
      <c r="F483" s="98">
        <v>10613.0</v>
      </c>
      <c r="G483" s="98">
        <v>93.0</v>
      </c>
      <c r="H483" s="98">
        <v>462.0</v>
      </c>
      <c r="I483" s="99">
        <v>0.031941957976067</v>
      </c>
      <c r="J483" s="99">
        <v>0.0115895599736172</v>
      </c>
      <c r="K483" s="99"/>
      <c r="L483" s="99">
        <v>0.0392914350325073</v>
      </c>
      <c r="M483" s="99">
        <v>0.917177047017808</v>
      </c>
      <c r="N483" s="99">
        <v>0.111111111111111</v>
      </c>
      <c r="O483" s="98">
        <v>4.0</v>
      </c>
      <c r="P483" s="98">
        <v>18.0</v>
      </c>
      <c r="Q483" s="99">
        <v>0.00766936514699616</v>
      </c>
      <c r="R483" s="99">
        <v>0.333333333333333</v>
      </c>
      <c r="S483" s="99">
        <v>0.444444444444444</v>
      </c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  <c r="AE483" s="100"/>
      <c r="AF483" s="100"/>
    </row>
    <row r="484">
      <c r="A484" s="97">
        <v>44927.0</v>
      </c>
      <c r="B484" s="98" t="s">
        <v>282</v>
      </c>
      <c r="C484" s="98" t="s">
        <v>59</v>
      </c>
      <c r="D484" s="62" t="str">
        <f t="shared" si="1"/>
        <v>44927viennegynaecologists</v>
      </c>
      <c r="E484" s="98">
        <v>18.0</v>
      </c>
      <c r="F484" s="98">
        <v>32916.0</v>
      </c>
      <c r="G484" s="98">
        <v>38.0</v>
      </c>
      <c r="H484" s="98">
        <v>2234.0</v>
      </c>
      <c r="I484" s="99">
        <v>0.045904727184348</v>
      </c>
      <c r="J484" s="99">
        <v>0.0219650018228217</v>
      </c>
      <c r="K484" s="99"/>
      <c r="L484" s="99">
        <v>0.100315955766192</v>
      </c>
      <c r="M484" s="99">
        <v>0.831814315226637</v>
      </c>
      <c r="N484" s="99">
        <v>0.333333333333333</v>
      </c>
      <c r="O484" s="98">
        <v>11.0</v>
      </c>
      <c r="P484" s="98">
        <v>297.0</v>
      </c>
      <c r="Q484" s="99">
        <v>0.0244726433750823</v>
      </c>
      <c r="R484" s="99">
        <v>0.101010101010101</v>
      </c>
      <c r="S484" s="99">
        <v>0.154882154882154</v>
      </c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  <c r="AE484" s="100"/>
      <c r="AF484" s="100"/>
    </row>
    <row r="485">
      <c r="A485" s="97">
        <v>44927.0</v>
      </c>
      <c r="B485" s="98" t="s">
        <v>302</v>
      </c>
      <c r="C485" s="98" t="s">
        <v>53</v>
      </c>
      <c r="D485" s="62" t="str">
        <f t="shared" si="1"/>
        <v>44927tarn-et-garonnecardiologists</v>
      </c>
      <c r="E485" s="98">
        <v>18.0</v>
      </c>
      <c r="F485" s="98">
        <v>26563.0</v>
      </c>
      <c r="G485" s="98">
        <v>40.0</v>
      </c>
      <c r="H485" s="98">
        <v>2412.0</v>
      </c>
      <c r="I485" s="99">
        <v>0.0705116138990324</v>
      </c>
      <c r="J485" s="99">
        <v>0.0202913827504423</v>
      </c>
      <c r="K485" s="99"/>
      <c r="L485" s="99">
        <v>0.0752550540225125</v>
      </c>
      <c r="M485" s="99">
        <v>0.833941949328012</v>
      </c>
      <c r="N485" s="99">
        <v>0.0555555555555555</v>
      </c>
      <c r="O485" s="98">
        <v>57.0</v>
      </c>
      <c r="P485" s="98">
        <v>19.0</v>
      </c>
      <c r="Q485" s="99">
        <v>0.00629555997349237</v>
      </c>
      <c r="R485" s="99">
        <v>0.0</v>
      </c>
      <c r="S485" s="99">
        <v>0.0</v>
      </c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  <c r="AE485" s="100"/>
      <c r="AF485" s="100"/>
    </row>
    <row r="486">
      <c r="A486" s="97">
        <v>44927.0</v>
      </c>
      <c r="B486" s="98" t="s">
        <v>288</v>
      </c>
      <c r="C486" s="98" t="s">
        <v>55</v>
      </c>
      <c r="D486" s="62" t="str">
        <f t="shared" si="1"/>
        <v>44927loiretophthalmologists</v>
      </c>
      <c r="E486" s="98">
        <v>18.0</v>
      </c>
      <c r="F486" s="98">
        <v>106892.0</v>
      </c>
      <c r="G486" s="98">
        <v>24.0</v>
      </c>
      <c r="H486" s="98">
        <v>10860.0</v>
      </c>
      <c r="I486" s="99">
        <v>0.0735415185420798</v>
      </c>
      <c r="J486" s="99">
        <v>0.0280563559480597</v>
      </c>
      <c r="K486" s="99"/>
      <c r="L486" s="99">
        <v>0.11733338322793</v>
      </c>
      <c r="M486" s="99">
        <v>0.781068742281929</v>
      </c>
      <c r="N486" s="99">
        <v>0.0</v>
      </c>
      <c r="O486" s="98" t="s">
        <v>96</v>
      </c>
      <c r="P486" s="98">
        <v>0.0</v>
      </c>
      <c r="Q486" s="99" t="s">
        <v>96</v>
      </c>
      <c r="R486" s="99" t="s">
        <v>96</v>
      </c>
      <c r="S486" s="99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  <c r="AE486" s="100"/>
      <c r="AF486" s="100"/>
    </row>
    <row r="487">
      <c r="A487" s="97">
        <v>44927.0</v>
      </c>
      <c r="B487" s="98" t="s">
        <v>294</v>
      </c>
      <c r="C487" s="98" t="s">
        <v>58</v>
      </c>
      <c r="D487" s="62" t="str">
        <f t="shared" si="1"/>
        <v>44927saone-et-loiremidwives</v>
      </c>
      <c r="E487" s="98">
        <v>17.0</v>
      </c>
      <c r="F487" s="98">
        <v>16174.0</v>
      </c>
      <c r="G487" s="98">
        <v>15.0</v>
      </c>
      <c r="H487" s="98">
        <v>1583.0</v>
      </c>
      <c r="I487" s="99">
        <v>0.0634969704463954</v>
      </c>
      <c r="J487" s="99">
        <v>0.0343761592679609</v>
      </c>
      <c r="K487" s="99"/>
      <c r="L487" s="99">
        <v>0.16087547916409</v>
      </c>
      <c r="M487" s="99">
        <v>0.741251391121553</v>
      </c>
      <c r="N487" s="99">
        <v>0.352941176470588</v>
      </c>
      <c r="O487" s="98">
        <v>1.0</v>
      </c>
      <c r="P487" s="98">
        <v>225.0</v>
      </c>
      <c r="Q487" s="99">
        <v>0.0310601877415792</v>
      </c>
      <c r="R487" s="99">
        <v>0.502222222222222</v>
      </c>
      <c r="S487" s="99">
        <v>0.595555555555555</v>
      </c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  <c r="AE487" s="100"/>
      <c r="AF487" s="100"/>
    </row>
    <row r="488">
      <c r="A488" s="97">
        <v>44927.0</v>
      </c>
      <c r="B488" s="98" t="s">
        <v>299</v>
      </c>
      <c r="C488" s="98" t="s">
        <v>54</v>
      </c>
      <c r="D488" s="62" t="str">
        <f t="shared" si="1"/>
        <v>44927tarndentists</v>
      </c>
      <c r="E488" s="98">
        <v>17.0</v>
      </c>
      <c r="F488" s="98">
        <v>14915.0</v>
      </c>
      <c r="G488" s="98">
        <v>18.0</v>
      </c>
      <c r="H488" s="98">
        <v>1795.0</v>
      </c>
      <c r="I488" s="99">
        <v>0.0964130070398927</v>
      </c>
      <c r="J488" s="99">
        <v>0.0239356352665102</v>
      </c>
      <c r="K488" s="99"/>
      <c r="L488" s="99">
        <v>0.125578276902447</v>
      </c>
      <c r="M488" s="99">
        <v>0.754073080791149</v>
      </c>
      <c r="N488" s="99">
        <v>0.0</v>
      </c>
      <c r="O488" s="98" t="s">
        <v>96</v>
      </c>
      <c r="P488" s="98">
        <v>0.0</v>
      </c>
      <c r="Q488" s="99" t="s">
        <v>96</v>
      </c>
      <c r="R488" s="99" t="s">
        <v>96</v>
      </c>
      <c r="S488" s="99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  <c r="AE488" s="100"/>
      <c r="AF488" s="100"/>
    </row>
    <row r="489">
      <c r="A489" s="97">
        <v>44927.0</v>
      </c>
      <c r="B489" s="98" t="s">
        <v>307</v>
      </c>
      <c r="C489" s="98" t="s">
        <v>59</v>
      </c>
      <c r="D489" s="62" t="str">
        <f t="shared" si="1"/>
        <v>44927loir-et-chergynaecologists</v>
      </c>
      <c r="E489" s="98">
        <v>17.0</v>
      </c>
      <c r="F489" s="98">
        <v>26740.0</v>
      </c>
      <c r="G489" s="98">
        <v>21.0</v>
      </c>
      <c r="H489" s="98">
        <v>2325.0</v>
      </c>
      <c r="I489" s="99">
        <v>0.0593866866118175</v>
      </c>
      <c r="J489" s="99">
        <v>0.0275617053103964</v>
      </c>
      <c r="K489" s="99"/>
      <c r="L489" s="99">
        <v>0.114397905759162</v>
      </c>
      <c r="M489" s="99">
        <v>0.798653702318623</v>
      </c>
      <c r="N489" s="99">
        <v>0.176470588235294</v>
      </c>
      <c r="O489" s="98">
        <v>6.0</v>
      </c>
      <c r="P489" s="98">
        <v>93.0</v>
      </c>
      <c r="Q489" s="99">
        <v>0.0320247933884297</v>
      </c>
      <c r="R489" s="99">
        <v>0.086021505376344</v>
      </c>
      <c r="S489" s="99">
        <v>0.161290322580645</v>
      </c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  <c r="AE489" s="100"/>
      <c r="AF489" s="100"/>
    </row>
    <row r="490">
      <c r="A490" s="97">
        <v>44927.0</v>
      </c>
      <c r="B490" s="98" t="s">
        <v>256</v>
      </c>
      <c r="C490" s="98" t="s">
        <v>60</v>
      </c>
      <c r="D490" s="62" t="str">
        <f t="shared" si="1"/>
        <v>44927iserepediatricians</v>
      </c>
      <c r="E490" s="98">
        <v>17.0</v>
      </c>
      <c r="F490" s="98">
        <v>26025.0</v>
      </c>
      <c r="G490" s="98">
        <v>13.0</v>
      </c>
      <c r="H490" s="98">
        <v>8829.0</v>
      </c>
      <c r="I490" s="99">
        <v>0.323650336215177</v>
      </c>
      <c r="J490" s="99">
        <v>0.0156003842459173</v>
      </c>
      <c r="K490" s="99"/>
      <c r="L490" s="99">
        <v>0.0470701248799231</v>
      </c>
      <c r="M490" s="99">
        <v>0.613679154658981</v>
      </c>
      <c r="N490" s="99">
        <v>0.117647058823529</v>
      </c>
      <c r="O490" s="98">
        <v>3.0</v>
      </c>
      <c r="P490" s="98">
        <v>278.0</v>
      </c>
      <c r="Q490" s="99">
        <v>0.132887189292543</v>
      </c>
      <c r="R490" s="99">
        <v>0.323741007194244</v>
      </c>
      <c r="S490" s="99">
        <v>0.446043165467625</v>
      </c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  <c r="AE490" s="100"/>
      <c r="AF490" s="100"/>
    </row>
    <row r="491">
      <c r="A491" s="97">
        <v>44927.0</v>
      </c>
      <c r="B491" s="98" t="s">
        <v>271</v>
      </c>
      <c r="C491" s="98" t="s">
        <v>60</v>
      </c>
      <c r="D491" s="62" t="str">
        <f t="shared" si="1"/>
        <v>44927indre-et-loirepediatricians</v>
      </c>
      <c r="E491" s="98">
        <v>17.0</v>
      </c>
      <c r="F491" s="98">
        <v>26584.0</v>
      </c>
      <c r="G491" s="98">
        <v>3.0</v>
      </c>
      <c r="H491" s="98">
        <v>10553.0</v>
      </c>
      <c r="I491" s="99">
        <v>0.378761661149563</v>
      </c>
      <c r="J491" s="99">
        <v>0.018206439963888</v>
      </c>
      <c r="K491" s="99"/>
      <c r="L491" s="99">
        <v>0.0546945531146554</v>
      </c>
      <c r="M491" s="99">
        <v>0.548337345771892</v>
      </c>
      <c r="N491" s="99">
        <v>0.0</v>
      </c>
      <c r="O491" s="98" t="s">
        <v>96</v>
      </c>
      <c r="P491" s="98">
        <v>0.0</v>
      </c>
      <c r="Q491" s="99" t="s">
        <v>96</v>
      </c>
      <c r="R491" s="99" t="s">
        <v>96</v>
      </c>
      <c r="S491" s="99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  <c r="AE491" s="100"/>
      <c r="AF491" s="100"/>
    </row>
    <row r="492">
      <c r="A492" s="97">
        <v>44927.0</v>
      </c>
      <c r="B492" s="98" t="s">
        <v>289</v>
      </c>
      <c r="C492" s="98" t="s">
        <v>55</v>
      </c>
      <c r="D492" s="62" t="str">
        <f t="shared" si="1"/>
        <v>44927mancheophthalmologists</v>
      </c>
      <c r="E492" s="98">
        <v>17.0</v>
      </c>
      <c r="F492" s="98">
        <v>67602.0</v>
      </c>
      <c r="G492" s="98">
        <v>96.0</v>
      </c>
      <c r="H492" s="98">
        <v>4282.0</v>
      </c>
      <c r="I492" s="99">
        <v>0.0483121801130144</v>
      </c>
      <c r="J492" s="99">
        <v>0.0150291411496701</v>
      </c>
      <c r="K492" s="99"/>
      <c r="L492" s="99">
        <v>0.050368332297861</v>
      </c>
      <c r="M492" s="99">
        <v>0.886290346439454</v>
      </c>
      <c r="N492" s="99">
        <v>0.0</v>
      </c>
      <c r="O492" s="98" t="s">
        <v>96</v>
      </c>
      <c r="P492" s="98">
        <v>0.0</v>
      </c>
      <c r="Q492" s="99" t="s">
        <v>96</v>
      </c>
      <c r="R492" s="99" t="s">
        <v>96</v>
      </c>
      <c r="S492" s="99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</row>
    <row r="493">
      <c r="A493" s="97">
        <v>44927.0</v>
      </c>
      <c r="B493" s="98" t="s">
        <v>247</v>
      </c>
      <c r="C493" s="98" t="s">
        <v>56</v>
      </c>
      <c r="D493" s="62" t="str">
        <f t="shared" si="1"/>
        <v>44927val-d'oisedermatologists</v>
      </c>
      <c r="E493" s="98">
        <v>17.0</v>
      </c>
      <c r="F493" s="98">
        <v>37311.0</v>
      </c>
      <c r="G493" s="98">
        <v>54.0</v>
      </c>
      <c r="H493" s="98">
        <v>3005.0</v>
      </c>
      <c r="I493" s="99">
        <v>0.0564444801801077</v>
      </c>
      <c r="J493" s="99">
        <v>0.0240947709790678</v>
      </c>
      <c r="K493" s="99"/>
      <c r="L493" s="99">
        <v>0.0914207606335933</v>
      </c>
      <c r="M493" s="99">
        <v>0.828039988207231</v>
      </c>
      <c r="N493" s="99">
        <v>0.176470588235294</v>
      </c>
      <c r="O493" s="98">
        <v>30.0</v>
      </c>
      <c r="P493" s="98">
        <v>1003.0</v>
      </c>
      <c r="Q493" s="99">
        <v>0.0787778825007854</v>
      </c>
      <c r="R493" s="99">
        <v>0.0797607178464606</v>
      </c>
      <c r="S493" s="99">
        <v>0.113659022931206</v>
      </c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  <c r="AF493" s="100"/>
    </row>
    <row r="494">
      <c r="A494" s="97">
        <v>44927.0</v>
      </c>
      <c r="B494" s="98" t="s">
        <v>312</v>
      </c>
      <c r="C494" s="98" t="s">
        <v>58</v>
      </c>
      <c r="D494" s="62" t="str">
        <f t="shared" si="1"/>
        <v>44927aveyronmidwives</v>
      </c>
      <c r="E494" s="98">
        <v>17.0</v>
      </c>
      <c r="F494" s="98">
        <v>19499.0</v>
      </c>
      <c r="G494" s="98">
        <v>15.0</v>
      </c>
      <c r="H494" s="98">
        <v>1536.0</v>
      </c>
      <c r="I494" s="99">
        <v>0.0510282578593774</v>
      </c>
      <c r="J494" s="99">
        <v>0.0277450125647469</v>
      </c>
      <c r="K494" s="99"/>
      <c r="L494" s="99">
        <v>0.140879019436894</v>
      </c>
      <c r="M494" s="99">
        <v>0.780347710138981</v>
      </c>
      <c r="N494" s="99">
        <v>0.235294117647058</v>
      </c>
      <c r="O494" s="98">
        <v>2.5</v>
      </c>
      <c r="P494" s="98">
        <v>109.0</v>
      </c>
      <c r="Q494" s="99">
        <v>0.0249370853351635</v>
      </c>
      <c r="R494" s="99">
        <v>0.302752293577981</v>
      </c>
      <c r="S494" s="99">
        <v>0.431192660550458</v>
      </c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  <c r="AF494" s="100"/>
    </row>
    <row r="495">
      <c r="A495" s="97">
        <v>44927.0</v>
      </c>
      <c r="B495" s="98" t="s">
        <v>312</v>
      </c>
      <c r="C495" s="98" t="s">
        <v>54</v>
      </c>
      <c r="D495" s="62" t="str">
        <f t="shared" si="1"/>
        <v>44927aveyrondentists</v>
      </c>
      <c r="E495" s="98">
        <v>17.0</v>
      </c>
      <c r="F495" s="98">
        <v>18020.0</v>
      </c>
      <c r="G495" s="98">
        <v>23.0</v>
      </c>
      <c r="H495" s="98">
        <v>1672.0</v>
      </c>
      <c r="I495" s="99">
        <v>0.0716981132075471</v>
      </c>
      <c r="J495" s="99">
        <v>0.0210876803551609</v>
      </c>
      <c r="K495" s="99"/>
      <c r="L495" s="99">
        <v>0.100554938956714</v>
      </c>
      <c r="M495" s="99">
        <v>0.806659267480577</v>
      </c>
      <c r="N495" s="99">
        <v>0.0588235294117647</v>
      </c>
      <c r="O495" s="98">
        <v>34.0</v>
      </c>
      <c r="P495" s="98">
        <v>9.0</v>
      </c>
      <c r="Q495" s="99">
        <v>0.0032991202346041</v>
      </c>
      <c r="R495" s="99">
        <v>0.0</v>
      </c>
      <c r="S495" s="99">
        <v>0.0</v>
      </c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  <c r="AF495" s="100"/>
    </row>
    <row r="496">
      <c r="A496" s="97">
        <v>44927.0</v>
      </c>
      <c r="B496" s="98" t="s">
        <v>282</v>
      </c>
      <c r="C496" s="98" t="s">
        <v>53</v>
      </c>
      <c r="D496" s="62" t="str">
        <f t="shared" si="1"/>
        <v>44927viennecardiologists</v>
      </c>
      <c r="E496" s="98">
        <v>17.0</v>
      </c>
      <c r="F496" s="98">
        <v>23141.0</v>
      </c>
      <c r="G496" s="98">
        <v>81.0</v>
      </c>
      <c r="H496" s="98">
        <v>859.0</v>
      </c>
      <c r="I496" s="99">
        <v>0.0241130461086383</v>
      </c>
      <c r="J496" s="99">
        <v>0.0130072166284948</v>
      </c>
      <c r="K496" s="99"/>
      <c r="L496" s="99">
        <v>0.0562205609092087</v>
      </c>
      <c r="M496" s="99">
        <v>0.906659176353658</v>
      </c>
      <c r="N496" s="99">
        <v>0.0</v>
      </c>
      <c r="O496" s="98" t="s">
        <v>96</v>
      </c>
      <c r="P496" s="98">
        <v>0.0</v>
      </c>
      <c r="Q496" s="99" t="s">
        <v>96</v>
      </c>
      <c r="R496" s="99" t="s">
        <v>96</v>
      </c>
      <c r="S496" s="99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  <c r="AF496" s="100"/>
    </row>
    <row r="497">
      <c r="A497" s="97">
        <v>44927.0</v>
      </c>
      <c r="B497" s="98" t="s">
        <v>281</v>
      </c>
      <c r="C497" s="98" t="s">
        <v>54</v>
      </c>
      <c r="D497" s="62" t="str">
        <f t="shared" si="1"/>
        <v>44927sarthedentists</v>
      </c>
      <c r="E497" s="98">
        <v>17.0</v>
      </c>
      <c r="F497" s="98">
        <v>15302.0</v>
      </c>
      <c r="G497" s="98">
        <v>44.0</v>
      </c>
      <c r="H497" s="98">
        <v>1197.0</v>
      </c>
      <c r="I497" s="99">
        <v>0.0565939092929028</v>
      </c>
      <c r="J497" s="99">
        <v>0.0216311593255783</v>
      </c>
      <c r="K497" s="99"/>
      <c r="L497" s="99">
        <v>0.077832963011371</v>
      </c>
      <c r="M497" s="99">
        <v>0.843941968370147</v>
      </c>
      <c r="N497" s="99">
        <v>0.0588235294117647</v>
      </c>
      <c r="O497" s="98">
        <v>9.0</v>
      </c>
      <c r="P497" s="98">
        <v>27.0</v>
      </c>
      <c r="Q497" s="99">
        <v>0.0457627118644067</v>
      </c>
      <c r="R497" s="99">
        <v>0.222222222222222</v>
      </c>
      <c r="S497" s="99">
        <v>0.259259259259259</v>
      </c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  <c r="AF497" s="100"/>
    </row>
    <row r="498">
      <c r="A498" s="97">
        <v>44927.0</v>
      </c>
      <c r="B498" s="98" t="s">
        <v>269</v>
      </c>
      <c r="C498" s="98" t="s">
        <v>56</v>
      </c>
      <c r="D498" s="62" t="str">
        <f t="shared" si="1"/>
        <v>44927maine-et-loiredermatologists</v>
      </c>
      <c r="E498" s="98">
        <v>17.0</v>
      </c>
      <c r="F498" s="98">
        <v>45832.0</v>
      </c>
      <c r="G498" s="98">
        <v>31.0</v>
      </c>
      <c r="H498" s="98">
        <v>3923.0</v>
      </c>
      <c r="I498" s="99">
        <v>0.0637982195845697</v>
      </c>
      <c r="J498" s="99">
        <v>0.021796997730843</v>
      </c>
      <c r="K498" s="99"/>
      <c r="L498" s="99">
        <v>0.0891080467795426</v>
      </c>
      <c r="M498" s="99">
        <v>0.825296735905044</v>
      </c>
      <c r="N498" s="99">
        <v>0.352941176470588</v>
      </c>
      <c r="O498" s="98">
        <v>9.5</v>
      </c>
      <c r="P498" s="98">
        <v>192.0</v>
      </c>
      <c r="Q498" s="99">
        <v>0.0160347419408718</v>
      </c>
      <c r="R498" s="99">
        <v>0.0677083333333333</v>
      </c>
      <c r="S498" s="99">
        <v>0.109375</v>
      </c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  <c r="AF498" s="100"/>
    </row>
    <row r="499">
      <c r="A499" s="97">
        <v>44927.0</v>
      </c>
      <c r="B499" s="98" t="s">
        <v>242</v>
      </c>
      <c r="C499" s="98" t="s">
        <v>56</v>
      </c>
      <c r="D499" s="62" t="str">
        <f t="shared" si="1"/>
        <v>44927seine-saint-denisdermatologists</v>
      </c>
      <c r="E499" s="98">
        <v>17.0</v>
      </c>
      <c r="F499" s="98">
        <v>27190.0</v>
      </c>
      <c r="G499" s="98">
        <v>31.0</v>
      </c>
      <c r="H499" s="98">
        <v>3226.0</v>
      </c>
      <c r="I499" s="99">
        <v>0.0920926811327694</v>
      </c>
      <c r="J499" s="99">
        <v>0.026553880102979</v>
      </c>
      <c r="K499" s="99"/>
      <c r="L499" s="99">
        <v>0.0784479588083854</v>
      </c>
      <c r="M499" s="99">
        <v>0.802905479955866</v>
      </c>
      <c r="N499" s="99">
        <v>0.117647058823529</v>
      </c>
      <c r="O499" s="98">
        <v>26.0</v>
      </c>
      <c r="P499" s="98">
        <v>489.0</v>
      </c>
      <c r="Q499" s="99">
        <v>0.125384615384615</v>
      </c>
      <c r="R499" s="99">
        <v>0.0736196319018404</v>
      </c>
      <c r="S499" s="99">
        <v>0.173824130879345</v>
      </c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  <c r="AF499" s="100"/>
    </row>
    <row r="500">
      <c r="A500" s="97">
        <v>44927.0</v>
      </c>
      <c r="B500" s="98" t="s">
        <v>319</v>
      </c>
      <c r="C500" s="98" t="s">
        <v>52</v>
      </c>
      <c r="D500" s="62" t="str">
        <f t="shared" si="1"/>
        <v>44927cherphysiotherapists</v>
      </c>
      <c r="E500" s="98">
        <v>16.0</v>
      </c>
      <c r="F500" s="98">
        <v>23950.0</v>
      </c>
      <c r="G500" s="98">
        <v>14.0</v>
      </c>
      <c r="H500" s="98">
        <v>1152.0</v>
      </c>
      <c r="I500" s="99">
        <v>0.0298538622129436</v>
      </c>
      <c r="J500" s="99">
        <v>0.0182463465553235</v>
      </c>
      <c r="K500" s="99"/>
      <c r="L500" s="99">
        <v>0.297787056367432</v>
      </c>
      <c r="M500" s="99">
        <v>0.6541127348643</v>
      </c>
      <c r="N500" s="99">
        <v>0.0</v>
      </c>
      <c r="O500" s="98" t="s">
        <v>96</v>
      </c>
      <c r="P500" s="98">
        <v>0.0</v>
      </c>
      <c r="Q500" s="99" t="s">
        <v>96</v>
      </c>
      <c r="R500" s="99" t="s">
        <v>96</v>
      </c>
      <c r="S500" s="99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  <c r="AF500" s="100"/>
    </row>
    <row r="501">
      <c r="A501" s="97">
        <v>44927.0</v>
      </c>
      <c r="B501" s="98" t="s">
        <v>248</v>
      </c>
      <c r="C501" s="98" t="s">
        <v>56</v>
      </c>
      <c r="D501" s="62" t="str">
        <f t="shared" si="1"/>
        <v>44927seine-et-marnedermatologists</v>
      </c>
      <c r="E501" s="98">
        <v>16.0</v>
      </c>
      <c r="F501" s="98">
        <v>30433.0</v>
      </c>
      <c r="G501" s="98">
        <v>57.0</v>
      </c>
      <c r="H501" s="98">
        <v>1956.0</v>
      </c>
      <c r="I501" s="99">
        <v>0.0424210560904281</v>
      </c>
      <c r="J501" s="99">
        <v>0.0218512798606775</v>
      </c>
      <c r="K501" s="99"/>
      <c r="L501" s="99">
        <v>0.0802418427365031</v>
      </c>
      <c r="M501" s="99">
        <v>0.855485821312391</v>
      </c>
      <c r="N501" s="99">
        <v>0.25</v>
      </c>
      <c r="O501" s="98">
        <v>20.0</v>
      </c>
      <c r="P501" s="98">
        <v>435.0</v>
      </c>
      <c r="Q501" s="99">
        <v>0.0528297303862035</v>
      </c>
      <c r="R501" s="99">
        <v>0.0390804597701149</v>
      </c>
      <c r="S501" s="99">
        <v>0.0528735632183908</v>
      </c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  <c r="AE501" s="100"/>
      <c r="AF501" s="100"/>
    </row>
    <row r="502">
      <c r="A502" s="97">
        <v>44927.0</v>
      </c>
      <c r="B502" s="98" t="s">
        <v>283</v>
      </c>
      <c r="C502" s="98" t="s">
        <v>53</v>
      </c>
      <c r="D502" s="62" t="str">
        <f t="shared" si="1"/>
        <v>44927vauclusecardiologists</v>
      </c>
      <c r="E502" s="98">
        <v>16.0</v>
      </c>
      <c r="F502" s="98">
        <v>19890.0</v>
      </c>
      <c r="G502" s="98">
        <v>59.0</v>
      </c>
      <c r="H502" s="98">
        <v>955.0</v>
      </c>
      <c r="I502" s="99">
        <v>0.0352941176470588</v>
      </c>
      <c r="J502" s="99">
        <v>0.0127199597787833</v>
      </c>
      <c r="K502" s="99"/>
      <c r="L502" s="99">
        <v>0.0516842634489693</v>
      </c>
      <c r="M502" s="99">
        <v>0.900301659125188</v>
      </c>
      <c r="N502" s="99">
        <v>0.0</v>
      </c>
      <c r="O502" s="98" t="s">
        <v>96</v>
      </c>
      <c r="P502" s="98">
        <v>0.0</v>
      </c>
      <c r="Q502" s="99">
        <v>0.0</v>
      </c>
      <c r="R502" s="99" t="s">
        <v>96</v>
      </c>
      <c r="S502" s="99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  <c r="AE502" s="100"/>
      <c r="AF502" s="100"/>
    </row>
    <row r="503">
      <c r="A503" s="97">
        <v>44927.0</v>
      </c>
      <c r="B503" s="98" t="s">
        <v>277</v>
      </c>
      <c r="C503" s="98" t="s">
        <v>53</v>
      </c>
      <c r="D503" s="62" t="str">
        <f t="shared" si="1"/>
        <v>44927pyrenees-orientalescardiologists</v>
      </c>
      <c r="E503" s="98">
        <v>16.0</v>
      </c>
      <c r="F503" s="98">
        <v>28004.0</v>
      </c>
      <c r="G503" s="98">
        <v>39.0</v>
      </c>
      <c r="H503" s="98">
        <v>2235.0</v>
      </c>
      <c r="I503" s="99">
        <v>0.0583488073132409</v>
      </c>
      <c r="J503" s="99">
        <v>0.0214612198257391</v>
      </c>
      <c r="K503" s="99"/>
      <c r="L503" s="99">
        <v>0.0838451649764319</v>
      </c>
      <c r="M503" s="99">
        <v>0.836344807884587</v>
      </c>
      <c r="N503" s="99">
        <v>0.0</v>
      </c>
      <c r="O503" s="98" t="s">
        <v>96</v>
      </c>
      <c r="P503" s="98">
        <v>0.0</v>
      </c>
      <c r="Q503" s="99">
        <v>0.0</v>
      </c>
      <c r="R503" s="99" t="s">
        <v>96</v>
      </c>
      <c r="S503" s="99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</row>
    <row r="504">
      <c r="A504" s="97">
        <v>44927.0</v>
      </c>
      <c r="B504" s="98" t="s">
        <v>266</v>
      </c>
      <c r="C504" s="98" t="s">
        <v>55</v>
      </c>
      <c r="D504" s="62" t="str">
        <f t="shared" si="1"/>
        <v>44927marneophthalmologists</v>
      </c>
      <c r="E504" s="98">
        <v>16.0</v>
      </c>
      <c r="F504" s="98">
        <v>66115.0</v>
      </c>
      <c r="G504" s="98">
        <v>35.0</v>
      </c>
      <c r="H504" s="98">
        <v>3381.0</v>
      </c>
      <c r="I504" s="99">
        <v>0.0385389094759131</v>
      </c>
      <c r="J504" s="99">
        <v>0.0125992588671254</v>
      </c>
      <c r="K504" s="99"/>
      <c r="L504" s="99">
        <v>0.0598502609090221</v>
      </c>
      <c r="M504" s="99">
        <v>0.889011570747939</v>
      </c>
      <c r="N504" s="99">
        <v>0.0</v>
      </c>
      <c r="O504" s="98" t="s">
        <v>96</v>
      </c>
      <c r="P504" s="98">
        <v>0.0</v>
      </c>
      <c r="Q504" s="99">
        <v>0.0</v>
      </c>
      <c r="R504" s="99" t="s">
        <v>96</v>
      </c>
      <c r="S504" s="99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  <c r="AE504" s="100"/>
      <c r="AF504" s="100"/>
    </row>
    <row r="505">
      <c r="A505" s="97">
        <v>44927.0</v>
      </c>
      <c r="B505" s="98" t="s">
        <v>272</v>
      </c>
      <c r="C505" s="98" t="s">
        <v>56</v>
      </c>
      <c r="D505" s="62" t="str">
        <f t="shared" si="1"/>
        <v>44927sommedermatologists</v>
      </c>
      <c r="E505" s="98">
        <v>16.0</v>
      </c>
      <c r="F505" s="98">
        <v>45483.0</v>
      </c>
      <c r="G505" s="98">
        <v>35.0</v>
      </c>
      <c r="H505" s="98">
        <v>4280.0</v>
      </c>
      <c r="I505" s="99">
        <v>0.0658487786645559</v>
      </c>
      <c r="J505" s="99">
        <v>0.0282523140514038</v>
      </c>
      <c r="K505" s="99"/>
      <c r="L505" s="99">
        <v>0.0919684277642195</v>
      </c>
      <c r="M505" s="99">
        <v>0.81393047951982</v>
      </c>
      <c r="N505" s="99">
        <v>0.125</v>
      </c>
      <c r="O505" s="98">
        <v>3.0</v>
      </c>
      <c r="P505" s="98">
        <v>414.0</v>
      </c>
      <c r="Q505" s="99">
        <v>0.0555481014356634</v>
      </c>
      <c r="R505" s="99">
        <v>0.2487922705314</v>
      </c>
      <c r="S505" s="99">
        <v>0.478260869565217</v>
      </c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  <c r="AF505" s="100"/>
    </row>
    <row r="506">
      <c r="A506" s="97">
        <v>44927.0</v>
      </c>
      <c r="B506" s="98" t="s">
        <v>265</v>
      </c>
      <c r="C506" s="98" t="s">
        <v>60</v>
      </c>
      <c r="D506" s="62" t="str">
        <f t="shared" si="1"/>
        <v>44927calvadospediatricians</v>
      </c>
      <c r="E506" s="98">
        <v>16.0</v>
      </c>
      <c r="F506" s="98">
        <v>30702.0</v>
      </c>
      <c r="G506" s="98">
        <v>10.0</v>
      </c>
      <c r="H506" s="98">
        <v>8552.0</v>
      </c>
      <c r="I506" s="99">
        <v>0.244186046511627</v>
      </c>
      <c r="J506" s="99">
        <v>0.0343625822421992</v>
      </c>
      <c r="K506" s="99"/>
      <c r="L506" s="99">
        <v>0.100286626278418</v>
      </c>
      <c r="M506" s="99">
        <v>0.621164744967754</v>
      </c>
      <c r="N506" s="99">
        <v>0.4375</v>
      </c>
      <c r="O506" s="98">
        <v>2.0</v>
      </c>
      <c r="P506" s="98">
        <v>665.0</v>
      </c>
      <c r="Q506" s="99">
        <v>0.0612338858195211</v>
      </c>
      <c r="R506" s="99">
        <v>0.403007518796992</v>
      </c>
      <c r="S506" s="99">
        <v>0.464661654135338</v>
      </c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  <c r="AE506" s="100"/>
      <c r="AF506" s="100"/>
    </row>
    <row r="507">
      <c r="A507" s="97">
        <v>44927.0</v>
      </c>
      <c r="B507" s="98" t="s">
        <v>280</v>
      </c>
      <c r="C507" s="98" t="s">
        <v>59</v>
      </c>
      <c r="D507" s="62" t="str">
        <f t="shared" si="1"/>
        <v>44927vendeegynaecologists</v>
      </c>
      <c r="E507" s="98">
        <v>16.0</v>
      </c>
      <c r="F507" s="98">
        <v>21787.0</v>
      </c>
      <c r="G507" s="98">
        <v>20.0</v>
      </c>
      <c r="H507" s="98">
        <v>3090.0</v>
      </c>
      <c r="I507" s="99">
        <v>0.0791756552072336</v>
      </c>
      <c r="J507" s="99">
        <v>0.0626520402074631</v>
      </c>
      <c r="K507" s="99"/>
      <c r="L507" s="99">
        <v>0.180336898150273</v>
      </c>
      <c r="M507" s="99">
        <v>0.67783540643503</v>
      </c>
      <c r="N507" s="99">
        <v>0.1875</v>
      </c>
      <c r="O507" s="98">
        <v>3.0</v>
      </c>
      <c r="P507" s="98">
        <v>170.0</v>
      </c>
      <c r="Q507" s="99">
        <v>0.0503852993479549</v>
      </c>
      <c r="R507" s="99">
        <v>0.241176470588235</v>
      </c>
      <c r="S507" s="99">
        <v>0.376470588235294</v>
      </c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  <c r="AE507" s="100"/>
      <c r="AF507" s="100"/>
    </row>
    <row r="508">
      <c r="A508" s="97">
        <v>44927.0</v>
      </c>
      <c r="B508" s="98" t="s">
        <v>265</v>
      </c>
      <c r="C508" s="98" t="s">
        <v>56</v>
      </c>
      <c r="D508" s="62" t="str">
        <f t="shared" si="1"/>
        <v>44927calvadosdermatologists</v>
      </c>
      <c r="E508" s="98">
        <v>16.0</v>
      </c>
      <c r="F508" s="98">
        <v>41757.0</v>
      </c>
      <c r="G508" s="98">
        <v>45.0</v>
      </c>
      <c r="H508" s="98">
        <v>2722.0</v>
      </c>
      <c r="I508" s="99">
        <v>0.0466508609334961</v>
      </c>
      <c r="J508" s="99">
        <v>0.0185358143544794</v>
      </c>
      <c r="K508" s="99"/>
      <c r="L508" s="99">
        <v>0.0624565941039825</v>
      </c>
      <c r="M508" s="99">
        <v>0.872356730608041</v>
      </c>
      <c r="N508" s="99">
        <v>0.25</v>
      </c>
      <c r="O508" s="98">
        <v>28.0</v>
      </c>
      <c r="P508" s="98">
        <v>166.0</v>
      </c>
      <c r="Q508" s="99">
        <v>0.0202710953718402</v>
      </c>
      <c r="R508" s="99">
        <v>0.114457831325301</v>
      </c>
      <c r="S508" s="99">
        <v>0.144578313253012</v>
      </c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  <c r="AE508" s="100"/>
      <c r="AF508" s="100"/>
    </row>
    <row r="509">
      <c r="A509" s="97">
        <v>44927.0</v>
      </c>
      <c r="B509" s="98" t="s">
        <v>280</v>
      </c>
      <c r="C509" s="98" t="s">
        <v>55</v>
      </c>
      <c r="D509" s="62" t="str">
        <f t="shared" si="1"/>
        <v>44927vendeeophthalmologists</v>
      </c>
      <c r="E509" s="98">
        <v>16.0</v>
      </c>
      <c r="F509" s="98">
        <v>40160.0</v>
      </c>
      <c r="G509" s="98">
        <v>57.0</v>
      </c>
      <c r="H509" s="98">
        <v>2934.0</v>
      </c>
      <c r="I509" s="99">
        <v>0.0594621513944223</v>
      </c>
      <c r="J509" s="99">
        <v>0.0135956175298804</v>
      </c>
      <c r="K509" s="99"/>
      <c r="L509" s="99">
        <v>0.0594372509960159</v>
      </c>
      <c r="M509" s="99">
        <v>0.867504980079681</v>
      </c>
      <c r="N509" s="99">
        <v>0.0</v>
      </c>
      <c r="O509" s="98" t="s">
        <v>96</v>
      </c>
      <c r="P509" s="98">
        <v>0.0</v>
      </c>
      <c r="Q509" s="99" t="s">
        <v>96</v>
      </c>
      <c r="R509" s="99" t="s">
        <v>96</v>
      </c>
      <c r="S509" s="99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  <c r="AE509" s="100"/>
      <c r="AF509" s="100"/>
    </row>
    <row r="510">
      <c r="A510" s="97">
        <v>44927.0</v>
      </c>
      <c r="B510" s="98" t="s">
        <v>276</v>
      </c>
      <c r="C510" s="98" t="s">
        <v>60</v>
      </c>
      <c r="D510" s="62" t="str">
        <f t="shared" si="1"/>
        <v>44927haut-rhinpediatricians</v>
      </c>
      <c r="E510" s="98">
        <v>16.0</v>
      </c>
      <c r="F510" s="98">
        <v>32209.0</v>
      </c>
      <c r="G510" s="98">
        <v>2.0</v>
      </c>
      <c r="H510" s="98">
        <v>12561.0</v>
      </c>
      <c r="I510" s="99">
        <v>0.346859573411158</v>
      </c>
      <c r="J510" s="99">
        <v>0.0431245925052004</v>
      </c>
      <c r="K510" s="99"/>
      <c r="L510" s="99">
        <v>0.0691111180104939</v>
      </c>
      <c r="M510" s="99">
        <v>0.540904716073147</v>
      </c>
      <c r="N510" s="99">
        <v>0.4375</v>
      </c>
      <c r="O510" s="98">
        <v>1.0</v>
      </c>
      <c r="P510" s="98">
        <v>814.0</v>
      </c>
      <c r="Q510" s="99">
        <v>0.0502624266748996</v>
      </c>
      <c r="R510" s="99">
        <v>0.729729729729729</v>
      </c>
      <c r="S510" s="99">
        <v>0.836609336609336</v>
      </c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  <c r="AE510" s="100"/>
      <c r="AF510" s="100"/>
    </row>
    <row r="511">
      <c r="A511" s="97">
        <v>44927.0</v>
      </c>
      <c r="B511" s="98" t="s">
        <v>318</v>
      </c>
      <c r="C511" s="98" t="s">
        <v>58</v>
      </c>
      <c r="D511" s="62" t="str">
        <f t="shared" si="1"/>
        <v>44927ardennesmidwives</v>
      </c>
      <c r="E511" s="98">
        <v>16.0</v>
      </c>
      <c r="F511" s="98">
        <v>17505.0</v>
      </c>
      <c r="G511" s="98">
        <v>10.0</v>
      </c>
      <c r="H511" s="98">
        <v>2070.0</v>
      </c>
      <c r="I511" s="99">
        <v>0.0745501285347043</v>
      </c>
      <c r="J511" s="99">
        <v>0.0437017994858611</v>
      </c>
      <c r="K511" s="99"/>
      <c r="L511" s="99">
        <v>0.191259640102827</v>
      </c>
      <c r="M511" s="99">
        <v>0.690488431876606</v>
      </c>
      <c r="N511" s="99">
        <v>0.1875</v>
      </c>
      <c r="O511" s="98">
        <v>3.0</v>
      </c>
      <c r="P511" s="98">
        <v>103.0</v>
      </c>
      <c r="Q511" s="99">
        <v>0.0165408704030833</v>
      </c>
      <c r="R511" s="99">
        <v>0.339805825242718</v>
      </c>
      <c r="S511" s="99">
        <v>0.436893203883495</v>
      </c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  <c r="AF511" s="100"/>
    </row>
    <row r="512">
      <c r="A512" s="97">
        <v>44927.0</v>
      </c>
      <c r="B512" s="98" t="s">
        <v>287</v>
      </c>
      <c r="C512" s="98" t="s">
        <v>59</v>
      </c>
      <c r="D512" s="62" t="str">
        <f t="shared" si="1"/>
        <v>44927audegynaecologists</v>
      </c>
      <c r="E512" s="98">
        <v>16.0</v>
      </c>
      <c r="F512" s="98">
        <v>34214.0</v>
      </c>
      <c r="G512" s="98">
        <v>21.0</v>
      </c>
      <c r="H512" s="98">
        <v>4162.0</v>
      </c>
      <c r="I512" s="99">
        <v>0.0857543695563219</v>
      </c>
      <c r="J512" s="99">
        <v>0.0358917402233004</v>
      </c>
      <c r="K512" s="99"/>
      <c r="L512" s="99">
        <v>0.135120126264102</v>
      </c>
      <c r="M512" s="99">
        <v>0.743233763956275</v>
      </c>
      <c r="N512" s="99">
        <v>0.125</v>
      </c>
      <c r="O512" s="98">
        <v>14.0</v>
      </c>
      <c r="P512" s="98">
        <v>280.0</v>
      </c>
      <c r="Q512" s="99">
        <v>0.0533739992375142</v>
      </c>
      <c r="R512" s="99">
        <v>0.182142857142857</v>
      </c>
      <c r="S512" s="99">
        <v>0.235714285714285</v>
      </c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  <c r="AE512" s="100"/>
      <c r="AF512" s="100"/>
    </row>
    <row r="513">
      <c r="A513" s="97">
        <v>44927.0</v>
      </c>
      <c r="B513" s="98" t="s">
        <v>299</v>
      </c>
      <c r="C513" s="98" t="s">
        <v>52</v>
      </c>
      <c r="D513" s="62" t="str">
        <f t="shared" si="1"/>
        <v>44927tarnphysiotherapists</v>
      </c>
      <c r="E513" s="98">
        <v>16.0</v>
      </c>
      <c r="F513" s="98">
        <v>21989.0</v>
      </c>
      <c r="G513" s="98">
        <v>6.0</v>
      </c>
      <c r="H513" s="98">
        <v>1677.0</v>
      </c>
      <c r="I513" s="99">
        <v>0.0472508981763609</v>
      </c>
      <c r="J513" s="99">
        <v>0.0290145072536268</v>
      </c>
      <c r="K513" s="99"/>
      <c r="L513" s="99">
        <v>0.307380963208877</v>
      </c>
      <c r="M513" s="99">
        <v>0.616353631361135</v>
      </c>
      <c r="N513" s="99">
        <v>0.0</v>
      </c>
      <c r="O513" s="98" t="s">
        <v>96</v>
      </c>
      <c r="P513" s="98">
        <v>0.0</v>
      </c>
      <c r="Q513" s="99" t="s">
        <v>96</v>
      </c>
      <c r="R513" s="99" t="s">
        <v>96</v>
      </c>
      <c r="S513" s="99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  <c r="AE513" s="100"/>
      <c r="AF513" s="100"/>
    </row>
    <row r="514">
      <c r="A514" s="97">
        <v>44927.0</v>
      </c>
      <c r="B514" s="98" t="s">
        <v>279</v>
      </c>
      <c r="C514" s="98" t="s">
        <v>59</v>
      </c>
      <c r="D514" s="62" t="str">
        <f t="shared" si="1"/>
        <v>44927savoiegynaecologists</v>
      </c>
      <c r="E514" s="98">
        <v>16.0</v>
      </c>
      <c r="F514" s="98">
        <v>18938.0</v>
      </c>
      <c r="G514" s="98">
        <v>23.0</v>
      </c>
      <c r="H514" s="98">
        <v>1807.0</v>
      </c>
      <c r="I514" s="99">
        <v>0.0630478403210476</v>
      </c>
      <c r="J514" s="99">
        <v>0.0323687823423803</v>
      </c>
      <c r="K514" s="99"/>
      <c r="L514" s="99">
        <v>0.127679797233076</v>
      </c>
      <c r="M514" s="99">
        <v>0.776903580103495</v>
      </c>
      <c r="N514" s="99">
        <v>0.1875</v>
      </c>
      <c r="O514" s="98">
        <v>5.0</v>
      </c>
      <c r="P514" s="98">
        <v>208.0</v>
      </c>
      <c r="Q514" s="99">
        <v>0.0407923122180819</v>
      </c>
      <c r="R514" s="99">
        <v>0.25</v>
      </c>
      <c r="S514" s="99">
        <v>0.35576923076923</v>
      </c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  <c r="AE514" s="100"/>
      <c r="AF514" s="100"/>
    </row>
    <row r="515">
      <c r="A515" s="97">
        <v>44927.0</v>
      </c>
      <c r="B515" s="98" t="s">
        <v>273</v>
      </c>
      <c r="C515" s="98" t="s">
        <v>60</v>
      </c>
      <c r="D515" s="62" t="str">
        <f t="shared" si="1"/>
        <v>44927puy-de-domepediatricians</v>
      </c>
      <c r="E515" s="98">
        <v>16.0</v>
      </c>
      <c r="F515" s="98">
        <v>28782.0</v>
      </c>
      <c r="G515" s="98">
        <v>1.0</v>
      </c>
      <c r="H515" s="98">
        <v>11114.0</v>
      </c>
      <c r="I515" s="99">
        <v>0.36508929191856</v>
      </c>
      <c r="J515" s="99">
        <v>0.0210548259328747</v>
      </c>
      <c r="K515" s="99"/>
      <c r="L515" s="99">
        <v>0.0588214856507539</v>
      </c>
      <c r="M515" s="99">
        <v>0.555034396497811</v>
      </c>
      <c r="N515" s="99">
        <v>0.3125</v>
      </c>
      <c r="O515" s="98">
        <v>1.0</v>
      </c>
      <c r="P515" s="98">
        <v>258.0</v>
      </c>
      <c r="Q515" s="99">
        <v>0.0374021455494346</v>
      </c>
      <c r="R515" s="99">
        <v>0.689922480620155</v>
      </c>
      <c r="S515" s="99">
        <v>0.75968992248062</v>
      </c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  <c r="AF515" s="100"/>
    </row>
    <row r="516">
      <c r="A516" s="97">
        <v>44927.0</v>
      </c>
      <c r="B516" s="98" t="s">
        <v>283</v>
      </c>
      <c r="C516" s="98" t="s">
        <v>55</v>
      </c>
      <c r="D516" s="62" t="str">
        <f t="shared" si="1"/>
        <v>44927vaucluseophthalmologists</v>
      </c>
      <c r="E516" s="98">
        <v>16.0</v>
      </c>
      <c r="F516" s="98">
        <v>40701.0</v>
      </c>
      <c r="G516" s="98">
        <v>19.0</v>
      </c>
      <c r="H516" s="98">
        <v>6201.0</v>
      </c>
      <c r="I516" s="99">
        <v>0.12061128719196</v>
      </c>
      <c r="J516" s="99">
        <v>0.0317436918011842</v>
      </c>
      <c r="K516" s="99"/>
      <c r="L516" s="99">
        <v>0.129136876243826</v>
      </c>
      <c r="M516" s="99">
        <v>0.718508144763027</v>
      </c>
      <c r="N516" s="99">
        <v>0.0</v>
      </c>
      <c r="O516" s="98" t="s">
        <v>96</v>
      </c>
      <c r="P516" s="98">
        <v>0.0</v>
      </c>
      <c r="Q516" s="99" t="s">
        <v>96</v>
      </c>
      <c r="R516" s="99" t="s">
        <v>96</v>
      </c>
      <c r="S516" s="99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  <c r="AE516" s="100"/>
      <c r="AF516" s="100"/>
    </row>
    <row r="517">
      <c r="A517" s="97">
        <v>44927.0</v>
      </c>
      <c r="B517" s="98" t="s">
        <v>300</v>
      </c>
      <c r="C517" s="98" t="s">
        <v>54</v>
      </c>
      <c r="D517" s="62" t="str">
        <f t="shared" si="1"/>
        <v>44927juradentists</v>
      </c>
      <c r="E517" s="98">
        <v>15.0</v>
      </c>
      <c r="F517" s="98">
        <v>23376.0</v>
      </c>
      <c r="G517" s="98">
        <v>19.0</v>
      </c>
      <c r="H517" s="98">
        <v>2795.0</v>
      </c>
      <c r="I517" s="99">
        <v>0.0995465434633812</v>
      </c>
      <c r="J517" s="99">
        <v>0.0200205338809034</v>
      </c>
      <c r="K517" s="99"/>
      <c r="L517" s="99">
        <v>0.134839151266255</v>
      </c>
      <c r="M517" s="99">
        <v>0.745593771389459</v>
      </c>
      <c r="N517" s="99">
        <v>0.0</v>
      </c>
      <c r="O517" s="98" t="s">
        <v>96</v>
      </c>
      <c r="P517" s="98">
        <v>0.0</v>
      </c>
      <c r="Q517" s="99" t="s">
        <v>96</v>
      </c>
      <c r="R517" s="99" t="s">
        <v>96</v>
      </c>
      <c r="S517" s="99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  <c r="AE517" s="100"/>
      <c r="AF517" s="100"/>
    </row>
    <row r="518">
      <c r="A518" s="97">
        <v>44927.0</v>
      </c>
      <c r="B518" s="98" t="s">
        <v>272</v>
      </c>
      <c r="C518" s="98" t="s">
        <v>61</v>
      </c>
      <c r="D518" s="62" t="str">
        <f t="shared" si="1"/>
        <v>44927sommepsychiatrists</v>
      </c>
      <c r="E518" s="98">
        <v>15.0</v>
      </c>
      <c r="F518" s="98">
        <v>18409.0</v>
      </c>
      <c r="G518" s="98">
        <v>16.0</v>
      </c>
      <c r="H518" s="98">
        <v>874.0</v>
      </c>
      <c r="I518" s="99">
        <v>0.0349828888043891</v>
      </c>
      <c r="J518" s="99">
        <v>0.0124938888587104</v>
      </c>
      <c r="K518" s="99"/>
      <c r="L518" s="99">
        <v>0.0707805964473898</v>
      </c>
      <c r="M518" s="99">
        <v>0.88174262588951</v>
      </c>
      <c r="N518" s="99">
        <v>0.8</v>
      </c>
      <c r="O518" s="98">
        <v>20.0</v>
      </c>
      <c r="P518" s="98">
        <v>2427.0</v>
      </c>
      <c r="Q518" s="99">
        <v>0.158534195571232</v>
      </c>
      <c r="R518" s="99">
        <v>0.096003296250515</v>
      </c>
      <c r="S518" s="99">
        <v>0.116604861969509</v>
      </c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  <c r="AE518" s="100"/>
      <c r="AF518" s="100"/>
    </row>
    <row r="519">
      <c r="A519" s="97">
        <v>44927.0</v>
      </c>
      <c r="B519" s="98" t="s">
        <v>264</v>
      </c>
      <c r="C519" s="98" t="s">
        <v>61</v>
      </c>
      <c r="D519" s="62" t="str">
        <f t="shared" si="1"/>
        <v>44927morbihanpsychiatrists</v>
      </c>
      <c r="E519" s="98">
        <v>15.0</v>
      </c>
      <c r="F519" s="98">
        <v>11566.0</v>
      </c>
      <c r="G519" s="98">
        <v>19.0</v>
      </c>
      <c r="H519" s="98">
        <v>860.0</v>
      </c>
      <c r="I519" s="99">
        <v>0.0612139028186062</v>
      </c>
      <c r="J519" s="99">
        <v>0.0131419678367629</v>
      </c>
      <c r="K519" s="99"/>
      <c r="L519" s="99">
        <v>0.0657962994985301</v>
      </c>
      <c r="M519" s="99">
        <v>0.8598478298461</v>
      </c>
      <c r="N519" s="99">
        <v>0.533333333333333</v>
      </c>
      <c r="O519" s="98">
        <v>14.0</v>
      </c>
      <c r="P519" s="98">
        <v>1843.0</v>
      </c>
      <c r="Q519" s="99">
        <v>0.353742802303262</v>
      </c>
      <c r="R519" s="99">
        <v>0.195333695062398</v>
      </c>
      <c r="S519" s="99">
        <v>0.236028214867064</v>
      </c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  <c r="AE519" s="100"/>
      <c r="AF519" s="100"/>
    </row>
    <row r="520">
      <c r="A520" s="97">
        <v>44927.0</v>
      </c>
      <c r="B520" s="98" t="s">
        <v>314</v>
      </c>
      <c r="C520" s="98" t="s">
        <v>58</v>
      </c>
      <c r="D520" s="62" t="str">
        <f t="shared" si="1"/>
        <v>44927reunionmidwives</v>
      </c>
      <c r="E520" s="98">
        <v>15.0</v>
      </c>
      <c r="F520" s="98">
        <v>7484.0</v>
      </c>
      <c r="G520" s="98">
        <v>5.0</v>
      </c>
      <c r="H520" s="98">
        <v>1441.0</v>
      </c>
      <c r="I520" s="99">
        <v>0.14363976483164</v>
      </c>
      <c r="J520" s="99">
        <v>0.0489043292357028</v>
      </c>
      <c r="K520" s="99"/>
      <c r="L520" s="99">
        <v>0.30224478888295</v>
      </c>
      <c r="M520" s="99">
        <v>0.505211117049706</v>
      </c>
      <c r="N520" s="99">
        <v>0.2</v>
      </c>
      <c r="O520" s="98">
        <v>1.0</v>
      </c>
      <c r="P520" s="98">
        <v>6.0</v>
      </c>
      <c r="Q520" s="99">
        <v>0.00375</v>
      </c>
      <c r="R520" s="99">
        <v>0.666666666666666</v>
      </c>
      <c r="S520" s="99">
        <v>0.666666666666666</v>
      </c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  <c r="AE520" s="100"/>
      <c r="AF520" s="100"/>
    </row>
    <row r="521">
      <c r="A521" s="97">
        <v>44927.0</v>
      </c>
      <c r="B521" s="98" t="s">
        <v>270</v>
      </c>
      <c r="C521" s="98" t="s">
        <v>59</v>
      </c>
      <c r="D521" s="62" t="str">
        <f t="shared" si="1"/>
        <v>44927charente-maritimegynaecologists</v>
      </c>
      <c r="E521" s="98">
        <v>15.0</v>
      </c>
      <c r="F521" s="98">
        <v>26853.0</v>
      </c>
      <c r="G521" s="98">
        <v>28.0</v>
      </c>
      <c r="H521" s="98">
        <v>2482.0</v>
      </c>
      <c r="I521" s="99">
        <v>0.0392134956988046</v>
      </c>
      <c r="J521" s="99">
        <v>0.0532156556064499</v>
      </c>
      <c r="K521" s="99"/>
      <c r="L521" s="99">
        <v>0.149517744758499</v>
      </c>
      <c r="M521" s="99">
        <v>0.758053103936245</v>
      </c>
      <c r="N521" s="99">
        <v>0.6</v>
      </c>
      <c r="O521" s="98">
        <v>6.0</v>
      </c>
      <c r="P521" s="98">
        <v>946.0</v>
      </c>
      <c r="Q521" s="99">
        <v>0.0567078287975062</v>
      </c>
      <c r="R521" s="99">
        <v>0.152219873150105</v>
      </c>
      <c r="S521" s="99">
        <v>0.206131078224101</v>
      </c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  <c r="AE521" s="100"/>
      <c r="AF521" s="100"/>
    </row>
    <row r="522">
      <c r="A522" s="97">
        <v>44927.0</v>
      </c>
      <c r="B522" s="98" t="s">
        <v>319</v>
      </c>
      <c r="C522" s="98" t="s">
        <v>58</v>
      </c>
      <c r="D522" s="62" t="str">
        <f t="shared" si="1"/>
        <v>44927chermidwives</v>
      </c>
      <c r="E522" s="98">
        <v>15.0</v>
      </c>
      <c r="F522" s="98">
        <v>15334.0</v>
      </c>
      <c r="G522" s="98">
        <v>20.0</v>
      </c>
      <c r="H522" s="98">
        <v>990.0</v>
      </c>
      <c r="I522" s="99">
        <v>0.0430416068866571</v>
      </c>
      <c r="J522" s="99">
        <v>0.0215208034433285</v>
      </c>
      <c r="K522" s="99"/>
      <c r="L522" s="99">
        <v>0.105778009651754</v>
      </c>
      <c r="M522" s="99">
        <v>0.82965958001826</v>
      </c>
      <c r="N522" s="99">
        <v>0.266666666666666</v>
      </c>
      <c r="O522" s="98">
        <v>13.5</v>
      </c>
      <c r="P522" s="98">
        <v>46.0</v>
      </c>
      <c r="Q522" s="99">
        <v>0.0121660936260248</v>
      </c>
      <c r="R522" s="99">
        <v>0.17391304347826</v>
      </c>
      <c r="S522" s="99">
        <v>0.260869565217391</v>
      </c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  <c r="AE522" s="100"/>
      <c r="AF522" s="100"/>
    </row>
    <row r="523">
      <c r="A523" s="97">
        <v>44927.0</v>
      </c>
      <c r="B523" s="98" t="s">
        <v>258</v>
      </c>
      <c r="C523" s="98" t="s">
        <v>56</v>
      </c>
      <c r="D523" s="62" t="str">
        <f t="shared" si="1"/>
        <v>44927moselledermatologists</v>
      </c>
      <c r="E523" s="98">
        <v>15.0</v>
      </c>
      <c r="F523" s="98">
        <v>27064.0</v>
      </c>
      <c r="G523" s="98">
        <v>31.0</v>
      </c>
      <c r="H523" s="98">
        <v>2485.0</v>
      </c>
      <c r="I523" s="99">
        <v>0.0682086905113804</v>
      </c>
      <c r="J523" s="99">
        <v>0.0236107005616316</v>
      </c>
      <c r="K523" s="99"/>
      <c r="L523" s="99">
        <v>0.092188885604493</v>
      </c>
      <c r="M523" s="99">
        <v>0.815991723322494</v>
      </c>
      <c r="N523" s="99">
        <v>0.0</v>
      </c>
      <c r="O523" s="98" t="s">
        <v>96</v>
      </c>
      <c r="P523" s="98">
        <v>0.0</v>
      </c>
      <c r="Q523" s="99">
        <v>0.0</v>
      </c>
      <c r="R523" s="99" t="s">
        <v>96</v>
      </c>
      <c r="S523" s="99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  <c r="AE523" s="100"/>
      <c r="AF523" s="100"/>
    </row>
    <row r="524">
      <c r="A524" s="97">
        <v>44927.0</v>
      </c>
      <c r="B524" s="98" t="s">
        <v>272</v>
      </c>
      <c r="C524" s="98" t="s">
        <v>53</v>
      </c>
      <c r="D524" s="62" t="str">
        <f t="shared" si="1"/>
        <v>44927sommecardiologists</v>
      </c>
      <c r="E524" s="98">
        <v>15.0</v>
      </c>
      <c r="F524" s="98">
        <v>19977.0</v>
      </c>
      <c r="G524" s="98">
        <v>36.0</v>
      </c>
      <c r="H524" s="98">
        <v>1399.0</v>
      </c>
      <c r="I524" s="99">
        <v>0.0467537668318566</v>
      </c>
      <c r="J524" s="99">
        <v>0.023276768283526</v>
      </c>
      <c r="K524" s="99"/>
      <c r="L524" s="99">
        <v>0.100565650498072</v>
      </c>
      <c r="M524" s="99">
        <v>0.829403814386544</v>
      </c>
      <c r="N524" s="99">
        <v>0.0</v>
      </c>
      <c r="O524" s="98" t="s">
        <v>96</v>
      </c>
      <c r="P524" s="98">
        <v>0.0</v>
      </c>
      <c r="Q524" s="99" t="s">
        <v>96</v>
      </c>
      <c r="R524" s="99" t="s">
        <v>96</v>
      </c>
      <c r="S524" s="99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  <c r="AE524" s="100"/>
      <c r="AF524" s="100"/>
    </row>
    <row r="525">
      <c r="A525" s="97">
        <v>44927.0</v>
      </c>
      <c r="B525" s="98" t="s">
        <v>266</v>
      </c>
      <c r="C525" s="98" t="s">
        <v>60</v>
      </c>
      <c r="D525" s="62" t="str">
        <f t="shared" si="1"/>
        <v>44927marnepediatricians</v>
      </c>
      <c r="E525" s="98">
        <v>15.0</v>
      </c>
      <c r="F525" s="98">
        <v>21991.0</v>
      </c>
      <c r="G525" s="98">
        <v>15.0</v>
      </c>
      <c r="H525" s="98">
        <v>5007.0</v>
      </c>
      <c r="I525" s="99">
        <v>0.204083488699922</v>
      </c>
      <c r="J525" s="99">
        <v>0.0236005638670365</v>
      </c>
      <c r="K525" s="99"/>
      <c r="L525" s="99">
        <v>0.0873993906598153</v>
      </c>
      <c r="M525" s="99">
        <v>0.684916556773225</v>
      </c>
      <c r="N525" s="99">
        <v>0.333333333333333</v>
      </c>
      <c r="O525" s="98">
        <v>1.0</v>
      </c>
      <c r="P525" s="98">
        <v>122.0</v>
      </c>
      <c r="Q525" s="99">
        <v>0.0178050204319906</v>
      </c>
      <c r="R525" s="99">
        <v>0.508196721311475</v>
      </c>
      <c r="S525" s="99">
        <v>0.581967213114754</v>
      </c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  <c r="AF525" s="100"/>
    </row>
    <row r="526">
      <c r="A526" s="97">
        <v>44927.0</v>
      </c>
      <c r="B526" s="98" t="s">
        <v>295</v>
      </c>
      <c r="C526" s="98" t="s">
        <v>52</v>
      </c>
      <c r="D526" s="62" t="str">
        <f t="shared" si="1"/>
        <v>44927ardechephysiotherapists</v>
      </c>
      <c r="E526" s="98">
        <v>15.0</v>
      </c>
      <c r="F526" s="98">
        <v>26744.0</v>
      </c>
      <c r="G526" s="98">
        <v>7.0</v>
      </c>
      <c r="H526" s="98">
        <v>1717.0</v>
      </c>
      <c r="I526" s="99">
        <v>0.0357089440622195</v>
      </c>
      <c r="J526" s="99">
        <v>0.0284923721208495</v>
      </c>
      <c r="K526" s="99"/>
      <c r="L526" s="99">
        <v>0.299020341011067</v>
      </c>
      <c r="M526" s="99">
        <v>0.636778342805862</v>
      </c>
      <c r="N526" s="99">
        <v>0.0</v>
      </c>
      <c r="O526" s="98" t="s">
        <v>96</v>
      </c>
      <c r="P526" s="98">
        <v>0.0</v>
      </c>
      <c r="Q526" s="99" t="s">
        <v>96</v>
      </c>
      <c r="R526" s="99" t="s">
        <v>96</v>
      </c>
      <c r="S526" s="99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  <c r="AE526" s="100"/>
      <c r="AF526" s="100"/>
    </row>
    <row r="527">
      <c r="A527" s="97">
        <v>44927.0</v>
      </c>
      <c r="B527" s="98" t="s">
        <v>296</v>
      </c>
      <c r="C527" s="98" t="s">
        <v>54</v>
      </c>
      <c r="D527" s="62" t="str">
        <f t="shared" si="1"/>
        <v>44927lot-et-garonnedentists</v>
      </c>
      <c r="E527" s="98">
        <v>15.0</v>
      </c>
      <c r="F527" s="98">
        <v>20851.0</v>
      </c>
      <c r="G527" s="98">
        <v>27.0</v>
      </c>
      <c r="H527" s="98">
        <v>2047.0</v>
      </c>
      <c r="I527" s="99">
        <v>0.0774063594072226</v>
      </c>
      <c r="J527" s="99">
        <v>0.0207663901011941</v>
      </c>
      <c r="K527" s="99"/>
      <c r="L527" s="99">
        <v>0.0911706872572058</v>
      </c>
      <c r="M527" s="99">
        <v>0.810656563234377</v>
      </c>
      <c r="N527" s="99">
        <v>0.0</v>
      </c>
      <c r="O527" s="98" t="s">
        <v>96</v>
      </c>
      <c r="P527" s="98">
        <v>0.0</v>
      </c>
      <c r="Q527" s="99" t="s">
        <v>96</v>
      </c>
      <c r="R527" s="99" t="s">
        <v>96</v>
      </c>
      <c r="S527" s="99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  <c r="AF527" s="100"/>
    </row>
    <row r="528">
      <c r="A528" s="97">
        <v>44927.0</v>
      </c>
      <c r="B528" s="98" t="s">
        <v>304</v>
      </c>
      <c r="C528" s="98" t="s">
        <v>54</v>
      </c>
      <c r="D528" s="62" t="str">
        <f t="shared" si="1"/>
        <v>44927gersdentists</v>
      </c>
      <c r="E528" s="98">
        <v>14.0</v>
      </c>
      <c r="F528" s="98">
        <v>13309.0</v>
      </c>
      <c r="G528" s="98">
        <v>28.0</v>
      </c>
      <c r="H528" s="98">
        <v>1434.0</v>
      </c>
      <c r="I528" s="99">
        <v>0.0908407844315876</v>
      </c>
      <c r="J528" s="99">
        <v>0.0169058531820572</v>
      </c>
      <c r="K528" s="99"/>
      <c r="L528" s="99">
        <v>0.0912916071831091</v>
      </c>
      <c r="M528" s="99">
        <v>0.800961755203245</v>
      </c>
      <c r="N528" s="99">
        <v>0.0</v>
      </c>
      <c r="O528" s="98" t="s">
        <v>96</v>
      </c>
      <c r="P528" s="98">
        <v>0.0</v>
      </c>
      <c r="Q528" s="99" t="s">
        <v>96</v>
      </c>
      <c r="R528" s="99" t="s">
        <v>96</v>
      </c>
      <c r="S528" s="99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  <c r="AF528" s="100"/>
    </row>
    <row r="529">
      <c r="A529" s="97">
        <v>44927.0</v>
      </c>
      <c r="B529" s="98" t="s">
        <v>296</v>
      </c>
      <c r="C529" s="98" t="s">
        <v>58</v>
      </c>
      <c r="D529" s="62" t="str">
        <f t="shared" si="1"/>
        <v>44927lot-et-garonnemidwives</v>
      </c>
      <c r="E529" s="98">
        <v>14.0</v>
      </c>
      <c r="F529" s="98">
        <v>23804.0</v>
      </c>
      <c r="G529" s="98">
        <v>18.0</v>
      </c>
      <c r="H529" s="98">
        <v>2273.0</v>
      </c>
      <c r="I529" s="99">
        <v>0.0639808435557049</v>
      </c>
      <c r="J529" s="99">
        <v>0.0315073096958494</v>
      </c>
      <c r="K529" s="99"/>
      <c r="L529" s="99">
        <v>0.144597546630818</v>
      </c>
      <c r="M529" s="99">
        <v>0.759914300117627</v>
      </c>
      <c r="N529" s="99">
        <v>0.285714285714285</v>
      </c>
      <c r="O529" s="98">
        <v>2.0</v>
      </c>
      <c r="P529" s="98">
        <v>212.0</v>
      </c>
      <c r="Q529" s="99">
        <v>0.0290889132821075</v>
      </c>
      <c r="R529" s="99">
        <v>0.400943396226415</v>
      </c>
      <c r="S529" s="99">
        <v>0.476415094339622</v>
      </c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  <c r="AE529" s="100"/>
      <c r="AF529" s="100"/>
    </row>
    <row r="530">
      <c r="A530" s="97">
        <v>44927.0</v>
      </c>
      <c r="B530" s="98" t="s">
        <v>291</v>
      </c>
      <c r="C530" s="98" t="s">
        <v>52</v>
      </c>
      <c r="D530" s="62" t="str">
        <f t="shared" si="1"/>
        <v>44927vosgesphysiotherapists</v>
      </c>
      <c r="E530" s="98">
        <v>14.0</v>
      </c>
      <c r="F530" s="98">
        <v>23449.0</v>
      </c>
      <c r="G530" s="98">
        <v>11.0</v>
      </c>
      <c r="H530" s="98">
        <v>1240.0</v>
      </c>
      <c r="I530" s="99">
        <v>0.0328798669452855</v>
      </c>
      <c r="J530" s="99">
        <v>0.0200008529148364</v>
      </c>
      <c r="K530" s="99"/>
      <c r="L530" s="99">
        <v>0.319629834960979</v>
      </c>
      <c r="M530" s="99">
        <v>0.627489445178898</v>
      </c>
      <c r="N530" s="99">
        <v>0.0</v>
      </c>
      <c r="O530" s="98" t="s">
        <v>96</v>
      </c>
      <c r="P530" s="98">
        <v>0.0</v>
      </c>
      <c r="Q530" s="99" t="s">
        <v>96</v>
      </c>
      <c r="R530" s="99" t="s">
        <v>96</v>
      </c>
      <c r="S530" s="99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  <c r="AE530" s="100"/>
      <c r="AF530" s="100"/>
    </row>
    <row r="531">
      <c r="A531" s="97">
        <v>44927.0</v>
      </c>
      <c r="B531" s="98" t="s">
        <v>274</v>
      </c>
      <c r="C531" s="98" t="s">
        <v>59</v>
      </c>
      <c r="D531" s="62" t="str">
        <f t="shared" si="1"/>
        <v>44927doubsgynaecologists</v>
      </c>
      <c r="E531" s="98">
        <v>14.0</v>
      </c>
      <c r="F531" s="98">
        <v>28100.0</v>
      </c>
      <c r="G531" s="98">
        <v>29.0</v>
      </c>
      <c r="H531" s="98">
        <v>2636.0</v>
      </c>
      <c r="I531" s="99">
        <v>0.0673309608540925</v>
      </c>
      <c r="J531" s="99">
        <v>0.0264768683274021</v>
      </c>
      <c r="K531" s="99"/>
      <c r="L531" s="99">
        <v>0.105658362989323</v>
      </c>
      <c r="M531" s="99">
        <v>0.800533807829181</v>
      </c>
      <c r="N531" s="99">
        <v>0.5</v>
      </c>
      <c r="O531" s="98">
        <v>8.0</v>
      </c>
      <c r="P531" s="98">
        <v>603.0</v>
      </c>
      <c r="Q531" s="99">
        <v>0.0329526203617684</v>
      </c>
      <c r="R531" s="99">
        <v>0.207296849087893</v>
      </c>
      <c r="S531" s="99">
        <v>0.262023217247097</v>
      </c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  <c r="AE531" s="100"/>
      <c r="AF531" s="100"/>
    </row>
    <row r="532">
      <c r="A532" s="97">
        <v>44927.0</v>
      </c>
      <c r="B532" s="98" t="s">
        <v>291</v>
      </c>
      <c r="C532" s="98" t="s">
        <v>58</v>
      </c>
      <c r="D532" s="62" t="str">
        <f t="shared" si="1"/>
        <v>44927vosgesmidwives</v>
      </c>
      <c r="E532" s="98">
        <v>14.0</v>
      </c>
      <c r="F532" s="98">
        <v>15147.0</v>
      </c>
      <c r="G532" s="98">
        <v>10.0</v>
      </c>
      <c r="H532" s="98">
        <v>1750.0</v>
      </c>
      <c r="I532" s="99">
        <v>0.0782993332012939</v>
      </c>
      <c r="J532" s="99">
        <v>0.0372350960586254</v>
      </c>
      <c r="K532" s="99"/>
      <c r="L532" s="99">
        <v>0.178583217798904</v>
      </c>
      <c r="M532" s="99">
        <v>0.705882352941176</v>
      </c>
      <c r="N532" s="99">
        <v>0.214285714285714</v>
      </c>
      <c r="O532" s="98">
        <v>1.0</v>
      </c>
      <c r="P532" s="98">
        <v>49.0</v>
      </c>
      <c r="Q532" s="99">
        <v>0.0417021276595744</v>
      </c>
      <c r="R532" s="99">
        <v>0.653061224489795</v>
      </c>
      <c r="S532" s="99">
        <v>0.693877551020408</v>
      </c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  <c r="AF532" s="100"/>
    </row>
    <row r="533">
      <c r="A533" s="97">
        <v>44927.0</v>
      </c>
      <c r="B533" s="98" t="s">
        <v>258</v>
      </c>
      <c r="C533" s="98" t="s">
        <v>55</v>
      </c>
      <c r="D533" s="62" t="str">
        <f t="shared" si="1"/>
        <v>44927moselleophthalmologists</v>
      </c>
      <c r="E533" s="98">
        <v>14.0</v>
      </c>
      <c r="F533" s="98">
        <v>91427.0</v>
      </c>
      <c r="G533" s="98">
        <v>53.0</v>
      </c>
      <c r="H533" s="98">
        <v>6814.0</v>
      </c>
      <c r="I533" s="99">
        <v>0.057149419755652</v>
      </c>
      <c r="J533" s="99">
        <v>0.0173799862185131</v>
      </c>
      <c r="K533" s="99"/>
      <c r="L533" s="99">
        <v>0.0586697583864722</v>
      </c>
      <c r="M533" s="99">
        <v>0.866800835639362</v>
      </c>
      <c r="N533" s="99">
        <v>0.0</v>
      </c>
      <c r="O533" s="98" t="s">
        <v>96</v>
      </c>
      <c r="P533" s="98">
        <v>0.0</v>
      </c>
      <c r="Q533" s="99" t="s">
        <v>96</v>
      </c>
      <c r="R533" s="99" t="s">
        <v>96</v>
      </c>
      <c r="S533" s="99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  <c r="AF533" s="100"/>
    </row>
    <row r="534">
      <c r="A534" s="97">
        <v>44927.0</v>
      </c>
      <c r="B534" s="98" t="s">
        <v>268</v>
      </c>
      <c r="C534" s="98" t="s">
        <v>53</v>
      </c>
      <c r="D534" s="62" t="str">
        <f t="shared" si="1"/>
        <v>44927oisecardiologists</v>
      </c>
      <c r="E534" s="98">
        <v>14.0</v>
      </c>
      <c r="F534" s="98">
        <v>23292.0</v>
      </c>
      <c r="G534" s="98">
        <v>57.0</v>
      </c>
      <c r="H534" s="98">
        <v>1077.0</v>
      </c>
      <c r="I534" s="99">
        <v>0.032328696548171</v>
      </c>
      <c r="J534" s="99">
        <v>0.0139103554868624</v>
      </c>
      <c r="K534" s="99"/>
      <c r="L534" s="99">
        <v>0.0719560364073501</v>
      </c>
      <c r="M534" s="99">
        <v>0.881804911557616</v>
      </c>
      <c r="N534" s="99">
        <v>0.0</v>
      </c>
      <c r="O534" s="98" t="s">
        <v>96</v>
      </c>
      <c r="P534" s="98">
        <v>0.0</v>
      </c>
      <c r="Q534" s="99">
        <v>0.0</v>
      </c>
      <c r="R534" s="99" t="s">
        <v>96</v>
      </c>
      <c r="S534" s="99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  <c r="AF534" s="100"/>
    </row>
    <row r="535">
      <c r="A535" s="97">
        <v>44927.0</v>
      </c>
      <c r="B535" s="98" t="s">
        <v>294</v>
      </c>
      <c r="C535" s="98" t="s">
        <v>59</v>
      </c>
      <c r="D535" s="62" t="str">
        <f t="shared" si="1"/>
        <v>44927saone-et-loiregynaecologists</v>
      </c>
      <c r="E535" s="98">
        <v>14.0</v>
      </c>
      <c r="F535" s="98">
        <v>23317.0</v>
      </c>
      <c r="G535" s="98">
        <v>21.0</v>
      </c>
      <c r="H535" s="98">
        <v>2200.0</v>
      </c>
      <c r="I535" s="99">
        <v>0.0680190419007591</v>
      </c>
      <c r="J535" s="99">
        <v>0.0263327186173178</v>
      </c>
      <c r="K535" s="99"/>
      <c r="L535" s="99">
        <v>0.0972252004974911</v>
      </c>
      <c r="M535" s="99">
        <v>0.808423038984431</v>
      </c>
      <c r="N535" s="99">
        <v>0.214285714285714</v>
      </c>
      <c r="O535" s="98">
        <v>8.0</v>
      </c>
      <c r="P535" s="98">
        <v>118.0</v>
      </c>
      <c r="Q535" s="99">
        <v>0.0207929515418502</v>
      </c>
      <c r="R535" s="99">
        <v>0.228813559322033</v>
      </c>
      <c r="S535" s="99">
        <v>0.296610169491525</v>
      </c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  <c r="AF535" s="100"/>
    </row>
    <row r="536">
      <c r="A536" s="97">
        <v>44927.0</v>
      </c>
      <c r="B536" s="98" t="s">
        <v>263</v>
      </c>
      <c r="C536" s="98" t="s">
        <v>60</v>
      </c>
      <c r="D536" s="62" t="str">
        <f t="shared" si="1"/>
        <v>44927gardpediatricians</v>
      </c>
      <c r="E536" s="98">
        <v>14.0</v>
      </c>
      <c r="F536" s="98">
        <v>20898.0</v>
      </c>
      <c r="G536" s="98">
        <v>21.0</v>
      </c>
      <c r="H536" s="98">
        <v>5384.0</v>
      </c>
      <c r="I536" s="99">
        <v>0.225523973585989</v>
      </c>
      <c r="J536" s="99">
        <v>0.0321083357259067</v>
      </c>
      <c r="K536" s="99"/>
      <c r="L536" s="99">
        <v>0.0780935974734424</v>
      </c>
      <c r="M536" s="99">
        <v>0.664274093214661</v>
      </c>
      <c r="N536" s="99">
        <v>0.642857142857142</v>
      </c>
      <c r="O536" s="98">
        <v>1.0</v>
      </c>
      <c r="P536" s="98">
        <v>1062.0</v>
      </c>
      <c r="Q536" s="99">
        <v>0.092235539343408</v>
      </c>
      <c r="R536" s="99">
        <v>0.581920903954802</v>
      </c>
      <c r="S536" s="99">
        <v>0.633709981167608</v>
      </c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  <c r="AF536" s="100"/>
    </row>
    <row r="537">
      <c r="A537" s="97">
        <v>44927.0</v>
      </c>
      <c r="B537" s="98" t="s">
        <v>270</v>
      </c>
      <c r="C537" s="98" t="s">
        <v>56</v>
      </c>
      <c r="D537" s="62" t="str">
        <f t="shared" si="1"/>
        <v>44927charente-maritimedermatologists</v>
      </c>
      <c r="E537" s="98">
        <v>13.0</v>
      </c>
      <c r="F537" s="98">
        <v>30197.0</v>
      </c>
      <c r="G537" s="98">
        <v>33.0</v>
      </c>
      <c r="H537" s="98">
        <v>1820.0</v>
      </c>
      <c r="I537" s="99">
        <v>0.0441434579593999</v>
      </c>
      <c r="J537" s="99">
        <v>0.0161274298771401</v>
      </c>
      <c r="K537" s="99"/>
      <c r="L537" s="99">
        <v>0.0743782494949829</v>
      </c>
      <c r="M537" s="99">
        <v>0.865350862668477</v>
      </c>
      <c r="N537" s="99">
        <v>0.153846153846153</v>
      </c>
      <c r="O537" s="98">
        <v>19.5</v>
      </c>
      <c r="P537" s="98">
        <v>120.0</v>
      </c>
      <c r="Q537" s="99">
        <v>0.0314877984780897</v>
      </c>
      <c r="R537" s="99">
        <v>0.15</v>
      </c>
      <c r="S537" s="99">
        <v>0.2</v>
      </c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  <c r="AF537" s="100"/>
    </row>
    <row r="538">
      <c r="A538" s="97">
        <v>44927.0</v>
      </c>
      <c r="B538" s="98" t="s">
        <v>273</v>
      </c>
      <c r="C538" s="98" t="s">
        <v>55</v>
      </c>
      <c r="D538" s="62" t="str">
        <f t="shared" si="1"/>
        <v>44927puy-de-domeophthalmologists</v>
      </c>
      <c r="E538" s="98">
        <v>13.0</v>
      </c>
      <c r="F538" s="98">
        <v>41136.0</v>
      </c>
      <c r="G538" s="98">
        <v>56.0</v>
      </c>
      <c r="H538" s="98">
        <v>2355.0</v>
      </c>
      <c r="I538" s="99">
        <v>0.0392843251653053</v>
      </c>
      <c r="J538" s="99">
        <v>0.017964799688837</v>
      </c>
      <c r="K538" s="99"/>
      <c r="L538" s="99">
        <v>0.0713486970050563</v>
      </c>
      <c r="M538" s="99">
        <v>0.871402178140801</v>
      </c>
      <c r="N538" s="99">
        <v>0.0769230769230769</v>
      </c>
      <c r="O538" s="98">
        <v>4.0</v>
      </c>
      <c r="P538" s="98">
        <v>19.0</v>
      </c>
      <c r="Q538" s="99">
        <v>0.00385551948051948</v>
      </c>
      <c r="R538" s="99">
        <v>0.31578947368421</v>
      </c>
      <c r="S538" s="99">
        <v>0.31578947368421</v>
      </c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  <c r="AF538" s="100"/>
    </row>
    <row r="539">
      <c r="A539" s="97">
        <v>44927.0</v>
      </c>
      <c r="B539" s="98" t="s">
        <v>267</v>
      </c>
      <c r="C539" s="98" t="s">
        <v>60</v>
      </c>
      <c r="D539" s="62" t="str">
        <f t="shared" si="1"/>
        <v>44927cote-d'orpediatricians</v>
      </c>
      <c r="E539" s="98">
        <v>13.0</v>
      </c>
      <c r="F539" s="98">
        <v>23898.0</v>
      </c>
      <c r="G539" s="98">
        <v>13.0</v>
      </c>
      <c r="H539" s="98">
        <v>6023.0</v>
      </c>
      <c r="I539" s="99">
        <v>0.212570089547242</v>
      </c>
      <c r="J539" s="99">
        <v>0.0394593689848522</v>
      </c>
      <c r="K539" s="99"/>
      <c r="L539" s="99">
        <v>0.0925182023600301</v>
      </c>
      <c r="M539" s="99">
        <v>0.655452339107875</v>
      </c>
      <c r="N539" s="99">
        <v>0.615384615384615</v>
      </c>
      <c r="O539" s="98">
        <v>1.0</v>
      </c>
      <c r="P539" s="98">
        <v>720.0</v>
      </c>
      <c r="Q539" s="99">
        <v>0.0647482014388489</v>
      </c>
      <c r="R539" s="99">
        <v>0.538888888888888</v>
      </c>
      <c r="S539" s="99">
        <v>0.6625</v>
      </c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  <c r="AF539" s="100"/>
    </row>
    <row r="540">
      <c r="A540" s="97">
        <v>44927.0</v>
      </c>
      <c r="B540" s="98" t="s">
        <v>289</v>
      </c>
      <c r="C540" s="98" t="s">
        <v>54</v>
      </c>
      <c r="D540" s="62" t="str">
        <f t="shared" si="1"/>
        <v>44927manchedentists</v>
      </c>
      <c r="E540" s="98">
        <v>13.0</v>
      </c>
      <c r="F540" s="98">
        <v>27195.0</v>
      </c>
      <c r="G540" s="98">
        <v>56.0</v>
      </c>
      <c r="H540" s="98">
        <v>1041.0</v>
      </c>
      <c r="I540" s="99">
        <v>0.0283507997793712</v>
      </c>
      <c r="J540" s="99">
        <v>0.00992829564258135</v>
      </c>
      <c r="K540" s="99"/>
      <c r="L540" s="99">
        <v>0.0639823496966354</v>
      </c>
      <c r="M540" s="99">
        <v>0.897738554881412</v>
      </c>
      <c r="N540" s="99">
        <v>0.0</v>
      </c>
      <c r="O540" s="98" t="s">
        <v>96</v>
      </c>
      <c r="P540" s="98">
        <v>0.0</v>
      </c>
      <c r="Q540" s="99" t="s">
        <v>96</v>
      </c>
      <c r="R540" s="99" t="s">
        <v>96</v>
      </c>
      <c r="S540" s="99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  <c r="AF540" s="100"/>
    </row>
    <row r="541">
      <c r="A541" s="97">
        <v>44927.0</v>
      </c>
      <c r="B541" s="98" t="s">
        <v>279</v>
      </c>
      <c r="C541" s="98" t="s">
        <v>55</v>
      </c>
      <c r="D541" s="62" t="str">
        <f t="shared" si="1"/>
        <v>44927savoieophthalmologists</v>
      </c>
      <c r="E541" s="98">
        <v>13.0</v>
      </c>
      <c r="F541" s="98">
        <v>27161.0</v>
      </c>
      <c r="G541" s="98">
        <v>17.0</v>
      </c>
      <c r="H541" s="98">
        <v>2379.0</v>
      </c>
      <c r="I541" s="99">
        <v>0.0610065903317256</v>
      </c>
      <c r="J541" s="99">
        <v>0.0265822318765877</v>
      </c>
      <c r="K541" s="99"/>
      <c r="L541" s="99">
        <v>0.144066860572143</v>
      </c>
      <c r="M541" s="99">
        <v>0.768344317219542</v>
      </c>
      <c r="N541" s="99">
        <v>0.0</v>
      </c>
      <c r="O541" s="98" t="s">
        <v>96</v>
      </c>
      <c r="P541" s="98">
        <v>0.0</v>
      </c>
      <c r="Q541" s="99" t="s">
        <v>96</v>
      </c>
      <c r="R541" s="99" t="s">
        <v>96</v>
      </c>
      <c r="S541" s="99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  <c r="AF541" s="100"/>
    </row>
    <row r="542">
      <c r="A542" s="97">
        <v>44927.0</v>
      </c>
      <c r="B542" s="98" t="s">
        <v>276</v>
      </c>
      <c r="C542" s="98" t="s">
        <v>56</v>
      </c>
      <c r="D542" s="62" t="str">
        <f t="shared" si="1"/>
        <v>44927haut-rhindermatologists</v>
      </c>
      <c r="E542" s="98">
        <v>13.0</v>
      </c>
      <c r="F542" s="98">
        <v>35098.0</v>
      </c>
      <c r="G542" s="98">
        <v>67.0</v>
      </c>
      <c r="H542" s="98">
        <v>2208.0</v>
      </c>
      <c r="I542" s="99">
        <v>0.0463844093680551</v>
      </c>
      <c r="J542" s="99">
        <v>0.0165251581286683</v>
      </c>
      <c r="K542" s="99"/>
      <c r="L542" s="99">
        <v>0.0728531540258704</v>
      </c>
      <c r="M542" s="99">
        <v>0.864237278477406</v>
      </c>
      <c r="N542" s="99">
        <v>0.23076923076923</v>
      </c>
      <c r="O542" s="98">
        <v>21.0</v>
      </c>
      <c r="P542" s="98">
        <v>110.0</v>
      </c>
      <c r="Q542" s="99">
        <v>0.0191038555053838</v>
      </c>
      <c r="R542" s="99">
        <v>0.1</v>
      </c>
      <c r="S542" s="99">
        <v>0.145454545454545</v>
      </c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  <c r="AF542" s="100"/>
    </row>
    <row r="543">
      <c r="A543" s="97">
        <v>44927.0</v>
      </c>
      <c r="B543" s="98" t="s">
        <v>297</v>
      </c>
      <c r="C543" s="98" t="s">
        <v>59</v>
      </c>
      <c r="D543" s="62" t="str">
        <f t="shared" si="1"/>
        <v>44927aisnegynaecologists</v>
      </c>
      <c r="E543" s="98">
        <v>13.0</v>
      </c>
      <c r="F543" s="98">
        <v>21492.0</v>
      </c>
      <c r="G543" s="98">
        <v>30.0</v>
      </c>
      <c r="H543" s="98">
        <v>2034.0</v>
      </c>
      <c r="I543" s="99">
        <v>0.0641634096407965</v>
      </c>
      <c r="J543" s="99">
        <v>0.0304764563558533</v>
      </c>
      <c r="K543" s="99"/>
      <c r="L543" s="99">
        <v>0.111948632049134</v>
      </c>
      <c r="M543" s="99">
        <v>0.793411501954215</v>
      </c>
      <c r="N543" s="99">
        <v>0.23076923076923</v>
      </c>
      <c r="O543" s="98">
        <v>5.0</v>
      </c>
      <c r="P543" s="98">
        <v>44.0</v>
      </c>
      <c r="Q543" s="99">
        <v>0.0066006600660066</v>
      </c>
      <c r="R543" s="99">
        <v>0.113636363636363</v>
      </c>
      <c r="S543" s="99">
        <v>0.227272727272727</v>
      </c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  <c r="AF543" s="100"/>
    </row>
    <row r="544">
      <c r="A544" s="97">
        <v>44927.0</v>
      </c>
      <c r="B544" s="98" t="s">
        <v>290</v>
      </c>
      <c r="C544" s="98" t="s">
        <v>52</v>
      </c>
      <c r="D544" s="62" t="str">
        <f t="shared" si="1"/>
        <v>44927allierphysiotherapists</v>
      </c>
      <c r="E544" s="98">
        <v>13.0</v>
      </c>
      <c r="F544" s="98">
        <v>20274.0</v>
      </c>
      <c r="G544" s="98">
        <v>4.0</v>
      </c>
      <c r="H544" s="98">
        <v>3286.0</v>
      </c>
      <c r="I544" s="99">
        <v>0.04424385912992</v>
      </c>
      <c r="J544" s="99">
        <v>0.117835651573443</v>
      </c>
      <c r="K544" s="99"/>
      <c r="L544" s="99">
        <v>0.51874321791457</v>
      </c>
      <c r="M544" s="99">
        <v>0.319177271382065</v>
      </c>
      <c r="N544" s="99">
        <v>0.0</v>
      </c>
      <c r="O544" s="98" t="s">
        <v>96</v>
      </c>
      <c r="P544" s="98">
        <v>0.0</v>
      </c>
      <c r="Q544" s="99" t="s">
        <v>96</v>
      </c>
      <c r="R544" s="99" t="s">
        <v>96</v>
      </c>
      <c r="S544" s="99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  <c r="AF544" s="100"/>
    </row>
    <row r="545">
      <c r="A545" s="97">
        <v>44927.0</v>
      </c>
      <c r="B545" s="98" t="s">
        <v>261</v>
      </c>
      <c r="C545" s="98" t="s">
        <v>60</v>
      </c>
      <c r="D545" s="62" t="str">
        <f t="shared" si="1"/>
        <v>44927loirepediatricians</v>
      </c>
      <c r="E545" s="98">
        <v>13.0</v>
      </c>
      <c r="F545" s="98">
        <v>18819.0</v>
      </c>
      <c r="G545" s="98">
        <v>10.0</v>
      </c>
      <c r="H545" s="98">
        <v>5571.0</v>
      </c>
      <c r="I545" s="99">
        <v>0.264307348955842</v>
      </c>
      <c r="J545" s="99">
        <v>0.0317232584090546</v>
      </c>
      <c r="K545" s="99"/>
      <c r="L545" s="99">
        <v>0.0883150007970667</v>
      </c>
      <c r="M545" s="99">
        <v>0.615654391838036</v>
      </c>
      <c r="N545" s="99">
        <v>0.615384615384615</v>
      </c>
      <c r="O545" s="98">
        <v>3.0</v>
      </c>
      <c r="P545" s="98">
        <v>803.0</v>
      </c>
      <c r="Q545" s="99">
        <v>0.0582348248603959</v>
      </c>
      <c r="R545" s="99">
        <v>0.361145703611457</v>
      </c>
      <c r="S545" s="99">
        <v>0.447073474470734</v>
      </c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  <c r="AF545" s="100"/>
    </row>
    <row r="546">
      <c r="A546" s="97">
        <v>44927.0</v>
      </c>
      <c r="B546" s="98" t="s">
        <v>265</v>
      </c>
      <c r="C546" s="98" t="s">
        <v>61</v>
      </c>
      <c r="D546" s="62" t="str">
        <f t="shared" si="1"/>
        <v>44927calvadospsychiatrists</v>
      </c>
      <c r="E546" s="98">
        <v>13.0</v>
      </c>
      <c r="F546" s="98">
        <v>16716.0</v>
      </c>
      <c r="G546" s="98">
        <v>29.0</v>
      </c>
      <c r="H546" s="98">
        <v>731.0</v>
      </c>
      <c r="I546" s="99">
        <v>0.0325436707346255</v>
      </c>
      <c r="J546" s="99">
        <v>0.0111868868150275</v>
      </c>
      <c r="K546" s="99"/>
      <c r="L546" s="99">
        <v>0.0529432878679109</v>
      </c>
      <c r="M546" s="99">
        <v>0.903326154582435</v>
      </c>
      <c r="N546" s="99">
        <v>0.615384615384615</v>
      </c>
      <c r="O546" s="98">
        <v>21.0</v>
      </c>
      <c r="P546" s="98">
        <v>1107.0</v>
      </c>
      <c r="Q546" s="99">
        <v>0.115916230366492</v>
      </c>
      <c r="R546" s="99">
        <v>0.101174345076784</v>
      </c>
      <c r="S546" s="99">
        <v>0.130984643179765</v>
      </c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  <c r="AF546" s="100"/>
    </row>
    <row r="547">
      <c r="A547" s="97">
        <v>44927.0</v>
      </c>
      <c r="B547" s="98" t="s">
        <v>252</v>
      </c>
      <c r="C547" s="98" t="s">
        <v>61</v>
      </c>
      <c r="D547" s="62" t="str">
        <f t="shared" si="1"/>
        <v>44927pas-de-calaispsychiatrists</v>
      </c>
      <c r="E547" s="98">
        <v>13.0</v>
      </c>
      <c r="F547" s="98">
        <v>11917.0</v>
      </c>
      <c r="G547" s="98">
        <v>27.0</v>
      </c>
      <c r="H547" s="98">
        <v>576.0</v>
      </c>
      <c r="I547" s="99">
        <v>0.0351598556683729</v>
      </c>
      <c r="J547" s="99">
        <v>0.013174456658555</v>
      </c>
      <c r="K547" s="99"/>
      <c r="L547" s="99">
        <v>0.0996056054376101</v>
      </c>
      <c r="M547" s="99">
        <v>0.852060082235461</v>
      </c>
      <c r="N547" s="99">
        <v>0.538461538461538</v>
      </c>
      <c r="O547" s="98">
        <v>30.0</v>
      </c>
      <c r="P547" s="98">
        <v>871.0</v>
      </c>
      <c r="Q547" s="99">
        <v>0.102494704636385</v>
      </c>
      <c r="R547" s="99">
        <v>0.0642939150401836</v>
      </c>
      <c r="S547" s="99">
        <v>0.0815154994259471</v>
      </c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  <c r="AF547" s="100"/>
    </row>
    <row r="548">
      <c r="A548" s="97">
        <v>44927.0</v>
      </c>
      <c r="B548" s="98" t="s">
        <v>314</v>
      </c>
      <c r="C548" s="98" t="s">
        <v>54</v>
      </c>
      <c r="D548" s="62" t="str">
        <f t="shared" si="1"/>
        <v>44927reuniondentists</v>
      </c>
      <c r="E548" s="98">
        <v>13.0</v>
      </c>
      <c r="F548" s="98">
        <v>4805.0</v>
      </c>
      <c r="G548" s="98">
        <v>12.0</v>
      </c>
      <c r="H548" s="98">
        <v>689.0</v>
      </c>
      <c r="I548" s="99">
        <v>0.115088449531737</v>
      </c>
      <c r="J548" s="99">
        <v>0.0283038501560874</v>
      </c>
      <c r="K548" s="99"/>
      <c r="L548" s="99">
        <v>0.173985431841831</v>
      </c>
      <c r="M548" s="99">
        <v>0.682622268470343</v>
      </c>
      <c r="N548" s="99">
        <v>0.0</v>
      </c>
      <c r="O548" s="98" t="s">
        <v>96</v>
      </c>
      <c r="P548" s="98">
        <v>0.0</v>
      </c>
      <c r="Q548" s="99" t="s">
        <v>96</v>
      </c>
      <c r="R548" s="99" t="s">
        <v>96</v>
      </c>
      <c r="S548" s="99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  <c r="AF548" s="100"/>
    </row>
    <row r="549">
      <c r="A549" s="97">
        <v>44927.0</v>
      </c>
      <c r="B549" s="98" t="s">
        <v>268</v>
      </c>
      <c r="C549" s="98" t="s">
        <v>59</v>
      </c>
      <c r="D549" s="62" t="str">
        <f t="shared" si="1"/>
        <v>44927oisegynaecologists</v>
      </c>
      <c r="E549" s="98">
        <v>13.0</v>
      </c>
      <c r="F549" s="98">
        <v>25126.0</v>
      </c>
      <c r="G549" s="98">
        <v>31.0</v>
      </c>
      <c r="H549" s="98">
        <v>2479.0</v>
      </c>
      <c r="I549" s="99">
        <v>0.0702459603597866</v>
      </c>
      <c r="J549" s="99">
        <v>0.0284167794316644</v>
      </c>
      <c r="K549" s="99"/>
      <c r="L549" s="99">
        <v>0.0888720846931465</v>
      </c>
      <c r="M549" s="99">
        <v>0.812465175515402</v>
      </c>
      <c r="N549" s="99">
        <v>0.23076923076923</v>
      </c>
      <c r="O549" s="98">
        <v>12.5</v>
      </c>
      <c r="P549" s="98">
        <v>286.0</v>
      </c>
      <c r="Q549" s="99">
        <v>0.0427759497457373</v>
      </c>
      <c r="R549" s="99">
        <v>0.265734265734265</v>
      </c>
      <c r="S549" s="99">
        <v>0.321678321678321</v>
      </c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  <c r="AF549" s="100"/>
    </row>
    <row r="550">
      <c r="A550" s="97">
        <v>44927.0</v>
      </c>
      <c r="B550" s="98" t="s">
        <v>309</v>
      </c>
      <c r="C550" s="98" t="s">
        <v>52</v>
      </c>
      <c r="D550" s="62" t="str">
        <f t="shared" si="1"/>
        <v>44927hautes-pyreneesphysiotherapists</v>
      </c>
      <c r="E550" s="98">
        <v>13.0</v>
      </c>
      <c r="F550" s="98">
        <v>21373.0</v>
      </c>
      <c r="G550" s="98">
        <v>6.0</v>
      </c>
      <c r="H550" s="98">
        <v>1346.0</v>
      </c>
      <c r="I550" s="99">
        <v>0.0295700182473213</v>
      </c>
      <c r="J550" s="99">
        <v>0.0334066345389042</v>
      </c>
      <c r="K550" s="99"/>
      <c r="L550" s="99">
        <v>0.410003275160248</v>
      </c>
      <c r="M550" s="99">
        <v>0.527020072053525</v>
      </c>
      <c r="N550" s="99">
        <v>0.0</v>
      </c>
      <c r="O550" s="98" t="s">
        <v>96</v>
      </c>
      <c r="P550" s="98">
        <v>0.0</v>
      </c>
      <c r="Q550" s="99" t="s">
        <v>96</v>
      </c>
      <c r="R550" s="99" t="s">
        <v>96</v>
      </c>
      <c r="S550" s="99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  <c r="AF550" s="100"/>
    </row>
    <row r="551">
      <c r="A551" s="97">
        <v>44927.0</v>
      </c>
      <c r="B551" s="98" t="s">
        <v>306</v>
      </c>
      <c r="C551" s="98" t="s">
        <v>58</v>
      </c>
      <c r="D551" s="62" t="str">
        <f t="shared" si="1"/>
        <v>44927haute-saonemidwives</v>
      </c>
      <c r="E551" s="98">
        <v>13.0</v>
      </c>
      <c r="F551" s="98">
        <v>18648.0</v>
      </c>
      <c r="G551" s="98">
        <v>10.0</v>
      </c>
      <c r="H551" s="98">
        <v>1918.0</v>
      </c>
      <c r="I551" s="99">
        <v>0.0681038181038181</v>
      </c>
      <c r="J551" s="99">
        <v>0.0347490347490347</v>
      </c>
      <c r="K551" s="99"/>
      <c r="L551" s="99">
        <v>0.215358215358215</v>
      </c>
      <c r="M551" s="99">
        <v>0.681788931788931</v>
      </c>
      <c r="N551" s="99">
        <v>0.384615384615384</v>
      </c>
      <c r="O551" s="98">
        <v>1.0</v>
      </c>
      <c r="P551" s="98">
        <v>124.0</v>
      </c>
      <c r="Q551" s="99">
        <v>0.0160268838050924</v>
      </c>
      <c r="R551" s="99">
        <v>0.540322580645161</v>
      </c>
      <c r="S551" s="99">
        <v>0.653225806451612</v>
      </c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  <c r="AF551" s="100"/>
    </row>
    <row r="552">
      <c r="A552" s="97">
        <v>44927.0</v>
      </c>
      <c r="B552" s="98" t="s">
        <v>285</v>
      </c>
      <c r="C552" s="98" t="s">
        <v>59</v>
      </c>
      <c r="D552" s="62" t="str">
        <f t="shared" si="1"/>
        <v>44927aingynaecologists</v>
      </c>
      <c r="E552" s="98">
        <v>13.0</v>
      </c>
      <c r="F552" s="98">
        <v>22100.0</v>
      </c>
      <c r="G552" s="98">
        <v>43.0</v>
      </c>
      <c r="H552" s="98">
        <v>1869.0</v>
      </c>
      <c r="I552" s="99">
        <v>0.0603619909502262</v>
      </c>
      <c r="J552" s="99">
        <v>0.02420814479638</v>
      </c>
      <c r="K552" s="99"/>
      <c r="L552" s="99">
        <v>0.0964253393665158</v>
      </c>
      <c r="M552" s="99">
        <v>0.819004524886877</v>
      </c>
      <c r="N552" s="99">
        <v>0.615384615384615</v>
      </c>
      <c r="O552" s="98">
        <v>5.0</v>
      </c>
      <c r="P552" s="98">
        <v>623.0</v>
      </c>
      <c r="Q552" s="99">
        <v>0.0481155390793945</v>
      </c>
      <c r="R552" s="99">
        <v>0.248796147672552</v>
      </c>
      <c r="S552" s="99">
        <v>0.2776886035313</v>
      </c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  <c r="AF552" s="100"/>
    </row>
    <row r="553">
      <c r="A553" s="97">
        <v>44927.0</v>
      </c>
      <c r="B553" s="98" t="s">
        <v>294</v>
      </c>
      <c r="C553" s="98" t="s">
        <v>52</v>
      </c>
      <c r="D553" s="62" t="str">
        <f t="shared" si="1"/>
        <v>44927saone-et-loirephysiotherapists</v>
      </c>
      <c r="E553" s="98">
        <v>13.0</v>
      </c>
      <c r="F553" s="98">
        <v>25473.0</v>
      </c>
      <c r="G553" s="98">
        <v>7.0</v>
      </c>
      <c r="H553" s="98">
        <v>1342.0</v>
      </c>
      <c r="I553" s="99">
        <v>0.0297177403525301</v>
      </c>
      <c r="J553" s="99">
        <v>0.0229654928748086</v>
      </c>
      <c r="K553" s="99"/>
      <c r="L553" s="99">
        <v>0.388254229968986</v>
      </c>
      <c r="M553" s="99">
        <v>0.559062536803674</v>
      </c>
      <c r="N553" s="99">
        <v>0.0</v>
      </c>
      <c r="O553" s="98" t="s">
        <v>96</v>
      </c>
      <c r="P553" s="98">
        <v>0.0</v>
      </c>
      <c r="Q553" s="99" t="s">
        <v>96</v>
      </c>
      <c r="R553" s="99" t="s">
        <v>96</v>
      </c>
      <c r="S553" s="99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  <c r="AF553" s="100"/>
    </row>
    <row r="554">
      <c r="A554" s="97">
        <v>44927.0</v>
      </c>
      <c r="B554" s="98" t="s">
        <v>292</v>
      </c>
      <c r="C554" s="98" t="s">
        <v>58</v>
      </c>
      <c r="D554" s="62" t="str">
        <f t="shared" si="1"/>
        <v>44927aubemidwives</v>
      </c>
      <c r="E554" s="98">
        <v>12.0</v>
      </c>
      <c r="F554" s="98">
        <v>18337.0</v>
      </c>
      <c r="G554" s="98">
        <v>21.0</v>
      </c>
      <c r="H554" s="98">
        <v>1957.0</v>
      </c>
      <c r="I554" s="99">
        <v>0.069804220973987</v>
      </c>
      <c r="J554" s="99">
        <v>0.0369198887495228</v>
      </c>
      <c r="K554" s="99"/>
      <c r="L554" s="99">
        <v>0.13001036156405</v>
      </c>
      <c r="M554" s="99">
        <v>0.763265528712439</v>
      </c>
      <c r="N554" s="99">
        <v>0.166666666666666</v>
      </c>
      <c r="O554" s="98">
        <v>1.0</v>
      </c>
      <c r="P554" s="98">
        <v>206.0</v>
      </c>
      <c r="Q554" s="99">
        <v>0.0600583090379008</v>
      </c>
      <c r="R554" s="99">
        <v>0.587378640776699</v>
      </c>
      <c r="S554" s="99">
        <v>0.898058252427184</v>
      </c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  <c r="AF554" s="100"/>
    </row>
    <row r="555">
      <c r="A555" s="97">
        <v>44927.0</v>
      </c>
      <c r="B555" s="98" t="s">
        <v>286</v>
      </c>
      <c r="C555" s="98" t="s">
        <v>55</v>
      </c>
      <c r="D555" s="62" t="str">
        <f t="shared" si="1"/>
        <v>44927eureophthalmologists</v>
      </c>
      <c r="E555" s="98">
        <v>12.0</v>
      </c>
      <c r="F555" s="98">
        <v>50282.0</v>
      </c>
      <c r="G555" s="98">
        <v>32.0</v>
      </c>
      <c r="H555" s="98">
        <v>6196.0</v>
      </c>
      <c r="I555" s="99">
        <v>0.094586531959747</v>
      </c>
      <c r="J555" s="99">
        <v>0.0286384789785609</v>
      </c>
      <c r="K555" s="99"/>
      <c r="L555" s="99">
        <v>0.095740026251939</v>
      </c>
      <c r="M555" s="99">
        <v>0.781034962809752</v>
      </c>
      <c r="N555" s="99">
        <v>0.0</v>
      </c>
      <c r="O555" s="98" t="s">
        <v>96</v>
      </c>
      <c r="P555" s="98">
        <v>0.0</v>
      </c>
      <c r="Q555" s="99" t="s">
        <v>96</v>
      </c>
      <c r="R555" s="99" t="s">
        <v>96</v>
      </c>
      <c r="S555" s="99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</row>
    <row r="556">
      <c r="A556" s="97">
        <v>44927.0</v>
      </c>
      <c r="B556" s="98" t="s">
        <v>286</v>
      </c>
      <c r="C556" s="98" t="s">
        <v>52</v>
      </c>
      <c r="D556" s="62" t="str">
        <f t="shared" si="1"/>
        <v>44927eurephysiotherapists</v>
      </c>
      <c r="E556" s="98">
        <v>12.0</v>
      </c>
      <c r="F556" s="98">
        <v>29916.0</v>
      </c>
      <c r="G556" s="98">
        <v>7.0</v>
      </c>
      <c r="H556" s="98">
        <v>1752.0</v>
      </c>
      <c r="I556" s="99">
        <v>0.021426661318358</v>
      </c>
      <c r="J556" s="99">
        <v>0.0371373178232384</v>
      </c>
      <c r="K556" s="99"/>
      <c r="L556" s="99">
        <v>0.20931942773098</v>
      </c>
      <c r="M556" s="99">
        <v>0.732116593127423</v>
      </c>
      <c r="N556" s="99">
        <v>0.0</v>
      </c>
      <c r="O556" s="98" t="s">
        <v>96</v>
      </c>
      <c r="P556" s="98">
        <v>0.0</v>
      </c>
      <c r="Q556" s="99" t="s">
        <v>96</v>
      </c>
      <c r="R556" s="99" t="s">
        <v>96</v>
      </c>
      <c r="S556" s="99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  <c r="AF556" s="100"/>
    </row>
    <row r="557">
      <c r="A557" s="97">
        <v>44927.0</v>
      </c>
      <c r="B557" s="98" t="s">
        <v>264</v>
      </c>
      <c r="C557" s="98" t="s">
        <v>56</v>
      </c>
      <c r="D557" s="62" t="str">
        <f t="shared" si="1"/>
        <v>44927morbihandermatologists</v>
      </c>
      <c r="E557" s="98">
        <v>12.0</v>
      </c>
      <c r="F557" s="98">
        <v>26031.0</v>
      </c>
      <c r="G557" s="98">
        <v>59.0</v>
      </c>
      <c r="H557" s="98">
        <v>1276.0</v>
      </c>
      <c r="I557" s="99">
        <v>0.0373016787676232</v>
      </c>
      <c r="J557" s="99">
        <v>0.0117167992009527</v>
      </c>
      <c r="K557" s="99"/>
      <c r="L557" s="99">
        <v>0.057969344243402</v>
      </c>
      <c r="M557" s="99">
        <v>0.893012177788021</v>
      </c>
      <c r="N557" s="99">
        <v>0.166666666666666</v>
      </c>
      <c r="O557" s="98">
        <v>35.0</v>
      </c>
      <c r="P557" s="98">
        <v>233.0</v>
      </c>
      <c r="Q557" s="99">
        <v>0.0289117756545477</v>
      </c>
      <c r="R557" s="99">
        <v>0.103004291845493</v>
      </c>
      <c r="S557" s="99">
        <v>0.133047210300429</v>
      </c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  <c r="AF557" s="100"/>
    </row>
    <row r="558">
      <c r="A558" s="97">
        <v>44927.0</v>
      </c>
      <c r="B558" s="98" t="s">
        <v>252</v>
      </c>
      <c r="C558" s="98" t="s">
        <v>56</v>
      </c>
      <c r="D558" s="62" t="str">
        <f t="shared" si="1"/>
        <v>44927pas-de-calaisdermatologists</v>
      </c>
      <c r="E558" s="98">
        <v>12.0</v>
      </c>
      <c r="F558" s="98">
        <v>24163.0</v>
      </c>
      <c r="G558" s="98">
        <v>60.0</v>
      </c>
      <c r="H558" s="98">
        <v>1707.0</v>
      </c>
      <c r="I558" s="99">
        <v>0.0506145760046351</v>
      </c>
      <c r="J558" s="99">
        <v>0.0200306253362579</v>
      </c>
      <c r="K558" s="99"/>
      <c r="L558" s="99">
        <v>0.0672929685883375</v>
      </c>
      <c r="M558" s="99">
        <v>0.862061830070769</v>
      </c>
      <c r="N558" s="99">
        <v>0.0</v>
      </c>
      <c r="O558" s="98" t="s">
        <v>96</v>
      </c>
      <c r="P558" s="98">
        <v>0.0</v>
      </c>
      <c r="Q558" s="99">
        <v>0.0</v>
      </c>
      <c r="R558" s="99" t="s">
        <v>96</v>
      </c>
      <c r="S558" s="99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  <c r="AF558" s="100"/>
    </row>
    <row r="559">
      <c r="A559" s="97">
        <v>44927.0</v>
      </c>
      <c r="B559" s="98" t="s">
        <v>269</v>
      </c>
      <c r="C559" s="98" t="s">
        <v>53</v>
      </c>
      <c r="D559" s="62" t="str">
        <f t="shared" si="1"/>
        <v>44927maine-et-loirecardiologists</v>
      </c>
      <c r="E559" s="98">
        <v>12.0</v>
      </c>
      <c r="F559" s="98">
        <v>8813.0</v>
      </c>
      <c r="G559" s="98">
        <v>50.0</v>
      </c>
      <c r="H559" s="98">
        <v>271.0</v>
      </c>
      <c r="I559" s="99">
        <v>0.0217859979575626</v>
      </c>
      <c r="J559" s="99">
        <v>0.00896403040962214</v>
      </c>
      <c r="K559" s="99"/>
      <c r="L559" s="99">
        <v>0.0424373085215023</v>
      </c>
      <c r="M559" s="99">
        <v>0.926812663111312</v>
      </c>
      <c r="N559" s="99">
        <v>0.0833333333333333</v>
      </c>
      <c r="O559" s="98">
        <v>3.0</v>
      </c>
      <c r="P559" s="98">
        <v>1.0</v>
      </c>
      <c r="Q559" s="99">
        <v>0.0140845070422535</v>
      </c>
      <c r="R559" s="99">
        <v>0.0</v>
      </c>
      <c r="S559" s="99">
        <v>0.0</v>
      </c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  <c r="AF559" s="100"/>
    </row>
    <row r="560">
      <c r="A560" s="97">
        <v>44927.0</v>
      </c>
      <c r="B560" s="98" t="s">
        <v>307</v>
      </c>
      <c r="C560" s="98" t="s">
        <v>58</v>
      </c>
      <c r="D560" s="62" t="str">
        <f t="shared" si="1"/>
        <v>44927loir-et-chermidwives</v>
      </c>
      <c r="E560" s="98">
        <v>12.0</v>
      </c>
      <c r="F560" s="98">
        <v>8932.0</v>
      </c>
      <c r="G560" s="98">
        <v>14.0</v>
      </c>
      <c r="H560" s="98">
        <v>782.0</v>
      </c>
      <c r="I560" s="99">
        <v>0.0592252575011195</v>
      </c>
      <c r="J560" s="99">
        <v>0.0283251231527093</v>
      </c>
      <c r="K560" s="99"/>
      <c r="L560" s="99">
        <v>0.138266905508284</v>
      </c>
      <c r="M560" s="99">
        <v>0.774182713837886</v>
      </c>
      <c r="N560" s="99">
        <v>0.25</v>
      </c>
      <c r="O560" s="98">
        <v>2.0</v>
      </c>
      <c r="P560" s="98">
        <v>100.0</v>
      </c>
      <c r="Q560" s="99">
        <v>0.0382848392036753</v>
      </c>
      <c r="R560" s="99">
        <v>0.42</v>
      </c>
      <c r="S560" s="99">
        <v>0.54</v>
      </c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  <c r="AF560" s="100"/>
    </row>
    <row r="561">
      <c r="A561" s="97">
        <v>44927.0</v>
      </c>
      <c r="B561" s="98" t="s">
        <v>332</v>
      </c>
      <c r="C561" s="98" t="s">
        <v>57</v>
      </c>
      <c r="D561" s="62" t="str">
        <f t="shared" si="1"/>
        <v>44927creusegps</v>
      </c>
      <c r="E561" s="98">
        <v>12.0</v>
      </c>
      <c r="F561" s="98">
        <v>27955.0</v>
      </c>
      <c r="G561" s="98">
        <v>4.0</v>
      </c>
      <c r="H561" s="98">
        <v>9859.0</v>
      </c>
      <c r="I561" s="99">
        <v>0.317939545698443</v>
      </c>
      <c r="J561" s="99">
        <v>0.03473439456269</v>
      </c>
      <c r="K561" s="99"/>
      <c r="L561" s="99">
        <v>0.167519227329636</v>
      </c>
      <c r="M561" s="99">
        <v>0.479806832409229</v>
      </c>
      <c r="N561" s="99">
        <v>0.0833333333333333</v>
      </c>
      <c r="O561" s="98">
        <v>1.0</v>
      </c>
      <c r="P561" s="98">
        <v>110.0</v>
      </c>
      <c r="Q561" s="99">
        <v>0.0381018358157256</v>
      </c>
      <c r="R561" s="99">
        <v>0.527272727272727</v>
      </c>
      <c r="S561" s="99">
        <v>0.654545454545454</v>
      </c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  <c r="AF561" s="100"/>
    </row>
    <row r="562">
      <c r="A562" s="97">
        <v>44927.0</v>
      </c>
      <c r="B562" s="98" t="s">
        <v>274</v>
      </c>
      <c r="C562" s="98" t="s">
        <v>60</v>
      </c>
      <c r="D562" s="62" t="str">
        <f t="shared" si="1"/>
        <v>44927doubspediatricians</v>
      </c>
      <c r="E562" s="98">
        <v>12.0</v>
      </c>
      <c r="F562" s="98">
        <v>20516.0</v>
      </c>
      <c r="G562" s="98">
        <v>11.0</v>
      </c>
      <c r="H562" s="98">
        <v>6660.0</v>
      </c>
      <c r="I562" s="99">
        <v>0.299181126925326</v>
      </c>
      <c r="J562" s="99">
        <v>0.0254435562487814</v>
      </c>
      <c r="K562" s="99"/>
      <c r="L562" s="99">
        <v>0.0692142717878728</v>
      </c>
      <c r="M562" s="99">
        <v>0.606161045038019</v>
      </c>
      <c r="N562" s="99">
        <v>0.666666666666666</v>
      </c>
      <c r="O562" s="98">
        <v>2.0</v>
      </c>
      <c r="P562" s="98">
        <v>670.0</v>
      </c>
      <c r="Q562" s="99">
        <v>0.0412409208420534</v>
      </c>
      <c r="R562" s="99">
        <v>0.461194029850746</v>
      </c>
      <c r="S562" s="99">
        <v>0.553731343283582</v>
      </c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  <c r="AF562" s="100"/>
    </row>
    <row r="563">
      <c r="A563" s="97">
        <v>44927.0</v>
      </c>
      <c r="B563" s="98" t="s">
        <v>264</v>
      </c>
      <c r="C563" s="98" t="s">
        <v>59</v>
      </c>
      <c r="D563" s="62" t="str">
        <f t="shared" si="1"/>
        <v>44927morbihangynaecologists</v>
      </c>
      <c r="E563" s="98">
        <v>12.0</v>
      </c>
      <c r="F563" s="98">
        <v>14674.0</v>
      </c>
      <c r="G563" s="98">
        <v>25.0</v>
      </c>
      <c r="H563" s="98">
        <v>1272.0</v>
      </c>
      <c r="I563" s="99">
        <v>0.0603789014583617</v>
      </c>
      <c r="J563" s="99">
        <v>0.02630502930353</v>
      </c>
      <c r="K563" s="99"/>
      <c r="L563" s="99">
        <v>0.104266048793784</v>
      </c>
      <c r="M563" s="99">
        <v>0.809050020444323</v>
      </c>
      <c r="N563" s="99">
        <v>0.0833333333333333</v>
      </c>
      <c r="O563" s="98">
        <v>10.0</v>
      </c>
      <c r="P563" s="98">
        <v>235.0</v>
      </c>
      <c r="Q563" s="99">
        <v>0.0977537437603993</v>
      </c>
      <c r="R563" s="99">
        <v>0.136170212765957</v>
      </c>
      <c r="S563" s="99">
        <v>0.178723404255319</v>
      </c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  <c r="AF563" s="100"/>
    </row>
    <row r="564">
      <c r="A564" s="97">
        <v>44927.0</v>
      </c>
      <c r="B564" s="98" t="s">
        <v>319</v>
      </c>
      <c r="C564" s="98" t="s">
        <v>54</v>
      </c>
      <c r="D564" s="62" t="str">
        <f t="shared" si="1"/>
        <v>44927cherdentists</v>
      </c>
      <c r="E564" s="98">
        <v>12.0</v>
      </c>
      <c r="F564" s="98">
        <v>10179.0</v>
      </c>
      <c r="G564" s="98">
        <v>14.0</v>
      </c>
      <c r="H564" s="98">
        <v>993.0</v>
      </c>
      <c r="I564" s="99">
        <v>0.0725022104332449</v>
      </c>
      <c r="J564" s="99">
        <v>0.0250515767757147</v>
      </c>
      <c r="K564" s="99"/>
      <c r="L564" s="99">
        <v>0.174182139699381</v>
      </c>
      <c r="M564" s="99">
        <v>0.728264073091659</v>
      </c>
      <c r="N564" s="99">
        <v>0.0833333333333333</v>
      </c>
      <c r="O564" s="98">
        <v>2.0</v>
      </c>
      <c r="P564" s="98">
        <v>57.0</v>
      </c>
      <c r="Q564" s="99">
        <v>0.0534709193245778</v>
      </c>
      <c r="R564" s="99">
        <v>0.263157894736842</v>
      </c>
      <c r="S564" s="99">
        <v>0.333333333333333</v>
      </c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  <c r="AF564" s="100"/>
    </row>
    <row r="565">
      <c r="A565" s="97">
        <v>44927.0</v>
      </c>
      <c r="B565" s="98" t="s">
        <v>286</v>
      </c>
      <c r="C565" s="98" t="s">
        <v>61</v>
      </c>
      <c r="D565" s="62" t="str">
        <f t="shared" si="1"/>
        <v>44927eurepsychiatrists</v>
      </c>
      <c r="E565" s="98">
        <v>11.0</v>
      </c>
      <c r="F565" s="98">
        <v>11245.0</v>
      </c>
      <c r="G565" s="98">
        <v>30.0</v>
      </c>
      <c r="H565" s="98">
        <v>531.0</v>
      </c>
      <c r="I565" s="99">
        <v>0.0320142285460204</v>
      </c>
      <c r="J565" s="99">
        <v>0.0152067585593597</v>
      </c>
      <c r="K565" s="99"/>
      <c r="L565" s="99">
        <v>0.0558470431302801</v>
      </c>
      <c r="M565" s="99">
        <v>0.896931969764339</v>
      </c>
      <c r="N565" s="99">
        <v>1.0</v>
      </c>
      <c r="O565" s="98">
        <v>28.0</v>
      </c>
      <c r="P565" s="98">
        <v>1297.0</v>
      </c>
      <c r="Q565" s="99">
        <v>0.117812698701062</v>
      </c>
      <c r="R565" s="99">
        <v>0.084811102544333</v>
      </c>
      <c r="S565" s="99">
        <v>0.117964533538936</v>
      </c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</row>
    <row r="566">
      <c r="A566" s="97">
        <v>44927.0</v>
      </c>
      <c r="B566" s="98" t="s">
        <v>263</v>
      </c>
      <c r="C566" s="98" t="s">
        <v>61</v>
      </c>
      <c r="D566" s="62" t="str">
        <f t="shared" si="1"/>
        <v>44927gardpsychiatrists</v>
      </c>
      <c r="E566" s="98">
        <v>11.0</v>
      </c>
      <c r="F566" s="98">
        <v>10859.0</v>
      </c>
      <c r="G566" s="98">
        <v>15.0</v>
      </c>
      <c r="H566" s="98">
        <v>834.0</v>
      </c>
      <c r="I566" s="99">
        <v>0.0586610185099917</v>
      </c>
      <c r="J566" s="99">
        <v>0.0181416336679252</v>
      </c>
      <c r="K566" s="99"/>
      <c r="L566" s="99">
        <v>0.0939313012247904</v>
      </c>
      <c r="M566" s="99">
        <v>0.829266046597292</v>
      </c>
      <c r="N566" s="99">
        <v>0.363636363636363</v>
      </c>
      <c r="O566" s="98">
        <v>14.0</v>
      </c>
      <c r="P566" s="98">
        <v>1793.0</v>
      </c>
      <c r="Q566" s="99">
        <v>0.298634243837441</v>
      </c>
      <c r="R566" s="99">
        <v>0.0909090909090909</v>
      </c>
      <c r="S566" s="99">
        <v>0.113775794757389</v>
      </c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  <c r="AF566" s="100"/>
    </row>
    <row r="567">
      <c r="A567" s="97">
        <v>44927.0</v>
      </c>
      <c r="B567" s="98" t="s">
        <v>257</v>
      </c>
      <c r="C567" s="98" t="s">
        <v>61</v>
      </c>
      <c r="D567" s="62" t="str">
        <f t="shared" si="1"/>
        <v>44927haute-savoiepsychiatrists</v>
      </c>
      <c r="E567" s="98">
        <v>11.0</v>
      </c>
      <c r="F567" s="98">
        <v>9437.0</v>
      </c>
      <c r="G567" s="98">
        <v>21.0</v>
      </c>
      <c r="H567" s="98">
        <v>667.0</v>
      </c>
      <c r="I567" s="99">
        <v>0.0512874854296916</v>
      </c>
      <c r="J567" s="99">
        <v>0.0193917558546148</v>
      </c>
      <c r="K567" s="99"/>
      <c r="L567" s="99">
        <v>0.0928261099925823</v>
      </c>
      <c r="M567" s="99">
        <v>0.836494648723111</v>
      </c>
      <c r="N567" s="99">
        <v>0.727272727272727</v>
      </c>
      <c r="O567" s="98">
        <v>14.0</v>
      </c>
      <c r="P567" s="98">
        <v>1036.0</v>
      </c>
      <c r="Q567" s="99">
        <v>0.139943266243414</v>
      </c>
      <c r="R567" s="99">
        <v>0.0897683397683397</v>
      </c>
      <c r="S567" s="99">
        <v>0.124517374517374</v>
      </c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  <c r="AF567" s="100"/>
    </row>
    <row r="568">
      <c r="A568" s="97">
        <v>44927.0</v>
      </c>
      <c r="B568" s="98" t="s">
        <v>318</v>
      </c>
      <c r="C568" s="98" t="s">
        <v>54</v>
      </c>
      <c r="D568" s="62" t="str">
        <f t="shared" si="1"/>
        <v>44927ardennesdentists</v>
      </c>
      <c r="E568" s="98">
        <v>11.0</v>
      </c>
      <c r="F568" s="98">
        <v>14148.0</v>
      </c>
      <c r="G568" s="98">
        <v>10.0</v>
      </c>
      <c r="H568" s="98">
        <v>1606.0</v>
      </c>
      <c r="I568" s="99">
        <v>0.0852417302798982</v>
      </c>
      <c r="J568" s="99">
        <v>0.0282725473565168</v>
      </c>
      <c r="K568" s="99"/>
      <c r="L568" s="99">
        <v>0.182852700028272</v>
      </c>
      <c r="M568" s="99">
        <v>0.703633022335312</v>
      </c>
      <c r="N568" s="99">
        <v>0.0</v>
      </c>
      <c r="O568" s="98" t="s">
        <v>96</v>
      </c>
      <c r="P568" s="98">
        <v>0.0</v>
      </c>
      <c r="Q568" s="99" t="s">
        <v>96</v>
      </c>
      <c r="R568" s="99" t="s">
        <v>96</v>
      </c>
      <c r="S568" s="99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  <c r="AF568" s="100"/>
    </row>
    <row r="569">
      <c r="A569" s="97">
        <v>44927.0</v>
      </c>
      <c r="B569" s="98" t="s">
        <v>258</v>
      </c>
      <c r="C569" s="98" t="s">
        <v>60</v>
      </c>
      <c r="D569" s="62" t="str">
        <f t="shared" si="1"/>
        <v>44927mosellepediatricians</v>
      </c>
      <c r="E569" s="98">
        <v>11.0</v>
      </c>
      <c r="F569" s="98">
        <v>21973.0</v>
      </c>
      <c r="G569" s="98">
        <v>5.0</v>
      </c>
      <c r="H569" s="98">
        <v>7789.0</v>
      </c>
      <c r="I569" s="99">
        <v>0.307877850088745</v>
      </c>
      <c r="J569" s="99">
        <v>0.0466026487052291</v>
      </c>
      <c r="K569" s="99"/>
      <c r="L569" s="99">
        <v>0.10107859645929</v>
      </c>
      <c r="M569" s="99">
        <v>0.544440904746734</v>
      </c>
      <c r="N569" s="99">
        <v>0.727272727272727</v>
      </c>
      <c r="O569" s="98">
        <v>1.0</v>
      </c>
      <c r="P569" s="98">
        <v>605.0</v>
      </c>
      <c r="Q569" s="99">
        <v>0.0333829939855432</v>
      </c>
      <c r="R569" s="99">
        <v>0.654545454545454</v>
      </c>
      <c r="S569" s="99">
        <v>0.765289256198347</v>
      </c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  <c r="AF569" s="100"/>
    </row>
    <row r="570">
      <c r="A570" s="97">
        <v>44927.0</v>
      </c>
      <c r="B570" s="98" t="s">
        <v>291</v>
      </c>
      <c r="C570" s="98" t="s">
        <v>53</v>
      </c>
      <c r="D570" s="62" t="str">
        <f t="shared" si="1"/>
        <v>44927vosgescardiologists</v>
      </c>
      <c r="E570" s="98">
        <v>11.0</v>
      </c>
      <c r="F570" s="98">
        <v>13371.0</v>
      </c>
      <c r="G570" s="98">
        <v>91.0</v>
      </c>
      <c r="H570" s="98">
        <v>705.0</v>
      </c>
      <c r="I570" s="99">
        <v>0.0400119661954977</v>
      </c>
      <c r="J570" s="99">
        <v>0.0127140827163263</v>
      </c>
      <c r="K570" s="99"/>
      <c r="L570" s="99">
        <v>0.0498840774811158</v>
      </c>
      <c r="M570" s="99">
        <v>0.89738987360706</v>
      </c>
      <c r="N570" s="99">
        <v>0.0</v>
      </c>
      <c r="O570" s="98" t="s">
        <v>96</v>
      </c>
      <c r="P570" s="98">
        <v>0.0</v>
      </c>
      <c r="Q570" s="99">
        <v>0.0</v>
      </c>
      <c r="R570" s="99" t="s">
        <v>96</v>
      </c>
      <c r="S570" s="99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  <c r="AF570" s="100"/>
    </row>
    <row r="571">
      <c r="A571" s="97">
        <v>44927.0</v>
      </c>
      <c r="B571" s="98" t="s">
        <v>277</v>
      </c>
      <c r="C571" s="98" t="s">
        <v>60</v>
      </c>
      <c r="D571" s="62" t="str">
        <f t="shared" si="1"/>
        <v>44927pyrenees-orientalespediatricians</v>
      </c>
      <c r="E571" s="98">
        <v>11.0</v>
      </c>
      <c r="F571" s="98">
        <v>13189.0</v>
      </c>
      <c r="G571" s="98">
        <v>6.0</v>
      </c>
      <c r="H571" s="98">
        <v>4296.0</v>
      </c>
      <c r="I571" s="99">
        <v>0.297748123436196</v>
      </c>
      <c r="J571" s="99">
        <v>0.0279778603381605</v>
      </c>
      <c r="K571" s="99"/>
      <c r="L571" s="99">
        <v>0.0678595799529911</v>
      </c>
      <c r="M571" s="99">
        <v>0.606414436272651</v>
      </c>
      <c r="N571" s="99">
        <v>0.363636363636363</v>
      </c>
      <c r="O571" s="98">
        <v>1.0</v>
      </c>
      <c r="P571" s="98">
        <v>333.0</v>
      </c>
      <c r="Q571" s="99">
        <v>0.0357219480798111</v>
      </c>
      <c r="R571" s="99">
        <v>0.687687687687687</v>
      </c>
      <c r="S571" s="99">
        <v>0.735735735735735</v>
      </c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  <c r="AF571" s="100"/>
    </row>
    <row r="572">
      <c r="A572" s="97">
        <v>44927.0</v>
      </c>
      <c r="B572" s="98" t="s">
        <v>256</v>
      </c>
      <c r="C572" s="98" t="s">
        <v>61</v>
      </c>
      <c r="D572" s="62" t="str">
        <f t="shared" si="1"/>
        <v>44927iserepsychiatrists</v>
      </c>
      <c r="E572" s="98">
        <v>11.0</v>
      </c>
      <c r="F572" s="98">
        <v>9641.0</v>
      </c>
      <c r="G572" s="98">
        <v>18.0</v>
      </c>
      <c r="H572" s="98">
        <v>518.0</v>
      </c>
      <c r="I572" s="99">
        <v>0.0405559589254226</v>
      </c>
      <c r="J572" s="99">
        <v>0.0131729073747536</v>
      </c>
      <c r="K572" s="99"/>
      <c r="L572" s="99">
        <v>0.0915880095425785</v>
      </c>
      <c r="M572" s="99">
        <v>0.854683124157245</v>
      </c>
      <c r="N572" s="99">
        <v>0.818181818181818</v>
      </c>
      <c r="O572" s="98">
        <v>21.0</v>
      </c>
      <c r="P572" s="98">
        <v>1356.0</v>
      </c>
      <c r="Q572" s="99">
        <v>0.162336884951514</v>
      </c>
      <c r="R572" s="99">
        <v>0.0781710914454277</v>
      </c>
      <c r="S572" s="99">
        <v>0.0892330383480825</v>
      </c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  <c r="AF572" s="100"/>
    </row>
    <row r="573">
      <c r="A573" s="97">
        <v>44927.0</v>
      </c>
      <c r="B573" s="98" t="s">
        <v>297</v>
      </c>
      <c r="C573" s="98" t="s">
        <v>53</v>
      </c>
      <c r="D573" s="62" t="str">
        <f t="shared" si="1"/>
        <v>44927aisnecardiologists</v>
      </c>
      <c r="E573" s="98">
        <v>11.0</v>
      </c>
      <c r="F573" s="98">
        <v>20115.0</v>
      </c>
      <c r="G573" s="98">
        <v>47.0</v>
      </c>
      <c r="H573" s="98">
        <v>942.0</v>
      </c>
      <c r="I573" s="99">
        <v>0.0347501864280387</v>
      </c>
      <c r="J573" s="99">
        <v>0.0120805369127516</v>
      </c>
      <c r="K573" s="99"/>
      <c r="L573" s="99">
        <v>0.0508575689783743</v>
      </c>
      <c r="M573" s="99">
        <v>0.902311707680835</v>
      </c>
      <c r="N573" s="99">
        <v>0.181818181818181</v>
      </c>
      <c r="O573" s="98">
        <v>2.0</v>
      </c>
      <c r="P573" s="98">
        <v>3.0</v>
      </c>
      <c r="Q573" s="99">
        <v>0.00114198705748001</v>
      </c>
      <c r="R573" s="99">
        <v>0.333333333333333</v>
      </c>
      <c r="S573" s="99">
        <v>0.666666666666666</v>
      </c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  <c r="AF573" s="100"/>
    </row>
    <row r="574">
      <c r="A574" s="97">
        <v>44927.0</v>
      </c>
      <c r="B574" s="98" t="s">
        <v>276</v>
      </c>
      <c r="C574" s="98" t="s">
        <v>61</v>
      </c>
      <c r="D574" s="62" t="str">
        <f t="shared" si="1"/>
        <v>44927haut-rhinpsychiatrists</v>
      </c>
      <c r="E574" s="98">
        <v>11.0</v>
      </c>
      <c r="F574" s="98">
        <v>9402.0</v>
      </c>
      <c r="G574" s="98">
        <v>26.0</v>
      </c>
      <c r="H574" s="98">
        <v>452.0</v>
      </c>
      <c r="I574" s="99">
        <v>0.0313763029142735</v>
      </c>
      <c r="J574" s="99">
        <v>0.0166985747713252</v>
      </c>
      <c r="K574" s="99"/>
      <c r="L574" s="99">
        <v>0.0696660285045734</v>
      </c>
      <c r="M574" s="99">
        <v>0.882259093809827</v>
      </c>
      <c r="N574" s="99">
        <v>0.181818181818181</v>
      </c>
      <c r="O574" s="98">
        <v>21.0</v>
      </c>
      <c r="P574" s="98">
        <v>390.0</v>
      </c>
      <c r="Q574" s="99">
        <v>0.137420718816067</v>
      </c>
      <c r="R574" s="99">
        <v>0.0666666666666666</v>
      </c>
      <c r="S574" s="99">
        <v>0.105128205128205</v>
      </c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  <c r="AF574" s="100"/>
    </row>
    <row r="575">
      <c r="A575" s="97">
        <v>44927.0</v>
      </c>
      <c r="B575" s="98" t="s">
        <v>290</v>
      </c>
      <c r="C575" s="98" t="s">
        <v>53</v>
      </c>
      <c r="D575" s="62" t="str">
        <f t="shared" si="1"/>
        <v>44927alliercardiologists</v>
      </c>
      <c r="E575" s="98">
        <v>11.0</v>
      </c>
      <c r="F575" s="98">
        <v>18115.0</v>
      </c>
      <c r="G575" s="98">
        <v>66.0</v>
      </c>
      <c r="H575" s="98">
        <v>1278.0</v>
      </c>
      <c r="I575" s="99">
        <v>0.0532155672094948</v>
      </c>
      <c r="J575" s="99">
        <v>0.0173337013524703</v>
      </c>
      <c r="K575" s="99"/>
      <c r="L575" s="99">
        <v>0.0619376207562793</v>
      </c>
      <c r="M575" s="99">
        <v>0.867513110681755</v>
      </c>
      <c r="N575" s="99">
        <v>0.272727272727272</v>
      </c>
      <c r="O575" s="98">
        <v>3.0</v>
      </c>
      <c r="P575" s="98">
        <v>12.0</v>
      </c>
      <c r="Q575" s="99">
        <v>0.00290135396518375</v>
      </c>
      <c r="R575" s="99">
        <v>0.25</v>
      </c>
      <c r="S575" s="99">
        <v>0.416666666666666</v>
      </c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  <c r="AF575" s="100"/>
    </row>
    <row r="576">
      <c r="A576" s="97">
        <v>44927.0</v>
      </c>
      <c r="B576" s="98" t="s">
        <v>326</v>
      </c>
      <c r="C576" s="98" t="s">
        <v>58</v>
      </c>
      <c r="D576" s="62" t="str">
        <f t="shared" si="1"/>
        <v>44927meusemidwives</v>
      </c>
      <c r="E576" s="98">
        <v>11.0</v>
      </c>
      <c r="F576" s="98">
        <v>14164.0</v>
      </c>
      <c r="G576" s="98">
        <v>16.0</v>
      </c>
      <c r="H576" s="98">
        <v>1364.0</v>
      </c>
      <c r="I576" s="99">
        <v>0.0662948319683705</v>
      </c>
      <c r="J576" s="99">
        <v>0.0300056481219994</v>
      </c>
      <c r="K576" s="99"/>
      <c r="L576" s="99">
        <v>0.140214628635978</v>
      </c>
      <c r="M576" s="99">
        <v>0.763484891273651</v>
      </c>
      <c r="N576" s="99">
        <v>0.0909090909090909</v>
      </c>
      <c r="O576" s="98">
        <v>3.0</v>
      </c>
      <c r="P576" s="98">
        <v>40.0</v>
      </c>
      <c r="Q576" s="99">
        <v>0.027027027027027</v>
      </c>
      <c r="R576" s="99">
        <v>0.275</v>
      </c>
      <c r="S576" s="99">
        <v>0.45</v>
      </c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  <c r="AF576" s="100"/>
    </row>
    <row r="577">
      <c r="A577" s="97">
        <v>44927.0</v>
      </c>
      <c r="B577" s="98" t="s">
        <v>325</v>
      </c>
      <c r="C577" s="98" t="s">
        <v>58</v>
      </c>
      <c r="D577" s="62" t="str">
        <f t="shared" si="1"/>
        <v>44927haute-corsemidwives</v>
      </c>
      <c r="E577" s="98">
        <v>11.0</v>
      </c>
      <c r="F577" s="98">
        <v>11528.0</v>
      </c>
      <c r="G577" s="98">
        <v>7.0</v>
      </c>
      <c r="H577" s="98">
        <v>1958.0</v>
      </c>
      <c r="I577" s="99">
        <v>0.110426786953504</v>
      </c>
      <c r="J577" s="99">
        <v>0.0594205412907702</v>
      </c>
      <c r="K577" s="99"/>
      <c r="L577" s="99">
        <v>0.276630811936155</v>
      </c>
      <c r="M577" s="99">
        <v>0.553521859819569</v>
      </c>
      <c r="N577" s="99">
        <v>0.363636363636363</v>
      </c>
      <c r="O577" s="98">
        <v>1.0</v>
      </c>
      <c r="P577" s="98">
        <v>197.0</v>
      </c>
      <c r="Q577" s="99">
        <v>0.0305237062286953</v>
      </c>
      <c r="R577" s="99">
        <v>0.370558375634517</v>
      </c>
      <c r="S577" s="99">
        <v>0.472081218274111</v>
      </c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  <c r="AF577" s="100"/>
    </row>
    <row r="578">
      <c r="A578" s="97">
        <v>44927.0</v>
      </c>
      <c r="B578" s="98" t="s">
        <v>295</v>
      </c>
      <c r="C578" s="98" t="s">
        <v>53</v>
      </c>
      <c r="D578" s="62" t="str">
        <f t="shared" si="1"/>
        <v>44927ardechecardiologists</v>
      </c>
      <c r="E578" s="98">
        <v>11.0</v>
      </c>
      <c r="F578" s="98">
        <v>19613.0</v>
      </c>
      <c r="G578" s="98">
        <v>63.0</v>
      </c>
      <c r="H578" s="98">
        <v>852.0</v>
      </c>
      <c r="I578" s="99">
        <v>0.0290623566002141</v>
      </c>
      <c r="J578" s="99">
        <v>0.0143782185285269</v>
      </c>
      <c r="K578" s="99"/>
      <c r="L578" s="99">
        <v>0.0591954316014888</v>
      </c>
      <c r="M578" s="99">
        <v>0.89736399326977</v>
      </c>
      <c r="N578" s="99">
        <v>0.0909090909090909</v>
      </c>
      <c r="O578" s="98">
        <v>16.0</v>
      </c>
      <c r="P578" s="98">
        <v>5.0</v>
      </c>
      <c r="Q578" s="99">
        <v>0.00138580931263858</v>
      </c>
      <c r="R578" s="99">
        <v>0.4</v>
      </c>
      <c r="S578" s="99">
        <v>0.4</v>
      </c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  <c r="AF578" s="100"/>
    </row>
    <row r="579">
      <c r="A579" s="97">
        <v>44927.0</v>
      </c>
      <c r="B579" s="98" t="s">
        <v>311</v>
      </c>
      <c r="C579" s="98" t="s">
        <v>54</v>
      </c>
      <c r="D579" s="62" t="str">
        <f t="shared" si="1"/>
        <v>44927haute-loiredentists</v>
      </c>
      <c r="E579" s="98">
        <v>11.0</v>
      </c>
      <c r="F579" s="98">
        <v>15199.0</v>
      </c>
      <c r="G579" s="98">
        <v>22.0</v>
      </c>
      <c r="H579" s="98">
        <v>1764.0</v>
      </c>
      <c r="I579" s="99">
        <v>0.0952694256201065</v>
      </c>
      <c r="J579" s="99">
        <v>0.0207908415027304</v>
      </c>
      <c r="K579" s="99"/>
      <c r="L579" s="99">
        <v>0.0863214685176656</v>
      </c>
      <c r="M579" s="99">
        <v>0.797618264359497</v>
      </c>
      <c r="N579" s="99">
        <v>0.0</v>
      </c>
      <c r="O579" s="98" t="s">
        <v>96</v>
      </c>
      <c r="P579" s="98">
        <v>0.0</v>
      </c>
      <c r="Q579" s="99" t="s">
        <v>96</v>
      </c>
      <c r="R579" s="99" t="s">
        <v>96</v>
      </c>
      <c r="S579" s="99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  <c r="AF579" s="100"/>
    </row>
    <row r="580">
      <c r="A580" s="97">
        <v>44927.0</v>
      </c>
      <c r="B580" s="98" t="s">
        <v>300</v>
      </c>
      <c r="C580" s="98" t="s">
        <v>55</v>
      </c>
      <c r="D580" s="62" t="str">
        <f t="shared" si="1"/>
        <v>44927juraophthalmologists</v>
      </c>
      <c r="E580" s="98">
        <v>11.0</v>
      </c>
      <c r="F580" s="98">
        <v>31909.0</v>
      </c>
      <c r="G580" s="98">
        <v>38.0</v>
      </c>
      <c r="H580" s="98">
        <v>2484.0</v>
      </c>
      <c r="I580" s="99">
        <v>0.0585728164467705</v>
      </c>
      <c r="J580" s="99">
        <v>0.0192735591839292</v>
      </c>
      <c r="K580" s="99"/>
      <c r="L580" s="99">
        <v>0.0735842552257983</v>
      </c>
      <c r="M580" s="99">
        <v>0.848569369143501</v>
      </c>
      <c r="N580" s="99">
        <v>0.0</v>
      </c>
      <c r="O580" s="98" t="s">
        <v>96</v>
      </c>
      <c r="P580" s="98">
        <v>0.0</v>
      </c>
      <c r="Q580" s="99" t="s">
        <v>96</v>
      </c>
      <c r="R580" s="99" t="s">
        <v>96</v>
      </c>
      <c r="S580" s="99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  <c r="AF580" s="100"/>
    </row>
    <row r="581">
      <c r="A581" s="97">
        <v>44927.0</v>
      </c>
      <c r="B581" s="98" t="s">
        <v>284</v>
      </c>
      <c r="C581" s="98" t="s">
        <v>59</v>
      </c>
      <c r="D581" s="62" t="str">
        <f t="shared" si="1"/>
        <v>44927cotes-d'armorgynaecologists</v>
      </c>
      <c r="E581" s="98">
        <v>11.0</v>
      </c>
      <c r="F581" s="98">
        <v>14790.0</v>
      </c>
      <c r="G581" s="98">
        <v>32.0</v>
      </c>
      <c r="H581" s="98">
        <v>1145.0</v>
      </c>
      <c r="I581" s="99">
        <v>0.0551724137931034</v>
      </c>
      <c r="J581" s="99">
        <v>0.0222447599729546</v>
      </c>
      <c r="K581" s="99"/>
      <c r="L581" s="99">
        <v>0.101284651791751</v>
      </c>
      <c r="M581" s="99">
        <v>0.82129817444219</v>
      </c>
      <c r="N581" s="99">
        <v>0.181818181818181</v>
      </c>
      <c r="O581" s="98">
        <v>5.0</v>
      </c>
      <c r="P581" s="98">
        <v>79.0</v>
      </c>
      <c r="Q581" s="99">
        <v>0.0262023217247097</v>
      </c>
      <c r="R581" s="99">
        <v>0.189873417721518</v>
      </c>
      <c r="S581" s="99">
        <v>0.291139240506329</v>
      </c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  <c r="AF581" s="100"/>
    </row>
    <row r="582">
      <c r="A582" s="97">
        <v>44927.0</v>
      </c>
      <c r="B582" s="98" t="s">
        <v>308</v>
      </c>
      <c r="C582" s="98" t="s">
        <v>52</v>
      </c>
      <c r="D582" s="62" t="str">
        <f t="shared" si="1"/>
        <v>44927correzephysiotherapists</v>
      </c>
      <c r="E582" s="98">
        <v>11.0</v>
      </c>
      <c r="F582" s="98">
        <v>4187.0</v>
      </c>
      <c r="G582" s="98">
        <v>6.0</v>
      </c>
      <c r="H582" s="98">
        <v>263.0</v>
      </c>
      <c r="I582" s="99">
        <v>0.0410795318844041</v>
      </c>
      <c r="J582" s="99">
        <v>0.0217339383807021</v>
      </c>
      <c r="K582" s="99"/>
      <c r="L582" s="99">
        <v>0.180558872701218</v>
      </c>
      <c r="M582" s="99">
        <v>0.756627657033675</v>
      </c>
      <c r="N582" s="99">
        <v>0.0</v>
      </c>
      <c r="O582" s="98" t="s">
        <v>96</v>
      </c>
      <c r="P582" s="98">
        <v>0.0</v>
      </c>
      <c r="Q582" s="99" t="s">
        <v>96</v>
      </c>
      <c r="R582" s="99" t="s">
        <v>96</v>
      </c>
      <c r="S582" s="99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  <c r="AF582" s="100"/>
    </row>
    <row r="583">
      <c r="A583" s="97">
        <v>44927.0</v>
      </c>
      <c r="B583" s="98" t="s">
        <v>268</v>
      </c>
      <c r="C583" s="98" t="s">
        <v>61</v>
      </c>
      <c r="D583" s="62" t="str">
        <f t="shared" si="1"/>
        <v>44927oisepsychiatrists</v>
      </c>
      <c r="E583" s="98">
        <v>11.0</v>
      </c>
      <c r="F583" s="98">
        <v>18115.0</v>
      </c>
      <c r="G583" s="98">
        <v>22.0</v>
      </c>
      <c r="H583" s="98">
        <v>894.0</v>
      </c>
      <c r="I583" s="99">
        <v>0.035164228539884</v>
      </c>
      <c r="J583" s="99">
        <v>0.014187137731162</v>
      </c>
      <c r="K583" s="99"/>
      <c r="L583" s="99">
        <v>0.0580734198178305</v>
      </c>
      <c r="M583" s="99">
        <v>0.892575213911123</v>
      </c>
      <c r="N583" s="99">
        <v>0.727272727272727</v>
      </c>
      <c r="O583" s="98">
        <v>28.0</v>
      </c>
      <c r="P583" s="98">
        <v>2476.0</v>
      </c>
      <c r="Q583" s="99">
        <v>0.142700708892859</v>
      </c>
      <c r="R583" s="99">
        <v>0.0718901453957996</v>
      </c>
      <c r="S583" s="99">
        <v>0.0932956381260096</v>
      </c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  <c r="AF583" s="100"/>
    </row>
    <row r="584">
      <c r="A584" s="97">
        <v>44927.0</v>
      </c>
      <c r="B584" s="98" t="s">
        <v>320</v>
      </c>
      <c r="C584" s="98" t="s">
        <v>58</v>
      </c>
      <c r="D584" s="62" t="str">
        <f t="shared" si="1"/>
        <v>44927ariegemidwives</v>
      </c>
      <c r="E584" s="98">
        <v>10.0</v>
      </c>
      <c r="F584" s="98">
        <v>7046.0</v>
      </c>
      <c r="G584" s="98">
        <v>14.0</v>
      </c>
      <c r="H584" s="98">
        <v>657.0</v>
      </c>
      <c r="I584" s="99">
        <v>0.0698268521146749</v>
      </c>
      <c r="J584" s="99">
        <v>0.0234175418677263</v>
      </c>
      <c r="K584" s="99"/>
      <c r="L584" s="99">
        <v>0.132983252909452</v>
      </c>
      <c r="M584" s="99">
        <v>0.773772353108146</v>
      </c>
      <c r="N584" s="99">
        <v>0.1</v>
      </c>
      <c r="O584" s="98">
        <v>1.0</v>
      </c>
      <c r="P584" s="98">
        <v>10.0</v>
      </c>
      <c r="Q584" s="99">
        <v>0.147058823529411</v>
      </c>
      <c r="R584" s="99">
        <v>0.8</v>
      </c>
      <c r="S584" s="99">
        <v>0.8</v>
      </c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  <c r="AF584" s="100"/>
    </row>
    <row r="585">
      <c r="A585" s="97">
        <v>44927.0</v>
      </c>
      <c r="B585" s="98" t="s">
        <v>288</v>
      </c>
      <c r="C585" s="98" t="s">
        <v>61</v>
      </c>
      <c r="D585" s="62" t="str">
        <f t="shared" si="1"/>
        <v>44927loiretpsychiatrists</v>
      </c>
      <c r="E585" s="98">
        <v>10.0</v>
      </c>
      <c r="F585" s="98">
        <v>12315.0</v>
      </c>
      <c r="G585" s="98">
        <v>19.0</v>
      </c>
      <c r="H585" s="98">
        <v>833.0</v>
      </c>
      <c r="I585" s="99">
        <v>0.0552984165651644</v>
      </c>
      <c r="J585" s="99">
        <v>0.0123426715387738</v>
      </c>
      <c r="K585" s="99"/>
      <c r="L585" s="99">
        <v>0.0518879415347137</v>
      </c>
      <c r="M585" s="99">
        <v>0.880470970361347</v>
      </c>
      <c r="N585" s="99">
        <v>0.7</v>
      </c>
      <c r="O585" s="98">
        <v>29.0</v>
      </c>
      <c r="P585" s="98">
        <v>834.0</v>
      </c>
      <c r="Q585" s="99">
        <v>0.10696421700654</v>
      </c>
      <c r="R585" s="99">
        <v>0.105515587529976</v>
      </c>
      <c r="S585" s="99">
        <v>0.13189448441247</v>
      </c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  <c r="AF585" s="100"/>
    </row>
    <row r="586">
      <c r="A586" s="97">
        <v>44927.0</v>
      </c>
      <c r="B586" s="98" t="s">
        <v>293</v>
      </c>
      <c r="C586" s="98" t="s">
        <v>60</v>
      </c>
      <c r="D586" s="62" t="str">
        <f t="shared" si="1"/>
        <v>44927haute-viennepediatricians</v>
      </c>
      <c r="E586" s="98">
        <v>10.0</v>
      </c>
      <c r="F586" s="98">
        <v>19120.0</v>
      </c>
      <c r="G586" s="98">
        <v>12.0</v>
      </c>
      <c r="H586" s="98">
        <v>5158.0</v>
      </c>
      <c r="I586" s="99">
        <v>0.239016736401673</v>
      </c>
      <c r="J586" s="99">
        <v>0.0307531380753138</v>
      </c>
      <c r="K586" s="99"/>
      <c r="L586" s="99">
        <v>0.0823221757322175</v>
      </c>
      <c r="M586" s="99">
        <v>0.647907949790794</v>
      </c>
      <c r="N586" s="99">
        <v>0.4</v>
      </c>
      <c r="O586" s="98">
        <v>1.0</v>
      </c>
      <c r="P586" s="98">
        <v>308.0</v>
      </c>
      <c r="Q586" s="99">
        <v>0.0308771929824561</v>
      </c>
      <c r="R586" s="99">
        <v>0.542207792207792</v>
      </c>
      <c r="S586" s="99">
        <v>0.636363636363636</v>
      </c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  <c r="AF586" s="100"/>
    </row>
    <row r="587">
      <c r="A587" s="97">
        <v>44927.0</v>
      </c>
      <c r="B587" s="98" t="s">
        <v>305</v>
      </c>
      <c r="C587" s="98" t="s">
        <v>55</v>
      </c>
      <c r="D587" s="62" t="str">
        <f t="shared" si="1"/>
        <v>44927dordogneophthalmologists</v>
      </c>
      <c r="E587" s="98">
        <v>10.0</v>
      </c>
      <c r="F587" s="98">
        <v>27597.0</v>
      </c>
      <c r="G587" s="98">
        <v>57.0</v>
      </c>
      <c r="H587" s="98">
        <v>2663.0</v>
      </c>
      <c r="I587" s="99">
        <v>0.0811320071022212</v>
      </c>
      <c r="J587" s="99">
        <v>0.0153639888393665</v>
      </c>
      <c r="K587" s="99"/>
      <c r="L587" s="99">
        <v>0.0519621698010653</v>
      </c>
      <c r="M587" s="99">
        <v>0.851541834257346</v>
      </c>
      <c r="N587" s="99">
        <v>0.0</v>
      </c>
      <c r="O587" s="98" t="s">
        <v>96</v>
      </c>
      <c r="P587" s="98">
        <v>0.0</v>
      </c>
      <c r="Q587" s="99">
        <v>0.0</v>
      </c>
      <c r="R587" s="99" t="s">
        <v>96</v>
      </c>
      <c r="S587" s="99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  <c r="AF587" s="100"/>
    </row>
    <row r="588">
      <c r="A588" s="97">
        <v>44927.0</v>
      </c>
      <c r="B588" s="98" t="s">
        <v>270</v>
      </c>
      <c r="C588" s="98" t="s">
        <v>55</v>
      </c>
      <c r="D588" s="62" t="str">
        <f t="shared" si="1"/>
        <v>44927charente-maritimeophthalmologists</v>
      </c>
      <c r="E588" s="98">
        <v>10.0</v>
      </c>
      <c r="F588" s="98">
        <v>41519.0</v>
      </c>
      <c r="G588" s="98">
        <v>27.0</v>
      </c>
      <c r="H588" s="98">
        <v>2661.0</v>
      </c>
      <c r="I588" s="99">
        <v>0.0509405332498374</v>
      </c>
      <c r="J588" s="99">
        <v>0.0131506057467665</v>
      </c>
      <c r="K588" s="99"/>
      <c r="L588" s="99">
        <v>0.0551073002721645</v>
      </c>
      <c r="M588" s="99">
        <v>0.880801560731231</v>
      </c>
      <c r="N588" s="99">
        <v>0.0</v>
      </c>
      <c r="O588" s="98" t="s">
        <v>96</v>
      </c>
      <c r="P588" s="98">
        <v>0.0</v>
      </c>
      <c r="Q588" s="99" t="s">
        <v>96</v>
      </c>
      <c r="R588" s="99" t="s">
        <v>96</v>
      </c>
      <c r="S588" s="99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  <c r="AF588" s="100"/>
    </row>
    <row r="589">
      <c r="A589" s="97">
        <v>44927.0</v>
      </c>
      <c r="B589" s="98" t="s">
        <v>302</v>
      </c>
      <c r="C589" s="98" t="s">
        <v>54</v>
      </c>
      <c r="D589" s="62" t="str">
        <f t="shared" si="1"/>
        <v>44927tarn-et-garonnedentists</v>
      </c>
      <c r="E589" s="98">
        <v>10.0</v>
      </c>
      <c r="F589" s="98">
        <v>10478.0</v>
      </c>
      <c r="G589" s="98">
        <v>27.0</v>
      </c>
      <c r="H589" s="98">
        <v>1038.0</v>
      </c>
      <c r="I589" s="99">
        <v>0.0770185149837755</v>
      </c>
      <c r="J589" s="99">
        <v>0.0220461920213781</v>
      </c>
      <c r="K589" s="99"/>
      <c r="L589" s="99">
        <v>0.0820767322008016</v>
      </c>
      <c r="M589" s="99">
        <v>0.818858560794044</v>
      </c>
      <c r="N589" s="99">
        <v>0.0</v>
      </c>
      <c r="O589" s="98" t="s">
        <v>96</v>
      </c>
      <c r="P589" s="98">
        <v>0.0</v>
      </c>
      <c r="Q589" s="99" t="s">
        <v>96</v>
      </c>
      <c r="R589" s="99" t="s">
        <v>96</v>
      </c>
      <c r="S589" s="99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  <c r="AF589" s="100"/>
    </row>
    <row r="590">
      <c r="A590" s="97">
        <v>44927.0</v>
      </c>
      <c r="B590" s="98" t="s">
        <v>282</v>
      </c>
      <c r="C590" s="98" t="s">
        <v>54</v>
      </c>
      <c r="D590" s="62" t="str">
        <f t="shared" si="1"/>
        <v>44927viennedentists</v>
      </c>
      <c r="E590" s="98">
        <v>10.0</v>
      </c>
      <c r="F590" s="98">
        <v>11790.0</v>
      </c>
      <c r="G590" s="98">
        <v>37.0</v>
      </c>
      <c r="H590" s="98">
        <v>1168.0</v>
      </c>
      <c r="I590" s="99">
        <v>0.0778625954198473</v>
      </c>
      <c r="J590" s="99">
        <v>0.0212044105173876</v>
      </c>
      <c r="K590" s="99"/>
      <c r="L590" s="99">
        <v>0.0908396946564885</v>
      </c>
      <c r="M590" s="99">
        <v>0.810093299406276</v>
      </c>
      <c r="N590" s="99">
        <v>0.0</v>
      </c>
      <c r="O590" s="98" t="s">
        <v>96</v>
      </c>
      <c r="P590" s="98">
        <v>0.0</v>
      </c>
      <c r="Q590" s="99" t="s">
        <v>96</v>
      </c>
      <c r="R590" s="99" t="s">
        <v>96</v>
      </c>
      <c r="S590" s="99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  <c r="AF590" s="100"/>
    </row>
    <row r="591">
      <c r="A591" s="97">
        <v>44927.0</v>
      </c>
      <c r="B591" s="98" t="s">
        <v>296</v>
      </c>
      <c r="C591" s="98" t="s">
        <v>52</v>
      </c>
      <c r="D591" s="62" t="str">
        <f t="shared" si="1"/>
        <v>44927lot-et-garonnephysiotherapists</v>
      </c>
      <c r="E591" s="98">
        <v>10.0</v>
      </c>
      <c r="F591" s="98">
        <v>22364.0</v>
      </c>
      <c r="G591" s="98">
        <v>1.0</v>
      </c>
      <c r="H591" s="98">
        <v>4687.0</v>
      </c>
      <c r="I591" s="99">
        <v>0.159139688785548</v>
      </c>
      <c r="J591" s="99">
        <v>0.0504382042568413</v>
      </c>
      <c r="K591" s="99"/>
      <c r="L591" s="99">
        <v>0.250178858880343</v>
      </c>
      <c r="M591" s="99">
        <v>0.540243248077267</v>
      </c>
      <c r="N591" s="99">
        <v>0.0</v>
      </c>
      <c r="O591" s="98" t="s">
        <v>96</v>
      </c>
      <c r="P591" s="98">
        <v>0.0</v>
      </c>
      <c r="Q591" s="99" t="s">
        <v>96</v>
      </c>
      <c r="R591" s="99" t="s">
        <v>96</v>
      </c>
      <c r="S591" s="99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  <c r="AF591" s="100"/>
    </row>
    <row r="592">
      <c r="A592" s="97">
        <v>44927.0</v>
      </c>
      <c r="B592" s="98" t="s">
        <v>256</v>
      </c>
      <c r="C592" s="98" t="s">
        <v>56</v>
      </c>
      <c r="D592" s="62" t="str">
        <f t="shared" si="1"/>
        <v>44927iseredermatologists</v>
      </c>
      <c r="E592" s="98">
        <v>10.0</v>
      </c>
      <c r="F592" s="98">
        <v>22100.0</v>
      </c>
      <c r="G592" s="98">
        <v>42.0</v>
      </c>
      <c r="H592" s="98">
        <v>1769.0</v>
      </c>
      <c r="I592" s="99">
        <v>0.0584162895927601</v>
      </c>
      <c r="J592" s="99">
        <v>0.021628959276018</v>
      </c>
      <c r="K592" s="99"/>
      <c r="L592" s="99">
        <v>0.0783710407239819</v>
      </c>
      <c r="M592" s="99">
        <v>0.841583710407239</v>
      </c>
      <c r="N592" s="99">
        <v>0.1</v>
      </c>
      <c r="O592" s="98">
        <v>9.0</v>
      </c>
      <c r="P592" s="98">
        <v>5.0</v>
      </c>
      <c r="Q592" s="99">
        <v>0.0037792894935752</v>
      </c>
      <c r="R592" s="99">
        <v>0.0</v>
      </c>
      <c r="S592" s="99">
        <v>0.0</v>
      </c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  <c r="AF592" s="100"/>
    </row>
    <row r="593">
      <c r="A593" s="97">
        <v>44927.0</v>
      </c>
      <c r="B593" s="98" t="s">
        <v>311</v>
      </c>
      <c r="C593" s="98" t="s">
        <v>52</v>
      </c>
      <c r="D593" s="62" t="str">
        <f t="shared" si="1"/>
        <v>44927haute-loirephysiotherapists</v>
      </c>
      <c r="E593" s="98">
        <v>10.0</v>
      </c>
      <c r="F593" s="98">
        <v>18686.0</v>
      </c>
      <c r="G593" s="98">
        <v>7.0</v>
      </c>
      <c r="H593" s="98">
        <v>1009.0</v>
      </c>
      <c r="I593" s="99">
        <v>0.0307717007385208</v>
      </c>
      <c r="J593" s="99">
        <v>0.0232259445574226</v>
      </c>
      <c r="K593" s="99"/>
      <c r="L593" s="99">
        <v>0.399229369581504</v>
      </c>
      <c r="M593" s="99">
        <v>0.546772985122551</v>
      </c>
      <c r="N593" s="99">
        <v>0.0</v>
      </c>
      <c r="O593" s="98" t="s">
        <v>96</v>
      </c>
      <c r="P593" s="98">
        <v>0.0</v>
      </c>
      <c r="Q593" s="99" t="s">
        <v>96</v>
      </c>
      <c r="R593" s="99" t="s">
        <v>96</v>
      </c>
      <c r="S593" s="99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  <c r="AF593" s="100"/>
    </row>
    <row r="594">
      <c r="A594" s="97">
        <v>44927.0</v>
      </c>
      <c r="B594" s="98" t="s">
        <v>304</v>
      </c>
      <c r="C594" s="98" t="s">
        <v>58</v>
      </c>
      <c r="D594" s="62" t="str">
        <f t="shared" si="1"/>
        <v>44927gersmidwives</v>
      </c>
      <c r="E594" s="98">
        <v>10.0</v>
      </c>
      <c r="F594" s="98">
        <v>10033.0</v>
      </c>
      <c r="G594" s="98">
        <v>15.0</v>
      </c>
      <c r="H594" s="98">
        <v>823.0</v>
      </c>
      <c r="I594" s="99">
        <v>0.0535233728695305</v>
      </c>
      <c r="J594" s="99">
        <v>0.0285059304295823</v>
      </c>
      <c r="K594" s="99"/>
      <c r="L594" s="99">
        <v>0.145220771454201</v>
      </c>
      <c r="M594" s="99">
        <v>0.772749925246685</v>
      </c>
      <c r="N594" s="99">
        <v>0.3</v>
      </c>
      <c r="O594" s="98">
        <v>3.5</v>
      </c>
      <c r="P594" s="98">
        <v>49.0</v>
      </c>
      <c r="Q594" s="99">
        <v>0.0383111806098514</v>
      </c>
      <c r="R594" s="99">
        <v>0.306122448979591</v>
      </c>
      <c r="S594" s="99">
        <v>0.346938775510204</v>
      </c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  <c r="AF594" s="100"/>
    </row>
    <row r="595">
      <c r="A595" s="97">
        <v>44927.0</v>
      </c>
      <c r="B595" s="98" t="s">
        <v>261</v>
      </c>
      <c r="C595" s="98" t="s">
        <v>61</v>
      </c>
      <c r="D595" s="62" t="str">
        <f t="shared" si="1"/>
        <v>44927loirepsychiatrists</v>
      </c>
      <c r="E595" s="98">
        <v>10.0</v>
      </c>
      <c r="F595" s="98">
        <v>8359.0</v>
      </c>
      <c r="G595" s="98">
        <v>9.0</v>
      </c>
      <c r="H595" s="98">
        <v>529.0</v>
      </c>
      <c r="I595" s="99">
        <v>0.0436655102284962</v>
      </c>
      <c r="J595" s="99">
        <v>0.0196195717191051</v>
      </c>
      <c r="K595" s="99"/>
      <c r="L595" s="99">
        <v>0.0898432826893169</v>
      </c>
      <c r="M595" s="99">
        <v>0.846871635363081</v>
      </c>
      <c r="N595" s="99">
        <v>0.2</v>
      </c>
      <c r="O595" s="98">
        <v>25.0</v>
      </c>
      <c r="P595" s="98">
        <v>341.0</v>
      </c>
      <c r="Q595" s="99">
        <v>0.187362637362637</v>
      </c>
      <c r="R595" s="99">
        <v>0.0703812316715542</v>
      </c>
      <c r="S595" s="99">
        <v>0.108504398826979</v>
      </c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  <c r="AF595" s="100"/>
    </row>
    <row r="596">
      <c r="A596" s="97">
        <v>44927.0</v>
      </c>
      <c r="B596" s="98" t="s">
        <v>322</v>
      </c>
      <c r="C596" s="98" t="s">
        <v>58</v>
      </c>
      <c r="D596" s="62" t="str">
        <f t="shared" si="1"/>
        <v>44927alpes-de-haute-provencemidwives</v>
      </c>
      <c r="E596" s="98">
        <v>10.0</v>
      </c>
      <c r="F596" s="98">
        <v>10049.0</v>
      </c>
      <c r="G596" s="98">
        <v>12.0</v>
      </c>
      <c r="H596" s="98">
        <v>954.0</v>
      </c>
      <c r="I596" s="99">
        <v>0.0589113344611404</v>
      </c>
      <c r="J596" s="99">
        <v>0.036023484923873</v>
      </c>
      <c r="K596" s="99"/>
      <c r="L596" s="99">
        <v>0.140312468902378</v>
      </c>
      <c r="M596" s="99">
        <v>0.764752711712608</v>
      </c>
      <c r="N596" s="99">
        <v>0.1</v>
      </c>
      <c r="O596" s="98">
        <v>25.0</v>
      </c>
      <c r="P596" s="98">
        <v>1.0</v>
      </c>
      <c r="Q596" s="99">
        <v>0.0147058823529411</v>
      </c>
      <c r="R596" s="99">
        <v>0.0</v>
      </c>
      <c r="S596" s="99">
        <v>0.0</v>
      </c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  <c r="AF596" s="100"/>
    </row>
    <row r="597">
      <c r="A597" s="97">
        <v>44927.0</v>
      </c>
      <c r="B597" s="98" t="s">
        <v>317</v>
      </c>
      <c r="C597" s="98" t="s">
        <v>53</v>
      </c>
      <c r="D597" s="62" t="str">
        <f t="shared" si="1"/>
        <v>44927yonnecardiologists</v>
      </c>
      <c r="E597" s="98">
        <v>10.0</v>
      </c>
      <c r="F597" s="98">
        <v>12845.0</v>
      </c>
      <c r="G597" s="98">
        <v>82.0</v>
      </c>
      <c r="H597" s="98">
        <v>691.0</v>
      </c>
      <c r="I597" s="99">
        <v>0.0393149085247177</v>
      </c>
      <c r="J597" s="99">
        <v>0.0144803425457376</v>
      </c>
      <c r="K597" s="99"/>
      <c r="L597" s="99">
        <v>0.0511483067341377</v>
      </c>
      <c r="M597" s="99">
        <v>0.895056442195406</v>
      </c>
      <c r="N597" s="99">
        <v>0.1</v>
      </c>
      <c r="O597" s="98">
        <v>21.0</v>
      </c>
      <c r="P597" s="98">
        <v>18.0</v>
      </c>
      <c r="Q597" s="99">
        <v>0.00526161940952937</v>
      </c>
      <c r="R597" s="99">
        <v>0.0</v>
      </c>
      <c r="S597" s="99">
        <v>0.0</v>
      </c>
      <c r="T597" s="100"/>
      <c r="U597" s="100"/>
      <c r="V597" s="100"/>
      <c r="W597" s="100"/>
      <c r="X597" s="100"/>
      <c r="Y597" s="100"/>
      <c r="Z597" s="100"/>
      <c r="AA597" s="100"/>
      <c r="AB597" s="100"/>
      <c r="AC597" s="100"/>
      <c r="AD597" s="100"/>
      <c r="AE597" s="100"/>
      <c r="AF597" s="100"/>
    </row>
    <row r="598">
      <c r="A598" s="97">
        <v>44927.0</v>
      </c>
      <c r="B598" s="98" t="s">
        <v>260</v>
      </c>
      <c r="C598" s="98" t="s">
        <v>55</v>
      </c>
      <c r="D598" s="62" t="str">
        <f t="shared" si="1"/>
        <v>44927meurthe-et-moselleophthalmologists</v>
      </c>
      <c r="E598" s="98">
        <v>10.0</v>
      </c>
      <c r="F598" s="98">
        <v>55155.0</v>
      </c>
      <c r="G598" s="98">
        <v>33.0</v>
      </c>
      <c r="H598" s="98">
        <v>4357.0</v>
      </c>
      <c r="I598" s="99">
        <v>0.0556613181035264</v>
      </c>
      <c r="J598" s="99">
        <v>0.0233342398694587</v>
      </c>
      <c r="K598" s="99"/>
      <c r="L598" s="99">
        <v>0.0722509291995286</v>
      </c>
      <c r="M598" s="99">
        <v>0.848753512827486</v>
      </c>
      <c r="N598" s="99">
        <v>0.1</v>
      </c>
      <c r="O598" s="98">
        <v>8.5</v>
      </c>
      <c r="P598" s="98">
        <v>4.0</v>
      </c>
      <c r="Q598" s="99">
        <v>0.8</v>
      </c>
      <c r="R598" s="99">
        <v>0.0</v>
      </c>
      <c r="S598" s="99">
        <v>0.0</v>
      </c>
      <c r="T598" s="100"/>
      <c r="U598" s="100"/>
      <c r="V598" s="100"/>
      <c r="W598" s="100"/>
      <c r="X598" s="100"/>
      <c r="Y598" s="100"/>
      <c r="Z598" s="100"/>
      <c r="AA598" s="100"/>
      <c r="AB598" s="100"/>
      <c r="AC598" s="100"/>
      <c r="AD598" s="100"/>
      <c r="AE598" s="100"/>
      <c r="AF598" s="100"/>
    </row>
    <row r="599">
      <c r="A599" s="97">
        <v>44927.0</v>
      </c>
      <c r="B599" s="98" t="s">
        <v>265</v>
      </c>
      <c r="C599" s="98" t="s">
        <v>55</v>
      </c>
      <c r="D599" s="62" t="str">
        <f t="shared" si="1"/>
        <v>44927calvadosophthalmologists</v>
      </c>
      <c r="E599" s="98">
        <v>10.0</v>
      </c>
      <c r="F599" s="98">
        <v>37129.0</v>
      </c>
      <c r="G599" s="98">
        <v>42.0</v>
      </c>
      <c r="H599" s="98">
        <v>2065.0</v>
      </c>
      <c r="I599" s="99">
        <v>0.0402380888254464</v>
      </c>
      <c r="J599" s="99">
        <v>0.0153788144038352</v>
      </c>
      <c r="K599" s="99"/>
      <c r="L599" s="99">
        <v>0.0580408844838266</v>
      </c>
      <c r="M599" s="99">
        <v>0.886342212286891</v>
      </c>
      <c r="N599" s="99">
        <v>0.1</v>
      </c>
      <c r="O599" s="98">
        <v>43.0</v>
      </c>
      <c r="P599" s="98">
        <v>5.0</v>
      </c>
      <c r="Q599" s="99">
        <v>0.00112032265292404</v>
      </c>
      <c r="R599" s="99">
        <v>0.0</v>
      </c>
      <c r="S599" s="99">
        <v>0.0</v>
      </c>
      <c r="T599" s="100"/>
      <c r="U599" s="100"/>
      <c r="V599" s="100"/>
      <c r="W599" s="100"/>
      <c r="X599" s="100"/>
      <c r="Y599" s="100"/>
      <c r="Z599" s="100"/>
      <c r="AA599" s="100"/>
      <c r="AB599" s="100"/>
      <c r="AC599" s="100"/>
      <c r="AD599" s="100"/>
      <c r="AE599" s="100"/>
      <c r="AF599" s="100"/>
    </row>
    <row r="600">
      <c r="A600" s="97">
        <v>44927.0</v>
      </c>
      <c r="B600" s="98" t="s">
        <v>284</v>
      </c>
      <c r="C600" s="98" t="s">
        <v>60</v>
      </c>
      <c r="D600" s="62" t="str">
        <f t="shared" si="1"/>
        <v>44927cotes-d'armorpediatricians</v>
      </c>
      <c r="E600" s="98">
        <v>10.0</v>
      </c>
      <c r="F600" s="98">
        <v>14216.0</v>
      </c>
      <c r="G600" s="98">
        <v>92.0</v>
      </c>
      <c r="H600" s="98">
        <v>1202.0</v>
      </c>
      <c r="I600" s="99">
        <v>0.0754079909960607</v>
      </c>
      <c r="J600" s="99">
        <v>0.00914462577377602</v>
      </c>
      <c r="K600" s="99"/>
      <c r="L600" s="99">
        <v>0.0269414743950478</v>
      </c>
      <c r="M600" s="99">
        <v>0.888505908835115</v>
      </c>
      <c r="N600" s="99">
        <v>0.1</v>
      </c>
      <c r="O600" s="98">
        <v>7.0</v>
      </c>
      <c r="P600" s="98">
        <v>12.0</v>
      </c>
      <c r="Q600" s="99">
        <v>0.0116845180136319</v>
      </c>
      <c r="R600" s="99">
        <v>0.333333333333333</v>
      </c>
      <c r="S600" s="99">
        <v>0.333333333333333</v>
      </c>
      <c r="T600" s="100"/>
      <c r="U600" s="100"/>
      <c r="V600" s="100"/>
      <c r="W600" s="100"/>
      <c r="X600" s="100"/>
      <c r="Y600" s="100"/>
      <c r="Z600" s="100"/>
      <c r="AA600" s="100"/>
      <c r="AB600" s="100"/>
      <c r="AC600" s="100"/>
      <c r="AD600" s="100"/>
      <c r="AE600" s="100"/>
      <c r="AF600" s="100"/>
    </row>
    <row r="601">
      <c r="A601" s="97">
        <v>44927.0</v>
      </c>
      <c r="B601" s="98" t="s">
        <v>278</v>
      </c>
      <c r="C601" s="98" t="s">
        <v>53</v>
      </c>
      <c r="D601" s="62" t="str">
        <f t="shared" si="1"/>
        <v>44927dromecardiologists</v>
      </c>
      <c r="E601" s="98">
        <v>10.0</v>
      </c>
      <c r="F601" s="98">
        <v>15795.0</v>
      </c>
      <c r="G601" s="98">
        <v>56.0</v>
      </c>
      <c r="H601" s="98">
        <v>935.0</v>
      </c>
      <c r="I601" s="99">
        <v>0.0355808800253244</v>
      </c>
      <c r="J601" s="99">
        <v>0.0236150680595125</v>
      </c>
      <c r="K601" s="99"/>
      <c r="L601" s="99">
        <v>0.0570433681544792</v>
      </c>
      <c r="M601" s="99">
        <v>0.883760683760683</v>
      </c>
      <c r="N601" s="99">
        <v>0.0</v>
      </c>
      <c r="O601" s="98" t="s">
        <v>96</v>
      </c>
      <c r="P601" s="98">
        <v>0.0</v>
      </c>
      <c r="Q601" s="99" t="s">
        <v>96</v>
      </c>
      <c r="R601" s="99" t="s">
        <v>96</v>
      </c>
      <c r="S601" s="99"/>
      <c r="T601" s="100"/>
      <c r="U601" s="100"/>
      <c r="V601" s="100"/>
      <c r="W601" s="100"/>
      <c r="X601" s="100"/>
      <c r="Y601" s="100"/>
      <c r="Z601" s="100"/>
      <c r="AA601" s="100"/>
      <c r="AB601" s="100"/>
      <c r="AC601" s="100"/>
      <c r="AD601" s="100"/>
      <c r="AE601" s="100"/>
      <c r="AF601" s="100"/>
    </row>
    <row r="602">
      <c r="A602" s="97">
        <v>44927.0</v>
      </c>
      <c r="B602" s="98" t="s">
        <v>266</v>
      </c>
      <c r="C602" s="98" t="s">
        <v>61</v>
      </c>
      <c r="D602" s="62" t="str">
        <f t="shared" si="1"/>
        <v>44927marnepsychiatrists</v>
      </c>
      <c r="E602" s="98">
        <v>10.0</v>
      </c>
      <c r="F602" s="98">
        <v>17342.0</v>
      </c>
      <c r="G602" s="98">
        <v>21.0</v>
      </c>
      <c r="H602" s="98">
        <v>870.0</v>
      </c>
      <c r="I602" s="99">
        <v>0.0376542497981778</v>
      </c>
      <c r="J602" s="99">
        <v>0.0125129742820897</v>
      </c>
      <c r="K602" s="99"/>
      <c r="L602" s="99">
        <v>0.061238611463499</v>
      </c>
      <c r="M602" s="99">
        <v>0.888594164456233</v>
      </c>
      <c r="N602" s="99">
        <v>0.5</v>
      </c>
      <c r="O602" s="98">
        <v>26.0</v>
      </c>
      <c r="P602" s="98">
        <v>1012.0</v>
      </c>
      <c r="Q602" s="99">
        <v>0.144592084583511</v>
      </c>
      <c r="R602" s="99">
        <v>0.0622529644268774</v>
      </c>
      <c r="S602" s="99">
        <v>0.075098814229249</v>
      </c>
      <c r="T602" s="100"/>
      <c r="U602" s="100"/>
      <c r="V602" s="100"/>
      <c r="W602" s="100"/>
      <c r="X602" s="100"/>
      <c r="Y602" s="100"/>
      <c r="Z602" s="100"/>
      <c r="AA602" s="100"/>
      <c r="AB602" s="100"/>
      <c r="AC602" s="100"/>
      <c r="AD602" s="100"/>
      <c r="AE602" s="100"/>
      <c r="AF602" s="100"/>
    </row>
    <row r="603">
      <c r="A603" s="97">
        <v>44927.0</v>
      </c>
      <c r="B603" s="98" t="s">
        <v>285</v>
      </c>
      <c r="C603" s="98" t="s">
        <v>52</v>
      </c>
      <c r="D603" s="62" t="str">
        <f t="shared" si="1"/>
        <v>44927ainphysiotherapists</v>
      </c>
      <c r="E603" s="98">
        <v>10.0</v>
      </c>
      <c r="F603" s="98">
        <v>10702.0</v>
      </c>
      <c r="G603" s="98">
        <v>6.0</v>
      </c>
      <c r="H603" s="98">
        <v>764.0</v>
      </c>
      <c r="I603" s="99">
        <v>0.0401794057185572</v>
      </c>
      <c r="J603" s="99">
        <v>0.0312091197906933</v>
      </c>
      <c r="K603" s="99"/>
      <c r="L603" s="99">
        <v>0.328256400672771</v>
      </c>
      <c r="M603" s="99">
        <v>0.600355073817977</v>
      </c>
      <c r="N603" s="99">
        <v>0.0</v>
      </c>
      <c r="O603" s="98" t="s">
        <v>96</v>
      </c>
      <c r="P603" s="98">
        <v>0.0</v>
      </c>
      <c r="Q603" s="99" t="s">
        <v>96</v>
      </c>
      <c r="R603" s="99" t="s">
        <v>96</v>
      </c>
      <c r="S603" s="99"/>
      <c r="T603" s="100"/>
      <c r="U603" s="100"/>
      <c r="V603" s="100"/>
      <c r="W603" s="100"/>
      <c r="X603" s="100"/>
      <c r="Y603" s="100"/>
      <c r="Z603" s="100"/>
      <c r="AA603" s="100"/>
      <c r="AB603" s="100"/>
      <c r="AC603" s="100"/>
      <c r="AD603" s="100"/>
      <c r="AE603" s="100"/>
      <c r="AF603" s="100"/>
    </row>
    <row r="604">
      <c r="A604" s="97">
        <v>44927.0</v>
      </c>
      <c r="B604" s="98" t="s">
        <v>333</v>
      </c>
      <c r="C604" s="98" t="s">
        <v>57</v>
      </c>
      <c r="D604" s="62" t="str">
        <f t="shared" si="1"/>
        <v>44927martiniquegps</v>
      </c>
      <c r="E604" s="98">
        <v>10.0</v>
      </c>
      <c r="F604" s="98">
        <v>17743.0</v>
      </c>
      <c r="G604" s="98">
        <v>3.0</v>
      </c>
      <c r="H604" s="98">
        <v>8244.0</v>
      </c>
      <c r="I604" s="99">
        <v>0.349264498675534</v>
      </c>
      <c r="J604" s="99">
        <v>0.115369441469875</v>
      </c>
      <c r="K604" s="99"/>
      <c r="L604" s="99">
        <v>0.304063574367356</v>
      </c>
      <c r="M604" s="99">
        <v>0.231302485487234</v>
      </c>
      <c r="N604" s="99">
        <v>0.1</v>
      </c>
      <c r="O604" s="98">
        <v>9.0</v>
      </c>
      <c r="P604" s="98">
        <v>29.0</v>
      </c>
      <c r="Q604" s="99">
        <v>0.00883338409990862</v>
      </c>
      <c r="R604" s="99">
        <v>0.137931034482758</v>
      </c>
      <c r="S604" s="99">
        <v>0.206896551724137</v>
      </c>
      <c r="T604" s="100"/>
      <c r="U604" s="100"/>
      <c r="V604" s="100"/>
      <c r="W604" s="100"/>
      <c r="X604" s="100"/>
      <c r="Y604" s="100"/>
      <c r="Z604" s="100"/>
      <c r="AA604" s="100"/>
      <c r="AB604" s="100"/>
      <c r="AC604" s="100"/>
      <c r="AD604" s="100"/>
      <c r="AE604" s="100"/>
      <c r="AF604" s="100"/>
    </row>
    <row r="605">
      <c r="A605" s="97">
        <v>44927.0</v>
      </c>
      <c r="B605" s="98" t="s">
        <v>261</v>
      </c>
      <c r="C605" s="98" t="s">
        <v>56</v>
      </c>
      <c r="D605" s="62" t="str">
        <f t="shared" si="1"/>
        <v>44927loiredermatologists</v>
      </c>
      <c r="E605" s="98">
        <v>10.0</v>
      </c>
      <c r="F605" s="98">
        <v>16535.0</v>
      </c>
      <c r="G605" s="98">
        <v>71.0</v>
      </c>
      <c r="H605" s="98">
        <v>907.0</v>
      </c>
      <c r="I605" s="99">
        <v>0.039854853341397</v>
      </c>
      <c r="J605" s="99">
        <v>0.0149984880556395</v>
      </c>
      <c r="K605" s="99"/>
      <c r="L605" s="99">
        <v>0.0752948291502872</v>
      </c>
      <c r="M605" s="99">
        <v>0.869851829452676</v>
      </c>
      <c r="N605" s="99">
        <v>0.1</v>
      </c>
      <c r="O605" s="98">
        <v>24.5</v>
      </c>
      <c r="P605" s="98">
        <v>9.0</v>
      </c>
      <c r="Q605" s="99">
        <v>0.00371134020618556</v>
      </c>
      <c r="R605" s="99">
        <v>0.0</v>
      </c>
      <c r="S605" s="99">
        <v>0.0</v>
      </c>
      <c r="T605" s="100"/>
      <c r="U605" s="100"/>
      <c r="V605" s="100"/>
      <c r="W605" s="100"/>
      <c r="X605" s="100"/>
      <c r="Y605" s="100"/>
      <c r="Z605" s="100"/>
      <c r="AA605" s="100"/>
      <c r="AB605" s="100"/>
      <c r="AC605" s="100"/>
      <c r="AD605" s="100"/>
      <c r="AE605" s="100"/>
      <c r="AF605" s="100"/>
    </row>
    <row r="606">
      <c r="A606" s="97">
        <v>44927.0</v>
      </c>
      <c r="B606" s="98" t="s">
        <v>294</v>
      </c>
      <c r="C606" s="98" t="s">
        <v>53</v>
      </c>
      <c r="D606" s="62" t="str">
        <f t="shared" si="1"/>
        <v>44927saone-et-loirecardiologists</v>
      </c>
      <c r="E606" s="98">
        <v>10.0</v>
      </c>
      <c r="F606" s="98">
        <v>10454.0</v>
      </c>
      <c r="G606" s="98">
        <v>54.5</v>
      </c>
      <c r="H606" s="98">
        <v>689.0</v>
      </c>
      <c r="I606" s="99">
        <v>0.0471589822077673</v>
      </c>
      <c r="J606" s="99">
        <v>0.0187488042854409</v>
      </c>
      <c r="K606" s="99"/>
      <c r="L606" s="99">
        <v>0.0730820738473311</v>
      </c>
      <c r="M606" s="99">
        <v>0.86101013965946</v>
      </c>
      <c r="N606" s="99">
        <v>0.1</v>
      </c>
      <c r="O606" s="98">
        <v>19.0</v>
      </c>
      <c r="P606" s="98">
        <v>2.0</v>
      </c>
      <c r="Q606" s="99">
        <v>0.0333333333333333</v>
      </c>
      <c r="R606" s="99">
        <v>0.5</v>
      </c>
      <c r="S606" s="99">
        <v>0.5</v>
      </c>
      <c r="T606" s="100"/>
      <c r="U606" s="100"/>
      <c r="V606" s="100"/>
      <c r="W606" s="100"/>
      <c r="X606" s="100"/>
      <c r="Y606" s="100"/>
      <c r="Z606" s="100"/>
      <c r="AA606" s="100"/>
      <c r="AB606" s="100"/>
      <c r="AC606" s="100"/>
      <c r="AD606" s="100"/>
      <c r="AE606" s="100"/>
      <c r="AF606" s="100"/>
    </row>
    <row r="607">
      <c r="A607" s="97">
        <v>44927.0</v>
      </c>
      <c r="B607" s="98" t="s">
        <v>255</v>
      </c>
      <c r="C607" s="98" t="s">
        <v>61</v>
      </c>
      <c r="D607" s="62" t="str">
        <f t="shared" si="1"/>
        <v>44927ille-et-vilainepsychiatrists</v>
      </c>
      <c r="E607" s="98">
        <v>10.0</v>
      </c>
      <c r="F607" s="98">
        <v>9113.0</v>
      </c>
      <c r="G607" s="98">
        <v>8.0</v>
      </c>
      <c r="H607" s="98">
        <v>711.0</v>
      </c>
      <c r="I607" s="99">
        <v>0.050148140019752</v>
      </c>
      <c r="J607" s="99">
        <v>0.0278722703829693</v>
      </c>
      <c r="K607" s="99"/>
      <c r="L607" s="99">
        <v>0.171513222868429</v>
      </c>
      <c r="M607" s="99">
        <v>0.750466366728848</v>
      </c>
      <c r="N607" s="99">
        <v>0.6</v>
      </c>
      <c r="O607" s="98">
        <v>23.0</v>
      </c>
      <c r="P607" s="98">
        <v>622.0</v>
      </c>
      <c r="Q607" s="99">
        <v>0.111210441623457</v>
      </c>
      <c r="R607" s="99">
        <v>0.0562700964630225</v>
      </c>
      <c r="S607" s="99">
        <v>0.090032154340836</v>
      </c>
      <c r="T607" s="100"/>
      <c r="U607" s="100"/>
      <c r="V607" s="100"/>
      <c r="W607" s="100"/>
      <c r="X607" s="100"/>
      <c r="Y607" s="100"/>
      <c r="Z607" s="100"/>
      <c r="AA607" s="100"/>
      <c r="AB607" s="100"/>
      <c r="AC607" s="100"/>
      <c r="AD607" s="100"/>
      <c r="AE607" s="100"/>
      <c r="AF607" s="100"/>
    </row>
    <row r="608">
      <c r="A608" s="97">
        <v>44927.0</v>
      </c>
      <c r="B608" s="98" t="s">
        <v>301</v>
      </c>
      <c r="C608" s="98" t="s">
        <v>59</v>
      </c>
      <c r="D608" s="62" t="str">
        <f t="shared" si="1"/>
        <v>44927eure-et-loirgynaecologists</v>
      </c>
      <c r="E608" s="98">
        <v>10.0</v>
      </c>
      <c r="F608" s="98">
        <v>16439.0</v>
      </c>
      <c r="G608" s="98">
        <v>27.0</v>
      </c>
      <c r="H608" s="98">
        <v>1813.0</v>
      </c>
      <c r="I608" s="99">
        <v>0.0785935884177869</v>
      </c>
      <c r="J608" s="99">
        <v>0.0316929253604233</v>
      </c>
      <c r="K608" s="99"/>
      <c r="L608" s="99">
        <v>0.119046170691647</v>
      </c>
      <c r="M608" s="99">
        <v>0.770667315530141</v>
      </c>
      <c r="N608" s="99">
        <v>0.3</v>
      </c>
      <c r="O608" s="98">
        <v>5.0</v>
      </c>
      <c r="P608" s="98">
        <v>381.0</v>
      </c>
      <c r="Q608" s="99">
        <v>0.090241591662719</v>
      </c>
      <c r="R608" s="99">
        <v>0.207349081364829</v>
      </c>
      <c r="S608" s="99">
        <v>0.32020997375328</v>
      </c>
      <c r="T608" s="100"/>
      <c r="U608" s="100"/>
      <c r="V608" s="100"/>
      <c r="W608" s="100"/>
      <c r="X608" s="100"/>
      <c r="Y608" s="100"/>
      <c r="Z608" s="100"/>
      <c r="AA608" s="100"/>
      <c r="AB608" s="100"/>
      <c r="AC608" s="100"/>
      <c r="AD608" s="100"/>
      <c r="AE608" s="100"/>
      <c r="AF608" s="100"/>
    </row>
    <row r="609">
      <c r="A609" s="97">
        <v>44927.0</v>
      </c>
      <c r="B609" s="98" t="s">
        <v>297</v>
      </c>
      <c r="C609" s="98" t="s">
        <v>56</v>
      </c>
      <c r="D609" s="62" t="str">
        <f t="shared" si="1"/>
        <v>44927aisnedermatologists</v>
      </c>
      <c r="E609" s="98">
        <v>10.0</v>
      </c>
      <c r="F609" s="98">
        <v>25221.0</v>
      </c>
      <c r="G609" s="98">
        <v>81.0</v>
      </c>
      <c r="H609" s="98">
        <v>1410.0</v>
      </c>
      <c r="I609" s="99">
        <v>0.0437730462709646</v>
      </c>
      <c r="J609" s="99">
        <v>0.0121327465207565</v>
      </c>
      <c r="K609" s="99"/>
      <c r="L609" s="99">
        <v>0.0520201419452043</v>
      </c>
      <c r="M609" s="99">
        <v>0.892074065263074</v>
      </c>
      <c r="N609" s="99">
        <v>0.0</v>
      </c>
      <c r="O609" s="98" t="s">
        <v>96</v>
      </c>
      <c r="P609" s="98">
        <v>0.0</v>
      </c>
      <c r="Q609" s="99">
        <v>0.0</v>
      </c>
      <c r="R609" s="99" t="s">
        <v>96</v>
      </c>
      <c r="S609" s="99"/>
      <c r="T609" s="100"/>
      <c r="U609" s="100"/>
      <c r="V609" s="100"/>
      <c r="W609" s="100"/>
      <c r="X609" s="100"/>
      <c r="Y609" s="100"/>
      <c r="Z609" s="100"/>
      <c r="AA609" s="100"/>
      <c r="AB609" s="100"/>
      <c r="AC609" s="100"/>
      <c r="AD609" s="100"/>
      <c r="AE609" s="100"/>
      <c r="AF609" s="100"/>
    </row>
    <row r="610">
      <c r="A610" s="97">
        <v>44927.0</v>
      </c>
      <c r="B610" s="98" t="s">
        <v>263</v>
      </c>
      <c r="C610" s="98" t="s">
        <v>56</v>
      </c>
      <c r="D610" s="62" t="str">
        <f t="shared" si="1"/>
        <v>44927garddermatologists</v>
      </c>
      <c r="E610" s="98">
        <v>10.0</v>
      </c>
      <c r="F610" s="98">
        <v>19530.0</v>
      </c>
      <c r="G610" s="98">
        <v>57.0</v>
      </c>
      <c r="H610" s="98">
        <v>1378.0</v>
      </c>
      <c r="I610" s="99">
        <v>0.0549411162314388</v>
      </c>
      <c r="J610" s="99">
        <v>0.0156169994879672</v>
      </c>
      <c r="K610" s="99"/>
      <c r="L610" s="99">
        <v>0.0537122375832053</v>
      </c>
      <c r="M610" s="99">
        <v>0.875729646697388</v>
      </c>
      <c r="N610" s="99">
        <v>0.0</v>
      </c>
      <c r="O610" s="98" t="s">
        <v>96</v>
      </c>
      <c r="P610" s="98">
        <v>0.0</v>
      </c>
      <c r="Q610" s="99" t="s">
        <v>96</v>
      </c>
      <c r="R610" s="99" t="s">
        <v>96</v>
      </c>
      <c r="S610" s="99"/>
      <c r="T610" s="100"/>
      <c r="U610" s="100"/>
      <c r="V610" s="100"/>
      <c r="W610" s="100"/>
      <c r="X610" s="100"/>
      <c r="Y610" s="100"/>
      <c r="Z610" s="100"/>
      <c r="AA610" s="100"/>
      <c r="AB610" s="100"/>
      <c r="AC610" s="100"/>
      <c r="AD610" s="100"/>
      <c r="AE610" s="100"/>
      <c r="AF610" s="100"/>
    </row>
    <row r="611">
      <c r="A611" s="97">
        <v>44927.0</v>
      </c>
      <c r="B611" s="98" t="s">
        <v>281</v>
      </c>
      <c r="C611" s="98" t="s">
        <v>55</v>
      </c>
      <c r="D611" s="62" t="str">
        <f t="shared" si="1"/>
        <v>44927sartheophthalmologists</v>
      </c>
      <c r="E611" s="98">
        <v>10.0</v>
      </c>
      <c r="F611" s="98">
        <v>106656.0</v>
      </c>
      <c r="G611" s="98">
        <v>24.0</v>
      </c>
      <c r="H611" s="98">
        <v>8228.0</v>
      </c>
      <c r="I611" s="99">
        <v>0.0542679267926792</v>
      </c>
      <c r="J611" s="99">
        <v>0.0228772877287728</v>
      </c>
      <c r="K611" s="99"/>
      <c r="L611" s="99">
        <v>0.132116336633663</v>
      </c>
      <c r="M611" s="99">
        <v>0.790738448844884</v>
      </c>
      <c r="N611" s="99">
        <v>0.1</v>
      </c>
      <c r="O611" s="98">
        <v>0.0</v>
      </c>
      <c r="P611" s="98">
        <v>1.0</v>
      </c>
      <c r="Q611" s="99">
        <v>1.6719612104999E-4</v>
      </c>
      <c r="R611" s="99">
        <v>1.0</v>
      </c>
      <c r="S611" s="99">
        <v>1.0</v>
      </c>
      <c r="T611" s="100"/>
      <c r="U611" s="100"/>
      <c r="V611" s="100"/>
      <c r="W611" s="100"/>
      <c r="X611" s="100"/>
      <c r="Y611" s="100"/>
      <c r="Z611" s="100"/>
      <c r="AA611" s="100"/>
      <c r="AB611" s="100"/>
      <c r="AC611" s="100"/>
      <c r="AD611" s="100"/>
      <c r="AE611" s="100"/>
      <c r="AF611" s="100"/>
    </row>
    <row r="612">
      <c r="A612" s="97">
        <v>44927.0</v>
      </c>
      <c r="B612" s="98" t="s">
        <v>268</v>
      </c>
      <c r="C612" s="98" t="s">
        <v>60</v>
      </c>
      <c r="D612" s="62" t="str">
        <f t="shared" si="1"/>
        <v>44927oisepediatricians</v>
      </c>
      <c r="E612" s="98">
        <v>9.0</v>
      </c>
      <c r="F612" s="98">
        <v>18102.0</v>
      </c>
      <c r="G612" s="98">
        <v>9.0</v>
      </c>
      <c r="H612" s="98">
        <v>6197.0</v>
      </c>
      <c r="I612" s="99">
        <v>0.309634294553088</v>
      </c>
      <c r="J612" s="99">
        <v>0.0327035686664456</v>
      </c>
      <c r="K612" s="99"/>
      <c r="L612" s="99">
        <v>0.0748536073362059</v>
      </c>
      <c r="M612" s="99">
        <v>0.58280852944426</v>
      </c>
      <c r="N612" s="99">
        <v>0.444444444444444</v>
      </c>
      <c r="O612" s="98">
        <v>1.0</v>
      </c>
      <c r="P612" s="98">
        <v>353.0</v>
      </c>
      <c r="Q612" s="99">
        <v>0.0454603992273019</v>
      </c>
      <c r="R612" s="99">
        <v>0.572237960339943</v>
      </c>
      <c r="S612" s="99">
        <v>0.742209631728045</v>
      </c>
      <c r="T612" s="100"/>
      <c r="U612" s="100"/>
      <c r="V612" s="100"/>
      <c r="W612" s="100"/>
      <c r="X612" s="100"/>
      <c r="Y612" s="100"/>
      <c r="Z612" s="100"/>
      <c r="AA612" s="100"/>
      <c r="AB612" s="100"/>
      <c r="AC612" s="100"/>
      <c r="AD612" s="100"/>
      <c r="AE612" s="100"/>
      <c r="AF612" s="100"/>
    </row>
    <row r="613">
      <c r="A613" s="97">
        <v>44927.0</v>
      </c>
      <c r="B613" s="98" t="s">
        <v>324</v>
      </c>
      <c r="C613" s="98" t="s">
        <v>58</v>
      </c>
      <c r="D613" s="62" t="str">
        <f t="shared" si="1"/>
        <v>44927territoire de belfortmidwives</v>
      </c>
      <c r="E613" s="98">
        <v>9.0</v>
      </c>
      <c r="F613" s="98">
        <v>8296.0</v>
      </c>
      <c r="G613" s="98">
        <v>14.0</v>
      </c>
      <c r="H613" s="98">
        <v>686.0</v>
      </c>
      <c r="I613" s="99">
        <v>0.0529170684667309</v>
      </c>
      <c r="J613" s="99">
        <v>0.0297733847637415</v>
      </c>
      <c r="K613" s="99"/>
      <c r="L613" s="99">
        <v>0.152603664416586</v>
      </c>
      <c r="M613" s="99">
        <v>0.764705882352941</v>
      </c>
      <c r="N613" s="99">
        <v>0.333333333333333</v>
      </c>
      <c r="O613" s="98">
        <v>29.0</v>
      </c>
      <c r="P613" s="98">
        <v>134.0</v>
      </c>
      <c r="Q613" s="99">
        <v>0.0741560597675705</v>
      </c>
      <c r="R613" s="99">
        <v>0.164179104477611</v>
      </c>
      <c r="S613" s="99">
        <v>0.208955223880597</v>
      </c>
      <c r="T613" s="100"/>
      <c r="U613" s="100"/>
      <c r="V613" s="100"/>
      <c r="W613" s="100"/>
      <c r="X613" s="100"/>
      <c r="Y613" s="100"/>
      <c r="Z613" s="100"/>
      <c r="AA613" s="100"/>
      <c r="AB613" s="100"/>
      <c r="AC613" s="100"/>
      <c r="AD613" s="100"/>
      <c r="AE613" s="100"/>
      <c r="AF613" s="100"/>
    </row>
    <row r="614">
      <c r="A614" s="97">
        <v>44927.0</v>
      </c>
      <c r="B614" s="98" t="s">
        <v>307</v>
      </c>
      <c r="C614" s="98" t="s">
        <v>60</v>
      </c>
      <c r="D614" s="62" t="str">
        <f t="shared" si="1"/>
        <v>44927loir-et-cherpediatricians</v>
      </c>
      <c r="E614" s="98">
        <v>9.0</v>
      </c>
      <c r="F614" s="98">
        <v>16372.0</v>
      </c>
      <c r="G614" s="98">
        <v>12.0</v>
      </c>
      <c r="H614" s="98">
        <v>3984.0</v>
      </c>
      <c r="I614" s="99">
        <v>0.216467139017835</v>
      </c>
      <c r="J614" s="99">
        <v>0.0268751526997312</v>
      </c>
      <c r="K614" s="99"/>
      <c r="L614" s="99">
        <v>0.0875885658441241</v>
      </c>
      <c r="M614" s="99">
        <v>0.669069142438309</v>
      </c>
      <c r="N614" s="99">
        <v>0.0</v>
      </c>
      <c r="O614" s="98" t="s">
        <v>96</v>
      </c>
      <c r="P614" s="98">
        <v>0.0</v>
      </c>
      <c r="Q614" s="99">
        <v>0.0</v>
      </c>
      <c r="R614" s="99" t="s">
        <v>96</v>
      </c>
      <c r="S614" s="99"/>
      <c r="T614" s="100"/>
      <c r="U614" s="100"/>
      <c r="V614" s="100"/>
      <c r="W614" s="100"/>
      <c r="X614" s="100"/>
      <c r="Y614" s="100"/>
      <c r="Z614" s="100"/>
      <c r="AA614" s="100"/>
      <c r="AB614" s="100"/>
      <c r="AC614" s="100"/>
      <c r="AD614" s="100"/>
      <c r="AE614" s="100"/>
      <c r="AF614" s="100"/>
    </row>
    <row r="615">
      <c r="A615" s="97">
        <v>44927.0</v>
      </c>
      <c r="B615" s="98" t="s">
        <v>317</v>
      </c>
      <c r="C615" s="98" t="s">
        <v>58</v>
      </c>
      <c r="D615" s="62" t="str">
        <f t="shared" si="1"/>
        <v>44927yonnemidwives</v>
      </c>
      <c r="E615" s="98">
        <v>9.0</v>
      </c>
      <c r="F615" s="98">
        <v>8845.0</v>
      </c>
      <c r="G615" s="98">
        <v>19.0</v>
      </c>
      <c r="H615" s="98">
        <v>835.0</v>
      </c>
      <c r="I615" s="99">
        <v>0.0611644997173544</v>
      </c>
      <c r="J615" s="99">
        <v>0.0332391181458451</v>
      </c>
      <c r="K615" s="99"/>
      <c r="L615" s="99">
        <v>0.116563029960429</v>
      </c>
      <c r="M615" s="99">
        <v>0.78903335217637</v>
      </c>
      <c r="N615" s="99">
        <v>0.222222222222222</v>
      </c>
      <c r="O615" s="98">
        <v>8.0</v>
      </c>
      <c r="P615" s="98">
        <v>66.0</v>
      </c>
      <c r="Q615" s="99">
        <v>0.0350690754516471</v>
      </c>
      <c r="R615" s="99">
        <v>0.181818181818181</v>
      </c>
      <c r="S615" s="99">
        <v>0.257575757575757</v>
      </c>
      <c r="T615" s="100"/>
      <c r="U615" s="100"/>
      <c r="V615" s="100"/>
      <c r="W615" s="100"/>
      <c r="X615" s="100"/>
      <c r="Y615" s="100"/>
      <c r="Z615" s="100"/>
      <c r="AA615" s="100"/>
      <c r="AB615" s="100"/>
      <c r="AC615" s="100"/>
      <c r="AD615" s="100"/>
      <c r="AE615" s="100"/>
      <c r="AF615" s="100"/>
    </row>
    <row r="616">
      <c r="A616" s="97">
        <v>44927.0</v>
      </c>
      <c r="B616" s="98" t="s">
        <v>290</v>
      </c>
      <c r="C616" s="98" t="s">
        <v>54</v>
      </c>
      <c r="D616" s="62" t="str">
        <f t="shared" si="1"/>
        <v>44927allierdentists</v>
      </c>
      <c r="E616" s="98">
        <v>9.0</v>
      </c>
      <c r="F616" s="98">
        <v>8404.0</v>
      </c>
      <c r="G616" s="98">
        <v>33.0</v>
      </c>
      <c r="H616" s="98">
        <v>734.0</v>
      </c>
      <c r="I616" s="99">
        <v>0.0680628272251308</v>
      </c>
      <c r="J616" s="99">
        <v>0.0192765349833412</v>
      </c>
      <c r="K616" s="99"/>
      <c r="L616" s="99">
        <v>0.0935268919562113</v>
      </c>
      <c r="M616" s="99">
        <v>0.819133745835316</v>
      </c>
      <c r="N616" s="99">
        <v>0.0</v>
      </c>
      <c r="O616" s="98" t="s">
        <v>96</v>
      </c>
      <c r="P616" s="98">
        <v>0.0</v>
      </c>
      <c r="Q616" s="99" t="s">
        <v>96</v>
      </c>
      <c r="R616" s="99" t="s">
        <v>96</v>
      </c>
      <c r="S616" s="99"/>
      <c r="T616" s="100"/>
      <c r="U616" s="100"/>
      <c r="V616" s="100"/>
      <c r="W616" s="100"/>
      <c r="X616" s="100"/>
      <c r="Y616" s="100"/>
      <c r="Z616" s="100"/>
      <c r="AA616" s="100"/>
      <c r="AB616" s="100"/>
      <c r="AC616" s="100"/>
      <c r="AD616" s="100"/>
      <c r="AE616" s="100"/>
      <c r="AF616" s="100"/>
    </row>
    <row r="617">
      <c r="A617" s="97">
        <v>44927.0</v>
      </c>
      <c r="B617" s="98" t="s">
        <v>318</v>
      </c>
      <c r="C617" s="98" t="s">
        <v>52</v>
      </c>
      <c r="D617" s="62" t="str">
        <f t="shared" si="1"/>
        <v>44927ardennesphysiotherapists</v>
      </c>
      <c r="E617" s="98">
        <v>9.0</v>
      </c>
      <c r="F617" s="98">
        <v>12347.0</v>
      </c>
      <c r="G617" s="98">
        <v>5.0</v>
      </c>
      <c r="H617" s="98">
        <v>1566.0</v>
      </c>
      <c r="I617" s="99">
        <v>0.036041143597635</v>
      </c>
      <c r="J617" s="99">
        <v>0.0907912853324694</v>
      </c>
      <c r="K617" s="99"/>
      <c r="L617" s="99">
        <v>0.527253583866526</v>
      </c>
      <c r="M617" s="99">
        <v>0.345913987203369</v>
      </c>
      <c r="N617" s="99">
        <v>0.0</v>
      </c>
      <c r="O617" s="98" t="s">
        <v>96</v>
      </c>
      <c r="P617" s="98">
        <v>0.0</v>
      </c>
      <c r="Q617" s="99" t="s">
        <v>96</v>
      </c>
      <c r="R617" s="99" t="s">
        <v>96</v>
      </c>
      <c r="S617" s="99"/>
      <c r="T617" s="100"/>
      <c r="U617" s="100"/>
      <c r="V617" s="100"/>
      <c r="W617" s="100"/>
      <c r="X617" s="100"/>
      <c r="Y617" s="100"/>
      <c r="Z617" s="100"/>
      <c r="AA617" s="100"/>
      <c r="AB617" s="100"/>
      <c r="AC617" s="100"/>
      <c r="AD617" s="100"/>
      <c r="AE617" s="100"/>
      <c r="AF617" s="100"/>
    </row>
    <row r="618">
      <c r="A618" s="97">
        <v>44927.0</v>
      </c>
      <c r="B618" s="98" t="s">
        <v>267</v>
      </c>
      <c r="C618" s="98" t="s">
        <v>61</v>
      </c>
      <c r="D618" s="62" t="str">
        <f t="shared" si="1"/>
        <v>44927cote-d'orpsychiatrists</v>
      </c>
      <c r="E618" s="98">
        <v>9.0</v>
      </c>
      <c r="F618" s="98">
        <v>12789.0</v>
      </c>
      <c r="G618" s="98">
        <v>16.0</v>
      </c>
      <c r="H618" s="98">
        <v>726.0</v>
      </c>
      <c r="I618" s="99">
        <v>0.0383141762452107</v>
      </c>
      <c r="J618" s="99">
        <v>0.0184533583548361</v>
      </c>
      <c r="K618" s="99"/>
      <c r="L618" s="99">
        <v>0.0745171631871139</v>
      </c>
      <c r="M618" s="99">
        <v>0.868715302212839</v>
      </c>
      <c r="N618" s="99">
        <v>0.555555555555555</v>
      </c>
      <c r="O618" s="98">
        <v>20.0</v>
      </c>
      <c r="P618" s="98">
        <v>1151.0</v>
      </c>
      <c r="Q618" s="99">
        <v>0.19103734439834</v>
      </c>
      <c r="R618" s="99">
        <v>0.0616854908774978</v>
      </c>
      <c r="S618" s="99">
        <v>0.0929626411815812</v>
      </c>
      <c r="T618" s="100"/>
      <c r="U618" s="100"/>
      <c r="V618" s="100"/>
      <c r="W618" s="100"/>
      <c r="X618" s="100"/>
      <c r="Y618" s="100"/>
      <c r="Z618" s="100"/>
      <c r="AA618" s="100"/>
      <c r="AB618" s="100"/>
      <c r="AC618" s="100"/>
      <c r="AD618" s="100"/>
      <c r="AE618" s="100"/>
      <c r="AF618" s="100"/>
    </row>
    <row r="619">
      <c r="A619" s="97">
        <v>44927.0</v>
      </c>
      <c r="B619" s="98" t="s">
        <v>267</v>
      </c>
      <c r="C619" s="98" t="s">
        <v>56</v>
      </c>
      <c r="D619" s="62" t="str">
        <f t="shared" si="1"/>
        <v>44927cote-d'ordermatologists</v>
      </c>
      <c r="E619" s="98">
        <v>9.0</v>
      </c>
      <c r="F619" s="98">
        <v>21816.0</v>
      </c>
      <c r="G619" s="98">
        <v>34.0</v>
      </c>
      <c r="H619" s="98">
        <v>2086.0</v>
      </c>
      <c r="I619" s="99">
        <v>0.0593601026769343</v>
      </c>
      <c r="J619" s="99">
        <v>0.0362577924459112</v>
      </c>
      <c r="K619" s="99"/>
      <c r="L619" s="99">
        <v>0.102539420608727</v>
      </c>
      <c r="M619" s="99">
        <v>0.801842684268426</v>
      </c>
      <c r="N619" s="99">
        <v>0.0</v>
      </c>
      <c r="O619" s="98" t="s">
        <v>96</v>
      </c>
      <c r="P619" s="98">
        <v>0.0</v>
      </c>
      <c r="Q619" s="99" t="s">
        <v>96</v>
      </c>
      <c r="R619" s="99" t="s">
        <v>96</v>
      </c>
      <c r="S619" s="99"/>
      <c r="T619" s="100"/>
      <c r="U619" s="100"/>
      <c r="V619" s="100"/>
      <c r="W619" s="100"/>
      <c r="X619" s="100"/>
      <c r="Y619" s="100"/>
      <c r="Z619" s="100"/>
      <c r="AA619" s="100"/>
      <c r="AB619" s="100"/>
      <c r="AC619" s="100"/>
      <c r="AD619" s="100"/>
      <c r="AE619" s="100"/>
      <c r="AF619" s="100"/>
    </row>
    <row r="620">
      <c r="A620" s="97">
        <v>44927.0</v>
      </c>
      <c r="B620" s="98" t="s">
        <v>259</v>
      </c>
      <c r="C620" s="98" t="s">
        <v>56</v>
      </c>
      <c r="D620" s="62" t="str">
        <f t="shared" si="1"/>
        <v>44927finisteredermatologists</v>
      </c>
      <c r="E620" s="98">
        <v>9.0</v>
      </c>
      <c r="F620" s="98">
        <v>21643.0</v>
      </c>
      <c r="G620" s="98">
        <v>56.0</v>
      </c>
      <c r="H620" s="98">
        <v>1101.0</v>
      </c>
      <c r="I620" s="99">
        <v>0.0380723559580464</v>
      </c>
      <c r="J620" s="99">
        <v>0.0127985953888093</v>
      </c>
      <c r="K620" s="99"/>
      <c r="L620" s="99">
        <v>0.0532735757519752</v>
      </c>
      <c r="M620" s="99">
        <v>0.895855472901168</v>
      </c>
      <c r="N620" s="99">
        <v>0.444444444444444</v>
      </c>
      <c r="O620" s="98">
        <v>27.0</v>
      </c>
      <c r="P620" s="98">
        <v>163.0</v>
      </c>
      <c r="Q620" s="99">
        <v>0.0180569402902403</v>
      </c>
      <c r="R620" s="99">
        <v>0.0552147239263803</v>
      </c>
      <c r="S620" s="99">
        <v>0.0674846625766871</v>
      </c>
      <c r="T620" s="100"/>
      <c r="U620" s="100"/>
      <c r="V620" s="100"/>
      <c r="W620" s="100"/>
      <c r="X620" s="100"/>
      <c r="Y620" s="100"/>
      <c r="Z620" s="100"/>
      <c r="AA620" s="100"/>
      <c r="AB620" s="100"/>
      <c r="AC620" s="100"/>
      <c r="AD620" s="100"/>
      <c r="AE620" s="100"/>
      <c r="AF620" s="100"/>
    </row>
    <row r="621">
      <c r="A621" s="97">
        <v>44927.0</v>
      </c>
      <c r="B621" s="98" t="s">
        <v>322</v>
      </c>
      <c r="C621" s="98" t="s">
        <v>55</v>
      </c>
      <c r="D621" s="62" t="str">
        <f t="shared" si="1"/>
        <v>44927alpes-de-haute-provenceophthalmologists</v>
      </c>
      <c r="E621" s="98">
        <v>9.0</v>
      </c>
      <c r="F621" s="98">
        <v>16266.0</v>
      </c>
      <c r="G621" s="98">
        <v>30.0</v>
      </c>
      <c r="H621" s="98">
        <v>1281.0</v>
      </c>
      <c r="I621" s="99">
        <v>0.0584655108815935</v>
      </c>
      <c r="J621" s="99">
        <v>0.0202877167097012</v>
      </c>
      <c r="K621" s="99"/>
      <c r="L621" s="99">
        <v>0.078076970367638</v>
      </c>
      <c r="M621" s="99">
        <v>0.843169802041067</v>
      </c>
      <c r="N621" s="99">
        <v>0.0</v>
      </c>
      <c r="O621" s="98" t="s">
        <v>96</v>
      </c>
      <c r="P621" s="98">
        <v>0.0</v>
      </c>
      <c r="Q621" s="99" t="s">
        <v>96</v>
      </c>
      <c r="R621" s="99" t="s">
        <v>96</v>
      </c>
      <c r="S621" s="99"/>
      <c r="T621" s="100"/>
      <c r="U621" s="100"/>
      <c r="V621" s="100"/>
      <c r="W621" s="100"/>
      <c r="X621" s="100"/>
      <c r="Y621" s="100"/>
      <c r="Z621" s="100"/>
      <c r="AA621" s="100"/>
      <c r="AB621" s="100"/>
      <c r="AC621" s="100"/>
      <c r="AD621" s="100"/>
      <c r="AE621" s="100"/>
      <c r="AF621" s="100"/>
    </row>
    <row r="622">
      <c r="A622" s="97">
        <v>44927.0</v>
      </c>
      <c r="B622" s="98" t="s">
        <v>333</v>
      </c>
      <c r="C622" s="98" t="s">
        <v>54</v>
      </c>
      <c r="D622" s="62" t="str">
        <f t="shared" si="1"/>
        <v>44927martiniquedentists</v>
      </c>
      <c r="E622" s="98">
        <v>9.0</v>
      </c>
      <c r="F622" s="98">
        <v>7304.0</v>
      </c>
      <c r="G622" s="98">
        <v>18.0</v>
      </c>
      <c r="H622" s="98">
        <v>622.0</v>
      </c>
      <c r="I622" s="99">
        <v>0.0580503833515881</v>
      </c>
      <c r="J622" s="99">
        <v>0.0271084337349397</v>
      </c>
      <c r="K622" s="99"/>
      <c r="L622" s="99">
        <v>0.125684556407447</v>
      </c>
      <c r="M622" s="99">
        <v>0.789156626506024</v>
      </c>
      <c r="N622" s="99">
        <v>0.0</v>
      </c>
      <c r="O622" s="98" t="s">
        <v>96</v>
      </c>
      <c r="P622" s="98">
        <v>0.0</v>
      </c>
      <c r="Q622" s="99" t="s">
        <v>96</v>
      </c>
      <c r="R622" s="99" t="s">
        <v>96</v>
      </c>
      <c r="S622" s="99"/>
      <c r="T622" s="100"/>
      <c r="U622" s="100"/>
      <c r="V622" s="100"/>
      <c r="W622" s="100"/>
      <c r="X622" s="100"/>
      <c r="Y622" s="100"/>
      <c r="Z622" s="100"/>
      <c r="AA622" s="100"/>
      <c r="AB622" s="100"/>
      <c r="AC622" s="100"/>
      <c r="AD622" s="100"/>
      <c r="AE622" s="100"/>
      <c r="AF622" s="100"/>
    </row>
    <row r="623">
      <c r="A623" s="97">
        <v>44927.0</v>
      </c>
      <c r="B623" s="98" t="s">
        <v>310</v>
      </c>
      <c r="C623" s="98" t="s">
        <v>59</v>
      </c>
      <c r="D623" s="62" t="str">
        <f t="shared" si="1"/>
        <v>44927charentegynaecologists</v>
      </c>
      <c r="E623" s="98">
        <v>9.0</v>
      </c>
      <c r="F623" s="98">
        <v>22793.0</v>
      </c>
      <c r="G623" s="98">
        <v>28.0</v>
      </c>
      <c r="H623" s="98">
        <v>1923.0</v>
      </c>
      <c r="I623" s="99">
        <v>0.060457157899355</v>
      </c>
      <c r="J623" s="99">
        <v>0.0239108498223138</v>
      </c>
      <c r="K623" s="99"/>
      <c r="L623" s="99">
        <v>0.0871758873338305</v>
      </c>
      <c r="M623" s="99">
        <v>0.8284561049445</v>
      </c>
      <c r="N623" s="99">
        <v>0.666666666666666</v>
      </c>
      <c r="O623" s="98">
        <v>9.0</v>
      </c>
      <c r="P623" s="98">
        <v>494.0</v>
      </c>
      <c r="Q623" s="99">
        <v>0.0346764003930927</v>
      </c>
      <c r="R623" s="99">
        <v>0.161943319838056</v>
      </c>
      <c r="S623" s="99">
        <v>0.194331983805668</v>
      </c>
      <c r="T623" s="100"/>
      <c r="U623" s="100"/>
      <c r="V623" s="100"/>
      <c r="W623" s="100"/>
      <c r="X623" s="100"/>
      <c r="Y623" s="100"/>
      <c r="Z623" s="100"/>
      <c r="AA623" s="100"/>
      <c r="AB623" s="100"/>
      <c r="AC623" s="100"/>
      <c r="AD623" s="100"/>
      <c r="AE623" s="100"/>
      <c r="AF623" s="100"/>
    </row>
    <row r="624">
      <c r="A624" s="97">
        <v>44927.0</v>
      </c>
      <c r="B624" s="98" t="s">
        <v>277</v>
      </c>
      <c r="C624" s="98" t="s">
        <v>61</v>
      </c>
      <c r="D624" s="62" t="str">
        <f t="shared" si="1"/>
        <v>44927pyrenees-orientalespsychiatrists</v>
      </c>
      <c r="E624" s="98">
        <v>9.0</v>
      </c>
      <c r="F624" s="98">
        <v>6565.0</v>
      </c>
      <c r="G624" s="98">
        <v>36.5</v>
      </c>
      <c r="H624" s="98">
        <v>370.0</v>
      </c>
      <c r="I624" s="99">
        <v>0.0405178979436405</v>
      </c>
      <c r="J624" s="99">
        <v>0.0158415841584158</v>
      </c>
      <c r="K624" s="99"/>
      <c r="L624" s="99">
        <v>0.0555978674790555</v>
      </c>
      <c r="M624" s="99">
        <v>0.888042650418888</v>
      </c>
      <c r="N624" s="99">
        <v>0.444444444444444</v>
      </c>
      <c r="O624" s="98">
        <v>28.0</v>
      </c>
      <c r="P624" s="98">
        <v>363.0</v>
      </c>
      <c r="Q624" s="99">
        <v>0.089430894308943</v>
      </c>
      <c r="R624" s="99">
        <v>0.0964187327823691</v>
      </c>
      <c r="S624" s="99">
        <v>0.129476584022038</v>
      </c>
      <c r="T624" s="100"/>
      <c r="U624" s="100"/>
      <c r="V624" s="100"/>
      <c r="W624" s="100"/>
      <c r="X624" s="100"/>
      <c r="Y624" s="100"/>
      <c r="Z624" s="100"/>
      <c r="AA624" s="100"/>
      <c r="AB624" s="100"/>
      <c r="AC624" s="100"/>
      <c r="AD624" s="100"/>
      <c r="AE624" s="100"/>
      <c r="AF624" s="100"/>
    </row>
    <row r="625">
      <c r="A625" s="97">
        <v>44927.0</v>
      </c>
      <c r="B625" s="98" t="s">
        <v>330</v>
      </c>
      <c r="C625" s="98" t="s">
        <v>58</v>
      </c>
      <c r="D625" s="62" t="str">
        <f t="shared" si="1"/>
        <v>44927indremidwives</v>
      </c>
      <c r="E625" s="98">
        <v>9.0</v>
      </c>
      <c r="F625" s="98">
        <v>9256.0</v>
      </c>
      <c r="G625" s="98">
        <v>18.0</v>
      </c>
      <c r="H625" s="98">
        <v>618.0</v>
      </c>
      <c r="I625" s="99">
        <v>0.0451598962834917</v>
      </c>
      <c r="J625" s="99">
        <v>0.0216076058772687</v>
      </c>
      <c r="K625" s="99"/>
      <c r="L625" s="99">
        <v>0.118409680207433</v>
      </c>
      <c r="M625" s="99">
        <v>0.814822817631806</v>
      </c>
      <c r="N625" s="99">
        <v>0.0</v>
      </c>
      <c r="O625" s="98" t="s">
        <v>96</v>
      </c>
      <c r="P625" s="98">
        <v>0.0</v>
      </c>
      <c r="Q625" s="99" t="s">
        <v>96</v>
      </c>
      <c r="R625" s="99" t="s">
        <v>96</v>
      </c>
      <c r="S625" s="99"/>
      <c r="T625" s="100"/>
      <c r="U625" s="100"/>
      <c r="V625" s="100"/>
      <c r="W625" s="100"/>
      <c r="X625" s="100"/>
      <c r="Y625" s="100"/>
      <c r="Z625" s="100"/>
      <c r="AA625" s="100"/>
      <c r="AB625" s="100"/>
      <c r="AC625" s="100"/>
      <c r="AD625" s="100"/>
      <c r="AE625" s="100"/>
      <c r="AF625" s="100"/>
    </row>
    <row r="626">
      <c r="A626" s="97">
        <v>44927.0</v>
      </c>
      <c r="B626" s="98" t="s">
        <v>288</v>
      </c>
      <c r="C626" s="98" t="s">
        <v>60</v>
      </c>
      <c r="D626" s="62" t="str">
        <f t="shared" si="1"/>
        <v>44927loiretpediatricians</v>
      </c>
      <c r="E626" s="98">
        <v>9.0</v>
      </c>
      <c r="F626" s="98">
        <v>17714.0</v>
      </c>
      <c r="G626" s="98">
        <v>31.0</v>
      </c>
      <c r="H626" s="98">
        <v>3812.0</v>
      </c>
      <c r="I626" s="99">
        <v>0.18962402619397</v>
      </c>
      <c r="J626" s="99">
        <v>0.0255729931127921</v>
      </c>
      <c r="K626" s="99"/>
      <c r="L626" s="99">
        <v>0.0542508750141131</v>
      </c>
      <c r="M626" s="99">
        <v>0.730552105679123</v>
      </c>
      <c r="N626" s="99">
        <v>0.444444444444444</v>
      </c>
      <c r="O626" s="98">
        <v>1.0</v>
      </c>
      <c r="P626" s="98">
        <v>194.0</v>
      </c>
      <c r="Q626" s="99">
        <v>0.0175708722036047</v>
      </c>
      <c r="R626" s="99">
        <v>0.711340206185567</v>
      </c>
      <c r="S626" s="99">
        <v>0.742268041237113</v>
      </c>
      <c r="T626" s="100"/>
      <c r="U626" s="100"/>
      <c r="V626" s="100"/>
      <c r="W626" s="100"/>
      <c r="X626" s="100"/>
      <c r="Y626" s="100"/>
      <c r="Z626" s="100"/>
      <c r="AA626" s="100"/>
      <c r="AB626" s="100"/>
      <c r="AC626" s="100"/>
      <c r="AD626" s="100"/>
      <c r="AE626" s="100"/>
      <c r="AF626" s="100"/>
    </row>
    <row r="627">
      <c r="A627" s="97">
        <v>44927.0</v>
      </c>
      <c r="B627" s="98" t="s">
        <v>291</v>
      </c>
      <c r="C627" s="98" t="s">
        <v>59</v>
      </c>
      <c r="D627" s="62" t="str">
        <f t="shared" si="1"/>
        <v>44927vosgesgynaecologists</v>
      </c>
      <c r="E627" s="98">
        <v>9.0</v>
      </c>
      <c r="F627" s="98">
        <v>23126.0</v>
      </c>
      <c r="G627" s="98">
        <v>31.0</v>
      </c>
      <c r="H627" s="98">
        <v>1786.0</v>
      </c>
      <c r="I627" s="99">
        <v>0.0524950272420652</v>
      </c>
      <c r="J627" s="99">
        <v>0.0247340655539219</v>
      </c>
      <c r="K627" s="99"/>
      <c r="L627" s="99">
        <v>0.0937040560408198</v>
      </c>
      <c r="M627" s="99">
        <v>0.829066851163192</v>
      </c>
      <c r="N627" s="99">
        <v>0.333333333333333</v>
      </c>
      <c r="O627" s="98">
        <v>3.0</v>
      </c>
      <c r="P627" s="98">
        <v>92.0</v>
      </c>
      <c r="Q627" s="99">
        <v>0.0101769911504424</v>
      </c>
      <c r="R627" s="99">
        <v>0.282608695652173</v>
      </c>
      <c r="S627" s="99">
        <v>0.478260869565217</v>
      </c>
      <c r="T627" s="100"/>
      <c r="U627" s="100"/>
      <c r="V627" s="100"/>
      <c r="W627" s="100"/>
      <c r="X627" s="100"/>
      <c r="Y627" s="100"/>
      <c r="Z627" s="100"/>
      <c r="AA627" s="100"/>
      <c r="AB627" s="100"/>
      <c r="AC627" s="100"/>
      <c r="AD627" s="100"/>
      <c r="AE627" s="100"/>
      <c r="AF627" s="100"/>
    </row>
    <row r="628">
      <c r="A628" s="97">
        <v>44927.0</v>
      </c>
      <c r="B628" s="98" t="s">
        <v>272</v>
      </c>
      <c r="C628" s="98" t="s">
        <v>60</v>
      </c>
      <c r="D628" s="62" t="str">
        <f t="shared" si="1"/>
        <v>44927sommepediatricians</v>
      </c>
      <c r="E628" s="98">
        <v>9.0</v>
      </c>
      <c r="F628" s="98">
        <v>12141.0</v>
      </c>
      <c r="G628" s="98">
        <v>16.0</v>
      </c>
      <c r="H628" s="98">
        <v>1734.0</v>
      </c>
      <c r="I628" s="99">
        <v>0.116300140021415</v>
      </c>
      <c r="J628" s="99">
        <v>0.0265217033193311</v>
      </c>
      <c r="K628" s="99"/>
      <c r="L628" s="99">
        <v>0.110864014496334</v>
      </c>
      <c r="M628" s="99">
        <v>0.746314142162919</v>
      </c>
      <c r="N628" s="99">
        <v>0.444444444444444</v>
      </c>
      <c r="O628" s="98">
        <v>5.0</v>
      </c>
      <c r="P628" s="98">
        <v>228.0</v>
      </c>
      <c r="Q628" s="99">
        <v>0.0374384236453201</v>
      </c>
      <c r="R628" s="99">
        <v>0.18859649122807</v>
      </c>
      <c r="S628" s="99">
        <v>0.245614035087719</v>
      </c>
      <c r="T628" s="100"/>
      <c r="U628" s="100"/>
      <c r="V628" s="100"/>
      <c r="W628" s="100"/>
      <c r="X628" s="100"/>
      <c r="Y628" s="100"/>
      <c r="Z628" s="100"/>
      <c r="AA628" s="100"/>
      <c r="AB628" s="100"/>
      <c r="AC628" s="100"/>
      <c r="AD628" s="100"/>
      <c r="AE628" s="100"/>
      <c r="AF628" s="100"/>
    </row>
    <row r="629">
      <c r="A629" s="97">
        <v>44927.0</v>
      </c>
      <c r="B629" s="98" t="s">
        <v>304</v>
      </c>
      <c r="C629" s="98" t="s">
        <v>52</v>
      </c>
      <c r="D629" s="62" t="str">
        <f t="shared" si="1"/>
        <v>44927gersphysiotherapists</v>
      </c>
      <c r="E629" s="98">
        <v>9.0</v>
      </c>
      <c r="F629" s="98">
        <v>17225.0</v>
      </c>
      <c r="G629" s="98">
        <v>6.0</v>
      </c>
      <c r="H629" s="98">
        <v>1069.0</v>
      </c>
      <c r="I629" s="99">
        <v>0.0364005805515239</v>
      </c>
      <c r="J629" s="99">
        <v>0.0256603773584905</v>
      </c>
      <c r="K629" s="99"/>
      <c r="L629" s="99">
        <v>0.359477503628447</v>
      </c>
      <c r="M629" s="99">
        <v>0.578461538461538</v>
      </c>
      <c r="N629" s="99">
        <v>0.0</v>
      </c>
      <c r="O629" s="98" t="s">
        <v>96</v>
      </c>
      <c r="P629" s="98">
        <v>0.0</v>
      </c>
      <c r="Q629" s="99" t="s">
        <v>96</v>
      </c>
      <c r="R629" s="99" t="s">
        <v>96</v>
      </c>
      <c r="S629" s="99"/>
      <c r="T629" s="100"/>
      <c r="U629" s="100"/>
      <c r="V629" s="100"/>
      <c r="W629" s="100"/>
      <c r="X629" s="100"/>
      <c r="Y629" s="100"/>
      <c r="Z629" s="100"/>
      <c r="AA629" s="100"/>
      <c r="AB629" s="100"/>
      <c r="AC629" s="100"/>
      <c r="AD629" s="100"/>
      <c r="AE629" s="100"/>
      <c r="AF629" s="100"/>
    </row>
    <row r="630">
      <c r="A630" s="97">
        <v>44927.0</v>
      </c>
      <c r="B630" s="98" t="s">
        <v>289</v>
      </c>
      <c r="C630" s="98" t="s">
        <v>53</v>
      </c>
      <c r="D630" s="62" t="str">
        <f t="shared" si="1"/>
        <v>44927manchecardiologists</v>
      </c>
      <c r="E630" s="98">
        <v>9.0</v>
      </c>
      <c r="F630" s="98">
        <v>16394.0</v>
      </c>
      <c r="G630" s="98">
        <v>81.0</v>
      </c>
      <c r="H630" s="98">
        <v>598.0</v>
      </c>
      <c r="I630" s="99">
        <v>0.0263511040624618</v>
      </c>
      <c r="J630" s="99">
        <v>0.0101256557277052</v>
      </c>
      <c r="K630" s="99"/>
      <c r="L630" s="99">
        <v>0.049652311821398</v>
      </c>
      <c r="M630" s="99">
        <v>0.913870928388434</v>
      </c>
      <c r="N630" s="99">
        <v>0.111111111111111</v>
      </c>
      <c r="O630" s="98">
        <v>27.0</v>
      </c>
      <c r="P630" s="98">
        <v>111.0</v>
      </c>
      <c r="Q630" s="99">
        <v>0.0238863783085861</v>
      </c>
      <c r="R630" s="99">
        <v>0.081081081081081</v>
      </c>
      <c r="S630" s="99">
        <v>0.081081081081081</v>
      </c>
      <c r="T630" s="100"/>
      <c r="U630" s="100"/>
      <c r="V630" s="100"/>
      <c r="W630" s="100"/>
      <c r="X630" s="100"/>
      <c r="Y630" s="100"/>
      <c r="Z630" s="100"/>
      <c r="AA630" s="100"/>
      <c r="AB630" s="100"/>
      <c r="AC630" s="100"/>
      <c r="AD630" s="100"/>
      <c r="AE630" s="100"/>
      <c r="AF630" s="100"/>
    </row>
    <row r="631">
      <c r="A631" s="97">
        <v>44927.0</v>
      </c>
      <c r="B631" s="98" t="s">
        <v>286</v>
      </c>
      <c r="C631" s="98" t="s">
        <v>53</v>
      </c>
      <c r="D631" s="62" t="str">
        <f t="shared" si="1"/>
        <v>44927eurecardiologists</v>
      </c>
      <c r="E631" s="98">
        <v>9.0</v>
      </c>
      <c r="F631" s="98">
        <v>9255.0</v>
      </c>
      <c r="G631" s="98">
        <v>48.0</v>
      </c>
      <c r="H631" s="98">
        <v>438.0</v>
      </c>
      <c r="I631" s="99">
        <v>0.0331712587790383</v>
      </c>
      <c r="J631" s="99">
        <v>0.0141545110750945</v>
      </c>
      <c r="K631" s="99"/>
      <c r="L631" s="99">
        <v>0.0505672609400324</v>
      </c>
      <c r="M631" s="99">
        <v>0.902106969205834</v>
      </c>
      <c r="N631" s="99">
        <v>0.111111111111111</v>
      </c>
      <c r="O631" s="98">
        <v>15.0</v>
      </c>
      <c r="P631" s="98">
        <v>7.0</v>
      </c>
      <c r="Q631" s="99">
        <v>0.00238663484486873</v>
      </c>
      <c r="R631" s="99">
        <v>0.0</v>
      </c>
      <c r="S631" s="99">
        <v>0.0</v>
      </c>
      <c r="T631" s="100"/>
      <c r="U631" s="100"/>
      <c r="V631" s="100"/>
      <c r="W631" s="100"/>
      <c r="X631" s="100"/>
      <c r="Y631" s="100"/>
      <c r="Z631" s="100"/>
      <c r="AA631" s="100"/>
      <c r="AB631" s="100"/>
      <c r="AC631" s="100"/>
      <c r="AD631" s="100"/>
      <c r="AE631" s="100"/>
      <c r="AF631" s="100"/>
    </row>
    <row r="632">
      <c r="A632" s="97">
        <v>44927.0</v>
      </c>
      <c r="B632" s="98" t="s">
        <v>323</v>
      </c>
      <c r="C632" s="98" t="s">
        <v>52</v>
      </c>
      <c r="D632" s="62" t="str">
        <f t="shared" si="1"/>
        <v>44927guadeloupephysiotherapists</v>
      </c>
      <c r="E632" s="98">
        <v>9.0</v>
      </c>
      <c r="F632" s="98">
        <v>4312.0</v>
      </c>
      <c r="G632" s="98">
        <v>4.0</v>
      </c>
      <c r="H632" s="98">
        <v>630.0</v>
      </c>
      <c r="I632" s="99">
        <v>0.0665584415584415</v>
      </c>
      <c r="J632" s="99">
        <v>0.0795454545454545</v>
      </c>
      <c r="K632" s="99"/>
      <c r="L632" s="99">
        <v>0.630102040816326</v>
      </c>
      <c r="M632" s="99">
        <v>0.223794063079777</v>
      </c>
      <c r="N632" s="99">
        <v>0.0</v>
      </c>
      <c r="O632" s="98" t="s">
        <v>96</v>
      </c>
      <c r="P632" s="98">
        <v>0.0</v>
      </c>
      <c r="Q632" s="99" t="s">
        <v>96</v>
      </c>
      <c r="R632" s="99" t="s">
        <v>96</v>
      </c>
      <c r="S632" s="99"/>
      <c r="T632" s="100"/>
      <c r="U632" s="100"/>
      <c r="V632" s="100"/>
      <c r="W632" s="100"/>
      <c r="X632" s="100"/>
      <c r="Y632" s="100"/>
      <c r="Z632" s="100"/>
      <c r="AA632" s="100"/>
      <c r="AB632" s="100"/>
      <c r="AC632" s="100"/>
      <c r="AD632" s="100"/>
      <c r="AE632" s="100"/>
      <c r="AF632" s="100"/>
    </row>
    <row r="633">
      <c r="A633" s="97">
        <v>44927.0</v>
      </c>
      <c r="B633" s="98" t="s">
        <v>310</v>
      </c>
      <c r="C633" s="98" t="s">
        <v>58</v>
      </c>
      <c r="D633" s="62" t="str">
        <f t="shared" si="1"/>
        <v>44927charentemidwives</v>
      </c>
      <c r="E633" s="98">
        <v>9.0</v>
      </c>
      <c r="F633" s="98">
        <v>8865.0</v>
      </c>
      <c r="G633" s="98">
        <v>21.0</v>
      </c>
      <c r="H633" s="98">
        <v>675.0</v>
      </c>
      <c r="I633" s="99">
        <v>0.0488437676254935</v>
      </c>
      <c r="J633" s="99">
        <v>0.0272983643542019</v>
      </c>
      <c r="K633" s="99"/>
      <c r="L633" s="99">
        <v>0.111223914269599</v>
      </c>
      <c r="M633" s="99">
        <v>0.812633953750705</v>
      </c>
      <c r="N633" s="99">
        <v>0.222222222222222</v>
      </c>
      <c r="O633" s="98">
        <v>5.0</v>
      </c>
      <c r="P633" s="98">
        <v>59.0</v>
      </c>
      <c r="Q633" s="99">
        <v>0.0221971407072987</v>
      </c>
      <c r="R633" s="99">
        <v>0.305084745762711</v>
      </c>
      <c r="S633" s="99">
        <v>0.423728813559322</v>
      </c>
      <c r="T633" s="100"/>
      <c r="U633" s="100"/>
      <c r="V633" s="100"/>
      <c r="W633" s="100"/>
      <c r="X633" s="100"/>
      <c r="Y633" s="100"/>
      <c r="Z633" s="100"/>
      <c r="AA633" s="100"/>
      <c r="AB633" s="100"/>
      <c r="AC633" s="100"/>
      <c r="AD633" s="100"/>
      <c r="AE633" s="100"/>
      <c r="AF633" s="100"/>
    </row>
    <row r="634">
      <c r="A634" s="97">
        <v>44927.0</v>
      </c>
      <c r="B634" s="98" t="s">
        <v>326</v>
      </c>
      <c r="C634" s="98" t="s">
        <v>53</v>
      </c>
      <c r="D634" s="62" t="str">
        <f t="shared" si="1"/>
        <v>44927meusecardiologists</v>
      </c>
      <c r="E634" s="98">
        <v>9.0</v>
      </c>
      <c r="F634" s="98">
        <v>18440.0</v>
      </c>
      <c r="G634" s="98">
        <v>27.0</v>
      </c>
      <c r="H634" s="98">
        <v>1132.0</v>
      </c>
      <c r="I634" s="99">
        <v>0.0462039045553145</v>
      </c>
      <c r="J634" s="99">
        <v>0.0151843817787418</v>
      </c>
      <c r="K634" s="99"/>
      <c r="L634" s="99">
        <v>0.0875813449023861</v>
      </c>
      <c r="M634" s="99">
        <v>0.851030368763557</v>
      </c>
      <c r="N634" s="99">
        <v>0.111111111111111</v>
      </c>
      <c r="O634" s="98">
        <v>2.0</v>
      </c>
      <c r="P634" s="98">
        <v>2.0</v>
      </c>
      <c r="Q634" s="99">
        <v>0.00214362272240085</v>
      </c>
      <c r="R634" s="99">
        <v>0.0</v>
      </c>
      <c r="S634" s="99">
        <v>1.0</v>
      </c>
      <c r="T634" s="100"/>
      <c r="U634" s="100"/>
      <c r="V634" s="100"/>
      <c r="W634" s="100"/>
      <c r="X634" s="100"/>
      <c r="Y634" s="100"/>
      <c r="Z634" s="100"/>
      <c r="AA634" s="100"/>
      <c r="AB634" s="100"/>
      <c r="AC634" s="100"/>
      <c r="AD634" s="100"/>
      <c r="AE634" s="100"/>
      <c r="AF634" s="100"/>
    </row>
    <row r="635">
      <c r="A635" s="97">
        <v>44927.0</v>
      </c>
      <c r="B635" s="98" t="s">
        <v>317</v>
      </c>
      <c r="C635" s="98" t="s">
        <v>55</v>
      </c>
      <c r="D635" s="62" t="str">
        <f t="shared" si="1"/>
        <v>44927yonneophthalmologists</v>
      </c>
      <c r="E635" s="98">
        <v>9.0</v>
      </c>
      <c r="F635" s="98">
        <v>25452.0</v>
      </c>
      <c r="G635" s="98">
        <v>31.0</v>
      </c>
      <c r="H635" s="98">
        <v>1477.0</v>
      </c>
      <c r="I635" s="99">
        <v>0.0416470218450416</v>
      </c>
      <c r="J635" s="99">
        <v>0.0163837812352663</v>
      </c>
      <c r="K635" s="99"/>
      <c r="L635" s="99">
        <v>0.0817617476033317</v>
      </c>
      <c r="M635" s="99">
        <v>0.86020744931636</v>
      </c>
      <c r="N635" s="99">
        <v>0.0</v>
      </c>
      <c r="O635" s="98" t="s">
        <v>96</v>
      </c>
      <c r="P635" s="98">
        <v>0.0</v>
      </c>
      <c r="Q635" s="99">
        <v>0.0</v>
      </c>
      <c r="R635" s="99" t="s">
        <v>96</v>
      </c>
      <c r="S635" s="99"/>
      <c r="T635" s="100"/>
      <c r="U635" s="100"/>
      <c r="V635" s="100"/>
      <c r="W635" s="100"/>
      <c r="X635" s="100"/>
      <c r="Y635" s="100"/>
      <c r="Z635" s="100"/>
      <c r="AA635" s="100"/>
      <c r="AB635" s="100"/>
      <c r="AC635" s="100"/>
      <c r="AD635" s="100"/>
      <c r="AE635" s="100"/>
      <c r="AF635" s="100"/>
    </row>
    <row r="636">
      <c r="A636" s="97">
        <v>44927.0</v>
      </c>
      <c r="B636" s="98" t="s">
        <v>298</v>
      </c>
      <c r="C636" s="98" t="s">
        <v>52</v>
      </c>
      <c r="D636" s="62" t="str">
        <f t="shared" si="1"/>
        <v>44927hautes-alpesphysiotherapists</v>
      </c>
      <c r="E636" s="98">
        <v>9.0</v>
      </c>
      <c r="F636" s="98">
        <v>11439.0</v>
      </c>
      <c r="G636" s="98">
        <v>7.0</v>
      </c>
      <c r="H636" s="98">
        <v>575.0</v>
      </c>
      <c r="I636" s="99">
        <v>0.0262260687123</v>
      </c>
      <c r="J636" s="99">
        <v>0.024040562986275</v>
      </c>
      <c r="K636" s="99"/>
      <c r="L636" s="99">
        <v>0.318821575312527</v>
      </c>
      <c r="M636" s="99">
        <v>0.630911792988897</v>
      </c>
      <c r="N636" s="99">
        <v>0.0</v>
      </c>
      <c r="O636" s="98" t="s">
        <v>96</v>
      </c>
      <c r="P636" s="98">
        <v>0.0</v>
      </c>
      <c r="Q636" s="99" t="s">
        <v>96</v>
      </c>
      <c r="R636" s="99" t="s">
        <v>96</v>
      </c>
      <c r="S636" s="99"/>
      <c r="T636" s="100"/>
      <c r="U636" s="100"/>
      <c r="V636" s="100"/>
      <c r="W636" s="100"/>
      <c r="X636" s="100"/>
      <c r="Y636" s="100"/>
      <c r="Z636" s="100"/>
      <c r="AA636" s="100"/>
      <c r="AB636" s="100"/>
      <c r="AC636" s="100"/>
      <c r="AD636" s="100"/>
      <c r="AE636" s="100"/>
      <c r="AF636" s="100"/>
    </row>
    <row r="637">
      <c r="A637" s="97">
        <v>44927.0</v>
      </c>
      <c r="B637" s="98" t="s">
        <v>307</v>
      </c>
      <c r="C637" s="98" t="s">
        <v>55</v>
      </c>
      <c r="D637" s="62" t="str">
        <f t="shared" si="1"/>
        <v>44927loir-et-cherophthalmologists</v>
      </c>
      <c r="E637" s="98">
        <v>8.0</v>
      </c>
      <c r="F637" s="98">
        <v>16572.0</v>
      </c>
      <c r="G637" s="98">
        <v>26.0</v>
      </c>
      <c r="H637" s="98">
        <v>2210.0</v>
      </c>
      <c r="I637" s="99">
        <v>0.11121168235578</v>
      </c>
      <c r="J637" s="99">
        <v>0.0221457880762732</v>
      </c>
      <c r="K637" s="99"/>
      <c r="L637" s="99">
        <v>0.107651460294472</v>
      </c>
      <c r="M637" s="99">
        <v>0.758991069273473</v>
      </c>
      <c r="N637" s="99">
        <v>0.0</v>
      </c>
      <c r="O637" s="98" t="s">
        <v>96</v>
      </c>
      <c r="P637" s="98">
        <v>0.0</v>
      </c>
      <c r="Q637" s="99" t="s">
        <v>96</v>
      </c>
      <c r="R637" s="99" t="s">
        <v>96</v>
      </c>
      <c r="S637" s="99"/>
      <c r="T637" s="100"/>
      <c r="U637" s="100"/>
      <c r="V637" s="100"/>
      <c r="W637" s="100"/>
      <c r="X637" s="100"/>
      <c r="Y637" s="100"/>
      <c r="Z637" s="100"/>
      <c r="AA637" s="100"/>
      <c r="AB637" s="100"/>
      <c r="AC637" s="100"/>
      <c r="AD637" s="100"/>
      <c r="AE637" s="100"/>
      <c r="AF637" s="100"/>
    </row>
    <row r="638">
      <c r="A638" s="97">
        <v>44927.0</v>
      </c>
      <c r="B638" s="98" t="s">
        <v>293</v>
      </c>
      <c r="C638" s="98" t="s">
        <v>54</v>
      </c>
      <c r="D638" s="62" t="str">
        <f t="shared" si="1"/>
        <v>44927haute-viennedentists</v>
      </c>
      <c r="E638" s="98">
        <v>8.0</v>
      </c>
      <c r="F638" s="98">
        <v>8269.0</v>
      </c>
      <c r="G638" s="98">
        <v>49.0</v>
      </c>
      <c r="H638" s="98">
        <v>467.0</v>
      </c>
      <c r="I638" s="99">
        <v>0.04196396178498</v>
      </c>
      <c r="J638" s="99">
        <v>0.0145120328939412</v>
      </c>
      <c r="K638" s="99"/>
      <c r="L638" s="99">
        <v>0.0671181521344781</v>
      </c>
      <c r="M638" s="99">
        <v>0.8764058531866</v>
      </c>
      <c r="N638" s="99">
        <v>0.0</v>
      </c>
      <c r="O638" s="98" t="s">
        <v>96</v>
      </c>
      <c r="P638" s="98">
        <v>0.0</v>
      </c>
      <c r="Q638" s="99" t="s">
        <v>96</v>
      </c>
      <c r="R638" s="99" t="s">
        <v>96</v>
      </c>
      <c r="S638" s="99"/>
      <c r="T638" s="100"/>
      <c r="U638" s="100"/>
      <c r="V638" s="100"/>
      <c r="W638" s="100"/>
      <c r="X638" s="100"/>
      <c r="Y638" s="100"/>
      <c r="Z638" s="100"/>
      <c r="AA638" s="100"/>
      <c r="AB638" s="100"/>
      <c r="AC638" s="100"/>
      <c r="AD638" s="100"/>
      <c r="AE638" s="100"/>
      <c r="AF638" s="100"/>
    </row>
    <row r="639">
      <c r="A639" s="97">
        <v>44927.0</v>
      </c>
      <c r="B639" s="98" t="s">
        <v>298</v>
      </c>
      <c r="C639" s="98" t="s">
        <v>55</v>
      </c>
      <c r="D639" s="62" t="str">
        <f t="shared" si="1"/>
        <v>44927hautes-alpesophthalmologists</v>
      </c>
      <c r="E639" s="98">
        <v>8.0</v>
      </c>
      <c r="F639" s="98">
        <v>24487.0</v>
      </c>
      <c r="G639" s="98">
        <v>63.0</v>
      </c>
      <c r="H639" s="98">
        <v>1499.0</v>
      </c>
      <c r="I639" s="99">
        <v>0.0470045330175195</v>
      </c>
      <c r="J639" s="99">
        <v>0.014211622493568</v>
      </c>
      <c r="K639" s="99"/>
      <c r="L639" s="99">
        <v>0.0668109609180381</v>
      </c>
      <c r="M639" s="99">
        <v>0.871972883570874</v>
      </c>
      <c r="N639" s="99">
        <v>0.0</v>
      </c>
      <c r="O639" s="98" t="s">
        <v>96</v>
      </c>
      <c r="P639" s="98">
        <v>0.0</v>
      </c>
      <c r="Q639" s="99" t="s">
        <v>96</v>
      </c>
      <c r="R639" s="99" t="s">
        <v>96</v>
      </c>
      <c r="S639" s="99"/>
      <c r="T639" s="100"/>
      <c r="U639" s="100"/>
      <c r="V639" s="100"/>
      <c r="W639" s="100"/>
      <c r="X639" s="100"/>
      <c r="Y639" s="100"/>
      <c r="Z639" s="100"/>
      <c r="AA639" s="100"/>
      <c r="AB639" s="100"/>
      <c r="AC639" s="100"/>
      <c r="AD639" s="100"/>
      <c r="AE639" s="100"/>
      <c r="AF639" s="100"/>
    </row>
    <row r="640">
      <c r="A640" s="97">
        <v>44927.0</v>
      </c>
      <c r="B640" s="98" t="s">
        <v>325</v>
      </c>
      <c r="C640" s="98" t="s">
        <v>55</v>
      </c>
      <c r="D640" s="62" t="str">
        <f t="shared" si="1"/>
        <v>44927haute-corseophthalmologists</v>
      </c>
      <c r="E640" s="98">
        <v>8.0</v>
      </c>
      <c r="F640" s="98">
        <v>28458.0</v>
      </c>
      <c r="G640" s="98">
        <v>41.0</v>
      </c>
      <c r="H640" s="98">
        <v>2710.0</v>
      </c>
      <c r="I640" s="99">
        <v>0.0807154402979829</v>
      </c>
      <c r="J640" s="99">
        <v>0.014512615081875</v>
      </c>
      <c r="K640" s="99"/>
      <c r="L640" s="99">
        <v>0.0694356595684868</v>
      </c>
      <c r="M640" s="99">
        <v>0.835336285051655</v>
      </c>
      <c r="N640" s="99">
        <v>0.0</v>
      </c>
      <c r="O640" s="98" t="s">
        <v>96</v>
      </c>
      <c r="P640" s="98">
        <v>0.0</v>
      </c>
      <c r="Q640" s="99" t="s">
        <v>96</v>
      </c>
      <c r="R640" s="99" t="s">
        <v>96</v>
      </c>
      <c r="S640" s="99"/>
      <c r="T640" s="100"/>
      <c r="U640" s="100"/>
      <c r="V640" s="100"/>
      <c r="W640" s="100"/>
      <c r="X640" s="100"/>
      <c r="Y640" s="100"/>
      <c r="Z640" s="100"/>
      <c r="AA640" s="100"/>
      <c r="AB640" s="100"/>
      <c r="AC640" s="100"/>
      <c r="AD640" s="100"/>
      <c r="AE640" s="100"/>
      <c r="AF640" s="100"/>
    </row>
    <row r="641">
      <c r="A641" s="97">
        <v>44927.0</v>
      </c>
      <c r="B641" s="98" t="s">
        <v>321</v>
      </c>
      <c r="C641" s="98" t="s">
        <v>54</v>
      </c>
      <c r="D641" s="62" t="str">
        <f t="shared" si="1"/>
        <v>44927ornedentists</v>
      </c>
      <c r="E641" s="98">
        <v>8.0</v>
      </c>
      <c r="F641" s="98">
        <v>9591.0</v>
      </c>
      <c r="G641" s="98">
        <v>50.0</v>
      </c>
      <c r="H641" s="98">
        <v>871.0</v>
      </c>
      <c r="I641" s="99">
        <v>0.0722552392868314</v>
      </c>
      <c r="J641" s="99">
        <v>0.0185590657908455</v>
      </c>
      <c r="K641" s="99"/>
      <c r="L641" s="99">
        <v>0.0672505473881764</v>
      </c>
      <c r="M641" s="99">
        <v>0.841935147534146</v>
      </c>
      <c r="N641" s="99">
        <v>0.0</v>
      </c>
      <c r="O641" s="98" t="s">
        <v>96</v>
      </c>
      <c r="P641" s="98">
        <v>0.0</v>
      </c>
      <c r="Q641" s="99" t="s">
        <v>96</v>
      </c>
      <c r="R641" s="99" t="s">
        <v>96</v>
      </c>
      <c r="S641" s="99"/>
      <c r="T641" s="100"/>
      <c r="U641" s="100"/>
      <c r="V641" s="100"/>
      <c r="W641" s="100"/>
      <c r="X641" s="100"/>
      <c r="Y641" s="100"/>
      <c r="Z641" s="100"/>
      <c r="AA641" s="100"/>
      <c r="AB641" s="100"/>
      <c r="AC641" s="100"/>
      <c r="AD641" s="100"/>
      <c r="AE641" s="100"/>
      <c r="AF641" s="100"/>
    </row>
    <row r="642">
      <c r="A642" s="97">
        <v>44927.0</v>
      </c>
      <c r="B642" s="98" t="s">
        <v>290</v>
      </c>
      <c r="C642" s="98" t="s">
        <v>59</v>
      </c>
      <c r="D642" s="62" t="str">
        <f t="shared" si="1"/>
        <v>44927alliergynaecologists</v>
      </c>
      <c r="E642" s="98">
        <v>8.0</v>
      </c>
      <c r="F642" s="98">
        <v>9850.0</v>
      </c>
      <c r="G642" s="98">
        <v>56.0</v>
      </c>
      <c r="H642" s="98">
        <v>695.0</v>
      </c>
      <c r="I642" s="99">
        <v>0.0548223350253807</v>
      </c>
      <c r="J642" s="99">
        <v>0.015736040609137</v>
      </c>
      <c r="K642" s="99"/>
      <c r="L642" s="99">
        <v>0.078477157360406</v>
      </c>
      <c r="M642" s="99">
        <v>0.850964467005076</v>
      </c>
      <c r="N642" s="99">
        <v>0.625</v>
      </c>
      <c r="O642" s="98">
        <v>12.0</v>
      </c>
      <c r="P642" s="98">
        <v>614.0</v>
      </c>
      <c r="Q642" s="99">
        <v>0.0747140423460696</v>
      </c>
      <c r="R642" s="99">
        <v>0.118892508143322</v>
      </c>
      <c r="S642" s="99">
        <v>0.136807817589576</v>
      </c>
      <c r="T642" s="100"/>
      <c r="U642" s="100"/>
      <c r="V642" s="100"/>
      <c r="W642" s="100"/>
      <c r="X642" s="100"/>
      <c r="Y642" s="100"/>
      <c r="Z642" s="100"/>
      <c r="AA642" s="100"/>
      <c r="AB642" s="100"/>
      <c r="AC642" s="100"/>
      <c r="AD642" s="100"/>
      <c r="AE642" s="100"/>
      <c r="AF642" s="100"/>
    </row>
    <row r="643">
      <c r="A643" s="97">
        <v>44927.0</v>
      </c>
      <c r="B643" s="98" t="s">
        <v>298</v>
      </c>
      <c r="C643" s="98" t="s">
        <v>58</v>
      </c>
      <c r="D643" s="62" t="str">
        <f t="shared" si="1"/>
        <v>44927hautes-alpesmidwives</v>
      </c>
      <c r="E643" s="98">
        <v>8.0</v>
      </c>
      <c r="F643" s="98">
        <v>6585.0</v>
      </c>
      <c r="G643" s="98">
        <v>9.0</v>
      </c>
      <c r="H643" s="98">
        <v>652.0</v>
      </c>
      <c r="I643" s="99">
        <v>0.0657555049354593</v>
      </c>
      <c r="J643" s="99">
        <v>0.033257403189066</v>
      </c>
      <c r="K643" s="99"/>
      <c r="L643" s="99">
        <v>0.194836750189825</v>
      </c>
      <c r="M643" s="99">
        <v>0.706150341685649</v>
      </c>
      <c r="N643" s="99">
        <v>0.375</v>
      </c>
      <c r="O643" s="98">
        <v>5.0</v>
      </c>
      <c r="P643" s="98">
        <v>26.0</v>
      </c>
      <c r="Q643" s="99">
        <v>0.0115812917594654</v>
      </c>
      <c r="R643" s="99">
        <v>0.192307692307692</v>
      </c>
      <c r="S643" s="99">
        <v>0.346153846153846</v>
      </c>
      <c r="T643" s="100"/>
      <c r="U643" s="100"/>
      <c r="V643" s="100"/>
      <c r="W643" s="100"/>
      <c r="X643" s="100"/>
      <c r="Y643" s="100"/>
      <c r="Z643" s="100"/>
      <c r="AA643" s="100"/>
      <c r="AB643" s="100"/>
      <c r="AC643" s="100"/>
      <c r="AD643" s="100"/>
      <c r="AE643" s="100"/>
      <c r="AF643" s="100"/>
    </row>
    <row r="644">
      <c r="A644" s="97">
        <v>44927.0</v>
      </c>
      <c r="B644" s="98" t="s">
        <v>328</v>
      </c>
      <c r="C644" s="98" t="s">
        <v>58</v>
      </c>
      <c r="D644" s="62" t="str">
        <f t="shared" si="1"/>
        <v>44927lotmidwives</v>
      </c>
      <c r="E644" s="98">
        <v>8.0</v>
      </c>
      <c r="F644" s="98">
        <v>7184.0</v>
      </c>
      <c r="G644" s="98">
        <v>30.0</v>
      </c>
      <c r="H644" s="98">
        <v>381.0</v>
      </c>
      <c r="I644" s="99">
        <v>0.0361915367483296</v>
      </c>
      <c r="J644" s="99">
        <v>0.0168429844097995</v>
      </c>
      <c r="K644" s="99"/>
      <c r="L644" s="99">
        <v>0.0989699331848552</v>
      </c>
      <c r="M644" s="99">
        <v>0.847995545657015</v>
      </c>
      <c r="N644" s="99">
        <v>0.0</v>
      </c>
      <c r="O644" s="98" t="s">
        <v>96</v>
      </c>
      <c r="P644" s="98">
        <v>0.0</v>
      </c>
      <c r="Q644" s="99" t="s">
        <v>96</v>
      </c>
      <c r="R644" s="99" t="s">
        <v>96</v>
      </c>
      <c r="S644" s="99"/>
      <c r="T644" s="100"/>
      <c r="U644" s="100"/>
      <c r="V644" s="100"/>
      <c r="W644" s="100"/>
      <c r="X644" s="100"/>
      <c r="Y644" s="100"/>
      <c r="Z644" s="100"/>
      <c r="AA644" s="100"/>
      <c r="AB644" s="100"/>
      <c r="AC644" s="100"/>
      <c r="AD644" s="100"/>
      <c r="AE644" s="100"/>
      <c r="AF644" s="100"/>
    </row>
    <row r="645">
      <c r="A645" s="97">
        <v>44927.0</v>
      </c>
      <c r="B645" s="98" t="s">
        <v>311</v>
      </c>
      <c r="C645" s="98" t="s">
        <v>58</v>
      </c>
      <c r="D645" s="62" t="str">
        <f t="shared" si="1"/>
        <v>44927haute-loiremidwives</v>
      </c>
      <c r="E645" s="98">
        <v>8.0</v>
      </c>
      <c r="F645" s="98">
        <v>7482.0</v>
      </c>
      <c r="G645" s="98">
        <v>10.0</v>
      </c>
      <c r="H645" s="98">
        <v>791.0</v>
      </c>
      <c r="I645" s="99">
        <v>0.0646885859395883</v>
      </c>
      <c r="J645" s="99">
        <v>0.041031809676557</v>
      </c>
      <c r="K645" s="99"/>
      <c r="L645" s="99">
        <v>0.180700347500668</v>
      </c>
      <c r="M645" s="99">
        <v>0.713579256883186</v>
      </c>
      <c r="N645" s="99">
        <v>0.25</v>
      </c>
      <c r="O645" s="98">
        <v>1.0</v>
      </c>
      <c r="P645" s="98">
        <v>65.0</v>
      </c>
      <c r="Q645" s="99">
        <v>0.0314009661835748</v>
      </c>
      <c r="R645" s="99">
        <v>0.476923076923076</v>
      </c>
      <c r="S645" s="99">
        <v>0.584615384615384</v>
      </c>
      <c r="T645" s="100"/>
      <c r="U645" s="100"/>
      <c r="V645" s="100"/>
      <c r="W645" s="100"/>
      <c r="X645" s="100"/>
      <c r="Y645" s="100"/>
      <c r="Z645" s="100"/>
      <c r="AA645" s="100"/>
      <c r="AB645" s="100"/>
      <c r="AC645" s="100"/>
      <c r="AD645" s="100"/>
      <c r="AE645" s="100"/>
      <c r="AF645" s="100"/>
    </row>
    <row r="646">
      <c r="A646" s="97">
        <v>44927.0</v>
      </c>
      <c r="B646" s="98" t="s">
        <v>323</v>
      </c>
      <c r="C646" s="98" t="s">
        <v>59</v>
      </c>
      <c r="D646" s="62" t="str">
        <f t="shared" si="1"/>
        <v>44927guadeloupegynaecologists</v>
      </c>
      <c r="E646" s="98">
        <v>8.0</v>
      </c>
      <c r="F646" s="98">
        <v>11633.0</v>
      </c>
      <c r="G646" s="98">
        <v>48.0</v>
      </c>
      <c r="H646" s="98">
        <v>691.0</v>
      </c>
      <c r="I646" s="99">
        <v>0.0370497721997764</v>
      </c>
      <c r="J646" s="99">
        <v>0.0223502106077538</v>
      </c>
      <c r="K646" s="99"/>
      <c r="L646" s="99">
        <v>0.0744433937935184</v>
      </c>
      <c r="M646" s="99">
        <v>0.866156623398951</v>
      </c>
      <c r="N646" s="99">
        <v>0.125</v>
      </c>
      <c r="O646" s="98">
        <v>7.5</v>
      </c>
      <c r="P646" s="98">
        <v>45.0</v>
      </c>
      <c r="Q646" s="99">
        <v>0.0256556442417331</v>
      </c>
      <c r="R646" s="99">
        <v>0.0888888888888888</v>
      </c>
      <c r="S646" s="99">
        <v>0.177777777777777</v>
      </c>
      <c r="T646" s="100"/>
      <c r="U646" s="100"/>
      <c r="V646" s="100"/>
      <c r="W646" s="100"/>
      <c r="X646" s="100"/>
      <c r="Y646" s="100"/>
      <c r="Z646" s="100"/>
      <c r="AA646" s="100"/>
      <c r="AB646" s="100"/>
      <c r="AC646" s="100"/>
      <c r="AD646" s="100"/>
      <c r="AE646" s="100"/>
      <c r="AF646" s="100"/>
    </row>
    <row r="647">
      <c r="A647" s="97">
        <v>44927.0</v>
      </c>
      <c r="B647" s="98" t="s">
        <v>270</v>
      </c>
      <c r="C647" s="98" t="s">
        <v>61</v>
      </c>
      <c r="D647" s="62" t="str">
        <f t="shared" si="1"/>
        <v>44927charente-maritimepsychiatrists</v>
      </c>
      <c r="E647" s="98">
        <v>8.0</v>
      </c>
      <c r="F647" s="98">
        <v>10518.0</v>
      </c>
      <c r="G647" s="98">
        <v>27.0</v>
      </c>
      <c r="H647" s="98">
        <v>436.0</v>
      </c>
      <c r="I647" s="99">
        <v>0.0281422323635672</v>
      </c>
      <c r="J647" s="99">
        <v>0.0133105153070926</v>
      </c>
      <c r="K647" s="99"/>
      <c r="L647" s="99">
        <v>0.0662673512074538</v>
      </c>
      <c r="M647" s="99">
        <v>0.892279901121886</v>
      </c>
      <c r="N647" s="99">
        <v>0.75</v>
      </c>
      <c r="O647" s="98">
        <v>35.0</v>
      </c>
      <c r="P647" s="98">
        <v>710.0</v>
      </c>
      <c r="Q647" s="99">
        <v>0.0782541606965722</v>
      </c>
      <c r="R647" s="99">
        <v>0.0661971830985915</v>
      </c>
      <c r="S647" s="99">
        <v>0.0816901408450704</v>
      </c>
      <c r="T647" s="100"/>
      <c r="U647" s="100"/>
      <c r="V647" s="100"/>
      <c r="W647" s="100"/>
      <c r="X647" s="100"/>
      <c r="Y647" s="100"/>
      <c r="Z647" s="100"/>
      <c r="AA647" s="100"/>
      <c r="AB647" s="100"/>
      <c r="AC647" s="100"/>
      <c r="AD647" s="100"/>
      <c r="AE647" s="100"/>
      <c r="AF647" s="100"/>
    </row>
    <row r="648">
      <c r="A648" s="97">
        <v>44927.0</v>
      </c>
      <c r="B648" s="98" t="s">
        <v>328</v>
      </c>
      <c r="C648" s="98" t="s">
        <v>53</v>
      </c>
      <c r="D648" s="62" t="str">
        <f t="shared" si="1"/>
        <v>44927lotcardiologists</v>
      </c>
      <c r="E648" s="98">
        <v>8.0</v>
      </c>
      <c r="F648" s="98">
        <v>12338.0</v>
      </c>
      <c r="G648" s="98">
        <v>18.0</v>
      </c>
      <c r="H648" s="98">
        <v>2289.0</v>
      </c>
      <c r="I648" s="99">
        <v>0.155049440752147</v>
      </c>
      <c r="J648" s="99">
        <v>0.0304749554222726</v>
      </c>
      <c r="K648" s="99"/>
      <c r="L648" s="99">
        <v>0.131869022532014</v>
      </c>
      <c r="M648" s="99">
        <v>0.682606581293564</v>
      </c>
      <c r="N648" s="99">
        <v>0.125</v>
      </c>
      <c r="O648" s="98">
        <v>1.0</v>
      </c>
      <c r="P648" s="98">
        <v>5.0</v>
      </c>
      <c r="Q648" s="99">
        <v>0.00727802037845705</v>
      </c>
      <c r="R648" s="99">
        <v>0.4</v>
      </c>
      <c r="S648" s="99">
        <v>0.6</v>
      </c>
      <c r="T648" s="100"/>
      <c r="U648" s="100"/>
      <c r="V648" s="100"/>
      <c r="W648" s="100"/>
      <c r="X648" s="100"/>
      <c r="Y648" s="100"/>
      <c r="Z648" s="100"/>
      <c r="AA648" s="100"/>
      <c r="AB648" s="100"/>
      <c r="AC648" s="100"/>
      <c r="AD648" s="100"/>
      <c r="AE648" s="100"/>
      <c r="AF648" s="100"/>
    </row>
    <row r="649">
      <c r="A649" s="97">
        <v>44927.0</v>
      </c>
      <c r="B649" s="98" t="s">
        <v>323</v>
      </c>
      <c r="C649" s="98" t="s">
        <v>55</v>
      </c>
      <c r="D649" s="62" t="str">
        <f t="shared" si="1"/>
        <v>44927guadeloupeophthalmologists</v>
      </c>
      <c r="E649" s="98">
        <v>8.0</v>
      </c>
      <c r="F649" s="98">
        <v>16379.0</v>
      </c>
      <c r="G649" s="98">
        <v>22.0</v>
      </c>
      <c r="H649" s="98">
        <v>789.0</v>
      </c>
      <c r="I649" s="99">
        <v>0.0292447646376457</v>
      </c>
      <c r="J649" s="99">
        <v>0.0189266744001465</v>
      </c>
      <c r="K649" s="99"/>
      <c r="L649" s="99">
        <v>0.134013065510714</v>
      </c>
      <c r="M649" s="99">
        <v>0.817815495451492</v>
      </c>
      <c r="N649" s="99">
        <v>0.0</v>
      </c>
      <c r="O649" s="98" t="s">
        <v>96</v>
      </c>
      <c r="P649" s="98">
        <v>0.0</v>
      </c>
      <c r="Q649" s="99" t="s">
        <v>96</v>
      </c>
      <c r="R649" s="99" t="s">
        <v>96</v>
      </c>
      <c r="S649" s="99"/>
      <c r="T649" s="100"/>
      <c r="U649" s="100"/>
      <c r="V649" s="100"/>
      <c r="W649" s="100"/>
      <c r="X649" s="100"/>
      <c r="Y649" s="100"/>
      <c r="Z649" s="100"/>
      <c r="AA649" s="100"/>
      <c r="AB649" s="100"/>
      <c r="AC649" s="100"/>
      <c r="AD649" s="100"/>
      <c r="AE649" s="100"/>
      <c r="AF649" s="100"/>
    </row>
    <row r="650">
      <c r="A650" s="97">
        <v>44927.0</v>
      </c>
      <c r="B650" s="98" t="s">
        <v>326</v>
      </c>
      <c r="C650" s="98" t="s">
        <v>54</v>
      </c>
      <c r="D650" s="62" t="str">
        <f t="shared" si="1"/>
        <v>44927meusedentists</v>
      </c>
      <c r="E650" s="98">
        <v>8.0</v>
      </c>
      <c r="F650" s="98">
        <v>11556.0</v>
      </c>
      <c r="G650" s="98">
        <v>48.0</v>
      </c>
      <c r="H650" s="98">
        <v>1121.0</v>
      </c>
      <c r="I650" s="99">
        <v>0.0790931118033921</v>
      </c>
      <c r="J650" s="99">
        <v>0.0179127725856697</v>
      </c>
      <c r="K650" s="99"/>
      <c r="L650" s="99">
        <v>0.0794392523364485</v>
      </c>
      <c r="M650" s="99">
        <v>0.823554863274489</v>
      </c>
      <c r="N650" s="99">
        <v>0.0</v>
      </c>
      <c r="O650" s="98" t="s">
        <v>96</v>
      </c>
      <c r="P650" s="98">
        <v>0.0</v>
      </c>
      <c r="Q650" s="99" t="s">
        <v>96</v>
      </c>
      <c r="R650" s="99" t="s">
        <v>96</v>
      </c>
      <c r="S650" s="99"/>
      <c r="T650" s="100"/>
      <c r="U650" s="100"/>
      <c r="V650" s="100"/>
      <c r="W650" s="100"/>
      <c r="X650" s="100"/>
      <c r="Y650" s="100"/>
      <c r="Z650" s="100"/>
      <c r="AA650" s="100"/>
      <c r="AB650" s="100"/>
      <c r="AC650" s="100"/>
      <c r="AD650" s="100"/>
      <c r="AE650" s="100"/>
      <c r="AF650" s="100"/>
    </row>
    <row r="651">
      <c r="A651" s="97">
        <v>44927.0</v>
      </c>
      <c r="B651" s="98" t="s">
        <v>314</v>
      </c>
      <c r="C651" s="98" t="s">
        <v>55</v>
      </c>
      <c r="D651" s="62" t="str">
        <f t="shared" si="1"/>
        <v>44927reunionophthalmologists</v>
      </c>
      <c r="E651" s="98">
        <v>8.0</v>
      </c>
      <c r="F651" s="98">
        <v>36563.0</v>
      </c>
      <c r="G651" s="98">
        <v>20.0</v>
      </c>
      <c r="H651" s="98">
        <v>2146.0</v>
      </c>
      <c r="I651" s="99">
        <v>0.0400951781855974</v>
      </c>
      <c r="J651" s="99">
        <v>0.0185980362661707</v>
      </c>
      <c r="K651" s="99"/>
      <c r="L651" s="99">
        <v>0.122035937970079</v>
      </c>
      <c r="M651" s="99">
        <v>0.819270847578152</v>
      </c>
      <c r="N651" s="99">
        <v>0.0</v>
      </c>
      <c r="O651" s="98" t="s">
        <v>96</v>
      </c>
      <c r="P651" s="98">
        <v>0.0</v>
      </c>
      <c r="Q651" s="99" t="s">
        <v>96</v>
      </c>
      <c r="R651" s="99" t="s">
        <v>96</v>
      </c>
      <c r="S651" s="99"/>
      <c r="T651" s="100"/>
      <c r="U651" s="100"/>
      <c r="V651" s="100"/>
      <c r="W651" s="100"/>
      <c r="X651" s="100"/>
      <c r="Y651" s="100"/>
      <c r="Z651" s="100"/>
      <c r="AA651" s="100"/>
      <c r="AB651" s="100"/>
      <c r="AC651" s="100"/>
      <c r="AD651" s="100"/>
      <c r="AE651" s="100"/>
      <c r="AF651" s="100"/>
    </row>
    <row r="652">
      <c r="A652" s="97">
        <v>44927.0</v>
      </c>
      <c r="B652" s="98" t="s">
        <v>274</v>
      </c>
      <c r="C652" s="98" t="s">
        <v>53</v>
      </c>
      <c r="D652" s="62" t="str">
        <f t="shared" si="1"/>
        <v>44927doubscardiologists</v>
      </c>
      <c r="E652" s="98">
        <v>8.0</v>
      </c>
      <c r="F652" s="98">
        <v>15396.0</v>
      </c>
      <c r="G652" s="98">
        <v>46.0</v>
      </c>
      <c r="H652" s="98">
        <v>842.0</v>
      </c>
      <c r="I652" s="99">
        <v>0.0381917381137957</v>
      </c>
      <c r="J652" s="99">
        <v>0.0164977916341906</v>
      </c>
      <c r="K652" s="99"/>
      <c r="L652" s="99">
        <v>0.0633281371784879</v>
      </c>
      <c r="M652" s="99">
        <v>0.881982333073525</v>
      </c>
      <c r="N652" s="99">
        <v>0.0</v>
      </c>
      <c r="O652" s="98" t="s">
        <v>96</v>
      </c>
      <c r="P652" s="98">
        <v>0.0</v>
      </c>
      <c r="Q652" s="99" t="s">
        <v>96</v>
      </c>
      <c r="R652" s="99" t="s">
        <v>96</v>
      </c>
      <c r="S652" s="99"/>
      <c r="T652" s="100"/>
      <c r="U652" s="100"/>
      <c r="V652" s="100"/>
      <c r="W652" s="100"/>
      <c r="X652" s="100"/>
      <c r="Y652" s="100"/>
      <c r="Z652" s="100"/>
      <c r="AA652" s="100"/>
      <c r="AB652" s="100"/>
      <c r="AC652" s="100"/>
      <c r="AD652" s="100"/>
      <c r="AE652" s="100"/>
      <c r="AF652" s="100"/>
    </row>
    <row r="653">
      <c r="A653" s="97">
        <v>44927.0</v>
      </c>
      <c r="B653" s="98" t="s">
        <v>286</v>
      </c>
      <c r="C653" s="98" t="s">
        <v>59</v>
      </c>
      <c r="D653" s="62" t="str">
        <f t="shared" si="1"/>
        <v>44927euregynaecologists</v>
      </c>
      <c r="E653" s="98">
        <v>8.0</v>
      </c>
      <c r="F653" s="98">
        <v>11530.0</v>
      </c>
      <c r="G653" s="98">
        <v>36.0</v>
      </c>
      <c r="H653" s="98">
        <v>990.0</v>
      </c>
      <c r="I653" s="99">
        <v>0.0552471812662619</v>
      </c>
      <c r="J653" s="99">
        <v>0.0306157849089332</v>
      </c>
      <c r="K653" s="99"/>
      <c r="L653" s="99">
        <v>0.0859496964440589</v>
      </c>
      <c r="M653" s="99">
        <v>0.828187337380745</v>
      </c>
      <c r="N653" s="99">
        <v>0.0</v>
      </c>
      <c r="O653" s="98" t="s">
        <v>96</v>
      </c>
      <c r="P653" s="98">
        <v>0.0</v>
      </c>
      <c r="Q653" s="99">
        <v>0.0</v>
      </c>
      <c r="R653" s="99" t="s">
        <v>96</v>
      </c>
      <c r="S653" s="99"/>
      <c r="T653" s="100"/>
      <c r="U653" s="100"/>
      <c r="V653" s="100"/>
      <c r="W653" s="100"/>
      <c r="X653" s="100"/>
      <c r="Y653" s="100"/>
      <c r="Z653" s="100"/>
      <c r="AA653" s="100"/>
      <c r="AB653" s="100"/>
      <c r="AC653" s="100"/>
      <c r="AD653" s="100"/>
      <c r="AE653" s="100"/>
      <c r="AF653" s="100"/>
    </row>
    <row r="654">
      <c r="A654" s="97">
        <v>44927.0</v>
      </c>
      <c r="B654" s="98" t="s">
        <v>327</v>
      </c>
      <c r="C654" s="98" t="s">
        <v>58</v>
      </c>
      <c r="D654" s="62" t="str">
        <f t="shared" si="1"/>
        <v>44927cantalmidwives</v>
      </c>
      <c r="E654" s="98">
        <v>8.0</v>
      </c>
      <c r="F654" s="98">
        <v>7046.0</v>
      </c>
      <c r="G654" s="98">
        <v>16.0</v>
      </c>
      <c r="H654" s="98">
        <v>576.0</v>
      </c>
      <c r="I654" s="99">
        <v>0.0530797615668464</v>
      </c>
      <c r="J654" s="99">
        <v>0.0286687482259437</v>
      </c>
      <c r="K654" s="99"/>
      <c r="L654" s="99">
        <v>0.130002838489923</v>
      </c>
      <c r="M654" s="99">
        <v>0.788248651717286</v>
      </c>
      <c r="N654" s="99">
        <v>0.5</v>
      </c>
      <c r="O654" s="98">
        <v>5.0</v>
      </c>
      <c r="P654" s="98">
        <v>130.0</v>
      </c>
      <c r="Q654" s="99">
        <v>0.0272023435865243</v>
      </c>
      <c r="R654" s="99">
        <v>0.223076923076923</v>
      </c>
      <c r="S654" s="99">
        <v>0.292307692307692</v>
      </c>
      <c r="T654" s="100"/>
      <c r="U654" s="100"/>
      <c r="V654" s="100"/>
      <c r="W654" s="100"/>
      <c r="X654" s="100"/>
      <c r="Y654" s="100"/>
      <c r="Z654" s="100"/>
      <c r="AA654" s="100"/>
      <c r="AB654" s="100"/>
      <c r="AC654" s="100"/>
      <c r="AD654" s="100"/>
      <c r="AE654" s="100"/>
      <c r="AF654" s="100"/>
    </row>
    <row r="655">
      <c r="A655" s="97">
        <v>44927.0</v>
      </c>
      <c r="B655" s="98" t="s">
        <v>317</v>
      </c>
      <c r="C655" s="98" t="s">
        <v>59</v>
      </c>
      <c r="D655" s="62" t="str">
        <f t="shared" si="1"/>
        <v>44927yonnegynaecologists</v>
      </c>
      <c r="E655" s="98">
        <v>8.0</v>
      </c>
      <c r="F655" s="98">
        <v>15310.0</v>
      </c>
      <c r="G655" s="98">
        <v>22.0</v>
      </c>
      <c r="H655" s="98">
        <v>1902.0</v>
      </c>
      <c r="I655" s="99">
        <v>0.0843239712606139</v>
      </c>
      <c r="J655" s="99">
        <v>0.0399085564990202</v>
      </c>
      <c r="K655" s="99"/>
      <c r="L655" s="99">
        <v>0.108295231874591</v>
      </c>
      <c r="M655" s="99">
        <v>0.767472240365774</v>
      </c>
      <c r="N655" s="99">
        <v>0.125</v>
      </c>
      <c r="O655" s="98">
        <v>61.5</v>
      </c>
      <c r="P655" s="98">
        <v>11.0</v>
      </c>
      <c r="Q655" s="99">
        <v>0.0113871635610766</v>
      </c>
      <c r="R655" s="99">
        <v>0.181818181818181</v>
      </c>
      <c r="S655" s="99">
        <v>0.181818181818181</v>
      </c>
      <c r="T655" s="100"/>
      <c r="U655" s="100"/>
      <c r="V655" s="100"/>
      <c r="W655" s="100"/>
      <c r="X655" s="100"/>
      <c r="Y655" s="100"/>
      <c r="Z655" s="100"/>
      <c r="AA655" s="100"/>
      <c r="AB655" s="100"/>
      <c r="AC655" s="100"/>
      <c r="AD655" s="100"/>
      <c r="AE655" s="100"/>
      <c r="AF655" s="100"/>
    </row>
    <row r="656">
      <c r="A656" s="97">
        <v>44927.0</v>
      </c>
      <c r="B656" s="98" t="s">
        <v>305</v>
      </c>
      <c r="C656" s="98" t="s">
        <v>58</v>
      </c>
      <c r="D656" s="62" t="str">
        <f t="shared" si="1"/>
        <v>44927dordognemidwives</v>
      </c>
      <c r="E656" s="98">
        <v>8.0</v>
      </c>
      <c r="F656" s="98">
        <v>6225.0</v>
      </c>
      <c r="G656" s="98">
        <v>23.0</v>
      </c>
      <c r="H656" s="98">
        <v>508.0</v>
      </c>
      <c r="I656" s="99">
        <v>0.0485140562248995</v>
      </c>
      <c r="J656" s="99">
        <v>0.0330923694779116</v>
      </c>
      <c r="K656" s="99"/>
      <c r="L656" s="99">
        <v>0.129156626506024</v>
      </c>
      <c r="M656" s="99">
        <v>0.789236947791164</v>
      </c>
      <c r="N656" s="99">
        <v>0.25</v>
      </c>
      <c r="O656" s="98">
        <v>7.0</v>
      </c>
      <c r="P656" s="98">
        <v>93.0</v>
      </c>
      <c r="Q656" s="99">
        <v>0.0531732418524871</v>
      </c>
      <c r="R656" s="99">
        <v>0.150537634408602</v>
      </c>
      <c r="S656" s="99">
        <v>0.193548387096774</v>
      </c>
      <c r="T656" s="100"/>
      <c r="U656" s="100"/>
      <c r="V656" s="100"/>
      <c r="W656" s="100"/>
      <c r="X656" s="100"/>
      <c r="Y656" s="100"/>
      <c r="Z656" s="100"/>
      <c r="AA656" s="100"/>
      <c r="AB656" s="100"/>
      <c r="AC656" s="100"/>
      <c r="AD656" s="100"/>
      <c r="AE656" s="100"/>
      <c r="AF656" s="100"/>
    </row>
    <row r="657">
      <c r="A657" s="97">
        <v>44927.0</v>
      </c>
      <c r="B657" s="98" t="s">
        <v>312</v>
      </c>
      <c r="C657" s="98" t="s">
        <v>52</v>
      </c>
      <c r="D657" s="62" t="str">
        <f t="shared" si="1"/>
        <v>44927aveyronphysiotherapists</v>
      </c>
      <c r="E657" s="98">
        <v>8.0</v>
      </c>
      <c r="F657" s="98">
        <v>15743.0</v>
      </c>
      <c r="G657" s="98">
        <v>5.0</v>
      </c>
      <c r="H657" s="98">
        <v>1461.0</v>
      </c>
      <c r="I657" s="99">
        <v>0.047386139871689</v>
      </c>
      <c r="J657" s="99">
        <v>0.0454170107349298</v>
      </c>
      <c r="K657" s="99"/>
      <c r="L657" s="99">
        <v>0.444387981960236</v>
      </c>
      <c r="M657" s="99">
        <v>0.462808867433144</v>
      </c>
      <c r="N657" s="99">
        <v>0.0</v>
      </c>
      <c r="O657" s="98" t="s">
        <v>96</v>
      </c>
      <c r="P657" s="98">
        <v>0.0</v>
      </c>
      <c r="Q657" s="99" t="s">
        <v>96</v>
      </c>
      <c r="R657" s="99" t="s">
        <v>96</v>
      </c>
      <c r="S657" s="99"/>
      <c r="T657" s="100"/>
      <c r="U657" s="100"/>
      <c r="V657" s="100"/>
      <c r="W657" s="100"/>
      <c r="X657" s="100"/>
      <c r="Y657" s="100"/>
      <c r="Z657" s="100"/>
      <c r="AA657" s="100"/>
      <c r="AB657" s="100"/>
      <c r="AC657" s="100"/>
      <c r="AD657" s="100"/>
      <c r="AE657" s="100"/>
      <c r="AF657" s="100"/>
    </row>
    <row r="658">
      <c r="A658" s="97">
        <v>44927.0</v>
      </c>
      <c r="B658" s="98" t="s">
        <v>289</v>
      </c>
      <c r="C658" s="98" t="s">
        <v>59</v>
      </c>
      <c r="D658" s="62" t="str">
        <f t="shared" si="1"/>
        <v>44927manchegynaecologists</v>
      </c>
      <c r="E658" s="98">
        <v>8.0</v>
      </c>
      <c r="F658" s="98">
        <v>11122.0</v>
      </c>
      <c r="G658" s="98">
        <v>23.0</v>
      </c>
      <c r="H658" s="98">
        <v>1002.0</v>
      </c>
      <c r="I658" s="99">
        <v>0.0642869987412335</v>
      </c>
      <c r="J658" s="99">
        <v>0.0258047113828448</v>
      </c>
      <c r="K658" s="99"/>
      <c r="L658" s="99">
        <v>0.0989030749865132</v>
      </c>
      <c r="M658" s="99">
        <v>0.811005214889408</v>
      </c>
      <c r="N658" s="99">
        <v>0.125</v>
      </c>
      <c r="O658" s="98">
        <v>1.5</v>
      </c>
      <c r="P658" s="98">
        <v>37.0</v>
      </c>
      <c r="Q658" s="99">
        <v>0.0562310030395136</v>
      </c>
      <c r="R658" s="99">
        <v>0.432432432432432</v>
      </c>
      <c r="S658" s="99">
        <v>0.486486486486486</v>
      </c>
      <c r="T658" s="100"/>
      <c r="U658" s="100"/>
      <c r="V658" s="100"/>
      <c r="W658" s="100"/>
      <c r="X658" s="100"/>
      <c r="Y658" s="100"/>
      <c r="Z658" s="100"/>
      <c r="AA658" s="100"/>
      <c r="AB658" s="100"/>
      <c r="AC658" s="100"/>
      <c r="AD658" s="100"/>
      <c r="AE658" s="100"/>
      <c r="AF658" s="100"/>
    </row>
    <row r="659">
      <c r="A659" s="97">
        <v>44927.0</v>
      </c>
      <c r="B659" s="98" t="s">
        <v>334</v>
      </c>
      <c r="C659" s="98" t="s">
        <v>54</v>
      </c>
      <c r="D659" s="62" t="str">
        <f t="shared" si="1"/>
        <v>44927guyanedentists</v>
      </c>
      <c r="E659" s="98">
        <v>8.0</v>
      </c>
      <c r="F659" s="98">
        <v>6001.0</v>
      </c>
      <c r="G659" s="98">
        <v>13.0</v>
      </c>
      <c r="H659" s="98">
        <v>514.0</v>
      </c>
      <c r="I659" s="99">
        <v>0.05399100149975</v>
      </c>
      <c r="J659" s="99">
        <v>0.0316613897683719</v>
      </c>
      <c r="K659" s="99"/>
      <c r="L659" s="99">
        <v>0.156473921013164</v>
      </c>
      <c r="M659" s="99">
        <v>0.757873687718713</v>
      </c>
      <c r="N659" s="99">
        <v>0.0</v>
      </c>
      <c r="O659" s="98" t="s">
        <v>96</v>
      </c>
      <c r="P659" s="98">
        <v>0.0</v>
      </c>
      <c r="Q659" s="99" t="s">
        <v>96</v>
      </c>
      <c r="R659" s="99" t="s">
        <v>96</v>
      </c>
      <c r="S659" s="99"/>
      <c r="T659" s="100"/>
      <c r="U659" s="100"/>
      <c r="V659" s="100"/>
      <c r="W659" s="100"/>
      <c r="X659" s="100"/>
      <c r="Y659" s="100"/>
      <c r="Z659" s="100"/>
      <c r="AA659" s="100"/>
      <c r="AB659" s="100"/>
      <c r="AC659" s="100"/>
      <c r="AD659" s="100"/>
      <c r="AE659" s="100"/>
      <c r="AF659" s="100"/>
    </row>
    <row r="660">
      <c r="A660" s="97">
        <v>44927.0</v>
      </c>
      <c r="B660" s="98" t="s">
        <v>300</v>
      </c>
      <c r="C660" s="98" t="s">
        <v>58</v>
      </c>
      <c r="D660" s="62" t="str">
        <f t="shared" si="1"/>
        <v>44927juramidwives</v>
      </c>
      <c r="E660" s="98">
        <v>8.0</v>
      </c>
      <c r="F660" s="98">
        <v>8381.0</v>
      </c>
      <c r="G660" s="98">
        <v>12.0</v>
      </c>
      <c r="H660" s="98">
        <v>787.0</v>
      </c>
      <c r="I660" s="99">
        <v>0.0652666746211669</v>
      </c>
      <c r="J660" s="99">
        <v>0.0286362009306765</v>
      </c>
      <c r="K660" s="99"/>
      <c r="L660" s="99">
        <v>0.15916955017301</v>
      </c>
      <c r="M660" s="99">
        <v>0.746927574275146</v>
      </c>
      <c r="N660" s="99">
        <v>0.25</v>
      </c>
      <c r="O660" s="98">
        <v>1.5</v>
      </c>
      <c r="P660" s="98">
        <v>103.0</v>
      </c>
      <c r="Q660" s="99">
        <v>0.0364086249558147</v>
      </c>
      <c r="R660" s="99">
        <v>0.475728155339805</v>
      </c>
      <c r="S660" s="99">
        <v>0.533980582524271</v>
      </c>
      <c r="T660" s="100"/>
      <c r="U660" s="100"/>
      <c r="V660" s="100"/>
      <c r="W660" s="100"/>
      <c r="X660" s="100"/>
      <c r="Y660" s="100"/>
      <c r="Z660" s="100"/>
      <c r="AA660" s="100"/>
      <c r="AB660" s="100"/>
      <c r="AC660" s="100"/>
      <c r="AD660" s="100"/>
      <c r="AE660" s="100"/>
      <c r="AF660" s="100"/>
    </row>
    <row r="661">
      <c r="A661" s="97">
        <v>44927.0</v>
      </c>
      <c r="B661" s="98" t="s">
        <v>264</v>
      </c>
      <c r="C661" s="98" t="s">
        <v>55</v>
      </c>
      <c r="D661" s="62" t="str">
        <f t="shared" si="1"/>
        <v>44927morbihanophthalmologists</v>
      </c>
      <c r="E661" s="98">
        <v>8.0</v>
      </c>
      <c r="F661" s="98">
        <v>29453.0</v>
      </c>
      <c r="G661" s="98">
        <v>59.0</v>
      </c>
      <c r="H661" s="98">
        <v>2341.0</v>
      </c>
      <c r="I661" s="99">
        <v>0.0600617933657012</v>
      </c>
      <c r="J661" s="99">
        <v>0.0194207720775472</v>
      </c>
      <c r="K661" s="99"/>
      <c r="L661" s="99">
        <v>0.0833870912980002</v>
      </c>
      <c r="M661" s="99">
        <v>0.837130343258751</v>
      </c>
      <c r="N661" s="99">
        <v>0.0</v>
      </c>
      <c r="O661" s="98" t="s">
        <v>96</v>
      </c>
      <c r="P661" s="98">
        <v>0.0</v>
      </c>
      <c r="Q661" s="99" t="s">
        <v>96</v>
      </c>
      <c r="R661" s="99" t="s">
        <v>96</v>
      </c>
      <c r="S661" s="99"/>
      <c r="T661" s="100"/>
      <c r="U661" s="100"/>
      <c r="V661" s="100"/>
      <c r="W661" s="100"/>
      <c r="X661" s="100"/>
      <c r="Y661" s="100"/>
      <c r="Z661" s="100"/>
      <c r="AA661" s="100"/>
      <c r="AB661" s="100"/>
      <c r="AC661" s="100"/>
      <c r="AD661" s="100"/>
      <c r="AE661" s="100"/>
      <c r="AF661" s="100"/>
    </row>
    <row r="662">
      <c r="A662" s="97">
        <v>44927.0</v>
      </c>
      <c r="B662" s="98" t="s">
        <v>283</v>
      </c>
      <c r="C662" s="98" t="s">
        <v>61</v>
      </c>
      <c r="D662" s="62" t="str">
        <f t="shared" si="1"/>
        <v>44927vauclusepsychiatrists</v>
      </c>
      <c r="E662" s="98">
        <v>8.0</v>
      </c>
      <c r="F662" s="98">
        <v>8193.0</v>
      </c>
      <c r="G662" s="98">
        <v>21.0</v>
      </c>
      <c r="H662" s="98">
        <v>628.0</v>
      </c>
      <c r="I662" s="99">
        <v>0.0582204320761625</v>
      </c>
      <c r="J662" s="99">
        <v>0.0184303673867936</v>
      </c>
      <c r="K662" s="99"/>
      <c r="L662" s="99">
        <v>0.0773831319419016</v>
      </c>
      <c r="M662" s="99">
        <v>0.845966068595142</v>
      </c>
      <c r="N662" s="99">
        <v>0.75</v>
      </c>
      <c r="O662" s="98">
        <v>14.0</v>
      </c>
      <c r="P662" s="98">
        <v>1374.0</v>
      </c>
      <c r="Q662" s="99">
        <v>0.170070553286297</v>
      </c>
      <c r="R662" s="99">
        <v>0.122998544395924</v>
      </c>
      <c r="S662" s="99">
        <v>0.153566229985443</v>
      </c>
      <c r="T662" s="100"/>
      <c r="U662" s="100"/>
      <c r="V662" s="100"/>
      <c r="W662" s="100"/>
      <c r="X662" s="100"/>
      <c r="Y662" s="100"/>
      <c r="Z662" s="100"/>
      <c r="AA662" s="100"/>
      <c r="AB662" s="100"/>
      <c r="AC662" s="100"/>
      <c r="AD662" s="100"/>
      <c r="AE662" s="100"/>
      <c r="AF662" s="100"/>
    </row>
    <row r="663">
      <c r="A663" s="97">
        <v>44927.0</v>
      </c>
      <c r="B663" s="98" t="s">
        <v>278</v>
      </c>
      <c r="C663" s="98" t="s">
        <v>59</v>
      </c>
      <c r="D663" s="62" t="str">
        <f t="shared" si="1"/>
        <v>44927dromegynaecologists</v>
      </c>
      <c r="E663" s="98">
        <v>8.0</v>
      </c>
      <c r="F663" s="98">
        <v>12272.0</v>
      </c>
      <c r="G663" s="98">
        <v>33.0</v>
      </c>
      <c r="H663" s="98">
        <v>1401.0</v>
      </c>
      <c r="I663" s="99">
        <v>0.08124185136897</v>
      </c>
      <c r="J663" s="99">
        <v>0.0329204693611473</v>
      </c>
      <c r="K663" s="99"/>
      <c r="L663" s="99">
        <v>0.109354628422425</v>
      </c>
      <c r="M663" s="99">
        <v>0.776483050847457</v>
      </c>
      <c r="N663" s="99">
        <v>0.125</v>
      </c>
      <c r="O663" s="98">
        <v>6.0</v>
      </c>
      <c r="P663" s="98">
        <v>77.0</v>
      </c>
      <c r="Q663" s="99">
        <v>0.0621970920840064</v>
      </c>
      <c r="R663" s="99">
        <v>0.168831168831168</v>
      </c>
      <c r="S663" s="99">
        <v>0.272727272727272</v>
      </c>
      <c r="T663" s="100"/>
      <c r="U663" s="100"/>
      <c r="V663" s="100"/>
      <c r="W663" s="100"/>
      <c r="X663" s="100"/>
      <c r="Y663" s="100"/>
      <c r="Z663" s="100"/>
      <c r="AA663" s="100"/>
      <c r="AB663" s="100"/>
      <c r="AC663" s="100"/>
      <c r="AD663" s="100"/>
      <c r="AE663" s="100"/>
      <c r="AF663" s="100"/>
    </row>
    <row r="664">
      <c r="A664" s="97">
        <v>44927.0</v>
      </c>
      <c r="B664" s="98" t="s">
        <v>259</v>
      </c>
      <c r="C664" s="98" t="s">
        <v>53</v>
      </c>
      <c r="D664" s="62" t="str">
        <f t="shared" si="1"/>
        <v>44927finisterecardiologists</v>
      </c>
      <c r="E664" s="98">
        <v>8.0</v>
      </c>
      <c r="F664" s="98">
        <v>9923.0</v>
      </c>
      <c r="G664" s="98">
        <v>75.0</v>
      </c>
      <c r="H664" s="98">
        <v>528.0</v>
      </c>
      <c r="I664" s="99">
        <v>0.0356746951526756</v>
      </c>
      <c r="J664" s="99">
        <v>0.0175350196513151</v>
      </c>
      <c r="K664" s="99"/>
      <c r="L664" s="99">
        <v>0.0801169001310087</v>
      </c>
      <c r="M664" s="99">
        <v>0.866673385065</v>
      </c>
      <c r="N664" s="99">
        <v>0.125</v>
      </c>
      <c r="O664" s="98">
        <v>6.5</v>
      </c>
      <c r="P664" s="98">
        <v>50.0</v>
      </c>
      <c r="Q664" s="99">
        <v>0.0340136054421768</v>
      </c>
      <c r="R664" s="99">
        <v>0.14</v>
      </c>
      <c r="S664" s="99">
        <v>0.24</v>
      </c>
      <c r="T664" s="100"/>
      <c r="U664" s="100"/>
      <c r="V664" s="100"/>
      <c r="W664" s="100"/>
      <c r="X664" s="100"/>
      <c r="Y664" s="100"/>
      <c r="Z664" s="100"/>
      <c r="AA664" s="100"/>
      <c r="AB664" s="100"/>
      <c r="AC664" s="100"/>
      <c r="AD664" s="100"/>
      <c r="AE664" s="100"/>
      <c r="AF664" s="100"/>
    </row>
    <row r="665">
      <c r="A665" s="97">
        <v>44927.0</v>
      </c>
      <c r="B665" s="98" t="s">
        <v>275</v>
      </c>
      <c r="C665" s="98" t="s">
        <v>59</v>
      </c>
      <c r="D665" s="62" t="str">
        <f t="shared" si="1"/>
        <v>44927landesgynaecologists</v>
      </c>
      <c r="E665" s="98">
        <v>8.0</v>
      </c>
      <c r="F665" s="98">
        <v>13995.0</v>
      </c>
      <c r="G665" s="98">
        <v>13.0</v>
      </c>
      <c r="H665" s="98">
        <v>1541.0</v>
      </c>
      <c r="I665" s="99">
        <v>0.0725259021078956</v>
      </c>
      <c r="J665" s="99">
        <v>0.0375848517327617</v>
      </c>
      <c r="K665" s="99"/>
      <c r="L665" s="99">
        <v>0.157984994640943</v>
      </c>
      <c r="M665" s="99">
        <v>0.731904251518399</v>
      </c>
      <c r="N665" s="99">
        <v>0.125</v>
      </c>
      <c r="O665" s="98">
        <v>5.0</v>
      </c>
      <c r="P665" s="98">
        <v>21.0</v>
      </c>
      <c r="Q665" s="99">
        <v>0.0284552845528455</v>
      </c>
      <c r="R665" s="99">
        <v>0.142857142857142</v>
      </c>
      <c r="S665" s="99">
        <v>0.285714285714285</v>
      </c>
      <c r="T665" s="100"/>
      <c r="U665" s="100"/>
      <c r="V665" s="100"/>
      <c r="W665" s="100"/>
      <c r="X665" s="100"/>
      <c r="Y665" s="100"/>
      <c r="Z665" s="100"/>
      <c r="AA665" s="100"/>
      <c r="AB665" s="100"/>
      <c r="AC665" s="100"/>
      <c r="AD665" s="100"/>
      <c r="AE665" s="100"/>
      <c r="AF665" s="100"/>
    </row>
    <row r="666">
      <c r="A666" s="97">
        <v>44927.0</v>
      </c>
      <c r="B666" s="98" t="s">
        <v>279</v>
      </c>
      <c r="C666" s="98" t="s">
        <v>60</v>
      </c>
      <c r="D666" s="62" t="str">
        <f t="shared" si="1"/>
        <v>44927savoiepediatricians</v>
      </c>
      <c r="E666" s="98">
        <v>8.0</v>
      </c>
      <c r="F666" s="98">
        <v>9923.0</v>
      </c>
      <c r="G666" s="98">
        <v>46.0</v>
      </c>
      <c r="H666" s="98">
        <v>2138.0</v>
      </c>
      <c r="I666" s="99">
        <v>0.191373576539353</v>
      </c>
      <c r="J666" s="99">
        <v>0.0240854580268064</v>
      </c>
      <c r="K666" s="99"/>
      <c r="L666" s="99">
        <v>0.0679230071550942</v>
      </c>
      <c r="M666" s="99">
        <v>0.716617958278746</v>
      </c>
      <c r="N666" s="99">
        <v>0.625</v>
      </c>
      <c r="O666" s="98">
        <v>4.0</v>
      </c>
      <c r="P666" s="98">
        <v>590.0</v>
      </c>
      <c r="Q666" s="99">
        <v>0.0751592356687898</v>
      </c>
      <c r="R666" s="99">
        <v>0.261016949152542</v>
      </c>
      <c r="S666" s="99">
        <v>0.381355932203389</v>
      </c>
      <c r="T666" s="100"/>
      <c r="U666" s="100"/>
      <c r="V666" s="100"/>
      <c r="W666" s="100"/>
      <c r="X666" s="100"/>
      <c r="Y666" s="100"/>
      <c r="Z666" s="100"/>
      <c r="AA666" s="100"/>
      <c r="AB666" s="100"/>
      <c r="AC666" s="100"/>
      <c r="AD666" s="100"/>
      <c r="AE666" s="100"/>
      <c r="AF666" s="100"/>
    </row>
    <row r="667">
      <c r="A667" s="97">
        <v>44927.0</v>
      </c>
      <c r="B667" s="98" t="s">
        <v>302</v>
      </c>
      <c r="C667" s="98" t="s">
        <v>59</v>
      </c>
      <c r="D667" s="62" t="str">
        <f t="shared" si="1"/>
        <v>44927tarn-et-garonnegynaecologists</v>
      </c>
      <c r="E667" s="98">
        <v>8.0</v>
      </c>
      <c r="F667" s="98">
        <v>12798.0</v>
      </c>
      <c r="G667" s="98">
        <v>21.0</v>
      </c>
      <c r="H667" s="98">
        <v>1589.0</v>
      </c>
      <c r="I667" s="99">
        <v>0.0893108298171589</v>
      </c>
      <c r="J667" s="99">
        <v>0.0348491951867479</v>
      </c>
      <c r="K667" s="99"/>
      <c r="L667" s="99">
        <v>0.124550711048601</v>
      </c>
      <c r="M667" s="99">
        <v>0.751289263947491</v>
      </c>
      <c r="N667" s="99">
        <v>0.125</v>
      </c>
      <c r="O667" s="98">
        <v>4.0</v>
      </c>
      <c r="P667" s="98">
        <v>120.0</v>
      </c>
      <c r="Q667" s="99">
        <v>0.0611309220580743</v>
      </c>
      <c r="R667" s="99">
        <v>0.166666666666666</v>
      </c>
      <c r="S667" s="99">
        <v>0.233333333333333</v>
      </c>
      <c r="T667" s="100"/>
      <c r="U667" s="100"/>
      <c r="V667" s="100"/>
      <c r="W667" s="100"/>
      <c r="X667" s="100"/>
      <c r="Y667" s="100"/>
      <c r="Z667" s="100"/>
      <c r="AA667" s="100"/>
      <c r="AB667" s="100"/>
      <c r="AC667" s="100"/>
      <c r="AD667" s="100"/>
      <c r="AE667" s="100"/>
      <c r="AF667" s="100"/>
    </row>
    <row r="668">
      <c r="A668" s="97">
        <v>44927.0</v>
      </c>
      <c r="B668" s="98" t="s">
        <v>314</v>
      </c>
      <c r="C668" s="98" t="s">
        <v>59</v>
      </c>
      <c r="D668" s="62" t="str">
        <f t="shared" si="1"/>
        <v>44927reuniongynaecologists</v>
      </c>
      <c r="E668" s="98">
        <v>8.0</v>
      </c>
      <c r="F668" s="98">
        <v>10136.0</v>
      </c>
      <c r="G668" s="98">
        <v>21.0</v>
      </c>
      <c r="H668" s="98">
        <v>1035.0</v>
      </c>
      <c r="I668" s="99">
        <v>0.0787292817679558</v>
      </c>
      <c r="J668" s="99">
        <v>0.0233820047355958</v>
      </c>
      <c r="K668" s="99"/>
      <c r="L668" s="99">
        <v>0.134175217048145</v>
      </c>
      <c r="M668" s="99">
        <v>0.763713496448303</v>
      </c>
      <c r="N668" s="99">
        <v>0.125</v>
      </c>
      <c r="O668" s="98">
        <v>23.0</v>
      </c>
      <c r="P668" s="98">
        <v>6.0</v>
      </c>
      <c r="Q668" s="99" t="s">
        <v>96</v>
      </c>
      <c r="R668" s="99">
        <v>0.0</v>
      </c>
      <c r="S668" s="99">
        <v>0.0</v>
      </c>
      <c r="T668" s="100"/>
      <c r="U668" s="100"/>
      <c r="V668" s="100"/>
      <c r="W668" s="100"/>
      <c r="X668" s="100"/>
      <c r="Y668" s="100"/>
      <c r="Z668" s="100"/>
      <c r="AA668" s="100"/>
      <c r="AB668" s="100"/>
      <c r="AC668" s="100"/>
      <c r="AD668" s="100"/>
      <c r="AE668" s="100"/>
      <c r="AF668" s="100"/>
    </row>
    <row r="669">
      <c r="A669" s="97">
        <v>44927.0</v>
      </c>
      <c r="B669" s="98" t="s">
        <v>325</v>
      </c>
      <c r="C669" s="98" t="s">
        <v>59</v>
      </c>
      <c r="D669" s="62" t="str">
        <f t="shared" si="1"/>
        <v>44927haute-corsegynaecologists</v>
      </c>
      <c r="E669" s="98">
        <v>7.0</v>
      </c>
      <c r="F669" s="98">
        <v>14404.0</v>
      </c>
      <c r="G669" s="98">
        <v>23.0</v>
      </c>
      <c r="H669" s="98">
        <v>1810.0</v>
      </c>
      <c r="I669" s="99">
        <v>0.090460983060261</v>
      </c>
      <c r="J669" s="99">
        <v>0.0351985559566787</v>
      </c>
      <c r="K669" s="99"/>
      <c r="L669" s="99">
        <v>0.1295473479589</v>
      </c>
      <c r="M669" s="99">
        <v>0.744793113024159</v>
      </c>
      <c r="N669" s="99">
        <v>0.571428571428571</v>
      </c>
      <c r="O669" s="98">
        <v>3.0</v>
      </c>
      <c r="P669" s="98">
        <v>684.0</v>
      </c>
      <c r="Q669" s="99">
        <v>0.0657755553418597</v>
      </c>
      <c r="R669" s="99">
        <v>0.293859649122807</v>
      </c>
      <c r="S669" s="99">
        <v>0.364035087719298</v>
      </c>
      <c r="T669" s="100"/>
      <c r="U669" s="100"/>
      <c r="V669" s="100"/>
      <c r="W669" s="100"/>
      <c r="X669" s="100"/>
      <c r="Y669" s="100"/>
      <c r="Z669" s="100"/>
      <c r="AA669" s="100"/>
      <c r="AB669" s="100"/>
      <c r="AC669" s="100"/>
      <c r="AD669" s="100"/>
      <c r="AE669" s="100"/>
      <c r="AF669" s="100"/>
    </row>
    <row r="670">
      <c r="A670" s="97">
        <v>44927.0</v>
      </c>
      <c r="B670" s="98" t="s">
        <v>272</v>
      </c>
      <c r="C670" s="98" t="s">
        <v>59</v>
      </c>
      <c r="D670" s="62" t="str">
        <f t="shared" si="1"/>
        <v>44927sommegynaecologists</v>
      </c>
      <c r="E670" s="98">
        <v>7.0</v>
      </c>
      <c r="F670" s="98">
        <v>13603.0</v>
      </c>
      <c r="G670" s="98">
        <v>39.0</v>
      </c>
      <c r="H670" s="98">
        <v>1193.0</v>
      </c>
      <c r="I670" s="99">
        <v>0.0634418878188634</v>
      </c>
      <c r="J670" s="99">
        <v>0.0242593545541424</v>
      </c>
      <c r="K670" s="99"/>
      <c r="L670" s="99">
        <v>0.102624421083584</v>
      </c>
      <c r="M670" s="99">
        <v>0.809674336543409</v>
      </c>
      <c r="N670" s="99">
        <v>0.0</v>
      </c>
      <c r="O670" s="98" t="s">
        <v>96</v>
      </c>
      <c r="P670" s="98">
        <v>0.0</v>
      </c>
      <c r="Q670" s="99">
        <v>0.0</v>
      </c>
      <c r="R670" s="99" t="s">
        <v>96</v>
      </c>
      <c r="S670" s="99"/>
      <c r="T670" s="100"/>
      <c r="U670" s="100"/>
      <c r="V670" s="100"/>
      <c r="W670" s="100"/>
      <c r="X670" s="100"/>
      <c r="Y670" s="100"/>
      <c r="Z670" s="100"/>
      <c r="AA670" s="100"/>
      <c r="AB670" s="100"/>
      <c r="AC670" s="100"/>
      <c r="AD670" s="100"/>
      <c r="AE670" s="100"/>
      <c r="AF670" s="100"/>
    </row>
    <row r="671">
      <c r="A671" s="97">
        <v>44927.0</v>
      </c>
      <c r="B671" s="98" t="s">
        <v>292</v>
      </c>
      <c r="C671" s="98" t="s">
        <v>53</v>
      </c>
      <c r="D671" s="62" t="str">
        <f t="shared" si="1"/>
        <v>44927aubecardiologists</v>
      </c>
      <c r="E671" s="98">
        <v>7.0</v>
      </c>
      <c r="F671" s="98">
        <v>10859.0</v>
      </c>
      <c r="G671" s="98">
        <v>55.0</v>
      </c>
      <c r="H671" s="98">
        <v>552.0</v>
      </c>
      <c r="I671" s="99">
        <v>0.0384934155999631</v>
      </c>
      <c r="J671" s="99">
        <v>0.0123399944746293</v>
      </c>
      <c r="K671" s="99"/>
      <c r="L671" s="99">
        <v>0.0832489179482456</v>
      </c>
      <c r="M671" s="99">
        <v>0.865917671977161</v>
      </c>
      <c r="N671" s="99">
        <v>0.142857142857142</v>
      </c>
      <c r="O671" s="98">
        <v>0.0</v>
      </c>
      <c r="P671" s="98">
        <v>1.0</v>
      </c>
      <c r="Q671" s="99">
        <v>3.6218761318362E-4</v>
      </c>
      <c r="R671" s="99">
        <v>1.0</v>
      </c>
      <c r="S671" s="99">
        <v>1.0</v>
      </c>
      <c r="T671" s="100"/>
      <c r="U671" s="100"/>
      <c r="V671" s="100"/>
      <c r="W671" s="100"/>
      <c r="X671" s="100"/>
      <c r="Y671" s="100"/>
      <c r="Z671" s="100"/>
      <c r="AA671" s="100"/>
      <c r="AB671" s="100"/>
      <c r="AC671" s="100"/>
      <c r="AD671" s="100"/>
      <c r="AE671" s="100"/>
      <c r="AF671" s="100"/>
    </row>
    <row r="672">
      <c r="A672" s="97">
        <v>44927.0</v>
      </c>
      <c r="B672" s="98" t="s">
        <v>308</v>
      </c>
      <c r="C672" s="98" t="s">
        <v>59</v>
      </c>
      <c r="D672" s="62" t="str">
        <f t="shared" si="1"/>
        <v>44927correzegynaecologists</v>
      </c>
      <c r="E672" s="98">
        <v>7.0</v>
      </c>
      <c r="F672" s="98">
        <v>15749.0</v>
      </c>
      <c r="G672" s="98">
        <v>40.0</v>
      </c>
      <c r="H672" s="98">
        <v>955.0</v>
      </c>
      <c r="I672" s="99">
        <v>0.0447647469680614</v>
      </c>
      <c r="J672" s="99">
        <v>0.0158740237475395</v>
      </c>
      <c r="K672" s="99"/>
      <c r="L672" s="99">
        <v>0.0782271890278747</v>
      </c>
      <c r="M672" s="99">
        <v>0.861134040256524</v>
      </c>
      <c r="N672" s="99">
        <v>0.285714285714285</v>
      </c>
      <c r="O672" s="98">
        <v>2.5</v>
      </c>
      <c r="P672" s="98">
        <v>27.0</v>
      </c>
      <c r="Q672" s="99">
        <v>0.00254428948360346</v>
      </c>
      <c r="R672" s="99">
        <v>0.259259259259259</v>
      </c>
      <c r="S672" s="99">
        <v>0.333333333333333</v>
      </c>
      <c r="T672" s="100"/>
      <c r="U672" s="100"/>
      <c r="V672" s="100"/>
      <c r="W672" s="100"/>
      <c r="X672" s="100"/>
      <c r="Y672" s="100"/>
      <c r="Z672" s="100"/>
      <c r="AA672" s="100"/>
      <c r="AB672" s="100"/>
      <c r="AC672" s="100"/>
      <c r="AD672" s="100"/>
      <c r="AE672" s="100"/>
      <c r="AF672" s="100"/>
    </row>
    <row r="673">
      <c r="A673" s="97">
        <v>44927.0</v>
      </c>
      <c r="B673" s="98" t="s">
        <v>322</v>
      </c>
      <c r="C673" s="98" t="s">
        <v>59</v>
      </c>
      <c r="D673" s="62" t="str">
        <f t="shared" si="1"/>
        <v>44927alpes-de-haute-provencegynaecologists</v>
      </c>
      <c r="E673" s="98">
        <v>7.0</v>
      </c>
      <c r="F673" s="98">
        <v>6630.0</v>
      </c>
      <c r="G673" s="98">
        <v>55.0</v>
      </c>
      <c r="H673" s="98">
        <v>611.0</v>
      </c>
      <c r="I673" s="99">
        <v>0.067420814479638</v>
      </c>
      <c r="J673" s="99">
        <v>0.02473604826546</v>
      </c>
      <c r="K673" s="99"/>
      <c r="L673" s="99">
        <v>0.0828054298642533</v>
      </c>
      <c r="M673" s="99">
        <v>0.825037707390648</v>
      </c>
      <c r="N673" s="99">
        <v>0.428571428571428</v>
      </c>
      <c r="O673" s="98">
        <v>5.0</v>
      </c>
      <c r="P673" s="98">
        <v>442.0</v>
      </c>
      <c r="Q673" s="99">
        <v>0.126141552511415</v>
      </c>
      <c r="R673" s="99">
        <v>0.178733031674208</v>
      </c>
      <c r="S673" s="99">
        <v>0.2420814479638</v>
      </c>
      <c r="T673" s="100"/>
      <c r="U673" s="100"/>
      <c r="V673" s="100"/>
      <c r="W673" s="100"/>
      <c r="X673" s="100"/>
      <c r="Y673" s="100"/>
      <c r="Z673" s="100"/>
      <c r="AA673" s="100"/>
      <c r="AB673" s="100"/>
      <c r="AC673" s="100"/>
      <c r="AD673" s="100"/>
      <c r="AE673" s="100"/>
      <c r="AF673" s="100"/>
    </row>
    <row r="674">
      <c r="A674" s="97">
        <v>44927.0</v>
      </c>
      <c r="B674" s="98" t="s">
        <v>301</v>
      </c>
      <c r="C674" s="98" t="s">
        <v>60</v>
      </c>
      <c r="D674" s="62" t="str">
        <f t="shared" si="1"/>
        <v>44927eure-et-loirpediatricians</v>
      </c>
      <c r="E674" s="98">
        <v>7.0</v>
      </c>
      <c r="F674" s="98">
        <v>13512.0</v>
      </c>
      <c r="G674" s="98">
        <v>12.0</v>
      </c>
      <c r="H674" s="98">
        <v>4068.0</v>
      </c>
      <c r="I674" s="99">
        <v>0.257104795737122</v>
      </c>
      <c r="J674" s="99">
        <v>0.0439609236234458</v>
      </c>
      <c r="K674" s="99"/>
      <c r="L674" s="99">
        <v>0.098283007696862</v>
      </c>
      <c r="M674" s="99">
        <v>0.600651272942569</v>
      </c>
      <c r="N674" s="99">
        <v>0.571428571428571</v>
      </c>
      <c r="O674" s="98">
        <v>1.0</v>
      </c>
      <c r="P674" s="98">
        <v>583.0</v>
      </c>
      <c r="Q674" s="99">
        <v>0.0527936249207642</v>
      </c>
      <c r="R674" s="99">
        <v>0.670668953687821</v>
      </c>
      <c r="S674" s="99">
        <v>0.78902229845626</v>
      </c>
      <c r="T674" s="100"/>
      <c r="U674" s="100"/>
      <c r="V674" s="100"/>
      <c r="W674" s="100"/>
      <c r="X674" s="100"/>
      <c r="Y674" s="100"/>
      <c r="Z674" s="100"/>
      <c r="AA674" s="100"/>
      <c r="AB674" s="100"/>
      <c r="AC674" s="100"/>
      <c r="AD674" s="100"/>
      <c r="AE674" s="100"/>
      <c r="AF674" s="100"/>
    </row>
    <row r="675">
      <c r="A675" s="97">
        <v>44927.0</v>
      </c>
      <c r="B675" s="98" t="s">
        <v>274</v>
      </c>
      <c r="C675" s="98" t="s">
        <v>56</v>
      </c>
      <c r="D675" s="62" t="str">
        <f t="shared" si="1"/>
        <v>44927doubsdermatologists</v>
      </c>
      <c r="E675" s="98">
        <v>7.0</v>
      </c>
      <c r="F675" s="98">
        <v>16327.0</v>
      </c>
      <c r="G675" s="98">
        <v>68.0</v>
      </c>
      <c r="H675" s="98">
        <v>994.0</v>
      </c>
      <c r="I675" s="99">
        <v>0.0445274698352422</v>
      </c>
      <c r="J675" s="99">
        <v>0.0163532798432045</v>
      </c>
      <c r="K675" s="99"/>
      <c r="L675" s="99">
        <v>0.0628406933300667</v>
      </c>
      <c r="M675" s="99">
        <v>0.876278556991486</v>
      </c>
      <c r="N675" s="99">
        <v>0.0</v>
      </c>
      <c r="O675" s="98" t="s">
        <v>96</v>
      </c>
      <c r="P675" s="98">
        <v>0.0</v>
      </c>
      <c r="Q675" s="99" t="s">
        <v>96</v>
      </c>
      <c r="R675" s="99" t="s">
        <v>96</v>
      </c>
      <c r="S675" s="99"/>
      <c r="T675" s="100"/>
      <c r="U675" s="100"/>
      <c r="V675" s="100"/>
      <c r="W675" s="100"/>
      <c r="X675" s="100"/>
      <c r="Y675" s="100"/>
      <c r="Z675" s="100"/>
      <c r="AA675" s="100"/>
      <c r="AB675" s="100"/>
      <c r="AC675" s="100"/>
      <c r="AD675" s="100"/>
      <c r="AE675" s="100"/>
      <c r="AF675" s="100"/>
    </row>
    <row r="676">
      <c r="A676" s="97">
        <v>44927.0</v>
      </c>
      <c r="B676" s="98" t="s">
        <v>296</v>
      </c>
      <c r="C676" s="98" t="s">
        <v>59</v>
      </c>
      <c r="D676" s="62" t="str">
        <f t="shared" si="1"/>
        <v>44927lot-et-garonnegynaecologists</v>
      </c>
      <c r="E676" s="98">
        <v>7.0</v>
      </c>
      <c r="F676" s="98">
        <v>9482.0</v>
      </c>
      <c r="G676" s="98">
        <v>24.0</v>
      </c>
      <c r="H676" s="98">
        <v>1036.0</v>
      </c>
      <c r="I676" s="99">
        <v>0.0747732545876397</v>
      </c>
      <c r="J676" s="99">
        <v>0.0344863952752583</v>
      </c>
      <c r="K676" s="99"/>
      <c r="L676" s="99">
        <v>0.124973634254376</v>
      </c>
      <c r="M676" s="99">
        <v>0.765766715882725</v>
      </c>
      <c r="N676" s="99">
        <v>0.714285714285714</v>
      </c>
      <c r="O676" s="98">
        <v>4.0</v>
      </c>
      <c r="P676" s="98">
        <v>539.0</v>
      </c>
      <c r="Q676" s="99">
        <v>0.0658441241143415</v>
      </c>
      <c r="R676" s="99">
        <v>0.263450834879406</v>
      </c>
      <c r="S676" s="99">
        <v>0.380333951762523</v>
      </c>
      <c r="T676" s="100"/>
      <c r="U676" s="100"/>
      <c r="V676" s="100"/>
      <c r="W676" s="100"/>
      <c r="X676" s="100"/>
      <c r="Y676" s="100"/>
      <c r="Z676" s="100"/>
      <c r="AA676" s="100"/>
      <c r="AB676" s="100"/>
      <c r="AC676" s="100"/>
      <c r="AD676" s="100"/>
      <c r="AE676" s="100"/>
      <c r="AF676" s="100"/>
    </row>
    <row r="677">
      <c r="A677" s="97">
        <v>44927.0</v>
      </c>
      <c r="B677" s="98" t="s">
        <v>278</v>
      </c>
      <c r="C677" s="98" t="s">
        <v>60</v>
      </c>
      <c r="D677" s="62" t="str">
        <f t="shared" si="1"/>
        <v>44927dromepediatricians</v>
      </c>
      <c r="E677" s="98">
        <v>7.0</v>
      </c>
      <c r="F677" s="98">
        <v>11028.0</v>
      </c>
      <c r="G677" s="98">
        <v>7.0</v>
      </c>
      <c r="H677" s="98">
        <v>3829.0</v>
      </c>
      <c r="I677" s="99">
        <v>0.3113891911498</v>
      </c>
      <c r="J677" s="99">
        <v>0.0358179180268407</v>
      </c>
      <c r="K677" s="99"/>
      <c r="L677" s="99">
        <v>0.0689154878491113</v>
      </c>
      <c r="M677" s="99">
        <v>0.583877402974247</v>
      </c>
      <c r="N677" s="99">
        <v>0.142857142857142</v>
      </c>
      <c r="O677" s="98">
        <v>0.5</v>
      </c>
      <c r="P677" s="98">
        <v>53.0</v>
      </c>
      <c r="Q677" s="99">
        <v>0.0238202247191011</v>
      </c>
      <c r="R677" s="99">
        <v>0.641509433962264</v>
      </c>
      <c r="S677" s="99">
        <v>0.735849056603773</v>
      </c>
      <c r="T677" s="100"/>
      <c r="U677" s="100"/>
      <c r="V677" s="100"/>
      <c r="W677" s="100"/>
      <c r="X677" s="100"/>
      <c r="Y677" s="100"/>
      <c r="Z677" s="100"/>
      <c r="AA677" s="100"/>
      <c r="AB677" s="100"/>
      <c r="AC677" s="100"/>
      <c r="AD677" s="100"/>
      <c r="AE677" s="100"/>
      <c r="AF677" s="100"/>
    </row>
    <row r="678">
      <c r="A678" s="97">
        <v>44927.0</v>
      </c>
      <c r="B678" s="98" t="s">
        <v>313</v>
      </c>
      <c r="C678" s="98" t="s">
        <v>55</v>
      </c>
      <c r="D678" s="62" t="str">
        <f t="shared" si="1"/>
        <v>44927nievreophthalmologists</v>
      </c>
      <c r="E678" s="98">
        <v>7.0</v>
      </c>
      <c r="F678" s="98">
        <v>19426.0</v>
      </c>
      <c r="G678" s="98">
        <v>38.0</v>
      </c>
      <c r="H678" s="98">
        <v>2000.0</v>
      </c>
      <c r="I678" s="99">
        <v>0.083753732111603</v>
      </c>
      <c r="J678" s="99">
        <v>0.0192010707299495</v>
      </c>
      <c r="K678" s="99"/>
      <c r="L678" s="99">
        <v>0.0713476783691959</v>
      </c>
      <c r="M678" s="99">
        <v>0.825697518789251</v>
      </c>
      <c r="N678" s="99">
        <v>0.0</v>
      </c>
      <c r="O678" s="98" t="s">
        <v>96</v>
      </c>
      <c r="P678" s="98">
        <v>0.0</v>
      </c>
      <c r="Q678" s="99">
        <v>0.0</v>
      </c>
      <c r="R678" s="99" t="s">
        <v>96</v>
      </c>
      <c r="S678" s="99"/>
      <c r="T678" s="100"/>
      <c r="U678" s="100"/>
      <c r="V678" s="100"/>
      <c r="W678" s="100"/>
      <c r="X678" s="100"/>
      <c r="Y678" s="100"/>
      <c r="Z678" s="100"/>
      <c r="AA678" s="100"/>
      <c r="AB678" s="100"/>
      <c r="AC678" s="100"/>
      <c r="AD678" s="100"/>
      <c r="AE678" s="100"/>
      <c r="AF678" s="100"/>
    </row>
    <row r="679">
      <c r="A679" s="97">
        <v>44927.0</v>
      </c>
      <c r="B679" s="98" t="s">
        <v>332</v>
      </c>
      <c r="C679" s="98" t="s">
        <v>52</v>
      </c>
      <c r="D679" s="62" t="str">
        <f t="shared" si="1"/>
        <v>44927creusephysiotherapists</v>
      </c>
      <c r="E679" s="98">
        <v>7.0</v>
      </c>
      <c r="F679" s="98">
        <v>14517.0</v>
      </c>
      <c r="G679" s="98">
        <v>9.0</v>
      </c>
      <c r="H679" s="98">
        <v>575.0</v>
      </c>
      <c r="I679" s="99">
        <v>0.0143280292071364</v>
      </c>
      <c r="J679" s="99">
        <v>0.0252807053798994</v>
      </c>
      <c r="K679" s="99"/>
      <c r="L679" s="99">
        <v>0.124956947027622</v>
      </c>
      <c r="M679" s="99">
        <v>0.835434318385341</v>
      </c>
      <c r="N679" s="99">
        <v>0.0</v>
      </c>
      <c r="O679" s="98" t="s">
        <v>96</v>
      </c>
      <c r="P679" s="98">
        <v>0.0</v>
      </c>
      <c r="Q679" s="99" t="s">
        <v>96</v>
      </c>
      <c r="R679" s="99" t="s">
        <v>96</v>
      </c>
      <c r="S679" s="99"/>
      <c r="T679" s="100"/>
      <c r="U679" s="100"/>
      <c r="V679" s="100"/>
      <c r="W679" s="100"/>
      <c r="X679" s="100"/>
      <c r="Y679" s="100"/>
      <c r="Z679" s="100"/>
      <c r="AA679" s="100"/>
      <c r="AB679" s="100"/>
      <c r="AC679" s="100"/>
      <c r="AD679" s="100"/>
      <c r="AE679" s="100"/>
      <c r="AF679" s="100"/>
    </row>
    <row r="680">
      <c r="A680" s="97">
        <v>44927.0</v>
      </c>
      <c r="B680" s="98" t="s">
        <v>304</v>
      </c>
      <c r="C680" s="98" t="s">
        <v>53</v>
      </c>
      <c r="D680" s="62" t="str">
        <f t="shared" si="1"/>
        <v>44927gerscardiologists</v>
      </c>
      <c r="E680" s="98">
        <v>7.0</v>
      </c>
      <c r="F680" s="98">
        <v>454.0</v>
      </c>
      <c r="G680" s="98">
        <v>15.0</v>
      </c>
      <c r="H680" s="98">
        <v>32.0</v>
      </c>
      <c r="I680" s="99">
        <v>0.0550660792951541</v>
      </c>
      <c r="J680" s="99">
        <v>0.0154185022026431</v>
      </c>
      <c r="K680" s="99"/>
      <c r="L680" s="99">
        <v>0.167400881057268</v>
      </c>
      <c r="M680" s="99">
        <v>0.762114537444933</v>
      </c>
      <c r="N680" s="99">
        <v>0.0</v>
      </c>
      <c r="O680" s="98" t="s">
        <v>96</v>
      </c>
      <c r="P680" s="98">
        <v>0.0</v>
      </c>
      <c r="Q680" s="99" t="s">
        <v>96</v>
      </c>
      <c r="R680" s="99" t="s">
        <v>96</v>
      </c>
      <c r="S680" s="99"/>
      <c r="T680" s="100"/>
      <c r="U680" s="100"/>
      <c r="V680" s="100"/>
      <c r="W680" s="100"/>
      <c r="X680" s="100"/>
      <c r="Y680" s="100"/>
      <c r="Z680" s="100"/>
      <c r="AA680" s="100"/>
      <c r="AB680" s="100"/>
      <c r="AC680" s="100"/>
      <c r="AD680" s="100"/>
      <c r="AE680" s="100"/>
      <c r="AF680" s="100"/>
    </row>
    <row r="681">
      <c r="A681" s="97">
        <v>44927.0</v>
      </c>
      <c r="B681" s="98" t="s">
        <v>334</v>
      </c>
      <c r="C681" s="98" t="s">
        <v>59</v>
      </c>
      <c r="D681" s="62" t="str">
        <f t="shared" si="1"/>
        <v>44927guyanegynaecologists</v>
      </c>
      <c r="E681" s="98">
        <v>7.0</v>
      </c>
      <c r="F681" s="98">
        <v>10920.0</v>
      </c>
      <c r="G681" s="98">
        <v>4.0</v>
      </c>
      <c r="H681" s="98">
        <v>3189.0</v>
      </c>
      <c r="I681" s="99">
        <v>0.218315018315018</v>
      </c>
      <c r="J681" s="99">
        <v>0.0737179487179487</v>
      </c>
      <c r="K681" s="99"/>
      <c r="L681" s="99">
        <v>0.193956043956043</v>
      </c>
      <c r="M681" s="99">
        <v>0.514010989010989</v>
      </c>
      <c r="N681" s="99">
        <v>0.142857142857142</v>
      </c>
      <c r="O681" s="98">
        <v>3.0</v>
      </c>
      <c r="P681" s="98">
        <v>1.0</v>
      </c>
      <c r="Q681" s="99">
        <v>0.00131233595800524</v>
      </c>
      <c r="R681" s="99">
        <v>0.0</v>
      </c>
      <c r="S681" s="99">
        <v>0.0</v>
      </c>
      <c r="T681" s="100"/>
      <c r="U681" s="100"/>
      <c r="V681" s="100"/>
      <c r="W681" s="100"/>
      <c r="X681" s="100"/>
      <c r="Y681" s="100"/>
      <c r="Z681" s="100"/>
      <c r="AA681" s="100"/>
      <c r="AB681" s="100"/>
      <c r="AC681" s="100"/>
      <c r="AD681" s="100"/>
      <c r="AE681" s="100"/>
      <c r="AF681" s="100"/>
    </row>
    <row r="682">
      <c r="A682" s="97">
        <v>44927.0</v>
      </c>
      <c r="B682" s="98" t="s">
        <v>258</v>
      </c>
      <c r="C682" s="98" t="s">
        <v>61</v>
      </c>
      <c r="D682" s="62" t="str">
        <f t="shared" si="1"/>
        <v>44927mosellepsychiatrists</v>
      </c>
      <c r="E682" s="98">
        <v>7.0</v>
      </c>
      <c r="F682" s="98">
        <v>9303.0</v>
      </c>
      <c r="G682" s="98">
        <v>24.0</v>
      </c>
      <c r="H682" s="98">
        <v>432.0</v>
      </c>
      <c r="I682" s="99">
        <v>0.0356874126625819</v>
      </c>
      <c r="J682" s="99">
        <v>0.0107492206815005</v>
      </c>
      <c r="K682" s="99"/>
      <c r="L682" s="99">
        <v>0.0480490164463076</v>
      </c>
      <c r="M682" s="99">
        <v>0.905514350209609</v>
      </c>
      <c r="N682" s="99">
        <v>1.0</v>
      </c>
      <c r="O682" s="98">
        <v>26.0</v>
      </c>
      <c r="P682" s="98">
        <v>859.0</v>
      </c>
      <c r="Q682" s="99">
        <v>0.09233580565409</v>
      </c>
      <c r="R682" s="99">
        <v>0.0675203725261932</v>
      </c>
      <c r="S682" s="99">
        <v>0.089639115250291</v>
      </c>
      <c r="T682" s="100"/>
      <c r="U682" s="100"/>
      <c r="V682" s="100"/>
      <c r="W682" s="100"/>
      <c r="X682" s="100"/>
      <c r="Y682" s="100"/>
      <c r="Z682" s="100"/>
      <c r="AA682" s="100"/>
      <c r="AB682" s="100"/>
      <c r="AC682" s="100"/>
      <c r="AD682" s="100"/>
      <c r="AE682" s="100"/>
      <c r="AF682" s="100"/>
    </row>
    <row r="683">
      <c r="A683" s="97">
        <v>44927.0</v>
      </c>
      <c r="B683" s="98" t="s">
        <v>303</v>
      </c>
      <c r="C683" s="98" t="s">
        <v>54</v>
      </c>
      <c r="D683" s="62" t="str">
        <f t="shared" si="1"/>
        <v>44927deux-sevresdentists</v>
      </c>
      <c r="E683" s="98">
        <v>7.0</v>
      </c>
      <c r="F683" s="98">
        <v>4085.0</v>
      </c>
      <c r="G683" s="98">
        <v>48.0</v>
      </c>
      <c r="H683" s="98">
        <v>419.0</v>
      </c>
      <c r="I683" s="99">
        <v>0.0773561811505507</v>
      </c>
      <c r="J683" s="99">
        <v>0.0252141982864137</v>
      </c>
      <c r="K683" s="99"/>
      <c r="L683" s="99">
        <v>0.0761321909424724</v>
      </c>
      <c r="M683" s="99">
        <v>0.821297429620563</v>
      </c>
      <c r="N683" s="99">
        <v>0.0</v>
      </c>
      <c r="O683" s="98" t="s">
        <v>96</v>
      </c>
      <c r="P683" s="98">
        <v>0.0</v>
      </c>
      <c r="Q683" s="99" t="s">
        <v>96</v>
      </c>
      <c r="R683" s="99" t="s">
        <v>96</v>
      </c>
      <c r="S683" s="99"/>
      <c r="T683" s="100"/>
      <c r="U683" s="100"/>
      <c r="V683" s="100"/>
      <c r="W683" s="100"/>
      <c r="X683" s="100"/>
      <c r="Y683" s="100"/>
      <c r="Z683" s="100"/>
      <c r="AA683" s="100"/>
      <c r="AB683" s="100"/>
      <c r="AC683" s="100"/>
      <c r="AD683" s="100"/>
      <c r="AE683" s="100"/>
      <c r="AF683" s="100"/>
    </row>
    <row r="684">
      <c r="A684" s="97">
        <v>44927.0</v>
      </c>
      <c r="B684" s="98" t="s">
        <v>313</v>
      </c>
      <c r="C684" s="98" t="s">
        <v>58</v>
      </c>
      <c r="D684" s="62" t="str">
        <f t="shared" si="1"/>
        <v>44927nievremidwives</v>
      </c>
      <c r="E684" s="98">
        <v>7.0</v>
      </c>
      <c r="F684" s="98">
        <v>6824.0</v>
      </c>
      <c r="G684" s="98">
        <v>11.0</v>
      </c>
      <c r="H684" s="98">
        <v>742.0</v>
      </c>
      <c r="I684" s="99">
        <v>0.0707796014067995</v>
      </c>
      <c r="J684" s="99">
        <v>0.0379542790152403</v>
      </c>
      <c r="K684" s="99"/>
      <c r="L684" s="99">
        <v>0.179660023446658</v>
      </c>
      <c r="M684" s="99">
        <v>0.711606096131301</v>
      </c>
      <c r="N684" s="99">
        <v>0.285714285714285</v>
      </c>
      <c r="O684" s="98">
        <v>4.0</v>
      </c>
      <c r="P684" s="98">
        <v>91.0</v>
      </c>
      <c r="Q684" s="99">
        <v>0.0349596619285439</v>
      </c>
      <c r="R684" s="99">
        <v>0.219780219780219</v>
      </c>
      <c r="S684" s="99">
        <v>0.351648351648351</v>
      </c>
      <c r="T684" s="100"/>
      <c r="U684" s="100"/>
      <c r="V684" s="100"/>
      <c r="W684" s="100"/>
      <c r="X684" s="100"/>
      <c r="Y684" s="100"/>
      <c r="Z684" s="100"/>
      <c r="AA684" s="100"/>
      <c r="AB684" s="100"/>
      <c r="AC684" s="100"/>
      <c r="AD684" s="100"/>
      <c r="AE684" s="100"/>
      <c r="AF684" s="100"/>
    </row>
    <row r="685">
      <c r="A685" s="97">
        <v>44927.0</v>
      </c>
      <c r="B685" s="98" t="s">
        <v>292</v>
      </c>
      <c r="C685" s="98" t="s">
        <v>59</v>
      </c>
      <c r="D685" s="62" t="str">
        <f t="shared" si="1"/>
        <v>44927aubegynaecologists</v>
      </c>
      <c r="E685" s="98">
        <v>7.0</v>
      </c>
      <c r="F685" s="98">
        <v>11739.0</v>
      </c>
      <c r="G685" s="98">
        <v>10.0</v>
      </c>
      <c r="H685" s="98">
        <v>1947.0</v>
      </c>
      <c r="I685" s="99">
        <v>0.112360507709344</v>
      </c>
      <c r="J685" s="99">
        <v>0.053496890706193</v>
      </c>
      <c r="K685" s="99"/>
      <c r="L685" s="99">
        <v>0.209728256239884</v>
      </c>
      <c r="M685" s="99">
        <v>0.624414345344577</v>
      </c>
      <c r="N685" s="99">
        <v>0.285714285714285</v>
      </c>
      <c r="O685" s="98">
        <v>6.0</v>
      </c>
      <c r="P685" s="98">
        <v>99.0</v>
      </c>
      <c r="Q685" s="99">
        <v>0.0324483775811209</v>
      </c>
      <c r="R685" s="99">
        <v>0.252525252525252</v>
      </c>
      <c r="S685" s="99">
        <v>0.313131313131313</v>
      </c>
      <c r="T685" s="100"/>
      <c r="U685" s="100"/>
      <c r="V685" s="100"/>
      <c r="W685" s="100"/>
      <c r="X685" s="100"/>
      <c r="Y685" s="100"/>
      <c r="Z685" s="100"/>
      <c r="AA685" s="100"/>
      <c r="AB685" s="100"/>
      <c r="AC685" s="100"/>
      <c r="AD685" s="100"/>
      <c r="AE685" s="100"/>
      <c r="AF685" s="100"/>
    </row>
    <row r="686">
      <c r="A686" s="97">
        <v>44927.0</v>
      </c>
      <c r="B686" s="98" t="s">
        <v>269</v>
      </c>
      <c r="C686" s="98" t="s">
        <v>61</v>
      </c>
      <c r="D686" s="62" t="str">
        <f t="shared" si="1"/>
        <v>44927maine-et-loirepsychiatrists</v>
      </c>
      <c r="E686" s="98">
        <v>7.0</v>
      </c>
      <c r="F686" s="98">
        <v>5256.0</v>
      </c>
      <c r="G686" s="98">
        <v>15.0</v>
      </c>
      <c r="H686" s="98">
        <v>335.0</v>
      </c>
      <c r="I686" s="99">
        <v>0.0462328767123287</v>
      </c>
      <c r="J686" s="99">
        <v>0.017503805175038</v>
      </c>
      <c r="K686" s="99"/>
      <c r="L686" s="99">
        <v>0.0977929984779299</v>
      </c>
      <c r="M686" s="99">
        <v>0.838470319634703</v>
      </c>
      <c r="N686" s="99">
        <v>0.285714285714285</v>
      </c>
      <c r="O686" s="98">
        <v>11.0</v>
      </c>
      <c r="P686" s="98">
        <v>17.0</v>
      </c>
      <c r="Q686" s="99">
        <v>0.0398126463700234</v>
      </c>
      <c r="R686" s="99">
        <v>0.0</v>
      </c>
      <c r="S686" s="99">
        <v>0.0</v>
      </c>
      <c r="T686" s="100"/>
      <c r="U686" s="100"/>
      <c r="V686" s="100"/>
      <c r="W686" s="100"/>
      <c r="X686" s="100"/>
      <c r="Y686" s="100"/>
      <c r="Z686" s="100"/>
      <c r="AA686" s="100"/>
      <c r="AB686" s="100"/>
      <c r="AC686" s="100"/>
      <c r="AD686" s="100"/>
      <c r="AE686" s="100"/>
      <c r="AF686" s="100"/>
    </row>
    <row r="687">
      <c r="A687" s="97">
        <v>44927.0</v>
      </c>
      <c r="B687" s="98" t="s">
        <v>321</v>
      </c>
      <c r="C687" s="98" t="s">
        <v>58</v>
      </c>
      <c r="D687" s="62" t="str">
        <f t="shared" si="1"/>
        <v>44927ornemidwives</v>
      </c>
      <c r="E687" s="98">
        <v>7.0</v>
      </c>
      <c r="F687" s="98">
        <v>8445.0</v>
      </c>
      <c r="G687" s="98">
        <v>16.0</v>
      </c>
      <c r="H687" s="98">
        <v>863.0</v>
      </c>
      <c r="I687" s="99">
        <v>0.0702190645352279</v>
      </c>
      <c r="J687" s="99">
        <v>0.0319715808170515</v>
      </c>
      <c r="K687" s="99"/>
      <c r="L687" s="99">
        <v>0.114031971580817</v>
      </c>
      <c r="M687" s="99">
        <v>0.783777383066903</v>
      </c>
      <c r="N687" s="99">
        <v>0.142857142857142</v>
      </c>
      <c r="O687" s="98">
        <v>2.0</v>
      </c>
      <c r="P687" s="98">
        <v>33.0</v>
      </c>
      <c r="Q687" s="99">
        <v>0.0268729641693811</v>
      </c>
      <c r="R687" s="99">
        <v>0.333333333333333</v>
      </c>
      <c r="S687" s="99">
        <v>0.454545454545454</v>
      </c>
      <c r="T687" s="100"/>
      <c r="U687" s="100"/>
      <c r="V687" s="100"/>
      <c r="W687" s="100"/>
      <c r="X687" s="100"/>
      <c r="Y687" s="100"/>
      <c r="Z687" s="100"/>
      <c r="AA687" s="100"/>
      <c r="AB687" s="100"/>
      <c r="AC687" s="100"/>
      <c r="AD687" s="100"/>
      <c r="AE687" s="100"/>
      <c r="AF687" s="100"/>
    </row>
    <row r="688">
      <c r="A688" s="97">
        <v>44927.0</v>
      </c>
      <c r="B688" s="98" t="s">
        <v>329</v>
      </c>
      <c r="C688" s="98" t="s">
        <v>58</v>
      </c>
      <c r="D688" s="62" t="str">
        <f t="shared" si="1"/>
        <v>44927mayennemidwives</v>
      </c>
      <c r="E688" s="98">
        <v>7.0</v>
      </c>
      <c r="F688" s="98">
        <v>11622.0</v>
      </c>
      <c r="G688" s="98">
        <v>22.0</v>
      </c>
      <c r="H688" s="98">
        <v>852.0</v>
      </c>
      <c r="I688" s="99">
        <v>0.0519704009636895</v>
      </c>
      <c r="J688" s="99">
        <v>0.0213388401307864</v>
      </c>
      <c r="K688" s="99"/>
      <c r="L688" s="99">
        <v>0.109017380829461</v>
      </c>
      <c r="M688" s="99">
        <v>0.817673378076062</v>
      </c>
      <c r="N688" s="99">
        <v>0.142857142857142</v>
      </c>
      <c r="O688" s="98">
        <v>10.0</v>
      </c>
      <c r="P688" s="98">
        <v>60.0</v>
      </c>
      <c r="Q688" s="99">
        <v>0.0612870275791624</v>
      </c>
      <c r="R688" s="99">
        <v>0.283333333333333</v>
      </c>
      <c r="S688" s="99">
        <v>0.35</v>
      </c>
      <c r="T688" s="100"/>
      <c r="U688" s="100"/>
      <c r="V688" s="100"/>
      <c r="W688" s="100"/>
      <c r="X688" s="100"/>
      <c r="Y688" s="100"/>
      <c r="Z688" s="100"/>
      <c r="AA688" s="100"/>
      <c r="AB688" s="100"/>
      <c r="AC688" s="100"/>
      <c r="AD688" s="100"/>
      <c r="AE688" s="100"/>
      <c r="AF688" s="100"/>
    </row>
    <row r="689">
      <c r="A689" s="97">
        <v>44927.0</v>
      </c>
      <c r="B689" s="98" t="s">
        <v>298</v>
      </c>
      <c r="C689" s="98" t="s">
        <v>54</v>
      </c>
      <c r="D689" s="62" t="str">
        <f t="shared" si="1"/>
        <v>44927hautes-alpesdentists</v>
      </c>
      <c r="E689" s="98">
        <v>7.0</v>
      </c>
      <c r="F689" s="98">
        <v>4303.0</v>
      </c>
      <c r="G689" s="98">
        <v>8.0</v>
      </c>
      <c r="H689" s="98">
        <v>849.0</v>
      </c>
      <c r="I689" s="99">
        <v>0.157332093887985</v>
      </c>
      <c r="J689" s="99">
        <v>0.0399721124796653</v>
      </c>
      <c r="K689" s="99"/>
      <c r="L689" s="99">
        <v>0.17127585405531</v>
      </c>
      <c r="M689" s="99">
        <v>0.631419939577039</v>
      </c>
      <c r="N689" s="99">
        <v>0.0</v>
      </c>
      <c r="O689" s="98" t="s">
        <v>96</v>
      </c>
      <c r="P689" s="98">
        <v>0.0</v>
      </c>
      <c r="Q689" s="99" t="s">
        <v>96</v>
      </c>
      <c r="R689" s="99" t="s">
        <v>96</v>
      </c>
      <c r="S689" s="99"/>
      <c r="T689" s="100"/>
      <c r="U689" s="100"/>
      <c r="V689" s="100"/>
      <c r="W689" s="100"/>
      <c r="X689" s="100"/>
      <c r="Y689" s="100"/>
      <c r="Z689" s="100"/>
      <c r="AA689" s="100"/>
      <c r="AB689" s="100"/>
      <c r="AC689" s="100"/>
      <c r="AD689" s="100"/>
      <c r="AE689" s="100"/>
      <c r="AF689" s="100"/>
    </row>
    <row r="690">
      <c r="A690" s="97">
        <v>44927.0</v>
      </c>
      <c r="B690" s="98" t="s">
        <v>295</v>
      </c>
      <c r="C690" s="98" t="s">
        <v>59</v>
      </c>
      <c r="D690" s="62" t="str">
        <f t="shared" si="1"/>
        <v>44927ardechegynaecologists</v>
      </c>
      <c r="E690" s="98">
        <v>7.0</v>
      </c>
      <c r="F690" s="98">
        <v>10612.0</v>
      </c>
      <c r="G690" s="98">
        <v>19.0</v>
      </c>
      <c r="H690" s="98">
        <v>1376.0</v>
      </c>
      <c r="I690" s="99">
        <v>0.0998869204673954</v>
      </c>
      <c r="J690" s="99">
        <v>0.0297776102525442</v>
      </c>
      <c r="K690" s="99"/>
      <c r="L690" s="99">
        <v>0.116189219751225</v>
      </c>
      <c r="M690" s="99">
        <v>0.754146249528835</v>
      </c>
      <c r="N690" s="99">
        <v>0.142857142857142</v>
      </c>
      <c r="O690" s="98">
        <v>11.0</v>
      </c>
      <c r="P690" s="98">
        <v>9.0</v>
      </c>
      <c r="Q690" s="99">
        <v>0.0269461077844311</v>
      </c>
      <c r="R690" s="99">
        <v>0.111111111111111</v>
      </c>
      <c r="S690" s="99">
        <v>0.222222222222222</v>
      </c>
      <c r="T690" s="100"/>
      <c r="U690" s="100"/>
      <c r="V690" s="100"/>
      <c r="W690" s="100"/>
      <c r="X690" s="100"/>
      <c r="Y690" s="100"/>
      <c r="Z690" s="100"/>
      <c r="AA690" s="100"/>
      <c r="AB690" s="100"/>
      <c r="AC690" s="100"/>
      <c r="AD690" s="100"/>
      <c r="AE690" s="100"/>
      <c r="AF690" s="100"/>
    </row>
    <row r="691">
      <c r="A691" s="97">
        <v>44927.0</v>
      </c>
      <c r="B691" s="98" t="s">
        <v>306</v>
      </c>
      <c r="C691" s="98" t="s">
        <v>54</v>
      </c>
      <c r="D691" s="62" t="str">
        <f t="shared" si="1"/>
        <v>44927haute-saonedentists</v>
      </c>
      <c r="E691" s="98">
        <v>7.0</v>
      </c>
      <c r="F691" s="98">
        <v>3296.0</v>
      </c>
      <c r="G691" s="98">
        <v>7.0</v>
      </c>
      <c r="H691" s="98">
        <v>436.0</v>
      </c>
      <c r="I691" s="99">
        <v>0.0995145631067961</v>
      </c>
      <c r="J691" s="99">
        <v>0.0327669902912621</v>
      </c>
      <c r="K691" s="99"/>
      <c r="L691" s="99">
        <v>0.32251213592233</v>
      </c>
      <c r="M691" s="99">
        <v>0.545206310679611</v>
      </c>
      <c r="N691" s="99">
        <v>0.0</v>
      </c>
      <c r="O691" s="98" t="s">
        <v>96</v>
      </c>
      <c r="P691" s="98">
        <v>0.0</v>
      </c>
      <c r="Q691" s="99" t="s">
        <v>96</v>
      </c>
      <c r="R691" s="99" t="s">
        <v>96</v>
      </c>
      <c r="S691" s="99"/>
      <c r="T691" s="100"/>
      <c r="U691" s="100"/>
      <c r="V691" s="100"/>
      <c r="W691" s="100"/>
      <c r="X691" s="100"/>
      <c r="Y691" s="100"/>
      <c r="Z691" s="100"/>
      <c r="AA691" s="100"/>
      <c r="AB691" s="100"/>
      <c r="AC691" s="100"/>
      <c r="AD691" s="100"/>
      <c r="AE691" s="100"/>
      <c r="AF691" s="100"/>
    </row>
    <row r="692">
      <c r="A692" s="97">
        <v>44927.0</v>
      </c>
      <c r="B692" s="98" t="s">
        <v>329</v>
      </c>
      <c r="C692" s="98" t="s">
        <v>52</v>
      </c>
      <c r="D692" s="62" t="str">
        <f t="shared" si="1"/>
        <v>44927mayennephysiotherapists</v>
      </c>
      <c r="E692" s="98">
        <v>7.0</v>
      </c>
      <c r="F692" s="98">
        <v>19500.0</v>
      </c>
      <c r="G692" s="98">
        <v>6.0</v>
      </c>
      <c r="H692" s="98">
        <v>1293.0</v>
      </c>
      <c r="I692" s="99">
        <v>0.039076923076923</v>
      </c>
      <c r="J692" s="99">
        <v>0.0272307692307692</v>
      </c>
      <c r="K692" s="99"/>
      <c r="L692" s="99">
        <v>0.404974358974358</v>
      </c>
      <c r="M692" s="99">
        <v>0.528717948717948</v>
      </c>
      <c r="N692" s="99">
        <v>0.0</v>
      </c>
      <c r="O692" s="98" t="s">
        <v>96</v>
      </c>
      <c r="P692" s="98">
        <v>0.0</v>
      </c>
      <c r="Q692" s="99" t="s">
        <v>96</v>
      </c>
      <c r="R692" s="99" t="s">
        <v>96</v>
      </c>
      <c r="S692" s="99"/>
      <c r="T692" s="100"/>
      <c r="U692" s="100"/>
      <c r="V692" s="100"/>
      <c r="W692" s="100"/>
      <c r="X692" s="100"/>
      <c r="Y692" s="100"/>
      <c r="Z692" s="100"/>
      <c r="AA692" s="100"/>
      <c r="AB692" s="100"/>
      <c r="AC692" s="100"/>
      <c r="AD692" s="100"/>
      <c r="AE692" s="100"/>
      <c r="AF692" s="100"/>
    </row>
    <row r="693">
      <c r="A693" s="97">
        <v>44927.0</v>
      </c>
      <c r="B693" s="98" t="s">
        <v>279</v>
      </c>
      <c r="C693" s="98" t="s">
        <v>56</v>
      </c>
      <c r="D693" s="62" t="str">
        <f t="shared" si="1"/>
        <v>44927savoiedermatologists</v>
      </c>
      <c r="E693" s="98">
        <v>7.0</v>
      </c>
      <c r="F693" s="98">
        <v>14869.0</v>
      </c>
      <c r="G693" s="98">
        <v>7.0</v>
      </c>
      <c r="H693" s="98">
        <v>2006.0</v>
      </c>
      <c r="I693" s="99">
        <v>0.0683973367408702</v>
      </c>
      <c r="J693" s="99">
        <v>0.0665142242248974</v>
      </c>
      <c r="K693" s="99"/>
      <c r="L693" s="99">
        <v>0.292689488196919</v>
      </c>
      <c r="M693" s="99">
        <v>0.572398950837312</v>
      </c>
      <c r="N693" s="99">
        <v>0.0</v>
      </c>
      <c r="O693" s="98" t="s">
        <v>96</v>
      </c>
      <c r="P693" s="98">
        <v>0.0</v>
      </c>
      <c r="Q693" s="99" t="s">
        <v>96</v>
      </c>
      <c r="R693" s="99" t="s">
        <v>96</v>
      </c>
      <c r="S693" s="99"/>
      <c r="T693" s="100"/>
      <c r="U693" s="100"/>
      <c r="V693" s="100"/>
      <c r="W693" s="100"/>
      <c r="X693" s="100"/>
      <c r="Y693" s="100"/>
      <c r="Z693" s="100"/>
      <c r="AA693" s="100"/>
      <c r="AB693" s="100"/>
      <c r="AC693" s="100"/>
      <c r="AD693" s="100"/>
      <c r="AE693" s="100"/>
      <c r="AF693" s="100"/>
    </row>
    <row r="694">
      <c r="A694" s="97">
        <v>44927.0</v>
      </c>
      <c r="B694" s="98" t="s">
        <v>275</v>
      </c>
      <c r="C694" s="98" t="s">
        <v>60</v>
      </c>
      <c r="D694" s="62" t="str">
        <f t="shared" si="1"/>
        <v>44927landespediatricians</v>
      </c>
      <c r="E694" s="98">
        <v>7.0</v>
      </c>
      <c r="F694" s="98">
        <v>14398.0</v>
      </c>
      <c r="G694" s="98">
        <v>6.0</v>
      </c>
      <c r="H694" s="98">
        <v>5191.0</v>
      </c>
      <c r="I694" s="99">
        <v>0.339352687873315</v>
      </c>
      <c r="J694" s="99">
        <v>0.021183497708015</v>
      </c>
      <c r="K694" s="99"/>
      <c r="L694" s="99">
        <v>0.0568829004028337</v>
      </c>
      <c r="M694" s="99">
        <v>0.582580914015835</v>
      </c>
      <c r="N694" s="99">
        <v>0.285714285714285</v>
      </c>
      <c r="O694" s="98">
        <v>1.0</v>
      </c>
      <c r="P694" s="98">
        <v>72.0</v>
      </c>
      <c r="Q694" s="99">
        <v>0.0128365127473702</v>
      </c>
      <c r="R694" s="99">
        <v>0.805555555555555</v>
      </c>
      <c r="S694" s="99">
        <v>0.861111111111111</v>
      </c>
      <c r="T694" s="100"/>
      <c r="U694" s="100"/>
      <c r="V694" s="100"/>
      <c r="W694" s="100"/>
      <c r="X694" s="100"/>
      <c r="Y694" s="100"/>
      <c r="Z694" s="100"/>
      <c r="AA694" s="100"/>
      <c r="AB694" s="100"/>
      <c r="AC694" s="100"/>
      <c r="AD694" s="100"/>
      <c r="AE694" s="100"/>
      <c r="AF694" s="100"/>
    </row>
    <row r="695">
      <c r="A695" s="97">
        <v>44927.0</v>
      </c>
      <c r="B695" s="98" t="s">
        <v>294</v>
      </c>
      <c r="C695" s="98" t="s">
        <v>56</v>
      </c>
      <c r="D695" s="62" t="str">
        <f t="shared" si="1"/>
        <v>44927saone-et-loiredermatologists</v>
      </c>
      <c r="E695" s="98">
        <v>7.0</v>
      </c>
      <c r="F695" s="98">
        <v>20305.0</v>
      </c>
      <c r="G695" s="98">
        <v>89.0</v>
      </c>
      <c r="H695" s="98">
        <v>1128.0</v>
      </c>
      <c r="I695" s="99">
        <v>0.0396454075350898</v>
      </c>
      <c r="J695" s="99">
        <v>0.0159074119674956</v>
      </c>
      <c r="K695" s="99"/>
      <c r="L695" s="99">
        <v>0.0619551834523516</v>
      </c>
      <c r="M695" s="99">
        <v>0.882491997045062</v>
      </c>
      <c r="N695" s="99">
        <v>0.0</v>
      </c>
      <c r="O695" s="98" t="s">
        <v>96</v>
      </c>
      <c r="P695" s="98">
        <v>0.0</v>
      </c>
      <c r="Q695" s="99" t="s">
        <v>96</v>
      </c>
      <c r="R695" s="99" t="s">
        <v>96</v>
      </c>
      <c r="S695" s="99"/>
      <c r="T695" s="100"/>
      <c r="U695" s="100"/>
      <c r="V695" s="100"/>
      <c r="W695" s="100"/>
      <c r="X695" s="100"/>
      <c r="Y695" s="100"/>
      <c r="Z695" s="100"/>
      <c r="AA695" s="100"/>
      <c r="AB695" s="100"/>
      <c r="AC695" s="100"/>
      <c r="AD695" s="100"/>
      <c r="AE695" s="100"/>
      <c r="AF695" s="100"/>
    </row>
    <row r="696">
      <c r="A696" s="97">
        <v>44927.0</v>
      </c>
      <c r="B696" s="98" t="s">
        <v>325</v>
      </c>
      <c r="C696" s="98" t="s">
        <v>52</v>
      </c>
      <c r="D696" s="62" t="str">
        <f t="shared" si="1"/>
        <v>44927haute-corsephysiotherapists</v>
      </c>
      <c r="E696" s="98">
        <v>7.0</v>
      </c>
      <c r="F696" s="98">
        <v>6808.0</v>
      </c>
      <c r="G696" s="98">
        <v>2.0</v>
      </c>
      <c r="H696" s="98">
        <v>1625.0</v>
      </c>
      <c r="I696" s="99">
        <v>0.183019976498237</v>
      </c>
      <c r="J696" s="99">
        <v>0.0556698002350176</v>
      </c>
      <c r="K696" s="99"/>
      <c r="L696" s="99">
        <v>0.38939482961222</v>
      </c>
      <c r="M696" s="99">
        <v>0.371915393654524</v>
      </c>
      <c r="N696" s="99">
        <v>0.0</v>
      </c>
      <c r="O696" s="98" t="s">
        <v>96</v>
      </c>
      <c r="P696" s="98">
        <v>0.0</v>
      </c>
      <c r="Q696" s="99" t="s">
        <v>96</v>
      </c>
      <c r="R696" s="99" t="s">
        <v>96</v>
      </c>
      <c r="S696" s="99"/>
      <c r="T696" s="100"/>
      <c r="U696" s="100"/>
      <c r="V696" s="100"/>
      <c r="W696" s="100"/>
      <c r="X696" s="100"/>
      <c r="Y696" s="100"/>
      <c r="Z696" s="100"/>
      <c r="AA696" s="100"/>
      <c r="AB696" s="100"/>
      <c r="AC696" s="100"/>
      <c r="AD696" s="100"/>
      <c r="AE696" s="100"/>
      <c r="AF696" s="100"/>
    </row>
    <row r="697">
      <c r="A697" s="97">
        <v>44927.0</v>
      </c>
      <c r="B697" s="98" t="s">
        <v>290</v>
      </c>
      <c r="C697" s="98" t="s">
        <v>55</v>
      </c>
      <c r="D697" s="62" t="str">
        <f t="shared" si="1"/>
        <v>44927allierophthalmologists</v>
      </c>
      <c r="E697" s="98">
        <v>7.0</v>
      </c>
      <c r="F697" s="98">
        <v>51675.0</v>
      </c>
      <c r="G697" s="98">
        <v>42.0</v>
      </c>
      <c r="H697" s="98">
        <v>4319.0</v>
      </c>
      <c r="I697" s="99">
        <v>0.0672472181906144</v>
      </c>
      <c r="J697" s="99">
        <v>0.0163328495403967</v>
      </c>
      <c r="K697" s="99"/>
      <c r="L697" s="99">
        <v>0.0503918722786647</v>
      </c>
      <c r="M697" s="99">
        <v>0.866028059990324</v>
      </c>
      <c r="N697" s="99">
        <v>0.142857142857142</v>
      </c>
      <c r="O697" s="98">
        <v>5.0</v>
      </c>
      <c r="P697" s="98">
        <v>8.0</v>
      </c>
      <c r="Q697" s="99">
        <v>0.00235224933842987</v>
      </c>
      <c r="R697" s="99">
        <v>0.0</v>
      </c>
      <c r="S697" s="99">
        <v>0.0</v>
      </c>
      <c r="T697" s="100"/>
      <c r="U697" s="100"/>
      <c r="V697" s="100"/>
      <c r="W697" s="100"/>
      <c r="X697" s="100"/>
      <c r="Y697" s="100"/>
      <c r="Z697" s="100"/>
      <c r="AA697" s="100"/>
      <c r="AB697" s="100"/>
      <c r="AC697" s="100"/>
      <c r="AD697" s="100"/>
      <c r="AE697" s="100"/>
      <c r="AF697" s="100"/>
    </row>
    <row r="698">
      <c r="A698" s="97">
        <v>44927.0</v>
      </c>
      <c r="B698" s="98" t="s">
        <v>301</v>
      </c>
      <c r="C698" s="98" t="s">
        <v>53</v>
      </c>
      <c r="D698" s="62" t="str">
        <f t="shared" si="1"/>
        <v>44927eure-et-loircardiologists</v>
      </c>
      <c r="E698" s="98">
        <v>7.0</v>
      </c>
      <c r="F698" s="98">
        <v>18687.0</v>
      </c>
      <c r="G698" s="98">
        <v>66.0</v>
      </c>
      <c r="H698" s="98">
        <v>1231.0</v>
      </c>
      <c r="I698" s="99">
        <v>0.0484829025525766</v>
      </c>
      <c r="J698" s="99">
        <v>0.0173917696794563</v>
      </c>
      <c r="K698" s="99"/>
      <c r="L698" s="99">
        <v>0.0608979504468346</v>
      </c>
      <c r="M698" s="99">
        <v>0.873227377321132</v>
      </c>
      <c r="N698" s="99">
        <v>0.0</v>
      </c>
      <c r="O698" s="98" t="s">
        <v>96</v>
      </c>
      <c r="P698" s="98">
        <v>0.0</v>
      </c>
      <c r="Q698" s="99">
        <v>0.0</v>
      </c>
      <c r="R698" s="99" t="s">
        <v>96</v>
      </c>
      <c r="S698" s="99"/>
      <c r="T698" s="100"/>
      <c r="U698" s="100"/>
      <c r="V698" s="100"/>
      <c r="W698" s="100"/>
      <c r="X698" s="100"/>
      <c r="Y698" s="100"/>
      <c r="Z698" s="100"/>
      <c r="AA698" s="100"/>
      <c r="AB698" s="100"/>
      <c r="AC698" s="100"/>
      <c r="AD698" s="100"/>
      <c r="AE698" s="100"/>
      <c r="AF698" s="100"/>
    </row>
    <row r="699">
      <c r="A699" s="97">
        <v>44927.0</v>
      </c>
      <c r="B699" s="98" t="s">
        <v>282</v>
      </c>
      <c r="C699" s="98" t="s">
        <v>60</v>
      </c>
      <c r="D699" s="62" t="str">
        <f t="shared" si="1"/>
        <v>44927viennepediatricians</v>
      </c>
      <c r="E699" s="98">
        <v>7.0</v>
      </c>
      <c r="F699" s="98">
        <v>11256.0</v>
      </c>
      <c r="G699" s="98">
        <v>12.0</v>
      </c>
      <c r="H699" s="98">
        <v>2915.0</v>
      </c>
      <c r="I699" s="99">
        <v>0.220504619758351</v>
      </c>
      <c r="J699" s="99">
        <v>0.0384683724235963</v>
      </c>
      <c r="K699" s="99"/>
      <c r="L699" s="99">
        <v>0.109452736318407</v>
      </c>
      <c r="M699" s="99">
        <v>0.631574271499644</v>
      </c>
      <c r="N699" s="99">
        <v>0.428571428571428</v>
      </c>
      <c r="O699" s="98">
        <v>2.0</v>
      </c>
      <c r="P699" s="98">
        <v>280.0</v>
      </c>
      <c r="Q699" s="99">
        <v>0.0416171224732461</v>
      </c>
      <c r="R699" s="99">
        <v>0.410714285714285</v>
      </c>
      <c r="S699" s="99">
        <v>0.525</v>
      </c>
      <c r="T699" s="100"/>
      <c r="U699" s="100"/>
      <c r="V699" s="100"/>
      <c r="W699" s="100"/>
      <c r="X699" s="100"/>
      <c r="Y699" s="100"/>
      <c r="Z699" s="100"/>
      <c r="AA699" s="100"/>
      <c r="AB699" s="100"/>
      <c r="AC699" s="100"/>
      <c r="AD699" s="100"/>
      <c r="AE699" s="100"/>
      <c r="AF699" s="100"/>
    </row>
    <row r="700">
      <c r="A700" s="97">
        <v>44927.0</v>
      </c>
      <c r="B700" s="98" t="s">
        <v>325</v>
      </c>
      <c r="C700" s="98" t="s">
        <v>54</v>
      </c>
      <c r="D700" s="62" t="str">
        <f t="shared" si="1"/>
        <v>44927haute-corsedentists</v>
      </c>
      <c r="E700" s="98">
        <v>7.0</v>
      </c>
      <c r="F700" s="98">
        <v>7113.0</v>
      </c>
      <c r="G700" s="98">
        <v>15.0</v>
      </c>
      <c r="H700" s="98">
        <v>842.0</v>
      </c>
      <c r="I700" s="99">
        <v>0.0950372557289469</v>
      </c>
      <c r="J700" s="99">
        <v>0.0233375509630254</v>
      </c>
      <c r="K700" s="99"/>
      <c r="L700" s="99">
        <v>0.142134120624209</v>
      </c>
      <c r="M700" s="99">
        <v>0.739491072683818</v>
      </c>
      <c r="N700" s="99">
        <v>0.0</v>
      </c>
      <c r="O700" s="98" t="s">
        <v>96</v>
      </c>
      <c r="P700" s="98">
        <v>0.0</v>
      </c>
      <c r="Q700" s="99" t="s">
        <v>96</v>
      </c>
      <c r="R700" s="99" t="s">
        <v>96</v>
      </c>
      <c r="S700" s="99"/>
      <c r="T700" s="100"/>
      <c r="U700" s="100"/>
      <c r="V700" s="100"/>
      <c r="W700" s="100"/>
      <c r="X700" s="100"/>
      <c r="Y700" s="100"/>
      <c r="Z700" s="100"/>
      <c r="AA700" s="100"/>
      <c r="AB700" s="100"/>
      <c r="AC700" s="100"/>
      <c r="AD700" s="100"/>
      <c r="AE700" s="100"/>
      <c r="AF700" s="100"/>
    </row>
    <row r="701">
      <c r="A701" s="97">
        <v>44927.0</v>
      </c>
      <c r="B701" s="98" t="s">
        <v>289</v>
      </c>
      <c r="C701" s="98" t="s">
        <v>56</v>
      </c>
      <c r="D701" s="62" t="str">
        <f t="shared" si="1"/>
        <v>44927manchedermatologists</v>
      </c>
      <c r="E701" s="98">
        <v>7.0</v>
      </c>
      <c r="F701" s="98">
        <v>22024.0</v>
      </c>
      <c r="G701" s="98">
        <v>40.0</v>
      </c>
      <c r="H701" s="98">
        <v>1806.0</v>
      </c>
      <c r="I701" s="99">
        <v>0.0614783872139484</v>
      </c>
      <c r="J701" s="99">
        <v>0.0205230657464584</v>
      </c>
      <c r="K701" s="99"/>
      <c r="L701" s="99">
        <v>0.0816382128586996</v>
      </c>
      <c r="M701" s="99">
        <v>0.836360334180893</v>
      </c>
      <c r="N701" s="99">
        <v>0.285714285714285</v>
      </c>
      <c r="O701" s="98">
        <v>59.5</v>
      </c>
      <c r="P701" s="98">
        <v>73.0</v>
      </c>
      <c r="Q701" s="99">
        <v>0.00656356770365042</v>
      </c>
      <c r="R701" s="99">
        <v>0.0273972602739726</v>
      </c>
      <c r="S701" s="99">
        <v>0.0547945205479452</v>
      </c>
      <c r="T701" s="100"/>
      <c r="U701" s="100"/>
      <c r="V701" s="100"/>
      <c r="W701" s="100"/>
      <c r="X701" s="100"/>
      <c r="Y701" s="100"/>
      <c r="Z701" s="100"/>
      <c r="AA701" s="100"/>
      <c r="AB701" s="100"/>
      <c r="AC701" s="100"/>
      <c r="AD701" s="100"/>
      <c r="AE701" s="100"/>
      <c r="AF701" s="100"/>
    </row>
    <row r="702">
      <c r="A702" s="97">
        <v>44927.0</v>
      </c>
      <c r="B702" s="98" t="s">
        <v>296</v>
      </c>
      <c r="C702" s="98" t="s">
        <v>55</v>
      </c>
      <c r="D702" s="62" t="str">
        <f t="shared" si="1"/>
        <v>44927lot-et-garonneophthalmologists</v>
      </c>
      <c r="E702" s="98">
        <v>7.0</v>
      </c>
      <c r="F702" s="98">
        <v>22882.0</v>
      </c>
      <c r="G702" s="98">
        <v>38.0</v>
      </c>
      <c r="H702" s="98">
        <v>1769.0</v>
      </c>
      <c r="I702" s="99">
        <v>0.0665588672318853</v>
      </c>
      <c r="J702" s="99">
        <v>0.0107508084957608</v>
      </c>
      <c r="K702" s="99"/>
      <c r="L702" s="99">
        <v>0.0739882877370859</v>
      </c>
      <c r="M702" s="99">
        <v>0.848702036535267</v>
      </c>
      <c r="N702" s="99">
        <v>0.0</v>
      </c>
      <c r="O702" s="98" t="s">
        <v>96</v>
      </c>
      <c r="P702" s="98">
        <v>0.0</v>
      </c>
      <c r="Q702" s="99" t="s">
        <v>96</v>
      </c>
      <c r="R702" s="99" t="s">
        <v>96</v>
      </c>
      <c r="S702" s="99"/>
      <c r="T702" s="100"/>
      <c r="U702" s="100"/>
      <c r="V702" s="100"/>
      <c r="W702" s="100"/>
      <c r="X702" s="100"/>
      <c r="Y702" s="100"/>
      <c r="Z702" s="100"/>
      <c r="AA702" s="100"/>
      <c r="AB702" s="100"/>
      <c r="AC702" s="100"/>
      <c r="AD702" s="100"/>
      <c r="AE702" s="100"/>
      <c r="AF702" s="100"/>
    </row>
    <row r="703">
      <c r="A703" s="97">
        <v>44927.0</v>
      </c>
      <c r="B703" s="98" t="s">
        <v>281</v>
      </c>
      <c r="C703" s="98" t="s">
        <v>60</v>
      </c>
      <c r="D703" s="62" t="str">
        <f t="shared" si="1"/>
        <v>44927sarthepediatricians</v>
      </c>
      <c r="E703" s="98">
        <v>7.0</v>
      </c>
      <c r="F703" s="98">
        <v>29475.0</v>
      </c>
      <c r="G703" s="98">
        <v>5.0</v>
      </c>
      <c r="H703" s="98">
        <v>11166.0</v>
      </c>
      <c r="I703" s="99">
        <v>0.345581000848176</v>
      </c>
      <c r="J703" s="99">
        <v>0.0332485156912637</v>
      </c>
      <c r="K703" s="99"/>
      <c r="L703" s="99">
        <v>0.106191687871077</v>
      </c>
      <c r="M703" s="99">
        <v>0.514978795589482</v>
      </c>
      <c r="N703" s="99">
        <v>0.285714285714285</v>
      </c>
      <c r="O703" s="98">
        <v>1.0</v>
      </c>
      <c r="P703" s="98">
        <v>57.0</v>
      </c>
      <c r="Q703" s="99">
        <v>0.00995459308417743</v>
      </c>
      <c r="R703" s="99">
        <v>0.578947368421052</v>
      </c>
      <c r="S703" s="99">
        <v>0.614035087719298</v>
      </c>
      <c r="T703" s="100"/>
      <c r="U703" s="100"/>
      <c r="V703" s="100"/>
      <c r="W703" s="100"/>
      <c r="X703" s="100"/>
      <c r="Y703" s="100"/>
      <c r="Z703" s="100"/>
      <c r="AA703" s="100"/>
      <c r="AB703" s="100"/>
      <c r="AC703" s="100"/>
      <c r="AD703" s="100"/>
      <c r="AE703" s="100"/>
      <c r="AF703" s="100"/>
    </row>
    <row r="704">
      <c r="A704" s="97">
        <v>44927.0</v>
      </c>
      <c r="B704" s="98" t="s">
        <v>299</v>
      </c>
      <c r="C704" s="98" t="s">
        <v>61</v>
      </c>
      <c r="D704" s="62" t="str">
        <f t="shared" si="1"/>
        <v>44927tarnpsychiatrists</v>
      </c>
      <c r="E704" s="98">
        <v>7.0</v>
      </c>
      <c r="F704" s="98">
        <v>12306.0</v>
      </c>
      <c r="G704" s="98">
        <v>17.0</v>
      </c>
      <c r="H704" s="98">
        <v>508.0</v>
      </c>
      <c r="I704" s="99">
        <v>0.0324232081911262</v>
      </c>
      <c r="J704" s="99">
        <v>0.0088574679018365</v>
      </c>
      <c r="K704" s="99"/>
      <c r="L704" s="99">
        <v>0.0476190476190476</v>
      </c>
      <c r="M704" s="99">
        <v>0.911100276287989</v>
      </c>
      <c r="N704" s="99">
        <v>0.571428571428571</v>
      </c>
      <c r="O704" s="98">
        <v>31.0</v>
      </c>
      <c r="P704" s="98">
        <v>938.0</v>
      </c>
      <c r="Q704" s="99">
        <v>0.122071837584591</v>
      </c>
      <c r="R704" s="99">
        <v>0.0895522388059701</v>
      </c>
      <c r="S704" s="99">
        <v>0.105543710021321</v>
      </c>
      <c r="T704" s="100"/>
      <c r="U704" s="100"/>
      <c r="V704" s="100"/>
      <c r="W704" s="100"/>
      <c r="X704" s="100"/>
      <c r="Y704" s="100"/>
      <c r="Z704" s="100"/>
      <c r="AA704" s="100"/>
      <c r="AB704" s="100"/>
      <c r="AC704" s="100"/>
      <c r="AD704" s="100"/>
      <c r="AE704" s="100"/>
      <c r="AF704" s="100"/>
    </row>
    <row r="705">
      <c r="A705" s="97">
        <v>44927.0</v>
      </c>
      <c r="B705" s="98" t="s">
        <v>310</v>
      </c>
      <c r="C705" s="98" t="s">
        <v>52</v>
      </c>
      <c r="D705" s="62" t="str">
        <f t="shared" si="1"/>
        <v>44927charentephysiotherapists</v>
      </c>
      <c r="E705" s="98">
        <v>7.0</v>
      </c>
      <c r="F705" s="98">
        <v>9271.0</v>
      </c>
      <c r="G705" s="98">
        <v>4.0</v>
      </c>
      <c r="H705" s="98">
        <v>1169.0</v>
      </c>
      <c r="I705" s="99">
        <v>0.0876928055225973</v>
      </c>
      <c r="J705" s="99">
        <v>0.0383993096753316</v>
      </c>
      <c r="K705" s="99"/>
      <c r="L705" s="99">
        <v>0.490022651278179</v>
      </c>
      <c r="M705" s="99">
        <v>0.383885233523891</v>
      </c>
      <c r="N705" s="99">
        <v>0.0</v>
      </c>
      <c r="O705" s="98" t="s">
        <v>96</v>
      </c>
      <c r="P705" s="98">
        <v>0.0</v>
      </c>
      <c r="Q705" s="99" t="s">
        <v>96</v>
      </c>
      <c r="R705" s="99" t="s">
        <v>96</v>
      </c>
      <c r="S705" s="99"/>
      <c r="T705" s="100"/>
      <c r="U705" s="100"/>
      <c r="V705" s="100"/>
      <c r="W705" s="100"/>
      <c r="X705" s="100"/>
      <c r="Y705" s="100"/>
      <c r="Z705" s="100"/>
      <c r="AA705" s="100"/>
      <c r="AB705" s="100"/>
      <c r="AC705" s="100"/>
      <c r="AD705" s="100"/>
      <c r="AE705" s="100"/>
      <c r="AF705" s="100"/>
    </row>
    <row r="706">
      <c r="A706" s="97">
        <v>44927.0</v>
      </c>
      <c r="B706" s="98" t="s">
        <v>293</v>
      </c>
      <c r="C706" s="98" t="s">
        <v>56</v>
      </c>
      <c r="D706" s="62" t="str">
        <f t="shared" si="1"/>
        <v>44927haute-viennedermatologists</v>
      </c>
      <c r="E706" s="98">
        <v>7.0</v>
      </c>
      <c r="F706" s="98">
        <v>18003.0</v>
      </c>
      <c r="G706" s="98">
        <v>43.0</v>
      </c>
      <c r="H706" s="98">
        <v>1564.0</v>
      </c>
      <c r="I706" s="99">
        <v>0.0665444648114203</v>
      </c>
      <c r="J706" s="99">
        <v>0.0203299450091651</v>
      </c>
      <c r="K706" s="99"/>
      <c r="L706" s="99">
        <v>0.0888740765427984</v>
      </c>
      <c r="M706" s="99">
        <v>0.824251513636616</v>
      </c>
      <c r="N706" s="99">
        <v>0.285714285714285</v>
      </c>
      <c r="O706" s="98">
        <v>28.0</v>
      </c>
      <c r="P706" s="98">
        <v>42.0</v>
      </c>
      <c r="Q706" s="99">
        <v>0.00738526463864955</v>
      </c>
      <c r="R706" s="99">
        <v>0.0476190476190476</v>
      </c>
      <c r="S706" s="99">
        <v>0.0476190476190476</v>
      </c>
      <c r="T706" s="100"/>
      <c r="U706" s="100"/>
      <c r="V706" s="100"/>
      <c r="W706" s="100"/>
      <c r="X706" s="100"/>
      <c r="Y706" s="100"/>
      <c r="Z706" s="100"/>
      <c r="AA706" s="100"/>
      <c r="AB706" s="100"/>
      <c r="AC706" s="100"/>
      <c r="AD706" s="100"/>
      <c r="AE706" s="100"/>
      <c r="AF706" s="100"/>
    </row>
    <row r="707">
      <c r="A707" s="97">
        <v>44927.0</v>
      </c>
      <c r="B707" s="98" t="s">
        <v>329</v>
      </c>
      <c r="C707" s="98" t="s">
        <v>55</v>
      </c>
      <c r="D707" s="62" t="str">
        <f t="shared" si="1"/>
        <v>44927mayenneophthalmologists</v>
      </c>
      <c r="E707" s="98">
        <v>7.0</v>
      </c>
      <c r="F707" s="98">
        <v>24095.0</v>
      </c>
      <c r="G707" s="98">
        <v>24.0</v>
      </c>
      <c r="H707" s="98">
        <v>1716.0</v>
      </c>
      <c r="I707" s="99">
        <v>0.0506744137787922</v>
      </c>
      <c r="J707" s="99">
        <v>0.0205436812616725</v>
      </c>
      <c r="K707" s="99"/>
      <c r="L707" s="99">
        <v>0.11409006017846</v>
      </c>
      <c r="M707" s="99">
        <v>0.814691844781074</v>
      </c>
      <c r="N707" s="99">
        <v>0.0</v>
      </c>
      <c r="O707" s="98" t="s">
        <v>96</v>
      </c>
      <c r="P707" s="98">
        <v>0.0</v>
      </c>
      <c r="Q707" s="99" t="s">
        <v>96</v>
      </c>
      <c r="R707" s="99" t="s">
        <v>96</v>
      </c>
      <c r="S707" s="99"/>
      <c r="T707" s="100"/>
      <c r="U707" s="100"/>
      <c r="V707" s="100"/>
      <c r="W707" s="100"/>
      <c r="X707" s="100"/>
      <c r="Y707" s="100"/>
      <c r="Z707" s="100"/>
      <c r="AA707" s="100"/>
      <c r="AB707" s="100"/>
      <c r="AC707" s="100"/>
      <c r="AD707" s="100"/>
      <c r="AE707" s="100"/>
      <c r="AF707" s="100"/>
    </row>
    <row r="708">
      <c r="A708" s="97">
        <v>44927.0</v>
      </c>
      <c r="B708" s="98" t="s">
        <v>303</v>
      </c>
      <c r="C708" s="98" t="s">
        <v>55</v>
      </c>
      <c r="D708" s="62" t="str">
        <f t="shared" si="1"/>
        <v>44927deux-sevresophthalmologists</v>
      </c>
      <c r="E708" s="98">
        <v>7.0</v>
      </c>
      <c r="F708" s="98">
        <v>29622.0</v>
      </c>
      <c r="G708" s="98">
        <v>124.0</v>
      </c>
      <c r="H708" s="98">
        <v>768.0</v>
      </c>
      <c r="I708" s="99">
        <v>0.0199513874822766</v>
      </c>
      <c r="J708" s="99">
        <v>0.00597528863682398</v>
      </c>
      <c r="K708" s="99"/>
      <c r="L708" s="99">
        <v>0.0391938424144217</v>
      </c>
      <c r="M708" s="99">
        <v>0.934879481466477</v>
      </c>
      <c r="N708" s="99">
        <v>0.0</v>
      </c>
      <c r="O708" s="98" t="s">
        <v>96</v>
      </c>
      <c r="P708" s="98">
        <v>0.0</v>
      </c>
      <c r="Q708" s="99" t="s">
        <v>96</v>
      </c>
      <c r="R708" s="99" t="s">
        <v>96</v>
      </c>
      <c r="S708" s="99"/>
      <c r="T708" s="100"/>
      <c r="U708" s="100"/>
      <c r="V708" s="100"/>
      <c r="W708" s="100"/>
      <c r="X708" s="100"/>
      <c r="Y708" s="100"/>
      <c r="Z708" s="100"/>
      <c r="AA708" s="100"/>
      <c r="AB708" s="100"/>
      <c r="AC708" s="100"/>
      <c r="AD708" s="100"/>
      <c r="AE708" s="100"/>
      <c r="AF708" s="100"/>
    </row>
    <row r="709">
      <c r="A709" s="97">
        <v>44927.0</v>
      </c>
      <c r="B709" s="98" t="s">
        <v>297</v>
      </c>
      <c r="C709" s="98" t="s">
        <v>55</v>
      </c>
      <c r="D709" s="62" t="str">
        <f t="shared" si="1"/>
        <v>44927aisneophthalmologists</v>
      </c>
      <c r="E709" s="98">
        <v>6.0</v>
      </c>
      <c r="F709" s="98">
        <v>25017.0</v>
      </c>
      <c r="G709" s="98">
        <v>20.0</v>
      </c>
      <c r="H709" s="98">
        <v>1841.0</v>
      </c>
      <c r="I709" s="99">
        <v>0.0493264580085541</v>
      </c>
      <c r="J709" s="99">
        <v>0.0242635008194427</v>
      </c>
      <c r="K709" s="99"/>
      <c r="L709" s="99">
        <v>0.112123755846024</v>
      </c>
      <c r="M709" s="99">
        <v>0.814286285325978</v>
      </c>
      <c r="N709" s="99">
        <v>0.0</v>
      </c>
      <c r="O709" s="98" t="s">
        <v>96</v>
      </c>
      <c r="P709" s="98">
        <v>0.0</v>
      </c>
      <c r="Q709" s="99" t="s">
        <v>96</v>
      </c>
      <c r="R709" s="99" t="s">
        <v>96</v>
      </c>
      <c r="S709" s="99"/>
      <c r="T709" s="100"/>
      <c r="U709" s="100"/>
      <c r="V709" s="100"/>
      <c r="W709" s="100"/>
      <c r="X709" s="100"/>
      <c r="Y709" s="100"/>
      <c r="Z709" s="100"/>
      <c r="AA709" s="100"/>
      <c r="AB709" s="100"/>
      <c r="AC709" s="100"/>
      <c r="AD709" s="100"/>
      <c r="AE709" s="100"/>
      <c r="AF709" s="100"/>
    </row>
    <row r="710">
      <c r="A710" s="97">
        <v>44927.0</v>
      </c>
      <c r="B710" s="98" t="s">
        <v>287</v>
      </c>
      <c r="C710" s="98" t="s">
        <v>56</v>
      </c>
      <c r="D710" s="62" t="str">
        <f t="shared" si="1"/>
        <v>44927audedermatologists</v>
      </c>
      <c r="E710" s="98">
        <v>6.0</v>
      </c>
      <c r="F710" s="98">
        <v>16965.0</v>
      </c>
      <c r="G710" s="98">
        <v>99.0</v>
      </c>
      <c r="H710" s="98">
        <v>1264.0</v>
      </c>
      <c r="I710" s="99">
        <v>0.0590038314176245</v>
      </c>
      <c r="J710" s="99">
        <v>0.0155025051576775</v>
      </c>
      <c r="K710" s="99"/>
      <c r="L710" s="99">
        <v>0.0552903035661656</v>
      </c>
      <c r="M710" s="99">
        <v>0.870203359858532</v>
      </c>
      <c r="N710" s="99">
        <v>0.0</v>
      </c>
      <c r="O710" s="98" t="s">
        <v>96</v>
      </c>
      <c r="P710" s="98">
        <v>0.0</v>
      </c>
      <c r="Q710" s="99" t="s">
        <v>96</v>
      </c>
      <c r="R710" s="99" t="s">
        <v>96</v>
      </c>
      <c r="S710" s="99"/>
      <c r="T710" s="100"/>
      <c r="U710" s="100"/>
      <c r="V710" s="100"/>
      <c r="W710" s="100"/>
      <c r="X710" s="100"/>
      <c r="Y710" s="100"/>
      <c r="Z710" s="100"/>
      <c r="AA710" s="100"/>
      <c r="AB710" s="100"/>
      <c r="AC710" s="100"/>
      <c r="AD710" s="100"/>
      <c r="AE710" s="100"/>
      <c r="AF710" s="100"/>
    </row>
    <row r="711">
      <c r="A711" s="97">
        <v>44927.0</v>
      </c>
      <c r="B711" s="98" t="s">
        <v>303</v>
      </c>
      <c r="C711" s="98" t="s">
        <v>56</v>
      </c>
      <c r="D711" s="62" t="str">
        <f t="shared" si="1"/>
        <v>44927deux-sevresdermatologists</v>
      </c>
      <c r="E711" s="98">
        <v>6.0</v>
      </c>
      <c r="F711" s="98">
        <v>11800.0</v>
      </c>
      <c r="G711" s="98">
        <v>32.0</v>
      </c>
      <c r="H711" s="98">
        <v>1012.0</v>
      </c>
      <c r="I711" s="99">
        <v>0.0676271186440677</v>
      </c>
      <c r="J711" s="99">
        <v>0.0181355932203389</v>
      </c>
      <c r="K711" s="99"/>
      <c r="L711" s="99">
        <v>0.0838983050847457</v>
      </c>
      <c r="M711" s="99">
        <v>0.830338983050847</v>
      </c>
      <c r="N711" s="99">
        <v>0.333333333333333</v>
      </c>
      <c r="O711" s="98">
        <v>28.0</v>
      </c>
      <c r="P711" s="98">
        <v>43.0</v>
      </c>
      <c r="Q711" s="99">
        <v>0.00639025115173131</v>
      </c>
      <c r="R711" s="99">
        <v>0.0465116279069767</v>
      </c>
      <c r="S711" s="99">
        <v>0.0697674418604651</v>
      </c>
      <c r="T711" s="100"/>
      <c r="U711" s="100"/>
      <c r="V711" s="100"/>
      <c r="W711" s="100"/>
      <c r="X711" s="100"/>
      <c r="Y711" s="100"/>
      <c r="Z711" s="100"/>
      <c r="AA711" s="100"/>
      <c r="AB711" s="100"/>
      <c r="AC711" s="100"/>
      <c r="AD711" s="100"/>
      <c r="AE711" s="100"/>
      <c r="AF711" s="100"/>
    </row>
    <row r="712">
      <c r="A712" s="97">
        <v>44927.0</v>
      </c>
      <c r="B712" s="98" t="s">
        <v>316</v>
      </c>
      <c r="C712" s="98" t="s">
        <v>54</v>
      </c>
      <c r="D712" s="62" t="str">
        <f t="shared" si="1"/>
        <v>44927haute-marnedentists</v>
      </c>
      <c r="E712" s="98">
        <v>6.0</v>
      </c>
      <c r="F712" s="98">
        <v>5672.0</v>
      </c>
      <c r="G712" s="98">
        <v>14.0</v>
      </c>
      <c r="H712" s="98">
        <v>755.0</v>
      </c>
      <c r="I712" s="99">
        <v>0.102433004231311</v>
      </c>
      <c r="J712" s="99">
        <v>0.0306770098730606</v>
      </c>
      <c r="K712" s="99"/>
      <c r="L712" s="99">
        <v>0.10789844851904</v>
      </c>
      <c r="M712" s="99">
        <v>0.758991537376586</v>
      </c>
      <c r="N712" s="99">
        <v>0.0</v>
      </c>
      <c r="O712" s="98" t="s">
        <v>96</v>
      </c>
      <c r="P712" s="98">
        <v>0.0</v>
      </c>
      <c r="Q712" s="99" t="s">
        <v>96</v>
      </c>
      <c r="R712" s="99" t="s">
        <v>96</v>
      </c>
      <c r="S712" s="99"/>
      <c r="T712" s="100"/>
      <c r="U712" s="100"/>
      <c r="V712" s="100"/>
      <c r="W712" s="100"/>
      <c r="X712" s="100"/>
      <c r="Y712" s="100"/>
      <c r="Z712" s="100"/>
      <c r="AA712" s="100"/>
      <c r="AB712" s="100"/>
      <c r="AC712" s="100"/>
      <c r="AD712" s="100"/>
      <c r="AE712" s="100"/>
      <c r="AF712" s="100"/>
    </row>
    <row r="713">
      <c r="A713" s="97">
        <v>44927.0</v>
      </c>
      <c r="B713" s="98" t="s">
        <v>315</v>
      </c>
      <c r="C713" s="98" t="s">
        <v>56</v>
      </c>
      <c r="D713" s="62" t="str">
        <f t="shared" si="1"/>
        <v>44927corse-du-suddermatologists</v>
      </c>
      <c r="E713" s="98">
        <v>6.0</v>
      </c>
      <c r="F713" s="98">
        <v>12526.0</v>
      </c>
      <c r="G713" s="98">
        <v>61.0</v>
      </c>
      <c r="H713" s="98">
        <v>1231.0</v>
      </c>
      <c r="I713" s="99">
        <v>0.0694555324924157</v>
      </c>
      <c r="J713" s="99">
        <v>0.0288200542870828</v>
      </c>
      <c r="K713" s="99"/>
      <c r="L713" s="99">
        <v>0.0993932620150087</v>
      </c>
      <c r="M713" s="99">
        <v>0.802331151205492</v>
      </c>
      <c r="N713" s="99">
        <v>0.166666666666666</v>
      </c>
      <c r="O713" s="98">
        <v>29.0</v>
      </c>
      <c r="P713" s="98">
        <v>120.0</v>
      </c>
      <c r="Q713" s="99">
        <v>0.0320941428189355</v>
      </c>
      <c r="R713" s="99">
        <v>0.0583333333333333</v>
      </c>
      <c r="S713" s="99">
        <v>0.075</v>
      </c>
      <c r="T713" s="100"/>
      <c r="U713" s="100"/>
      <c r="V713" s="100"/>
      <c r="W713" s="100"/>
      <c r="X713" s="100"/>
      <c r="Y713" s="100"/>
      <c r="Z713" s="100"/>
      <c r="AA713" s="100"/>
      <c r="AB713" s="100"/>
      <c r="AC713" s="100"/>
      <c r="AD713" s="100"/>
      <c r="AE713" s="100"/>
      <c r="AF713" s="100"/>
    </row>
    <row r="714">
      <c r="A714" s="97">
        <v>44927.0</v>
      </c>
      <c r="B714" s="98" t="s">
        <v>312</v>
      </c>
      <c r="C714" s="98" t="s">
        <v>61</v>
      </c>
      <c r="D714" s="62" t="str">
        <f t="shared" si="1"/>
        <v>44927aveyronpsychiatrists</v>
      </c>
      <c r="E714" s="98">
        <v>6.0</v>
      </c>
      <c r="F714" s="98">
        <v>13731.0</v>
      </c>
      <c r="G714" s="98">
        <v>13.0</v>
      </c>
      <c r="H714" s="98">
        <v>967.0</v>
      </c>
      <c r="I714" s="99">
        <v>0.0536013400335008</v>
      </c>
      <c r="J714" s="99">
        <v>0.0168232466681232</v>
      </c>
      <c r="K714" s="99"/>
      <c r="L714" s="99">
        <v>0.112591945233413</v>
      </c>
      <c r="M714" s="99">
        <v>0.816983468064962</v>
      </c>
      <c r="N714" s="99">
        <v>0.5</v>
      </c>
      <c r="O714" s="98">
        <v>14.0</v>
      </c>
      <c r="P714" s="98">
        <v>2849.0</v>
      </c>
      <c r="Q714" s="99">
        <v>0.276790051491304</v>
      </c>
      <c r="R714" s="99">
        <v>0.113373113373113</v>
      </c>
      <c r="S714" s="99">
        <v>0.139347139347139</v>
      </c>
      <c r="T714" s="100"/>
      <c r="U714" s="100"/>
      <c r="V714" s="100"/>
      <c r="W714" s="100"/>
      <c r="X714" s="100"/>
      <c r="Y714" s="100"/>
      <c r="Z714" s="100"/>
      <c r="AA714" s="100"/>
      <c r="AB714" s="100"/>
      <c r="AC714" s="100"/>
      <c r="AD714" s="100"/>
      <c r="AE714" s="100"/>
      <c r="AF714" s="100"/>
    </row>
    <row r="715">
      <c r="A715" s="97">
        <v>44927.0</v>
      </c>
      <c r="B715" s="98" t="s">
        <v>307</v>
      </c>
      <c r="C715" s="98" t="s">
        <v>53</v>
      </c>
      <c r="D715" s="62" t="str">
        <f t="shared" si="1"/>
        <v>44927loir-et-chercardiologists</v>
      </c>
      <c r="E715" s="98">
        <v>6.0</v>
      </c>
      <c r="F715" s="98">
        <v>8879.0</v>
      </c>
      <c r="G715" s="98">
        <v>33.0</v>
      </c>
      <c r="H715" s="98">
        <v>928.0</v>
      </c>
      <c r="I715" s="99">
        <v>0.0701655591845928</v>
      </c>
      <c r="J715" s="99">
        <v>0.0343507151706273</v>
      </c>
      <c r="K715" s="99"/>
      <c r="L715" s="99">
        <v>0.122986822840409</v>
      </c>
      <c r="M715" s="99">
        <v>0.772496902804369</v>
      </c>
      <c r="N715" s="99">
        <v>0.0</v>
      </c>
      <c r="O715" s="98" t="s">
        <v>96</v>
      </c>
      <c r="P715" s="98">
        <v>0.0</v>
      </c>
      <c r="Q715" s="99" t="s">
        <v>96</v>
      </c>
      <c r="R715" s="99" t="s">
        <v>96</v>
      </c>
      <c r="S715" s="99"/>
      <c r="T715" s="100"/>
      <c r="U715" s="100"/>
      <c r="V715" s="100"/>
      <c r="W715" s="100"/>
      <c r="X715" s="100"/>
      <c r="Y715" s="100"/>
      <c r="Z715" s="100"/>
      <c r="AA715" s="100"/>
      <c r="AB715" s="100"/>
      <c r="AC715" s="100"/>
      <c r="AD715" s="100"/>
      <c r="AE715" s="100"/>
      <c r="AF715" s="100"/>
    </row>
    <row r="716">
      <c r="A716" s="97">
        <v>44927.0</v>
      </c>
      <c r="B716" s="98" t="s">
        <v>324</v>
      </c>
      <c r="C716" s="98" t="s">
        <v>55</v>
      </c>
      <c r="D716" s="62" t="str">
        <f t="shared" si="1"/>
        <v>44927territoire de belfortophthalmologists</v>
      </c>
      <c r="E716" s="98">
        <v>6.0</v>
      </c>
      <c r="F716" s="98">
        <v>36476.0</v>
      </c>
      <c r="G716" s="98">
        <v>118.0</v>
      </c>
      <c r="H716" s="98">
        <v>1205.0</v>
      </c>
      <c r="I716" s="99">
        <v>0.0253043096830792</v>
      </c>
      <c r="J716" s="99">
        <v>0.00773111086741967</v>
      </c>
      <c r="K716" s="99"/>
      <c r="L716" s="99">
        <v>0.0333918192784296</v>
      </c>
      <c r="M716" s="99">
        <v>0.933572760171071</v>
      </c>
      <c r="N716" s="99">
        <v>0.166666666666666</v>
      </c>
      <c r="O716" s="98">
        <v>0.0</v>
      </c>
      <c r="P716" s="98">
        <v>1.0</v>
      </c>
      <c r="Q716" s="99">
        <v>2.8530670470756E-4</v>
      </c>
      <c r="R716" s="99">
        <v>1.0</v>
      </c>
      <c r="S716" s="99">
        <v>1.0</v>
      </c>
      <c r="T716" s="100"/>
      <c r="U716" s="100"/>
      <c r="V716" s="100"/>
      <c r="W716" s="100"/>
      <c r="X716" s="100"/>
      <c r="Y716" s="100"/>
      <c r="Z716" s="100"/>
      <c r="AA716" s="100"/>
      <c r="AB716" s="100"/>
      <c r="AC716" s="100"/>
      <c r="AD716" s="100"/>
      <c r="AE716" s="100"/>
      <c r="AF716" s="100"/>
    </row>
    <row r="717">
      <c r="A717" s="97">
        <v>44927.0</v>
      </c>
      <c r="B717" s="98" t="s">
        <v>285</v>
      </c>
      <c r="C717" s="98" t="s">
        <v>61</v>
      </c>
      <c r="D717" s="62" t="str">
        <f t="shared" si="1"/>
        <v>44927ainpsychiatrists</v>
      </c>
      <c r="E717" s="98">
        <v>6.0</v>
      </c>
      <c r="F717" s="98">
        <v>6768.0</v>
      </c>
      <c r="G717" s="98">
        <v>35.0</v>
      </c>
      <c r="H717" s="98">
        <v>346.0</v>
      </c>
      <c r="I717" s="99">
        <v>0.0356087470449172</v>
      </c>
      <c r="J717" s="99">
        <v>0.0155141843971631</v>
      </c>
      <c r="K717" s="99"/>
      <c r="L717" s="99">
        <v>0.0775709219858156</v>
      </c>
      <c r="M717" s="99">
        <v>0.871306146572104</v>
      </c>
      <c r="N717" s="99">
        <v>0.5</v>
      </c>
      <c r="O717" s="98">
        <v>21.0</v>
      </c>
      <c r="P717" s="98">
        <v>1036.0</v>
      </c>
      <c r="Q717" s="99">
        <v>0.185364108069422</v>
      </c>
      <c r="R717" s="99">
        <v>0.0781853281853281</v>
      </c>
      <c r="S717" s="99">
        <v>0.106177606177606</v>
      </c>
      <c r="T717" s="100"/>
      <c r="U717" s="100"/>
      <c r="V717" s="100"/>
      <c r="W717" s="100"/>
      <c r="X717" s="100"/>
      <c r="Y717" s="100"/>
      <c r="Z717" s="100"/>
      <c r="AA717" s="100"/>
      <c r="AB717" s="100"/>
      <c r="AC717" s="100"/>
      <c r="AD717" s="100"/>
      <c r="AE717" s="100"/>
      <c r="AF717" s="100"/>
    </row>
    <row r="718">
      <c r="A718" s="97">
        <v>44927.0</v>
      </c>
      <c r="B718" s="98" t="s">
        <v>315</v>
      </c>
      <c r="C718" s="98" t="s">
        <v>52</v>
      </c>
      <c r="D718" s="62" t="str">
        <f t="shared" si="1"/>
        <v>44927corse-du-sudphysiotherapists</v>
      </c>
      <c r="E718" s="98">
        <v>6.0</v>
      </c>
      <c r="F718" s="98">
        <v>5969.0</v>
      </c>
      <c r="G718" s="98">
        <v>6.0</v>
      </c>
      <c r="H718" s="98">
        <v>519.0</v>
      </c>
      <c r="I718" s="99">
        <v>0.0489194169877701</v>
      </c>
      <c r="J718" s="99">
        <v>0.0380298207404925</v>
      </c>
      <c r="K718" s="99"/>
      <c r="L718" s="99">
        <v>0.319986597420003</v>
      </c>
      <c r="M718" s="99">
        <v>0.593064164851733</v>
      </c>
      <c r="N718" s="99">
        <v>0.0</v>
      </c>
      <c r="O718" s="98" t="s">
        <v>96</v>
      </c>
      <c r="P718" s="98">
        <v>0.0</v>
      </c>
      <c r="Q718" s="99" t="s">
        <v>96</v>
      </c>
      <c r="R718" s="99" t="s">
        <v>96</v>
      </c>
      <c r="S718" s="99"/>
      <c r="T718" s="100"/>
      <c r="U718" s="100"/>
      <c r="V718" s="100"/>
      <c r="W718" s="100"/>
      <c r="X718" s="100"/>
      <c r="Y718" s="100"/>
      <c r="Z718" s="100"/>
      <c r="AA718" s="100"/>
      <c r="AB718" s="100"/>
      <c r="AC718" s="100"/>
      <c r="AD718" s="100"/>
      <c r="AE718" s="100"/>
      <c r="AF718" s="100"/>
    </row>
    <row r="719">
      <c r="A719" s="97">
        <v>44927.0</v>
      </c>
      <c r="B719" s="98" t="s">
        <v>274</v>
      </c>
      <c r="C719" s="98" t="s">
        <v>61</v>
      </c>
      <c r="D719" s="62" t="str">
        <f t="shared" si="1"/>
        <v>44927doubspsychiatrists</v>
      </c>
      <c r="E719" s="98">
        <v>6.0</v>
      </c>
      <c r="F719" s="98">
        <v>4573.0</v>
      </c>
      <c r="G719" s="98">
        <v>17.0</v>
      </c>
      <c r="H719" s="98">
        <v>238.0</v>
      </c>
      <c r="I719" s="99">
        <v>0.034550623223267</v>
      </c>
      <c r="J719" s="99">
        <v>0.0174939864421605</v>
      </c>
      <c r="K719" s="99"/>
      <c r="L719" s="99">
        <v>0.0533566586485895</v>
      </c>
      <c r="M719" s="99">
        <v>0.894598731685982</v>
      </c>
      <c r="N719" s="99">
        <v>0.5</v>
      </c>
      <c r="O719" s="98">
        <v>21.0</v>
      </c>
      <c r="P719" s="98">
        <v>498.0</v>
      </c>
      <c r="Q719" s="99">
        <v>0.231305155596841</v>
      </c>
      <c r="R719" s="99">
        <v>0.0923694779116465</v>
      </c>
      <c r="S719" s="99">
        <v>0.130522088353413</v>
      </c>
      <c r="T719" s="100"/>
      <c r="U719" s="100"/>
      <c r="V719" s="100"/>
      <c r="W719" s="100"/>
      <c r="X719" s="100"/>
      <c r="Y719" s="100"/>
      <c r="Z719" s="100"/>
      <c r="AA719" s="100"/>
      <c r="AB719" s="100"/>
      <c r="AC719" s="100"/>
      <c r="AD719" s="100"/>
      <c r="AE719" s="100"/>
      <c r="AF719" s="100"/>
    </row>
    <row r="720">
      <c r="A720" s="97">
        <v>44927.0</v>
      </c>
      <c r="B720" s="98" t="s">
        <v>284</v>
      </c>
      <c r="C720" s="98" t="s">
        <v>55</v>
      </c>
      <c r="D720" s="62" t="str">
        <f t="shared" si="1"/>
        <v>44927cotes-d'armorophthalmologists</v>
      </c>
      <c r="E720" s="98">
        <v>6.0</v>
      </c>
      <c r="F720" s="98">
        <v>31210.0</v>
      </c>
      <c r="G720" s="98">
        <v>84.0</v>
      </c>
      <c r="H720" s="98">
        <v>967.0</v>
      </c>
      <c r="I720" s="99">
        <v>0.0228132008971483</v>
      </c>
      <c r="J720" s="99">
        <v>0.00817045818647869</v>
      </c>
      <c r="K720" s="99"/>
      <c r="L720" s="99">
        <v>0.0468439602691445</v>
      </c>
      <c r="M720" s="99">
        <v>0.922172380647228</v>
      </c>
      <c r="N720" s="99">
        <v>0.0</v>
      </c>
      <c r="O720" s="98" t="s">
        <v>96</v>
      </c>
      <c r="P720" s="98">
        <v>0.0</v>
      </c>
      <c r="Q720" s="99" t="s">
        <v>96</v>
      </c>
      <c r="R720" s="99" t="s">
        <v>96</v>
      </c>
      <c r="S720" s="99"/>
      <c r="T720" s="100"/>
      <c r="U720" s="100"/>
      <c r="V720" s="100"/>
      <c r="W720" s="100"/>
      <c r="X720" s="100"/>
      <c r="Y720" s="100"/>
      <c r="Z720" s="100"/>
      <c r="AA720" s="100"/>
      <c r="AB720" s="100"/>
      <c r="AC720" s="100"/>
      <c r="AD720" s="100"/>
      <c r="AE720" s="100"/>
      <c r="AF720" s="100"/>
    </row>
    <row r="721">
      <c r="A721" s="97">
        <v>44927.0</v>
      </c>
      <c r="B721" s="98" t="s">
        <v>295</v>
      </c>
      <c r="C721" s="98" t="s">
        <v>54</v>
      </c>
      <c r="D721" s="62" t="str">
        <f t="shared" si="1"/>
        <v>44927ardechedentists</v>
      </c>
      <c r="E721" s="98">
        <v>6.0</v>
      </c>
      <c r="F721" s="98">
        <v>6155.0</v>
      </c>
      <c r="G721" s="98">
        <v>26.0</v>
      </c>
      <c r="H721" s="98">
        <v>558.0</v>
      </c>
      <c r="I721" s="99">
        <v>0.0679122664500406</v>
      </c>
      <c r="J721" s="99">
        <v>0.0227457351746547</v>
      </c>
      <c r="K721" s="99"/>
      <c r="L721" s="99">
        <v>0.136149471974004</v>
      </c>
      <c r="M721" s="99">
        <v>0.773192526401299</v>
      </c>
      <c r="N721" s="99">
        <v>0.0</v>
      </c>
      <c r="O721" s="98" t="s">
        <v>96</v>
      </c>
      <c r="P721" s="98">
        <v>0.0</v>
      </c>
      <c r="Q721" s="99" t="s">
        <v>96</v>
      </c>
      <c r="R721" s="99" t="s">
        <v>96</v>
      </c>
      <c r="S721" s="99"/>
      <c r="T721" s="100"/>
      <c r="U721" s="100"/>
      <c r="V721" s="100"/>
      <c r="W721" s="100"/>
      <c r="X721" s="100"/>
      <c r="Y721" s="100"/>
      <c r="Z721" s="100"/>
      <c r="AA721" s="100"/>
      <c r="AB721" s="100"/>
      <c r="AC721" s="100"/>
      <c r="AD721" s="100"/>
      <c r="AE721" s="100"/>
      <c r="AF721" s="100"/>
    </row>
    <row r="722">
      <c r="A722" s="97">
        <v>44927.0</v>
      </c>
      <c r="B722" s="98" t="s">
        <v>283</v>
      </c>
      <c r="C722" s="98" t="s">
        <v>60</v>
      </c>
      <c r="D722" s="62" t="str">
        <f t="shared" si="1"/>
        <v>44927vauclusepediatricians</v>
      </c>
      <c r="E722" s="98">
        <v>6.0</v>
      </c>
      <c r="F722" s="98">
        <v>15082.0</v>
      </c>
      <c r="G722" s="98">
        <v>3.0</v>
      </c>
      <c r="H722" s="98">
        <v>6561.0</v>
      </c>
      <c r="I722" s="99">
        <v>0.392985015249966</v>
      </c>
      <c r="J722" s="99">
        <v>0.0420368651372497</v>
      </c>
      <c r="K722" s="99"/>
      <c r="L722" s="99">
        <v>0.0983954382707863</v>
      </c>
      <c r="M722" s="99">
        <v>0.466582681341997</v>
      </c>
      <c r="N722" s="99">
        <v>0.333333333333333</v>
      </c>
      <c r="O722" s="98">
        <v>1.0</v>
      </c>
      <c r="P722" s="98">
        <v>654.0</v>
      </c>
      <c r="Q722" s="99">
        <v>0.131378063479308</v>
      </c>
      <c r="R722" s="99">
        <v>0.730886850152905</v>
      </c>
      <c r="S722" s="99">
        <v>0.839449541284403</v>
      </c>
      <c r="T722" s="100"/>
      <c r="U722" s="100"/>
      <c r="V722" s="100"/>
      <c r="W722" s="100"/>
      <c r="X722" s="100"/>
      <c r="Y722" s="100"/>
      <c r="Z722" s="100"/>
      <c r="AA722" s="100"/>
      <c r="AB722" s="100"/>
      <c r="AC722" s="100"/>
      <c r="AD722" s="100"/>
      <c r="AE722" s="100"/>
      <c r="AF722" s="100"/>
    </row>
    <row r="723">
      <c r="A723" s="97">
        <v>44927.0</v>
      </c>
      <c r="B723" s="98" t="s">
        <v>303</v>
      </c>
      <c r="C723" s="98" t="s">
        <v>53</v>
      </c>
      <c r="D723" s="62" t="str">
        <f t="shared" si="1"/>
        <v>44927deux-sevrescardiologists</v>
      </c>
      <c r="E723" s="98">
        <v>6.0</v>
      </c>
      <c r="F723" s="98">
        <v>10877.0</v>
      </c>
      <c r="G723" s="98">
        <v>91.0</v>
      </c>
      <c r="H723" s="98">
        <v>360.0</v>
      </c>
      <c r="I723" s="99">
        <v>0.023903649903466</v>
      </c>
      <c r="J723" s="99">
        <v>0.00919371150133308</v>
      </c>
      <c r="K723" s="99"/>
      <c r="L723" s="99">
        <v>0.0378780913854923</v>
      </c>
      <c r="M723" s="99">
        <v>0.929024547209708</v>
      </c>
      <c r="N723" s="99">
        <v>0.0</v>
      </c>
      <c r="O723" s="98" t="s">
        <v>96</v>
      </c>
      <c r="P723" s="98">
        <v>0.0</v>
      </c>
      <c r="Q723" s="99" t="s">
        <v>96</v>
      </c>
      <c r="R723" s="99" t="s">
        <v>96</v>
      </c>
      <c r="S723" s="99"/>
      <c r="T723" s="100"/>
      <c r="U723" s="100"/>
      <c r="V723" s="100"/>
      <c r="W723" s="100"/>
      <c r="X723" s="100"/>
      <c r="Y723" s="100"/>
      <c r="Z723" s="100"/>
      <c r="AA723" s="100"/>
      <c r="AB723" s="100"/>
      <c r="AC723" s="100"/>
      <c r="AD723" s="100"/>
      <c r="AE723" s="100"/>
      <c r="AF723" s="100"/>
    </row>
    <row r="724">
      <c r="A724" s="97">
        <v>44927.0</v>
      </c>
      <c r="B724" s="98" t="s">
        <v>300</v>
      </c>
      <c r="C724" s="98" t="s">
        <v>56</v>
      </c>
      <c r="D724" s="62" t="str">
        <f t="shared" si="1"/>
        <v>44927juradermatologists</v>
      </c>
      <c r="E724" s="98">
        <v>6.0</v>
      </c>
      <c r="F724" s="98">
        <v>19756.0</v>
      </c>
      <c r="G724" s="98">
        <v>73.0</v>
      </c>
      <c r="H724" s="98">
        <v>1155.0</v>
      </c>
      <c r="I724" s="99">
        <v>0.0404940271309981</v>
      </c>
      <c r="J724" s="99">
        <v>0.0179692245393804</v>
      </c>
      <c r="K724" s="99"/>
      <c r="L724" s="99">
        <v>0.0900992103664709</v>
      </c>
      <c r="M724" s="99">
        <v>0.85143753796315</v>
      </c>
      <c r="N724" s="99">
        <v>0.333333333333333</v>
      </c>
      <c r="O724" s="98">
        <v>17.0</v>
      </c>
      <c r="P724" s="98">
        <v>566.0</v>
      </c>
      <c r="Q724" s="99">
        <v>0.107645492582731</v>
      </c>
      <c r="R724" s="99">
        <v>0.132508833922261</v>
      </c>
      <c r="S724" s="99">
        <v>0.171378091872791</v>
      </c>
      <c r="T724" s="100"/>
      <c r="U724" s="100"/>
      <c r="V724" s="100"/>
      <c r="W724" s="100"/>
      <c r="X724" s="100"/>
      <c r="Y724" s="100"/>
      <c r="Z724" s="100"/>
      <c r="AA724" s="100"/>
      <c r="AB724" s="100"/>
      <c r="AC724" s="100"/>
      <c r="AD724" s="100"/>
      <c r="AE724" s="100"/>
      <c r="AF724" s="100"/>
    </row>
    <row r="725">
      <c r="A725" s="97">
        <v>44927.0</v>
      </c>
      <c r="B725" s="98" t="s">
        <v>277</v>
      </c>
      <c r="C725" s="98" t="s">
        <v>56</v>
      </c>
      <c r="D725" s="62" t="str">
        <f t="shared" si="1"/>
        <v>44927pyrenees-orientalesdermatologists</v>
      </c>
      <c r="E725" s="98">
        <v>6.0</v>
      </c>
      <c r="F725" s="98">
        <v>9360.0</v>
      </c>
      <c r="G725" s="98">
        <v>74.0</v>
      </c>
      <c r="H725" s="98">
        <v>216.0</v>
      </c>
      <c r="I725" s="99">
        <v>0.0184829059829059</v>
      </c>
      <c r="J725" s="99">
        <v>0.00459401709401709</v>
      </c>
      <c r="K725" s="99"/>
      <c r="L725" s="99">
        <v>0.0532051282051282</v>
      </c>
      <c r="M725" s="99">
        <v>0.923717948717948</v>
      </c>
      <c r="N725" s="99">
        <v>0.0</v>
      </c>
      <c r="O725" s="98" t="s">
        <v>96</v>
      </c>
      <c r="P725" s="98">
        <v>0.0</v>
      </c>
      <c r="Q725" s="99">
        <v>0.0</v>
      </c>
      <c r="R725" s="99" t="s">
        <v>96</v>
      </c>
      <c r="S725" s="99"/>
      <c r="T725" s="100"/>
      <c r="U725" s="100"/>
      <c r="V725" s="100"/>
      <c r="W725" s="100"/>
      <c r="X725" s="100"/>
      <c r="Y725" s="100"/>
      <c r="Z725" s="100"/>
      <c r="AA725" s="100"/>
      <c r="AB725" s="100"/>
      <c r="AC725" s="100"/>
      <c r="AD725" s="100"/>
      <c r="AE725" s="100"/>
      <c r="AF725" s="100"/>
    </row>
    <row r="726">
      <c r="A726" s="97">
        <v>44927.0</v>
      </c>
      <c r="B726" s="98" t="s">
        <v>287</v>
      </c>
      <c r="C726" s="98" t="s">
        <v>53</v>
      </c>
      <c r="D726" s="62" t="str">
        <f t="shared" si="1"/>
        <v>44927audecardiologists</v>
      </c>
      <c r="E726" s="98">
        <v>6.0</v>
      </c>
      <c r="F726" s="98">
        <v>12440.0</v>
      </c>
      <c r="G726" s="98">
        <v>83.0</v>
      </c>
      <c r="H726" s="98">
        <v>387.0</v>
      </c>
      <c r="I726" s="99">
        <v>0.0232315112540192</v>
      </c>
      <c r="J726" s="99">
        <v>0.00787781350482315</v>
      </c>
      <c r="K726" s="99"/>
      <c r="L726" s="99">
        <v>0.0417202572347266</v>
      </c>
      <c r="M726" s="99">
        <v>0.92717041800643</v>
      </c>
      <c r="N726" s="99">
        <v>0.0</v>
      </c>
      <c r="O726" s="98" t="s">
        <v>96</v>
      </c>
      <c r="P726" s="98">
        <v>0.0</v>
      </c>
      <c r="Q726" s="99">
        <v>0.0</v>
      </c>
      <c r="R726" s="99" t="s">
        <v>96</v>
      </c>
      <c r="S726" s="99"/>
      <c r="T726" s="100"/>
      <c r="U726" s="100"/>
      <c r="V726" s="100"/>
      <c r="W726" s="100"/>
      <c r="X726" s="100"/>
      <c r="Y726" s="100"/>
      <c r="Z726" s="100"/>
      <c r="AA726" s="100"/>
      <c r="AB726" s="100"/>
      <c r="AC726" s="100"/>
      <c r="AD726" s="100"/>
      <c r="AE726" s="100"/>
      <c r="AF726" s="100"/>
    </row>
    <row r="727">
      <c r="A727" s="97">
        <v>44927.0</v>
      </c>
      <c r="B727" s="98" t="s">
        <v>259</v>
      </c>
      <c r="C727" s="98" t="s">
        <v>61</v>
      </c>
      <c r="D727" s="62" t="str">
        <f t="shared" si="1"/>
        <v>44927finisterepsychiatrists</v>
      </c>
      <c r="E727" s="98">
        <v>6.0</v>
      </c>
      <c r="F727" s="98">
        <v>3610.0</v>
      </c>
      <c r="G727" s="98">
        <v>21.0</v>
      </c>
      <c r="H727" s="98">
        <v>102.0</v>
      </c>
      <c r="I727" s="99">
        <v>0.0182825484764542</v>
      </c>
      <c r="J727" s="99">
        <v>0.00997229916897506</v>
      </c>
      <c r="K727" s="99"/>
      <c r="L727" s="99">
        <v>0.140166204986149</v>
      </c>
      <c r="M727" s="99">
        <v>0.831578947368421</v>
      </c>
      <c r="N727" s="99">
        <v>0.5</v>
      </c>
      <c r="O727" s="98">
        <v>28.0</v>
      </c>
      <c r="P727" s="98">
        <v>159.0</v>
      </c>
      <c r="Q727" s="99">
        <v>0.160931174089068</v>
      </c>
      <c r="R727" s="99">
        <v>0.0314465408805031</v>
      </c>
      <c r="S727" s="99">
        <v>0.0566037735849056</v>
      </c>
      <c r="T727" s="100"/>
      <c r="U727" s="100"/>
      <c r="V727" s="100"/>
      <c r="W727" s="100"/>
      <c r="X727" s="100"/>
      <c r="Y727" s="100"/>
      <c r="Z727" s="100"/>
      <c r="AA727" s="100"/>
      <c r="AB727" s="100"/>
      <c r="AC727" s="100"/>
      <c r="AD727" s="100"/>
      <c r="AE727" s="100"/>
      <c r="AF727" s="100"/>
    </row>
    <row r="728">
      <c r="A728" s="97">
        <v>44927.0</v>
      </c>
      <c r="B728" s="98" t="s">
        <v>324</v>
      </c>
      <c r="C728" s="98" t="s">
        <v>54</v>
      </c>
      <c r="D728" s="62" t="str">
        <f t="shared" si="1"/>
        <v>44927territoire de belfortdentists</v>
      </c>
      <c r="E728" s="98">
        <v>6.0</v>
      </c>
      <c r="F728" s="98">
        <v>8759.0</v>
      </c>
      <c r="G728" s="98">
        <v>40.0</v>
      </c>
      <c r="H728" s="98">
        <v>560.0</v>
      </c>
      <c r="I728" s="99">
        <v>0.046123986756479</v>
      </c>
      <c r="J728" s="99">
        <v>0.0178102523119077</v>
      </c>
      <c r="K728" s="99"/>
      <c r="L728" s="99">
        <v>0.0705559995433268</v>
      </c>
      <c r="M728" s="99">
        <v>0.865509761388286</v>
      </c>
      <c r="N728" s="99">
        <v>0.0</v>
      </c>
      <c r="O728" s="98" t="s">
        <v>96</v>
      </c>
      <c r="P728" s="98">
        <v>0.0</v>
      </c>
      <c r="Q728" s="99" t="s">
        <v>96</v>
      </c>
      <c r="R728" s="99" t="s">
        <v>96</v>
      </c>
      <c r="S728" s="99"/>
      <c r="T728" s="100"/>
      <c r="U728" s="100"/>
      <c r="V728" s="100"/>
      <c r="W728" s="100"/>
      <c r="X728" s="100"/>
      <c r="Y728" s="100"/>
      <c r="Z728" s="100"/>
      <c r="AA728" s="100"/>
      <c r="AB728" s="100"/>
      <c r="AC728" s="100"/>
      <c r="AD728" s="100"/>
      <c r="AE728" s="100"/>
      <c r="AF728" s="100"/>
    </row>
    <row r="729">
      <c r="A729" s="97">
        <v>44927.0</v>
      </c>
      <c r="B729" s="98" t="s">
        <v>302</v>
      </c>
      <c r="C729" s="98" t="s">
        <v>60</v>
      </c>
      <c r="D729" s="62" t="str">
        <f t="shared" si="1"/>
        <v>44927tarn-et-garonnepediatricians</v>
      </c>
      <c r="E729" s="98">
        <v>6.0</v>
      </c>
      <c r="F729" s="98">
        <v>15439.0</v>
      </c>
      <c r="G729" s="98">
        <v>1.0</v>
      </c>
      <c r="H729" s="98">
        <v>7587.0</v>
      </c>
      <c r="I729" s="99">
        <v>0.451000712481378</v>
      </c>
      <c r="J729" s="99">
        <v>0.0404171254614936</v>
      </c>
      <c r="K729" s="99"/>
      <c r="L729" s="99">
        <v>0.0632813006023706</v>
      </c>
      <c r="M729" s="99">
        <v>0.445300861454757</v>
      </c>
      <c r="N729" s="99">
        <v>0.833333333333333</v>
      </c>
      <c r="O729" s="98">
        <v>0.0</v>
      </c>
      <c r="P729" s="98">
        <v>508.0</v>
      </c>
      <c r="Q729" s="99">
        <v>0.0377723250799315</v>
      </c>
      <c r="R729" s="99">
        <v>0.840551181102362</v>
      </c>
      <c r="S729" s="99">
        <v>0.883858267716535</v>
      </c>
      <c r="T729" s="100"/>
      <c r="U729" s="100"/>
      <c r="V729" s="100"/>
      <c r="W729" s="100"/>
      <c r="X729" s="100"/>
      <c r="Y729" s="100"/>
      <c r="Z729" s="100"/>
      <c r="AA729" s="100"/>
      <c r="AB729" s="100"/>
      <c r="AC729" s="100"/>
      <c r="AD729" s="100"/>
      <c r="AE729" s="100"/>
      <c r="AF729" s="100"/>
    </row>
    <row r="730">
      <c r="A730" s="97">
        <v>44927.0</v>
      </c>
      <c r="B730" s="98" t="s">
        <v>325</v>
      </c>
      <c r="C730" s="98" t="s">
        <v>61</v>
      </c>
      <c r="D730" s="62" t="str">
        <f t="shared" si="1"/>
        <v>44927haute-corsepsychiatrists</v>
      </c>
      <c r="E730" s="98">
        <v>6.0</v>
      </c>
      <c r="F730" s="98">
        <v>9947.0</v>
      </c>
      <c r="G730" s="98">
        <v>31.0</v>
      </c>
      <c r="H730" s="98">
        <v>332.0</v>
      </c>
      <c r="I730" s="99">
        <v>0.0249321403438222</v>
      </c>
      <c r="J730" s="99">
        <v>0.00844475721323011</v>
      </c>
      <c r="K730" s="99"/>
      <c r="L730" s="99">
        <v>0.0326731677892832</v>
      </c>
      <c r="M730" s="99">
        <v>0.933949934653664</v>
      </c>
      <c r="N730" s="99">
        <v>1.0</v>
      </c>
      <c r="O730" s="98">
        <v>35.0</v>
      </c>
      <c r="P730" s="98">
        <v>1715.0</v>
      </c>
      <c r="Q730" s="99">
        <v>0.172604669887278</v>
      </c>
      <c r="R730" s="99">
        <v>0.0285714285714285</v>
      </c>
      <c r="S730" s="99">
        <v>0.036734693877551</v>
      </c>
      <c r="T730" s="100"/>
      <c r="U730" s="100"/>
      <c r="V730" s="100"/>
      <c r="W730" s="100"/>
      <c r="X730" s="100"/>
      <c r="Y730" s="100"/>
      <c r="Z730" s="100"/>
      <c r="AA730" s="100"/>
      <c r="AB730" s="100"/>
      <c r="AC730" s="100"/>
      <c r="AD730" s="100"/>
      <c r="AE730" s="100"/>
      <c r="AF730" s="100"/>
    </row>
    <row r="731">
      <c r="A731" s="97">
        <v>44927.0</v>
      </c>
      <c r="B731" s="98" t="s">
        <v>333</v>
      </c>
      <c r="C731" s="98" t="s">
        <v>58</v>
      </c>
      <c r="D731" s="62" t="str">
        <f t="shared" si="1"/>
        <v>44927martiniquemidwives</v>
      </c>
      <c r="E731" s="98">
        <v>6.0</v>
      </c>
      <c r="F731" s="98">
        <v>2214.0</v>
      </c>
      <c r="G731" s="98">
        <v>6.0</v>
      </c>
      <c r="H731" s="98">
        <v>345.0</v>
      </c>
      <c r="I731" s="99">
        <v>0.101626016260162</v>
      </c>
      <c r="J731" s="99">
        <v>0.05420054200542</v>
      </c>
      <c r="K731" s="99"/>
      <c r="L731" s="99">
        <v>0.326558265582655</v>
      </c>
      <c r="M731" s="99">
        <v>0.517615176151761</v>
      </c>
      <c r="N731" s="99">
        <v>0.333333333333333</v>
      </c>
      <c r="O731" s="98">
        <v>3.5</v>
      </c>
      <c r="P731" s="98">
        <v>16.0</v>
      </c>
      <c r="Q731" s="99">
        <v>0.0261865793780687</v>
      </c>
      <c r="R731" s="99">
        <v>0.25</v>
      </c>
      <c r="S731" s="99">
        <v>0.375</v>
      </c>
      <c r="T731" s="100"/>
      <c r="U731" s="100"/>
      <c r="V731" s="100"/>
      <c r="W731" s="100"/>
      <c r="X731" s="100"/>
      <c r="Y731" s="100"/>
      <c r="Z731" s="100"/>
      <c r="AA731" s="100"/>
      <c r="AB731" s="100"/>
      <c r="AC731" s="100"/>
      <c r="AD731" s="100"/>
      <c r="AE731" s="100"/>
      <c r="AF731" s="100"/>
    </row>
    <row r="732">
      <c r="A732" s="97">
        <v>44927.0</v>
      </c>
      <c r="B732" s="98" t="s">
        <v>318</v>
      </c>
      <c r="C732" s="98" t="s">
        <v>55</v>
      </c>
      <c r="D732" s="62" t="str">
        <f t="shared" si="1"/>
        <v>44927ardennesophthalmologists</v>
      </c>
      <c r="E732" s="98">
        <v>6.0</v>
      </c>
      <c r="F732" s="98">
        <v>28677.0</v>
      </c>
      <c r="G732" s="98">
        <v>10.0</v>
      </c>
      <c r="H732" s="98">
        <v>3729.0</v>
      </c>
      <c r="I732" s="99">
        <v>0.0920947100463786</v>
      </c>
      <c r="J732" s="99">
        <v>0.037939812393207</v>
      </c>
      <c r="K732" s="99"/>
      <c r="L732" s="99">
        <v>0.231753670188652</v>
      </c>
      <c r="M732" s="99">
        <v>0.638211807371761</v>
      </c>
      <c r="N732" s="99">
        <v>0.0</v>
      </c>
      <c r="O732" s="98" t="s">
        <v>96</v>
      </c>
      <c r="P732" s="98">
        <v>0.0</v>
      </c>
      <c r="Q732" s="99" t="s">
        <v>96</v>
      </c>
      <c r="R732" s="99" t="s">
        <v>96</v>
      </c>
      <c r="S732" s="99"/>
      <c r="T732" s="100"/>
      <c r="U732" s="100"/>
      <c r="V732" s="100"/>
      <c r="W732" s="100"/>
      <c r="X732" s="100"/>
      <c r="Y732" s="100"/>
      <c r="Z732" s="100"/>
      <c r="AA732" s="100"/>
      <c r="AB732" s="100"/>
      <c r="AC732" s="100"/>
      <c r="AD732" s="100"/>
      <c r="AE732" s="100"/>
      <c r="AF732" s="100"/>
    </row>
    <row r="733">
      <c r="A733" s="97">
        <v>44927.0</v>
      </c>
      <c r="B733" s="98" t="s">
        <v>334</v>
      </c>
      <c r="C733" s="98" t="s">
        <v>58</v>
      </c>
      <c r="D733" s="62" t="str">
        <f t="shared" si="1"/>
        <v>44927guyanemidwives</v>
      </c>
      <c r="E733" s="98">
        <v>5.0</v>
      </c>
      <c r="F733" s="98">
        <v>2030.0</v>
      </c>
      <c r="G733" s="98">
        <v>16.0</v>
      </c>
      <c r="H733" s="98">
        <v>226.0</v>
      </c>
      <c r="I733" s="99">
        <v>0.0625615763546798</v>
      </c>
      <c r="J733" s="99">
        <v>0.0487684729064039</v>
      </c>
      <c r="K733" s="99"/>
      <c r="L733" s="99">
        <v>0.169950738916256</v>
      </c>
      <c r="M733" s="99">
        <v>0.71871921182266</v>
      </c>
      <c r="N733" s="99">
        <v>0.8</v>
      </c>
      <c r="O733" s="98">
        <v>3.0</v>
      </c>
      <c r="P733" s="98">
        <v>26.0</v>
      </c>
      <c r="Q733" s="99">
        <v>0.0145413870246085</v>
      </c>
      <c r="R733" s="99">
        <v>0.307692307692307</v>
      </c>
      <c r="S733" s="99">
        <v>0.461538461538461</v>
      </c>
      <c r="T733" s="100"/>
      <c r="U733" s="100"/>
      <c r="V733" s="100"/>
      <c r="W733" s="100"/>
      <c r="X733" s="100"/>
      <c r="Y733" s="100"/>
      <c r="Z733" s="100"/>
      <c r="AA733" s="100"/>
      <c r="AB733" s="100"/>
      <c r="AC733" s="100"/>
      <c r="AD733" s="100"/>
      <c r="AE733" s="100"/>
      <c r="AF733" s="100"/>
    </row>
    <row r="734">
      <c r="A734" s="97">
        <v>44927.0</v>
      </c>
      <c r="B734" s="98" t="s">
        <v>313</v>
      </c>
      <c r="C734" s="98" t="s">
        <v>53</v>
      </c>
      <c r="D734" s="62" t="str">
        <f t="shared" si="1"/>
        <v>44927nievrecardiologists</v>
      </c>
      <c r="E734" s="98">
        <v>5.0</v>
      </c>
      <c r="F734" s="98">
        <v>7053.0</v>
      </c>
      <c r="G734" s="98">
        <v>49.0</v>
      </c>
      <c r="H734" s="98">
        <v>344.0</v>
      </c>
      <c r="I734" s="99">
        <v>0.0333191549695165</v>
      </c>
      <c r="J734" s="99">
        <v>0.0154544165603289</v>
      </c>
      <c r="K734" s="99"/>
      <c r="L734" s="99">
        <v>0.0737274918474408</v>
      </c>
      <c r="M734" s="99">
        <v>0.877498936622713</v>
      </c>
      <c r="N734" s="99">
        <v>0.0</v>
      </c>
      <c r="O734" s="98" t="s">
        <v>96</v>
      </c>
      <c r="P734" s="98">
        <v>0.0</v>
      </c>
      <c r="Q734" s="99" t="s">
        <v>96</v>
      </c>
      <c r="R734" s="99" t="s">
        <v>96</v>
      </c>
      <c r="S734" s="99"/>
      <c r="T734" s="100"/>
      <c r="U734" s="100"/>
      <c r="V734" s="100"/>
      <c r="W734" s="100"/>
      <c r="X734" s="100"/>
      <c r="Y734" s="100"/>
      <c r="Z734" s="100"/>
      <c r="AA734" s="100"/>
      <c r="AB734" s="100"/>
      <c r="AC734" s="100"/>
      <c r="AD734" s="100"/>
      <c r="AE734" s="100"/>
      <c r="AF734" s="100"/>
    </row>
    <row r="735">
      <c r="A735" s="97">
        <v>44927.0</v>
      </c>
      <c r="B735" s="98" t="s">
        <v>287</v>
      </c>
      <c r="C735" s="98" t="s">
        <v>60</v>
      </c>
      <c r="D735" s="62" t="str">
        <f t="shared" si="1"/>
        <v>44927audepediatricians</v>
      </c>
      <c r="E735" s="98">
        <v>5.0</v>
      </c>
      <c r="F735" s="98">
        <v>11956.0</v>
      </c>
      <c r="G735" s="98">
        <v>1.0</v>
      </c>
      <c r="H735" s="98">
        <v>5140.0</v>
      </c>
      <c r="I735" s="99">
        <v>0.402810304449648</v>
      </c>
      <c r="J735" s="99">
        <v>0.0270993643358982</v>
      </c>
      <c r="K735" s="99"/>
      <c r="L735" s="99">
        <v>0.0812980930076948</v>
      </c>
      <c r="M735" s="99">
        <v>0.488792238206758</v>
      </c>
      <c r="N735" s="99">
        <v>0.2</v>
      </c>
      <c r="O735" s="98">
        <v>1.0</v>
      </c>
      <c r="P735" s="98">
        <v>81.0</v>
      </c>
      <c r="Q735" s="99">
        <v>0.0228748940977125</v>
      </c>
      <c r="R735" s="99">
        <v>0.814814814814814</v>
      </c>
      <c r="S735" s="99">
        <v>0.876543209876543</v>
      </c>
      <c r="T735" s="100"/>
      <c r="U735" s="100"/>
      <c r="V735" s="100"/>
      <c r="W735" s="100"/>
      <c r="X735" s="100"/>
      <c r="Y735" s="100"/>
      <c r="Z735" s="100"/>
      <c r="AA735" s="100"/>
      <c r="AB735" s="100"/>
      <c r="AC735" s="100"/>
      <c r="AD735" s="100"/>
      <c r="AE735" s="100"/>
      <c r="AF735" s="100"/>
    </row>
    <row r="736">
      <c r="A736" s="97">
        <v>44927.0</v>
      </c>
      <c r="B736" s="98" t="s">
        <v>320</v>
      </c>
      <c r="C736" s="98" t="s">
        <v>54</v>
      </c>
      <c r="D736" s="62" t="str">
        <f t="shared" si="1"/>
        <v>44927ariegedentists</v>
      </c>
      <c r="E736" s="98">
        <v>5.0</v>
      </c>
      <c r="F736" s="98">
        <v>7027.0</v>
      </c>
      <c r="G736" s="98">
        <v>20.0</v>
      </c>
      <c r="H736" s="98">
        <v>543.0</v>
      </c>
      <c r="I736" s="99">
        <v>0.0557848299416536</v>
      </c>
      <c r="J736" s="99">
        <v>0.0214885441867084</v>
      </c>
      <c r="K736" s="99"/>
      <c r="L736" s="99">
        <v>0.0957734452824818</v>
      </c>
      <c r="M736" s="99">
        <v>0.826953180589156</v>
      </c>
      <c r="N736" s="99">
        <v>0.0</v>
      </c>
      <c r="O736" s="98" t="s">
        <v>96</v>
      </c>
      <c r="P736" s="98">
        <v>0.0</v>
      </c>
      <c r="Q736" s="99" t="s">
        <v>96</v>
      </c>
      <c r="R736" s="99" t="s">
        <v>96</v>
      </c>
      <c r="S736" s="99"/>
      <c r="T736" s="100"/>
      <c r="U736" s="100"/>
      <c r="V736" s="100"/>
      <c r="W736" s="100"/>
      <c r="X736" s="100"/>
      <c r="Y736" s="100"/>
      <c r="Z736" s="100"/>
      <c r="AA736" s="100"/>
      <c r="AB736" s="100"/>
      <c r="AC736" s="100"/>
      <c r="AD736" s="100"/>
      <c r="AE736" s="100"/>
      <c r="AF736" s="100"/>
    </row>
    <row r="737">
      <c r="A737" s="97">
        <v>44927.0</v>
      </c>
      <c r="B737" s="98" t="s">
        <v>322</v>
      </c>
      <c r="C737" s="98" t="s">
        <v>54</v>
      </c>
      <c r="D737" s="62" t="str">
        <f t="shared" si="1"/>
        <v>44927alpes-de-haute-provencedentists</v>
      </c>
      <c r="E737" s="98">
        <v>5.0</v>
      </c>
      <c r="F737" s="98">
        <v>6113.0</v>
      </c>
      <c r="G737" s="98">
        <v>29.0</v>
      </c>
      <c r="H737" s="98">
        <v>385.0</v>
      </c>
      <c r="I737" s="99">
        <v>0.0495664976280058</v>
      </c>
      <c r="J737" s="99">
        <v>0.0134140356617045</v>
      </c>
      <c r="K737" s="99"/>
      <c r="L737" s="99">
        <v>0.0849010305905447</v>
      </c>
      <c r="M737" s="99">
        <v>0.852118436119744</v>
      </c>
      <c r="N737" s="99">
        <v>0.0</v>
      </c>
      <c r="O737" s="98" t="s">
        <v>96</v>
      </c>
      <c r="P737" s="98">
        <v>0.0</v>
      </c>
      <c r="Q737" s="99" t="s">
        <v>96</v>
      </c>
      <c r="R737" s="99" t="s">
        <v>96</v>
      </c>
      <c r="S737" s="99"/>
      <c r="T737" s="100"/>
      <c r="U737" s="100"/>
      <c r="V737" s="100"/>
      <c r="W737" s="100"/>
      <c r="X737" s="100"/>
      <c r="Y737" s="100"/>
      <c r="Z737" s="100"/>
      <c r="AA737" s="100"/>
      <c r="AB737" s="100"/>
      <c r="AC737" s="100"/>
      <c r="AD737" s="100"/>
      <c r="AE737" s="100"/>
      <c r="AF737" s="100"/>
    </row>
    <row r="738">
      <c r="A738" s="97">
        <v>44927.0</v>
      </c>
      <c r="B738" s="98" t="s">
        <v>324</v>
      </c>
      <c r="C738" s="98" t="s">
        <v>60</v>
      </c>
      <c r="D738" s="62" t="str">
        <f t="shared" si="1"/>
        <v>44927territoire de belfortpediatricians</v>
      </c>
      <c r="E738" s="98">
        <v>5.0</v>
      </c>
      <c r="F738" s="98">
        <v>9159.0</v>
      </c>
      <c r="G738" s="98">
        <v>23.0</v>
      </c>
      <c r="H738" s="98">
        <v>2682.0</v>
      </c>
      <c r="I738" s="99">
        <v>0.242821268697456</v>
      </c>
      <c r="J738" s="99">
        <v>0.0500054591112566</v>
      </c>
      <c r="K738" s="99"/>
      <c r="L738" s="99">
        <v>0.0502238235615241</v>
      </c>
      <c r="M738" s="99">
        <v>0.656949448629763</v>
      </c>
      <c r="N738" s="99">
        <v>0.2</v>
      </c>
      <c r="O738" s="98">
        <v>3.0</v>
      </c>
      <c r="P738" s="98">
        <v>27.0</v>
      </c>
      <c r="Q738" s="99">
        <v>0.0182679296346414</v>
      </c>
      <c r="R738" s="99">
        <v>0.259259259259259</v>
      </c>
      <c r="S738" s="99">
        <v>0.37037037037037</v>
      </c>
      <c r="T738" s="100"/>
      <c r="U738" s="100"/>
      <c r="V738" s="100"/>
      <c r="W738" s="100"/>
      <c r="X738" s="100"/>
      <c r="Y738" s="100"/>
      <c r="Z738" s="100"/>
      <c r="AA738" s="100"/>
      <c r="AB738" s="100"/>
      <c r="AC738" s="100"/>
      <c r="AD738" s="100"/>
      <c r="AE738" s="100"/>
      <c r="AF738" s="100"/>
    </row>
    <row r="739">
      <c r="A739" s="97">
        <v>44927.0</v>
      </c>
      <c r="B739" s="98" t="s">
        <v>303</v>
      </c>
      <c r="C739" s="98" t="s">
        <v>59</v>
      </c>
      <c r="D739" s="62" t="str">
        <f t="shared" si="1"/>
        <v>44927deux-sevresgynaecologists</v>
      </c>
      <c r="E739" s="98">
        <v>5.0</v>
      </c>
      <c r="F739" s="98">
        <v>10090.0</v>
      </c>
      <c r="G739" s="98">
        <v>27.0</v>
      </c>
      <c r="H739" s="98">
        <v>586.0</v>
      </c>
      <c r="I739" s="99">
        <v>0.0373637264618434</v>
      </c>
      <c r="J739" s="99">
        <v>0.0207135777998017</v>
      </c>
      <c r="K739" s="99"/>
      <c r="L739" s="99">
        <v>0.0837462834489593</v>
      </c>
      <c r="M739" s="99">
        <v>0.858176412289395</v>
      </c>
      <c r="N739" s="99">
        <v>0.0</v>
      </c>
      <c r="O739" s="98" t="s">
        <v>96</v>
      </c>
      <c r="P739" s="98">
        <v>0.0</v>
      </c>
      <c r="Q739" s="99">
        <v>0.0</v>
      </c>
      <c r="R739" s="99" t="s">
        <v>96</v>
      </c>
      <c r="S739" s="99"/>
      <c r="T739" s="100"/>
      <c r="U739" s="100"/>
      <c r="V739" s="100"/>
      <c r="W739" s="100"/>
      <c r="X739" s="100"/>
      <c r="Y739" s="100"/>
      <c r="Z739" s="100"/>
      <c r="AA739" s="100"/>
      <c r="AB739" s="100"/>
      <c r="AC739" s="100"/>
      <c r="AD739" s="100"/>
      <c r="AE739" s="100"/>
      <c r="AF739" s="100"/>
    </row>
    <row r="740">
      <c r="A740" s="97">
        <v>44927.0</v>
      </c>
      <c r="B740" s="98" t="s">
        <v>315</v>
      </c>
      <c r="C740" s="98" t="s">
        <v>58</v>
      </c>
      <c r="D740" s="62" t="str">
        <f t="shared" si="1"/>
        <v>44927corse-du-sudmidwives</v>
      </c>
      <c r="E740" s="98">
        <v>5.0</v>
      </c>
      <c r="F740" s="98">
        <v>4356.0</v>
      </c>
      <c r="G740" s="98">
        <v>10.0</v>
      </c>
      <c r="H740" s="98">
        <v>468.0</v>
      </c>
      <c r="I740" s="99">
        <v>0.0769054178145087</v>
      </c>
      <c r="J740" s="99">
        <v>0.0305325987144168</v>
      </c>
      <c r="K740" s="99"/>
      <c r="L740" s="99">
        <v>0.191689623507805</v>
      </c>
      <c r="M740" s="99">
        <v>0.700872359963269</v>
      </c>
      <c r="N740" s="99">
        <v>0.6</v>
      </c>
      <c r="O740" s="98">
        <v>2.0</v>
      </c>
      <c r="P740" s="98">
        <v>80.0</v>
      </c>
      <c r="Q740" s="99">
        <v>0.0366468163078332</v>
      </c>
      <c r="R740" s="99">
        <v>0.425</v>
      </c>
      <c r="S740" s="99">
        <v>0.5125</v>
      </c>
      <c r="T740" s="100"/>
      <c r="U740" s="100"/>
      <c r="V740" s="100"/>
      <c r="W740" s="100"/>
      <c r="X740" s="100"/>
      <c r="Y740" s="100"/>
      <c r="Z740" s="100"/>
      <c r="AA740" s="100"/>
      <c r="AB740" s="100"/>
      <c r="AC740" s="100"/>
      <c r="AD740" s="100"/>
      <c r="AE740" s="100"/>
      <c r="AF740" s="100"/>
    </row>
    <row r="741">
      <c r="A741" s="97">
        <v>44927.0</v>
      </c>
      <c r="B741" s="98" t="s">
        <v>320</v>
      </c>
      <c r="C741" s="98" t="s">
        <v>53</v>
      </c>
      <c r="D741" s="62" t="str">
        <f t="shared" si="1"/>
        <v>44927ariegecardiologists</v>
      </c>
      <c r="E741" s="98">
        <v>5.0</v>
      </c>
      <c r="F741" s="98">
        <v>8853.0</v>
      </c>
      <c r="G741" s="98">
        <v>76.0</v>
      </c>
      <c r="H741" s="98">
        <v>542.0</v>
      </c>
      <c r="I741" s="99">
        <v>0.0491358861402914</v>
      </c>
      <c r="J741" s="99">
        <v>0.0120862984299107</v>
      </c>
      <c r="K741" s="99"/>
      <c r="L741" s="99">
        <v>0.0551225573252004</v>
      </c>
      <c r="M741" s="99">
        <v>0.883655258104597</v>
      </c>
      <c r="N741" s="99">
        <v>0.0</v>
      </c>
      <c r="O741" s="98" t="s">
        <v>96</v>
      </c>
      <c r="P741" s="98">
        <v>0.0</v>
      </c>
      <c r="Q741" s="99">
        <v>0.0</v>
      </c>
      <c r="R741" s="99" t="s">
        <v>96</v>
      </c>
      <c r="S741" s="99"/>
      <c r="T741" s="100"/>
      <c r="U741" s="100"/>
      <c r="V741" s="100"/>
      <c r="W741" s="100"/>
      <c r="X741" s="100"/>
      <c r="Y741" s="100"/>
      <c r="Z741" s="100"/>
      <c r="AA741" s="100"/>
      <c r="AB741" s="100"/>
      <c r="AC741" s="100"/>
      <c r="AD741" s="100"/>
      <c r="AE741" s="100"/>
      <c r="AF741" s="100"/>
    </row>
    <row r="742">
      <c r="A742" s="97">
        <v>44927.0</v>
      </c>
      <c r="B742" s="98" t="s">
        <v>295</v>
      </c>
      <c r="C742" s="98" t="s">
        <v>56</v>
      </c>
      <c r="D742" s="62" t="str">
        <f t="shared" si="1"/>
        <v>44927ardechedermatologists</v>
      </c>
      <c r="E742" s="98">
        <v>5.0</v>
      </c>
      <c r="F742" s="98">
        <v>10990.0</v>
      </c>
      <c r="G742" s="98">
        <v>29.0</v>
      </c>
      <c r="H742" s="98">
        <v>795.0</v>
      </c>
      <c r="I742" s="99">
        <v>0.054231119199272</v>
      </c>
      <c r="J742" s="99">
        <v>0.0181073703366696</v>
      </c>
      <c r="K742" s="99"/>
      <c r="L742" s="99">
        <v>0.086533212010919</v>
      </c>
      <c r="M742" s="99">
        <v>0.841128298453139</v>
      </c>
      <c r="N742" s="99">
        <v>0.6</v>
      </c>
      <c r="O742" s="98">
        <v>28.0</v>
      </c>
      <c r="P742" s="98">
        <v>102.0</v>
      </c>
      <c r="Q742" s="99">
        <v>0.0120967741935483</v>
      </c>
      <c r="R742" s="99">
        <v>0.0392156862745098</v>
      </c>
      <c r="S742" s="99">
        <v>0.0392156862745098</v>
      </c>
      <c r="T742" s="100"/>
      <c r="U742" s="100"/>
      <c r="V742" s="100"/>
      <c r="W742" s="100"/>
      <c r="X742" s="100"/>
      <c r="Y742" s="100"/>
      <c r="Z742" s="100"/>
      <c r="AA742" s="100"/>
      <c r="AB742" s="100"/>
      <c r="AC742" s="100"/>
      <c r="AD742" s="100"/>
      <c r="AE742" s="100"/>
      <c r="AF742" s="100"/>
    </row>
    <row r="743">
      <c r="A743" s="97">
        <v>44927.0</v>
      </c>
      <c r="B743" s="98" t="s">
        <v>305</v>
      </c>
      <c r="C743" s="98" t="s">
        <v>56</v>
      </c>
      <c r="D743" s="62" t="str">
        <f t="shared" si="1"/>
        <v>44927dordognedermatologists</v>
      </c>
      <c r="E743" s="98">
        <v>5.0</v>
      </c>
      <c r="F743" s="98">
        <v>8144.0</v>
      </c>
      <c r="G743" s="98">
        <v>43.0</v>
      </c>
      <c r="H743" s="98">
        <v>690.0</v>
      </c>
      <c r="I743" s="99">
        <v>0.0664292730844793</v>
      </c>
      <c r="J743" s="99">
        <v>0.018295677799607</v>
      </c>
      <c r="K743" s="99"/>
      <c r="L743" s="99">
        <v>0.093443025540275</v>
      </c>
      <c r="M743" s="99">
        <v>0.821832023575638</v>
      </c>
      <c r="N743" s="99">
        <v>0.2</v>
      </c>
      <c r="O743" s="98">
        <v>9.0</v>
      </c>
      <c r="P743" s="98">
        <v>4.0</v>
      </c>
      <c r="Q743" s="99">
        <v>0.00274160383824537</v>
      </c>
      <c r="R743" s="99">
        <v>0.0</v>
      </c>
      <c r="S743" s="99">
        <v>0.0</v>
      </c>
      <c r="T743" s="100"/>
      <c r="U743" s="100"/>
      <c r="V743" s="100"/>
      <c r="W743" s="100"/>
      <c r="X743" s="100"/>
      <c r="Y743" s="100"/>
      <c r="Z743" s="100"/>
      <c r="AA743" s="100"/>
      <c r="AB743" s="100"/>
      <c r="AC743" s="100"/>
      <c r="AD743" s="100"/>
      <c r="AE743" s="100"/>
      <c r="AF743" s="100"/>
    </row>
    <row r="744">
      <c r="A744" s="97">
        <v>44927.0</v>
      </c>
      <c r="B744" s="98" t="s">
        <v>292</v>
      </c>
      <c r="C744" s="98" t="s">
        <v>55</v>
      </c>
      <c r="D744" s="62" t="str">
        <f t="shared" si="1"/>
        <v>44927aubeophthalmologists</v>
      </c>
      <c r="E744" s="98">
        <v>5.0</v>
      </c>
      <c r="F744" s="98">
        <v>19036.0</v>
      </c>
      <c r="G744" s="98">
        <v>19.0</v>
      </c>
      <c r="H744" s="98">
        <v>1291.0</v>
      </c>
      <c r="I744" s="99">
        <v>0.0426034881277579</v>
      </c>
      <c r="J744" s="99">
        <v>0.0252153813826434</v>
      </c>
      <c r="K744" s="99"/>
      <c r="L744" s="99">
        <v>0.137318764446312</v>
      </c>
      <c r="M744" s="99">
        <v>0.794862366043286</v>
      </c>
      <c r="N744" s="99">
        <v>0.0</v>
      </c>
      <c r="O744" s="98" t="s">
        <v>96</v>
      </c>
      <c r="P744" s="98">
        <v>0.0</v>
      </c>
      <c r="Q744" s="99" t="s">
        <v>96</v>
      </c>
      <c r="R744" s="99" t="s">
        <v>96</v>
      </c>
      <c r="S744" s="99"/>
      <c r="T744" s="100"/>
      <c r="U744" s="100"/>
      <c r="V744" s="100"/>
      <c r="W744" s="100"/>
      <c r="X744" s="100"/>
      <c r="Y744" s="100"/>
      <c r="Z744" s="100"/>
      <c r="AA744" s="100"/>
      <c r="AB744" s="100"/>
      <c r="AC744" s="100"/>
      <c r="AD744" s="100"/>
      <c r="AE744" s="100"/>
      <c r="AF744" s="100"/>
    </row>
    <row r="745">
      <c r="A745" s="97">
        <v>44927.0</v>
      </c>
      <c r="B745" s="98" t="s">
        <v>301</v>
      </c>
      <c r="C745" s="98" t="s">
        <v>61</v>
      </c>
      <c r="D745" s="62" t="str">
        <f t="shared" si="1"/>
        <v>44927eure-et-loirpsychiatrists</v>
      </c>
      <c r="E745" s="98">
        <v>5.0</v>
      </c>
      <c r="F745" s="98">
        <v>6021.0</v>
      </c>
      <c r="G745" s="98">
        <v>20.0</v>
      </c>
      <c r="H745" s="98">
        <v>350.0</v>
      </c>
      <c r="I745" s="99">
        <v>0.0456734761667497</v>
      </c>
      <c r="J745" s="99">
        <v>0.0124564025909317</v>
      </c>
      <c r="K745" s="99"/>
      <c r="L745" s="99">
        <v>0.0582959641255605</v>
      </c>
      <c r="M745" s="99">
        <v>0.883574157116758</v>
      </c>
      <c r="N745" s="99">
        <v>0.8</v>
      </c>
      <c r="O745" s="98">
        <v>14.0</v>
      </c>
      <c r="P745" s="98">
        <v>778.0</v>
      </c>
      <c r="Q745" s="99">
        <v>0.197011901747277</v>
      </c>
      <c r="R745" s="99">
        <v>0.138817480719794</v>
      </c>
      <c r="S745" s="99">
        <v>0.165809768637532</v>
      </c>
      <c r="T745" s="100"/>
      <c r="U745" s="100"/>
      <c r="V745" s="100"/>
      <c r="W745" s="100"/>
      <c r="X745" s="100"/>
      <c r="Y745" s="100"/>
      <c r="Z745" s="100"/>
      <c r="AA745" s="100"/>
      <c r="AB745" s="100"/>
      <c r="AC745" s="100"/>
      <c r="AD745" s="100"/>
      <c r="AE745" s="100"/>
      <c r="AF745" s="100"/>
    </row>
    <row r="746">
      <c r="A746" s="97">
        <v>44927.0</v>
      </c>
      <c r="B746" s="98" t="s">
        <v>324</v>
      </c>
      <c r="C746" s="98" t="s">
        <v>52</v>
      </c>
      <c r="D746" s="62" t="str">
        <f t="shared" si="1"/>
        <v>44927territoire de belfortphysiotherapists</v>
      </c>
      <c r="E746" s="98">
        <v>5.0</v>
      </c>
      <c r="F746" s="98">
        <v>11619.0</v>
      </c>
      <c r="G746" s="98">
        <v>10.0</v>
      </c>
      <c r="H746" s="98">
        <v>402.0</v>
      </c>
      <c r="I746" s="99">
        <v>0.0200533608744298</v>
      </c>
      <c r="J746" s="99">
        <v>0.014545141578449</v>
      </c>
      <c r="K746" s="99"/>
      <c r="L746" s="99">
        <v>0.317239005077889</v>
      </c>
      <c r="M746" s="99">
        <v>0.648162492469231</v>
      </c>
      <c r="N746" s="99">
        <v>0.0</v>
      </c>
      <c r="O746" s="98" t="s">
        <v>96</v>
      </c>
      <c r="P746" s="98">
        <v>0.0</v>
      </c>
      <c r="Q746" s="99" t="s">
        <v>96</v>
      </c>
      <c r="R746" s="99" t="s">
        <v>96</v>
      </c>
      <c r="S746" s="99"/>
      <c r="T746" s="100"/>
      <c r="U746" s="100"/>
      <c r="V746" s="100"/>
      <c r="W746" s="100"/>
      <c r="X746" s="100"/>
      <c r="Y746" s="100"/>
      <c r="Z746" s="100"/>
      <c r="AA746" s="100"/>
      <c r="AB746" s="100"/>
      <c r="AC746" s="100"/>
      <c r="AD746" s="100"/>
      <c r="AE746" s="100"/>
      <c r="AF746" s="100"/>
    </row>
    <row r="747">
      <c r="A747" s="97">
        <v>44927.0</v>
      </c>
      <c r="B747" s="98" t="s">
        <v>299</v>
      </c>
      <c r="C747" s="98" t="s">
        <v>56</v>
      </c>
      <c r="D747" s="62" t="str">
        <f t="shared" si="1"/>
        <v>44927tarndermatologists</v>
      </c>
      <c r="E747" s="98">
        <v>5.0</v>
      </c>
      <c r="F747" s="98">
        <v>9877.0</v>
      </c>
      <c r="G747" s="98">
        <v>96.0</v>
      </c>
      <c r="H747" s="98">
        <v>774.0</v>
      </c>
      <c r="I747" s="99">
        <v>0.0526475650501164</v>
      </c>
      <c r="J747" s="99">
        <v>0.0257163106206337</v>
      </c>
      <c r="K747" s="99"/>
      <c r="L747" s="99">
        <v>0.0669231548040903</v>
      </c>
      <c r="M747" s="99">
        <v>0.854712969525159</v>
      </c>
      <c r="N747" s="99">
        <v>0.0</v>
      </c>
      <c r="O747" s="98" t="s">
        <v>96</v>
      </c>
      <c r="P747" s="98">
        <v>0.0</v>
      </c>
      <c r="Q747" s="99" t="s">
        <v>96</v>
      </c>
      <c r="R747" s="99" t="s">
        <v>96</v>
      </c>
      <c r="S747" s="99"/>
      <c r="T747" s="100"/>
      <c r="U747" s="100"/>
      <c r="V747" s="100"/>
      <c r="W747" s="100"/>
      <c r="X747" s="100"/>
      <c r="Y747" s="100"/>
      <c r="Z747" s="100"/>
      <c r="AA747" s="100"/>
      <c r="AB747" s="100"/>
      <c r="AC747" s="100"/>
      <c r="AD747" s="100"/>
      <c r="AE747" s="100"/>
      <c r="AF747" s="100"/>
    </row>
    <row r="748">
      <c r="A748" s="97">
        <v>44927.0</v>
      </c>
      <c r="B748" s="98" t="s">
        <v>319</v>
      </c>
      <c r="C748" s="98" t="s">
        <v>59</v>
      </c>
      <c r="D748" s="62" t="str">
        <f t="shared" si="1"/>
        <v>44927chergynaecologists</v>
      </c>
      <c r="E748" s="98">
        <v>5.0</v>
      </c>
      <c r="F748" s="98">
        <v>11321.0</v>
      </c>
      <c r="G748" s="98">
        <v>74.0</v>
      </c>
      <c r="H748" s="98">
        <v>601.0</v>
      </c>
      <c r="I748" s="99">
        <v>0.0430174012896387</v>
      </c>
      <c r="J748" s="99">
        <v>0.0100697818213938</v>
      </c>
      <c r="K748" s="99"/>
      <c r="L748" s="99">
        <v>0.053617171627948</v>
      </c>
      <c r="M748" s="99">
        <v>0.893295645261019</v>
      </c>
      <c r="N748" s="99">
        <v>0.2</v>
      </c>
      <c r="O748" s="98">
        <v>1.0</v>
      </c>
      <c r="P748" s="98">
        <v>183.0</v>
      </c>
      <c r="Q748" s="99">
        <v>0.0737605804111245</v>
      </c>
      <c r="R748" s="99">
        <v>0.393442622950819</v>
      </c>
      <c r="S748" s="99">
        <v>0.415300546448087</v>
      </c>
      <c r="T748" s="100"/>
      <c r="U748" s="100"/>
      <c r="V748" s="100"/>
      <c r="W748" s="100"/>
      <c r="X748" s="100"/>
      <c r="Y748" s="100"/>
      <c r="Z748" s="100"/>
      <c r="AA748" s="100"/>
      <c r="AB748" s="100"/>
      <c r="AC748" s="100"/>
      <c r="AD748" s="100"/>
      <c r="AE748" s="100"/>
      <c r="AF748" s="100"/>
    </row>
    <row r="749">
      <c r="A749" s="97">
        <v>44927.0</v>
      </c>
      <c r="B749" s="98" t="s">
        <v>287</v>
      </c>
      <c r="C749" s="98" t="s">
        <v>61</v>
      </c>
      <c r="D749" s="62" t="str">
        <f t="shared" si="1"/>
        <v>44927audepsychiatrists</v>
      </c>
      <c r="E749" s="98">
        <v>5.0</v>
      </c>
      <c r="F749" s="98">
        <v>4834.0</v>
      </c>
      <c r="G749" s="98">
        <v>23.0</v>
      </c>
      <c r="H749" s="98">
        <v>241.0</v>
      </c>
      <c r="I749" s="99">
        <v>0.0372362432767894</v>
      </c>
      <c r="J749" s="99">
        <v>0.0126189491104675</v>
      </c>
      <c r="K749" s="99"/>
      <c r="L749" s="99">
        <v>0.0479933802234174</v>
      </c>
      <c r="M749" s="99">
        <v>0.902151427389325</v>
      </c>
      <c r="N749" s="99">
        <v>0.4</v>
      </c>
      <c r="O749" s="98">
        <v>28.0</v>
      </c>
      <c r="P749" s="98">
        <v>263.0</v>
      </c>
      <c r="Q749" s="99">
        <v>0.238656987295825</v>
      </c>
      <c r="R749" s="99">
        <v>0.091254752851711</v>
      </c>
      <c r="S749" s="99">
        <v>0.106463878326996</v>
      </c>
      <c r="T749" s="100"/>
      <c r="U749" s="100"/>
      <c r="V749" s="100"/>
      <c r="W749" s="100"/>
      <c r="X749" s="100"/>
      <c r="Y749" s="100"/>
      <c r="Z749" s="100"/>
      <c r="AA749" s="100"/>
      <c r="AB749" s="100"/>
      <c r="AC749" s="100"/>
      <c r="AD749" s="100"/>
      <c r="AE749" s="100"/>
      <c r="AF749" s="100"/>
    </row>
    <row r="750">
      <c r="A750" s="97">
        <v>44927.0</v>
      </c>
      <c r="B750" s="98" t="s">
        <v>286</v>
      </c>
      <c r="C750" s="98" t="s">
        <v>56</v>
      </c>
      <c r="D750" s="62" t="str">
        <f t="shared" si="1"/>
        <v>44927euredermatologists</v>
      </c>
      <c r="E750" s="98">
        <v>5.0</v>
      </c>
      <c r="F750" s="98">
        <v>18163.0</v>
      </c>
      <c r="G750" s="98">
        <v>66.0</v>
      </c>
      <c r="H750" s="98">
        <v>1715.0</v>
      </c>
      <c r="I750" s="99">
        <v>0.064857127126576</v>
      </c>
      <c r="J750" s="99">
        <v>0.0295656003964102</v>
      </c>
      <c r="K750" s="99"/>
      <c r="L750" s="99">
        <v>0.0844574134228926</v>
      </c>
      <c r="M750" s="99">
        <v>0.821119859054121</v>
      </c>
      <c r="N750" s="99">
        <v>0.6</v>
      </c>
      <c r="O750" s="98">
        <v>5.0</v>
      </c>
      <c r="P750" s="98">
        <v>350.0</v>
      </c>
      <c r="Q750" s="99">
        <v>0.0345815630866515</v>
      </c>
      <c r="R750" s="99">
        <v>0.231428571428571</v>
      </c>
      <c r="S750" s="99">
        <v>0.308571428571428</v>
      </c>
      <c r="T750" s="100"/>
      <c r="U750" s="100"/>
      <c r="V750" s="100"/>
      <c r="W750" s="100"/>
      <c r="X750" s="100"/>
      <c r="Y750" s="100"/>
      <c r="Z750" s="100"/>
      <c r="AA750" s="100"/>
      <c r="AB750" s="100"/>
      <c r="AC750" s="100"/>
      <c r="AD750" s="100"/>
      <c r="AE750" s="100"/>
      <c r="AF750" s="100"/>
    </row>
    <row r="751">
      <c r="A751" s="97">
        <v>44927.0</v>
      </c>
      <c r="B751" s="98" t="s">
        <v>316</v>
      </c>
      <c r="C751" s="98" t="s">
        <v>59</v>
      </c>
      <c r="D751" s="62" t="str">
        <f t="shared" si="1"/>
        <v>44927haute-marnegynaecologists</v>
      </c>
      <c r="E751" s="98">
        <v>5.0</v>
      </c>
      <c r="F751" s="98">
        <v>5556.0</v>
      </c>
      <c r="G751" s="98">
        <v>13.0</v>
      </c>
      <c r="H751" s="98">
        <v>1117.0</v>
      </c>
      <c r="I751" s="99">
        <v>0.145248380129589</v>
      </c>
      <c r="J751" s="99">
        <v>0.0557955363570914</v>
      </c>
      <c r="K751" s="99"/>
      <c r="L751" s="99">
        <v>0.182865370770338</v>
      </c>
      <c r="M751" s="99">
        <v>0.61609071274298</v>
      </c>
      <c r="N751" s="99">
        <v>0.6</v>
      </c>
      <c r="O751" s="98">
        <v>4.0</v>
      </c>
      <c r="P751" s="98">
        <v>267.0</v>
      </c>
      <c r="Q751" s="99">
        <v>0.0540485829959514</v>
      </c>
      <c r="R751" s="99">
        <v>0.250936329588014</v>
      </c>
      <c r="S751" s="99">
        <v>0.378277153558052</v>
      </c>
      <c r="T751" s="100"/>
      <c r="U751" s="100"/>
      <c r="V751" s="100"/>
      <c r="W751" s="100"/>
      <c r="X751" s="100"/>
      <c r="Y751" s="100"/>
      <c r="Z751" s="100"/>
      <c r="AA751" s="100"/>
      <c r="AB751" s="100"/>
      <c r="AC751" s="100"/>
      <c r="AD751" s="100"/>
      <c r="AE751" s="100"/>
      <c r="AF751" s="100"/>
    </row>
    <row r="752">
      <c r="A752" s="97">
        <v>44927.0</v>
      </c>
      <c r="B752" s="98" t="s">
        <v>324</v>
      </c>
      <c r="C752" s="98" t="s">
        <v>53</v>
      </c>
      <c r="D752" s="62" t="str">
        <f t="shared" si="1"/>
        <v>44927territoire de belfortcardiologists</v>
      </c>
      <c r="E752" s="98">
        <v>5.0</v>
      </c>
      <c r="F752" s="98">
        <v>13390.0</v>
      </c>
      <c r="G752" s="98">
        <v>70.0</v>
      </c>
      <c r="H752" s="98">
        <v>867.0</v>
      </c>
      <c r="I752" s="99">
        <v>0.0473487677371172</v>
      </c>
      <c r="J752" s="99">
        <v>0.0174010455563853</v>
      </c>
      <c r="K752" s="99"/>
      <c r="L752" s="99">
        <v>0.0612397311426437</v>
      </c>
      <c r="M752" s="99">
        <v>0.874010455563853</v>
      </c>
      <c r="N752" s="99">
        <v>0.0</v>
      </c>
      <c r="O752" s="98" t="s">
        <v>96</v>
      </c>
      <c r="P752" s="98">
        <v>0.0</v>
      </c>
      <c r="Q752" s="99" t="s">
        <v>96</v>
      </c>
      <c r="R752" s="99" t="s">
        <v>96</v>
      </c>
      <c r="S752" s="99"/>
      <c r="T752" s="100"/>
      <c r="U752" s="100"/>
      <c r="V752" s="100"/>
      <c r="W752" s="100"/>
      <c r="X752" s="100"/>
      <c r="Y752" s="100"/>
      <c r="Z752" s="100"/>
      <c r="AA752" s="100"/>
      <c r="AB752" s="100"/>
      <c r="AC752" s="100"/>
      <c r="AD752" s="100"/>
      <c r="AE752" s="100"/>
      <c r="AF752" s="100"/>
    </row>
    <row r="753">
      <c r="A753" s="97">
        <v>44927.0</v>
      </c>
      <c r="B753" s="98" t="s">
        <v>294</v>
      </c>
      <c r="C753" s="98" t="s">
        <v>61</v>
      </c>
      <c r="D753" s="62" t="str">
        <f t="shared" si="1"/>
        <v>44927saone-et-loirepsychiatrists</v>
      </c>
      <c r="E753" s="98">
        <v>5.0</v>
      </c>
      <c r="F753" s="98">
        <v>3356.0</v>
      </c>
      <c r="G753" s="98">
        <v>14.0</v>
      </c>
      <c r="H753" s="98">
        <v>221.0</v>
      </c>
      <c r="I753" s="99">
        <v>0.0423122765196662</v>
      </c>
      <c r="J753" s="99">
        <v>0.0235399284862932</v>
      </c>
      <c r="K753" s="99"/>
      <c r="L753" s="99">
        <v>0.10041716328963</v>
      </c>
      <c r="M753" s="99">
        <v>0.83373063170441</v>
      </c>
      <c r="N753" s="99">
        <v>0.8</v>
      </c>
      <c r="O753" s="98">
        <v>14.0</v>
      </c>
      <c r="P753" s="98">
        <v>340.0</v>
      </c>
      <c r="Q753" s="99">
        <v>0.124314442413162</v>
      </c>
      <c r="R753" s="99">
        <v>0.0647058823529411</v>
      </c>
      <c r="S753" s="99">
        <v>0.114705882352941</v>
      </c>
      <c r="T753" s="100"/>
      <c r="U753" s="100"/>
      <c r="V753" s="100"/>
      <c r="W753" s="100"/>
      <c r="X753" s="100"/>
      <c r="Y753" s="100"/>
      <c r="Z753" s="100"/>
      <c r="AA753" s="100"/>
      <c r="AB753" s="100"/>
      <c r="AC753" s="100"/>
      <c r="AD753" s="100"/>
      <c r="AE753" s="100"/>
      <c r="AF753" s="100"/>
    </row>
    <row r="754">
      <c r="A754" s="97">
        <v>44927.0</v>
      </c>
      <c r="B754" s="98" t="s">
        <v>315</v>
      </c>
      <c r="C754" s="98" t="s">
        <v>55</v>
      </c>
      <c r="D754" s="62" t="str">
        <f t="shared" si="1"/>
        <v>44927corse-du-sudophthalmologists</v>
      </c>
      <c r="E754" s="98">
        <v>5.0</v>
      </c>
      <c r="F754" s="98">
        <v>11004.0</v>
      </c>
      <c r="G754" s="98">
        <v>60.0</v>
      </c>
      <c r="H754" s="98">
        <v>1544.0</v>
      </c>
      <c r="I754" s="99">
        <v>0.101145038167938</v>
      </c>
      <c r="J754" s="99">
        <v>0.0391675754271174</v>
      </c>
      <c r="K754" s="99"/>
      <c r="L754" s="99">
        <v>0.142857142857142</v>
      </c>
      <c r="M754" s="99">
        <v>0.7168302435478</v>
      </c>
      <c r="N754" s="99">
        <v>0.0</v>
      </c>
      <c r="O754" s="98" t="s">
        <v>96</v>
      </c>
      <c r="P754" s="98">
        <v>0.0</v>
      </c>
      <c r="Q754" s="99">
        <v>0.0</v>
      </c>
      <c r="R754" s="99" t="s">
        <v>96</v>
      </c>
      <c r="S754" s="99"/>
      <c r="T754" s="100"/>
      <c r="U754" s="100"/>
      <c r="V754" s="100"/>
      <c r="W754" s="100"/>
      <c r="X754" s="100"/>
      <c r="Y754" s="100"/>
      <c r="Z754" s="100"/>
      <c r="AA754" s="100"/>
      <c r="AB754" s="100"/>
      <c r="AC754" s="100"/>
      <c r="AD754" s="100"/>
      <c r="AE754" s="100"/>
      <c r="AF754" s="100"/>
    </row>
    <row r="755">
      <c r="A755" s="97">
        <v>44927.0</v>
      </c>
      <c r="B755" s="98" t="s">
        <v>307</v>
      </c>
      <c r="C755" s="98" t="s">
        <v>56</v>
      </c>
      <c r="D755" s="62" t="str">
        <f t="shared" si="1"/>
        <v>44927loir-et-cherdermatologists</v>
      </c>
      <c r="E755" s="98">
        <v>5.0</v>
      </c>
      <c r="F755" s="98">
        <v>10418.0</v>
      </c>
      <c r="G755" s="98">
        <v>89.0</v>
      </c>
      <c r="H755" s="98">
        <v>516.0</v>
      </c>
      <c r="I755" s="99">
        <v>0.0355154540218851</v>
      </c>
      <c r="J755" s="99">
        <v>0.0140142061816087</v>
      </c>
      <c r="K755" s="99"/>
      <c r="L755" s="99">
        <v>0.038395085429065</v>
      </c>
      <c r="M755" s="99">
        <v>0.91207525436744</v>
      </c>
      <c r="N755" s="99">
        <v>0.0</v>
      </c>
      <c r="O755" s="98" t="s">
        <v>96</v>
      </c>
      <c r="P755" s="98">
        <v>0.0</v>
      </c>
      <c r="Q755" s="99" t="s">
        <v>96</v>
      </c>
      <c r="R755" s="99" t="s">
        <v>96</v>
      </c>
      <c r="S755" s="99"/>
      <c r="T755" s="100"/>
      <c r="U755" s="100"/>
      <c r="V755" s="100"/>
      <c r="W755" s="100"/>
      <c r="X755" s="100"/>
      <c r="Y755" s="100"/>
      <c r="Z755" s="100"/>
      <c r="AA755" s="100"/>
      <c r="AB755" s="100"/>
      <c r="AC755" s="100"/>
      <c r="AD755" s="100"/>
      <c r="AE755" s="100"/>
      <c r="AF755" s="100"/>
    </row>
    <row r="756">
      <c r="A756" s="97">
        <v>44927.0</v>
      </c>
      <c r="B756" s="98" t="s">
        <v>316</v>
      </c>
      <c r="C756" s="98" t="s">
        <v>52</v>
      </c>
      <c r="D756" s="62" t="str">
        <f t="shared" si="1"/>
        <v>44927haute-marnephysiotherapists</v>
      </c>
      <c r="E756" s="98">
        <v>5.0</v>
      </c>
      <c r="F756" s="98">
        <v>9516.0</v>
      </c>
      <c r="G756" s="98">
        <v>13.0</v>
      </c>
      <c r="H756" s="98">
        <v>623.0</v>
      </c>
      <c r="I756" s="99">
        <v>0.0419293820933165</v>
      </c>
      <c r="J756" s="99">
        <v>0.0235393022278268</v>
      </c>
      <c r="K756" s="99"/>
      <c r="L756" s="99">
        <v>0.133774695250105</v>
      </c>
      <c r="M756" s="99">
        <v>0.800756620428751</v>
      </c>
      <c r="N756" s="99">
        <v>0.0</v>
      </c>
      <c r="O756" s="98" t="s">
        <v>96</v>
      </c>
      <c r="P756" s="98">
        <v>0.0</v>
      </c>
      <c r="Q756" s="99" t="s">
        <v>96</v>
      </c>
      <c r="R756" s="99" t="s">
        <v>96</v>
      </c>
      <c r="S756" s="99"/>
      <c r="T756" s="100"/>
      <c r="U756" s="100"/>
      <c r="V756" s="100"/>
      <c r="W756" s="100"/>
      <c r="X756" s="100"/>
      <c r="Y756" s="100"/>
      <c r="Z756" s="100"/>
      <c r="AA756" s="100"/>
      <c r="AB756" s="100"/>
      <c r="AC756" s="100"/>
      <c r="AD756" s="100"/>
      <c r="AE756" s="100"/>
      <c r="AF756" s="100"/>
    </row>
    <row r="757">
      <c r="A757" s="97">
        <v>44927.0</v>
      </c>
      <c r="B757" s="98" t="s">
        <v>280</v>
      </c>
      <c r="C757" s="98" t="s">
        <v>61</v>
      </c>
      <c r="D757" s="62" t="str">
        <f t="shared" si="1"/>
        <v>44927vendeepsychiatrists</v>
      </c>
      <c r="E757" s="98">
        <v>5.0</v>
      </c>
      <c r="F757" s="98">
        <v>4031.0</v>
      </c>
      <c r="G757" s="98">
        <v>26.0</v>
      </c>
      <c r="H757" s="98">
        <v>163.0</v>
      </c>
      <c r="I757" s="99">
        <v>0.0282808236169684</v>
      </c>
      <c r="J757" s="99">
        <v>0.0121557926072934</v>
      </c>
      <c r="K757" s="99"/>
      <c r="L757" s="99">
        <v>0.0543289506325973</v>
      </c>
      <c r="M757" s="99">
        <v>0.90523443314314</v>
      </c>
      <c r="N757" s="99">
        <v>0.4</v>
      </c>
      <c r="O757" s="98">
        <v>30.0</v>
      </c>
      <c r="P757" s="98">
        <v>205.0</v>
      </c>
      <c r="Q757" s="99">
        <v>0.117613310384394</v>
      </c>
      <c r="R757" s="99">
        <v>0.0585365853658536</v>
      </c>
      <c r="S757" s="99">
        <v>0.0926829268292682</v>
      </c>
      <c r="T757" s="100"/>
      <c r="U757" s="100"/>
      <c r="V757" s="100"/>
      <c r="W757" s="100"/>
      <c r="X757" s="100"/>
      <c r="Y757" s="100"/>
      <c r="Z757" s="100"/>
      <c r="AA757" s="100"/>
      <c r="AB757" s="100"/>
      <c r="AC757" s="100"/>
      <c r="AD757" s="100"/>
      <c r="AE757" s="100"/>
      <c r="AF757" s="100"/>
    </row>
    <row r="758">
      <c r="A758" s="97">
        <v>44927.0</v>
      </c>
      <c r="B758" s="98" t="s">
        <v>317</v>
      </c>
      <c r="C758" s="98" t="s">
        <v>54</v>
      </c>
      <c r="D758" s="62" t="str">
        <f t="shared" si="1"/>
        <v>44927yonnedentists</v>
      </c>
      <c r="E758" s="98">
        <v>5.0</v>
      </c>
      <c r="F758" s="98">
        <v>7603.0</v>
      </c>
      <c r="G758" s="98">
        <v>42.0</v>
      </c>
      <c r="H758" s="98">
        <v>504.0</v>
      </c>
      <c r="I758" s="99">
        <v>0.0503748520320925</v>
      </c>
      <c r="J758" s="99">
        <v>0.0159147704853347</v>
      </c>
      <c r="K758" s="99"/>
      <c r="L758" s="99">
        <v>0.111403393397343</v>
      </c>
      <c r="M758" s="99">
        <v>0.822306984085229</v>
      </c>
      <c r="N758" s="99">
        <v>0.0</v>
      </c>
      <c r="O758" s="98" t="s">
        <v>96</v>
      </c>
      <c r="P758" s="98">
        <v>0.0</v>
      </c>
      <c r="Q758" s="99" t="s">
        <v>96</v>
      </c>
      <c r="R758" s="99" t="s">
        <v>96</v>
      </c>
      <c r="S758" s="99"/>
      <c r="T758" s="100"/>
      <c r="U758" s="100"/>
      <c r="V758" s="100"/>
      <c r="W758" s="100"/>
      <c r="X758" s="100"/>
      <c r="Y758" s="100"/>
      <c r="Z758" s="100"/>
      <c r="AA758" s="100"/>
      <c r="AB758" s="100"/>
      <c r="AC758" s="100"/>
      <c r="AD758" s="100"/>
      <c r="AE758" s="100"/>
      <c r="AF758" s="100"/>
    </row>
    <row r="759">
      <c r="A759" s="97">
        <v>44927.0</v>
      </c>
      <c r="B759" s="98" t="s">
        <v>289</v>
      </c>
      <c r="C759" s="98" t="s">
        <v>60</v>
      </c>
      <c r="D759" s="62" t="str">
        <f t="shared" si="1"/>
        <v>44927manchepediatricians</v>
      </c>
      <c r="E759" s="98">
        <v>5.0</v>
      </c>
      <c r="F759" s="98">
        <v>7434.0</v>
      </c>
      <c r="G759" s="98">
        <v>11.0</v>
      </c>
      <c r="H759" s="98">
        <v>2075.0</v>
      </c>
      <c r="I759" s="99">
        <v>0.237960721011568</v>
      </c>
      <c r="J759" s="99">
        <v>0.0411622276029055</v>
      </c>
      <c r="K759" s="99"/>
      <c r="L759" s="99">
        <v>0.114339521119182</v>
      </c>
      <c r="M759" s="99">
        <v>0.606537530266343</v>
      </c>
      <c r="N759" s="99">
        <v>1.0</v>
      </c>
      <c r="O759" s="98">
        <v>1.0</v>
      </c>
      <c r="P759" s="98">
        <v>204.0</v>
      </c>
      <c r="Q759" s="99">
        <v>0.0295909486510008</v>
      </c>
      <c r="R759" s="99">
        <v>0.656862745098039</v>
      </c>
      <c r="S759" s="99">
        <v>0.764705882352941</v>
      </c>
      <c r="T759" s="100"/>
      <c r="U759" s="100"/>
      <c r="V759" s="100"/>
      <c r="W759" s="100"/>
      <c r="X759" s="100"/>
      <c r="Y759" s="100"/>
      <c r="Z759" s="100"/>
      <c r="AA759" s="100"/>
      <c r="AB759" s="100"/>
      <c r="AC759" s="100"/>
      <c r="AD759" s="100"/>
      <c r="AE759" s="100"/>
      <c r="AF759" s="100"/>
    </row>
    <row r="760">
      <c r="A760" s="97">
        <v>44927.0</v>
      </c>
      <c r="B760" s="98" t="s">
        <v>333</v>
      </c>
      <c r="C760" s="98" t="s">
        <v>55</v>
      </c>
      <c r="D760" s="62" t="str">
        <f t="shared" si="1"/>
        <v>44927martiniqueophthalmologists</v>
      </c>
      <c r="E760" s="98">
        <v>5.0</v>
      </c>
      <c r="F760" s="98">
        <v>9096.0</v>
      </c>
      <c r="G760" s="98">
        <v>15.0</v>
      </c>
      <c r="H760" s="98">
        <v>536.0</v>
      </c>
      <c r="I760" s="99">
        <v>0.033641160949868</v>
      </c>
      <c r="J760" s="99">
        <v>0.0252858399296394</v>
      </c>
      <c r="K760" s="99"/>
      <c r="L760" s="99">
        <v>0.0898197009674582</v>
      </c>
      <c r="M760" s="99">
        <v>0.851253298153034</v>
      </c>
      <c r="N760" s="99">
        <v>0.0</v>
      </c>
      <c r="O760" s="98" t="s">
        <v>96</v>
      </c>
      <c r="P760" s="98">
        <v>0.0</v>
      </c>
      <c r="Q760" s="99" t="s">
        <v>96</v>
      </c>
      <c r="R760" s="99" t="s">
        <v>96</v>
      </c>
      <c r="S760" s="99"/>
      <c r="T760" s="100"/>
      <c r="U760" s="100"/>
      <c r="V760" s="100"/>
      <c r="W760" s="100"/>
      <c r="X760" s="100"/>
      <c r="Y760" s="100"/>
      <c r="Z760" s="100"/>
      <c r="AA760" s="100"/>
      <c r="AB760" s="100"/>
      <c r="AC760" s="100"/>
      <c r="AD760" s="100"/>
      <c r="AE760" s="100"/>
      <c r="AF760" s="100"/>
    </row>
    <row r="761">
      <c r="A761" s="97">
        <v>44927.0</v>
      </c>
      <c r="B761" s="98" t="s">
        <v>321</v>
      </c>
      <c r="C761" s="98" t="s">
        <v>52</v>
      </c>
      <c r="D761" s="62" t="str">
        <f t="shared" si="1"/>
        <v>44927ornephysiotherapists</v>
      </c>
      <c r="E761" s="98">
        <v>5.0</v>
      </c>
      <c r="F761" s="98">
        <v>9395.0</v>
      </c>
      <c r="G761" s="98">
        <v>7.0</v>
      </c>
      <c r="H761" s="98">
        <v>555.0</v>
      </c>
      <c r="I761" s="99">
        <v>0.0318254390633315</v>
      </c>
      <c r="J761" s="99">
        <v>0.0272485364555614</v>
      </c>
      <c r="K761" s="99"/>
      <c r="L761" s="99">
        <v>0.552847259180415</v>
      </c>
      <c r="M761" s="99">
        <v>0.388078765300691</v>
      </c>
      <c r="N761" s="99">
        <v>0.0</v>
      </c>
      <c r="O761" s="98" t="s">
        <v>96</v>
      </c>
      <c r="P761" s="98">
        <v>0.0</v>
      </c>
      <c r="Q761" s="99" t="s">
        <v>96</v>
      </c>
      <c r="R761" s="99" t="s">
        <v>96</v>
      </c>
      <c r="S761" s="99"/>
      <c r="T761" s="100"/>
      <c r="U761" s="100"/>
      <c r="V761" s="100"/>
      <c r="W761" s="100"/>
      <c r="X761" s="100"/>
      <c r="Y761" s="100"/>
      <c r="Z761" s="100"/>
      <c r="AA761" s="100"/>
      <c r="AB761" s="100"/>
      <c r="AC761" s="100"/>
      <c r="AD761" s="100"/>
      <c r="AE761" s="100"/>
      <c r="AF761" s="100"/>
    </row>
    <row r="762">
      <c r="A762" s="97">
        <v>44927.0</v>
      </c>
      <c r="B762" s="98" t="s">
        <v>296</v>
      </c>
      <c r="C762" s="98" t="s">
        <v>61</v>
      </c>
      <c r="D762" s="62" t="str">
        <f t="shared" si="1"/>
        <v>44927lot-et-garonnepsychiatrists</v>
      </c>
      <c r="E762" s="98">
        <v>5.0</v>
      </c>
      <c r="F762" s="98">
        <v>7397.0</v>
      </c>
      <c r="G762" s="98">
        <v>27.0</v>
      </c>
      <c r="H762" s="98">
        <v>321.0</v>
      </c>
      <c r="I762" s="99">
        <v>0.0286602676760848</v>
      </c>
      <c r="J762" s="99">
        <v>0.0147357036636474</v>
      </c>
      <c r="K762" s="99"/>
      <c r="L762" s="99">
        <v>0.052859267270515</v>
      </c>
      <c r="M762" s="99">
        <v>0.903744761389752</v>
      </c>
      <c r="N762" s="99">
        <v>0.6</v>
      </c>
      <c r="O762" s="98">
        <v>37.0</v>
      </c>
      <c r="P762" s="98">
        <v>787.0</v>
      </c>
      <c r="Q762" s="99">
        <v>0.162670525010334</v>
      </c>
      <c r="R762" s="99">
        <v>0.0343074968233799</v>
      </c>
      <c r="S762" s="99">
        <v>0.0520965692503176</v>
      </c>
      <c r="T762" s="100"/>
      <c r="U762" s="100"/>
      <c r="V762" s="100"/>
      <c r="W762" s="100"/>
      <c r="X762" s="100"/>
      <c r="Y762" s="100"/>
      <c r="Z762" s="100"/>
      <c r="AA762" s="100"/>
      <c r="AB762" s="100"/>
      <c r="AC762" s="100"/>
      <c r="AD762" s="100"/>
      <c r="AE762" s="100"/>
      <c r="AF762" s="100"/>
    </row>
    <row r="763">
      <c r="A763" s="97">
        <v>44927.0</v>
      </c>
      <c r="B763" s="98" t="s">
        <v>289</v>
      </c>
      <c r="C763" s="98" t="s">
        <v>61</v>
      </c>
      <c r="D763" s="62" t="str">
        <f t="shared" si="1"/>
        <v>44927manchepsychiatrists</v>
      </c>
      <c r="E763" s="98">
        <v>5.0</v>
      </c>
      <c r="F763" s="98">
        <v>5360.0</v>
      </c>
      <c r="G763" s="98">
        <v>29.0</v>
      </c>
      <c r="H763" s="98">
        <v>229.0</v>
      </c>
      <c r="I763" s="99">
        <v>0.0335820895522388</v>
      </c>
      <c r="J763" s="99">
        <v>0.00914179104477611</v>
      </c>
      <c r="K763" s="99"/>
      <c r="L763" s="99">
        <v>0.0505597014925373</v>
      </c>
      <c r="M763" s="99">
        <v>0.906716417910447</v>
      </c>
      <c r="N763" s="99">
        <v>0.4</v>
      </c>
      <c r="O763" s="98">
        <v>35.0</v>
      </c>
      <c r="P763" s="98">
        <v>656.0</v>
      </c>
      <c r="Q763" s="99">
        <v>0.208121827411167</v>
      </c>
      <c r="R763" s="99">
        <v>0.0670731707317073</v>
      </c>
      <c r="S763" s="99">
        <v>0.073170731707317</v>
      </c>
      <c r="T763" s="100"/>
      <c r="U763" s="100"/>
      <c r="V763" s="100"/>
      <c r="W763" s="100"/>
      <c r="X763" s="100"/>
      <c r="Y763" s="100"/>
      <c r="Z763" s="100"/>
      <c r="AA763" s="100"/>
      <c r="AB763" s="100"/>
      <c r="AC763" s="100"/>
      <c r="AD763" s="100"/>
      <c r="AE763" s="100"/>
      <c r="AF763" s="100"/>
    </row>
    <row r="764">
      <c r="A764" s="97">
        <v>44927.0</v>
      </c>
      <c r="B764" s="98" t="s">
        <v>313</v>
      </c>
      <c r="C764" s="98" t="s">
        <v>59</v>
      </c>
      <c r="D764" s="62" t="str">
        <f t="shared" si="1"/>
        <v>44927nievregynaecologists</v>
      </c>
      <c r="E764" s="98">
        <v>5.0</v>
      </c>
      <c r="F764" s="98">
        <v>10644.0</v>
      </c>
      <c r="G764" s="98">
        <v>21.0</v>
      </c>
      <c r="H764" s="98">
        <v>1209.0</v>
      </c>
      <c r="I764" s="99">
        <v>0.0729988726042841</v>
      </c>
      <c r="J764" s="99">
        <v>0.040586245772266</v>
      </c>
      <c r="K764" s="99"/>
      <c r="L764" s="99">
        <v>0.13228109733183</v>
      </c>
      <c r="M764" s="99">
        <v>0.754133784291619</v>
      </c>
      <c r="N764" s="99">
        <v>0.8</v>
      </c>
      <c r="O764" s="98">
        <v>3.0</v>
      </c>
      <c r="P764" s="98">
        <v>355.0</v>
      </c>
      <c r="Q764" s="99">
        <v>0.0390195647395031</v>
      </c>
      <c r="R764" s="99">
        <v>0.338028169014084</v>
      </c>
      <c r="S764" s="99">
        <v>0.439436619718309</v>
      </c>
      <c r="T764" s="100"/>
      <c r="U764" s="100"/>
      <c r="V764" s="100"/>
      <c r="W764" s="100"/>
      <c r="X764" s="100"/>
      <c r="Y764" s="100"/>
      <c r="Z764" s="100"/>
      <c r="AA764" s="100"/>
      <c r="AB764" s="100"/>
      <c r="AC764" s="100"/>
      <c r="AD764" s="100"/>
      <c r="AE764" s="100"/>
      <c r="AF764" s="100"/>
    </row>
    <row r="765">
      <c r="A765" s="97">
        <v>44927.0</v>
      </c>
      <c r="B765" s="98" t="s">
        <v>299</v>
      </c>
      <c r="C765" s="98" t="s">
        <v>59</v>
      </c>
      <c r="D765" s="62" t="str">
        <f t="shared" si="1"/>
        <v>44927tarngynaecologists</v>
      </c>
      <c r="E765" s="98">
        <v>5.0</v>
      </c>
      <c r="F765" s="98">
        <v>7460.0</v>
      </c>
      <c r="G765" s="98">
        <v>36.0</v>
      </c>
      <c r="H765" s="98">
        <v>766.0</v>
      </c>
      <c r="I765" s="99">
        <v>0.0764075067024128</v>
      </c>
      <c r="J765" s="99">
        <v>0.0262734584450402</v>
      </c>
      <c r="K765" s="99"/>
      <c r="L765" s="99">
        <v>0.109517426273458</v>
      </c>
      <c r="M765" s="99">
        <v>0.787801608579088</v>
      </c>
      <c r="N765" s="99">
        <v>0.6</v>
      </c>
      <c r="O765" s="98">
        <v>5.0</v>
      </c>
      <c r="P765" s="98">
        <v>297.0</v>
      </c>
      <c r="Q765" s="99">
        <v>0.0710186513629842</v>
      </c>
      <c r="R765" s="99">
        <v>0.195286195286195</v>
      </c>
      <c r="S765" s="99">
        <v>0.303030303030303</v>
      </c>
      <c r="T765" s="100"/>
      <c r="U765" s="100"/>
      <c r="V765" s="100"/>
      <c r="W765" s="100"/>
      <c r="X765" s="100"/>
      <c r="Y765" s="100"/>
      <c r="Z765" s="100"/>
      <c r="AA765" s="100"/>
      <c r="AB765" s="100"/>
      <c r="AC765" s="100"/>
      <c r="AD765" s="100"/>
      <c r="AE765" s="100"/>
      <c r="AF765" s="100"/>
    </row>
    <row r="766">
      <c r="A766" s="97">
        <v>44927.0</v>
      </c>
      <c r="B766" s="98" t="s">
        <v>283</v>
      </c>
      <c r="C766" s="98" t="s">
        <v>56</v>
      </c>
      <c r="D766" s="62" t="str">
        <f t="shared" si="1"/>
        <v>44927vauclusedermatologists</v>
      </c>
      <c r="E766" s="98">
        <v>5.0</v>
      </c>
      <c r="F766" s="98">
        <v>7475.0</v>
      </c>
      <c r="G766" s="98">
        <v>36.0</v>
      </c>
      <c r="H766" s="98">
        <v>571.0</v>
      </c>
      <c r="I766" s="99">
        <v>0.0561872909698996</v>
      </c>
      <c r="J766" s="99">
        <v>0.020200668896321</v>
      </c>
      <c r="K766" s="99"/>
      <c r="L766" s="99">
        <v>0.0692976588628762</v>
      </c>
      <c r="M766" s="99">
        <v>0.854314381270903</v>
      </c>
      <c r="N766" s="99">
        <v>0.6</v>
      </c>
      <c r="O766" s="98">
        <v>8.0</v>
      </c>
      <c r="P766" s="98">
        <v>319.0</v>
      </c>
      <c r="Q766" s="99">
        <v>0.105315285572796</v>
      </c>
      <c r="R766" s="99">
        <v>0.100313479623824</v>
      </c>
      <c r="S766" s="99">
        <v>0.144200626959247</v>
      </c>
      <c r="T766" s="100"/>
      <c r="U766" s="100"/>
      <c r="V766" s="100"/>
      <c r="W766" s="100"/>
      <c r="X766" s="100"/>
      <c r="Y766" s="100"/>
      <c r="Z766" s="100"/>
      <c r="AA766" s="100"/>
      <c r="AB766" s="100"/>
      <c r="AC766" s="100"/>
      <c r="AD766" s="100"/>
      <c r="AE766" s="100"/>
      <c r="AF766" s="100"/>
    </row>
    <row r="767">
      <c r="A767" s="97">
        <v>44927.0</v>
      </c>
      <c r="B767" s="98" t="s">
        <v>301</v>
      </c>
      <c r="C767" s="98" t="s">
        <v>56</v>
      </c>
      <c r="D767" s="62" t="str">
        <f t="shared" si="1"/>
        <v>44927eure-et-loirdermatologists</v>
      </c>
      <c r="E767" s="98">
        <v>4.0</v>
      </c>
      <c r="F767" s="98">
        <v>7688.0</v>
      </c>
      <c r="G767" s="98">
        <v>34.0</v>
      </c>
      <c r="H767" s="98">
        <v>980.0</v>
      </c>
      <c r="I767" s="99">
        <v>0.0703694068678459</v>
      </c>
      <c r="J767" s="99">
        <v>0.05710197710718</v>
      </c>
      <c r="K767" s="99"/>
      <c r="L767" s="99">
        <v>0.170785639958376</v>
      </c>
      <c r="M767" s="99">
        <v>0.701742976066597</v>
      </c>
      <c r="N767" s="99">
        <v>0.5</v>
      </c>
      <c r="O767" s="98">
        <v>3.0</v>
      </c>
      <c r="P767" s="98">
        <v>458.0</v>
      </c>
      <c r="Q767" s="99">
        <v>0.214018691588785</v>
      </c>
      <c r="R767" s="99">
        <v>0.312227074235807</v>
      </c>
      <c r="S767" s="99">
        <v>0.456331877729257</v>
      </c>
      <c r="T767" s="100"/>
      <c r="U767" s="100"/>
      <c r="V767" s="100"/>
      <c r="W767" s="100"/>
      <c r="X767" s="100"/>
      <c r="Y767" s="100"/>
      <c r="Z767" s="100"/>
      <c r="AA767" s="100"/>
      <c r="AB767" s="100"/>
      <c r="AC767" s="100"/>
      <c r="AD767" s="100"/>
      <c r="AE767" s="100"/>
      <c r="AF767" s="100"/>
    </row>
    <row r="768">
      <c r="A768" s="97">
        <v>44927.0</v>
      </c>
      <c r="B768" s="98" t="s">
        <v>328</v>
      </c>
      <c r="C768" s="98" t="s">
        <v>54</v>
      </c>
      <c r="D768" s="62" t="str">
        <f t="shared" si="1"/>
        <v>44927lotdentists</v>
      </c>
      <c r="E768" s="98">
        <v>4.0</v>
      </c>
      <c r="F768" s="98">
        <v>2548.0</v>
      </c>
      <c r="G768" s="98">
        <v>8.0</v>
      </c>
      <c r="H768" s="98">
        <v>381.0</v>
      </c>
      <c r="I768" s="99">
        <v>0.111459968602825</v>
      </c>
      <c r="J768" s="99">
        <v>0.0380690737833594</v>
      </c>
      <c r="K768" s="99"/>
      <c r="L768" s="99">
        <v>0.194662480376766</v>
      </c>
      <c r="M768" s="99">
        <v>0.655808477237048</v>
      </c>
      <c r="N768" s="99">
        <v>0.0</v>
      </c>
      <c r="O768" s="98" t="s">
        <v>96</v>
      </c>
      <c r="P768" s="98">
        <v>0.0</v>
      </c>
      <c r="Q768" s="99" t="s">
        <v>96</v>
      </c>
      <c r="R768" s="99" t="s">
        <v>96</v>
      </c>
      <c r="S768" s="99"/>
      <c r="T768" s="100"/>
      <c r="U768" s="100"/>
      <c r="V768" s="100"/>
      <c r="W768" s="100"/>
      <c r="X768" s="100"/>
      <c r="Y768" s="100"/>
      <c r="Z768" s="100"/>
      <c r="AA768" s="100"/>
      <c r="AB768" s="100"/>
      <c r="AC768" s="100"/>
      <c r="AD768" s="100"/>
      <c r="AE768" s="100"/>
      <c r="AF768" s="100"/>
    </row>
    <row r="769">
      <c r="A769" s="97">
        <v>44927.0</v>
      </c>
      <c r="B769" s="98" t="s">
        <v>284</v>
      </c>
      <c r="C769" s="98" t="s">
        <v>53</v>
      </c>
      <c r="D769" s="62" t="str">
        <f t="shared" si="1"/>
        <v>44927cotes-d'armorcardiologists</v>
      </c>
      <c r="E769" s="98">
        <v>4.0</v>
      </c>
      <c r="F769" s="98">
        <v>5894.0</v>
      </c>
      <c r="G769" s="98">
        <v>96.0</v>
      </c>
      <c r="H769" s="98">
        <v>109.0</v>
      </c>
      <c r="I769" s="99">
        <v>0.014421445537835</v>
      </c>
      <c r="J769" s="99">
        <v>0.00407193756362402</v>
      </c>
      <c r="K769" s="99"/>
      <c r="L769" s="99">
        <v>0.0252799457074991</v>
      </c>
      <c r="M769" s="99">
        <v>0.956226671191041</v>
      </c>
      <c r="N769" s="99">
        <v>0.0</v>
      </c>
      <c r="O769" s="98" t="s">
        <v>96</v>
      </c>
      <c r="P769" s="98">
        <v>0.0</v>
      </c>
      <c r="Q769" s="99" t="s">
        <v>96</v>
      </c>
      <c r="R769" s="99" t="s">
        <v>96</v>
      </c>
      <c r="S769" s="99"/>
      <c r="T769" s="100"/>
      <c r="U769" s="100"/>
      <c r="V769" s="100"/>
      <c r="W769" s="100"/>
      <c r="X769" s="100"/>
      <c r="Y769" s="100"/>
      <c r="Z769" s="100"/>
      <c r="AA769" s="100"/>
      <c r="AB769" s="100"/>
      <c r="AC769" s="100"/>
      <c r="AD769" s="100"/>
      <c r="AE769" s="100"/>
      <c r="AF769" s="100"/>
    </row>
    <row r="770">
      <c r="A770" s="97">
        <v>44927.0</v>
      </c>
      <c r="B770" s="98" t="s">
        <v>330</v>
      </c>
      <c r="C770" s="98" t="s">
        <v>53</v>
      </c>
      <c r="D770" s="62" t="str">
        <f t="shared" si="1"/>
        <v>44927indrecardiologists</v>
      </c>
      <c r="E770" s="98">
        <v>4.0</v>
      </c>
      <c r="F770" s="98">
        <v>9630.0</v>
      </c>
      <c r="G770" s="98">
        <v>61.0</v>
      </c>
      <c r="H770" s="98">
        <v>667.0</v>
      </c>
      <c r="I770" s="99">
        <v>0.0583592938733125</v>
      </c>
      <c r="J770" s="99">
        <v>0.0109034267912772</v>
      </c>
      <c r="K770" s="99"/>
      <c r="L770" s="99">
        <v>0.0394600207684319</v>
      </c>
      <c r="M770" s="99">
        <v>0.891277258566978</v>
      </c>
      <c r="N770" s="99">
        <v>0.25</v>
      </c>
      <c r="O770" s="98">
        <v>4.0</v>
      </c>
      <c r="P770" s="98">
        <v>5.0</v>
      </c>
      <c r="Q770" s="99">
        <v>0.00327011118378024</v>
      </c>
      <c r="R770" s="99">
        <v>0.2</v>
      </c>
      <c r="S770" s="99">
        <v>0.2</v>
      </c>
      <c r="T770" s="100"/>
      <c r="U770" s="100"/>
      <c r="V770" s="100"/>
      <c r="W770" s="100"/>
      <c r="X770" s="100"/>
      <c r="Y770" s="100"/>
      <c r="Z770" s="100"/>
      <c r="AA770" s="100"/>
      <c r="AB770" s="100"/>
      <c r="AC770" s="100"/>
      <c r="AD770" s="100"/>
      <c r="AE770" s="100"/>
      <c r="AF770" s="100"/>
    </row>
    <row r="771">
      <c r="A771" s="97">
        <v>44927.0</v>
      </c>
      <c r="B771" s="98" t="s">
        <v>305</v>
      </c>
      <c r="C771" s="98" t="s">
        <v>60</v>
      </c>
      <c r="D771" s="62" t="str">
        <f t="shared" si="1"/>
        <v>44927dordognepediatricians</v>
      </c>
      <c r="E771" s="98">
        <v>4.0</v>
      </c>
      <c r="F771" s="98">
        <v>5069.0</v>
      </c>
      <c r="G771" s="98">
        <v>28.0</v>
      </c>
      <c r="H771" s="98">
        <v>1273.0</v>
      </c>
      <c r="I771" s="99">
        <v>0.23022292365358</v>
      </c>
      <c r="J771" s="99">
        <v>0.0209114223712763</v>
      </c>
      <c r="K771" s="99"/>
      <c r="L771" s="99">
        <v>0.048333004537384</v>
      </c>
      <c r="M771" s="99">
        <v>0.700532649437758</v>
      </c>
      <c r="N771" s="99">
        <v>0.75</v>
      </c>
      <c r="O771" s="98">
        <v>1.0</v>
      </c>
      <c r="P771" s="98">
        <v>269.0</v>
      </c>
      <c r="Q771" s="99">
        <v>0.0571367884451996</v>
      </c>
      <c r="R771" s="99">
        <v>0.501858736059479</v>
      </c>
      <c r="S771" s="99">
        <v>0.617100371747211</v>
      </c>
      <c r="T771" s="100"/>
      <c r="U771" s="100"/>
      <c r="V771" s="100"/>
      <c r="W771" s="100"/>
      <c r="X771" s="100"/>
      <c r="Y771" s="100"/>
      <c r="Z771" s="100"/>
      <c r="AA771" s="100"/>
      <c r="AB771" s="100"/>
      <c r="AC771" s="100"/>
      <c r="AD771" s="100"/>
      <c r="AE771" s="100"/>
      <c r="AF771" s="100"/>
    </row>
    <row r="772">
      <c r="A772" s="97">
        <v>44927.0</v>
      </c>
      <c r="B772" s="98" t="s">
        <v>280</v>
      </c>
      <c r="C772" s="98" t="s">
        <v>53</v>
      </c>
      <c r="D772" s="62" t="str">
        <f t="shared" si="1"/>
        <v>44927vendeecardiologists</v>
      </c>
      <c r="E772" s="98">
        <v>4.0</v>
      </c>
      <c r="F772" s="98">
        <v>10073.0</v>
      </c>
      <c r="G772" s="98">
        <v>77.0</v>
      </c>
      <c r="H772" s="98">
        <v>451.0</v>
      </c>
      <c r="I772" s="99">
        <v>0.0294847612429266</v>
      </c>
      <c r="J772" s="99">
        <v>0.0152883947185545</v>
      </c>
      <c r="K772" s="99"/>
      <c r="L772" s="99">
        <v>0.0563883649359674</v>
      </c>
      <c r="M772" s="99">
        <v>0.898838479102551</v>
      </c>
      <c r="N772" s="99">
        <v>0.0</v>
      </c>
      <c r="O772" s="98" t="s">
        <v>96</v>
      </c>
      <c r="P772" s="98">
        <v>0.0</v>
      </c>
      <c r="Q772" s="99" t="s">
        <v>96</v>
      </c>
      <c r="R772" s="99" t="s">
        <v>96</v>
      </c>
      <c r="S772" s="99"/>
      <c r="T772" s="100"/>
      <c r="U772" s="100"/>
      <c r="V772" s="100"/>
      <c r="W772" s="100"/>
      <c r="X772" s="100"/>
      <c r="Y772" s="100"/>
      <c r="Z772" s="100"/>
      <c r="AA772" s="100"/>
      <c r="AB772" s="100"/>
      <c r="AC772" s="100"/>
      <c r="AD772" s="100"/>
      <c r="AE772" s="100"/>
      <c r="AF772" s="100"/>
    </row>
    <row r="773">
      <c r="A773" s="97">
        <v>44927.0</v>
      </c>
      <c r="B773" s="98" t="s">
        <v>310</v>
      </c>
      <c r="C773" s="98" t="s">
        <v>60</v>
      </c>
      <c r="D773" s="62" t="str">
        <f t="shared" si="1"/>
        <v>44927charentepediatricians</v>
      </c>
      <c r="E773" s="98">
        <v>4.0</v>
      </c>
      <c r="F773" s="98">
        <v>7606.0</v>
      </c>
      <c r="G773" s="98">
        <v>36.0</v>
      </c>
      <c r="H773" s="98">
        <v>1407.0</v>
      </c>
      <c r="I773" s="99">
        <v>0.159347883250065</v>
      </c>
      <c r="J773" s="99">
        <v>0.0256376544833026</v>
      </c>
      <c r="K773" s="99"/>
      <c r="L773" s="99">
        <v>0.0699447804364975</v>
      </c>
      <c r="M773" s="99">
        <v>0.745069681830134</v>
      </c>
      <c r="N773" s="99">
        <v>0.5</v>
      </c>
      <c r="O773" s="98">
        <v>1.0</v>
      </c>
      <c r="P773" s="98">
        <v>276.0</v>
      </c>
      <c r="Q773" s="99">
        <v>0.0422147445702049</v>
      </c>
      <c r="R773" s="99">
        <v>0.637681159420289</v>
      </c>
      <c r="S773" s="99">
        <v>0.721014492753623</v>
      </c>
      <c r="T773" s="100"/>
      <c r="U773" s="100"/>
      <c r="V773" s="100"/>
      <c r="W773" s="100"/>
      <c r="X773" s="100"/>
      <c r="Y773" s="100"/>
      <c r="Z773" s="100"/>
      <c r="AA773" s="100"/>
      <c r="AB773" s="100"/>
      <c r="AC773" s="100"/>
      <c r="AD773" s="100"/>
      <c r="AE773" s="100"/>
      <c r="AF773" s="100"/>
    </row>
    <row r="774">
      <c r="A774" s="97">
        <v>44927.0</v>
      </c>
      <c r="B774" s="98" t="s">
        <v>275</v>
      </c>
      <c r="C774" s="98" t="s">
        <v>61</v>
      </c>
      <c r="D774" s="62" t="str">
        <f t="shared" si="1"/>
        <v>44927landespsychiatrists</v>
      </c>
      <c r="E774" s="98">
        <v>4.0</v>
      </c>
      <c r="F774" s="98">
        <v>8330.0</v>
      </c>
      <c r="G774" s="98">
        <v>8.0</v>
      </c>
      <c r="H774" s="98">
        <v>541.0</v>
      </c>
      <c r="I774" s="99">
        <v>0.0414165666266506</v>
      </c>
      <c r="J774" s="99">
        <v>0.0235294117647058</v>
      </c>
      <c r="K774" s="99"/>
      <c r="L774" s="99">
        <v>0.173709483793517</v>
      </c>
      <c r="M774" s="99">
        <v>0.761344537815126</v>
      </c>
      <c r="N774" s="99">
        <v>0.5</v>
      </c>
      <c r="O774" s="98">
        <v>35.0</v>
      </c>
      <c r="P774" s="98">
        <v>302.0</v>
      </c>
      <c r="Q774" s="99">
        <v>0.0647512864493996</v>
      </c>
      <c r="R774" s="99">
        <v>0.0496688741721854</v>
      </c>
      <c r="S774" s="99">
        <v>0.0596026490066225</v>
      </c>
      <c r="T774" s="100"/>
      <c r="U774" s="100"/>
      <c r="V774" s="100"/>
      <c r="W774" s="100"/>
      <c r="X774" s="100"/>
      <c r="Y774" s="100"/>
      <c r="Z774" s="100"/>
      <c r="AA774" s="100"/>
      <c r="AB774" s="100"/>
      <c r="AC774" s="100"/>
      <c r="AD774" s="100"/>
      <c r="AE774" s="100"/>
      <c r="AF774" s="100"/>
    </row>
    <row r="775">
      <c r="A775" s="97">
        <v>44927.0</v>
      </c>
      <c r="B775" s="98" t="s">
        <v>306</v>
      </c>
      <c r="C775" s="98" t="s">
        <v>59</v>
      </c>
      <c r="D775" s="62" t="str">
        <f t="shared" si="1"/>
        <v>44927haute-saonegynaecologists</v>
      </c>
      <c r="E775" s="98">
        <v>4.0</v>
      </c>
      <c r="F775" s="98">
        <v>7775.0</v>
      </c>
      <c r="G775" s="98">
        <v>29.0</v>
      </c>
      <c r="H775" s="98">
        <v>587.0</v>
      </c>
      <c r="I775" s="99">
        <v>0.0528617363344051</v>
      </c>
      <c r="J775" s="99">
        <v>0.022636655948553</v>
      </c>
      <c r="K775" s="99"/>
      <c r="L775" s="99">
        <v>0.126302250803858</v>
      </c>
      <c r="M775" s="99">
        <v>0.798199356913183</v>
      </c>
      <c r="N775" s="99">
        <v>0.5</v>
      </c>
      <c r="O775" s="98">
        <v>15.0</v>
      </c>
      <c r="P775" s="98">
        <v>26.0</v>
      </c>
      <c r="Q775" s="99">
        <v>0.00642609985170538</v>
      </c>
      <c r="R775" s="99">
        <v>0.153846153846153</v>
      </c>
      <c r="S775" s="99">
        <v>0.192307692307692</v>
      </c>
      <c r="T775" s="100"/>
      <c r="U775" s="100"/>
      <c r="V775" s="100"/>
      <c r="W775" s="100"/>
      <c r="X775" s="100"/>
      <c r="Y775" s="100"/>
      <c r="Z775" s="100"/>
      <c r="AA775" s="100"/>
      <c r="AB775" s="100"/>
      <c r="AC775" s="100"/>
      <c r="AD775" s="100"/>
      <c r="AE775" s="100"/>
      <c r="AF775" s="100"/>
    </row>
    <row r="776">
      <c r="A776" s="97">
        <v>44927.0</v>
      </c>
      <c r="B776" s="98" t="s">
        <v>314</v>
      </c>
      <c r="C776" s="98" t="s">
        <v>61</v>
      </c>
      <c r="D776" s="62" t="str">
        <f t="shared" si="1"/>
        <v>44927reunionpsychiatrists</v>
      </c>
      <c r="E776" s="98">
        <v>4.0</v>
      </c>
      <c r="F776" s="98">
        <v>3408.0</v>
      </c>
      <c r="G776" s="98">
        <v>24.0</v>
      </c>
      <c r="H776" s="98">
        <v>266.0</v>
      </c>
      <c r="I776" s="99">
        <v>0.0645539906103286</v>
      </c>
      <c r="J776" s="99">
        <v>0.0134976525821596</v>
      </c>
      <c r="K776" s="99"/>
      <c r="L776" s="99">
        <v>0.0542840375586854</v>
      </c>
      <c r="M776" s="99">
        <v>0.867664319248826</v>
      </c>
      <c r="N776" s="99">
        <v>1.0</v>
      </c>
      <c r="O776" s="98">
        <v>15.0</v>
      </c>
      <c r="P776" s="98">
        <v>767.0</v>
      </c>
      <c r="Q776" s="99">
        <v>0.225058685446009</v>
      </c>
      <c r="R776" s="99">
        <v>0.178617992177314</v>
      </c>
      <c r="S776" s="99">
        <v>0.211212516297262</v>
      </c>
      <c r="T776" s="100"/>
      <c r="U776" s="100"/>
      <c r="V776" s="100"/>
      <c r="W776" s="100"/>
      <c r="X776" s="100"/>
      <c r="Y776" s="100"/>
      <c r="Z776" s="100"/>
      <c r="AA776" s="100"/>
      <c r="AB776" s="100"/>
      <c r="AC776" s="100"/>
      <c r="AD776" s="100"/>
      <c r="AE776" s="100"/>
      <c r="AF776" s="100"/>
    </row>
    <row r="777">
      <c r="A777" s="97">
        <v>44927.0</v>
      </c>
      <c r="B777" s="98" t="s">
        <v>305</v>
      </c>
      <c r="C777" s="98" t="s">
        <v>52</v>
      </c>
      <c r="D777" s="62" t="str">
        <f t="shared" si="1"/>
        <v>44927dordognephysiotherapists</v>
      </c>
      <c r="E777" s="98">
        <v>4.0</v>
      </c>
      <c r="F777" s="98">
        <v>9298.0</v>
      </c>
      <c r="G777" s="98">
        <v>16.0</v>
      </c>
      <c r="H777" s="98">
        <v>663.0</v>
      </c>
      <c r="I777" s="99">
        <v>0.0434502043450204</v>
      </c>
      <c r="J777" s="99">
        <v>0.0278554527855452</v>
      </c>
      <c r="K777" s="99"/>
      <c r="L777" s="99">
        <v>0.215745321574532</v>
      </c>
      <c r="M777" s="99">
        <v>0.712949021294902</v>
      </c>
      <c r="N777" s="99">
        <v>0.0</v>
      </c>
      <c r="O777" s="98" t="s">
        <v>96</v>
      </c>
      <c r="P777" s="98">
        <v>0.0</v>
      </c>
      <c r="Q777" s="99" t="s">
        <v>96</v>
      </c>
      <c r="R777" s="99" t="s">
        <v>96</v>
      </c>
      <c r="S777" s="99"/>
      <c r="T777" s="100"/>
      <c r="U777" s="100"/>
      <c r="V777" s="100"/>
      <c r="W777" s="100"/>
      <c r="X777" s="100"/>
      <c r="Y777" s="100"/>
      <c r="Z777" s="100"/>
      <c r="AA777" s="100"/>
      <c r="AB777" s="100"/>
      <c r="AC777" s="100"/>
      <c r="AD777" s="100"/>
      <c r="AE777" s="100"/>
      <c r="AF777" s="100"/>
    </row>
    <row r="778">
      <c r="A778" s="97">
        <v>44927.0</v>
      </c>
      <c r="B778" s="98" t="s">
        <v>324</v>
      </c>
      <c r="C778" s="98" t="s">
        <v>59</v>
      </c>
      <c r="D778" s="62" t="str">
        <f t="shared" si="1"/>
        <v>44927territoire de belfortgynaecologists</v>
      </c>
      <c r="E778" s="98">
        <v>4.0</v>
      </c>
      <c r="F778" s="98">
        <v>5855.0</v>
      </c>
      <c r="G778" s="98">
        <v>52.0</v>
      </c>
      <c r="H778" s="98">
        <v>496.0</v>
      </c>
      <c r="I778" s="99">
        <v>0.0638770281810418</v>
      </c>
      <c r="J778" s="99">
        <v>0.0208368915456874</v>
      </c>
      <c r="K778" s="99"/>
      <c r="L778" s="99">
        <v>0.0773697694278394</v>
      </c>
      <c r="M778" s="99">
        <v>0.837916310845431</v>
      </c>
      <c r="N778" s="99">
        <v>0.25</v>
      </c>
      <c r="O778" s="98">
        <v>2.0</v>
      </c>
      <c r="P778" s="98">
        <v>40.0</v>
      </c>
      <c r="Q778" s="99">
        <v>0.0278745644599303</v>
      </c>
      <c r="R778" s="99">
        <v>0.45</v>
      </c>
      <c r="S778" s="99">
        <v>0.5</v>
      </c>
      <c r="T778" s="100"/>
      <c r="U778" s="100"/>
      <c r="V778" s="100"/>
      <c r="W778" s="100"/>
      <c r="X778" s="100"/>
      <c r="Y778" s="100"/>
      <c r="Z778" s="100"/>
      <c r="AA778" s="100"/>
      <c r="AB778" s="100"/>
      <c r="AC778" s="100"/>
      <c r="AD778" s="100"/>
      <c r="AE778" s="100"/>
      <c r="AF778" s="100"/>
    </row>
    <row r="779">
      <c r="A779" s="97">
        <v>44927.0</v>
      </c>
      <c r="B779" s="98" t="s">
        <v>311</v>
      </c>
      <c r="C779" s="98" t="s">
        <v>61</v>
      </c>
      <c r="D779" s="62" t="str">
        <f t="shared" si="1"/>
        <v>44927haute-loirepsychiatrists</v>
      </c>
      <c r="E779" s="98">
        <v>4.0</v>
      </c>
      <c r="F779" s="98">
        <v>5634.0</v>
      </c>
      <c r="G779" s="98">
        <v>14.0</v>
      </c>
      <c r="H779" s="98">
        <v>194.0</v>
      </c>
      <c r="I779" s="99">
        <v>0.0230741924032658</v>
      </c>
      <c r="J779" s="99">
        <v>0.0113596024139155</v>
      </c>
      <c r="K779" s="99"/>
      <c r="L779" s="99">
        <v>0.0993965211217607</v>
      </c>
      <c r="M779" s="99">
        <v>0.866169684061057</v>
      </c>
      <c r="N779" s="99">
        <v>0.25</v>
      </c>
      <c r="O779" s="98">
        <v>15.0</v>
      </c>
      <c r="P779" s="98">
        <v>328.0</v>
      </c>
      <c r="Q779" s="99">
        <v>0.169948186528497</v>
      </c>
      <c r="R779" s="99">
        <v>0.0152439024390243</v>
      </c>
      <c r="S779" s="99">
        <v>0.0213414634146341</v>
      </c>
      <c r="T779" s="100"/>
      <c r="U779" s="100"/>
      <c r="V779" s="100"/>
      <c r="W779" s="100"/>
      <c r="X779" s="100"/>
      <c r="Y779" s="100"/>
      <c r="Z779" s="100"/>
      <c r="AA779" s="100"/>
      <c r="AB779" s="100"/>
      <c r="AC779" s="100"/>
      <c r="AD779" s="100"/>
      <c r="AE779" s="100"/>
      <c r="AF779" s="100"/>
    </row>
    <row r="780">
      <c r="A780" s="97">
        <v>44927.0</v>
      </c>
      <c r="B780" s="98" t="s">
        <v>321</v>
      </c>
      <c r="C780" s="98" t="s">
        <v>59</v>
      </c>
      <c r="D780" s="62" t="str">
        <f t="shared" si="1"/>
        <v>44927ornegynaecologists</v>
      </c>
      <c r="E780" s="98">
        <v>4.0</v>
      </c>
      <c r="F780" s="98">
        <v>3933.0</v>
      </c>
      <c r="G780" s="98">
        <v>17.0</v>
      </c>
      <c r="H780" s="98">
        <v>501.0</v>
      </c>
      <c r="I780" s="99">
        <v>0.0859394863971523</v>
      </c>
      <c r="J780" s="99">
        <v>0.0414441901856089</v>
      </c>
      <c r="K780" s="99"/>
      <c r="L780" s="99">
        <v>0.153063818967709</v>
      </c>
      <c r="M780" s="99">
        <v>0.719552504449529</v>
      </c>
      <c r="N780" s="99">
        <v>0.25</v>
      </c>
      <c r="O780" s="98">
        <v>1.0</v>
      </c>
      <c r="P780" s="98">
        <v>12.0</v>
      </c>
      <c r="Q780" s="99">
        <v>0.0065359477124183</v>
      </c>
      <c r="R780" s="99">
        <v>0.5</v>
      </c>
      <c r="S780" s="99">
        <v>0.583333333333333</v>
      </c>
      <c r="T780" s="100"/>
      <c r="U780" s="100"/>
      <c r="V780" s="100"/>
      <c r="W780" s="100"/>
      <c r="X780" s="100"/>
      <c r="Y780" s="100"/>
      <c r="Z780" s="100"/>
      <c r="AA780" s="100"/>
      <c r="AB780" s="100"/>
      <c r="AC780" s="100"/>
      <c r="AD780" s="100"/>
      <c r="AE780" s="100"/>
      <c r="AF780" s="100"/>
    </row>
    <row r="781">
      <c r="A781" s="97">
        <v>44927.0</v>
      </c>
      <c r="B781" s="98" t="s">
        <v>280</v>
      </c>
      <c r="C781" s="98" t="s">
        <v>60</v>
      </c>
      <c r="D781" s="62" t="str">
        <f t="shared" si="1"/>
        <v>44927vendeepediatricians</v>
      </c>
      <c r="E781" s="98">
        <v>4.0</v>
      </c>
      <c r="F781" s="98">
        <v>6771.0</v>
      </c>
      <c r="G781" s="98">
        <v>33.0</v>
      </c>
      <c r="H781" s="98">
        <v>1534.0</v>
      </c>
      <c r="I781" s="99">
        <v>0.18904150051691</v>
      </c>
      <c r="J781" s="99">
        <v>0.0375129227588243</v>
      </c>
      <c r="K781" s="99"/>
      <c r="L781" s="99">
        <v>0.0705951853492837</v>
      </c>
      <c r="M781" s="99">
        <v>0.702850391374981</v>
      </c>
      <c r="N781" s="99">
        <v>0.0</v>
      </c>
      <c r="O781" s="98" t="s">
        <v>96</v>
      </c>
      <c r="P781" s="98">
        <v>0.0</v>
      </c>
      <c r="Q781" s="99" t="s">
        <v>96</v>
      </c>
      <c r="R781" s="99" t="s">
        <v>96</v>
      </c>
      <c r="S781" s="99"/>
      <c r="T781" s="100"/>
      <c r="U781" s="100"/>
      <c r="V781" s="100"/>
      <c r="W781" s="100"/>
      <c r="X781" s="100"/>
      <c r="Y781" s="100"/>
      <c r="Z781" s="100"/>
      <c r="AA781" s="100"/>
      <c r="AB781" s="100"/>
      <c r="AC781" s="100"/>
      <c r="AD781" s="100"/>
      <c r="AE781" s="100"/>
      <c r="AF781" s="100"/>
    </row>
    <row r="782">
      <c r="A782" s="97">
        <v>44927.0</v>
      </c>
      <c r="B782" s="98" t="s">
        <v>319</v>
      </c>
      <c r="C782" s="98" t="s">
        <v>60</v>
      </c>
      <c r="D782" s="62" t="str">
        <f t="shared" si="1"/>
        <v>44927cherpediatricians</v>
      </c>
      <c r="E782" s="98">
        <v>4.0</v>
      </c>
      <c r="F782" s="98">
        <v>9745.0</v>
      </c>
      <c r="G782" s="98">
        <v>8.0</v>
      </c>
      <c r="H782" s="98">
        <v>3040.0</v>
      </c>
      <c r="I782" s="99">
        <v>0.279117496151872</v>
      </c>
      <c r="J782" s="99">
        <v>0.0328373524884556</v>
      </c>
      <c r="K782" s="99"/>
      <c r="L782" s="99">
        <v>0.0855823499230374</v>
      </c>
      <c r="M782" s="99">
        <v>0.602462801436634</v>
      </c>
      <c r="N782" s="99">
        <v>0.25</v>
      </c>
      <c r="O782" s="98">
        <v>0.0</v>
      </c>
      <c r="P782" s="98">
        <v>20.0</v>
      </c>
      <c r="Q782" s="99">
        <v>0.00707463742483197</v>
      </c>
      <c r="R782" s="99">
        <v>0.65</v>
      </c>
      <c r="S782" s="99">
        <v>0.65</v>
      </c>
      <c r="T782" s="100"/>
      <c r="U782" s="100"/>
      <c r="V782" s="100"/>
      <c r="W782" s="100"/>
      <c r="X782" s="100"/>
      <c r="Y782" s="100"/>
      <c r="Z782" s="100"/>
      <c r="AA782" s="100"/>
      <c r="AB782" s="100"/>
      <c r="AC782" s="100"/>
      <c r="AD782" s="100"/>
      <c r="AE782" s="100"/>
      <c r="AF782" s="100"/>
    </row>
    <row r="783">
      <c r="A783" s="97">
        <v>44927.0</v>
      </c>
      <c r="B783" s="98" t="s">
        <v>287</v>
      </c>
      <c r="C783" s="98" t="s">
        <v>55</v>
      </c>
      <c r="D783" s="62" t="str">
        <f t="shared" si="1"/>
        <v>44927audeophthalmologists</v>
      </c>
      <c r="E783" s="98">
        <v>4.0</v>
      </c>
      <c r="F783" s="98">
        <v>6663.0</v>
      </c>
      <c r="G783" s="98">
        <v>50.0</v>
      </c>
      <c r="H783" s="98">
        <v>685.0</v>
      </c>
      <c r="I783" s="99">
        <v>0.0883986192405823</v>
      </c>
      <c r="J783" s="99">
        <v>0.0144079243583971</v>
      </c>
      <c r="K783" s="99"/>
      <c r="L783" s="99">
        <v>0.064985742158187</v>
      </c>
      <c r="M783" s="99">
        <v>0.832207714242833</v>
      </c>
      <c r="N783" s="99">
        <v>0.0</v>
      </c>
      <c r="O783" s="98" t="s">
        <v>96</v>
      </c>
      <c r="P783" s="98">
        <v>0.0</v>
      </c>
      <c r="Q783" s="99" t="s">
        <v>96</v>
      </c>
      <c r="R783" s="99" t="s">
        <v>96</v>
      </c>
      <c r="S783" s="99"/>
      <c r="T783" s="100"/>
      <c r="U783" s="100"/>
      <c r="V783" s="100"/>
      <c r="W783" s="100"/>
      <c r="X783" s="100"/>
      <c r="Y783" s="100"/>
      <c r="Z783" s="100"/>
      <c r="AA783" s="100"/>
      <c r="AB783" s="100"/>
      <c r="AC783" s="100"/>
      <c r="AD783" s="100"/>
      <c r="AE783" s="100"/>
      <c r="AF783" s="100"/>
    </row>
    <row r="784">
      <c r="A784" s="97">
        <v>44927.0</v>
      </c>
      <c r="B784" s="98" t="s">
        <v>285</v>
      </c>
      <c r="C784" s="98" t="s">
        <v>60</v>
      </c>
      <c r="D784" s="62" t="str">
        <f t="shared" si="1"/>
        <v>44927ainpediatricians</v>
      </c>
      <c r="E784" s="98">
        <v>4.0</v>
      </c>
      <c r="F784" s="98">
        <v>4820.0</v>
      </c>
      <c r="G784" s="98">
        <v>57.0</v>
      </c>
      <c r="H784" s="98">
        <v>860.0</v>
      </c>
      <c r="I784" s="99">
        <v>0.160995850622406</v>
      </c>
      <c r="J784" s="99">
        <v>0.0174273858921161</v>
      </c>
      <c r="K784" s="99"/>
      <c r="L784" s="99">
        <v>0.0443983402489626</v>
      </c>
      <c r="M784" s="99">
        <v>0.777178423236514</v>
      </c>
      <c r="N784" s="99">
        <v>0.25</v>
      </c>
      <c r="O784" s="98">
        <v>2.0</v>
      </c>
      <c r="P784" s="98">
        <v>97.0</v>
      </c>
      <c r="Q784" s="99">
        <v>0.0395918367346938</v>
      </c>
      <c r="R784" s="99">
        <v>0.45360824742268</v>
      </c>
      <c r="S784" s="99">
        <v>0.628865979381443</v>
      </c>
      <c r="T784" s="100"/>
      <c r="U784" s="100"/>
      <c r="V784" s="100"/>
      <c r="W784" s="100"/>
      <c r="X784" s="100"/>
      <c r="Y784" s="100"/>
      <c r="Z784" s="100"/>
      <c r="AA784" s="100"/>
      <c r="AB784" s="100"/>
      <c r="AC784" s="100"/>
      <c r="AD784" s="100"/>
      <c r="AE784" s="100"/>
      <c r="AF784" s="100"/>
    </row>
    <row r="785">
      <c r="A785" s="97">
        <v>44927.0</v>
      </c>
      <c r="B785" s="98" t="s">
        <v>322</v>
      </c>
      <c r="C785" s="98" t="s">
        <v>52</v>
      </c>
      <c r="D785" s="62" t="str">
        <f t="shared" si="1"/>
        <v>44927alpes-de-haute-provencephysiotherapists</v>
      </c>
      <c r="E785" s="98">
        <v>4.0</v>
      </c>
      <c r="F785" s="98">
        <v>4548.0</v>
      </c>
      <c r="G785" s="98">
        <v>5.0</v>
      </c>
      <c r="H785" s="98">
        <v>717.0</v>
      </c>
      <c r="I785" s="99">
        <v>0.0622251539138082</v>
      </c>
      <c r="J785" s="99">
        <v>0.0954265611257695</v>
      </c>
      <c r="K785" s="99"/>
      <c r="L785" s="99">
        <v>0.403474054529463</v>
      </c>
      <c r="M785" s="99">
        <v>0.438874230430958</v>
      </c>
      <c r="N785" s="99">
        <v>0.0</v>
      </c>
      <c r="O785" s="98" t="s">
        <v>96</v>
      </c>
      <c r="P785" s="98">
        <v>0.0</v>
      </c>
      <c r="Q785" s="99" t="s">
        <v>96</v>
      </c>
      <c r="R785" s="99" t="s">
        <v>96</v>
      </c>
      <c r="S785" s="99"/>
      <c r="T785" s="100"/>
      <c r="U785" s="100"/>
      <c r="V785" s="100"/>
      <c r="W785" s="100"/>
      <c r="X785" s="100"/>
      <c r="Y785" s="100"/>
      <c r="Z785" s="100"/>
      <c r="AA785" s="100"/>
      <c r="AB785" s="100"/>
      <c r="AC785" s="100"/>
      <c r="AD785" s="100"/>
      <c r="AE785" s="100"/>
      <c r="AF785" s="100"/>
    </row>
    <row r="786">
      <c r="A786" s="97">
        <v>44927.0</v>
      </c>
      <c r="B786" s="98" t="s">
        <v>328</v>
      </c>
      <c r="C786" s="98" t="s">
        <v>52</v>
      </c>
      <c r="D786" s="62" t="str">
        <f t="shared" si="1"/>
        <v>44927lotphysiotherapists</v>
      </c>
      <c r="E786" s="98">
        <v>4.0</v>
      </c>
      <c r="F786" s="98">
        <v>10820.0</v>
      </c>
      <c r="G786" s="98">
        <v>9.0</v>
      </c>
      <c r="H786" s="98">
        <v>649.0</v>
      </c>
      <c r="I786" s="99">
        <v>0.0365988909426987</v>
      </c>
      <c r="J786" s="99">
        <v>0.0233826247689463</v>
      </c>
      <c r="K786" s="99"/>
      <c r="L786" s="99">
        <v>0.265064695009242</v>
      </c>
      <c r="M786" s="99">
        <v>0.674953789279112</v>
      </c>
      <c r="N786" s="99">
        <v>0.0</v>
      </c>
      <c r="O786" s="98" t="s">
        <v>96</v>
      </c>
      <c r="P786" s="98">
        <v>0.0</v>
      </c>
      <c r="Q786" s="99" t="s">
        <v>96</v>
      </c>
      <c r="R786" s="99" t="s">
        <v>96</v>
      </c>
      <c r="S786" s="99"/>
      <c r="T786" s="100"/>
      <c r="U786" s="100"/>
      <c r="V786" s="100"/>
      <c r="W786" s="100"/>
      <c r="X786" s="100"/>
      <c r="Y786" s="100"/>
      <c r="Z786" s="100"/>
      <c r="AA786" s="100"/>
      <c r="AB786" s="100"/>
      <c r="AC786" s="100"/>
      <c r="AD786" s="100"/>
      <c r="AE786" s="100"/>
      <c r="AF786" s="100"/>
    </row>
    <row r="787">
      <c r="A787" s="97">
        <v>44927.0</v>
      </c>
      <c r="B787" s="98" t="s">
        <v>318</v>
      </c>
      <c r="C787" s="98" t="s">
        <v>61</v>
      </c>
      <c r="D787" s="62" t="str">
        <f t="shared" si="1"/>
        <v>44927ardennespsychiatrists</v>
      </c>
      <c r="E787" s="98">
        <v>4.0</v>
      </c>
      <c r="F787" s="98">
        <v>5828.0</v>
      </c>
      <c r="G787" s="98">
        <v>12.0</v>
      </c>
      <c r="H787" s="98">
        <v>637.0</v>
      </c>
      <c r="I787" s="99">
        <v>0.085621139327385</v>
      </c>
      <c r="J787" s="99">
        <v>0.0236787920384351</v>
      </c>
      <c r="K787" s="99"/>
      <c r="L787" s="99">
        <v>0.0972889498970487</v>
      </c>
      <c r="M787" s="99">
        <v>0.793411118737131</v>
      </c>
      <c r="N787" s="99">
        <v>0.75</v>
      </c>
      <c r="O787" s="98">
        <v>24.0</v>
      </c>
      <c r="P787" s="98">
        <v>356.0</v>
      </c>
      <c r="Q787" s="99">
        <v>0.0748056314351754</v>
      </c>
      <c r="R787" s="99">
        <v>0.134831460674157</v>
      </c>
      <c r="S787" s="99">
        <v>0.162921348314606</v>
      </c>
      <c r="T787" s="100"/>
      <c r="U787" s="100"/>
      <c r="V787" s="100"/>
      <c r="W787" s="100"/>
      <c r="X787" s="100"/>
      <c r="Y787" s="100"/>
      <c r="Z787" s="100"/>
      <c r="AA787" s="100"/>
      <c r="AB787" s="100"/>
      <c r="AC787" s="100"/>
      <c r="AD787" s="100"/>
      <c r="AE787" s="100"/>
      <c r="AF787" s="100"/>
    </row>
    <row r="788">
      <c r="A788" s="97">
        <v>44927.0</v>
      </c>
      <c r="B788" s="98" t="s">
        <v>308</v>
      </c>
      <c r="C788" s="98" t="s">
        <v>54</v>
      </c>
      <c r="D788" s="62" t="str">
        <f t="shared" si="1"/>
        <v>44927correzedentists</v>
      </c>
      <c r="E788" s="98">
        <v>4.0</v>
      </c>
      <c r="F788" s="98">
        <v>6913.0</v>
      </c>
      <c r="G788" s="98">
        <v>58.0</v>
      </c>
      <c r="H788" s="98">
        <v>486.0</v>
      </c>
      <c r="I788" s="99">
        <v>0.0558368291624475</v>
      </c>
      <c r="J788" s="99">
        <v>0.0144654997830175</v>
      </c>
      <c r="K788" s="99"/>
      <c r="L788" s="99">
        <v>0.0610444090843338</v>
      </c>
      <c r="M788" s="99">
        <v>0.868653261970201</v>
      </c>
      <c r="N788" s="99">
        <v>0.0</v>
      </c>
      <c r="O788" s="98" t="s">
        <v>96</v>
      </c>
      <c r="P788" s="98">
        <v>0.0</v>
      </c>
      <c r="Q788" s="99" t="s">
        <v>96</v>
      </c>
      <c r="R788" s="99" t="s">
        <v>96</v>
      </c>
      <c r="S788" s="99"/>
      <c r="T788" s="100"/>
      <c r="U788" s="100"/>
      <c r="V788" s="100"/>
      <c r="W788" s="100"/>
      <c r="X788" s="100"/>
      <c r="Y788" s="100"/>
      <c r="Z788" s="100"/>
      <c r="AA788" s="100"/>
      <c r="AB788" s="100"/>
      <c r="AC788" s="100"/>
      <c r="AD788" s="100"/>
      <c r="AE788" s="100"/>
      <c r="AF788" s="100"/>
    </row>
    <row r="789">
      <c r="A789" s="97">
        <v>44927.0</v>
      </c>
      <c r="B789" s="98" t="s">
        <v>300</v>
      </c>
      <c r="C789" s="98" t="s">
        <v>59</v>
      </c>
      <c r="D789" s="62" t="str">
        <f t="shared" si="1"/>
        <v>44927juragynaecologists</v>
      </c>
      <c r="E789" s="98">
        <v>4.0</v>
      </c>
      <c r="F789" s="98">
        <v>6026.0</v>
      </c>
      <c r="G789" s="98">
        <v>42.0</v>
      </c>
      <c r="H789" s="98">
        <v>605.0</v>
      </c>
      <c r="I789" s="99">
        <v>0.067374709591769</v>
      </c>
      <c r="J789" s="99">
        <v>0.033023564553601</v>
      </c>
      <c r="K789" s="99"/>
      <c r="L789" s="99">
        <v>0.0839694656488549</v>
      </c>
      <c r="M789" s="99">
        <v>0.815632260205774</v>
      </c>
      <c r="N789" s="99">
        <v>0.25</v>
      </c>
      <c r="O789" s="98">
        <v>9.0</v>
      </c>
      <c r="P789" s="98">
        <v>32.0</v>
      </c>
      <c r="Q789" s="99">
        <v>0.0112478031634446</v>
      </c>
      <c r="R789" s="99">
        <v>0.15625</v>
      </c>
      <c r="S789" s="99">
        <v>0.28125</v>
      </c>
      <c r="T789" s="100"/>
      <c r="U789" s="100"/>
      <c r="V789" s="100"/>
      <c r="W789" s="100"/>
      <c r="X789" s="100"/>
      <c r="Y789" s="100"/>
      <c r="Z789" s="100"/>
      <c r="AA789" s="100"/>
      <c r="AB789" s="100"/>
      <c r="AC789" s="100"/>
      <c r="AD789" s="100"/>
      <c r="AE789" s="100"/>
      <c r="AF789" s="100"/>
    </row>
    <row r="790">
      <c r="A790" s="97">
        <v>44927.0</v>
      </c>
      <c r="B790" s="98" t="s">
        <v>288</v>
      </c>
      <c r="C790" s="98" t="s">
        <v>56</v>
      </c>
      <c r="D790" s="62" t="str">
        <f t="shared" si="1"/>
        <v>44927loiretdermatologists</v>
      </c>
      <c r="E790" s="98">
        <v>4.0</v>
      </c>
      <c r="F790" s="98">
        <v>12196.0</v>
      </c>
      <c r="G790" s="98">
        <v>57.0</v>
      </c>
      <c r="H790" s="98">
        <v>648.0</v>
      </c>
      <c r="I790" s="99">
        <v>0.0398491308625778</v>
      </c>
      <c r="J790" s="99">
        <v>0.0132830436208592</v>
      </c>
      <c r="K790" s="99"/>
      <c r="L790" s="99">
        <v>0.0440308297802558</v>
      </c>
      <c r="M790" s="99">
        <v>0.902836995736306</v>
      </c>
      <c r="N790" s="99">
        <v>0.5</v>
      </c>
      <c r="O790" s="98">
        <v>29.0</v>
      </c>
      <c r="P790" s="98">
        <v>176.0</v>
      </c>
      <c r="Q790" s="99">
        <v>0.0218145761031234</v>
      </c>
      <c r="R790" s="99">
        <v>0.0227272727272727</v>
      </c>
      <c r="S790" s="99">
        <v>0.0227272727272727</v>
      </c>
      <c r="T790" s="100"/>
      <c r="U790" s="100"/>
      <c r="V790" s="100"/>
      <c r="W790" s="100"/>
      <c r="X790" s="100"/>
      <c r="Y790" s="100"/>
      <c r="Z790" s="100"/>
      <c r="AA790" s="100"/>
      <c r="AB790" s="100"/>
      <c r="AC790" s="100"/>
      <c r="AD790" s="100"/>
      <c r="AE790" s="100"/>
      <c r="AF790" s="100"/>
    </row>
    <row r="791">
      <c r="A791" s="97">
        <v>44927.0</v>
      </c>
      <c r="B791" s="98" t="s">
        <v>317</v>
      </c>
      <c r="C791" s="98" t="s">
        <v>56</v>
      </c>
      <c r="D791" s="62" t="str">
        <f t="shared" si="1"/>
        <v>44927yonnedermatologists</v>
      </c>
      <c r="E791" s="98">
        <v>4.0</v>
      </c>
      <c r="F791" s="98">
        <v>4848.0</v>
      </c>
      <c r="G791" s="98">
        <v>57.0</v>
      </c>
      <c r="H791" s="98">
        <v>391.0</v>
      </c>
      <c r="I791" s="99">
        <v>0.0668316831683168</v>
      </c>
      <c r="J791" s="99">
        <v>0.0138201320132013</v>
      </c>
      <c r="K791" s="99"/>
      <c r="L791" s="99">
        <v>0.0620874587458745</v>
      </c>
      <c r="M791" s="99">
        <v>0.857260726072607</v>
      </c>
      <c r="N791" s="99">
        <v>0.25</v>
      </c>
      <c r="O791" s="98">
        <v>12.0</v>
      </c>
      <c r="P791" s="98">
        <v>30.0</v>
      </c>
      <c r="Q791" s="99">
        <v>0.0244897959183673</v>
      </c>
      <c r="R791" s="99">
        <v>0.0333333333333333</v>
      </c>
      <c r="S791" s="99">
        <v>0.0333333333333333</v>
      </c>
      <c r="T791" s="100"/>
      <c r="U791" s="100"/>
      <c r="V791" s="100"/>
      <c r="W791" s="100"/>
      <c r="X791" s="100"/>
      <c r="Y791" s="100"/>
      <c r="Z791" s="100"/>
      <c r="AA791" s="100"/>
      <c r="AB791" s="100"/>
      <c r="AC791" s="100"/>
      <c r="AD791" s="100"/>
      <c r="AE791" s="100"/>
      <c r="AF791" s="100"/>
    </row>
    <row r="792">
      <c r="A792" s="97">
        <v>44927.0</v>
      </c>
      <c r="B792" s="98" t="s">
        <v>318</v>
      </c>
      <c r="C792" s="98" t="s">
        <v>56</v>
      </c>
      <c r="D792" s="62" t="str">
        <f t="shared" si="1"/>
        <v>44927ardennesdermatologists</v>
      </c>
      <c r="E792" s="98">
        <v>4.0</v>
      </c>
      <c r="F792" s="98">
        <v>12491.0</v>
      </c>
      <c r="G792" s="98">
        <v>64.0</v>
      </c>
      <c r="H792" s="98">
        <v>646.0</v>
      </c>
      <c r="I792" s="99">
        <v>0.0381074373548955</v>
      </c>
      <c r="J792" s="99">
        <v>0.0136097990553198</v>
      </c>
      <c r="K792" s="99"/>
      <c r="L792" s="99">
        <v>0.0533984468817548</v>
      </c>
      <c r="M792" s="99">
        <v>0.894884316708029</v>
      </c>
      <c r="N792" s="99">
        <v>0.25</v>
      </c>
      <c r="O792" s="98">
        <v>119.0</v>
      </c>
      <c r="P792" s="98">
        <v>1.0</v>
      </c>
      <c r="Q792" s="99">
        <v>2.5967281225655E-4</v>
      </c>
      <c r="R792" s="99">
        <v>0.0</v>
      </c>
      <c r="S792" s="99">
        <v>0.0</v>
      </c>
      <c r="T792" s="100"/>
      <c r="U792" s="100"/>
      <c r="V792" s="100"/>
      <c r="W792" s="100"/>
      <c r="X792" s="100"/>
      <c r="Y792" s="100"/>
      <c r="Z792" s="100"/>
      <c r="AA792" s="100"/>
      <c r="AB792" s="100"/>
      <c r="AC792" s="100"/>
      <c r="AD792" s="100"/>
      <c r="AE792" s="100"/>
      <c r="AF792" s="100"/>
    </row>
    <row r="793">
      <c r="A793" s="97">
        <v>44927.0</v>
      </c>
      <c r="B793" s="98" t="s">
        <v>294</v>
      </c>
      <c r="C793" s="98" t="s">
        <v>60</v>
      </c>
      <c r="D793" s="62" t="str">
        <f t="shared" si="1"/>
        <v>44927saone-et-loirepediatricians</v>
      </c>
      <c r="E793" s="98">
        <v>4.0</v>
      </c>
      <c r="F793" s="98">
        <v>7964.0</v>
      </c>
      <c r="G793" s="98">
        <v>18.0</v>
      </c>
      <c r="H793" s="98">
        <v>2289.0</v>
      </c>
      <c r="I793" s="99">
        <v>0.259040683073832</v>
      </c>
      <c r="J793" s="99">
        <v>0.0283776996484178</v>
      </c>
      <c r="K793" s="99"/>
      <c r="L793" s="99">
        <v>0.0629080863887493</v>
      </c>
      <c r="M793" s="99">
        <v>0.649673530889</v>
      </c>
      <c r="N793" s="99">
        <v>0.75</v>
      </c>
      <c r="O793" s="98">
        <v>1.0</v>
      </c>
      <c r="P793" s="98">
        <v>294.0</v>
      </c>
      <c r="Q793" s="99">
        <v>0.0473582474226804</v>
      </c>
      <c r="R793" s="99">
        <v>0.5</v>
      </c>
      <c r="S793" s="99">
        <v>0.676870748299319</v>
      </c>
      <c r="T793" s="100"/>
      <c r="U793" s="100"/>
      <c r="V793" s="100"/>
      <c r="W793" s="100"/>
      <c r="X793" s="100"/>
      <c r="Y793" s="100"/>
      <c r="Z793" s="100"/>
      <c r="AA793" s="100"/>
      <c r="AB793" s="100"/>
      <c r="AC793" s="100"/>
      <c r="AD793" s="100"/>
      <c r="AE793" s="100"/>
      <c r="AF793" s="100"/>
    </row>
    <row r="794">
      <c r="A794" s="97">
        <v>44927.0</v>
      </c>
      <c r="B794" s="98" t="s">
        <v>301</v>
      </c>
      <c r="C794" s="98" t="s">
        <v>52</v>
      </c>
      <c r="D794" s="62" t="str">
        <f t="shared" si="1"/>
        <v>44927eure-et-loirphysiotherapists</v>
      </c>
      <c r="E794" s="98">
        <v>4.0</v>
      </c>
      <c r="F794" s="98">
        <v>14346.0</v>
      </c>
      <c r="G794" s="98">
        <v>7.0</v>
      </c>
      <c r="H794" s="98">
        <v>966.0</v>
      </c>
      <c r="I794" s="99">
        <v>0.0342952739439565</v>
      </c>
      <c r="J794" s="99">
        <v>0.0330405687996654</v>
      </c>
      <c r="K794" s="99"/>
      <c r="L794" s="99">
        <v>0.461661787257772</v>
      </c>
      <c r="M794" s="99">
        <v>0.471002369998605</v>
      </c>
      <c r="N794" s="99">
        <v>0.0</v>
      </c>
      <c r="O794" s="98" t="s">
        <v>96</v>
      </c>
      <c r="P794" s="98">
        <v>0.0</v>
      </c>
      <c r="Q794" s="99" t="s">
        <v>96</v>
      </c>
      <c r="R794" s="99" t="s">
        <v>96</v>
      </c>
      <c r="S794" s="99"/>
      <c r="T794" s="100"/>
      <c r="U794" s="100"/>
      <c r="V794" s="100"/>
      <c r="W794" s="100"/>
      <c r="X794" s="100"/>
      <c r="Y794" s="100"/>
      <c r="Z794" s="100"/>
      <c r="AA794" s="100"/>
      <c r="AB794" s="100"/>
      <c r="AC794" s="100"/>
      <c r="AD794" s="100"/>
      <c r="AE794" s="100"/>
      <c r="AF794" s="100"/>
    </row>
    <row r="795">
      <c r="A795" s="97">
        <v>44927.0</v>
      </c>
      <c r="B795" s="98" t="s">
        <v>330</v>
      </c>
      <c r="C795" s="98" t="s">
        <v>55</v>
      </c>
      <c r="D795" s="62" t="str">
        <f t="shared" si="1"/>
        <v>44927indreophthalmologists</v>
      </c>
      <c r="E795" s="98">
        <v>4.0</v>
      </c>
      <c r="F795" s="98">
        <v>8157.0</v>
      </c>
      <c r="G795" s="98">
        <v>100.0</v>
      </c>
      <c r="H795" s="98">
        <v>575.0</v>
      </c>
      <c r="I795" s="99">
        <v>0.0582321932082873</v>
      </c>
      <c r="J795" s="99">
        <v>0.0122594090964815</v>
      </c>
      <c r="K795" s="99"/>
      <c r="L795" s="99">
        <v>0.0507539536594336</v>
      </c>
      <c r="M795" s="99">
        <v>0.878754444035797</v>
      </c>
      <c r="N795" s="99">
        <v>0.0</v>
      </c>
      <c r="O795" s="98" t="s">
        <v>96</v>
      </c>
      <c r="P795" s="98">
        <v>0.0</v>
      </c>
      <c r="Q795" s="99" t="s">
        <v>96</v>
      </c>
      <c r="R795" s="99" t="s">
        <v>96</v>
      </c>
      <c r="S795" s="99"/>
      <c r="T795" s="100"/>
      <c r="U795" s="100"/>
      <c r="V795" s="100"/>
      <c r="W795" s="100"/>
      <c r="X795" s="100"/>
      <c r="Y795" s="100"/>
      <c r="Z795" s="100"/>
      <c r="AA795" s="100"/>
      <c r="AB795" s="100"/>
      <c r="AC795" s="100"/>
      <c r="AD795" s="100"/>
      <c r="AE795" s="100"/>
      <c r="AF795" s="100"/>
    </row>
    <row r="796">
      <c r="A796" s="97">
        <v>44927.0</v>
      </c>
      <c r="B796" s="98" t="s">
        <v>309</v>
      </c>
      <c r="C796" s="98" t="s">
        <v>61</v>
      </c>
      <c r="D796" s="62" t="str">
        <f t="shared" si="1"/>
        <v>44927hautes-pyreneespsychiatrists</v>
      </c>
      <c r="E796" s="98">
        <v>4.0</v>
      </c>
      <c r="F796" s="98">
        <v>1221.0</v>
      </c>
      <c r="G796" s="98">
        <v>24.0</v>
      </c>
      <c r="H796" s="98">
        <v>61.0</v>
      </c>
      <c r="I796" s="99">
        <v>0.0343980343980343</v>
      </c>
      <c r="J796" s="99">
        <v>0.0155610155610155</v>
      </c>
      <c r="K796" s="99"/>
      <c r="L796" s="99">
        <v>0.0679770679770679</v>
      </c>
      <c r="M796" s="99">
        <v>0.882063882063882</v>
      </c>
      <c r="N796" s="99">
        <v>0.25</v>
      </c>
      <c r="O796" s="98">
        <v>39.0</v>
      </c>
      <c r="P796" s="98">
        <v>22.0</v>
      </c>
      <c r="Q796" s="99">
        <v>0.0423076923076923</v>
      </c>
      <c r="R796" s="99">
        <v>0.0454545454545454</v>
      </c>
      <c r="S796" s="99">
        <v>0.0454545454545454</v>
      </c>
      <c r="T796" s="100"/>
      <c r="U796" s="100"/>
      <c r="V796" s="100"/>
      <c r="W796" s="100"/>
      <c r="X796" s="100"/>
      <c r="Y796" s="100"/>
      <c r="Z796" s="100"/>
      <c r="AA796" s="100"/>
      <c r="AB796" s="100"/>
      <c r="AC796" s="100"/>
      <c r="AD796" s="100"/>
      <c r="AE796" s="100"/>
      <c r="AF796" s="100"/>
    </row>
    <row r="797">
      <c r="A797" s="97">
        <v>44927.0</v>
      </c>
      <c r="B797" s="98" t="s">
        <v>293</v>
      </c>
      <c r="C797" s="98" t="s">
        <v>61</v>
      </c>
      <c r="D797" s="62" t="str">
        <f t="shared" si="1"/>
        <v>44927haute-viennepsychiatrists</v>
      </c>
      <c r="E797" s="98">
        <v>4.0</v>
      </c>
      <c r="F797" s="98">
        <v>4477.0</v>
      </c>
      <c r="G797" s="98">
        <v>22.0</v>
      </c>
      <c r="H797" s="98">
        <v>172.0</v>
      </c>
      <c r="I797" s="99">
        <v>0.0310475765021219</v>
      </c>
      <c r="J797" s="99">
        <v>0.00737100737100737</v>
      </c>
      <c r="K797" s="99"/>
      <c r="L797" s="99">
        <v>0.0542774179137815</v>
      </c>
      <c r="M797" s="99">
        <v>0.907303998213089</v>
      </c>
      <c r="N797" s="99">
        <v>0.25</v>
      </c>
      <c r="O797" s="98">
        <v>8.0</v>
      </c>
      <c r="P797" s="98">
        <v>239.0</v>
      </c>
      <c r="Q797" s="99">
        <v>0.575903614457831</v>
      </c>
      <c r="R797" s="99">
        <v>0.117154811715481</v>
      </c>
      <c r="S797" s="99">
        <v>0.133891213389121</v>
      </c>
      <c r="T797" s="100"/>
      <c r="U797" s="100"/>
      <c r="V797" s="100"/>
      <c r="W797" s="100"/>
      <c r="X797" s="100"/>
      <c r="Y797" s="100"/>
      <c r="Z797" s="100"/>
      <c r="AA797" s="100"/>
      <c r="AB797" s="100"/>
      <c r="AC797" s="100"/>
      <c r="AD797" s="100"/>
      <c r="AE797" s="100"/>
      <c r="AF797" s="100"/>
    </row>
    <row r="798">
      <c r="A798" s="97">
        <v>44927.0</v>
      </c>
      <c r="B798" s="98" t="s">
        <v>305</v>
      </c>
      <c r="C798" s="98" t="s">
        <v>59</v>
      </c>
      <c r="D798" s="62" t="str">
        <f t="shared" si="1"/>
        <v>44927dordognegynaecologists</v>
      </c>
      <c r="E798" s="98">
        <v>4.0</v>
      </c>
      <c r="F798" s="98">
        <v>4961.0</v>
      </c>
      <c r="G798" s="98">
        <v>17.0</v>
      </c>
      <c r="H798" s="98">
        <v>581.0</v>
      </c>
      <c r="I798" s="99">
        <v>0.0816367667808909</v>
      </c>
      <c r="J798" s="99">
        <v>0.0354767184035476</v>
      </c>
      <c r="K798" s="99"/>
      <c r="L798" s="99">
        <v>0.125781092521669</v>
      </c>
      <c r="M798" s="99">
        <v>0.757105422293892</v>
      </c>
      <c r="N798" s="99">
        <v>0.25</v>
      </c>
      <c r="O798" s="98">
        <v>1.0</v>
      </c>
      <c r="P798" s="98">
        <v>12.0</v>
      </c>
      <c r="Q798" s="99">
        <v>0.169014084507042</v>
      </c>
      <c r="R798" s="99">
        <v>0.833333333333333</v>
      </c>
      <c r="S798" s="99">
        <v>1.0</v>
      </c>
      <c r="T798" s="100"/>
      <c r="U798" s="100"/>
      <c r="V798" s="100"/>
      <c r="W798" s="100"/>
      <c r="X798" s="100"/>
      <c r="Y798" s="100"/>
      <c r="Z798" s="100"/>
      <c r="AA798" s="100"/>
      <c r="AB798" s="100"/>
      <c r="AC798" s="100"/>
      <c r="AD798" s="100"/>
      <c r="AE798" s="100"/>
      <c r="AF798" s="100"/>
    </row>
    <row r="799">
      <c r="A799" s="97">
        <v>44927.0</v>
      </c>
      <c r="B799" s="98" t="s">
        <v>316</v>
      </c>
      <c r="C799" s="98" t="s">
        <v>58</v>
      </c>
      <c r="D799" s="62" t="str">
        <f t="shared" si="1"/>
        <v>44927haute-marnemidwives</v>
      </c>
      <c r="E799" s="98">
        <v>4.0</v>
      </c>
      <c r="F799" s="98">
        <v>2724.0</v>
      </c>
      <c r="G799" s="98">
        <v>25.0</v>
      </c>
      <c r="H799" s="98">
        <v>234.0</v>
      </c>
      <c r="I799" s="99">
        <v>0.0561674008810572</v>
      </c>
      <c r="J799" s="99">
        <v>0.0297356828193832</v>
      </c>
      <c r="K799" s="99"/>
      <c r="L799" s="99">
        <v>0.111233480176211</v>
      </c>
      <c r="M799" s="99">
        <v>0.802863436123348</v>
      </c>
      <c r="N799" s="99">
        <v>0.5</v>
      </c>
      <c r="O799" s="98">
        <v>1.5</v>
      </c>
      <c r="P799" s="98">
        <v>14.0</v>
      </c>
      <c r="Q799" s="99">
        <v>0.01076095311299</v>
      </c>
      <c r="R799" s="99">
        <v>0.5</v>
      </c>
      <c r="S799" s="99">
        <v>0.571428571428571</v>
      </c>
      <c r="T799" s="100"/>
      <c r="U799" s="100"/>
      <c r="V799" s="100"/>
      <c r="W799" s="100"/>
      <c r="X799" s="100"/>
      <c r="Y799" s="100"/>
      <c r="Z799" s="100"/>
      <c r="AA799" s="100"/>
      <c r="AB799" s="100"/>
      <c r="AC799" s="100"/>
      <c r="AD799" s="100"/>
      <c r="AE799" s="100"/>
      <c r="AF799" s="100"/>
    </row>
    <row r="800">
      <c r="A800" s="97">
        <v>44927.0</v>
      </c>
      <c r="B800" s="98" t="s">
        <v>282</v>
      </c>
      <c r="C800" s="98" t="s">
        <v>55</v>
      </c>
      <c r="D800" s="62" t="str">
        <f t="shared" si="1"/>
        <v>44927vienneophthalmologists</v>
      </c>
      <c r="E800" s="98">
        <v>4.0</v>
      </c>
      <c r="F800" s="98">
        <v>23287.0</v>
      </c>
      <c r="G800" s="98">
        <v>58.0</v>
      </c>
      <c r="H800" s="98">
        <v>1636.0</v>
      </c>
      <c r="I800" s="99">
        <v>0.0519603212092583</v>
      </c>
      <c r="J800" s="99">
        <v>0.0182934684587967</v>
      </c>
      <c r="K800" s="99"/>
      <c r="L800" s="99">
        <v>0.059260531627088</v>
      </c>
      <c r="M800" s="99">
        <v>0.870485678704856</v>
      </c>
      <c r="N800" s="99">
        <v>0.0</v>
      </c>
      <c r="O800" s="98" t="s">
        <v>96</v>
      </c>
      <c r="P800" s="98">
        <v>0.0</v>
      </c>
      <c r="Q800" s="99" t="s">
        <v>96</v>
      </c>
      <c r="R800" s="99" t="s">
        <v>96</v>
      </c>
      <c r="S800" s="99"/>
      <c r="T800" s="100"/>
      <c r="U800" s="100"/>
      <c r="V800" s="100"/>
      <c r="W800" s="100"/>
      <c r="X800" s="100"/>
      <c r="Y800" s="100"/>
      <c r="Z800" s="100"/>
      <c r="AA800" s="100"/>
      <c r="AB800" s="100"/>
      <c r="AC800" s="100"/>
      <c r="AD800" s="100"/>
      <c r="AE800" s="100"/>
      <c r="AF800" s="100"/>
    </row>
    <row r="801">
      <c r="A801" s="97">
        <v>44927.0</v>
      </c>
      <c r="B801" s="98" t="s">
        <v>329</v>
      </c>
      <c r="C801" s="98" t="s">
        <v>54</v>
      </c>
      <c r="D801" s="62" t="str">
        <f t="shared" si="1"/>
        <v>44927mayennedentists</v>
      </c>
      <c r="E801" s="98">
        <v>4.0</v>
      </c>
      <c r="F801" s="98">
        <v>7065.0</v>
      </c>
      <c r="G801" s="98">
        <v>64.0</v>
      </c>
      <c r="H801" s="98">
        <v>572.0</v>
      </c>
      <c r="I801" s="99">
        <v>0.0672328379334748</v>
      </c>
      <c r="J801" s="99">
        <v>0.013729653220099</v>
      </c>
      <c r="K801" s="99"/>
      <c r="L801" s="99">
        <v>0.0734607218683651</v>
      </c>
      <c r="M801" s="99">
        <v>0.84557678697806</v>
      </c>
      <c r="N801" s="99">
        <v>0.0</v>
      </c>
      <c r="O801" s="98" t="s">
        <v>96</v>
      </c>
      <c r="P801" s="98">
        <v>0.0</v>
      </c>
      <c r="Q801" s="99" t="s">
        <v>96</v>
      </c>
      <c r="R801" s="99" t="s">
        <v>96</v>
      </c>
      <c r="S801" s="99"/>
      <c r="T801" s="100"/>
      <c r="U801" s="100"/>
      <c r="V801" s="100"/>
      <c r="W801" s="100"/>
      <c r="X801" s="100"/>
      <c r="Y801" s="100"/>
      <c r="Z801" s="100"/>
      <c r="AA801" s="100"/>
      <c r="AB801" s="100"/>
      <c r="AC801" s="100"/>
      <c r="AD801" s="100"/>
      <c r="AE801" s="100"/>
      <c r="AF801" s="100"/>
    </row>
    <row r="802">
      <c r="A802" s="97">
        <v>44927.0</v>
      </c>
      <c r="B802" s="98" t="s">
        <v>309</v>
      </c>
      <c r="C802" s="98" t="s">
        <v>56</v>
      </c>
      <c r="D802" s="62" t="str">
        <f t="shared" si="1"/>
        <v>44927hautes-pyreneesdermatologists</v>
      </c>
      <c r="E802" s="98">
        <v>4.0</v>
      </c>
      <c r="F802" s="98">
        <v>16613.0</v>
      </c>
      <c r="G802" s="98">
        <v>51.0</v>
      </c>
      <c r="H802" s="98">
        <v>598.0</v>
      </c>
      <c r="I802" s="99">
        <v>0.0252212123036176</v>
      </c>
      <c r="J802" s="99">
        <v>0.0107746945163426</v>
      </c>
      <c r="K802" s="99"/>
      <c r="L802" s="99">
        <v>0.0480948654668031</v>
      </c>
      <c r="M802" s="99">
        <v>0.915909227713236</v>
      </c>
      <c r="N802" s="99">
        <v>0.0</v>
      </c>
      <c r="O802" s="98" t="s">
        <v>96</v>
      </c>
      <c r="P802" s="98">
        <v>0.0</v>
      </c>
      <c r="Q802" s="99" t="s">
        <v>96</v>
      </c>
      <c r="R802" s="99" t="s">
        <v>96</v>
      </c>
      <c r="S802" s="99"/>
      <c r="T802" s="100"/>
      <c r="U802" s="100"/>
      <c r="V802" s="100"/>
      <c r="W802" s="100"/>
      <c r="X802" s="100"/>
      <c r="Y802" s="100"/>
      <c r="Z802" s="100"/>
      <c r="AA802" s="100"/>
      <c r="AB802" s="100"/>
      <c r="AC802" s="100"/>
      <c r="AD802" s="100"/>
      <c r="AE802" s="100"/>
      <c r="AF802" s="100"/>
    </row>
    <row r="803">
      <c r="A803" s="97">
        <v>44927.0</v>
      </c>
      <c r="B803" s="98" t="s">
        <v>317</v>
      </c>
      <c r="C803" s="98" t="s">
        <v>61</v>
      </c>
      <c r="D803" s="62" t="str">
        <f t="shared" si="1"/>
        <v>44927yonnepsychiatrists</v>
      </c>
      <c r="E803" s="98">
        <v>4.0</v>
      </c>
      <c r="F803" s="98">
        <v>5832.0</v>
      </c>
      <c r="G803" s="98">
        <v>26.0</v>
      </c>
      <c r="H803" s="98">
        <v>320.0</v>
      </c>
      <c r="I803" s="99">
        <v>0.0387517146776406</v>
      </c>
      <c r="J803" s="99">
        <v>0.0161179698216735</v>
      </c>
      <c r="K803" s="99"/>
      <c r="L803" s="99">
        <v>0.0541838134430727</v>
      </c>
      <c r="M803" s="99">
        <v>0.890946502057613</v>
      </c>
      <c r="N803" s="99">
        <v>0.5</v>
      </c>
      <c r="O803" s="98">
        <v>25.0</v>
      </c>
      <c r="P803" s="98">
        <v>885.0</v>
      </c>
      <c r="Q803" s="99">
        <v>0.208874203445834</v>
      </c>
      <c r="R803" s="99">
        <v>0.0519774011299435</v>
      </c>
      <c r="S803" s="99">
        <v>0.0644067796610169</v>
      </c>
      <c r="T803" s="100"/>
      <c r="U803" s="100"/>
      <c r="V803" s="100"/>
      <c r="W803" s="100"/>
      <c r="X803" s="100"/>
      <c r="Y803" s="100"/>
      <c r="Z803" s="100"/>
      <c r="AA803" s="100"/>
      <c r="AB803" s="100"/>
      <c r="AC803" s="100"/>
      <c r="AD803" s="100"/>
      <c r="AE803" s="100"/>
      <c r="AF803" s="100"/>
    </row>
    <row r="804">
      <c r="A804" s="97">
        <v>44927.0</v>
      </c>
      <c r="B804" s="98" t="s">
        <v>282</v>
      </c>
      <c r="C804" s="98" t="s">
        <v>61</v>
      </c>
      <c r="D804" s="62" t="str">
        <f t="shared" si="1"/>
        <v>44927viennepsychiatrists</v>
      </c>
      <c r="E804" s="98">
        <v>4.0</v>
      </c>
      <c r="F804" s="98">
        <v>3855.0</v>
      </c>
      <c r="G804" s="98">
        <v>14.0</v>
      </c>
      <c r="H804" s="98">
        <v>237.0</v>
      </c>
      <c r="I804" s="99">
        <v>0.0428015564202334</v>
      </c>
      <c r="J804" s="99">
        <v>0.0186770428015564</v>
      </c>
      <c r="K804" s="99"/>
      <c r="L804" s="99">
        <v>0.0363164721141374</v>
      </c>
      <c r="M804" s="99">
        <v>0.902204928664072</v>
      </c>
      <c r="N804" s="99">
        <v>0.25</v>
      </c>
      <c r="O804" s="98">
        <v>4.5</v>
      </c>
      <c r="P804" s="98">
        <v>177.0</v>
      </c>
      <c r="Q804" s="99">
        <v>0.1</v>
      </c>
      <c r="R804" s="99">
        <v>0.175141242937853</v>
      </c>
      <c r="S804" s="99">
        <v>0.225988700564971</v>
      </c>
      <c r="T804" s="100"/>
      <c r="U804" s="100"/>
      <c r="V804" s="100"/>
      <c r="W804" s="100"/>
      <c r="X804" s="100"/>
      <c r="Y804" s="100"/>
      <c r="Z804" s="100"/>
      <c r="AA804" s="100"/>
      <c r="AB804" s="100"/>
      <c r="AC804" s="100"/>
      <c r="AD804" s="100"/>
      <c r="AE804" s="100"/>
      <c r="AF804" s="100"/>
    </row>
    <row r="805">
      <c r="A805" s="97">
        <v>44927.0</v>
      </c>
      <c r="B805" s="98" t="s">
        <v>320</v>
      </c>
      <c r="C805" s="98" t="s">
        <v>59</v>
      </c>
      <c r="D805" s="62" t="str">
        <f t="shared" si="1"/>
        <v>44927ariegegynaecologists</v>
      </c>
      <c r="E805" s="98">
        <v>4.0</v>
      </c>
      <c r="F805" s="98">
        <v>6782.0</v>
      </c>
      <c r="G805" s="98">
        <v>27.0</v>
      </c>
      <c r="H805" s="98">
        <v>1177.0</v>
      </c>
      <c r="I805" s="99">
        <v>0.142730757888528</v>
      </c>
      <c r="J805" s="99">
        <v>0.0308168681804777</v>
      </c>
      <c r="K805" s="99"/>
      <c r="L805" s="99">
        <v>0.121350634031259</v>
      </c>
      <c r="M805" s="99">
        <v>0.705101739899734</v>
      </c>
      <c r="N805" s="99">
        <v>0.5</v>
      </c>
      <c r="O805" s="98">
        <v>2.0</v>
      </c>
      <c r="P805" s="98">
        <v>439.0</v>
      </c>
      <c r="Q805" s="99">
        <v>0.08162885831164</v>
      </c>
      <c r="R805" s="99">
        <v>0.432801822323462</v>
      </c>
      <c r="S805" s="99">
        <v>0.523917995444191</v>
      </c>
      <c r="T805" s="100"/>
      <c r="U805" s="100"/>
      <c r="V805" s="100"/>
      <c r="W805" s="100"/>
      <c r="X805" s="100"/>
      <c r="Y805" s="100"/>
      <c r="Z805" s="100"/>
      <c r="AA805" s="100"/>
      <c r="AB805" s="100"/>
      <c r="AC805" s="100"/>
      <c r="AD805" s="100"/>
      <c r="AE805" s="100"/>
      <c r="AF805" s="100"/>
    </row>
    <row r="806">
      <c r="A806" s="97">
        <v>44927.0</v>
      </c>
      <c r="B806" s="98" t="s">
        <v>278</v>
      </c>
      <c r="C806" s="98" t="s">
        <v>56</v>
      </c>
      <c r="D806" s="62" t="str">
        <f t="shared" si="1"/>
        <v>44927dromedermatologists</v>
      </c>
      <c r="E806" s="98">
        <v>4.0</v>
      </c>
      <c r="F806" s="98">
        <v>7022.0</v>
      </c>
      <c r="G806" s="98">
        <v>74.0</v>
      </c>
      <c r="H806" s="98">
        <v>631.0</v>
      </c>
      <c r="I806" s="99">
        <v>0.0650811734548561</v>
      </c>
      <c r="J806" s="99">
        <v>0.0247792651666191</v>
      </c>
      <c r="K806" s="99"/>
      <c r="L806" s="99">
        <v>0.0841640558245514</v>
      </c>
      <c r="M806" s="99">
        <v>0.825975505553973</v>
      </c>
      <c r="N806" s="99">
        <v>0.0</v>
      </c>
      <c r="O806" s="98" t="s">
        <v>96</v>
      </c>
      <c r="P806" s="98">
        <v>0.0</v>
      </c>
      <c r="Q806" s="99" t="s">
        <v>96</v>
      </c>
      <c r="R806" s="99" t="s">
        <v>96</v>
      </c>
      <c r="S806" s="99"/>
      <c r="T806" s="100"/>
      <c r="U806" s="100"/>
      <c r="V806" s="100"/>
      <c r="W806" s="100"/>
      <c r="X806" s="100"/>
      <c r="Y806" s="100"/>
      <c r="Z806" s="100"/>
      <c r="AA806" s="100"/>
      <c r="AB806" s="100"/>
      <c r="AC806" s="100"/>
      <c r="AD806" s="100"/>
      <c r="AE806" s="100"/>
      <c r="AF806" s="100"/>
    </row>
    <row r="807">
      <c r="A807" s="97">
        <v>44927.0</v>
      </c>
      <c r="B807" s="98" t="s">
        <v>279</v>
      </c>
      <c r="C807" s="98" t="s">
        <v>61</v>
      </c>
      <c r="D807" s="62" t="str">
        <f t="shared" si="1"/>
        <v>44927savoiepsychiatrists</v>
      </c>
      <c r="E807" s="98">
        <v>4.0</v>
      </c>
      <c r="F807" s="98">
        <v>8565.0</v>
      </c>
      <c r="G807" s="98">
        <v>10.0</v>
      </c>
      <c r="H807" s="98">
        <v>2378.0</v>
      </c>
      <c r="I807" s="99">
        <v>0.265382370110916</v>
      </c>
      <c r="J807" s="99">
        <v>0.0122591943957968</v>
      </c>
      <c r="K807" s="99"/>
      <c r="L807" s="99">
        <v>0.1266783420899</v>
      </c>
      <c r="M807" s="99">
        <v>0.595680093403385</v>
      </c>
      <c r="N807" s="99">
        <v>0.25</v>
      </c>
      <c r="O807" s="98">
        <v>21.0</v>
      </c>
      <c r="P807" s="98">
        <v>89.0</v>
      </c>
      <c r="Q807" s="99">
        <v>0.0251910557599773</v>
      </c>
      <c r="R807" s="99">
        <v>0.0898876404494382</v>
      </c>
      <c r="S807" s="99">
        <v>0.123595505617977</v>
      </c>
      <c r="T807" s="100"/>
      <c r="U807" s="100"/>
      <c r="V807" s="100"/>
      <c r="W807" s="100"/>
      <c r="X807" s="100"/>
      <c r="Y807" s="100"/>
      <c r="Z807" s="100"/>
      <c r="AA807" s="100"/>
      <c r="AB807" s="100"/>
      <c r="AC807" s="100"/>
      <c r="AD807" s="100"/>
      <c r="AE807" s="100"/>
      <c r="AF807" s="100"/>
    </row>
    <row r="808">
      <c r="A808" s="97">
        <v>44927.0</v>
      </c>
      <c r="B808" s="98" t="s">
        <v>315</v>
      </c>
      <c r="C808" s="98" t="s">
        <v>59</v>
      </c>
      <c r="D808" s="62" t="str">
        <f t="shared" si="1"/>
        <v>44927corse-du-sudgynaecologists</v>
      </c>
      <c r="E808" s="98">
        <v>3.0</v>
      </c>
      <c r="F808" s="98">
        <v>3196.0</v>
      </c>
      <c r="G808" s="98">
        <v>12.0</v>
      </c>
      <c r="H808" s="98">
        <v>509.0</v>
      </c>
      <c r="I808" s="99">
        <v>0.111702127659574</v>
      </c>
      <c r="J808" s="99">
        <v>0.0475594493116395</v>
      </c>
      <c r="K808" s="99"/>
      <c r="L808" s="99">
        <v>0.211201501877346</v>
      </c>
      <c r="M808" s="99">
        <v>0.629536921151439</v>
      </c>
      <c r="N808" s="99">
        <v>0.666666666666666</v>
      </c>
      <c r="O808" s="98">
        <v>2.5</v>
      </c>
      <c r="P808" s="98">
        <v>154.0</v>
      </c>
      <c r="Q808" s="99">
        <v>0.064516129032258</v>
      </c>
      <c r="R808" s="99">
        <v>0.383116883116883</v>
      </c>
      <c r="S808" s="99">
        <v>0.493506493506493</v>
      </c>
      <c r="T808" s="100"/>
      <c r="U808" s="100"/>
      <c r="V808" s="100"/>
      <c r="W808" s="100"/>
      <c r="X808" s="100"/>
      <c r="Y808" s="100"/>
      <c r="Z808" s="100"/>
      <c r="AA808" s="100"/>
      <c r="AB808" s="100"/>
      <c r="AC808" s="100"/>
      <c r="AD808" s="100"/>
      <c r="AE808" s="100"/>
      <c r="AF808" s="100"/>
    </row>
    <row r="809">
      <c r="A809" s="97">
        <v>44927.0</v>
      </c>
      <c r="B809" s="98" t="s">
        <v>300</v>
      </c>
      <c r="C809" s="98" t="s">
        <v>60</v>
      </c>
      <c r="D809" s="62" t="str">
        <f t="shared" si="1"/>
        <v>44927jurapediatricians</v>
      </c>
      <c r="E809" s="98">
        <v>3.0</v>
      </c>
      <c r="F809" s="98">
        <v>4985.0</v>
      </c>
      <c r="G809" s="98">
        <v>7.0</v>
      </c>
      <c r="H809" s="98">
        <v>1811.0</v>
      </c>
      <c r="I809" s="99">
        <v>0.351654964894684</v>
      </c>
      <c r="J809" s="99">
        <v>0.0116349047141424</v>
      </c>
      <c r="K809" s="99"/>
      <c r="L809" s="99">
        <v>0.0361083249749247</v>
      </c>
      <c r="M809" s="99">
        <v>0.600601805416248</v>
      </c>
      <c r="N809" s="99">
        <v>1.0</v>
      </c>
      <c r="O809" s="98">
        <v>1.0</v>
      </c>
      <c r="P809" s="98">
        <v>59.0</v>
      </c>
      <c r="Q809" s="99">
        <v>0.0137209302325581</v>
      </c>
      <c r="R809" s="99">
        <v>0.525423728813559</v>
      </c>
      <c r="S809" s="99">
        <v>0.59322033898305</v>
      </c>
      <c r="T809" s="100"/>
      <c r="U809" s="100"/>
      <c r="V809" s="100"/>
      <c r="W809" s="100"/>
      <c r="X809" s="100"/>
      <c r="Y809" s="100"/>
      <c r="Z809" s="100"/>
      <c r="AA809" s="100"/>
      <c r="AB809" s="100"/>
      <c r="AC809" s="100"/>
      <c r="AD809" s="100"/>
      <c r="AE809" s="100"/>
      <c r="AF809" s="100"/>
    </row>
    <row r="810">
      <c r="A810" s="97">
        <v>44927.0</v>
      </c>
      <c r="B810" s="98" t="s">
        <v>291</v>
      </c>
      <c r="C810" s="98" t="s">
        <v>56</v>
      </c>
      <c r="D810" s="62" t="str">
        <f t="shared" si="1"/>
        <v>44927vosgesdermatologists</v>
      </c>
      <c r="E810" s="98">
        <v>3.0</v>
      </c>
      <c r="F810" s="98">
        <v>11895.0</v>
      </c>
      <c r="G810" s="98">
        <v>83.0</v>
      </c>
      <c r="H810" s="98">
        <v>739.0</v>
      </c>
      <c r="I810" s="99">
        <v>0.0438839848675914</v>
      </c>
      <c r="J810" s="99">
        <v>0.0182429592265657</v>
      </c>
      <c r="K810" s="99"/>
      <c r="L810" s="99">
        <v>0.0546448087431693</v>
      </c>
      <c r="M810" s="99">
        <v>0.883228247162673</v>
      </c>
      <c r="N810" s="99">
        <v>0.0</v>
      </c>
      <c r="O810" s="98" t="s">
        <v>96</v>
      </c>
      <c r="P810" s="98">
        <v>0.0</v>
      </c>
      <c r="Q810" s="99">
        <v>0.0</v>
      </c>
      <c r="R810" s="99" t="s">
        <v>96</v>
      </c>
      <c r="S810" s="99"/>
      <c r="T810" s="100"/>
      <c r="U810" s="100"/>
      <c r="V810" s="100"/>
      <c r="W810" s="100"/>
      <c r="X810" s="100"/>
      <c r="Y810" s="100"/>
      <c r="Z810" s="100"/>
      <c r="AA810" s="100"/>
      <c r="AB810" s="100"/>
      <c r="AC810" s="100"/>
      <c r="AD810" s="100"/>
      <c r="AE810" s="100"/>
      <c r="AF810" s="100"/>
    </row>
    <row r="811">
      <c r="A811" s="97">
        <v>44927.0</v>
      </c>
      <c r="B811" s="98" t="s">
        <v>327</v>
      </c>
      <c r="C811" s="98" t="s">
        <v>56</v>
      </c>
      <c r="D811" s="62" t="str">
        <f t="shared" si="1"/>
        <v>44927cantaldermatologists</v>
      </c>
      <c r="E811" s="98">
        <v>3.0</v>
      </c>
      <c r="F811" s="98">
        <v>4987.0</v>
      </c>
      <c r="G811" s="98">
        <v>62.0</v>
      </c>
      <c r="H811" s="98">
        <v>241.0</v>
      </c>
      <c r="I811" s="99">
        <v>0.0368959294164828</v>
      </c>
      <c r="J811" s="99">
        <v>0.0114297172648887</v>
      </c>
      <c r="K811" s="99"/>
      <c r="L811" s="99">
        <v>0.0475235612592741</v>
      </c>
      <c r="M811" s="99">
        <v>0.904150792059354</v>
      </c>
      <c r="N811" s="99">
        <v>0.333333333333333</v>
      </c>
      <c r="O811" s="98">
        <v>7.0</v>
      </c>
      <c r="P811" s="98">
        <v>50.0</v>
      </c>
      <c r="Q811" s="99">
        <v>0.0347705146036161</v>
      </c>
      <c r="R811" s="99">
        <v>0.1</v>
      </c>
      <c r="S811" s="99">
        <v>0.16</v>
      </c>
      <c r="T811" s="100"/>
      <c r="U811" s="100"/>
      <c r="V811" s="100"/>
      <c r="W811" s="100"/>
      <c r="X811" s="100"/>
      <c r="Y811" s="100"/>
      <c r="Z811" s="100"/>
      <c r="AA811" s="100"/>
      <c r="AB811" s="100"/>
      <c r="AC811" s="100"/>
      <c r="AD811" s="100"/>
      <c r="AE811" s="100"/>
      <c r="AF811" s="100"/>
    </row>
    <row r="812">
      <c r="A812" s="97">
        <v>44927.0</v>
      </c>
      <c r="B812" s="98" t="s">
        <v>291</v>
      </c>
      <c r="C812" s="98" t="s">
        <v>60</v>
      </c>
      <c r="D812" s="62" t="str">
        <f t="shared" si="1"/>
        <v>44927vosgespediatricians</v>
      </c>
      <c r="E812" s="98">
        <v>3.0</v>
      </c>
      <c r="F812" s="98">
        <v>5875.0</v>
      </c>
      <c r="G812" s="98">
        <v>6.0</v>
      </c>
      <c r="H812" s="98">
        <v>1991.0</v>
      </c>
      <c r="I812" s="99">
        <v>0.285617021276595</v>
      </c>
      <c r="J812" s="99">
        <v>0.0532765957446808</v>
      </c>
      <c r="K812" s="99"/>
      <c r="L812" s="99">
        <v>0.165446808510638</v>
      </c>
      <c r="M812" s="99">
        <v>0.495659574468085</v>
      </c>
      <c r="N812" s="99">
        <v>1.0</v>
      </c>
      <c r="O812" s="98">
        <v>0.0</v>
      </c>
      <c r="P812" s="98">
        <v>140.0</v>
      </c>
      <c r="Q812" s="99">
        <v>0.0238297872340425</v>
      </c>
      <c r="R812" s="99">
        <v>0.742857142857142</v>
      </c>
      <c r="S812" s="99">
        <v>0.807142857142857</v>
      </c>
      <c r="T812" s="100"/>
      <c r="U812" s="100"/>
      <c r="V812" s="100"/>
      <c r="W812" s="100"/>
      <c r="X812" s="100"/>
      <c r="Y812" s="100"/>
      <c r="Z812" s="100"/>
      <c r="AA812" s="100"/>
      <c r="AB812" s="100"/>
      <c r="AC812" s="100"/>
      <c r="AD812" s="100"/>
      <c r="AE812" s="100"/>
      <c r="AF812" s="100"/>
    </row>
    <row r="813">
      <c r="A813" s="97">
        <v>44927.0</v>
      </c>
      <c r="B813" s="98" t="s">
        <v>326</v>
      </c>
      <c r="C813" s="98" t="s">
        <v>59</v>
      </c>
      <c r="D813" s="62" t="str">
        <f t="shared" si="1"/>
        <v>44927meusegynaecologists</v>
      </c>
      <c r="E813" s="98">
        <v>3.0</v>
      </c>
      <c r="F813" s="98">
        <v>8205.0</v>
      </c>
      <c r="G813" s="98">
        <v>26.0</v>
      </c>
      <c r="H813" s="98">
        <v>830.0</v>
      </c>
      <c r="I813" s="99">
        <v>0.0720292504570383</v>
      </c>
      <c r="J813" s="99">
        <v>0.0291285801340645</v>
      </c>
      <c r="K813" s="99"/>
      <c r="L813" s="99">
        <v>0.0938452163315051</v>
      </c>
      <c r="M813" s="99">
        <v>0.804996953077391</v>
      </c>
      <c r="N813" s="99">
        <v>0.333333333333333</v>
      </c>
      <c r="O813" s="98">
        <v>8.0</v>
      </c>
      <c r="P813" s="98">
        <v>40.0</v>
      </c>
      <c r="Q813" s="99">
        <v>0.013619339462036</v>
      </c>
      <c r="R813" s="99">
        <v>0.15</v>
      </c>
      <c r="S813" s="99">
        <v>0.175</v>
      </c>
      <c r="T813" s="100"/>
      <c r="U813" s="100"/>
      <c r="V813" s="100"/>
      <c r="W813" s="100"/>
      <c r="X813" s="100"/>
      <c r="Y813" s="100"/>
      <c r="Z813" s="100"/>
      <c r="AA813" s="100"/>
      <c r="AB813" s="100"/>
      <c r="AC813" s="100"/>
      <c r="AD813" s="100"/>
      <c r="AE813" s="100"/>
      <c r="AF813" s="100"/>
    </row>
    <row r="814">
      <c r="A814" s="97">
        <v>44927.0</v>
      </c>
      <c r="B814" s="98" t="s">
        <v>279</v>
      </c>
      <c r="C814" s="98" t="s">
        <v>53</v>
      </c>
      <c r="D814" s="62" t="str">
        <f t="shared" si="1"/>
        <v>44927savoiecardiologists</v>
      </c>
      <c r="E814" s="98">
        <v>3.0</v>
      </c>
      <c r="F814" s="98">
        <v>9524.0</v>
      </c>
      <c r="G814" s="98">
        <v>42.0</v>
      </c>
      <c r="H814" s="98">
        <v>592.0</v>
      </c>
      <c r="I814" s="99">
        <v>0.0449391012179756</v>
      </c>
      <c r="J814" s="99">
        <v>0.0172196556068878</v>
      </c>
      <c r="K814" s="99"/>
      <c r="L814" s="99">
        <v>0.0705585888282234</v>
      </c>
      <c r="M814" s="99">
        <v>0.867282654346913</v>
      </c>
      <c r="N814" s="99">
        <v>0.0</v>
      </c>
      <c r="O814" s="98" t="s">
        <v>96</v>
      </c>
      <c r="P814" s="98">
        <v>0.0</v>
      </c>
      <c r="Q814" s="99" t="s">
        <v>96</v>
      </c>
      <c r="R814" s="99" t="s">
        <v>96</v>
      </c>
      <c r="S814" s="99"/>
      <c r="T814" s="100"/>
      <c r="U814" s="100"/>
      <c r="V814" s="100"/>
      <c r="W814" s="100"/>
      <c r="X814" s="100"/>
      <c r="Y814" s="100"/>
      <c r="Z814" s="100"/>
      <c r="AA814" s="100"/>
      <c r="AB814" s="100"/>
      <c r="AC814" s="100"/>
      <c r="AD814" s="100"/>
      <c r="AE814" s="100"/>
      <c r="AF814" s="100"/>
    </row>
    <row r="815">
      <c r="A815" s="97">
        <v>44927.0</v>
      </c>
      <c r="B815" s="98" t="s">
        <v>319</v>
      </c>
      <c r="C815" s="98" t="s">
        <v>56</v>
      </c>
      <c r="D815" s="62" t="str">
        <f t="shared" si="1"/>
        <v>44927cherdermatologists</v>
      </c>
      <c r="E815" s="98">
        <v>3.0</v>
      </c>
      <c r="F815" s="98">
        <v>7018.0</v>
      </c>
      <c r="G815" s="98">
        <v>64.0</v>
      </c>
      <c r="H815" s="98">
        <v>300.0</v>
      </c>
      <c r="I815" s="99">
        <v>0.0299230550014249</v>
      </c>
      <c r="J815" s="99">
        <v>0.0128241664291821</v>
      </c>
      <c r="K815" s="99"/>
      <c r="L815" s="99">
        <v>0.0619834710743801</v>
      </c>
      <c r="M815" s="99">
        <v>0.895269307495012</v>
      </c>
      <c r="N815" s="99">
        <v>0.666666666666666</v>
      </c>
      <c r="O815" s="98">
        <v>10.0</v>
      </c>
      <c r="P815" s="98">
        <v>241.0</v>
      </c>
      <c r="Q815" s="99">
        <v>0.0451987996999249</v>
      </c>
      <c r="R815" s="99">
        <v>0.0871369294605809</v>
      </c>
      <c r="S815" s="99">
        <v>0.149377593360995</v>
      </c>
      <c r="T815" s="100"/>
      <c r="U815" s="100"/>
      <c r="V815" s="100"/>
      <c r="W815" s="100"/>
      <c r="X815" s="100"/>
      <c r="Y815" s="100"/>
      <c r="Z815" s="100"/>
      <c r="AA815" s="100"/>
      <c r="AB815" s="100"/>
      <c r="AC815" s="100"/>
      <c r="AD815" s="100"/>
      <c r="AE815" s="100"/>
      <c r="AF815" s="100"/>
    </row>
    <row r="816">
      <c r="A816" s="97">
        <v>44927.0</v>
      </c>
      <c r="B816" s="98" t="s">
        <v>310</v>
      </c>
      <c r="C816" s="98" t="s">
        <v>55</v>
      </c>
      <c r="D816" s="62" t="str">
        <f t="shared" si="1"/>
        <v>44927charenteophthalmologists</v>
      </c>
      <c r="E816" s="98">
        <v>3.0</v>
      </c>
      <c r="F816" s="98">
        <v>888.0</v>
      </c>
      <c r="G816" s="98">
        <v>89.0</v>
      </c>
      <c r="H816" s="98">
        <v>159.0</v>
      </c>
      <c r="I816" s="99">
        <v>0.126126126126126</v>
      </c>
      <c r="J816" s="99">
        <v>0.0529279279279279</v>
      </c>
      <c r="K816" s="99"/>
      <c r="L816" s="99">
        <v>0.122747747747747</v>
      </c>
      <c r="M816" s="99">
        <v>0.698198198198198</v>
      </c>
      <c r="N816" s="99">
        <v>0.0</v>
      </c>
      <c r="O816" s="98" t="s">
        <v>96</v>
      </c>
      <c r="P816" s="98">
        <v>0.0</v>
      </c>
      <c r="Q816" s="99" t="s">
        <v>96</v>
      </c>
      <c r="R816" s="99" t="s">
        <v>96</v>
      </c>
      <c r="S816" s="99"/>
      <c r="T816" s="100"/>
      <c r="U816" s="100"/>
      <c r="V816" s="100"/>
      <c r="W816" s="100"/>
      <c r="X816" s="100"/>
      <c r="Y816" s="100"/>
      <c r="Z816" s="100"/>
      <c r="AA816" s="100"/>
      <c r="AB816" s="100"/>
      <c r="AC816" s="100"/>
      <c r="AD816" s="100"/>
      <c r="AE816" s="100"/>
      <c r="AF816" s="100"/>
    </row>
    <row r="817">
      <c r="A817" s="97">
        <v>44927.0</v>
      </c>
      <c r="B817" s="98" t="s">
        <v>303</v>
      </c>
      <c r="C817" s="98" t="s">
        <v>61</v>
      </c>
      <c r="D817" s="62" t="str">
        <f t="shared" si="1"/>
        <v>44927deux-sevrespsychiatrists</v>
      </c>
      <c r="E817" s="98">
        <v>3.0</v>
      </c>
      <c r="F817" s="98">
        <v>5102.0</v>
      </c>
      <c r="G817" s="98">
        <v>22.0</v>
      </c>
      <c r="H817" s="98">
        <v>370.0</v>
      </c>
      <c r="I817" s="99">
        <v>0.0531164249313994</v>
      </c>
      <c r="J817" s="99">
        <v>0.0194041552332418</v>
      </c>
      <c r="K817" s="99"/>
      <c r="L817" s="99">
        <v>0.0658565268522148</v>
      </c>
      <c r="M817" s="99">
        <v>0.861622892983143</v>
      </c>
      <c r="N817" s="99">
        <v>1.0</v>
      </c>
      <c r="O817" s="98">
        <v>24.0</v>
      </c>
      <c r="P817" s="98">
        <v>231.0</v>
      </c>
      <c r="Q817" s="99">
        <v>0.067131647776809</v>
      </c>
      <c r="R817" s="99">
        <v>0.121212121212121</v>
      </c>
      <c r="S817" s="99">
        <v>0.164502164502164</v>
      </c>
      <c r="T817" s="100"/>
      <c r="U817" s="100"/>
      <c r="V817" s="100"/>
      <c r="W817" s="100"/>
      <c r="X817" s="100"/>
      <c r="Y817" s="100"/>
      <c r="Z817" s="100"/>
      <c r="AA817" s="100"/>
      <c r="AB817" s="100"/>
      <c r="AC817" s="100"/>
      <c r="AD817" s="100"/>
      <c r="AE817" s="100"/>
      <c r="AF817" s="100"/>
    </row>
    <row r="818">
      <c r="A818" s="97">
        <v>44927.0</v>
      </c>
      <c r="B818" s="98" t="s">
        <v>330</v>
      </c>
      <c r="C818" s="98" t="s">
        <v>59</v>
      </c>
      <c r="D818" s="62" t="str">
        <f t="shared" si="1"/>
        <v>44927indregynaecologists</v>
      </c>
      <c r="E818" s="98">
        <v>3.0</v>
      </c>
      <c r="F818" s="98">
        <v>3827.0</v>
      </c>
      <c r="G818" s="98">
        <v>37.0</v>
      </c>
      <c r="H818" s="98">
        <v>312.0</v>
      </c>
      <c r="I818" s="99">
        <v>0.0488633394303632</v>
      </c>
      <c r="J818" s="99">
        <v>0.0326626600470342</v>
      </c>
      <c r="K818" s="99"/>
      <c r="L818" s="99">
        <v>0.115495165926313</v>
      </c>
      <c r="M818" s="99">
        <v>0.802978834596289</v>
      </c>
      <c r="N818" s="99">
        <v>0.333333333333333</v>
      </c>
      <c r="O818" s="98">
        <v>1.0</v>
      </c>
      <c r="P818" s="98">
        <v>161.0</v>
      </c>
      <c r="Q818" s="99">
        <v>0.0941520467836257</v>
      </c>
      <c r="R818" s="99">
        <v>0.515527950310559</v>
      </c>
      <c r="S818" s="99">
        <v>0.633540372670807</v>
      </c>
      <c r="T818" s="100"/>
      <c r="U818" s="100"/>
      <c r="V818" s="100"/>
      <c r="W818" s="100"/>
      <c r="X818" s="100"/>
      <c r="Y818" s="100"/>
      <c r="Z818" s="100"/>
      <c r="AA818" s="100"/>
      <c r="AB818" s="100"/>
      <c r="AC818" s="100"/>
      <c r="AD818" s="100"/>
      <c r="AE818" s="100"/>
      <c r="AF818" s="100"/>
    </row>
    <row r="819">
      <c r="A819" s="97">
        <v>44927.0</v>
      </c>
      <c r="B819" s="98" t="s">
        <v>331</v>
      </c>
      <c r="C819" s="98" t="s">
        <v>55</v>
      </c>
      <c r="D819" s="62" t="str">
        <f t="shared" si="1"/>
        <v>44927lozereophthalmologists</v>
      </c>
      <c r="E819" s="98">
        <v>3.0</v>
      </c>
      <c r="F819" s="98">
        <v>11153.0</v>
      </c>
      <c r="G819" s="98">
        <v>7.0</v>
      </c>
      <c r="H819" s="98">
        <v>1791.0</v>
      </c>
      <c r="I819" s="99">
        <v>0.115125975073971</v>
      </c>
      <c r="J819" s="99">
        <v>0.0454586209988343</v>
      </c>
      <c r="K819" s="99"/>
      <c r="L819" s="99">
        <v>0.267103021608535</v>
      </c>
      <c r="M819" s="99">
        <v>0.572312382318658</v>
      </c>
      <c r="N819" s="99">
        <v>0.0</v>
      </c>
      <c r="O819" s="98" t="s">
        <v>96</v>
      </c>
      <c r="P819" s="98">
        <v>0.0</v>
      </c>
      <c r="Q819" s="99" t="s">
        <v>96</v>
      </c>
      <c r="R819" s="99" t="s">
        <v>96</v>
      </c>
      <c r="S819" s="99"/>
      <c r="T819" s="100"/>
      <c r="U819" s="100"/>
      <c r="V819" s="100"/>
      <c r="W819" s="100"/>
      <c r="X819" s="100"/>
      <c r="Y819" s="100"/>
      <c r="Z819" s="100"/>
      <c r="AA819" s="100"/>
      <c r="AB819" s="100"/>
      <c r="AC819" s="100"/>
      <c r="AD819" s="100"/>
      <c r="AE819" s="100"/>
      <c r="AF819" s="100"/>
    </row>
    <row r="820">
      <c r="A820" s="97">
        <v>44927.0</v>
      </c>
      <c r="B820" s="98" t="s">
        <v>297</v>
      </c>
      <c r="C820" s="98" t="s">
        <v>61</v>
      </c>
      <c r="D820" s="62" t="str">
        <f t="shared" si="1"/>
        <v>44927aisnepsychiatrists</v>
      </c>
      <c r="E820" s="98">
        <v>3.0</v>
      </c>
      <c r="F820" s="98">
        <v>3332.0</v>
      </c>
      <c r="G820" s="98">
        <v>14.0</v>
      </c>
      <c r="H820" s="98">
        <v>342.0</v>
      </c>
      <c r="I820" s="99">
        <v>0.0678271308523409</v>
      </c>
      <c r="J820" s="99">
        <v>0.034813925570228</v>
      </c>
      <c r="K820" s="99"/>
      <c r="L820" s="99">
        <v>0.136554621848739</v>
      </c>
      <c r="M820" s="99">
        <v>0.760804321728691</v>
      </c>
      <c r="N820" s="99">
        <v>0.333333333333333</v>
      </c>
      <c r="O820" s="98">
        <v>6.0</v>
      </c>
      <c r="P820" s="98">
        <v>47.0</v>
      </c>
      <c r="Q820" s="99">
        <v>0.033005617977528</v>
      </c>
      <c r="R820" s="99">
        <v>0.191489361702127</v>
      </c>
      <c r="S820" s="99">
        <v>0.234042553191489</v>
      </c>
      <c r="T820" s="100"/>
      <c r="U820" s="100"/>
      <c r="V820" s="100"/>
      <c r="W820" s="100"/>
      <c r="X820" s="100"/>
      <c r="Y820" s="100"/>
      <c r="Z820" s="100"/>
      <c r="AA820" s="100"/>
      <c r="AB820" s="100"/>
      <c r="AC820" s="100"/>
      <c r="AD820" s="100"/>
      <c r="AE820" s="100"/>
      <c r="AF820" s="100"/>
    </row>
    <row r="821">
      <c r="A821" s="97">
        <v>44927.0</v>
      </c>
      <c r="B821" s="98" t="s">
        <v>308</v>
      </c>
      <c r="C821" s="98" t="s">
        <v>60</v>
      </c>
      <c r="D821" s="62" t="str">
        <f t="shared" si="1"/>
        <v>44927correzepediatricians</v>
      </c>
      <c r="E821" s="98">
        <v>3.0</v>
      </c>
      <c r="F821" s="98">
        <v>5314.0</v>
      </c>
      <c r="G821" s="98">
        <v>8.0</v>
      </c>
      <c r="H821" s="98">
        <v>1553.0</v>
      </c>
      <c r="I821" s="99">
        <v>0.268724124952954</v>
      </c>
      <c r="J821" s="99">
        <v>0.0235227700414</v>
      </c>
      <c r="K821" s="99"/>
      <c r="L821" s="99">
        <v>0.0871283402333458</v>
      </c>
      <c r="M821" s="99">
        <v>0.620624764772299</v>
      </c>
      <c r="N821" s="99">
        <v>0.333333333333333</v>
      </c>
      <c r="O821" s="98">
        <v>2.0</v>
      </c>
      <c r="P821" s="98">
        <v>18.0</v>
      </c>
      <c r="Q821" s="99">
        <v>0.0463917525773195</v>
      </c>
      <c r="R821" s="99">
        <v>0.277777777777777</v>
      </c>
      <c r="S821" s="99">
        <v>0.5</v>
      </c>
      <c r="T821" s="100"/>
      <c r="U821" s="100"/>
      <c r="V821" s="100"/>
      <c r="W821" s="100"/>
      <c r="X821" s="100"/>
      <c r="Y821" s="100"/>
      <c r="Z821" s="100"/>
      <c r="AA821" s="100"/>
      <c r="AB821" s="100"/>
      <c r="AC821" s="100"/>
      <c r="AD821" s="100"/>
      <c r="AE821" s="100"/>
      <c r="AF821" s="100"/>
    </row>
    <row r="822">
      <c r="A822" s="97">
        <v>44927.0</v>
      </c>
      <c r="B822" s="98" t="s">
        <v>282</v>
      </c>
      <c r="C822" s="98" t="s">
        <v>56</v>
      </c>
      <c r="D822" s="62" t="str">
        <f t="shared" si="1"/>
        <v>44927viennedermatologists</v>
      </c>
      <c r="E822" s="98">
        <v>3.0</v>
      </c>
      <c r="F822" s="98">
        <v>4478.0</v>
      </c>
      <c r="G822" s="98">
        <v>60.0</v>
      </c>
      <c r="H822" s="98">
        <v>220.0</v>
      </c>
      <c r="I822" s="99">
        <v>0.0352836087539079</v>
      </c>
      <c r="J822" s="99">
        <v>0.013845466726217</v>
      </c>
      <c r="K822" s="99"/>
      <c r="L822" s="99">
        <v>0.0596248325145154</v>
      </c>
      <c r="M822" s="99">
        <v>0.891246092005359</v>
      </c>
      <c r="N822" s="99">
        <v>0.666666666666666</v>
      </c>
      <c r="O822" s="98">
        <v>13.0</v>
      </c>
      <c r="P822" s="98">
        <v>80.0</v>
      </c>
      <c r="Q822" s="99">
        <v>0.0206132440092759</v>
      </c>
      <c r="R822" s="99">
        <v>0.05</v>
      </c>
      <c r="S822" s="99">
        <v>0.1</v>
      </c>
      <c r="T822" s="100"/>
      <c r="U822" s="100"/>
      <c r="V822" s="100"/>
      <c r="W822" s="100"/>
      <c r="X822" s="100"/>
      <c r="Y822" s="100"/>
      <c r="Z822" s="100"/>
      <c r="AA822" s="100"/>
      <c r="AB822" s="100"/>
      <c r="AC822" s="100"/>
      <c r="AD822" s="100"/>
      <c r="AE822" s="100"/>
      <c r="AF822" s="100"/>
    </row>
    <row r="823">
      <c r="A823" s="97">
        <v>44927.0</v>
      </c>
      <c r="B823" s="98" t="s">
        <v>311</v>
      </c>
      <c r="C823" s="98" t="s">
        <v>55</v>
      </c>
      <c r="D823" s="62" t="str">
        <f t="shared" si="1"/>
        <v>44927haute-loireophthalmologists</v>
      </c>
      <c r="E823" s="98">
        <v>3.0</v>
      </c>
      <c r="F823" s="98">
        <v>457.0</v>
      </c>
      <c r="G823" s="98">
        <v>10.0</v>
      </c>
      <c r="H823" s="98">
        <v>124.0</v>
      </c>
      <c r="I823" s="99">
        <v>0.225382932166301</v>
      </c>
      <c r="J823" s="99">
        <v>0.0459518599562363</v>
      </c>
      <c r="K823" s="99"/>
      <c r="L823" s="99">
        <v>0.188183807439824</v>
      </c>
      <c r="M823" s="99">
        <v>0.540481400437636</v>
      </c>
      <c r="N823" s="99">
        <v>0.0</v>
      </c>
      <c r="O823" s="98" t="s">
        <v>96</v>
      </c>
      <c r="P823" s="98">
        <v>0.0</v>
      </c>
      <c r="Q823" s="99" t="s">
        <v>96</v>
      </c>
      <c r="R823" s="99" t="s">
        <v>96</v>
      </c>
      <c r="S823" s="99"/>
      <c r="T823" s="100"/>
      <c r="U823" s="100"/>
      <c r="V823" s="100"/>
      <c r="W823" s="100"/>
      <c r="X823" s="100"/>
      <c r="Y823" s="100"/>
      <c r="Z823" s="100"/>
      <c r="AA823" s="100"/>
      <c r="AB823" s="100"/>
      <c r="AC823" s="100"/>
      <c r="AD823" s="100"/>
      <c r="AE823" s="100"/>
      <c r="AF823" s="100"/>
    </row>
    <row r="824">
      <c r="A824" s="97">
        <v>44927.0</v>
      </c>
      <c r="B824" s="98" t="s">
        <v>300</v>
      </c>
      <c r="C824" s="98" t="s">
        <v>53</v>
      </c>
      <c r="D824" s="62" t="str">
        <f t="shared" si="1"/>
        <v>44927juracardiologists</v>
      </c>
      <c r="E824" s="98">
        <v>3.0</v>
      </c>
      <c r="F824" s="98">
        <v>4004.0</v>
      </c>
      <c r="G824" s="98">
        <v>41.0</v>
      </c>
      <c r="H824" s="98">
        <v>169.0</v>
      </c>
      <c r="I824" s="99">
        <v>0.0312187812187812</v>
      </c>
      <c r="J824" s="99">
        <v>0.0109890109890109</v>
      </c>
      <c r="K824" s="99"/>
      <c r="L824" s="99">
        <v>0.0901598401598401</v>
      </c>
      <c r="M824" s="99">
        <v>0.867632367632367</v>
      </c>
      <c r="N824" s="99">
        <v>0.0</v>
      </c>
      <c r="O824" s="98" t="s">
        <v>96</v>
      </c>
      <c r="P824" s="98">
        <v>0.0</v>
      </c>
      <c r="Q824" s="99" t="s">
        <v>96</v>
      </c>
      <c r="R824" s="99" t="s">
        <v>96</v>
      </c>
      <c r="S824" s="99"/>
      <c r="T824" s="100"/>
      <c r="U824" s="100"/>
      <c r="V824" s="100"/>
      <c r="W824" s="100"/>
      <c r="X824" s="100"/>
      <c r="Y824" s="100"/>
      <c r="Z824" s="100"/>
      <c r="AA824" s="100"/>
      <c r="AB824" s="100"/>
      <c r="AC824" s="100"/>
      <c r="AD824" s="100"/>
      <c r="AE824" s="100"/>
      <c r="AF824" s="100"/>
    </row>
    <row r="825">
      <c r="A825" s="97">
        <v>44927.0</v>
      </c>
      <c r="B825" s="98" t="s">
        <v>280</v>
      </c>
      <c r="C825" s="98" t="s">
        <v>56</v>
      </c>
      <c r="D825" s="62" t="str">
        <f t="shared" si="1"/>
        <v>44927vendeedermatologists</v>
      </c>
      <c r="E825" s="98">
        <v>3.0</v>
      </c>
      <c r="F825" s="98">
        <v>5944.0</v>
      </c>
      <c r="G825" s="98">
        <v>212.0</v>
      </c>
      <c r="H825" s="98">
        <v>129.0</v>
      </c>
      <c r="I825" s="99">
        <v>0.0134589502018842</v>
      </c>
      <c r="J825" s="99">
        <v>0.0082436069986541</v>
      </c>
      <c r="K825" s="99"/>
      <c r="L825" s="99">
        <v>0.0238896366083445</v>
      </c>
      <c r="M825" s="99">
        <v>0.954407806191117</v>
      </c>
      <c r="N825" s="99">
        <v>0.0</v>
      </c>
      <c r="O825" s="98" t="s">
        <v>96</v>
      </c>
      <c r="P825" s="98">
        <v>0.0</v>
      </c>
      <c r="Q825" s="99">
        <v>0.0</v>
      </c>
      <c r="R825" s="99" t="s">
        <v>96</v>
      </c>
      <c r="S825" s="99"/>
      <c r="T825" s="100"/>
      <c r="U825" s="100"/>
      <c r="V825" s="100"/>
      <c r="W825" s="100"/>
      <c r="X825" s="100"/>
      <c r="Y825" s="100"/>
      <c r="Z825" s="100"/>
      <c r="AA825" s="100"/>
      <c r="AB825" s="100"/>
      <c r="AC825" s="100"/>
      <c r="AD825" s="100"/>
      <c r="AE825" s="100"/>
      <c r="AF825" s="100"/>
    </row>
    <row r="826">
      <c r="A826" s="97">
        <v>44927.0</v>
      </c>
      <c r="B826" s="98" t="s">
        <v>305</v>
      </c>
      <c r="C826" s="98" t="s">
        <v>61</v>
      </c>
      <c r="D826" s="62" t="str">
        <f t="shared" si="1"/>
        <v>44927dordognepsychiatrists</v>
      </c>
      <c r="E826" s="98">
        <v>3.0</v>
      </c>
      <c r="F826" s="98">
        <v>2547.0</v>
      </c>
      <c r="G826" s="98">
        <v>10.0</v>
      </c>
      <c r="H826" s="98">
        <v>105.0</v>
      </c>
      <c r="I826" s="99">
        <v>0.0321947389085198</v>
      </c>
      <c r="J826" s="99">
        <v>0.00903023164507263</v>
      </c>
      <c r="K826" s="99"/>
      <c r="L826" s="99">
        <v>0.0769532783667059</v>
      </c>
      <c r="M826" s="99">
        <v>0.881821751079701</v>
      </c>
      <c r="N826" s="99">
        <v>0.333333333333333</v>
      </c>
      <c r="O826" s="98">
        <v>9.0</v>
      </c>
      <c r="P826" s="98">
        <v>117.0</v>
      </c>
      <c r="Q826" s="99">
        <v>0.153342070773263</v>
      </c>
      <c r="R826" s="99">
        <v>0.111111111111111</v>
      </c>
      <c r="S826" s="99">
        <v>0.153846153846153</v>
      </c>
      <c r="T826" s="100"/>
      <c r="U826" s="100"/>
      <c r="V826" s="100"/>
      <c r="W826" s="100"/>
      <c r="X826" s="100"/>
      <c r="Y826" s="100"/>
      <c r="Z826" s="100"/>
      <c r="AA826" s="100"/>
      <c r="AB826" s="100"/>
      <c r="AC826" s="100"/>
      <c r="AD826" s="100"/>
      <c r="AE826" s="100"/>
      <c r="AF826" s="100"/>
    </row>
    <row r="827">
      <c r="A827" s="97">
        <v>44927.0</v>
      </c>
      <c r="B827" s="98" t="s">
        <v>334</v>
      </c>
      <c r="C827" s="98" t="s">
        <v>57</v>
      </c>
      <c r="D827" s="62" t="str">
        <f t="shared" si="1"/>
        <v>44927guyanegps</v>
      </c>
      <c r="E827" s="98">
        <v>3.0</v>
      </c>
      <c r="F827" s="98">
        <v>3440.0</v>
      </c>
      <c r="G827" s="98">
        <v>3.0</v>
      </c>
      <c r="H827" s="98">
        <v>1159.0</v>
      </c>
      <c r="I827" s="99">
        <v>0.255523255813953</v>
      </c>
      <c r="J827" s="99">
        <v>0.0813953488372093</v>
      </c>
      <c r="K827" s="99"/>
      <c r="L827" s="99">
        <v>0.105232558139534</v>
      </c>
      <c r="M827" s="99">
        <v>0.557848837209302</v>
      </c>
      <c r="N827" s="99">
        <v>0.333333333333333</v>
      </c>
      <c r="O827" s="98">
        <v>1.0</v>
      </c>
      <c r="P827" s="98">
        <v>52.0</v>
      </c>
      <c r="Q827" s="99">
        <v>0.0923623445825932</v>
      </c>
      <c r="R827" s="99">
        <v>0.596153846153846</v>
      </c>
      <c r="S827" s="99">
        <v>0.826923076923076</v>
      </c>
      <c r="T827" s="100"/>
      <c r="U827" s="100"/>
      <c r="V827" s="100"/>
      <c r="W827" s="100"/>
      <c r="X827" s="100"/>
      <c r="Y827" s="100"/>
      <c r="Z827" s="100"/>
      <c r="AA827" s="100"/>
      <c r="AB827" s="100"/>
      <c r="AC827" s="100"/>
      <c r="AD827" s="100"/>
      <c r="AE827" s="100"/>
      <c r="AF827" s="100"/>
    </row>
    <row r="828">
      <c r="A828" s="97">
        <v>44927.0</v>
      </c>
      <c r="B828" s="98" t="s">
        <v>309</v>
      </c>
      <c r="C828" s="98" t="s">
        <v>55</v>
      </c>
      <c r="D828" s="62" t="str">
        <f t="shared" si="1"/>
        <v>44927hautes-pyreneesophthalmologists</v>
      </c>
      <c r="E828" s="98">
        <v>3.0</v>
      </c>
      <c r="F828" s="98">
        <v>7730.0</v>
      </c>
      <c r="G828" s="98">
        <v>30.0</v>
      </c>
      <c r="H828" s="98">
        <v>676.0</v>
      </c>
      <c r="I828" s="99">
        <v>0.0657179818887451</v>
      </c>
      <c r="J828" s="99">
        <v>0.0217335058214747</v>
      </c>
      <c r="K828" s="99"/>
      <c r="L828" s="99">
        <v>0.110478654592496</v>
      </c>
      <c r="M828" s="99">
        <v>0.802069857697283</v>
      </c>
      <c r="N828" s="99">
        <v>0.0</v>
      </c>
      <c r="O828" s="98" t="s">
        <v>96</v>
      </c>
      <c r="P828" s="98">
        <v>0.0</v>
      </c>
      <c r="Q828" s="99">
        <v>0.0</v>
      </c>
      <c r="R828" s="99" t="s">
        <v>96</v>
      </c>
      <c r="S828" s="99"/>
      <c r="T828" s="100"/>
      <c r="U828" s="100"/>
      <c r="V828" s="100"/>
      <c r="W828" s="100"/>
      <c r="X828" s="100"/>
      <c r="Y828" s="100"/>
      <c r="Z828" s="100"/>
      <c r="AA828" s="100"/>
      <c r="AB828" s="100"/>
      <c r="AC828" s="100"/>
      <c r="AD828" s="100"/>
      <c r="AE828" s="100"/>
      <c r="AF828" s="100"/>
    </row>
    <row r="829">
      <c r="A829" s="97">
        <v>44927.0</v>
      </c>
      <c r="B829" s="98" t="s">
        <v>316</v>
      </c>
      <c r="C829" s="98" t="s">
        <v>55</v>
      </c>
      <c r="D829" s="62" t="str">
        <f t="shared" si="1"/>
        <v>44927haute-marneophthalmologists</v>
      </c>
      <c r="E829" s="98">
        <v>3.0</v>
      </c>
      <c r="F829" s="98">
        <v>18739.0</v>
      </c>
      <c r="G829" s="98">
        <v>34.0</v>
      </c>
      <c r="H829" s="98">
        <v>1084.0</v>
      </c>
      <c r="I829" s="99">
        <v>0.0465339665937349</v>
      </c>
      <c r="J829" s="99">
        <v>0.0113133038048988</v>
      </c>
      <c r="K829" s="99"/>
      <c r="L829" s="99">
        <v>0.0760979774801216</v>
      </c>
      <c r="M829" s="99">
        <v>0.866054752121244</v>
      </c>
      <c r="N829" s="99">
        <v>0.0</v>
      </c>
      <c r="O829" s="98" t="s">
        <v>96</v>
      </c>
      <c r="P829" s="98">
        <v>0.0</v>
      </c>
      <c r="Q829" s="99" t="s">
        <v>96</v>
      </c>
      <c r="R829" s="99" t="s">
        <v>96</v>
      </c>
      <c r="S829" s="99"/>
      <c r="T829" s="100"/>
      <c r="U829" s="100"/>
      <c r="V829" s="100"/>
      <c r="W829" s="100"/>
      <c r="X829" s="100"/>
      <c r="Y829" s="100"/>
      <c r="Z829" s="100"/>
      <c r="AA829" s="100"/>
      <c r="AB829" s="100"/>
      <c r="AC829" s="100"/>
      <c r="AD829" s="100"/>
      <c r="AE829" s="100"/>
      <c r="AF829" s="100"/>
    </row>
    <row r="830">
      <c r="A830" s="97">
        <v>44927.0</v>
      </c>
      <c r="B830" s="98" t="s">
        <v>321</v>
      </c>
      <c r="C830" s="98" t="s">
        <v>53</v>
      </c>
      <c r="D830" s="62" t="str">
        <f t="shared" si="1"/>
        <v>44927ornecardiologists</v>
      </c>
      <c r="E830" s="98">
        <v>3.0</v>
      </c>
      <c r="F830" s="98">
        <v>9479.0</v>
      </c>
      <c r="G830" s="98">
        <v>62.0</v>
      </c>
      <c r="H830" s="98">
        <v>281.0</v>
      </c>
      <c r="I830" s="99">
        <v>0.0203607975524844</v>
      </c>
      <c r="J830" s="99">
        <v>0.00928367971304989</v>
      </c>
      <c r="K830" s="99"/>
      <c r="L830" s="99">
        <v>0.043359004114358</v>
      </c>
      <c r="M830" s="99">
        <v>0.926996518620107</v>
      </c>
      <c r="N830" s="99">
        <v>0.0</v>
      </c>
      <c r="O830" s="98" t="s">
        <v>96</v>
      </c>
      <c r="P830" s="98">
        <v>0.0</v>
      </c>
      <c r="Q830" s="99" t="s">
        <v>96</v>
      </c>
      <c r="R830" s="99" t="s">
        <v>96</v>
      </c>
      <c r="S830" s="99"/>
      <c r="T830" s="100"/>
      <c r="U830" s="100"/>
      <c r="V830" s="100"/>
      <c r="W830" s="100"/>
      <c r="X830" s="100"/>
      <c r="Y830" s="100"/>
      <c r="Z830" s="100"/>
      <c r="AA830" s="100"/>
      <c r="AB830" s="100"/>
      <c r="AC830" s="100"/>
      <c r="AD830" s="100"/>
      <c r="AE830" s="100"/>
      <c r="AF830" s="100"/>
    </row>
    <row r="831">
      <c r="A831" s="97">
        <v>44927.0</v>
      </c>
      <c r="B831" s="98" t="s">
        <v>300</v>
      </c>
      <c r="C831" s="98" t="s">
        <v>52</v>
      </c>
      <c r="D831" s="62" t="str">
        <f t="shared" si="1"/>
        <v>44927juraphysiotherapists</v>
      </c>
      <c r="E831" s="98">
        <v>3.0</v>
      </c>
      <c r="F831" s="98">
        <v>2049.0</v>
      </c>
      <c r="G831" s="98">
        <v>5.0</v>
      </c>
      <c r="H831" s="98">
        <v>202.0</v>
      </c>
      <c r="I831" s="99">
        <v>0.0551488530990727</v>
      </c>
      <c r="J831" s="99">
        <v>0.043435822352367</v>
      </c>
      <c r="K831" s="99"/>
      <c r="L831" s="99">
        <v>0.562713518789653</v>
      </c>
      <c r="M831" s="99">
        <v>0.338701805758906</v>
      </c>
      <c r="N831" s="99">
        <v>0.0</v>
      </c>
      <c r="O831" s="98" t="s">
        <v>96</v>
      </c>
      <c r="P831" s="98">
        <v>0.0</v>
      </c>
      <c r="Q831" s="99" t="s">
        <v>96</v>
      </c>
      <c r="R831" s="99" t="s">
        <v>96</v>
      </c>
      <c r="S831" s="99"/>
      <c r="T831" s="100"/>
      <c r="U831" s="100"/>
      <c r="V831" s="100"/>
      <c r="W831" s="100"/>
      <c r="X831" s="100"/>
      <c r="Y831" s="100"/>
      <c r="Z831" s="100"/>
      <c r="AA831" s="100"/>
      <c r="AB831" s="100"/>
      <c r="AC831" s="100"/>
      <c r="AD831" s="100"/>
      <c r="AE831" s="100"/>
      <c r="AF831" s="100"/>
    </row>
    <row r="832">
      <c r="A832" s="97">
        <v>44927.0</v>
      </c>
      <c r="B832" s="98" t="s">
        <v>308</v>
      </c>
      <c r="C832" s="98" t="s">
        <v>55</v>
      </c>
      <c r="D832" s="62" t="str">
        <f t="shared" si="1"/>
        <v>44927correzeophthalmologists</v>
      </c>
      <c r="E832" s="98">
        <v>3.0</v>
      </c>
      <c r="F832" s="98">
        <v>11663.0</v>
      </c>
      <c r="G832" s="98">
        <v>55.0</v>
      </c>
      <c r="H832" s="98">
        <v>563.0</v>
      </c>
      <c r="I832" s="99">
        <v>0.0324959272914344</v>
      </c>
      <c r="J832" s="99">
        <v>0.0157763868644431</v>
      </c>
      <c r="K832" s="99"/>
      <c r="L832" s="99">
        <v>0.0559890251221812</v>
      </c>
      <c r="M832" s="99">
        <v>0.895738660721941</v>
      </c>
      <c r="N832" s="99">
        <v>0.0</v>
      </c>
      <c r="O832" s="98" t="s">
        <v>96</v>
      </c>
      <c r="P832" s="98">
        <v>0.0</v>
      </c>
      <c r="Q832" s="99" t="s">
        <v>96</v>
      </c>
      <c r="R832" s="99" t="s">
        <v>96</v>
      </c>
      <c r="S832" s="99"/>
      <c r="T832" s="100"/>
      <c r="U832" s="100"/>
      <c r="V832" s="100"/>
      <c r="W832" s="100"/>
      <c r="X832" s="100"/>
      <c r="Y832" s="100"/>
      <c r="Z832" s="100"/>
      <c r="AA832" s="100"/>
      <c r="AB832" s="100"/>
      <c r="AC832" s="100"/>
      <c r="AD832" s="100"/>
      <c r="AE832" s="100"/>
      <c r="AF832" s="100"/>
    </row>
    <row r="833">
      <c r="A833" s="97">
        <v>44927.0</v>
      </c>
      <c r="B833" s="98" t="s">
        <v>304</v>
      </c>
      <c r="C833" s="98" t="s">
        <v>59</v>
      </c>
      <c r="D833" s="62" t="str">
        <f t="shared" si="1"/>
        <v>44927gersgynaecologists</v>
      </c>
      <c r="E833" s="98">
        <v>3.0</v>
      </c>
      <c r="F833" s="98">
        <v>4341.0</v>
      </c>
      <c r="G833" s="98">
        <v>29.0</v>
      </c>
      <c r="H833" s="98">
        <v>478.0</v>
      </c>
      <c r="I833" s="99">
        <v>0.0813176687399216</v>
      </c>
      <c r="J833" s="99">
        <v>0.0287952084773093</v>
      </c>
      <c r="K833" s="99"/>
      <c r="L833" s="99">
        <v>0.111495047224141</v>
      </c>
      <c r="M833" s="99">
        <v>0.778392075558627</v>
      </c>
      <c r="N833" s="99">
        <v>0.666666666666666</v>
      </c>
      <c r="O833" s="98">
        <v>4.0</v>
      </c>
      <c r="P833" s="98">
        <v>183.0</v>
      </c>
      <c r="Q833" s="99">
        <v>0.042175616501498</v>
      </c>
      <c r="R833" s="99">
        <v>0.316939890710382</v>
      </c>
      <c r="S833" s="99">
        <v>0.398907103825136</v>
      </c>
      <c r="T833" s="100"/>
      <c r="U833" s="100"/>
      <c r="V833" s="100"/>
      <c r="W833" s="100"/>
      <c r="X833" s="100"/>
      <c r="Y833" s="100"/>
      <c r="Z833" s="100"/>
      <c r="AA833" s="100"/>
      <c r="AB833" s="100"/>
      <c r="AC833" s="100"/>
      <c r="AD833" s="100"/>
      <c r="AE833" s="100"/>
      <c r="AF833" s="100"/>
    </row>
    <row r="834">
      <c r="A834" s="97">
        <v>44927.0</v>
      </c>
      <c r="B834" s="98" t="s">
        <v>299</v>
      </c>
      <c r="C834" s="98" t="s">
        <v>60</v>
      </c>
      <c r="D834" s="62" t="str">
        <f t="shared" si="1"/>
        <v>44927tarnpediatricians</v>
      </c>
      <c r="E834" s="98">
        <v>3.0</v>
      </c>
      <c r="F834" s="98">
        <v>1663.0</v>
      </c>
      <c r="G834" s="98">
        <v>6.0</v>
      </c>
      <c r="H834" s="98">
        <v>555.0</v>
      </c>
      <c r="I834" s="99">
        <v>0.236921226698737</v>
      </c>
      <c r="J834" s="99">
        <v>0.0968129885748647</v>
      </c>
      <c r="K834" s="99"/>
      <c r="L834" s="99">
        <v>0.229705351773902</v>
      </c>
      <c r="M834" s="99">
        <v>0.436560432952495</v>
      </c>
      <c r="N834" s="99">
        <v>0.666666666666666</v>
      </c>
      <c r="O834" s="98">
        <v>1.0</v>
      </c>
      <c r="P834" s="98">
        <v>75.0</v>
      </c>
      <c r="Q834" s="99">
        <v>0.0451263537906137</v>
      </c>
      <c r="R834" s="99">
        <v>0.56</v>
      </c>
      <c r="S834" s="99">
        <v>0.72</v>
      </c>
      <c r="T834" s="100"/>
      <c r="U834" s="100"/>
      <c r="V834" s="100"/>
      <c r="W834" s="100"/>
      <c r="X834" s="100"/>
      <c r="Y834" s="100"/>
      <c r="Z834" s="100"/>
      <c r="AA834" s="100"/>
      <c r="AB834" s="100"/>
      <c r="AC834" s="100"/>
      <c r="AD834" s="100"/>
      <c r="AE834" s="100"/>
      <c r="AF834" s="100"/>
    </row>
    <row r="835">
      <c r="A835" s="97">
        <v>44927.0</v>
      </c>
      <c r="B835" s="98" t="s">
        <v>298</v>
      </c>
      <c r="C835" s="98" t="s">
        <v>53</v>
      </c>
      <c r="D835" s="62" t="str">
        <f t="shared" si="1"/>
        <v>44927hautes-alpescardiologists</v>
      </c>
      <c r="E835" s="98">
        <v>3.0</v>
      </c>
      <c r="F835" s="98">
        <v>1939.0</v>
      </c>
      <c r="G835" s="98">
        <v>90.0</v>
      </c>
      <c r="H835" s="98">
        <v>96.0</v>
      </c>
      <c r="I835" s="99">
        <v>0.0350696235172769</v>
      </c>
      <c r="J835" s="99">
        <v>0.0144404332129963</v>
      </c>
      <c r="K835" s="99"/>
      <c r="L835" s="99">
        <v>0.0495100567302733</v>
      </c>
      <c r="M835" s="99">
        <v>0.900979886539453</v>
      </c>
      <c r="N835" s="99">
        <v>0.0</v>
      </c>
      <c r="O835" s="98" t="s">
        <v>96</v>
      </c>
      <c r="P835" s="98">
        <v>0.0</v>
      </c>
      <c r="Q835" s="99" t="s">
        <v>96</v>
      </c>
      <c r="R835" s="99" t="s">
        <v>96</v>
      </c>
      <c r="S835" s="99"/>
      <c r="T835" s="100"/>
      <c r="U835" s="100"/>
      <c r="V835" s="100"/>
      <c r="W835" s="100"/>
      <c r="X835" s="100"/>
      <c r="Y835" s="100"/>
      <c r="Z835" s="100"/>
      <c r="AA835" s="100"/>
      <c r="AB835" s="100"/>
      <c r="AC835" s="100"/>
      <c r="AD835" s="100"/>
      <c r="AE835" s="100"/>
      <c r="AF835" s="100"/>
    </row>
    <row r="836">
      <c r="A836" s="97">
        <v>44927.0</v>
      </c>
      <c r="B836" s="98" t="s">
        <v>320</v>
      </c>
      <c r="C836" s="98" t="s">
        <v>52</v>
      </c>
      <c r="D836" s="62" t="str">
        <f t="shared" si="1"/>
        <v>44927ariegephysiotherapists</v>
      </c>
      <c r="E836" s="98">
        <v>3.0</v>
      </c>
      <c r="F836" s="98">
        <v>7621.0</v>
      </c>
      <c r="G836" s="98">
        <v>2.0</v>
      </c>
      <c r="H836" s="98">
        <v>2231.0</v>
      </c>
      <c r="I836" s="99">
        <v>0.123474609631281</v>
      </c>
      <c r="J836" s="99">
        <v>0.169269124786773</v>
      </c>
      <c r="K836" s="99"/>
      <c r="L836" s="99">
        <v>0.516598871539168</v>
      </c>
      <c r="M836" s="99">
        <v>0.190657394042776</v>
      </c>
      <c r="N836" s="99">
        <v>0.0</v>
      </c>
      <c r="O836" s="98" t="s">
        <v>96</v>
      </c>
      <c r="P836" s="98">
        <v>0.0</v>
      </c>
      <c r="Q836" s="99" t="s">
        <v>96</v>
      </c>
      <c r="R836" s="99" t="s">
        <v>96</v>
      </c>
      <c r="S836" s="99"/>
      <c r="T836" s="100"/>
      <c r="U836" s="100"/>
      <c r="V836" s="100"/>
      <c r="W836" s="100"/>
      <c r="X836" s="100"/>
      <c r="Y836" s="100"/>
      <c r="Z836" s="100"/>
      <c r="AA836" s="100"/>
      <c r="AB836" s="100"/>
      <c r="AC836" s="100"/>
      <c r="AD836" s="100"/>
      <c r="AE836" s="100"/>
      <c r="AF836" s="100"/>
    </row>
    <row r="837">
      <c r="A837" s="97">
        <v>44927.0</v>
      </c>
      <c r="B837" s="98" t="s">
        <v>313</v>
      </c>
      <c r="C837" s="98" t="s">
        <v>52</v>
      </c>
      <c r="D837" s="62" t="str">
        <f t="shared" si="1"/>
        <v>44927nievrephysiotherapists</v>
      </c>
      <c r="E837" s="98">
        <v>3.0</v>
      </c>
      <c r="F837" s="98">
        <v>1254.0</v>
      </c>
      <c r="G837" s="98">
        <v>5.0</v>
      </c>
      <c r="H837" s="98">
        <v>146.0</v>
      </c>
      <c r="I837" s="99">
        <v>0.0685805422647527</v>
      </c>
      <c r="J837" s="99">
        <v>0.0478468899521531</v>
      </c>
      <c r="K837" s="99"/>
      <c r="L837" s="99">
        <v>0.513556618819776</v>
      </c>
      <c r="M837" s="99">
        <v>0.370015948963317</v>
      </c>
      <c r="N837" s="99">
        <v>0.0</v>
      </c>
      <c r="O837" s="98" t="s">
        <v>96</v>
      </c>
      <c r="P837" s="98">
        <v>0.0</v>
      </c>
      <c r="Q837" s="99" t="s">
        <v>96</v>
      </c>
      <c r="R837" s="99" t="s">
        <v>96</v>
      </c>
      <c r="S837" s="99"/>
      <c r="T837" s="100"/>
      <c r="U837" s="100"/>
      <c r="V837" s="100"/>
      <c r="W837" s="100"/>
      <c r="X837" s="100"/>
      <c r="Y837" s="100"/>
      <c r="Z837" s="100"/>
      <c r="AA837" s="100"/>
      <c r="AB837" s="100"/>
      <c r="AC837" s="100"/>
      <c r="AD837" s="100"/>
      <c r="AE837" s="100"/>
      <c r="AF837" s="100"/>
    </row>
    <row r="838">
      <c r="A838" s="97">
        <v>44927.0</v>
      </c>
      <c r="B838" s="98" t="s">
        <v>330</v>
      </c>
      <c r="C838" s="98" t="s">
        <v>54</v>
      </c>
      <c r="D838" s="62" t="str">
        <f t="shared" si="1"/>
        <v>44927indredentists</v>
      </c>
      <c r="E838" s="98">
        <v>3.0</v>
      </c>
      <c r="F838" s="98">
        <v>2795.0</v>
      </c>
      <c r="G838" s="98">
        <v>41.0</v>
      </c>
      <c r="H838" s="98">
        <v>142.0</v>
      </c>
      <c r="I838" s="99">
        <v>0.0354203935599284</v>
      </c>
      <c r="J838" s="99">
        <v>0.0153846153846153</v>
      </c>
      <c r="K838" s="99"/>
      <c r="L838" s="99">
        <v>0.115921288014311</v>
      </c>
      <c r="M838" s="99">
        <v>0.833273703041144</v>
      </c>
      <c r="N838" s="99">
        <v>0.0</v>
      </c>
      <c r="O838" s="98" t="s">
        <v>96</v>
      </c>
      <c r="P838" s="98">
        <v>0.0</v>
      </c>
      <c r="Q838" s="99" t="s">
        <v>96</v>
      </c>
      <c r="R838" s="99" t="s">
        <v>96</v>
      </c>
      <c r="S838" s="99"/>
      <c r="T838" s="100"/>
      <c r="U838" s="100"/>
      <c r="V838" s="100"/>
      <c r="W838" s="100"/>
      <c r="X838" s="100"/>
      <c r="Y838" s="100"/>
      <c r="Z838" s="100"/>
      <c r="AA838" s="100"/>
      <c r="AB838" s="100"/>
      <c r="AC838" s="100"/>
      <c r="AD838" s="100"/>
      <c r="AE838" s="100"/>
      <c r="AF838" s="100"/>
    </row>
    <row r="839">
      <c r="A839" s="97">
        <v>44927.0</v>
      </c>
      <c r="B839" s="98" t="s">
        <v>320</v>
      </c>
      <c r="C839" s="98" t="s">
        <v>60</v>
      </c>
      <c r="D839" s="62" t="str">
        <f t="shared" si="1"/>
        <v>44927ariegepediatricians</v>
      </c>
      <c r="E839" s="98">
        <v>3.0</v>
      </c>
      <c r="F839" s="98">
        <v>6073.0</v>
      </c>
      <c r="G839" s="98">
        <v>2.0</v>
      </c>
      <c r="H839" s="98">
        <v>2969.0</v>
      </c>
      <c r="I839" s="99">
        <v>0.460727811625226</v>
      </c>
      <c r="J839" s="99">
        <v>0.0281574180800263</v>
      </c>
      <c r="K839" s="99"/>
      <c r="L839" s="99">
        <v>0.0650419891322246</v>
      </c>
      <c r="M839" s="99">
        <v>0.446072781162522</v>
      </c>
      <c r="N839" s="99">
        <v>0.333333333333333</v>
      </c>
      <c r="O839" s="98">
        <v>0.0</v>
      </c>
      <c r="P839" s="98">
        <v>222.0</v>
      </c>
      <c r="Q839" s="99">
        <v>0.159827213822894</v>
      </c>
      <c r="R839" s="99">
        <v>0.824324324324324</v>
      </c>
      <c r="S839" s="99">
        <v>0.869369369369369</v>
      </c>
      <c r="T839" s="100"/>
      <c r="U839" s="100"/>
      <c r="V839" s="100"/>
      <c r="W839" s="100"/>
      <c r="X839" s="100"/>
      <c r="Y839" s="100"/>
      <c r="Z839" s="100"/>
      <c r="AA839" s="100"/>
      <c r="AB839" s="100"/>
      <c r="AC839" s="100"/>
      <c r="AD839" s="100"/>
      <c r="AE839" s="100"/>
      <c r="AF839" s="100"/>
    </row>
    <row r="840">
      <c r="A840" s="97">
        <v>44927.0</v>
      </c>
      <c r="B840" s="98" t="s">
        <v>292</v>
      </c>
      <c r="C840" s="98" t="s">
        <v>56</v>
      </c>
      <c r="D840" s="62" t="str">
        <f t="shared" si="1"/>
        <v>44927aubedermatologists</v>
      </c>
      <c r="E840" s="98">
        <v>3.0</v>
      </c>
      <c r="F840" s="98">
        <v>8085.0</v>
      </c>
      <c r="G840" s="98">
        <v>78.0</v>
      </c>
      <c r="H840" s="98">
        <v>419.0</v>
      </c>
      <c r="I840" s="99">
        <v>0.0436611008039579</v>
      </c>
      <c r="J840" s="99">
        <v>0.00816326530612244</v>
      </c>
      <c r="K840" s="99"/>
      <c r="L840" s="99">
        <v>0.0406926406926406</v>
      </c>
      <c r="M840" s="99">
        <v>0.907482993197278</v>
      </c>
      <c r="N840" s="99">
        <v>0.0</v>
      </c>
      <c r="O840" s="98" t="s">
        <v>96</v>
      </c>
      <c r="P840" s="98">
        <v>0.0</v>
      </c>
      <c r="Q840" s="99">
        <v>0.0</v>
      </c>
      <c r="R840" s="99" t="s">
        <v>96</v>
      </c>
      <c r="S840" s="99"/>
      <c r="T840" s="100"/>
      <c r="U840" s="100"/>
      <c r="V840" s="100"/>
      <c r="W840" s="100"/>
      <c r="X840" s="100"/>
      <c r="Y840" s="100"/>
      <c r="Z840" s="100"/>
      <c r="AA840" s="100"/>
      <c r="AB840" s="100"/>
      <c r="AC840" s="100"/>
      <c r="AD840" s="100"/>
      <c r="AE840" s="100"/>
      <c r="AF840" s="100"/>
    </row>
    <row r="841">
      <c r="A841" s="97">
        <v>44927.0</v>
      </c>
      <c r="B841" s="98" t="s">
        <v>316</v>
      </c>
      <c r="C841" s="98" t="s">
        <v>56</v>
      </c>
      <c r="D841" s="62" t="str">
        <f t="shared" si="1"/>
        <v>44927haute-marnedermatologists</v>
      </c>
      <c r="E841" s="98">
        <v>3.0</v>
      </c>
      <c r="F841" s="98">
        <v>4818.0</v>
      </c>
      <c r="G841" s="98">
        <v>65.0</v>
      </c>
      <c r="H841" s="98">
        <v>339.0</v>
      </c>
      <c r="I841" s="99">
        <v>0.0568700705687007</v>
      </c>
      <c r="J841" s="99">
        <v>0.0134910751349107</v>
      </c>
      <c r="K841" s="99"/>
      <c r="L841" s="99">
        <v>0.0446243254462432</v>
      </c>
      <c r="M841" s="99">
        <v>0.885014528850145</v>
      </c>
      <c r="N841" s="99">
        <v>0.0</v>
      </c>
      <c r="O841" s="98" t="s">
        <v>96</v>
      </c>
      <c r="P841" s="98">
        <v>0.0</v>
      </c>
      <c r="Q841" s="99" t="s">
        <v>96</v>
      </c>
      <c r="R841" s="99" t="s">
        <v>96</v>
      </c>
      <c r="S841" s="99"/>
      <c r="T841" s="100"/>
      <c r="U841" s="100"/>
      <c r="V841" s="100"/>
      <c r="W841" s="100"/>
      <c r="X841" s="100"/>
      <c r="Y841" s="100"/>
      <c r="Z841" s="100"/>
      <c r="AA841" s="100"/>
      <c r="AB841" s="100"/>
      <c r="AC841" s="100"/>
      <c r="AD841" s="100"/>
      <c r="AE841" s="100"/>
      <c r="AF841" s="100"/>
    </row>
    <row r="842">
      <c r="A842" s="97">
        <v>44927.0</v>
      </c>
      <c r="B842" s="98" t="s">
        <v>327</v>
      </c>
      <c r="C842" s="98" t="s">
        <v>59</v>
      </c>
      <c r="D842" s="62" t="str">
        <f t="shared" si="1"/>
        <v>44927cantalgynaecologists</v>
      </c>
      <c r="E842" s="98">
        <v>3.0</v>
      </c>
      <c r="F842" s="98">
        <v>5377.0</v>
      </c>
      <c r="G842" s="98">
        <v>96.0</v>
      </c>
      <c r="H842" s="98">
        <v>634.0</v>
      </c>
      <c r="I842" s="99">
        <v>0.0915008368978984</v>
      </c>
      <c r="J842" s="99">
        <v>0.0264087781290682</v>
      </c>
      <c r="K842" s="99"/>
      <c r="L842" s="99">
        <v>0.0918727915194346</v>
      </c>
      <c r="M842" s="99">
        <v>0.790217593453598</v>
      </c>
      <c r="N842" s="99">
        <v>0.666666666666666</v>
      </c>
      <c r="O842" s="98">
        <v>1.0</v>
      </c>
      <c r="P842" s="98">
        <v>304.0</v>
      </c>
      <c r="Q842" s="99">
        <v>0.105190311418685</v>
      </c>
      <c r="R842" s="99">
        <v>0.509868421052631</v>
      </c>
      <c r="S842" s="99">
        <v>0.625</v>
      </c>
      <c r="T842" s="100"/>
      <c r="U842" s="100"/>
      <c r="V842" s="100"/>
      <c r="W842" s="100"/>
      <c r="X842" s="100"/>
      <c r="Y842" s="100"/>
      <c r="Z842" s="100"/>
      <c r="AA842" s="100"/>
      <c r="AB842" s="100"/>
      <c r="AC842" s="100"/>
      <c r="AD842" s="100"/>
      <c r="AE842" s="100"/>
      <c r="AF842" s="100"/>
    </row>
    <row r="843">
      <c r="A843" s="97">
        <v>44927.0</v>
      </c>
      <c r="B843" s="98" t="s">
        <v>308</v>
      </c>
      <c r="C843" s="98" t="s">
        <v>58</v>
      </c>
      <c r="D843" s="62" t="str">
        <f t="shared" si="1"/>
        <v>44927correzemidwives</v>
      </c>
      <c r="E843" s="98">
        <v>3.0</v>
      </c>
      <c r="F843" s="98">
        <v>4278.0</v>
      </c>
      <c r="G843" s="98">
        <v>22.0</v>
      </c>
      <c r="H843" s="98">
        <v>330.0</v>
      </c>
      <c r="I843" s="99">
        <v>0.0481533426834969</v>
      </c>
      <c r="J843" s="99">
        <v>0.0289855072463768</v>
      </c>
      <c r="K843" s="99"/>
      <c r="L843" s="99">
        <v>0.155680224403927</v>
      </c>
      <c r="M843" s="99">
        <v>0.767180925666199</v>
      </c>
      <c r="N843" s="99">
        <v>0.666666666666666</v>
      </c>
      <c r="O843" s="98">
        <v>7.5</v>
      </c>
      <c r="P843" s="98">
        <v>71.0</v>
      </c>
      <c r="Q843" s="99">
        <v>0.0182989690721649</v>
      </c>
      <c r="R843" s="99">
        <v>0.154929577464788</v>
      </c>
      <c r="S843" s="99">
        <v>0.211267605633802</v>
      </c>
      <c r="T843" s="100"/>
      <c r="U843" s="100"/>
      <c r="V843" s="100"/>
      <c r="W843" s="100"/>
      <c r="X843" s="100"/>
      <c r="Y843" s="100"/>
      <c r="Z843" s="100"/>
      <c r="AA843" s="100"/>
      <c r="AB843" s="100"/>
      <c r="AC843" s="100"/>
      <c r="AD843" s="100"/>
      <c r="AE843" s="100"/>
      <c r="AF843" s="100"/>
    </row>
    <row r="844">
      <c r="A844" s="97">
        <v>44927.0</v>
      </c>
      <c r="B844" s="98" t="s">
        <v>304</v>
      </c>
      <c r="C844" s="98" t="s">
        <v>55</v>
      </c>
      <c r="D844" s="62" t="str">
        <f t="shared" si="1"/>
        <v>44927gersophthalmologists</v>
      </c>
      <c r="E844" s="98">
        <v>3.0</v>
      </c>
      <c r="F844" s="98">
        <v>15060.0</v>
      </c>
      <c r="G844" s="98">
        <v>100.0</v>
      </c>
      <c r="H844" s="98">
        <v>941.0</v>
      </c>
      <c r="I844" s="99">
        <v>0.0533200531208499</v>
      </c>
      <c r="J844" s="99">
        <v>0.00916334661354581</v>
      </c>
      <c r="K844" s="99"/>
      <c r="L844" s="99">
        <v>0.0422974767596281</v>
      </c>
      <c r="M844" s="99">
        <v>0.895219123505976</v>
      </c>
      <c r="N844" s="99">
        <v>0.0</v>
      </c>
      <c r="O844" s="98" t="s">
        <v>96</v>
      </c>
      <c r="P844" s="98">
        <v>0.0</v>
      </c>
      <c r="Q844" s="99" t="s">
        <v>96</v>
      </c>
      <c r="R844" s="99" t="s">
        <v>96</v>
      </c>
      <c r="S844" s="99"/>
      <c r="T844" s="100"/>
      <c r="U844" s="100"/>
      <c r="V844" s="100"/>
      <c r="W844" s="100"/>
      <c r="X844" s="100"/>
      <c r="Y844" s="100"/>
      <c r="Z844" s="100"/>
      <c r="AA844" s="100"/>
      <c r="AB844" s="100"/>
      <c r="AC844" s="100"/>
      <c r="AD844" s="100"/>
      <c r="AE844" s="100"/>
      <c r="AF844" s="100"/>
    </row>
    <row r="845">
      <c r="A845" s="97">
        <v>44927.0</v>
      </c>
      <c r="B845" s="98" t="s">
        <v>281</v>
      </c>
      <c r="C845" s="98" t="s">
        <v>56</v>
      </c>
      <c r="D845" s="62" t="str">
        <f t="shared" si="1"/>
        <v>44927sarthedermatologists</v>
      </c>
      <c r="E845" s="98">
        <v>3.0</v>
      </c>
      <c r="F845" s="98">
        <v>3840.0</v>
      </c>
      <c r="G845" s="98">
        <v>34.0</v>
      </c>
      <c r="H845" s="98">
        <v>305.0</v>
      </c>
      <c r="I845" s="99">
        <v>0.0453125</v>
      </c>
      <c r="J845" s="99">
        <v>0.0341145833333333</v>
      </c>
      <c r="K845" s="99"/>
      <c r="L845" s="99">
        <v>0.0880208333333333</v>
      </c>
      <c r="M845" s="99">
        <v>0.832552083333333</v>
      </c>
      <c r="N845" s="99">
        <v>0.333333333333333</v>
      </c>
      <c r="O845" s="98">
        <v>10.5</v>
      </c>
      <c r="P845" s="98">
        <v>37.0</v>
      </c>
      <c r="Q845" s="99">
        <v>0.0172978027115474</v>
      </c>
      <c r="R845" s="99">
        <v>0.081081081081081</v>
      </c>
      <c r="S845" s="99">
        <v>0.189189189189189</v>
      </c>
      <c r="T845" s="100"/>
      <c r="U845" s="100"/>
      <c r="V845" s="100"/>
      <c r="W845" s="100"/>
      <c r="X845" s="100"/>
      <c r="Y845" s="100"/>
      <c r="Z845" s="100"/>
      <c r="AA845" s="100"/>
      <c r="AB845" s="100"/>
      <c r="AC845" s="100"/>
      <c r="AD845" s="100"/>
      <c r="AE845" s="100"/>
      <c r="AF845" s="100"/>
    </row>
    <row r="846">
      <c r="A846" s="97">
        <v>44927.0</v>
      </c>
      <c r="B846" s="98" t="s">
        <v>275</v>
      </c>
      <c r="C846" s="98" t="s">
        <v>56</v>
      </c>
      <c r="D846" s="62" t="str">
        <f t="shared" si="1"/>
        <v>44927landesdermatologists</v>
      </c>
      <c r="E846" s="98">
        <v>3.0</v>
      </c>
      <c r="F846" s="98">
        <v>5482.0</v>
      </c>
      <c r="G846" s="98">
        <v>85.0</v>
      </c>
      <c r="H846" s="98">
        <v>261.0</v>
      </c>
      <c r="I846" s="99">
        <v>0.0375775264502006</v>
      </c>
      <c r="J846" s="99">
        <v>0.0100328347318496</v>
      </c>
      <c r="K846" s="99"/>
      <c r="L846" s="99">
        <v>0.0448741335279095</v>
      </c>
      <c r="M846" s="99">
        <v>0.90751550529004</v>
      </c>
      <c r="N846" s="99">
        <v>0.0</v>
      </c>
      <c r="O846" s="98" t="s">
        <v>96</v>
      </c>
      <c r="P846" s="98">
        <v>0.0</v>
      </c>
      <c r="Q846" s="99" t="s">
        <v>96</v>
      </c>
      <c r="R846" s="99" t="s">
        <v>96</v>
      </c>
      <c r="S846" s="99"/>
      <c r="T846" s="100"/>
      <c r="U846" s="100"/>
      <c r="V846" s="100"/>
      <c r="W846" s="100"/>
      <c r="X846" s="100"/>
      <c r="Y846" s="100"/>
      <c r="Z846" s="100"/>
      <c r="AA846" s="100"/>
      <c r="AB846" s="100"/>
      <c r="AC846" s="100"/>
      <c r="AD846" s="100"/>
      <c r="AE846" s="100"/>
      <c r="AF846" s="100"/>
    </row>
    <row r="847">
      <c r="A847" s="97">
        <v>44927.0</v>
      </c>
      <c r="B847" s="98" t="s">
        <v>295</v>
      </c>
      <c r="C847" s="98" t="s">
        <v>55</v>
      </c>
      <c r="D847" s="62" t="str">
        <f t="shared" si="1"/>
        <v>44927ardecheophthalmologists</v>
      </c>
      <c r="E847" s="98">
        <v>3.0</v>
      </c>
      <c r="F847" s="98">
        <v>10344.0</v>
      </c>
      <c r="G847" s="98">
        <v>91.0</v>
      </c>
      <c r="H847" s="98">
        <v>954.0</v>
      </c>
      <c r="I847" s="99">
        <v>0.0771461716937354</v>
      </c>
      <c r="J847" s="99">
        <v>0.0150812064965197</v>
      </c>
      <c r="K847" s="99"/>
      <c r="L847" s="99">
        <v>0.0564578499613302</v>
      </c>
      <c r="M847" s="99">
        <v>0.851314771848414</v>
      </c>
      <c r="N847" s="99">
        <v>0.0</v>
      </c>
      <c r="O847" s="98" t="s">
        <v>96</v>
      </c>
      <c r="P847" s="98">
        <v>0.0</v>
      </c>
      <c r="Q847" s="99" t="s">
        <v>96</v>
      </c>
      <c r="R847" s="99" t="s">
        <v>96</v>
      </c>
      <c r="S847" s="99"/>
      <c r="T847" s="100"/>
      <c r="U847" s="100"/>
      <c r="V847" s="100"/>
      <c r="W847" s="100"/>
      <c r="X847" s="100"/>
      <c r="Y847" s="100"/>
      <c r="Z847" s="100"/>
      <c r="AA847" s="100"/>
      <c r="AB847" s="100"/>
      <c r="AC847" s="100"/>
      <c r="AD847" s="100"/>
      <c r="AE847" s="100"/>
      <c r="AF847" s="100"/>
    </row>
    <row r="848">
      <c r="A848" s="97">
        <v>44927.0</v>
      </c>
      <c r="B848" s="98" t="s">
        <v>298</v>
      </c>
      <c r="C848" s="98" t="s">
        <v>56</v>
      </c>
      <c r="D848" s="62" t="str">
        <f t="shared" si="1"/>
        <v>44927hautes-alpesdermatologists</v>
      </c>
      <c r="E848" s="98">
        <v>3.0</v>
      </c>
      <c r="F848" s="98">
        <v>6041.0</v>
      </c>
      <c r="G848" s="98">
        <v>20.0</v>
      </c>
      <c r="H848" s="98">
        <v>423.0</v>
      </c>
      <c r="I848" s="99">
        <v>0.048170832643602</v>
      </c>
      <c r="J848" s="99">
        <v>0.0218506869723555</v>
      </c>
      <c r="K848" s="99"/>
      <c r="L848" s="99">
        <v>0.117530210230094</v>
      </c>
      <c r="M848" s="99">
        <v>0.812448270153948</v>
      </c>
      <c r="N848" s="99">
        <v>0.666666666666666</v>
      </c>
      <c r="O848" s="98">
        <v>27.0</v>
      </c>
      <c r="P848" s="98">
        <v>119.0</v>
      </c>
      <c r="Q848" s="99">
        <v>0.0327372764786795</v>
      </c>
      <c r="R848" s="99">
        <v>0.0672268907563025</v>
      </c>
      <c r="S848" s="99">
        <v>0.0756302521008403</v>
      </c>
      <c r="T848" s="100"/>
      <c r="U848" s="100"/>
      <c r="V848" s="100"/>
      <c r="W848" s="100"/>
      <c r="X848" s="100"/>
      <c r="Y848" s="100"/>
      <c r="Z848" s="100"/>
      <c r="AA848" s="100"/>
      <c r="AB848" s="100"/>
      <c r="AC848" s="100"/>
      <c r="AD848" s="100"/>
      <c r="AE848" s="100"/>
      <c r="AF848" s="100"/>
    </row>
    <row r="849">
      <c r="A849" s="97">
        <v>44927.0</v>
      </c>
      <c r="B849" s="98" t="s">
        <v>310</v>
      </c>
      <c r="C849" s="98" t="s">
        <v>53</v>
      </c>
      <c r="D849" s="62" t="str">
        <f t="shared" si="1"/>
        <v>44927charentecardiologists</v>
      </c>
      <c r="E849" s="98">
        <v>3.0</v>
      </c>
      <c r="F849" s="98">
        <v>7166.0</v>
      </c>
      <c r="G849" s="98">
        <v>101.5</v>
      </c>
      <c r="H849" s="98">
        <v>358.0</v>
      </c>
      <c r="I849" s="99">
        <v>0.03767792352777</v>
      </c>
      <c r="J849" s="99">
        <v>0.0122802121127546</v>
      </c>
      <c r="K849" s="99"/>
      <c r="L849" s="99">
        <v>0.048562656991348</v>
      </c>
      <c r="M849" s="99">
        <v>0.901479207368127</v>
      </c>
      <c r="N849" s="99">
        <v>0.0</v>
      </c>
      <c r="O849" s="98" t="s">
        <v>96</v>
      </c>
      <c r="P849" s="98">
        <v>0.0</v>
      </c>
      <c r="Q849" s="99" t="s">
        <v>96</v>
      </c>
      <c r="R849" s="99" t="s">
        <v>96</v>
      </c>
      <c r="S849" s="99"/>
      <c r="T849" s="100"/>
      <c r="U849" s="100"/>
      <c r="V849" s="100"/>
      <c r="W849" s="100"/>
      <c r="X849" s="100"/>
      <c r="Y849" s="100"/>
      <c r="Z849" s="100"/>
      <c r="AA849" s="100"/>
      <c r="AB849" s="100"/>
      <c r="AC849" s="100"/>
      <c r="AD849" s="100"/>
      <c r="AE849" s="100"/>
      <c r="AF849" s="100"/>
    </row>
    <row r="850">
      <c r="A850" s="97">
        <v>44927.0</v>
      </c>
      <c r="B850" s="98" t="s">
        <v>329</v>
      </c>
      <c r="C850" s="98" t="s">
        <v>61</v>
      </c>
      <c r="D850" s="62" t="str">
        <f t="shared" si="1"/>
        <v>44927mayennepsychiatrists</v>
      </c>
      <c r="E850" s="98">
        <v>3.0</v>
      </c>
      <c r="F850" s="98">
        <v>5704.0</v>
      </c>
      <c r="G850" s="98">
        <v>21.0</v>
      </c>
      <c r="H850" s="98">
        <v>232.0</v>
      </c>
      <c r="I850" s="99">
        <v>0.0299789621318373</v>
      </c>
      <c r="J850" s="99">
        <v>0.0106942496493688</v>
      </c>
      <c r="K850" s="99"/>
      <c r="L850" s="99">
        <v>0.0420757363253856</v>
      </c>
      <c r="M850" s="99">
        <v>0.917251051893408</v>
      </c>
      <c r="N850" s="99">
        <v>1.0</v>
      </c>
      <c r="O850" s="98">
        <v>25.0</v>
      </c>
      <c r="P850" s="98">
        <v>627.0</v>
      </c>
      <c r="Q850" s="99">
        <v>0.10992286115007</v>
      </c>
      <c r="R850" s="99">
        <v>0.0510366826156299</v>
      </c>
      <c r="S850" s="99">
        <v>0.0717703349282296</v>
      </c>
      <c r="T850" s="100"/>
      <c r="U850" s="100"/>
      <c r="V850" s="100"/>
      <c r="W850" s="100"/>
      <c r="X850" s="100"/>
      <c r="Y850" s="100"/>
      <c r="Z850" s="100"/>
      <c r="AA850" s="100"/>
      <c r="AB850" s="100"/>
      <c r="AC850" s="100"/>
      <c r="AD850" s="100"/>
      <c r="AE850" s="100"/>
      <c r="AF850" s="100"/>
    </row>
    <row r="851">
      <c r="A851" s="97">
        <v>44927.0</v>
      </c>
      <c r="B851" s="98" t="s">
        <v>313</v>
      </c>
      <c r="C851" s="98" t="s">
        <v>54</v>
      </c>
      <c r="D851" s="62" t="str">
        <f t="shared" si="1"/>
        <v>44927nievredentists</v>
      </c>
      <c r="E851" s="98">
        <v>3.0</v>
      </c>
      <c r="F851" s="98">
        <v>4411.0</v>
      </c>
      <c r="G851" s="98">
        <v>14.0</v>
      </c>
      <c r="H851" s="98">
        <v>326.0</v>
      </c>
      <c r="I851" s="99">
        <v>0.0550895488551348</v>
      </c>
      <c r="J851" s="99">
        <v>0.0188165948764452</v>
      </c>
      <c r="K851" s="99"/>
      <c r="L851" s="99">
        <v>0.215143958286102</v>
      </c>
      <c r="M851" s="99">
        <v>0.710949897982316</v>
      </c>
      <c r="N851" s="99">
        <v>0.0</v>
      </c>
      <c r="O851" s="98" t="s">
        <v>96</v>
      </c>
      <c r="P851" s="98">
        <v>0.0</v>
      </c>
      <c r="Q851" s="99" t="s">
        <v>96</v>
      </c>
      <c r="R851" s="99" t="s">
        <v>96</v>
      </c>
      <c r="S851" s="99"/>
      <c r="T851" s="100"/>
      <c r="U851" s="100"/>
      <c r="V851" s="100"/>
      <c r="W851" s="100"/>
      <c r="X851" s="100"/>
      <c r="Y851" s="100"/>
      <c r="Z851" s="100"/>
      <c r="AA851" s="100"/>
      <c r="AB851" s="100"/>
      <c r="AC851" s="100"/>
      <c r="AD851" s="100"/>
      <c r="AE851" s="100"/>
      <c r="AF851" s="100"/>
    </row>
    <row r="852">
      <c r="A852" s="97">
        <v>44927.0</v>
      </c>
      <c r="B852" s="98" t="s">
        <v>321</v>
      </c>
      <c r="C852" s="98" t="s">
        <v>60</v>
      </c>
      <c r="D852" s="62" t="str">
        <f t="shared" si="1"/>
        <v>44927ornepediatricians</v>
      </c>
      <c r="E852" s="98">
        <v>3.0</v>
      </c>
      <c r="F852" s="98">
        <v>8906.0</v>
      </c>
      <c r="G852" s="98">
        <v>3.0</v>
      </c>
      <c r="H852" s="98">
        <v>3634.0</v>
      </c>
      <c r="I852" s="99">
        <v>0.33056366494498</v>
      </c>
      <c r="J852" s="99">
        <v>0.0774758589714799</v>
      </c>
      <c r="K852" s="99"/>
      <c r="L852" s="99">
        <v>0.100157197395014</v>
      </c>
      <c r="M852" s="99">
        <v>0.491803278688524</v>
      </c>
      <c r="N852" s="99">
        <v>0.333333333333333</v>
      </c>
      <c r="O852" s="98">
        <v>2.0</v>
      </c>
      <c r="P852" s="98">
        <v>99.0</v>
      </c>
      <c r="Q852" s="99">
        <v>0.0315588141536499</v>
      </c>
      <c r="R852" s="99">
        <v>0.424242424242424</v>
      </c>
      <c r="S852" s="99">
        <v>0.515151515151515</v>
      </c>
      <c r="T852" s="100"/>
      <c r="U852" s="100"/>
      <c r="V852" s="100"/>
      <c r="W852" s="100"/>
      <c r="X852" s="100"/>
      <c r="Y852" s="100"/>
      <c r="Z852" s="100"/>
      <c r="AA852" s="100"/>
      <c r="AB852" s="100"/>
      <c r="AC852" s="100"/>
      <c r="AD852" s="100"/>
      <c r="AE852" s="100"/>
      <c r="AF852" s="100"/>
    </row>
    <row r="853">
      <c r="A853" s="97">
        <v>44927.0</v>
      </c>
      <c r="B853" s="98" t="s">
        <v>291</v>
      </c>
      <c r="C853" s="98" t="s">
        <v>55</v>
      </c>
      <c r="D853" s="62" t="str">
        <f t="shared" si="1"/>
        <v>44927vosgesophthalmologists</v>
      </c>
      <c r="E853" s="98">
        <v>3.0</v>
      </c>
      <c r="F853" s="98">
        <v>3287.0</v>
      </c>
      <c r="G853" s="98">
        <v>49.0</v>
      </c>
      <c r="H853" s="98">
        <v>242.0</v>
      </c>
      <c r="I853" s="99">
        <v>0.0660176452692424</v>
      </c>
      <c r="J853" s="99">
        <v>0.0076057195010648</v>
      </c>
      <c r="K853" s="99"/>
      <c r="L853" s="99">
        <v>0.0571950106480073</v>
      </c>
      <c r="M853" s="99">
        <v>0.869181624581685</v>
      </c>
      <c r="N853" s="99">
        <v>0.0</v>
      </c>
      <c r="O853" s="98" t="s">
        <v>96</v>
      </c>
      <c r="P853" s="98">
        <v>0.0</v>
      </c>
      <c r="Q853" s="99" t="s">
        <v>96</v>
      </c>
      <c r="R853" s="99" t="s">
        <v>96</v>
      </c>
      <c r="S853" s="99"/>
      <c r="T853" s="100"/>
      <c r="U853" s="100"/>
      <c r="V853" s="100"/>
      <c r="W853" s="100"/>
      <c r="X853" s="100"/>
      <c r="Y853" s="100"/>
      <c r="Z853" s="100"/>
      <c r="AA853" s="100"/>
      <c r="AB853" s="100"/>
      <c r="AC853" s="100"/>
      <c r="AD853" s="100"/>
      <c r="AE853" s="100"/>
      <c r="AF853" s="100"/>
    </row>
    <row r="854">
      <c r="A854" s="97">
        <v>44927.0</v>
      </c>
      <c r="B854" s="98" t="s">
        <v>326</v>
      </c>
      <c r="C854" s="98" t="s">
        <v>60</v>
      </c>
      <c r="D854" s="62" t="str">
        <f t="shared" si="1"/>
        <v>44927meusepediatricians</v>
      </c>
      <c r="E854" s="98">
        <v>3.0</v>
      </c>
      <c r="F854" s="98">
        <v>10593.0</v>
      </c>
      <c r="G854" s="98">
        <v>4.0</v>
      </c>
      <c r="H854" s="98">
        <v>4137.0</v>
      </c>
      <c r="I854" s="99">
        <v>0.31841782309072</v>
      </c>
      <c r="J854" s="99">
        <v>0.0721231001604833</v>
      </c>
      <c r="K854" s="99"/>
      <c r="L854" s="99">
        <v>0.203719437364297</v>
      </c>
      <c r="M854" s="99">
        <v>0.405739639384499</v>
      </c>
      <c r="N854" s="99">
        <v>0.666666666666666</v>
      </c>
      <c r="O854" s="98">
        <v>1.0</v>
      </c>
      <c r="P854" s="98">
        <v>317.0</v>
      </c>
      <c r="Q854" s="99">
        <v>0.0299254224487869</v>
      </c>
      <c r="R854" s="99">
        <v>0.716088328075709</v>
      </c>
      <c r="S854" s="99">
        <v>0.829652996845425</v>
      </c>
      <c r="T854" s="100"/>
      <c r="U854" s="100"/>
      <c r="V854" s="100"/>
      <c r="W854" s="100"/>
      <c r="X854" s="100"/>
      <c r="Y854" s="100"/>
      <c r="Z854" s="100"/>
      <c r="AA854" s="100"/>
      <c r="AB854" s="100"/>
      <c r="AC854" s="100"/>
      <c r="AD854" s="100"/>
      <c r="AE854" s="100"/>
      <c r="AF854" s="100"/>
    </row>
    <row r="855">
      <c r="A855" s="97">
        <v>44927.0</v>
      </c>
      <c r="B855" s="98" t="s">
        <v>297</v>
      </c>
      <c r="C855" s="98" t="s">
        <v>60</v>
      </c>
      <c r="D855" s="62" t="str">
        <f t="shared" si="1"/>
        <v>44927aisnepediatricians</v>
      </c>
      <c r="E855" s="98">
        <v>2.0</v>
      </c>
      <c r="F855" s="98">
        <v>4334.0</v>
      </c>
      <c r="G855" s="98">
        <v>12.0</v>
      </c>
      <c r="H855" s="98">
        <v>1373.0</v>
      </c>
      <c r="I855" s="99">
        <v>0.300876788186432</v>
      </c>
      <c r="J855" s="99">
        <v>0.0159206275957544</v>
      </c>
      <c r="K855" s="99"/>
      <c r="L855" s="99">
        <v>0.0528380249192431</v>
      </c>
      <c r="M855" s="99">
        <v>0.630364559298569</v>
      </c>
      <c r="N855" s="99">
        <v>0.0</v>
      </c>
      <c r="O855" s="98" t="s">
        <v>96</v>
      </c>
      <c r="P855" s="98">
        <v>0.0</v>
      </c>
      <c r="Q855" s="99" t="s">
        <v>96</v>
      </c>
      <c r="R855" s="99" t="s">
        <v>96</v>
      </c>
      <c r="S855" s="99"/>
      <c r="T855" s="100"/>
      <c r="U855" s="100"/>
      <c r="V855" s="100"/>
      <c r="W855" s="100"/>
      <c r="X855" s="100"/>
      <c r="Y855" s="100"/>
      <c r="Z855" s="100"/>
      <c r="AA855" s="100"/>
      <c r="AB855" s="100"/>
      <c r="AC855" s="100"/>
      <c r="AD855" s="100"/>
      <c r="AE855" s="100"/>
      <c r="AF855" s="100"/>
    </row>
    <row r="856">
      <c r="A856" s="97">
        <v>44927.0</v>
      </c>
      <c r="B856" s="98" t="s">
        <v>309</v>
      </c>
      <c r="C856" s="98" t="s">
        <v>60</v>
      </c>
      <c r="D856" s="62" t="str">
        <f t="shared" si="1"/>
        <v>44927hautes-pyreneespediatricians</v>
      </c>
      <c r="E856" s="98">
        <v>2.0</v>
      </c>
      <c r="F856" s="98">
        <v>2769.0</v>
      </c>
      <c r="G856" s="98">
        <v>8.0</v>
      </c>
      <c r="H856" s="98">
        <v>914.0</v>
      </c>
      <c r="I856" s="99">
        <v>0.291802094618996</v>
      </c>
      <c r="J856" s="99">
        <v>0.0382809678584326</v>
      </c>
      <c r="K856" s="99"/>
      <c r="L856" s="99">
        <v>0.11773203322499</v>
      </c>
      <c r="M856" s="99">
        <v>0.55218490429758</v>
      </c>
      <c r="N856" s="99">
        <v>0.0</v>
      </c>
      <c r="O856" s="98" t="s">
        <v>96</v>
      </c>
      <c r="P856" s="98">
        <v>0.0</v>
      </c>
      <c r="Q856" s="99" t="s">
        <v>96</v>
      </c>
      <c r="R856" s="99" t="s">
        <v>96</v>
      </c>
      <c r="S856" s="99"/>
      <c r="T856" s="100"/>
      <c r="U856" s="100"/>
      <c r="V856" s="100"/>
      <c r="W856" s="100"/>
      <c r="X856" s="100"/>
      <c r="Y856" s="100"/>
      <c r="Z856" s="100"/>
      <c r="AA856" s="100"/>
      <c r="AB856" s="100"/>
      <c r="AC856" s="100"/>
      <c r="AD856" s="100"/>
      <c r="AE856" s="100"/>
      <c r="AF856" s="100"/>
    </row>
    <row r="857">
      <c r="A857" s="97">
        <v>44927.0</v>
      </c>
      <c r="B857" s="98" t="s">
        <v>328</v>
      </c>
      <c r="C857" s="98" t="s">
        <v>60</v>
      </c>
      <c r="D857" s="62" t="str">
        <f t="shared" si="1"/>
        <v>44927lotpediatricians</v>
      </c>
      <c r="E857" s="98">
        <v>2.0</v>
      </c>
      <c r="F857" s="98">
        <v>2477.0</v>
      </c>
      <c r="G857" s="98">
        <v>2.0</v>
      </c>
      <c r="H857" s="98">
        <v>999.0</v>
      </c>
      <c r="I857" s="99">
        <v>0.354864755752926</v>
      </c>
      <c r="J857" s="99">
        <v>0.0484457004440855</v>
      </c>
      <c r="K857" s="99"/>
      <c r="L857" s="99">
        <v>0.109406540169559</v>
      </c>
      <c r="M857" s="99">
        <v>0.487283003633427</v>
      </c>
      <c r="N857" s="99">
        <v>0.0</v>
      </c>
      <c r="O857" s="98" t="s">
        <v>96</v>
      </c>
      <c r="P857" s="98">
        <v>0.0</v>
      </c>
      <c r="Q857" s="99" t="s">
        <v>96</v>
      </c>
      <c r="R857" s="99" t="s">
        <v>96</v>
      </c>
      <c r="S857" s="99"/>
      <c r="T857" s="100"/>
      <c r="U857" s="100"/>
      <c r="V857" s="100"/>
      <c r="W857" s="100"/>
      <c r="X857" s="100"/>
      <c r="Y857" s="100"/>
      <c r="Z857" s="100"/>
      <c r="AA857" s="100"/>
      <c r="AB857" s="100"/>
      <c r="AC857" s="100"/>
      <c r="AD857" s="100"/>
      <c r="AE857" s="100"/>
      <c r="AF857" s="100"/>
    </row>
    <row r="858">
      <c r="A858" s="97">
        <v>44927.0</v>
      </c>
      <c r="B858" s="98" t="s">
        <v>318</v>
      </c>
      <c r="C858" s="98" t="s">
        <v>60</v>
      </c>
      <c r="D858" s="62" t="str">
        <f t="shared" si="1"/>
        <v>44927ardennespediatricians</v>
      </c>
      <c r="E858" s="98">
        <v>2.0</v>
      </c>
      <c r="F858" s="98">
        <v>2229.0</v>
      </c>
      <c r="G858" s="98">
        <v>51.0</v>
      </c>
      <c r="H858" s="98">
        <v>410.0</v>
      </c>
      <c r="I858" s="99">
        <v>0.158366980708838</v>
      </c>
      <c r="J858" s="99">
        <v>0.02557200538358</v>
      </c>
      <c r="K858" s="99"/>
      <c r="L858" s="99">
        <v>0.0430686406460296</v>
      </c>
      <c r="M858" s="99">
        <v>0.772992373261552</v>
      </c>
      <c r="N858" s="99">
        <v>0.0</v>
      </c>
      <c r="O858" s="98" t="s">
        <v>96</v>
      </c>
      <c r="P858" s="98">
        <v>0.0</v>
      </c>
      <c r="Q858" s="99" t="s">
        <v>96</v>
      </c>
      <c r="R858" s="99" t="s">
        <v>96</v>
      </c>
      <c r="S858" s="99"/>
      <c r="T858" s="100"/>
      <c r="U858" s="100"/>
      <c r="V858" s="100"/>
      <c r="W858" s="100"/>
      <c r="X858" s="100"/>
      <c r="Y858" s="100"/>
      <c r="Z858" s="100"/>
      <c r="AA858" s="100"/>
      <c r="AB858" s="100"/>
      <c r="AC858" s="100"/>
      <c r="AD858" s="100"/>
      <c r="AE858" s="100"/>
      <c r="AF858" s="100"/>
    </row>
    <row r="859">
      <c r="A859" s="97">
        <v>44927.0</v>
      </c>
      <c r="B859" s="98" t="s">
        <v>322</v>
      </c>
      <c r="C859" s="98" t="s">
        <v>56</v>
      </c>
      <c r="D859" s="62" t="str">
        <f t="shared" si="1"/>
        <v>44927alpes-de-haute-provencedermatologists</v>
      </c>
      <c r="E859" s="98">
        <v>2.0</v>
      </c>
      <c r="F859" s="98">
        <v>2894.0</v>
      </c>
      <c r="G859" s="98">
        <v>97.0</v>
      </c>
      <c r="H859" s="98">
        <v>171.0</v>
      </c>
      <c r="I859" s="99">
        <v>0.0425017277125086</v>
      </c>
      <c r="J859" s="99">
        <v>0.0165860400829302</v>
      </c>
      <c r="K859" s="99"/>
      <c r="L859" s="99">
        <v>0.0507947477539737</v>
      </c>
      <c r="M859" s="99">
        <v>0.890117484450587</v>
      </c>
      <c r="N859" s="99">
        <v>0.0</v>
      </c>
      <c r="O859" s="98" t="s">
        <v>96</v>
      </c>
      <c r="P859" s="98">
        <v>0.0</v>
      </c>
      <c r="Q859" s="99" t="s">
        <v>96</v>
      </c>
      <c r="R859" s="99" t="s">
        <v>96</v>
      </c>
      <c r="S859" s="99"/>
      <c r="T859" s="100"/>
      <c r="U859" s="100"/>
      <c r="V859" s="100"/>
      <c r="W859" s="100"/>
      <c r="X859" s="100"/>
      <c r="Y859" s="100"/>
      <c r="Z859" s="100"/>
      <c r="AA859" s="100"/>
      <c r="AB859" s="100"/>
      <c r="AC859" s="100"/>
      <c r="AD859" s="100"/>
      <c r="AE859" s="100"/>
      <c r="AF859" s="100"/>
    </row>
    <row r="860">
      <c r="A860" s="97">
        <v>44927.0</v>
      </c>
      <c r="B860" s="98" t="s">
        <v>331</v>
      </c>
      <c r="C860" s="98" t="s">
        <v>54</v>
      </c>
      <c r="D860" s="62" t="str">
        <f t="shared" si="1"/>
        <v>44927lozeredentists</v>
      </c>
      <c r="E860" s="98">
        <v>2.0</v>
      </c>
      <c r="F860" s="98">
        <v>95.0</v>
      </c>
      <c r="G860" s="98">
        <v>23.0</v>
      </c>
      <c r="H860" s="98">
        <v>4.0</v>
      </c>
      <c r="I860" s="99">
        <v>0.0105263157894736</v>
      </c>
      <c r="J860" s="99">
        <v>0.031578947368421</v>
      </c>
      <c r="K860" s="99"/>
      <c r="L860" s="99">
        <v>0.126315789473684</v>
      </c>
      <c r="M860" s="99">
        <v>0.831578947368421</v>
      </c>
      <c r="N860" s="99">
        <v>0.0</v>
      </c>
      <c r="O860" s="98" t="s">
        <v>96</v>
      </c>
      <c r="P860" s="98">
        <v>0.0</v>
      </c>
      <c r="Q860" s="99" t="s">
        <v>96</v>
      </c>
      <c r="R860" s="99" t="s">
        <v>96</v>
      </c>
      <c r="S860" s="99"/>
      <c r="T860" s="100"/>
      <c r="U860" s="100"/>
      <c r="V860" s="100"/>
      <c r="W860" s="100"/>
      <c r="X860" s="100"/>
      <c r="Y860" s="100"/>
      <c r="Z860" s="100"/>
      <c r="AA860" s="100"/>
      <c r="AB860" s="100"/>
      <c r="AC860" s="100"/>
      <c r="AD860" s="100"/>
      <c r="AE860" s="100"/>
      <c r="AF860" s="100"/>
    </row>
    <row r="861">
      <c r="A861" s="97">
        <v>44927.0</v>
      </c>
      <c r="B861" s="98" t="s">
        <v>333</v>
      </c>
      <c r="C861" s="98" t="s">
        <v>52</v>
      </c>
      <c r="D861" s="62" t="str">
        <f t="shared" si="1"/>
        <v>44927martiniquephysiotherapists</v>
      </c>
      <c r="E861" s="98">
        <v>2.0</v>
      </c>
      <c r="F861" s="98">
        <v>202.0</v>
      </c>
      <c r="G861" s="98">
        <v>1.0</v>
      </c>
      <c r="H861" s="98">
        <v>130.0</v>
      </c>
      <c r="I861" s="99">
        <v>0.509900990099009</v>
      </c>
      <c r="J861" s="99">
        <v>0.133663366336633</v>
      </c>
      <c r="K861" s="99"/>
      <c r="L861" s="99">
        <v>0.287128712871287</v>
      </c>
      <c r="M861" s="99">
        <v>0.0693069306930693</v>
      </c>
      <c r="N861" s="99">
        <v>0.0</v>
      </c>
      <c r="O861" s="98" t="s">
        <v>96</v>
      </c>
      <c r="P861" s="98">
        <v>0.0</v>
      </c>
      <c r="Q861" s="99" t="s">
        <v>96</v>
      </c>
      <c r="R861" s="99" t="s">
        <v>96</v>
      </c>
      <c r="S861" s="99"/>
      <c r="T861" s="100"/>
      <c r="U861" s="100"/>
      <c r="V861" s="100"/>
      <c r="W861" s="100"/>
      <c r="X861" s="100"/>
      <c r="Y861" s="100"/>
      <c r="Z861" s="100"/>
      <c r="AA861" s="100"/>
      <c r="AB861" s="100"/>
      <c r="AC861" s="100"/>
      <c r="AD861" s="100"/>
      <c r="AE861" s="100"/>
      <c r="AF861" s="100"/>
    </row>
    <row r="862">
      <c r="A862" s="97">
        <v>44927.0</v>
      </c>
      <c r="B862" s="98" t="s">
        <v>334</v>
      </c>
      <c r="C862" s="98" t="s">
        <v>52</v>
      </c>
      <c r="D862" s="62" t="str">
        <f t="shared" si="1"/>
        <v>44927guyanephysiotherapists</v>
      </c>
      <c r="E862" s="98">
        <v>2.0</v>
      </c>
      <c r="F862" s="98">
        <v>2945.0</v>
      </c>
      <c r="G862" s="98">
        <v>5.0</v>
      </c>
      <c r="H862" s="98">
        <v>173.0</v>
      </c>
      <c r="I862" s="99">
        <v>0.0356536502546689</v>
      </c>
      <c r="J862" s="99">
        <v>0.0230899830220713</v>
      </c>
      <c r="K862" s="99"/>
      <c r="L862" s="99">
        <v>0.244821731748726</v>
      </c>
      <c r="M862" s="99">
        <v>0.696434634974533</v>
      </c>
      <c r="N862" s="99">
        <v>0.0</v>
      </c>
      <c r="O862" s="98" t="s">
        <v>96</v>
      </c>
      <c r="P862" s="98">
        <v>0.0</v>
      </c>
      <c r="Q862" s="99" t="s">
        <v>96</v>
      </c>
      <c r="R862" s="99" t="s">
        <v>96</v>
      </c>
      <c r="S862" s="99"/>
      <c r="T862" s="100"/>
      <c r="U862" s="100"/>
      <c r="V862" s="100"/>
      <c r="W862" s="100"/>
      <c r="X862" s="100"/>
      <c r="Y862" s="100"/>
      <c r="Z862" s="100"/>
      <c r="AA862" s="100"/>
      <c r="AB862" s="100"/>
      <c r="AC862" s="100"/>
      <c r="AD862" s="100"/>
      <c r="AE862" s="100"/>
      <c r="AF862" s="100"/>
    </row>
    <row r="863">
      <c r="A863" s="97">
        <v>44927.0</v>
      </c>
      <c r="B863" s="98" t="s">
        <v>332</v>
      </c>
      <c r="C863" s="98" t="s">
        <v>54</v>
      </c>
      <c r="D863" s="62" t="str">
        <f t="shared" si="1"/>
        <v>44927creusedentists</v>
      </c>
      <c r="E863" s="98">
        <v>2.0</v>
      </c>
      <c r="F863" s="98">
        <v>2727.0</v>
      </c>
      <c r="G863" s="98">
        <v>24.0</v>
      </c>
      <c r="H863" s="98">
        <v>240.0</v>
      </c>
      <c r="I863" s="99">
        <v>0.0674734140080674</v>
      </c>
      <c r="J863" s="99">
        <v>0.0205353868720205</v>
      </c>
      <c r="K863" s="99"/>
      <c r="L863" s="99">
        <v>0.0652731939860652</v>
      </c>
      <c r="M863" s="99">
        <v>0.846718005133846</v>
      </c>
      <c r="N863" s="99">
        <v>0.0</v>
      </c>
      <c r="O863" s="98" t="s">
        <v>96</v>
      </c>
      <c r="P863" s="98">
        <v>0.0</v>
      </c>
      <c r="Q863" s="99" t="s">
        <v>96</v>
      </c>
      <c r="R863" s="99" t="s">
        <v>96</v>
      </c>
      <c r="S863" s="99"/>
      <c r="T863" s="100"/>
      <c r="U863" s="100"/>
      <c r="V863" s="100"/>
      <c r="W863" s="100"/>
      <c r="X863" s="100"/>
      <c r="Y863" s="100"/>
      <c r="Z863" s="100"/>
      <c r="AA863" s="100"/>
      <c r="AB863" s="100"/>
      <c r="AC863" s="100"/>
      <c r="AD863" s="100"/>
      <c r="AE863" s="100"/>
      <c r="AF863" s="100"/>
    </row>
    <row r="864">
      <c r="A864" s="97">
        <v>44927.0</v>
      </c>
      <c r="B864" s="98" t="s">
        <v>299</v>
      </c>
      <c r="C864" s="98" t="s">
        <v>55</v>
      </c>
      <c r="D864" s="62" t="str">
        <f t="shared" si="1"/>
        <v>44927tarnophthalmologists</v>
      </c>
      <c r="E864" s="98">
        <v>2.0</v>
      </c>
      <c r="F864" s="98">
        <v>7.0</v>
      </c>
      <c r="G864" s="98">
        <v>15.0</v>
      </c>
      <c r="H864" s="98">
        <v>0.0</v>
      </c>
      <c r="I864" s="99">
        <v>0.0</v>
      </c>
      <c r="J864" s="99">
        <v>0.0</v>
      </c>
      <c r="K864" s="99"/>
      <c r="L864" s="99">
        <v>0.285714285714285</v>
      </c>
      <c r="M864" s="99">
        <v>0.714285714285714</v>
      </c>
      <c r="N864" s="99">
        <v>0.0</v>
      </c>
      <c r="O864" s="98" t="s">
        <v>96</v>
      </c>
      <c r="P864" s="98">
        <v>0.0</v>
      </c>
      <c r="Q864" s="99" t="s">
        <v>96</v>
      </c>
      <c r="R864" s="99" t="s">
        <v>96</v>
      </c>
      <c r="S864" s="99"/>
      <c r="T864" s="100"/>
      <c r="U864" s="100"/>
      <c r="V864" s="100"/>
      <c r="W864" s="100"/>
      <c r="X864" s="100"/>
      <c r="Y864" s="100"/>
      <c r="Z864" s="100"/>
      <c r="AA864" s="100"/>
      <c r="AB864" s="100"/>
      <c r="AC864" s="100"/>
      <c r="AD864" s="100"/>
      <c r="AE864" s="100"/>
      <c r="AF864" s="100"/>
    </row>
    <row r="865">
      <c r="A865" s="97">
        <v>44927.0</v>
      </c>
      <c r="B865" s="98" t="s">
        <v>311</v>
      </c>
      <c r="C865" s="98" t="s">
        <v>53</v>
      </c>
      <c r="D865" s="62" t="str">
        <f t="shared" si="1"/>
        <v>44927haute-loirecardiologists</v>
      </c>
      <c r="E865" s="98">
        <v>2.0</v>
      </c>
      <c r="F865" s="98">
        <v>10616.0</v>
      </c>
      <c r="G865" s="98">
        <v>64.0</v>
      </c>
      <c r="H865" s="98">
        <v>1673.0</v>
      </c>
      <c r="I865" s="99">
        <v>0.128862094951017</v>
      </c>
      <c r="J865" s="99">
        <v>0.0287302185380557</v>
      </c>
      <c r="K865" s="99"/>
      <c r="L865" s="99">
        <v>0.138847023360964</v>
      </c>
      <c r="M865" s="99">
        <v>0.703560663149962</v>
      </c>
      <c r="N865" s="99">
        <v>0.0</v>
      </c>
      <c r="O865" s="98" t="s">
        <v>96</v>
      </c>
      <c r="P865" s="98">
        <v>0.0</v>
      </c>
      <c r="Q865" s="99" t="s">
        <v>96</v>
      </c>
      <c r="R865" s="99" t="s">
        <v>96</v>
      </c>
      <c r="S865" s="99"/>
      <c r="T865" s="100"/>
      <c r="U865" s="100"/>
      <c r="V865" s="100"/>
      <c r="W865" s="100"/>
      <c r="X865" s="100"/>
      <c r="Y865" s="100"/>
      <c r="Z865" s="100"/>
      <c r="AA865" s="100"/>
      <c r="AB865" s="100"/>
      <c r="AC865" s="100"/>
      <c r="AD865" s="100"/>
      <c r="AE865" s="100"/>
      <c r="AF865" s="100"/>
    </row>
    <row r="866">
      <c r="A866" s="97">
        <v>44927.0</v>
      </c>
      <c r="B866" s="98" t="s">
        <v>291</v>
      </c>
      <c r="C866" s="98" t="s">
        <v>61</v>
      </c>
      <c r="D866" s="62" t="str">
        <f t="shared" si="1"/>
        <v>44927vosgespsychiatrists</v>
      </c>
      <c r="E866" s="98">
        <v>2.0</v>
      </c>
      <c r="F866" s="98">
        <v>2247.0</v>
      </c>
      <c r="G866" s="98">
        <v>14.0</v>
      </c>
      <c r="H866" s="98">
        <v>127.0</v>
      </c>
      <c r="I866" s="99">
        <v>0.0409434801958166</v>
      </c>
      <c r="J866" s="99">
        <v>0.0155763239875389</v>
      </c>
      <c r="K866" s="99"/>
      <c r="L866" s="99">
        <v>0.105919003115264</v>
      </c>
      <c r="M866" s="99">
        <v>0.837561192701379</v>
      </c>
      <c r="N866" s="99">
        <v>1.0</v>
      </c>
      <c r="O866" s="98">
        <v>28.0</v>
      </c>
      <c r="P866" s="98">
        <v>668.0</v>
      </c>
      <c r="Q866" s="99">
        <v>0.297285269247886</v>
      </c>
      <c r="R866" s="99">
        <v>0.0538922155688622</v>
      </c>
      <c r="S866" s="99">
        <v>0.0673652694610778</v>
      </c>
      <c r="T866" s="100"/>
      <c r="U866" s="100"/>
      <c r="V866" s="100"/>
      <c r="W866" s="100"/>
      <c r="X866" s="100"/>
      <c r="Y866" s="100"/>
      <c r="Z866" s="100"/>
      <c r="AA866" s="100"/>
      <c r="AB866" s="100"/>
      <c r="AC866" s="100"/>
      <c r="AD866" s="100"/>
      <c r="AE866" s="100"/>
      <c r="AF866" s="100"/>
    </row>
    <row r="867">
      <c r="A867" s="97">
        <v>44927.0</v>
      </c>
      <c r="B867" s="98" t="s">
        <v>290</v>
      </c>
      <c r="C867" s="98" t="s">
        <v>60</v>
      </c>
      <c r="D867" s="62" t="str">
        <f t="shared" si="1"/>
        <v>44927allierpediatricians</v>
      </c>
      <c r="E867" s="98">
        <v>2.0</v>
      </c>
      <c r="F867" s="98">
        <v>2106.0</v>
      </c>
      <c r="G867" s="98">
        <v>3.0</v>
      </c>
      <c r="H867" s="98">
        <v>843.0</v>
      </c>
      <c r="I867" s="99">
        <v>0.36372269705603</v>
      </c>
      <c r="J867" s="99">
        <v>0.0365622032288698</v>
      </c>
      <c r="K867" s="99"/>
      <c r="L867" s="99">
        <v>0.0911680911680911</v>
      </c>
      <c r="M867" s="99">
        <v>0.508547008547008</v>
      </c>
      <c r="N867" s="99">
        <v>0.5</v>
      </c>
      <c r="O867" s="98">
        <v>0.0</v>
      </c>
      <c r="P867" s="98">
        <v>24.0</v>
      </c>
      <c r="Q867" s="99">
        <v>0.0130434782608695</v>
      </c>
      <c r="R867" s="99">
        <v>0.833333333333333</v>
      </c>
      <c r="S867" s="99">
        <v>0.833333333333333</v>
      </c>
      <c r="T867" s="100"/>
      <c r="U867" s="100"/>
      <c r="V867" s="100"/>
      <c r="W867" s="100"/>
      <c r="X867" s="100"/>
      <c r="Y867" s="100"/>
      <c r="Z867" s="100"/>
      <c r="AA867" s="100"/>
      <c r="AB867" s="100"/>
      <c r="AC867" s="100"/>
      <c r="AD867" s="100"/>
      <c r="AE867" s="100"/>
      <c r="AF867" s="100"/>
    </row>
    <row r="868">
      <c r="A868" s="97">
        <v>44927.0</v>
      </c>
      <c r="B868" s="98" t="s">
        <v>307</v>
      </c>
      <c r="C868" s="98" t="s">
        <v>52</v>
      </c>
      <c r="D868" s="62" t="str">
        <f t="shared" si="1"/>
        <v>44927loir-et-cherphysiotherapists</v>
      </c>
      <c r="E868" s="98">
        <v>2.0</v>
      </c>
      <c r="F868" s="98">
        <v>5394.0</v>
      </c>
      <c r="G868" s="98">
        <v>5.0</v>
      </c>
      <c r="H868" s="98">
        <v>532.0</v>
      </c>
      <c r="I868" s="99">
        <v>0.0556173526140155</v>
      </c>
      <c r="J868" s="99">
        <v>0.043010752688172</v>
      </c>
      <c r="K868" s="99"/>
      <c r="L868" s="99">
        <v>0.591397849462365</v>
      </c>
      <c r="M868" s="99">
        <v>0.309974045235446</v>
      </c>
      <c r="N868" s="99">
        <v>0.0</v>
      </c>
      <c r="O868" s="98" t="s">
        <v>96</v>
      </c>
      <c r="P868" s="98">
        <v>0.0</v>
      </c>
      <c r="Q868" s="99" t="s">
        <v>96</v>
      </c>
      <c r="R868" s="99" t="s">
        <v>96</v>
      </c>
      <c r="S868" s="99"/>
      <c r="T868" s="100"/>
      <c r="U868" s="100"/>
      <c r="V868" s="100"/>
      <c r="W868" s="100"/>
      <c r="X868" s="100"/>
      <c r="Y868" s="100"/>
      <c r="Z868" s="100"/>
      <c r="AA868" s="100"/>
      <c r="AB868" s="100"/>
      <c r="AC868" s="100"/>
      <c r="AD868" s="100"/>
      <c r="AE868" s="100"/>
      <c r="AF868" s="100"/>
    </row>
    <row r="869">
      <c r="A869" s="97">
        <v>44927.0</v>
      </c>
      <c r="B869" s="98" t="s">
        <v>319</v>
      </c>
      <c r="C869" s="98" t="s">
        <v>55</v>
      </c>
      <c r="D869" s="62" t="str">
        <f t="shared" si="1"/>
        <v>44927cherophthalmologists</v>
      </c>
      <c r="E869" s="98">
        <v>2.0</v>
      </c>
      <c r="F869" s="98">
        <v>6464.0</v>
      </c>
      <c r="G869" s="98">
        <v>141.0</v>
      </c>
      <c r="H869" s="98">
        <v>215.0</v>
      </c>
      <c r="I869" s="99">
        <v>0.0244430693069306</v>
      </c>
      <c r="J869" s="99">
        <v>0.00881806930693069</v>
      </c>
      <c r="K869" s="99"/>
      <c r="L869" s="99">
        <v>0.0362004950495049</v>
      </c>
      <c r="M869" s="99">
        <v>0.930538366336633</v>
      </c>
      <c r="N869" s="99">
        <v>0.0</v>
      </c>
      <c r="O869" s="98" t="s">
        <v>96</v>
      </c>
      <c r="P869" s="98">
        <v>0.0</v>
      </c>
      <c r="Q869" s="99" t="s">
        <v>96</v>
      </c>
      <c r="R869" s="99" t="s">
        <v>96</v>
      </c>
      <c r="S869" s="99"/>
      <c r="T869" s="100"/>
      <c r="U869" s="100"/>
      <c r="V869" s="100"/>
      <c r="W869" s="100"/>
      <c r="X869" s="100"/>
      <c r="Y869" s="100"/>
      <c r="Z869" s="100"/>
      <c r="AA869" s="100"/>
      <c r="AB869" s="100"/>
      <c r="AC869" s="100"/>
      <c r="AD869" s="100"/>
      <c r="AE869" s="100"/>
      <c r="AF869" s="100"/>
    </row>
    <row r="870">
      <c r="A870" s="97">
        <v>44927.0</v>
      </c>
      <c r="B870" s="98" t="s">
        <v>321</v>
      </c>
      <c r="C870" s="98" t="s">
        <v>56</v>
      </c>
      <c r="D870" s="62" t="str">
        <f t="shared" si="1"/>
        <v>44927ornedermatologists</v>
      </c>
      <c r="E870" s="98">
        <v>2.0</v>
      </c>
      <c r="F870" s="98">
        <v>3041.0</v>
      </c>
      <c r="G870" s="98">
        <v>77.0</v>
      </c>
      <c r="H870" s="98">
        <v>182.0</v>
      </c>
      <c r="I870" s="99">
        <v>0.0440644524827359</v>
      </c>
      <c r="J870" s="99">
        <v>0.0157842814863531</v>
      </c>
      <c r="K870" s="99"/>
      <c r="L870" s="99">
        <v>0.0598487339690891</v>
      </c>
      <c r="M870" s="99">
        <v>0.880302532061821</v>
      </c>
      <c r="N870" s="99">
        <v>0.0</v>
      </c>
      <c r="O870" s="98" t="s">
        <v>96</v>
      </c>
      <c r="P870" s="98">
        <v>0.0</v>
      </c>
      <c r="Q870" s="99" t="s">
        <v>96</v>
      </c>
      <c r="R870" s="99" t="s">
        <v>96</v>
      </c>
      <c r="S870" s="99"/>
      <c r="T870" s="100"/>
      <c r="U870" s="100"/>
      <c r="V870" s="100"/>
      <c r="W870" s="100"/>
      <c r="X870" s="100"/>
      <c r="Y870" s="100"/>
      <c r="Z870" s="100"/>
      <c r="AA870" s="100"/>
      <c r="AB870" s="100"/>
      <c r="AC870" s="100"/>
      <c r="AD870" s="100"/>
      <c r="AE870" s="100"/>
      <c r="AF870" s="100"/>
    </row>
    <row r="871">
      <c r="A871" s="97">
        <v>44927.0</v>
      </c>
      <c r="B871" s="98" t="s">
        <v>333</v>
      </c>
      <c r="C871" s="98" t="s">
        <v>59</v>
      </c>
      <c r="D871" s="62" t="str">
        <f t="shared" si="1"/>
        <v>44927martiniquegynaecologists</v>
      </c>
      <c r="E871" s="98">
        <v>2.0</v>
      </c>
      <c r="F871" s="98">
        <v>4119.0</v>
      </c>
      <c r="G871" s="98">
        <v>26.0</v>
      </c>
      <c r="H871" s="98">
        <v>287.0</v>
      </c>
      <c r="I871" s="99">
        <v>0.0451565914056809</v>
      </c>
      <c r="J871" s="99">
        <v>0.024520514688031</v>
      </c>
      <c r="K871" s="99"/>
      <c r="L871" s="99">
        <v>0.073804321437242</v>
      </c>
      <c r="M871" s="99">
        <v>0.856518572469045</v>
      </c>
      <c r="N871" s="99">
        <v>0.5</v>
      </c>
      <c r="O871" s="98">
        <v>6.0</v>
      </c>
      <c r="P871" s="98">
        <v>54.0</v>
      </c>
      <c r="Q871" s="99">
        <v>0.0338557993730407</v>
      </c>
      <c r="R871" s="99">
        <v>0.166666666666666</v>
      </c>
      <c r="S871" s="99">
        <v>0.24074074074074</v>
      </c>
      <c r="T871" s="100"/>
      <c r="U871" s="100"/>
      <c r="V871" s="100"/>
      <c r="W871" s="100"/>
      <c r="X871" s="100"/>
      <c r="Y871" s="100"/>
      <c r="Z871" s="100"/>
      <c r="AA871" s="100"/>
      <c r="AB871" s="100"/>
      <c r="AC871" s="100"/>
      <c r="AD871" s="100"/>
      <c r="AE871" s="100"/>
      <c r="AF871" s="100"/>
    </row>
    <row r="872">
      <c r="A872" s="97">
        <v>44927.0</v>
      </c>
      <c r="B872" s="98" t="s">
        <v>313</v>
      </c>
      <c r="C872" s="98" t="s">
        <v>56</v>
      </c>
      <c r="D872" s="62" t="str">
        <f t="shared" si="1"/>
        <v>44927nievredermatologists</v>
      </c>
      <c r="E872" s="98">
        <v>2.0</v>
      </c>
      <c r="F872" s="98">
        <v>8.0</v>
      </c>
      <c r="G872" s="98">
        <v>553.5</v>
      </c>
      <c r="H872" s="98">
        <v>0.0</v>
      </c>
      <c r="I872" s="99">
        <v>0.0</v>
      </c>
      <c r="J872" s="99">
        <v>0.0</v>
      </c>
      <c r="K872" s="99"/>
      <c r="L872" s="99">
        <v>0.0</v>
      </c>
      <c r="M872" s="99">
        <v>1.0</v>
      </c>
      <c r="N872" s="99">
        <v>0.0</v>
      </c>
      <c r="O872" s="98" t="s">
        <v>96</v>
      </c>
      <c r="P872" s="98">
        <v>0.0</v>
      </c>
      <c r="Q872" s="99">
        <v>0.0</v>
      </c>
      <c r="R872" s="99" t="s">
        <v>96</v>
      </c>
      <c r="S872" s="99"/>
      <c r="T872" s="100"/>
      <c r="U872" s="100"/>
      <c r="V872" s="100"/>
      <c r="W872" s="100"/>
      <c r="X872" s="100"/>
      <c r="Y872" s="100"/>
      <c r="Z872" s="100"/>
      <c r="AA872" s="100"/>
      <c r="AB872" s="100"/>
      <c r="AC872" s="100"/>
      <c r="AD872" s="100"/>
      <c r="AE872" s="100"/>
      <c r="AF872" s="100"/>
    </row>
    <row r="873">
      <c r="A873" s="97">
        <v>44927.0</v>
      </c>
      <c r="B873" s="98" t="s">
        <v>309</v>
      </c>
      <c r="C873" s="98" t="s">
        <v>59</v>
      </c>
      <c r="D873" s="62" t="str">
        <f t="shared" si="1"/>
        <v>44927hautes-pyreneesgynaecologists</v>
      </c>
      <c r="E873" s="98">
        <v>2.0</v>
      </c>
      <c r="F873" s="98">
        <v>5448.0</v>
      </c>
      <c r="G873" s="98">
        <v>46.0</v>
      </c>
      <c r="H873" s="98">
        <v>477.0</v>
      </c>
      <c r="I873" s="99">
        <v>0.0680983847283406</v>
      </c>
      <c r="J873" s="99">
        <v>0.0194566813509544</v>
      </c>
      <c r="K873" s="99"/>
      <c r="L873" s="99">
        <v>0.0743392070484581</v>
      </c>
      <c r="M873" s="99">
        <v>0.838105726872246</v>
      </c>
      <c r="N873" s="99">
        <v>0.5</v>
      </c>
      <c r="O873" s="98">
        <v>0.0</v>
      </c>
      <c r="P873" s="98">
        <v>2.0</v>
      </c>
      <c r="Q873" s="99">
        <v>8.0515297906602E-4</v>
      </c>
      <c r="R873" s="99">
        <v>1.0</v>
      </c>
      <c r="S873" s="99">
        <v>1.0</v>
      </c>
      <c r="T873" s="100"/>
      <c r="U873" s="100"/>
      <c r="V873" s="100"/>
      <c r="W873" s="100"/>
      <c r="X873" s="100"/>
      <c r="Y873" s="100"/>
      <c r="Z873" s="100"/>
      <c r="AA873" s="100"/>
      <c r="AB873" s="100"/>
      <c r="AC873" s="100"/>
      <c r="AD873" s="100"/>
      <c r="AE873" s="100"/>
      <c r="AF873" s="100"/>
    </row>
    <row r="874">
      <c r="A874" s="97">
        <v>44927.0</v>
      </c>
      <c r="B874" s="98" t="s">
        <v>323</v>
      </c>
      <c r="C874" s="98" t="s">
        <v>60</v>
      </c>
      <c r="D874" s="62" t="str">
        <f t="shared" si="1"/>
        <v>44927guadeloupepediatricians</v>
      </c>
      <c r="E874" s="98">
        <v>2.0</v>
      </c>
      <c r="F874" s="98">
        <v>4021.0</v>
      </c>
      <c r="G874" s="98">
        <v>26.0</v>
      </c>
      <c r="H874" s="98">
        <v>286.0</v>
      </c>
      <c r="I874" s="99">
        <v>0.053220591892564</v>
      </c>
      <c r="J874" s="99">
        <v>0.0179059935339467</v>
      </c>
      <c r="K874" s="99"/>
      <c r="L874" s="99">
        <v>0.0959960208903257</v>
      </c>
      <c r="M874" s="99">
        <v>0.832877393683163</v>
      </c>
      <c r="N874" s="99">
        <v>0.0</v>
      </c>
      <c r="O874" s="98" t="s">
        <v>96</v>
      </c>
      <c r="P874" s="98">
        <v>0.0</v>
      </c>
      <c r="Q874" s="99" t="s">
        <v>96</v>
      </c>
      <c r="R874" s="99" t="s">
        <v>96</v>
      </c>
      <c r="S874" s="99"/>
      <c r="T874" s="100"/>
      <c r="U874" s="100"/>
      <c r="V874" s="100"/>
      <c r="W874" s="100"/>
      <c r="X874" s="100"/>
      <c r="Y874" s="100"/>
      <c r="Z874" s="100"/>
      <c r="AA874" s="100"/>
      <c r="AB874" s="100"/>
      <c r="AC874" s="100"/>
      <c r="AD874" s="100"/>
      <c r="AE874" s="100"/>
      <c r="AF874" s="100"/>
    </row>
    <row r="875">
      <c r="A875" s="97">
        <v>44927.0</v>
      </c>
      <c r="B875" s="98" t="s">
        <v>315</v>
      </c>
      <c r="C875" s="98" t="s">
        <v>53</v>
      </c>
      <c r="D875" s="62" t="str">
        <f t="shared" si="1"/>
        <v>44927corse-du-sudcardiologists</v>
      </c>
      <c r="E875" s="98">
        <v>2.0</v>
      </c>
      <c r="F875" s="98">
        <v>1908.0</v>
      </c>
      <c r="G875" s="98">
        <v>47.0</v>
      </c>
      <c r="H875" s="98">
        <v>168.0</v>
      </c>
      <c r="I875" s="99">
        <v>0.0676100628930817</v>
      </c>
      <c r="J875" s="99">
        <v>0.020440251572327</v>
      </c>
      <c r="K875" s="99"/>
      <c r="L875" s="99">
        <v>0.0812368972746331</v>
      </c>
      <c r="M875" s="99">
        <v>0.830712788259958</v>
      </c>
      <c r="N875" s="99">
        <v>0.0</v>
      </c>
      <c r="O875" s="98" t="s">
        <v>96</v>
      </c>
      <c r="P875" s="98">
        <v>0.0</v>
      </c>
      <c r="Q875" s="99" t="s">
        <v>96</v>
      </c>
      <c r="R875" s="99" t="s">
        <v>96</v>
      </c>
      <c r="S875" s="99"/>
      <c r="T875" s="100"/>
      <c r="U875" s="100"/>
      <c r="V875" s="100"/>
      <c r="W875" s="100"/>
      <c r="X875" s="100"/>
      <c r="Y875" s="100"/>
      <c r="Z875" s="100"/>
      <c r="AA875" s="100"/>
      <c r="AB875" s="100"/>
      <c r="AC875" s="100"/>
      <c r="AD875" s="100"/>
      <c r="AE875" s="100"/>
      <c r="AF875" s="100"/>
    </row>
    <row r="876">
      <c r="A876" s="97">
        <v>44927.0</v>
      </c>
      <c r="B876" s="98" t="s">
        <v>326</v>
      </c>
      <c r="C876" s="98" t="s">
        <v>56</v>
      </c>
      <c r="D876" s="62" t="str">
        <f t="shared" si="1"/>
        <v>44927meusedermatologists</v>
      </c>
      <c r="E876" s="98">
        <v>2.0</v>
      </c>
      <c r="F876" s="98">
        <v>8625.0</v>
      </c>
      <c r="G876" s="98">
        <v>64.0</v>
      </c>
      <c r="H876" s="98">
        <v>916.0</v>
      </c>
      <c r="I876" s="99">
        <v>0.0810434782608695</v>
      </c>
      <c r="J876" s="99">
        <v>0.025159420289855</v>
      </c>
      <c r="K876" s="99"/>
      <c r="L876" s="99">
        <v>0.0845217391304347</v>
      </c>
      <c r="M876" s="99">
        <v>0.80927536231884</v>
      </c>
      <c r="N876" s="99">
        <v>1.0</v>
      </c>
      <c r="O876" s="98">
        <v>28.0</v>
      </c>
      <c r="P876" s="98">
        <v>407.0</v>
      </c>
      <c r="Q876" s="99">
        <v>0.0471884057971014</v>
      </c>
      <c r="R876" s="99">
        <v>0.108108108108108</v>
      </c>
      <c r="S876" s="99">
        <v>0.149877149877149</v>
      </c>
      <c r="T876" s="100"/>
      <c r="U876" s="100"/>
      <c r="V876" s="100"/>
      <c r="W876" s="100"/>
      <c r="X876" s="100"/>
      <c r="Y876" s="100"/>
      <c r="Z876" s="100"/>
      <c r="AA876" s="100"/>
      <c r="AB876" s="100"/>
      <c r="AC876" s="100"/>
      <c r="AD876" s="100"/>
      <c r="AE876" s="100"/>
      <c r="AF876" s="100"/>
    </row>
    <row r="877">
      <c r="A877" s="97">
        <v>44927.0</v>
      </c>
      <c r="B877" s="98" t="s">
        <v>302</v>
      </c>
      <c r="C877" s="98" t="s">
        <v>56</v>
      </c>
      <c r="D877" s="62" t="str">
        <f t="shared" si="1"/>
        <v>44927tarn-et-garonnedermatologists</v>
      </c>
      <c r="E877" s="98">
        <v>2.0</v>
      </c>
      <c r="F877" s="98">
        <v>2862.0</v>
      </c>
      <c r="G877" s="98">
        <v>145.5</v>
      </c>
      <c r="H877" s="98">
        <v>192.0</v>
      </c>
      <c r="I877" s="99">
        <v>0.0454227812718378</v>
      </c>
      <c r="J877" s="99">
        <v>0.0216631726065688</v>
      </c>
      <c r="K877" s="99"/>
      <c r="L877" s="99">
        <v>0.0600978336827393</v>
      </c>
      <c r="M877" s="99">
        <v>0.872816212438853</v>
      </c>
      <c r="N877" s="99">
        <v>0.0</v>
      </c>
      <c r="O877" s="98" t="s">
        <v>96</v>
      </c>
      <c r="P877" s="98">
        <v>0.0</v>
      </c>
      <c r="Q877" s="99" t="s">
        <v>96</v>
      </c>
      <c r="R877" s="99" t="s">
        <v>96</v>
      </c>
      <c r="S877" s="99"/>
      <c r="T877" s="100"/>
      <c r="U877" s="100"/>
      <c r="V877" s="100"/>
      <c r="W877" s="100"/>
      <c r="X877" s="100"/>
      <c r="Y877" s="100"/>
      <c r="Z877" s="100"/>
      <c r="AA877" s="100"/>
      <c r="AB877" s="100"/>
      <c r="AC877" s="100"/>
      <c r="AD877" s="100"/>
      <c r="AE877" s="100"/>
      <c r="AF877" s="100"/>
    </row>
    <row r="878">
      <c r="A878" s="97">
        <v>44927.0</v>
      </c>
      <c r="B878" s="98" t="s">
        <v>296</v>
      </c>
      <c r="C878" s="98" t="s">
        <v>60</v>
      </c>
      <c r="D878" s="62" t="str">
        <f t="shared" si="1"/>
        <v>44927lot-et-garonnepediatricians</v>
      </c>
      <c r="E878" s="98">
        <v>2.0</v>
      </c>
      <c r="F878" s="98">
        <v>6377.0</v>
      </c>
      <c r="G878" s="98">
        <v>12.0</v>
      </c>
      <c r="H878" s="98">
        <v>2239.0</v>
      </c>
      <c r="I878" s="99">
        <v>0.332131096126705</v>
      </c>
      <c r="J878" s="99">
        <v>0.0189744393915634</v>
      </c>
      <c r="K878" s="99"/>
      <c r="L878" s="99">
        <v>0.0465736239611102</v>
      </c>
      <c r="M878" s="99">
        <v>0.60232084052062</v>
      </c>
      <c r="N878" s="99">
        <v>0.5</v>
      </c>
      <c r="O878" s="98">
        <v>2.0</v>
      </c>
      <c r="P878" s="98">
        <v>174.0</v>
      </c>
      <c r="Q878" s="99">
        <v>0.0620763467713164</v>
      </c>
      <c r="R878" s="99">
        <v>0.442528735632183</v>
      </c>
      <c r="S878" s="99">
        <v>0.568965517241379</v>
      </c>
      <c r="T878" s="100"/>
      <c r="U878" s="100"/>
      <c r="V878" s="100"/>
      <c r="W878" s="100"/>
      <c r="X878" s="100"/>
      <c r="Y878" s="100"/>
      <c r="Z878" s="100"/>
      <c r="AA878" s="100"/>
      <c r="AB878" s="100"/>
      <c r="AC878" s="100"/>
      <c r="AD878" s="100"/>
      <c r="AE878" s="100"/>
      <c r="AF878" s="100"/>
    </row>
    <row r="879">
      <c r="A879" s="97">
        <v>44927.0</v>
      </c>
      <c r="B879" s="98" t="s">
        <v>306</v>
      </c>
      <c r="C879" s="98" t="s">
        <v>61</v>
      </c>
      <c r="D879" s="62" t="str">
        <f t="shared" si="1"/>
        <v>44927haute-saonepsychiatrists</v>
      </c>
      <c r="E879" s="98">
        <v>2.0</v>
      </c>
      <c r="F879" s="98">
        <v>1566.0</v>
      </c>
      <c r="G879" s="98">
        <v>26.0</v>
      </c>
      <c r="H879" s="98">
        <v>62.0</v>
      </c>
      <c r="I879" s="99">
        <v>0.028735632183908</v>
      </c>
      <c r="J879" s="99">
        <v>0.0108556832694763</v>
      </c>
      <c r="K879" s="99"/>
      <c r="L879" s="99">
        <v>0.0434227330779054</v>
      </c>
      <c r="M879" s="99">
        <v>0.91698595146871</v>
      </c>
      <c r="N879" s="99">
        <v>0.5</v>
      </c>
      <c r="O879" s="98">
        <v>33.5</v>
      </c>
      <c r="P879" s="98">
        <v>75.0</v>
      </c>
      <c r="Q879" s="99">
        <v>0.0631313131313131</v>
      </c>
      <c r="R879" s="99">
        <v>0.106666666666666</v>
      </c>
      <c r="S879" s="99">
        <v>0.146666666666666</v>
      </c>
      <c r="T879" s="100"/>
      <c r="U879" s="100"/>
      <c r="V879" s="100"/>
      <c r="W879" s="100"/>
      <c r="X879" s="100"/>
      <c r="Y879" s="100"/>
      <c r="Z879" s="100"/>
      <c r="AA879" s="100"/>
      <c r="AB879" s="100"/>
      <c r="AC879" s="100"/>
      <c r="AD879" s="100"/>
      <c r="AE879" s="100"/>
      <c r="AF879" s="100"/>
    </row>
    <row r="880">
      <c r="A880" s="97">
        <v>44927.0</v>
      </c>
      <c r="B880" s="98" t="s">
        <v>293</v>
      </c>
      <c r="C880" s="98" t="s">
        <v>55</v>
      </c>
      <c r="D880" s="62" t="str">
        <f t="shared" si="1"/>
        <v>44927haute-vienneophthalmologists</v>
      </c>
      <c r="E880" s="98">
        <v>2.0</v>
      </c>
      <c r="F880" s="98">
        <v>3510.0</v>
      </c>
      <c r="G880" s="98">
        <v>42.0</v>
      </c>
      <c r="H880" s="98">
        <v>201.0</v>
      </c>
      <c r="I880" s="99">
        <v>0.0472934472934472</v>
      </c>
      <c r="J880" s="99">
        <v>0.00997150997150997</v>
      </c>
      <c r="K880" s="99"/>
      <c r="L880" s="99">
        <v>0.0717948717948717</v>
      </c>
      <c r="M880" s="99">
        <v>0.87094017094017</v>
      </c>
      <c r="N880" s="99">
        <v>0.0</v>
      </c>
      <c r="O880" s="98" t="s">
        <v>96</v>
      </c>
      <c r="P880" s="98">
        <v>0.0</v>
      </c>
      <c r="Q880" s="99" t="s">
        <v>96</v>
      </c>
      <c r="R880" s="99" t="s">
        <v>96</v>
      </c>
      <c r="S880" s="99"/>
      <c r="T880" s="100"/>
      <c r="U880" s="100"/>
      <c r="V880" s="100"/>
      <c r="W880" s="100"/>
      <c r="X880" s="100"/>
      <c r="Y880" s="100"/>
      <c r="Z880" s="100"/>
      <c r="AA880" s="100"/>
      <c r="AB880" s="100"/>
      <c r="AC880" s="100"/>
      <c r="AD880" s="100"/>
      <c r="AE880" s="100"/>
      <c r="AF880" s="100"/>
    </row>
    <row r="881">
      <c r="A881" s="97">
        <v>44927.0</v>
      </c>
      <c r="B881" s="98" t="s">
        <v>324</v>
      </c>
      <c r="C881" s="98" t="s">
        <v>56</v>
      </c>
      <c r="D881" s="62" t="str">
        <f t="shared" si="1"/>
        <v>44927territoire de belfortdermatologists</v>
      </c>
      <c r="E881" s="98">
        <v>2.0</v>
      </c>
      <c r="F881" s="98">
        <v>7252.0</v>
      </c>
      <c r="G881" s="98">
        <v>70.0</v>
      </c>
      <c r="H881" s="98">
        <v>332.0</v>
      </c>
      <c r="I881" s="99">
        <v>0.0359900717043574</v>
      </c>
      <c r="J881" s="99">
        <v>0.0097904026475455</v>
      </c>
      <c r="K881" s="99"/>
      <c r="L881" s="99">
        <v>0.0490899062327633</v>
      </c>
      <c r="M881" s="99">
        <v>0.905129619415333</v>
      </c>
      <c r="N881" s="99">
        <v>0.0</v>
      </c>
      <c r="O881" s="98" t="s">
        <v>96</v>
      </c>
      <c r="P881" s="98">
        <v>0.0</v>
      </c>
      <c r="Q881" s="99" t="s">
        <v>96</v>
      </c>
      <c r="R881" s="99" t="s">
        <v>96</v>
      </c>
      <c r="S881" s="99"/>
      <c r="T881" s="100"/>
      <c r="U881" s="100"/>
      <c r="V881" s="100"/>
      <c r="W881" s="100"/>
      <c r="X881" s="100"/>
      <c r="Y881" s="100"/>
      <c r="Z881" s="100"/>
      <c r="AA881" s="100"/>
      <c r="AB881" s="100"/>
      <c r="AC881" s="100"/>
      <c r="AD881" s="100"/>
      <c r="AE881" s="100"/>
      <c r="AF881" s="100"/>
    </row>
    <row r="882">
      <c r="A882" s="97">
        <v>44927.0</v>
      </c>
      <c r="B882" s="98" t="s">
        <v>285</v>
      </c>
      <c r="C882" s="98" t="s">
        <v>56</v>
      </c>
      <c r="D882" s="62" t="str">
        <f t="shared" si="1"/>
        <v>44927aindermatologists</v>
      </c>
      <c r="E882" s="98">
        <v>2.0</v>
      </c>
      <c r="F882" s="98">
        <v>97.0</v>
      </c>
      <c r="G882" s="98">
        <v>10.0</v>
      </c>
      <c r="H882" s="98">
        <v>17.0</v>
      </c>
      <c r="I882" s="99">
        <v>0.134020618556701</v>
      </c>
      <c r="J882" s="99">
        <v>0.0412371134020618</v>
      </c>
      <c r="K882" s="99"/>
      <c r="L882" s="99">
        <v>0.144329896907216</v>
      </c>
      <c r="M882" s="99">
        <v>0.68041237113402</v>
      </c>
      <c r="N882" s="99">
        <v>0.0</v>
      </c>
      <c r="O882" s="98" t="s">
        <v>96</v>
      </c>
      <c r="P882" s="98">
        <v>0.0</v>
      </c>
      <c r="Q882" s="99">
        <v>0.0</v>
      </c>
      <c r="R882" s="99" t="s">
        <v>96</v>
      </c>
      <c r="S882" s="99"/>
      <c r="T882" s="100"/>
      <c r="U882" s="100"/>
      <c r="V882" s="100"/>
      <c r="W882" s="100"/>
      <c r="X882" s="100"/>
      <c r="Y882" s="100"/>
      <c r="Z882" s="100"/>
      <c r="AA882" s="100"/>
      <c r="AB882" s="100"/>
      <c r="AC882" s="100"/>
      <c r="AD882" s="100"/>
      <c r="AE882" s="100"/>
      <c r="AF882" s="100"/>
    </row>
    <row r="883">
      <c r="A883" s="97">
        <v>44927.0</v>
      </c>
      <c r="B883" s="98" t="s">
        <v>330</v>
      </c>
      <c r="C883" s="98" t="s">
        <v>52</v>
      </c>
      <c r="D883" s="62" t="str">
        <f t="shared" si="1"/>
        <v>44927indrephysiotherapists</v>
      </c>
      <c r="E883" s="98">
        <v>2.0</v>
      </c>
      <c r="F883" s="98">
        <v>7545.0</v>
      </c>
      <c r="G883" s="98">
        <v>1.0</v>
      </c>
      <c r="H883" s="98">
        <v>2653.0</v>
      </c>
      <c r="I883" s="99">
        <v>0.263353214049039</v>
      </c>
      <c r="J883" s="99">
        <v>0.0882703777335984</v>
      </c>
      <c r="K883" s="99"/>
      <c r="L883" s="99">
        <v>0.134393638170974</v>
      </c>
      <c r="M883" s="99">
        <v>0.513982770046388</v>
      </c>
      <c r="N883" s="99">
        <v>0.0</v>
      </c>
      <c r="O883" s="98" t="s">
        <v>96</v>
      </c>
      <c r="P883" s="98">
        <v>0.0</v>
      </c>
      <c r="Q883" s="99" t="s">
        <v>96</v>
      </c>
      <c r="R883" s="99" t="s">
        <v>96</v>
      </c>
      <c r="S883" s="99"/>
      <c r="T883" s="100"/>
      <c r="U883" s="100"/>
      <c r="V883" s="100"/>
      <c r="W883" s="100"/>
      <c r="X883" s="100"/>
      <c r="Y883" s="100"/>
      <c r="Z883" s="100"/>
      <c r="AA883" s="100"/>
      <c r="AB883" s="100"/>
      <c r="AC883" s="100"/>
      <c r="AD883" s="100"/>
      <c r="AE883" s="100"/>
      <c r="AF883" s="100"/>
    </row>
    <row r="884">
      <c r="A884" s="97">
        <v>44927.0</v>
      </c>
      <c r="B884" s="98" t="s">
        <v>302</v>
      </c>
      <c r="C884" s="98" t="s">
        <v>61</v>
      </c>
      <c r="D884" s="62" t="str">
        <f t="shared" si="1"/>
        <v>44927tarn-et-garonnepsychiatrists</v>
      </c>
      <c r="E884" s="98">
        <v>2.0</v>
      </c>
      <c r="F884" s="98">
        <v>3243.0</v>
      </c>
      <c r="G884" s="98">
        <v>25.0</v>
      </c>
      <c r="H884" s="98">
        <v>151.0</v>
      </c>
      <c r="I884" s="99">
        <v>0.0382362010484119</v>
      </c>
      <c r="J884" s="99">
        <v>0.00832562442183163</v>
      </c>
      <c r="K884" s="99"/>
      <c r="L884" s="99">
        <v>0.032377428307123</v>
      </c>
      <c r="M884" s="99">
        <v>0.921060746222633</v>
      </c>
      <c r="N884" s="99">
        <v>1.0</v>
      </c>
      <c r="O884" s="98">
        <v>8.0</v>
      </c>
      <c r="P884" s="98">
        <v>168.0</v>
      </c>
      <c r="Q884" s="99">
        <v>0.0518038852913968</v>
      </c>
      <c r="R884" s="99">
        <v>0.178571428571428</v>
      </c>
      <c r="S884" s="99">
        <v>0.214285714285714</v>
      </c>
      <c r="T884" s="100"/>
      <c r="U884" s="100"/>
      <c r="V884" s="100"/>
      <c r="W884" s="100"/>
      <c r="X884" s="100"/>
      <c r="Y884" s="100"/>
      <c r="Z884" s="100"/>
      <c r="AA884" s="100"/>
      <c r="AB884" s="100"/>
      <c r="AC884" s="100"/>
      <c r="AD884" s="100"/>
      <c r="AE884" s="100"/>
      <c r="AF884" s="100"/>
    </row>
    <row r="885">
      <c r="A885" s="97">
        <v>44927.0</v>
      </c>
      <c r="B885" s="98" t="s">
        <v>321</v>
      </c>
      <c r="C885" s="98" t="s">
        <v>55</v>
      </c>
      <c r="D885" s="62" t="str">
        <f t="shared" si="1"/>
        <v>44927orneophthalmologists</v>
      </c>
      <c r="E885" s="98">
        <v>2.0</v>
      </c>
      <c r="F885" s="98">
        <v>1394.0</v>
      </c>
      <c r="G885" s="98">
        <v>84.0</v>
      </c>
      <c r="H885" s="98">
        <v>48.0</v>
      </c>
      <c r="I885" s="99">
        <v>0.0258249641319942</v>
      </c>
      <c r="J885" s="99">
        <v>0.00860832137733142</v>
      </c>
      <c r="K885" s="99"/>
      <c r="L885" s="99">
        <v>0.0251076040172166</v>
      </c>
      <c r="M885" s="99">
        <v>0.940459110473457</v>
      </c>
      <c r="N885" s="99">
        <v>0.0</v>
      </c>
      <c r="O885" s="98" t="s">
        <v>96</v>
      </c>
      <c r="P885" s="98">
        <v>0.0</v>
      </c>
      <c r="Q885" s="99" t="s">
        <v>96</v>
      </c>
      <c r="R885" s="99" t="s">
        <v>96</v>
      </c>
      <c r="S885" s="99"/>
      <c r="T885" s="100"/>
      <c r="U885" s="100"/>
      <c r="V885" s="100"/>
      <c r="W885" s="100"/>
      <c r="X885" s="100"/>
      <c r="Y885" s="100"/>
      <c r="Z885" s="100"/>
      <c r="AA885" s="100"/>
      <c r="AB885" s="100"/>
      <c r="AC885" s="100"/>
      <c r="AD885" s="100"/>
      <c r="AE885" s="100"/>
      <c r="AF885" s="100"/>
    </row>
    <row r="886">
      <c r="A886" s="97">
        <v>44927.0</v>
      </c>
      <c r="B886" s="98" t="s">
        <v>316</v>
      </c>
      <c r="C886" s="98" t="s">
        <v>61</v>
      </c>
      <c r="D886" s="62" t="str">
        <f t="shared" si="1"/>
        <v>44927haute-marnepsychiatrists</v>
      </c>
      <c r="E886" s="98">
        <v>2.0</v>
      </c>
      <c r="F886" s="98">
        <v>1821.0</v>
      </c>
      <c r="G886" s="98">
        <v>19.0</v>
      </c>
      <c r="H886" s="98">
        <v>68.0</v>
      </c>
      <c r="I886" s="99">
        <v>0.0302031850631521</v>
      </c>
      <c r="J886" s="99">
        <v>0.00713893465129049</v>
      </c>
      <c r="K886" s="99"/>
      <c r="L886" s="99">
        <v>0.0697419000549148</v>
      </c>
      <c r="M886" s="99">
        <v>0.892915980230642</v>
      </c>
      <c r="N886" s="99">
        <v>1.0</v>
      </c>
      <c r="O886" s="98">
        <v>14.5</v>
      </c>
      <c r="P886" s="98">
        <v>94.0</v>
      </c>
      <c r="Q886" s="99">
        <v>0.0516199890170236</v>
      </c>
      <c r="R886" s="99">
        <v>0.0957446808510638</v>
      </c>
      <c r="S886" s="99">
        <v>0.117021276595744</v>
      </c>
      <c r="T886" s="100"/>
      <c r="U886" s="100"/>
      <c r="V886" s="100"/>
      <c r="W886" s="100"/>
      <c r="X886" s="100"/>
      <c r="Y886" s="100"/>
      <c r="Z886" s="100"/>
      <c r="AA886" s="100"/>
      <c r="AB886" s="100"/>
      <c r="AC886" s="100"/>
      <c r="AD886" s="100"/>
      <c r="AE886" s="100"/>
      <c r="AF886" s="100"/>
    </row>
    <row r="887">
      <c r="A887" s="97">
        <v>44927.0</v>
      </c>
      <c r="B887" s="98" t="s">
        <v>331</v>
      </c>
      <c r="C887" s="98" t="s">
        <v>59</v>
      </c>
      <c r="D887" s="62" t="str">
        <f t="shared" si="1"/>
        <v>44927lozeregynaecologists</v>
      </c>
      <c r="E887" s="98">
        <v>2.0</v>
      </c>
      <c r="F887" s="98">
        <v>2576.0</v>
      </c>
      <c r="G887" s="98">
        <v>35.0</v>
      </c>
      <c r="H887" s="98">
        <v>253.0</v>
      </c>
      <c r="I887" s="99">
        <v>0.0722049689440993</v>
      </c>
      <c r="J887" s="99">
        <v>0.0260093167701863</v>
      </c>
      <c r="K887" s="99"/>
      <c r="L887" s="99">
        <v>0.110248447204968</v>
      </c>
      <c r="M887" s="99">
        <v>0.791537267080745</v>
      </c>
      <c r="N887" s="99">
        <v>0.0</v>
      </c>
      <c r="O887" s="98" t="s">
        <v>96</v>
      </c>
      <c r="P887" s="98">
        <v>0.0</v>
      </c>
      <c r="Q887" s="99" t="s">
        <v>96</v>
      </c>
      <c r="R887" s="99" t="s">
        <v>96</v>
      </c>
      <c r="S887" s="99"/>
      <c r="T887" s="100"/>
      <c r="U887" s="100"/>
      <c r="V887" s="100"/>
      <c r="W887" s="100"/>
      <c r="X887" s="100"/>
      <c r="Y887" s="100"/>
      <c r="Z887" s="100"/>
      <c r="AA887" s="100"/>
      <c r="AB887" s="100"/>
      <c r="AC887" s="100"/>
      <c r="AD887" s="100"/>
      <c r="AE887" s="100"/>
      <c r="AF887" s="100"/>
    </row>
    <row r="888">
      <c r="A888" s="97">
        <v>44927.0</v>
      </c>
      <c r="B888" s="98" t="s">
        <v>293</v>
      </c>
      <c r="C888" s="98" t="s">
        <v>58</v>
      </c>
      <c r="D888" s="62" t="str">
        <f t="shared" si="1"/>
        <v>44927haute-viennemidwives</v>
      </c>
      <c r="E888" s="98">
        <v>2.0</v>
      </c>
      <c r="F888" s="98">
        <v>2513.0</v>
      </c>
      <c r="G888" s="98">
        <v>29.0</v>
      </c>
      <c r="H888" s="98">
        <v>156.0</v>
      </c>
      <c r="I888" s="99">
        <v>0.0417827298050139</v>
      </c>
      <c r="J888" s="99">
        <v>0.0202944687624353</v>
      </c>
      <c r="K888" s="99"/>
      <c r="L888" s="99">
        <v>0.0855551134102666</v>
      </c>
      <c r="M888" s="99">
        <v>0.852367688022284</v>
      </c>
      <c r="N888" s="99">
        <v>0.0</v>
      </c>
      <c r="O888" s="98" t="s">
        <v>96</v>
      </c>
      <c r="P888" s="98">
        <v>0.0</v>
      </c>
      <c r="Q888" s="99" t="s">
        <v>96</v>
      </c>
      <c r="R888" s="99" t="s">
        <v>96</v>
      </c>
      <c r="S888" s="99"/>
      <c r="T888" s="100"/>
      <c r="U888" s="100"/>
      <c r="V888" s="100"/>
      <c r="W888" s="100"/>
      <c r="X888" s="100"/>
      <c r="Y888" s="100"/>
      <c r="Z888" s="100"/>
      <c r="AA888" s="100"/>
      <c r="AB888" s="100"/>
      <c r="AC888" s="100"/>
      <c r="AD888" s="100"/>
      <c r="AE888" s="100"/>
      <c r="AF888" s="100"/>
    </row>
    <row r="889">
      <c r="A889" s="97">
        <v>44927.0</v>
      </c>
      <c r="B889" s="98" t="s">
        <v>308</v>
      </c>
      <c r="C889" s="98" t="s">
        <v>56</v>
      </c>
      <c r="D889" s="62" t="str">
        <f t="shared" si="1"/>
        <v>44927correzedermatologists</v>
      </c>
      <c r="E889" s="98">
        <v>2.0</v>
      </c>
      <c r="F889" s="98">
        <v>4514.0</v>
      </c>
      <c r="G889" s="98">
        <v>76.0</v>
      </c>
      <c r="H889" s="98">
        <v>218.0</v>
      </c>
      <c r="I889" s="99">
        <v>0.030571555161719</v>
      </c>
      <c r="J889" s="99">
        <v>0.0177226406734603</v>
      </c>
      <c r="K889" s="99"/>
      <c r="L889" s="99">
        <v>0.0376606114311032</v>
      </c>
      <c r="M889" s="99">
        <v>0.914045192733717</v>
      </c>
      <c r="N889" s="99">
        <v>0.0</v>
      </c>
      <c r="O889" s="98" t="s">
        <v>96</v>
      </c>
      <c r="P889" s="98">
        <v>0.0</v>
      </c>
      <c r="Q889" s="99" t="s">
        <v>96</v>
      </c>
      <c r="R889" s="99" t="s">
        <v>96</v>
      </c>
      <c r="S889" s="99"/>
      <c r="T889" s="100"/>
      <c r="U889" s="100"/>
      <c r="V889" s="100"/>
      <c r="W889" s="100"/>
      <c r="X889" s="100"/>
      <c r="Y889" s="100"/>
      <c r="Z889" s="100"/>
      <c r="AA889" s="100"/>
      <c r="AB889" s="100"/>
      <c r="AC889" s="100"/>
      <c r="AD889" s="100"/>
      <c r="AE889" s="100"/>
      <c r="AF889" s="100"/>
    </row>
    <row r="890">
      <c r="A890" s="97">
        <v>44927.0</v>
      </c>
      <c r="B890" s="98" t="s">
        <v>311</v>
      </c>
      <c r="C890" s="98" t="s">
        <v>59</v>
      </c>
      <c r="D890" s="62" t="str">
        <f t="shared" si="1"/>
        <v>44927haute-loiregynaecologists</v>
      </c>
      <c r="E890" s="98">
        <v>2.0</v>
      </c>
      <c r="F890" s="98">
        <v>2011.0</v>
      </c>
      <c r="G890" s="98">
        <v>51.0</v>
      </c>
      <c r="H890" s="98">
        <v>102.0</v>
      </c>
      <c r="I890" s="99">
        <v>0.0298359025360517</v>
      </c>
      <c r="J890" s="99">
        <v>0.0208851317752362</v>
      </c>
      <c r="K890" s="99"/>
      <c r="L890" s="99">
        <v>0.0636499254102436</v>
      </c>
      <c r="M890" s="99">
        <v>0.885629040278468</v>
      </c>
      <c r="N890" s="99">
        <v>0.5</v>
      </c>
      <c r="O890" s="98">
        <v>9.0</v>
      </c>
      <c r="P890" s="98">
        <v>73.0</v>
      </c>
      <c r="Q890" s="99">
        <v>0.0403537866224433</v>
      </c>
      <c r="R890" s="99">
        <v>0.0958904109589041</v>
      </c>
      <c r="S890" s="99">
        <v>0.21917808219178</v>
      </c>
      <c r="T890" s="100"/>
      <c r="U890" s="100"/>
      <c r="V890" s="100"/>
      <c r="W890" s="100"/>
      <c r="X890" s="100"/>
      <c r="Y890" s="100"/>
      <c r="Z890" s="100"/>
      <c r="AA890" s="100"/>
      <c r="AB890" s="100"/>
      <c r="AC890" s="100"/>
      <c r="AD890" s="100"/>
      <c r="AE890" s="100"/>
      <c r="AF890" s="100"/>
    </row>
    <row r="891">
      <c r="A891" s="97">
        <v>44927.0</v>
      </c>
      <c r="B891" s="98" t="s">
        <v>325</v>
      </c>
      <c r="C891" s="98" t="s">
        <v>53</v>
      </c>
      <c r="D891" s="62" t="str">
        <f t="shared" si="1"/>
        <v>44927haute-corsecardiologists</v>
      </c>
      <c r="E891" s="98">
        <v>2.0</v>
      </c>
      <c r="F891" s="98">
        <v>4145.0</v>
      </c>
      <c r="G891" s="98">
        <v>43.0</v>
      </c>
      <c r="H891" s="98">
        <v>324.0</v>
      </c>
      <c r="I891" s="99">
        <v>0.0680337756332931</v>
      </c>
      <c r="J891" s="99">
        <v>0.0101326899879372</v>
      </c>
      <c r="K891" s="99"/>
      <c r="L891" s="99">
        <v>0.0487334137515078</v>
      </c>
      <c r="M891" s="99">
        <v>0.873100120627261</v>
      </c>
      <c r="N891" s="99">
        <v>0.0</v>
      </c>
      <c r="O891" s="98" t="s">
        <v>96</v>
      </c>
      <c r="P891" s="98">
        <v>0.0</v>
      </c>
      <c r="Q891" s="99">
        <v>0.0</v>
      </c>
      <c r="R891" s="99" t="s">
        <v>96</v>
      </c>
      <c r="S891" s="99"/>
      <c r="T891" s="100"/>
      <c r="U891" s="100"/>
      <c r="V891" s="100"/>
      <c r="W891" s="100"/>
      <c r="X891" s="100"/>
      <c r="Y891" s="100"/>
      <c r="Z891" s="100"/>
      <c r="AA891" s="100"/>
      <c r="AB891" s="100"/>
      <c r="AC891" s="100"/>
      <c r="AD891" s="100"/>
      <c r="AE891" s="100"/>
      <c r="AF891" s="100"/>
    </row>
    <row r="892">
      <c r="A892" s="97">
        <v>44927.0</v>
      </c>
      <c r="B892" s="98" t="s">
        <v>329</v>
      </c>
      <c r="C892" s="98" t="s">
        <v>56</v>
      </c>
      <c r="D892" s="62" t="str">
        <f t="shared" si="1"/>
        <v>44927mayennedermatologists</v>
      </c>
      <c r="E892" s="98">
        <v>2.0</v>
      </c>
      <c r="F892" s="98">
        <v>4192.0</v>
      </c>
      <c r="G892" s="98">
        <v>31.0</v>
      </c>
      <c r="H892" s="98">
        <v>235.0</v>
      </c>
      <c r="I892" s="99">
        <v>0.0381679389312977</v>
      </c>
      <c r="J892" s="99">
        <v>0.0178912213740458</v>
      </c>
      <c r="K892" s="99"/>
      <c r="L892" s="99">
        <v>0.0684637404580152</v>
      </c>
      <c r="M892" s="99">
        <v>0.875477099236641</v>
      </c>
      <c r="N892" s="99">
        <v>0.0</v>
      </c>
      <c r="O892" s="98" t="s">
        <v>96</v>
      </c>
      <c r="P892" s="98">
        <v>0.0</v>
      </c>
      <c r="Q892" s="99" t="s">
        <v>96</v>
      </c>
      <c r="R892" s="99" t="s">
        <v>96</v>
      </c>
      <c r="S892" s="99"/>
      <c r="T892" s="100"/>
      <c r="U892" s="100"/>
      <c r="V892" s="100"/>
      <c r="W892" s="100"/>
      <c r="X892" s="100"/>
      <c r="Y892" s="100"/>
      <c r="Z892" s="100"/>
      <c r="AA892" s="100"/>
      <c r="AB892" s="100"/>
      <c r="AC892" s="100"/>
      <c r="AD892" s="100"/>
      <c r="AE892" s="100"/>
      <c r="AF892" s="100"/>
    </row>
    <row r="893">
      <c r="A893" s="97">
        <v>44927.0</v>
      </c>
      <c r="B893" s="98" t="s">
        <v>317</v>
      </c>
      <c r="C893" s="98" t="s">
        <v>60</v>
      </c>
      <c r="D893" s="62" t="str">
        <f t="shared" si="1"/>
        <v>44927yonnepediatricians</v>
      </c>
      <c r="E893" s="98">
        <v>2.0</v>
      </c>
      <c r="F893" s="98">
        <v>4168.0</v>
      </c>
      <c r="G893" s="98">
        <v>21.0</v>
      </c>
      <c r="H893" s="98">
        <v>1482.0</v>
      </c>
      <c r="I893" s="99">
        <v>0.340930902111324</v>
      </c>
      <c r="J893" s="99">
        <v>0.0146353166986564</v>
      </c>
      <c r="K893" s="99"/>
      <c r="L893" s="99">
        <v>0.0297504798464491</v>
      </c>
      <c r="M893" s="99">
        <v>0.61468330134357</v>
      </c>
      <c r="N893" s="99">
        <v>0.0</v>
      </c>
      <c r="O893" s="98" t="s">
        <v>96</v>
      </c>
      <c r="P893" s="98">
        <v>0.0</v>
      </c>
      <c r="Q893" s="99">
        <v>0.0</v>
      </c>
      <c r="R893" s="99" t="s">
        <v>96</v>
      </c>
      <c r="S893" s="99"/>
      <c r="T893" s="100"/>
      <c r="U893" s="100"/>
      <c r="V893" s="100"/>
      <c r="W893" s="100"/>
      <c r="X893" s="100"/>
      <c r="Y893" s="100"/>
      <c r="Z893" s="100"/>
      <c r="AA893" s="100"/>
      <c r="AB893" s="100"/>
      <c r="AC893" s="100"/>
      <c r="AD893" s="100"/>
      <c r="AE893" s="100"/>
      <c r="AF893" s="100"/>
    </row>
    <row r="894">
      <c r="A894" s="97">
        <v>44927.0</v>
      </c>
      <c r="B894" s="98" t="s">
        <v>327</v>
      </c>
      <c r="C894" s="98" t="s">
        <v>60</v>
      </c>
      <c r="D894" s="62" t="str">
        <f t="shared" si="1"/>
        <v>44927cantalpediatricians</v>
      </c>
      <c r="E894" s="98">
        <v>2.0</v>
      </c>
      <c r="F894" s="98">
        <v>5354.0</v>
      </c>
      <c r="G894" s="98">
        <v>2.0</v>
      </c>
      <c r="H894" s="98">
        <v>3090.0</v>
      </c>
      <c r="I894" s="99">
        <v>0.463018304071722</v>
      </c>
      <c r="J894" s="99">
        <v>0.114120283899887</v>
      </c>
      <c r="K894" s="99"/>
      <c r="L894" s="99">
        <v>0.175009338812103</v>
      </c>
      <c r="M894" s="99">
        <v>0.247852073216286</v>
      </c>
      <c r="N894" s="99">
        <v>0.5</v>
      </c>
      <c r="O894" s="98">
        <v>1.0</v>
      </c>
      <c r="P894" s="98">
        <v>112.0</v>
      </c>
      <c r="Q894" s="99">
        <v>0.0423921271763815</v>
      </c>
      <c r="R894" s="99">
        <v>0.589285714285714</v>
      </c>
      <c r="S894" s="99">
        <v>0.75</v>
      </c>
      <c r="T894" s="100"/>
      <c r="U894" s="100"/>
      <c r="V894" s="100"/>
      <c r="W894" s="100"/>
      <c r="X894" s="100"/>
      <c r="Y894" s="100"/>
      <c r="Z894" s="100"/>
      <c r="AA894" s="100"/>
      <c r="AB894" s="100"/>
      <c r="AC894" s="100"/>
      <c r="AD894" s="100"/>
      <c r="AE894" s="100"/>
      <c r="AF894" s="100"/>
    </row>
    <row r="895">
      <c r="A895" s="97">
        <v>44927.0</v>
      </c>
      <c r="B895" s="98" t="s">
        <v>335</v>
      </c>
      <c r="C895" s="98" t="s">
        <v>52</v>
      </c>
      <c r="D895" s="62" t="str">
        <f t="shared" si="1"/>
        <v>44927mayottephysiotherapists</v>
      </c>
      <c r="E895" s="98">
        <v>2.0</v>
      </c>
      <c r="F895" s="98">
        <v>409.0</v>
      </c>
      <c r="G895" s="98">
        <v>1.0</v>
      </c>
      <c r="H895" s="98">
        <v>161.0</v>
      </c>
      <c r="I895" s="99">
        <v>0.242053789731051</v>
      </c>
      <c r="J895" s="99">
        <v>0.151589242053789</v>
      </c>
      <c r="K895" s="99"/>
      <c r="L895" s="99">
        <v>0.493887530562347</v>
      </c>
      <c r="M895" s="99">
        <v>0.112469437652811</v>
      </c>
      <c r="N895" s="99">
        <v>0.0</v>
      </c>
      <c r="O895" s="98" t="s">
        <v>96</v>
      </c>
      <c r="P895" s="98">
        <v>0.0</v>
      </c>
      <c r="Q895" s="99" t="s">
        <v>96</v>
      </c>
      <c r="R895" s="99" t="s">
        <v>96</v>
      </c>
      <c r="S895" s="99"/>
      <c r="T895" s="100"/>
      <c r="U895" s="100"/>
      <c r="V895" s="100"/>
      <c r="W895" s="100"/>
      <c r="X895" s="100"/>
      <c r="Y895" s="100"/>
      <c r="Z895" s="100"/>
      <c r="AA895" s="100"/>
      <c r="AB895" s="100"/>
      <c r="AC895" s="100"/>
      <c r="AD895" s="100"/>
      <c r="AE895" s="100"/>
      <c r="AF895" s="100"/>
    </row>
    <row r="896">
      <c r="A896" s="97">
        <v>44927.0</v>
      </c>
      <c r="B896" s="98" t="s">
        <v>331</v>
      </c>
      <c r="C896" s="98" t="s">
        <v>58</v>
      </c>
      <c r="D896" s="62" t="str">
        <f t="shared" si="1"/>
        <v>44927lozeremidwives</v>
      </c>
      <c r="E896" s="98">
        <v>2.0</v>
      </c>
      <c r="F896" s="98">
        <v>1752.0</v>
      </c>
      <c r="G896" s="98">
        <v>6.0</v>
      </c>
      <c r="H896" s="98">
        <v>432.0</v>
      </c>
      <c r="I896" s="99">
        <v>0.17579908675799</v>
      </c>
      <c r="J896" s="99">
        <v>0.0707762557077625</v>
      </c>
      <c r="K896" s="99"/>
      <c r="L896" s="99">
        <v>0.176369863013698</v>
      </c>
      <c r="M896" s="99">
        <v>0.577054794520547</v>
      </c>
      <c r="N896" s="99">
        <v>0.5</v>
      </c>
      <c r="O896" s="98">
        <v>0.0</v>
      </c>
      <c r="P896" s="98">
        <v>1.0</v>
      </c>
      <c r="Q896" s="99">
        <v>0.00143266475644699</v>
      </c>
      <c r="R896" s="99">
        <v>1.0</v>
      </c>
      <c r="S896" s="99">
        <v>1.0</v>
      </c>
      <c r="T896" s="100"/>
      <c r="U896" s="100"/>
      <c r="V896" s="100"/>
      <c r="W896" s="100"/>
      <c r="X896" s="100"/>
      <c r="Y896" s="100"/>
      <c r="Z896" s="100"/>
      <c r="AA896" s="100"/>
      <c r="AB896" s="100"/>
      <c r="AC896" s="100"/>
      <c r="AD896" s="100"/>
      <c r="AE896" s="100"/>
      <c r="AF896" s="100"/>
    </row>
    <row r="897">
      <c r="A897" s="97">
        <v>44927.0</v>
      </c>
      <c r="B897" s="98" t="s">
        <v>281</v>
      </c>
      <c r="C897" s="98" t="s">
        <v>61</v>
      </c>
      <c r="D897" s="62" t="str">
        <f t="shared" si="1"/>
        <v>44927sarthepsychiatrists</v>
      </c>
      <c r="E897" s="98">
        <v>2.0</v>
      </c>
      <c r="F897" s="98">
        <v>3317.0</v>
      </c>
      <c r="G897" s="98">
        <v>20.0</v>
      </c>
      <c r="H897" s="98">
        <v>74.0</v>
      </c>
      <c r="I897" s="99">
        <v>0.0141694302080192</v>
      </c>
      <c r="J897" s="99">
        <v>0.00813988543864938</v>
      </c>
      <c r="K897" s="99"/>
      <c r="L897" s="99">
        <v>0.0391920410009044</v>
      </c>
      <c r="M897" s="99">
        <v>0.938498643352426</v>
      </c>
      <c r="N897" s="99">
        <v>0.5</v>
      </c>
      <c r="O897" s="98">
        <v>19.0</v>
      </c>
      <c r="P897" s="98">
        <v>823.0</v>
      </c>
      <c r="Q897" s="99">
        <v>0.272066115702479</v>
      </c>
      <c r="R897" s="99">
        <v>0.0133657351154313</v>
      </c>
      <c r="S897" s="99">
        <v>0.0255164034021871</v>
      </c>
      <c r="T897" s="100"/>
      <c r="U897" s="100"/>
      <c r="V897" s="100"/>
      <c r="W897" s="100"/>
      <c r="X897" s="100"/>
      <c r="Y897" s="100"/>
      <c r="Z897" s="100"/>
      <c r="AA897" s="100"/>
      <c r="AB897" s="100"/>
      <c r="AC897" s="100"/>
      <c r="AD897" s="100"/>
      <c r="AE897" s="100"/>
      <c r="AF897" s="100"/>
    </row>
    <row r="898">
      <c r="A898" s="97">
        <v>44927.0</v>
      </c>
      <c r="B898" s="98" t="s">
        <v>329</v>
      </c>
      <c r="C898" s="98" t="s">
        <v>60</v>
      </c>
      <c r="D898" s="62" t="str">
        <f t="shared" si="1"/>
        <v>44927mayennepediatricians</v>
      </c>
      <c r="E898" s="98">
        <v>2.0</v>
      </c>
      <c r="F898" s="98">
        <v>1921.0</v>
      </c>
      <c r="G898" s="98">
        <v>12.0</v>
      </c>
      <c r="H898" s="98">
        <v>635.0</v>
      </c>
      <c r="I898" s="99">
        <v>0.308172826652785</v>
      </c>
      <c r="J898" s="99">
        <v>0.0223841749089016</v>
      </c>
      <c r="K898" s="99"/>
      <c r="L898" s="99">
        <v>0.0640291514836022</v>
      </c>
      <c r="M898" s="99">
        <v>0.605413846954711</v>
      </c>
      <c r="N898" s="99">
        <v>1.0</v>
      </c>
      <c r="O898" s="98">
        <v>1.0</v>
      </c>
      <c r="P898" s="98">
        <v>199.0</v>
      </c>
      <c r="Q898" s="99">
        <v>0.103591879229567</v>
      </c>
      <c r="R898" s="99">
        <v>0.522613065326633</v>
      </c>
      <c r="S898" s="99">
        <v>0.64321608040201</v>
      </c>
      <c r="T898" s="100"/>
      <c r="U898" s="100"/>
      <c r="V898" s="100"/>
      <c r="W898" s="100"/>
      <c r="X898" s="100"/>
      <c r="Y898" s="100"/>
      <c r="Z898" s="100"/>
      <c r="AA898" s="100"/>
      <c r="AB898" s="100"/>
      <c r="AC898" s="100"/>
      <c r="AD898" s="100"/>
      <c r="AE898" s="100"/>
      <c r="AF898" s="100"/>
    </row>
    <row r="899">
      <c r="A899" s="97">
        <v>44927.0</v>
      </c>
      <c r="B899" s="98" t="s">
        <v>326</v>
      </c>
      <c r="C899" s="98" t="s">
        <v>61</v>
      </c>
      <c r="D899" s="62" t="str">
        <f t="shared" si="1"/>
        <v>44927meusepsychiatrists</v>
      </c>
      <c r="E899" s="98">
        <v>2.0</v>
      </c>
      <c r="F899" s="98">
        <v>3016.0</v>
      </c>
      <c r="G899" s="98">
        <v>28.0</v>
      </c>
      <c r="H899" s="98">
        <v>79.0</v>
      </c>
      <c r="I899" s="99">
        <v>0.019893899204244</v>
      </c>
      <c r="J899" s="99">
        <v>0.00629973474801061</v>
      </c>
      <c r="K899" s="99"/>
      <c r="L899" s="99">
        <v>0.0324933687002652</v>
      </c>
      <c r="M899" s="99">
        <v>0.94131299734748</v>
      </c>
      <c r="N899" s="99">
        <v>0.0</v>
      </c>
      <c r="O899" s="98" t="s">
        <v>96</v>
      </c>
      <c r="P899" s="98">
        <v>0.0</v>
      </c>
      <c r="Q899" s="99" t="s">
        <v>96</v>
      </c>
      <c r="R899" s="99" t="s">
        <v>96</v>
      </c>
      <c r="S899" s="99"/>
      <c r="T899" s="100"/>
      <c r="U899" s="100"/>
      <c r="V899" s="100"/>
      <c r="W899" s="100"/>
      <c r="X899" s="100"/>
      <c r="Y899" s="100"/>
      <c r="Z899" s="100"/>
      <c r="AA899" s="100"/>
      <c r="AB899" s="100"/>
      <c r="AC899" s="100"/>
      <c r="AD899" s="100"/>
      <c r="AE899" s="100"/>
      <c r="AF899" s="100"/>
    </row>
    <row r="900">
      <c r="A900" s="97">
        <v>44927.0</v>
      </c>
      <c r="B900" s="98" t="s">
        <v>322</v>
      </c>
      <c r="C900" s="98" t="s">
        <v>60</v>
      </c>
      <c r="D900" s="62" t="str">
        <f t="shared" si="1"/>
        <v>44927alpes-de-haute-provencepediatricians</v>
      </c>
      <c r="E900" s="98">
        <v>2.0</v>
      </c>
      <c r="F900" s="98">
        <v>1293.0</v>
      </c>
      <c r="G900" s="98">
        <v>6.0</v>
      </c>
      <c r="H900" s="98">
        <v>473.0</v>
      </c>
      <c r="I900" s="99">
        <v>0.293890177880897</v>
      </c>
      <c r="J900" s="99">
        <v>0.0719257540603248</v>
      </c>
      <c r="K900" s="99"/>
      <c r="L900" s="99">
        <v>0.130703789636504</v>
      </c>
      <c r="M900" s="99">
        <v>0.503480278422273</v>
      </c>
      <c r="N900" s="99">
        <v>1.0</v>
      </c>
      <c r="O900" s="98">
        <v>2.0</v>
      </c>
      <c r="P900" s="98">
        <v>78.0</v>
      </c>
      <c r="Q900" s="99">
        <v>0.0603248259860788</v>
      </c>
      <c r="R900" s="99">
        <v>0.461538461538461</v>
      </c>
      <c r="S900" s="99">
        <v>0.5</v>
      </c>
      <c r="T900" s="100"/>
      <c r="U900" s="100"/>
      <c r="V900" s="100"/>
      <c r="W900" s="100"/>
      <c r="X900" s="100"/>
      <c r="Y900" s="100"/>
      <c r="Z900" s="100"/>
      <c r="AA900" s="100"/>
      <c r="AB900" s="100"/>
      <c r="AC900" s="100"/>
      <c r="AD900" s="100"/>
      <c r="AE900" s="100"/>
      <c r="AF900" s="100"/>
    </row>
    <row r="901">
      <c r="A901" s="97">
        <v>44927.0</v>
      </c>
      <c r="B901" s="98" t="s">
        <v>268</v>
      </c>
      <c r="C901" s="98" t="s">
        <v>56</v>
      </c>
      <c r="D901" s="62" t="str">
        <f t="shared" si="1"/>
        <v>44927oisedermatologists</v>
      </c>
      <c r="E901" s="98">
        <v>2.0</v>
      </c>
      <c r="F901" s="98">
        <v>5728.0</v>
      </c>
      <c r="G901" s="98">
        <v>35.0</v>
      </c>
      <c r="H901" s="98">
        <v>602.0</v>
      </c>
      <c r="I901" s="99">
        <v>0.0886871508379888</v>
      </c>
      <c r="J901" s="99">
        <v>0.0164106145251396</v>
      </c>
      <c r="K901" s="99"/>
      <c r="L901" s="99">
        <v>0.0958449720670391</v>
      </c>
      <c r="M901" s="99">
        <v>0.799057262569832</v>
      </c>
      <c r="N901" s="99">
        <v>0.0</v>
      </c>
      <c r="O901" s="98" t="s">
        <v>96</v>
      </c>
      <c r="P901" s="98">
        <v>0.0</v>
      </c>
      <c r="Q901" s="99" t="s">
        <v>96</v>
      </c>
      <c r="R901" s="99" t="s">
        <v>96</v>
      </c>
      <c r="S901" s="99"/>
      <c r="T901" s="100"/>
      <c r="U901" s="100"/>
      <c r="V901" s="100"/>
      <c r="W901" s="100"/>
      <c r="X901" s="100"/>
      <c r="Y901" s="100"/>
      <c r="Z901" s="100"/>
      <c r="AA901" s="100"/>
      <c r="AB901" s="100"/>
      <c r="AC901" s="100"/>
      <c r="AD901" s="100"/>
      <c r="AE901" s="100"/>
      <c r="AF901" s="100"/>
    </row>
    <row r="902">
      <c r="A902" s="97">
        <v>44927.0</v>
      </c>
      <c r="B902" s="98" t="s">
        <v>298</v>
      </c>
      <c r="C902" s="98" t="s">
        <v>59</v>
      </c>
      <c r="D902" s="62" t="str">
        <f t="shared" si="1"/>
        <v>44927hautes-alpesgynaecologists</v>
      </c>
      <c r="E902" s="98">
        <v>2.0</v>
      </c>
      <c r="F902" s="98">
        <v>2831.0</v>
      </c>
      <c r="G902" s="98">
        <v>25.0</v>
      </c>
      <c r="H902" s="98">
        <v>290.0</v>
      </c>
      <c r="I902" s="99">
        <v>0.075591663723066</v>
      </c>
      <c r="J902" s="99">
        <v>0.0268456375838926</v>
      </c>
      <c r="K902" s="99"/>
      <c r="L902" s="99">
        <v>0.115506888025432</v>
      </c>
      <c r="M902" s="99">
        <v>0.782055810667608</v>
      </c>
      <c r="N902" s="99">
        <v>0.5</v>
      </c>
      <c r="O902" s="98">
        <v>14.0</v>
      </c>
      <c r="P902" s="98">
        <v>40.0</v>
      </c>
      <c r="Q902" s="99">
        <v>0.0296956198960653</v>
      </c>
      <c r="R902" s="99">
        <v>0.075</v>
      </c>
      <c r="S902" s="99">
        <v>0.15</v>
      </c>
      <c r="T902" s="100"/>
      <c r="U902" s="100"/>
      <c r="V902" s="100"/>
      <c r="W902" s="100"/>
      <c r="X902" s="100"/>
      <c r="Y902" s="100"/>
      <c r="Z902" s="100"/>
      <c r="AA902" s="100"/>
      <c r="AB902" s="100"/>
      <c r="AC902" s="100"/>
      <c r="AD902" s="100"/>
      <c r="AE902" s="100"/>
      <c r="AF902" s="100"/>
    </row>
    <row r="903">
      <c r="A903" s="97">
        <v>44927.0</v>
      </c>
      <c r="B903" s="98" t="s">
        <v>326</v>
      </c>
      <c r="C903" s="98" t="s">
        <v>52</v>
      </c>
      <c r="D903" s="62" t="str">
        <f t="shared" si="1"/>
        <v>44927meusephysiotherapists</v>
      </c>
      <c r="E903" s="98">
        <v>2.0</v>
      </c>
      <c r="F903" s="98">
        <v>2826.0</v>
      </c>
      <c r="G903" s="98">
        <v>5.0</v>
      </c>
      <c r="H903" s="98">
        <v>462.0</v>
      </c>
      <c r="I903" s="99">
        <v>0.100495399858457</v>
      </c>
      <c r="J903" s="99">
        <v>0.0629865534324133</v>
      </c>
      <c r="K903" s="99"/>
      <c r="L903" s="99">
        <v>0.407997169143665</v>
      </c>
      <c r="M903" s="99">
        <v>0.428520877565463</v>
      </c>
      <c r="N903" s="99">
        <v>0.0</v>
      </c>
      <c r="O903" s="98" t="s">
        <v>96</v>
      </c>
      <c r="P903" s="98">
        <v>0.0</v>
      </c>
      <c r="Q903" s="99" t="s">
        <v>96</v>
      </c>
      <c r="R903" s="99" t="s">
        <v>96</v>
      </c>
      <c r="S903" s="99"/>
      <c r="T903" s="100"/>
      <c r="U903" s="100"/>
      <c r="V903" s="100"/>
      <c r="W903" s="100"/>
      <c r="X903" s="100"/>
      <c r="Y903" s="100"/>
      <c r="Z903" s="100"/>
      <c r="AA903" s="100"/>
      <c r="AB903" s="100"/>
      <c r="AC903" s="100"/>
      <c r="AD903" s="100"/>
      <c r="AE903" s="100"/>
      <c r="AF903" s="100"/>
    </row>
    <row r="904">
      <c r="A904" s="97">
        <v>44927.0</v>
      </c>
      <c r="B904" s="98" t="s">
        <v>310</v>
      </c>
      <c r="C904" s="98" t="s">
        <v>61</v>
      </c>
      <c r="D904" s="62" t="str">
        <f t="shared" si="1"/>
        <v>44927charentepsychiatrists</v>
      </c>
      <c r="E904" s="98">
        <v>1.0</v>
      </c>
      <c r="F904" s="98">
        <v>1076.0</v>
      </c>
      <c r="G904" s="98">
        <v>21.0</v>
      </c>
      <c r="H904" s="98">
        <v>57.0</v>
      </c>
      <c r="I904" s="99">
        <v>0.0315985130111524</v>
      </c>
      <c r="J904" s="99">
        <v>0.0213754646840148</v>
      </c>
      <c r="K904" s="99"/>
      <c r="L904" s="99">
        <v>0.0650557620817843</v>
      </c>
      <c r="M904" s="99">
        <v>0.881970260223048</v>
      </c>
      <c r="N904" s="99">
        <v>1.0</v>
      </c>
      <c r="O904" s="98">
        <v>8.0</v>
      </c>
      <c r="P904" s="98">
        <v>53.0</v>
      </c>
      <c r="Q904" s="99">
        <v>0.0492565055762081</v>
      </c>
      <c r="R904" s="99">
        <v>0.0943396226415094</v>
      </c>
      <c r="S904" s="99">
        <v>0.245283018867924</v>
      </c>
      <c r="T904" s="100"/>
      <c r="U904" s="100"/>
      <c r="V904" s="100"/>
      <c r="W904" s="100"/>
      <c r="X904" s="100"/>
      <c r="Y904" s="100"/>
      <c r="Z904" s="100"/>
      <c r="AA904" s="100"/>
      <c r="AB904" s="100"/>
      <c r="AC904" s="100"/>
      <c r="AD904" s="100"/>
      <c r="AE904" s="100"/>
      <c r="AF904" s="100"/>
    </row>
    <row r="905">
      <c r="A905" s="97">
        <v>44927.0</v>
      </c>
      <c r="B905" s="98" t="s">
        <v>328</v>
      </c>
      <c r="C905" s="98" t="s">
        <v>59</v>
      </c>
      <c r="D905" s="62" t="str">
        <f t="shared" si="1"/>
        <v>44927lotgynaecologists</v>
      </c>
      <c r="E905" s="98">
        <v>1.0</v>
      </c>
      <c r="F905" s="98">
        <v>1522.0</v>
      </c>
      <c r="G905" s="98">
        <v>18.0</v>
      </c>
      <c r="H905" s="98">
        <v>124.0</v>
      </c>
      <c r="I905" s="99">
        <v>0.0492772667542706</v>
      </c>
      <c r="J905" s="99">
        <v>0.0321944809461235</v>
      </c>
      <c r="K905" s="99"/>
      <c r="L905" s="99">
        <v>0.0847568988173455</v>
      </c>
      <c r="M905" s="99">
        <v>0.83377135348226</v>
      </c>
      <c r="N905" s="99">
        <v>0.0</v>
      </c>
      <c r="O905" s="98" t="s">
        <v>96</v>
      </c>
      <c r="P905" s="98">
        <v>0.0</v>
      </c>
      <c r="Q905" s="99" t="s">
        <v>96</v>
      </c>
      <c r="R905" s="99" t="s">
        <v>96</v>
      </c>
      <c r="S905" s="99"/>
      <c r="T905" s="100"/>
      <c r="U905" s="100"/>
      <c r="V905" s="100"/>
      <c r="W905" s="100"/>
      <c r="X905" s="100"/>
      <c r="Y905" s="100"/>
      <c r="Z905" s="100"/>
      <c r="AA905" s="100"/>
      <c r="AB905" s="100"/>
      <c r="AC905" s="100"/>
      <c r="AD905" s="100"/>
      <c r="AE905" s="100"/>
      <c r="AF905" s="100"/>
    </row>
    <row r="906">
      <c r="A906" s="97">
        <v>44927.0</v>
      </c>
      <c r="B906" s="98" t="s">
        <v>302</v>
      </c>
      <c r="C906" s="98" t="s">
        <v>55</v>
      </c>
      <c r="D906" s="62" t="str">
        <f t="shared" si="1"/>
        <v>44927tarn-et-garonneophthalmologists</v>
      </c>
      <c r="E906" s="98">
        <v>1.0</v>
      </c>
      <c r="F906" s="98">
        <v>9974.0</v>
      </c>
      <c r="G906" s="98">
        <v>77.0</v>
      </c>
      <c r="H906" s="98">
        <v>608.0</v>
      </c>
      <c r="I906" s="99">
        <v>0.0527371165029075</v>
      </c>
      <c r="J906" s="99">
        <v>0.00822137557649889</v>
      </c>
      <c r="K906" s="99"/>
      <c r="L906" s="99">
        <v>0.0367956687387206</v>
      </c>
      <c r="M906" s="99">
        <v>0.902245839181872</v>
      </c>
      <c r="N906" s="99">
        <v>0.0</v>
      </c>
      <c r="O906" s="98" t="s">
        <v>96</v>
      </c>
      <c r="P906" s="98">
        <v>0.0</v>
      </c>
      <c r="Q906" s="99" t="s">
        <v>96</v>
      </c>
      <c r="R906" s="99" t="s">
        <v>96</v>
      </c>
      <c r="S906" s="99"/>
      <c r="T906" s="100"/>
      <c r="U906" s="100"/>
      <c r="V906" s="100"/>
      <c r="W906" s="100"/>
      <c r="X906" s="100"/>
      <c r="Y906" s="100"/>
      <c r="Z906" s="100"/>
      <c r="AA906" s="100"/>
      <c r="AB906" s="100"/>
      <c r="AC906" s="100"/>
      <c r="AD906" s="100"/>
      <c r="AE906" s="100"/>
      <c r="AF906" s="100"/>
    </row>
    <row r="907">
      <c r="A907" s="97">
        <v>44927.0</v>
      </c>
      <c r="B907" s="98" t="s">
        <v>308</v>
      </c>
      <c r="C907" s="98" t="s">
        <v>53</v>
      </c>
      <c r="D907" s="62" t="str">
        <f t="shared" si="1"/>
        <v>44927correzecardiologists</v>
      </c>
      <c r="E907" s="98">
        <v>1.0</v>
      </c>
      <c r="F907" s="98">
        <v>4159.0</v>
      </c>
      <c r="G907" s="98">
        <v>22.0</v>
      </c>
      <c r="H907" s="98">
        <v>268.0</v>
      </c>
      <c r="I907" s="99">
        <v>0.0415965376292377</v>
      </c>
      <c r="J907" s="99">
        <v>0.0228420293339745</v>
      </c>
      <c r="K907" s="99"/>
      <c r="L907" s="99">
        <v>0.125270497715797</v>
      </c>
      <c r="M907" s="99">
        <v>0.81029093532099</v>
      </c>
      <c r="N907" s="99">
        <v>1.0</v>
      </c>
      <c r="O907" s="98">
        <v>1.0</v>
      </c>
      <c r="P907" s="98">
        <v>17.0</v>
      </c>
      <c r="Q907" s="99">
        <v>0.00408752103871122</v>
      </c>
      <c r="R907" s="99">
        <v>0.588235294117647</v>
      </c>
      <c r="S907" s="99">
        <v>0.588235294117647</v>
      </c>
      <c r="T907" s="100"/>
      <c r="U907" s="100"/>
      <c r="V907" s="100"/>
      <c r="W907" s="100"/>
      <c r="X907" s="100"/>
      <c r="Y907" s="100"/>
      <c r="Z907" s="100"/>
      <c r="AA907" s="100"/>
      <c r="AB907" s="100"/>
      <c r="AC907" s="100"/>
      <c r="AD907" s="100"/>
      <c r="AE907" s="100"/>
      <c r="AF907" s="100"/>
    </row>
    <row r="908">
      <c r="A908" s="97">
        <v>44927.0</v>
      </c>
      <c r="B908" s="98" t="s">
        <v>321</v>
      </c>
      <c r="C908" s="98" t="s">
        <v>61</v>
      </c>
      <c r="D908" s="62" t="str">
        <f t="shared" si="1"/>
        <v>44927ornepsychiatrists</v>
      </c>
      <c r="E908" s="98">
        <v>1.0</v>
      </c>
      <c r="F908" s="98">
        <v>1907.0</v>
      </c>
      <c r="G908" s="98">
        <v>23.0</v>
      </c>
      <c r="H908" s="98">
        <v>158.0</v>
      </c>
      <c r="I908" s="99">
        <v>0.0655479811221814</v>
      </c>
      <c r="J908" s="99">
        <v>0.0173046670162558</v>
      </c>
      <c r="K908" s="99"/>
      <c r="L908" s="99">
        <v>0.0624016780283167</v>
      </c>
      <c r="M908" s="99">
        <v>0.854745673833245</v>
      </c>
      <c r="N908" s="99">
        <v>1.0</v>
      </c>
      <c r="O908" s="98">
        <v>52.5</v>
      </c>
      <c r="P908" s="98">
        <v>269.0</v>
      </c>
      <c r="Q908" s="99">
        <v>0.141059255374934</v>
      </c>
      <c r="R908" s="99">
        <v>0.0631970260223048</v>
      </c>
      <c r="S908" s="99">
        <v>0.070631970260223</v>
      </c>
      <c r="T908" s="100"/>
      <c r="U908" s="100"/>
      <c r="V908" s="100"/>
      <c r="W908" s="100"/>
      <c r="X908" s="100"/>
      <c r="Y908" s="100"/>
      <c r="Z908" s="100"/>
      <c r="AA908" s="100"/>
      <c r="AB908" s="100"/>
      <c r="AC908" s="100"/>
      <c r="AD908" s="100"/>
      <c r="AE908" s="100"/>
      <c r="AF908" s="100"/>
    </row>
    <row r="909">
      <c r="A909" s="97">
        <v>44927.0</v>
      </c>
      <c r="B909" s="98" t="s">
        <v>304</v>
      </c>
      <c r="C909" s="98" t="s">
        <v>61</v>
      </c>
      <c r="D909" s="62" t="str">
        <f t="shared" si="1"/>
        <v>44927gerspsychiatrists</v>
      </c>
      <c r="E909" s="98">
        <v>1.0</v>
      </c>
      <c r="F909" s="98">
        <v>1271.0</v>
      </c>
      <c r="G909" s="98">
        <v>35.0</v>
      </c>
      <c r="H909" s="98">
        <v>61.0</v>
      </c>
      <c r="I909" s="99">
        <v>0.029897718332022</v>
      </c>
      <c r="J909" s="99">
        <v>0.018095987411487</v>
      </c>
      <c r="K909" s="99"/>
      <c r="L909" s="99">
        <v>0.03933910306845</v>
      </c>
      <c r="M909" s="99">
        <v>0.91266719118804</v>
      </c>
      <c r="N909" s="99">
        <v>0.0</v>
      </c>
      <c r="O909" s="98" t="s">
        <v>96</v>
      </c>
      <c r="P909" s="98">
        <v>0.0</v>
      </c>
      <c r="Q909" s="99" t="s">
        <v>96</v>
      </c>
      <c r="R909" s="99" t="s">
        <v>96</v>
      </c>
      <c r="S909" s="99"/>
      <c r="T909" s="100"/>
      <c r="U909" s="100"/>
      <c r="V909" s="100"/>
      <c r="W909" s="100"/>
      <c r="X909" s="100"/>
      <c r="Y909" s="100"/>
      <c r="Z909" s="100"/>
      <c r="AA909" s="100"/>
      <c r="AB909" s="100"/>
      <c r="AC909" s="100"/>
      <c r="AD909" s="100"/>
      <c r="AE909" s="100"/>
      <c r="AF909" s="100"/>
    </row>
    <row r="910">
      <c r="A910" s="97">
        <v>44927.0</v>
      </c>
      <c r="B910" s="98" t="s">
        <v>306</v>
      </c>
      <c r="C910" s="98" t="s">
        <v>60</v>
      </c>
      <c r="D910" s="62" t="str">
        <f t="shared" si="1"/>
        <v>44927haute-saonepediatricians</v>
      </c>
      <c r="E910" s="98">
        <v>1.0</v>
      </c>
      <c r="F910" s="98">
        <v>165.0</v>
      </c>
      <c r="G910" s="98">
        <v>3.0</v>
      </c>
      <c r="H910" s="98">
        <v>78.0</v>
      </c>
      <c r="I910" s="99">
        <v>0.4</v>
      </c>
      <c r="J910" s="99">
        <v>0.0727272727272727</v>
      </c>
      <c r="K910" s="99"/>
      <c r="L910" s="99">
        <v>0.187878787878787</v>
      </c>
      <c r="M910" s="99">
        <v>0.339393939393939</v>
      </c>
      <c r="N910" s="99">
        <v>0.0</v>
      </c>
      <c r="O910" s="98" t="s">
        <v>96</v>
      </c>
      <c r="P910" s="98">
        <v>0.0</v>
      </c>
      <c r="Q910" s="99" t="s">
        <v>96</v>
      </c>
      <c r="R910" s="99" t="s">
        <v>96</v>
      </c>
      <c r="S910" s="99"/>
      <c r="T910" s="100"/>
      <c r="U910" s="100"/>
      <c r="V910" s="100"/>
      <c r="W910" s="100"/>
      <c r="X910" s="100"/>
      <c r="Y910" s="100"/>
      <c r="Z910" s="100"/>
      <c r="AA910" s="100"/>
      <c r="AB910" s="100"/>
      <c r="AC910" s="100"/>
      <c r="AD910" s="100"/>
      <c r="AE910" s="100"/>
      <c r="AF910" s="100"/>
    </row>
    <row r="911">
      <c r="A911" s="97">
        <v>44927.0</v>
      </c>
      <c r="B911" s="98" t="s">
        <v>325</v>
      </c>
      <c r="C911" s="98" t="s">
        <v>56</v>
      </c>
      <c r="D911" s="62" t="str">
        <f t="shared" si="1"/>
        <v>44927haute-corsedermatologists</v>
      </c>
      <c r="E911" s="98">
        <v>1.0</v>
      </c>
      <c r="F911" s="98">
        <v>525.0</v>
      </c>
      <c r="G911" s="98">
        <v>28.0</v>
      </c>
      <c r="H911" s="98">
        <v>79.0</v>
      </c>
      <c r="I911" s="99">
        <v>0.129523809523809</v>
      </c>
      <c r="J911" s="99">
        <v>0.0209523809523809</v>
      </c>
      <c r="K911" s="99"/>
      <c r="L911" s="99">
        <v>0.0552380952380952</v>
      </c>
      <c r="M911" s="99">
        <v>0.794285714285714</v>
      </c>
      <c r="N911" s="99">
        <v>0.0</v>
      </c>
      <c r="O911" s="98" t="s">
        <v>96</v>
      </c>
      <c r="P911" s="98">
        <v>0.0</v>
      </c>
      <c r="Q911" s="99">
        <v>0.0</v>
      </c>
      <c r="R911" s="99" t="s">
        <v>96</v>
      </c>
      <c r="S911" s="99"/>
      <c r="T911" s="100"/>
      <c r="U911" s="100"/>
      <c r="V911" s="100"/>
      <c r="W911" s="100"/>
      <c r="X911" s="100"/>
      <c r="Y911" s="100"/>
      <c r="Z911" s="100"/>
      <c r="AA911" s="100"/>
      <c r="AB911" s="100"/>
      <c r="AC911" s="100"/>
      <c r="AD911" s="100"/>
      <c r="AE911" s="100"/>
      <c r="AF911" s="100"/>
    </row>
    <row r="912">
      <c r="A912" s="97">
        <v>44927.0</v>
      </c>
      <c r="B912" s="98" t="s">
        <v>324</v>
      </c>
      <c r="C912" s="98" t="s">
        <v>61</v>
      </c>
      <c r="D912" s="62" t="str">
        <f t="shared" si="1"/>
        <v>44927territoire de belfortpsychiatrists</v>
      </c>
      <c r="E912" s="98">
        <v>1.0</v>
      </c>
      <c r="F912" s="98">
        <v>784.0</v>
      </c>
      <c r="G912" s="98">
        <v>19.0</v>
      </c>
      <c r="H912" s="98">
        <v>28.0</v>
      </c>
      <c r="I912" s="99">
        <v>0.0280612244897959</v>
      </c>
      <c r="J912" s="99">
        <v>0.00765306122448979</v>
      </c>
      <c r="K912" s="99"/>
      <c r="L912" s="99">
        <v>0.0688775510204081</v>
      </c>
      <c r="M912" s="99">
        <v>0.895408163265306</v>
      </c>
      <c r="N912" s="99">
        <v>1.0</v>
      </c>
      <c r="O912" s="98">
        <v>18.0</v>
      </c>
      <c r="P912" s="98">
        <v>54.0</v>
      </c>
      <c r="Q912" s="99">
        <v>0.0688775510204081</v>
      </c>
      <c r="R912" s="99">
        <v>0.037037037037037</v>
      </c>
      <c r="S912" s="99">
        <v>0.0555555555555555</v>
      </c>
      <c r="T912" s="100"/>
      <c r="U912" s="100"/>
      <c r="V912" s="100"/>
      <c r="W912" s="100"/>
      <c r="X912" s="100"/>
      <c r="Y912" s="100"/>
      <c r="Z912" s="100"/>
      <c r="AA912" s="100"/>
      <c r="AB912" s="100"/>
      <c r="AC912" s="100"/>
      <c r="AD912" s="100"/>
      <c r="AE912" s="100"/>
      <c r="AF912" s="100"/>
    </row>
    <row r="913">
      <c r="A913" s="97">
        <v>44927.0</v>
      </c>
      <c r="B913" s="98" t="s">
        <v>329</v>
      </c>
      <c r="C913" s="98" t="s">
        <v>53</v>
      </c>
      <c r="D913" s="62" t="str">
        <f t="shared" si="1"/>
        <v>44927mayennecardiologists</v>
      </c>
      <c r="E913" s="98">
        <v>1.0</v>
      </c>
      <c r="F913" s="98">
        <v>260.0</v>
      </c>
      <c r="G913" s="98">
        <v>62.0</v>
      </c>
      <c r="H913" s="98">
        <v>3.0</v>
      </c>
      <c r="I913" s="99">
        <v>0.00769230769230769</v>
      </c>
      <c r="J913" s="99">
        <v>0.00384615384615384</v>
      </c>
      <c r="K913" s="99"/>
      <c r="L913" s="99">
        <v>0.0115384615384615</v>
      </c>
      <c r="M913" s="99">
        <v>0.976923076923076</v>
      </c>
      <c r="N913" s="99">
        <v>0.0</v>
      </c>
      <c r="O913" s="98" t="s">
        <v>96</v>
      </c>
      <c r="P913" s="98">
        <v>0.0</v>
      </c>
      <c r="Q913" s="99" t="s">
        <v>96</v>
      </c>
      <c r="R913" s="99" t="s">
        <v>96</v>
      </c>
      <c r="S913" s="99"/>
      <c r="T913" s="100"/>
      <c r="U913" s="100"/>
      <c r="V913" s="100"/>
      <c r="W913" s="100"/>
      <c r="X913" s="100"/>
      <c r="Y913" s="100"/>
      <c r="Z913" s="100"/>
      <c r="AA913" s="100"/>
      <c r="AB913" s="100"/>
      <c r="AC913" s="100"/>
      <c r="AD913" s="100"/>
      <c r="AE913" s="100"/>
      <c r="AF913" s="100"/>
    </row>
    <row r="914">
      <c r="A914" s="97">
        <v>44927.0</v>
      </c>
      <c r="B914" s="98" t="s">
        <v>313</v>
      </c>
      <c r="C914" s="98" t="s">
        <v>61</v>
      </c>
      <c r="D914" s="62" t="str">
        <f t="shared" si="1"/>
        <v>44927nievrepsychiatrists</v>
      </c>
      <c r="E914" s="98">
        <v>1.0</v>
      </c>
      <c r="F914" s="98">
        <v>2203.0</v>
      </c>
      <c r="G914" s="98">
        <v>27.0</v>
      </c>
      <c r="H914" s="98">
        <v>163.0</v>
      </c>
      <c r="I914" s="99">
        <v>0.0531093962778029</v>
      </c>
      <c r="J914" s="99">
        <v>0.0208806173399909</v>
      </c>
      <c r="K914" s="99"/>
      <c r="L914" s="99">
        <v>0.0685428960508397</v>
      </c>
      <c r="M914" s="99">
        <v>0.857467090331366</v>
      </c>
      <c r="N914" s="99">
        <v>0.0</v>
      </c>
      <c r="O914" s="98" t="s">
        <v>96</v>
      </c>
      <c r="P914" s="98">
        <v>0.0</v>
      </c>
      <c r="Q914" s="99" t="s">
        <v>96</v>
      </c>
      <c r="R914" s="99" t="s">
        <v>96</v>
      </c>
      <c r="S914" s="99"/>
      <c r="T914" s="100"/>
      <c r="U914" s="100"/>
      <c r="V914" s="100"/>
      <c r="W914" s="100"/>
      <c r="X914" s="100"/>
      <c r="Y914" s="100"/>
      <c r="Z914" s="100"/>
      <c r="AA914" s="100"/>
      <c r="AB914" s="100"/>
      <c r="AC914" s="100"/>
      <c r="AD914" s="100"/>
      <c r="AE914" s="100"/>
      <c r="AF914" s="100"/>
    </row>
    <row r="915">
      <c r="A915" s="97">
        <v>44927.0</v>
      </c>
      <c r="B915" s="98" t="s">
        <v>313</v>
      </c>
      <c r="C915" s="98" t="s">
        <v>60</v>
      </c>
      <c r="D915" s="62" t="str">
        <f t="shared" si="1"/>
        <v>44927nievrepediatricians</v>
      </c>
      <c r="E915" s="98">
        <v>1.0</v>
      </c>
      <c r="F915" s="98">
        <v>3552.0</v>
      </c>
      <c r="G915" s="98">
        <v>1.0</v>
      </c>
      <c r="H915" s="98">
        <v>1381.0</v>
      </c>
      <c r="I915" s="99">
        <v>0.308277027027027</v>
      </c>
      <c r="J915" s="99">
        <v>0.080518018018018</v>
      </c>
      <c r="K915" s="99"/>
      <c r="L915" s="99">
        <v>0.128659909909909</v>
      </c>
      <c r="M915" s="99">
        <v>0.482545045045045</v>
      </c>
      <c r="N915" s="99">
        <v>0.0</v>
      </c>
      <c r="O915" s="98" t="s">
        <v>96</v>
      </c>
      <c r="P915" s="98">
        <v>0.0</v>
      </c>
      <c r="Q915" s="99" t="s">
        <v>96</v>
      </c>
      <c r="R915" s="99" t="s">
        <v>96</v>
      </c>
      <c r="S915" s="99"/>
      <c r="T915" s="100"/>
      <c r="U915" s="100"/>
      <c r="V915" s="100"/>
      <c r="W915" s="100"/>
      <c r="X915" s="100"/>
      <c r="Y915" s="100"/>
      <c r="Z915" s="100"/>
      <c r="AA915" s="100"/>
      <c r="AB915" s="100"/>
      <c r="AC915" s="100"/>
      <c r="AD915" s="100"/>
      <c r="AE915" s="100"/>
      <c r="AF915" s="100"/>
    </row>
    <row r="916">
      <c r="A916" s="97">
        <v>44927.0</v>
      </c>
      <c r="B916" s="98" t="s">
        <v>312</v>
      </c>
      <c r="C916" s="98" t="s">
        <v>53</v>
      </c>
      <c r="D916" s="62" t="str">
        <f t="shared" si="1"/>
        <v>44927aveyroncardiologists</v>
      </c>
      <c r="E916" s="98">
        <v>1.0</v>
      </c>
      <c r="F916" s="98">
        <v>704.0</v>
      </c>
      <c r="G916" s="98">
        <v>42.0</v>
      </c>
      <c r="H916" s="98">
        <v>87.0</v>
      </c>
      <c r="I916" s="99">
        <v>0.102272727272727</v>
      </c>
      <c r="J916" s="99">
        <v>0.0213068181818181</v>
      </c>
      <c r="K916" s="99"/>
      <c r="L916" s="99">
        <v>0.0767045454545454</v>
      </c>
      <c r="M916" s="99">
        <v>0.799715909090909</v>
      </c>
      <c r="N916" s="99">
        <v>0.0</v>
      </c>
      <c r="O916" s="98" t="s">
        <v>96</v>
      </c>
      <c r="P916" s="98">
        <v>0.0</v>
      </c>
      <c r="Q916" s="99" t="s">
        <v>96</v>
      </c>
      <c r="R916" s="99" t="s">
        <v>96</v>
      </c>
      <c r="S916" s="99"/>
      <c r="T916" s="100"/>
      <c r="U916" s="100"/>
      <c r="V916" s="100"/>
      <c r="W916" s="100"/>
      <c r="X916" s="100"/>
      <c r="Y916" s="100"/>
      <c r="Z916" s="100"/>
      <c r="AA916" s="100"/>
      <c r="AB916" s="100"/>
      <c r="AC916" s="100"/>
      <c r="AD916" s="100"/>
      <c r="AE916" s="100"/>
      <c r="AF916" s="100"/>
    </row>
    <row r="917">
      <c r="A917" s="97">
        <v>44927.0</v>
      </c>
      <c r="B917" s="98" t="s">
        <v>323</v>
      </c>
      <c r="C917" s="98" t="s">
        <v>53</v>
      </c>
      <c r="D917" s="62" t="str">
        <f t="shared" si="1"/>
        <v>44927guadeloupecardiologists</v>
      </c>
      <c r="E917" s="98">
        <v>1.0</v>
      </c>
      <c r="F917" s="98">
        <v>4438.0</v>
      </c>
      <c r="G917" s="98">
        <v>34.0</v>
      </c>
      <c r="H917" s="98">
        <v>400.0</v>
      </c>
      <c r="I917" s="99">
        <v>0.0547543938711131</v>
      </c>
      <c r="J917" s="99">
        <v>0.0353762956286615</v>
      </c>
      <c r="K917" s="99"/>
      <c r="L917" s="99">
        <v>0.143533123028391</v>
      </c>
      <c r="M917" s="99">
        <v>0.766336187471834</v>
      </c>
      <c r="N917" s="99">
        <v>0.0</v>
      </c>
      <c r="O917" s="98" t="s">
        <v>96</v>
      </c>
      <c r="P917" s="98">
        <v>0.0</v>
      </c>
      <c r="Q917" s="99" t="s">
        <v>96</v>
      </c>
      <c r="R917" s="99" t="s">
        <v>96</v>
      </c>
      <c r="S917" s="99"/>
      <c r="T917" s="100"/>
      <c r="U917" s="100"/>
      <c r="V917" s="100"/>
      <c r="W917" s="100"/>
      <c r="X917" s="100"/>
      <c r="Y917" s="100"/>
      <c r="Z917" s="100"/>
      <c r="AA917" s="100"/>
      <c r="AB917" s="100"/>
      <c r="AC917" s="100"/>
      <c r="AD917" s="100"/>
      <c r="AE917" s="100"/>
      <c r="AF917" s="100"/>
    </row>
    <row r="918">
      <c r="A918" s="97">
        <v>44927.0</v>
      </c>
      <c r="B918" s="98" t="s">
        <v>320</v>
      </c>
      <c r="C918" s="98" t="s">
        <v>55</v>
      </c>
      <c r="D918" s="62" t="str">
        <f t="shared" si="1"/>
        <v>44927ariegeophthalmologists</v>
      </c>
      <c r="E918" s="98">
        <v>1.0</v>
      </c>
      <c r="F918" s="98">
        <v>6291.0</v>
      </c>
      <c r="G918" s="98">
        <v>344.0</v>
      </c>
      <c r="H918" s="98">
        <v>383.0</v>
      </c>
      <c r="I918" s="99">
        <v>0.0491177873152122</v>
      </c>
      <c r="J918" s="99">
        <v>0.0117628357971705</v>
      </c>
      <c r="K918" s="99"/>
      <c r="L918" s="99">
        <v>0.0489588300747099</v>
      </c>
      <c r="M918" s="99">
        <v>0.890160546812907</v>
      </c>
      <c r="N918" s="99">
        <v>0.0</v>
      </c>
      <c r="O918" s="98" t="s">
        <v>96</v>
      </c>
      <c r="P918" s="98">
        <v>0.0</v>
      </c>
      <c r="Q918" s="99" t="s">
        <v>96</v>
      </c>
      <c r="R918" s="99" t="s">
        <v>96</v>
      </c>
      <c r="S918" s="99"/>
      <c r="T918" s="100"/>
      <c r="U918" s="100"/>
      <c r="V918" s="100"/>
      <c r="W918" s="100"/>
      <c r="X918" s="100"/>
      <c r="Y918" s="100"/>
      <c r="Z918" s="100"/>
      <c r="AA918" s="100"/>
      <c r="AB918" s="100"/>
      <c r="AC918" s="100"/>
      <c r="AD918" s="100"/>
      <c r="AE918" s="100"/>
      <c r="AF918" s="100"/>
    </row>
    <row r="919">
      <c r="A919" s="97">
        <v>44927.0</v>
      </c>
      <c r="B919" s="98" t="s">
        <v>312</v>
      </c>
      <c r="C919" s="98" t="s">
        <v>60</v>
      </c>
      <c r="D919" s="62" t="str">
        <f t="shared" si="1"/>
        <v>44927aveyronpediatricians</v>
      </c>
      <c r="E919" s="98">
        <v>1.0</v>
      </c>
      <c r="F919" s="98">
        <v>1832.0</v>
      </c>
      <c r="G919" s="98">
        <v>3.0</v>
      </c>
      <c r="H919" s="98">
        <v>818.0</v>
      </c>
      <c r="I919" s="99">
        <v>0.36735807860262</v>
      </c>
      <c r="J919" s="99">
        <v>0.0791484716157205</v>
      </c>
      <c r="K919" s="99"/>
      <c r="L919" s="99">
        <v>0.152292576419213</v>
      </c>
      <c r="M919" s="99">
        <v>0.401200873362445</v>
      </c>
      <c r="N919" s="99">
        <v>0.0</v>
      </c>
      <c r="O919" s="98" t="s">
        <v>96</v>
      </c>
      <c r="P919" s="98">
        <v>0.0</v>
      </c>
      <c r="Q919" s="99" t="s">
        <v>96</v>
      </c>
      <c r="R919" s="99" t="s">
        <v>96</v>
      </c>
      <c r="S919" s="99"/>
      <c r="T919" s="100"/>
      <c r="U919" s="100"/>
      <c r="V919" s="100"/>
      <c r="W919" s="100"/>
      <c r="X919" s="100"/>
      <c r="Y919" s="100"/>
      <c r="Z919" s="100"/>
      <c r="AA919" s="100"/>
      <c r="AB919" s="100"/>
      <c r="AC919" s="100"/>
      <c r="AD919" s="100"/>
      <c r="AE919" s="100"/>
      <c r="AF919" s="100"/>
    </row>
    <row r="920">
      <c r="A920" s="97">
        <v>44927.0</v>
      </c>
      <c r="B920" s="98" t="s">
        <v>316</v>
      </c>
      <c r="C920" s="98" t="s">
        <v>60</v>
      </c>
      <c r="D920" s="62" t="str">
        <f t="shared" si="1"/>
        <v>44927haute-marnepediatricians</v>
      </c>
      <c r="E920" s="98">
        <v>1.0</v>
      </c>
      <c r="F920" s="98">
        <v>1255.0</v>
      </c>
      <c r="G920" s="98">
        <v>16.0</v>
      </c>
      <c r="H920" s="98">
        <v>264.0</v>
      </c>
      <c r="I920" s="99">
        <v>0.170517928286852</v>
      </c>
      <c r="J920" s="99">
        <v>0.0398406374501992</v>
      </c>
      <c r="K920" s="99"/>
      <c r="L920" s="99">
        <v>0.142629482071713</v>
      </c>
      <c r="M920" s="99">
        <v>0.647011952191235</v>
      </c>
      <c r="N920" s="99">
        <v>1.0</v>
      </c>
      <c r="O920" s="98">
        <v>3.0</v>
      </c>
      <c r="P920" s="98">
        <v>142.0</v>
      </c>
      <c r="Q920" s="99">
        <v>0.113147410358565</v>
      </c>
      <c r="R920" s="99">
        <v>0.373239436619718</v>
      </c>
      <c r="S920" s="99">
        <v>0.471830985915492</v>
      </c>
      <c r="T920" s="100"/>
      <c r="U920" s="100"/>
      <c r="V920" s="100"/>
      <c r="W920" s="100"/>
      <c r="X920" s="100"/>
      <c r="Y920" s="100"/>
      <c r="Z920" s="100"/>
      <c r="AA920" s="100"/>
      <c r="AB920" s="100"/>
      <c r="AC920" s="100"/>
      <c r="AD920" s="100"/>
      <c r="AE920" s="100"/>
      <c r="AF920" s="100"/>
    </row>
    <row r="921">
      <c r="A921" s="97">
        <v>44927.0</v>
      </c>
      <c r="B921" s="98" t="s">
        <v>327</v>
      </c>
      <c r="C921" s="98" t="s">
        <v>53</v>
      </c>
      <c r="D921" s="62" t="str">
        <f t="shared" si="1"/>
        <v>44927cantalcardiologists</v>
      </c>
      <c r="E921" s="98">
        <v>1.0</v>
      </c>
      <c r="F921" s="98">
        <v>1789.0</v>
      </c>
      <c r="G921" s="98">
        <v>162.0</v>
      </c>
      <c r="H921" s="98">
        <v>45.0</v>
      </c>
      <c r="I921" s="99">
        <v>0.0173281162660704</v>
      </c>
      <c r="J921" s="99">
        <v>0.00782560089435438</v>
      </c>
      <c r="K921" s="99"/>
      <c r="L921" s="99">
        <v>0.0508664058133035</v>
      </c>
      <c r="M921" s="99">
        <v>0.923979877026271</v>
      </c>
      <c r="N921" s="99">
        <v>0.0</v>
      </c>
      <c r="O921" s="98" t="s">
        <v>96</v>
      </c>
      <c r="P921" s="98">
        <v>0.0</v>
      </c>
      <c r="Q921" s="99" t="s">
        <v>96</v>
      </c>
      <c r="R921" s="99" t="s">
        <v>96</v>
      </c>
      <c r="S921" s="99"/>
      <c r="T921" s="100"/>
      <c r="U921" s="100"/>
      <c r="V921" s="100"/>
      <c r="W921" s="100"/>
      <c r="X921" s="100"/>
      <c r="Y921" s="100"/>
      <c r="Z921" s="100"/>
      <c r="AA921" s="100"/>
      <c r="AB921" s="100"/>
      <c r="AC921" s="100"/>
      <c r="AD921" s="100"/>
      <c r="AE921" s="100"/>
      <c r="AF921" s="100"/>
    </row>
    <row r="922">
      <c r="A922" s="97">
        <v>44927.0</v>
      </c>
      <c r="B922" s="98" t="s">
        <v>319</v>
      </c>
      <c r="C922" s="98" t="s">
        <v>61</v>
      </c>
      <c r="D922" s="62" t="str">
        <f t="shared" si="1"/>
        <v>44927cherpsychiatrists</v>
      </c>
      <c r="E922" s="98">
        <v>1.0</v>
      </c>
      <c r="F922" s="98">
        <v>1949.0</v>
      </c>
      <c r="G922" s="98">
        <v>63.0</v>
      </c>
      <c r="H922" s="98">
        <v>43.0</v>
      </c>
      <c r="I922" s="99">
        <v>0.0179579271421241</v>
      </c>
      <c r="J922" s="99">
        <v>0.00410466906105695</v>
      </c>
      <c r="K922" s="99"/>
      <c r="L922" s="99">
        <v>0.0246280143663417</v>
      </c>
      <c r="M922" s="99">
        <v>0.953309389430477</v>
      </c>
      <c r="N922" s="99">
        <v>0.0</v>
      </c>
      <c r="O922" s="98" t="s">
        <v>96</v>
      </c>
      <c r="P922" s="98">
        <v>0.0</v>
      </c>
      <c r="Q922" s="99" t="s">
        <v>96</v>
      </c>
      <c r="R922" s="99" t="s">
        <v>96</v>
      </c>
      <c r="S922" s="99"/>
      <c r="T922" s="100"/>
      <c r="U922" s="100"/>
      <c r="V922" s="100"/>
      <c r="W922" s="100"/>
      <c r="X922" s="100"/>
      <c r="Y922" s="100"/>
      <c r="Z922" s="100"/>
      <c r="AA922" s="100"/>
      <c r="AB922" s="100"/>
      <c r="AC922" s="100"/>
      <c r="AD922" s="100"/>
      <c r="AE922" s="100"/>
      <c r="AF922" s="100"/>
    </row>
    <row r="923">
      <c r="A923" s="97">
        <v>44927.0</v>
      </c>
      <c r="B923" s="98" t="s">
        <v>306</v>
      </c>
      <c r="C923" s="98" t="s">
        <v>56</v>
      </c>
      <c r="D923" s="62" t="str">
        <f t="shared" si="1"/>
        <v>44927haute-saonedermatologists</v>
      </c>
      <c r="E923" s="98">
        <v>1.0</v>
      </c>
      <c r="F923" s="98">
        <v>8946.0</v>
      </c>
      <c r="G923" s="98">
        <v>13.0</v>
      </c>
      <c r="H923" s="98">
        <v>1020.0</v>
      </c>
      <c r="I923" s="99">
        <v>0.0801475519785378</v>
      </c>
      <c r="J923" s="99">
        <v>0.033869885982562</v>
      </c>
      <c r="K923" s="99"/>
      <c r="L923" s="99">
        <v>0.0904314777554214</v>
      </c>
      <c r="M923" s="99">
        <v>0.795551084283478</v>
      </c>
      <c r="N923" s="99">
        <v>0.0</v>
      </c>
      <c r="O923" s="98" t="s">
        <v>96</v>
      </c>
      <c r="P923" s="98">
        <v>0.0</v>
      </c>
      <c r="Q923" s="99" t="s">
        <v>96</v>
      </c>
      <c r="R923" s="99" t="s">
        <v>96</v>
      </c>
      <c r="S923" s="99"/>
      <c r="T923" s="100"/>
      <c r="U923" s="100"/>
      <c r="V923" s="100"/>
      <c r="W923" s="100"/>
      <c r="X923" s="100"/>
      <c r="Y923" s="100"/>
      <c r="Z923" s="100"/>
      <c r="AA923" s="100"/>
      <c r="AB923" s="100"/>
      <c r="AC923" s="100"/>
      <c r="AD923" s="100"/>
      <c r="AE923" s="100"/>
      <c r="AF923" s="100"/>
    </row>
    <row r="924">
      <c r="A924" s="97">
        <v>44927.0</v>
      </c>
      <c r="B924" s="98" t="s">
        <v>332</v>
      </c>
      <c r="C924" s="98" t="s">
        <v>59</v>
      </c>
      <c r="D924" s="62" t="str">
        <f t="shared" si="1"/>
        <v>44927creusegynaecologists</v>
      </c>
      <c r="E924" s="98">
        <v>1.0</v>
      </c>
      <c r="F924" s="98">
        <v>3827.0</v>
      </c>
      <c r="G924" s="98">
        <v>56.0</v>
      </c>
      <c r="H924" s="98">
        <v>248.0</v>
      </c>
      <c r="I924" s="99">
        <v>0.0454664227854716</v>
      </c>
      <c r="J924" s="99">
        <v>0.0193362947478442</v>
      </c>
      <c r="K924" s="99"/>
      <c r="L924" s="99">
        <v>0.0418082048602038</v>
      </c>
      <c r="M924" s="99">
        <v>0.89338907760648</v>
      </c>
      <c r="N924" s="99">
        <v>1.0</v>
      </c>
      <c r="O924" s="98">
        <v>36.0</v>
      </c>
      <c r="P924" s="98">
        <v>93.0</v>
      </c>
      <c r="Q924" s="99">
        <v>0.0243010190749934</v>
      </c>
      <c r="R924" s="99">
        <v>0.075268817204301</v>
      </c>
      <c r="S924" s="99">
        <v>0.086021505376344</v>
      </c>
      <c r="T924" s="100"/>
      <c r="U924" s="100"/>
      <c r="V924" s="100"/>
      <c r="W924" s="100"/>
      <c r="X924" s="100"/>
      <c r="Y924" s="100"/>
      <c r="Z924" s="100"/>
      <c r="AA924" s="100"/>
      <c r="AB924" s="100"/>
      <c r="AC924" s="100"/>
      <c r="AD924" s="100"/>
      <c r="AE924" s="100"/>
      <c r="AF924" s="100"/>
    </row>
    <row r="925">
      <c r="A925" s="97">
        <v>44927.0</v>
      </c>
      <c r="B925" s="98" t="s">
        <v>322</v>
      </c>
      <c r="C925" s="98" t="s">
        <v>53</v>
      </c>
      <c r="D925" s="62" t="str">
        <f t="shared" si="1"/>
        <v>44927alpes-de-haute-provencecardiologists</v>
      </c>
      <c r="E925" s="98">
        <v>1.0</v>
      </c>
      <c r="F925" s="98">
        <v>1126.0</v>
      </c>
      <c r="G925" s="98">
        <v>32.0</v>
      </c>
      <c r="H925" s="98">
        <v>68.0</v>
      </c>
      <c r="I925" s="99">
        <v>0.0426287744227353</v>
      </c>
      <c r="J925" s="99">
        <v>0.0177619893428063</v>
      </c>
      <c r="K925" s="99"/>
      <c r="L925" s="99">
        <v>0.0923623445825932</v>
      </c>
      <c r="M925" s="99">
        <v>0.847246891651865</v>
      </c>
      <c r="N925" s="99">
        <v>0.0</v>
      </c>
      <c r="O925" s="98" t="s">
        <v>96</v>
      </c>
      <c r="P925" s="98">
        <v>0.0</v>
      </c>
      <c r="Q925" s="99" t="s">
        <v>96</v>
      </c>
      <c r="R925" s="99" t="s">
        <v>96</v>
      </c>
      <c r="S925" s="99"/>
      <c r="T925" s="100"/>
      <c r="U925" s="100"/>
      <c r="V925" s="100"/>
      <c r="W925" s="100"/>
      <c r="X925" s="100"/>
      <c r="Y925" s="100"/>
      <c r="Z925" s="100"/>
      <c r="AA925" s="100"/>
      <c r="AB925" s="100"/>
      <c r="AC925" s="100"/>
      <c r="AD925" s="100"/>
      <c r="AE925" s="100"/>
      <c r="AF925" s="100"/>
    </row>
    <row r="926">
      <c r="A926" s="97">
        <v>44927.0</v>
      </c>
      <c r="B926" s="98" t="s">
        <v>292</v>
      </c>
      <c r="C926" s="98" t="s">
        <v>60</v>
      </c>
      <c r="D926" s="62" t="str">
        <f t="shared" si="1"/>
        <v>44927aubepediatricians</v>
      </c>
      <c r="E926" s="98">
        <v>1.0</v>
      </c>
      <c r="F926" s="98">
        <v>1559.0</v>
      </c>
      <c r="G926" s="98">
        <v>2.0</v>
      </c>
      <c r="H926" s="98">
        <v>771.0</v>
      </c>
      <c r="I926" s="99">
        <v>0.401539448364336</v>
      </c>
      <c r="J926" s="99">
        <v>0.0930083386786401</v>
      </c>
      <c r="K926" s="99"/>
      <c r="L926" s="99">
        <v>0.198845413726747</v>
      </c>
      <c r="M926" s="99">
        <v>0.306606799230275</v>
      </c>
      <c r="N926" s="99">
        <v>0.0</v>
      </c>
      <c r="O926" s="98" t="s">
        <v>96</v>
      </c>
      <c r="P926" s="98">
        <v>0.0</v>
      </c>
      <c r="Q926" s="99" t="s">
        <v>96</v>
      </c>
      <c r="R926" s="99" t="s">
        <v>96</v>
      </c>
      <c r="S926" s="99"/>
      <c r="T926" s="100"/>
      <c r="U926" s="100"/>
      <c r="V926" s="100"/>
      <c r="W926" s="100"/>
      <c r="X926" s="100"/>
      <c r="Y926" s="100"/>
      <c r="Z926" s="100"/>
      <c r="AA926" s="100"/>
      <c r="AB926" s="100"/>
      <c r="AC926" s="100"/>
      <c r="AD926" s="100"/>
      <c r="AE926" s="100"/>
      <c r="AF926" s="100"/>
    </row>
    <row r="927">
      <c r="A927" s="97">
        <v>44927.0</v>
      </c>
      <c r="B927" s="98" t="s">
        <v>315</v>
      </c>
      <c r="C927" s="98" t="s">
        <v>61</v>
      </c>
      <c r="D927" s="62" t="str">
        <f t="shared" si="1"/>
        <v>44927corse-du-sudpsychiatrists</v>
      </c>
      <c r="E927" s="98">
        <v>1.0</v>
      </c>
      <c r="F927" s="98">
        <v>4593.0</v>
      </c>
      <c r="G927" s="98">
        <v>5.0</v>
      </c>
      <c r="H927" s="98">
        <v>1260.0</v>
      </c>
      <c r="I927" s="99">
        <v>0.212279555845852</v>
      </c>
      <c r="J927" s="99">
        <v>0.062050947093403</v>
      </c>
      <c r="K927" s="99"/>
      <c r="L927" s="99">
        <v>0.214892227302416</v>
      </c>
      <c r="M927" s="99">
        <v>0.510777269758327</v>
      </c>
      <c r="N927" s="99">
        <v>1.0</v>
      </c>
      <c r="O927" s="98">
        <v>4.0</v>
      </c>
      <c r="P927" s="98">
        <v>932.0</v>
      </c>
      <c r="Q927" s="99">
        <v>0.202917483126496</v>
      </c>
      <c r="R927" s="99">
        <v>0.368025751072961</v>
      </c>
      <c r="S927" s="99">
        <v>0.435622317596566</v>
      </c>
      <c r="T927" s="100"/>
      <c r="U927" s="100"/>
      <c r="V927" s="100"/>
      <c r="W927" s="100"/>
      <c r="X927" s="100"/>
      <c r="Y927" s="100"/>
      <c r="Z927" s="100"/>
      <c r="AA927" s="100"/>
      <c r="AB927" s="100"/>
      <c r="AC927" s="100"/>
      <c r="AD927" s="100"/>
      <c r="AE927" s="100"/>
      <c r="AF927" s="100"/>
    </row>
    <row r="928">
      <c r="A928" s="97">
        <v>44927.0</v>
      </c>
      <c r="B928" s="98" t="s">
        <v>330</v>
      </c>
      <c r="C928" s="98" t="s">
        <v>60</v>
      </c>
      <c r="D928" s="62" t="str">
        <f t="shared" si="1"/>
        <v>44927indrepediatricians</v>
      </c>
      <c r="E928" s="98">
        <v>1.0</v>
      </c>
      <c r="F928" s="98">
        <v>2260.0</v>
      </c>
      <c r="G928" s="98">
        <v>13.0</v>
      </c>
      <c r="H928" s="98">
        <v>382.0</v>
      </c>
      <c r="I928" s="99">
        <v>0.123893805309734</v>
      </c>
      <c r="J928" s="99">
        <v>0.0451327433628318</v>
      </c>
      <c r="K928" s="99"/>
      <c r="L928" s="99">
        <v>0.139823008849557</v>
      </c>
      <c r="M928" s="99">
        <v>0.691150442477876</v>
      </c>
      <c r="N928" s="99">
        <v>0.0</v>
      </c>
      <c r="O928" s="98" t="s">
        <v>96</v>
      </c>
      <c r="P928" s="98">
        <v>0.0</v>
      </c>
      <c r="Q928" s="99" t="s">
        <v>96</v>
      </c>
      <c r="R928" s="99" t="s">
        <v>96</v>
      </c>
      <c r="S928" s="99"/>
      <c r="T928" s="100"/>
      <c r="U928" s="100"/>
      <c r="V928" s="100"/>
      <c r="W928" s="100"/>
      <c r="X928" s="100"/>
      <c r="Y928" s="100"/>
      <c r="Z928" s="100"/>
      <c r="AA928" s="100"/>
      <c r="AB928" s="100"/>
      <c r="AC928" s="100"/>
      <c r="AD928" s="100"/>
      <c r="AE928" s="100"/>
      <c r="AF928" s="100"/>
    </row>
    <row r="929">
      <c r="A929" s="97">
        <v>44927.0</v>
      </c>
      <c r="B929" s="98" t="s">
        <v>318</v>
      </c>
      <c r="C929" s="98" t="s">
        <v>53</v>
      </c>
      <c r="D929" s="62" t="str">
        <f t="shared" si="1"/>
        <v>44927ardennescardiologists</v>
      </c>
      <c r="E929" s="98">
        <v>1.0</v>
      </c>
      <c r="F929" s="98">
        <v>145.0</v>
      </c>
      <c r="G929" s="98">
        <v>38.0</v>
      </c>
      <c r="H929" s="98">
        <v>0.0</v>
      </c>
      <c r="I929" s="99">
        <v>0.0</v>
      </c>
      <c r="J929" s="99">
        <v>0.0</v>
      </c>
      <c r="K929" s="99"/>
      <c r="L929" s="99">
        <v>0.0344827586206896</v>
      </c>
      <c r="M929" s="99">
        <v>0.96551724137931</v>
      </c>
      <c r="N929" s="99">
        <v>0.0</v>
      </c>
      <c r="O929" s="98" t="s">
        <v>96</v>
      </c>
      <c r="P929" s="98">
        <v>0.0</v>
      </c>
      <c r="Q929" s="99" t="s">
        <v>96</v>
      </c>
      <c r="R929" s="99" t="s">
        <v>96</v>
      </c>
      <c r="S929" s="99"/>
      <c r="T929" s="100"/>
      <c r="U929" s="100"/>
      <c r="V929" s="100"/>
      <c r="W929" s="100"/>
      <c r="X929" s="100"/>
      <c r="Y929" s="100"/>
      <c r="Z929" s="100"/>
      <c r="AA929" s="100"/>
      <c r="AB929" s="100"/>
      <c r="AC929" s="100"/>
      <c r="AD929" s="100"/>
      <c r="AE929" s="100"/>
      <c r="AF929" s="100"/>
    </row>
    <row r="930">
      <c r="A930" s="97">
        <v>44927.0</v>
      </c>
      <c r="B930" s="98" t="s">
        <v>310</v>
      </c>
      <c r="C930" s="98" t="s">
        <v>54</v>
      </c>
      <c r="D930" s="62" t="str">
        <f t="shared" si="1"/>
        <v>44927charentedentists</v>
      </c>
      <c r="E930" s="98">
        <v>1.0</v>
      </c>
      <c r="F930" s="98">
        <v>2104.0</v>
      </c>
      <c r="G930" s="98">
        <v>77.0</v>
      </c>
      <c r="H930" s="98">
        <v>113.0</v>
      </c>
      <c r="I930" s="99">
        <v>0.0346958174904942</v>
      </c>
      <c r="J930" s="99">
        <v>0.0190114068441064</v>
      </c>
      <c r="K930" s="99"/>
      <c r="L930" s="99">
        <v>0.0594106463878326</v>
      </c>
      <c r="M930" s="99">
        <v>0.886882129277566</v>
      </c>
      <c r="N930" s="99">
        <v>0.0</v>
      </c>
      <c r="O930" s="98" t="s">
        <v>96</v>
      </c>
      <c r="P930" s="98">
        <v>0.0</v>
      </c>
      <c r="Q930" s="99" t="s">
        <v>96</v>
      </c>
      <c r="R930" s="99" t="s">
        <v>96</v>
      </c>
      <c r="S930" s="99"/>
      <c r="T930" s="100"/>
      <c r="U930" s="100"/>
      <c r="V930" s="100"/>
      <c r="W930" s="100"/>
      <c r="X930" s="100"/>
      <c r="Y930" s="100"/>
      <c r="Z930" s="100"/>
      <c r="AA930" s="100"/>
      <c r="AB930" s="100"/>
      <c r="AC930" s="100"/>
      <c r="AD930" s="100"/>
      <c r="AE930" s="100"/>
      <c r="AF930" s="100"/>
    </row>
    <row r="931">
      <c r="A931" s="97">
        <v>44927.0</v>
      </c>
      <c r="B931" s="98" t="s">
        <v>335</v>
      </c>
      <c r="C931" s="98" t="s">
        <v>61</v>
      </c>
      <c r="D931" s="62" t="str">
        <f t="shared" si="1"/>
        <v>44927mayottepsychiatrists</v>
      </c>
      <c r="E931" s="98">
        <v>1.0</v>
      </c>
      <c r="F931" s="98">
        <v>638.0</v>
      </c>
      <c r="G931" s="98">
        <v>9.0</v>
      </c>
      <c r="H931" s="98">
        <v>54.0</v>
      </c>
      <c r="I931" s="99">
        <v>0.0548589341692789</v>
      </c>
      <c r="J931" s="99">
        <v>0.0297805642633228</v>
      </c>
      <c r="K931" s="99"/>
      <c r="L931" s="99">
        <v>0.17398119122257</v>
      </c>
      <c r="M931" s="99">
        <v>0.741379310344827</v>
      </c>
      <c r="N931" s="99">
        <v>0.0</v>
      </c>
      <c r="O931" s="98" t="s">
        <v>96</v>
      </c>
      <c r="P931" s="98">
        <v>0.0</v>
      </c>
      <c r="Q931" s="99" t="s">
        <v>96</v>
      </c>
      <c r="R931" s="99" t="s">
        <v>96</v>
      </c>
      <c r="S931" s="99"/>
      <c r="T931" s="100"/>
      <c r="U931" s="100"/>
      <c r="V931" s="100"/>
      <c r="W931" s="100"/>
      <c r="X931" s="100"/>
      <c r="Y931" s="100"/>
      <c r="Z931" s="100"/>
      <c r="AA931" s="100"/>
      <c r="AB931" s="100"/>
      <c r="AC931" s="100"/>
      <c r="AD931" s="100"/>
      <c r="AE931" s="100"/>
      <c r="AF931" s="100"/>
    </row>
    <row r="932">
      <c r="A932" s="97">
        <v>44927.0</v>
      </c>
      <c r="B932" s="98" t="s">
        <v>322</v>
      </c>
      <c r="C932" s="98" t="s">
        <v>61</v>
      </c>
      <c r="D932" s="62" t="str">
        <f t="shared" si="1"/>
        <v>44927alpes-de-haute-provencepsychiatrists</v>
      </c>
      <c r="E932" s="98">
        <v>1.0</v>
      </c>
      <c r="F932" s="98">
        <v>506.0</v>
      </c>
      <c r="G932" s="98">
        <v>27.0</v>
      </c>
      <c r="H932" s="98">
        <v>12.0</v>
      </c>
      <c r="I932" s="99">
        <v>0.0158102766798418</v>
      </c>
      <c r="J932" s="99">
        <v>0.00790513833992094</v>
      </c>
      <c r="K932" s="99"/>
      <c r="L932" s="99">
        <v>0.0296442687747035</v>
      </c>
      <c r="M932" s="99">
        <v>0.946640316205533</v>
      </c>
      <c r="N932" s="99">
        <v>1.0</v>
      </c>
      <c r="O932" s="98">
        <v>28.0</v>
      </c>
      <c r="P932" s="98">
        <v>307.0</v>
      </c>
      <c r="Q932" s="99">
        <v>0.606719367588932</v>
      </c>
      <c r="R932" s="99">
        <v>0.01628664495114</v>
      </c>
      <c r="S932" s="99">
        <v>0.0260586319218241</v>
      </c>
      <c r="T932" s="100"/>
      <c r="U932" s="100"/>
      <c r="V932" s="100"/>
      <c r="W932" s="100"/>
      <c r="X932" s="100"/>
      <c r="Y932" s="100"/>
      <c r="Z932" s="100"/>
      <c r="AA932" s="100"/>
      <c r="AB932" s="100"/>
      <c r="AC932" s="100"/>
      <c r="AD932" s="100"/>
      <c r="AE932" s="100"/>
      <c r="AF932" s="100"/>
    </row>
    <row r="933">
      <c r="A933" s="97">
        <v>44927.0</v>
      </c>
      <c r="B933" s="98" t="s">
        <v>329</v>
      </c>
      <c r="C933" s="98" t="s">
        <v>59</v>
      </c>
      <c r="D933" s="62" t="str">
        <f t="shared" si="1"/>
        <v>44927mayennegynaecologists</v>
      </c>
      <c r="E933" s="98">
        <v>1.0</v>
      </c>
      <c r="F933" s="98">
        <v>1332.0</v>
      </c>
      <c r="G933" s="98">
        <v>25.0</v>
      </c>
      <c r="H933" s="98">
        <v>160.0</v>
      </c>
      <c r="I933" s="99">
        <v>0.0975975975975975</v>
      </c>
      <c r="J933" s="99">
        <v>0.0225225225225225</v>
      </c>
      <c r="K933" s="99"/>
      <c r="L933" s="99">
        <v>0.11036036036036</v>
      </c>
      <c r="M933" s="99">
        <v>0.769519519519519</v>
      </c>
      <c r="N933" s="99">
        <v>0.0</v>
      </c>
      <c r="O933" s="98" t="s">
        <v>96</v>
      </c>
      <c r="P933" s="98">
        <v>0.0</v>
      </c>
      <c r="Q933" s="99" t="s">
        <v>96</v>
      </c>
      <c r="R933" s="99" t="s">
        <v>96</v>
      </c>
      <c r="S933" s="99"/>
      <c r="T933" s="100"/>
      <c r="U933" s="100"/>
      <c r="V933" s="100"/>
      <c r="W933" s="100"/>
      <c r="X933" s="100"/>
      <c r="Y933" s="100"/>
      <c r="Z933" s="100"/>
      <c r="AA933" s="100"/>
      <c r="AB933" s="100"/>
      <c r="AC933" s="100"/>
      <c r="AD933" s="100"/>
      <c r="AE933" s="100"/>
      <c r="AF933" s="100"/>
    </row>
    <row r="934">
      <c r="A934" s="97">
        <v>44927.0</v>
      </c>
      <c r="B934" s="98" t="s">
        <v>306</v>
      </c>
      <c r="C934" s="98" t="s">
        <v>55</v>
      </c>
      <c r="D934" s="62" t="str">
        <f t="shared" si="1"/>
        <v>44927haute-saoneophthalmologists</v>
      </c>
      <c r="E934" s="98">
        <v>1.0</v>
      </c>
      <c r="F934" s="98">
        <v>6134.0</v>
      </c>
      <c r="G934" s="98">
        <v>128.0</v>
      </c>
      <c r="H934" s="98">
        <v>247.0</v>
      </c>
      <c r="I934" s="99">
        <v>0.0295076622106292</v>
      </c>
      <c r="J934" s="99">
        <v>0.0107597000326051</v>
      </c>
      <c r="K934" s="99"/>
      <c r="L934" s="99">
        <v>0.0298337137267688</v>
      </c>
      <c r="M934" s="99">
        <v>0.929898924029996</v>
      </c>
      <c r="N934" s="99">
        <v>0.0</v>
      </c>
      <c r="O934" s="98" t="s">
        <v>96</v>
      </c>
      <c r="P934" s="98">
        <v>0.0</v>
      </c>
      <c r="Q934" s="99" t="s">
        <v>96</v>
      </c>
      <c r="R934" s="99" t="s">
        <v>96</v>
      </c>
      <c r="S934" s="99"/>
      <c r="T934" s="100"/>
      <c r="U934" s="100"/>
      <c r="V934" s="100"/>
      <c r="W934" s="100"/>
      <c r="X934" s="100"/>
      <c r="Y934" s="100"/>
      <c r="Z934" s="100"/>
      <c r="AA934" s="100"/>
      <c r="AB934" s="100"/>
      <c r="AC934" s="100"/>
      <c r="AD934" s="100"/>
      <c r="AE934" s="100"/>
      <c r="AF934" s="100"/>
    </row>
    <row r="935">
      <c r="A935" s="97">
        <v>44927.0</v>
      </c>
      <c r="B935" s="98" t="s">
        <v>328</v>
      </c>
      <c r="C935" s="98" t="s">
        <v>61</v>
      </c>
      <c r="D935" s="62" t="str">
        <f t="shared" si="1"/>
        <v>44927lotpsychiatrists</v>
      </c>
      <c r="E935" s="98">
        <v>1.0</v>
      </c>
      <c r="F935" s="98">
        <v>2150.0</v>
      </c>
      <c r="G935" s="98">
        <v>20.0</v>
      </c>
      <c r="H935" s="98">
        <v>130.0</v>
      </c>
      <c r="I935" s="99">
        <v>0.0469767441860465</v>
      </c>
      <c r="J935" s="99">
        <v>0.0134883720930232</v>
      </c>
      <c r="K935" s="99"/>
      <c r="L935" s="99">
        <v>0.0632558139534883</v>
      </c>
      <c r="M935" s="99">
        <v>0.876279069767441</v>
      </c>
      <c r="N935" s="99">
        <v>1.0</v>
      </c>
      <c r="O935" s="98">
        <v>27.0</v>
      </c>
      <c r="P935" s="98">
        <v>651.0</v>
      </c>
      <c r="Q935" s="99">
        <v>0.302790697674418</v>
      </c>
      <c r="R935" s="99">
        <v>0.0983102918586789</v>
      </c>
      <c r="S935" s="99">
        <v>0.119815668202764</v>
      </c>
      <c r="T935" s="100"/>
      <c r="U935" s="100"/>
      <c r="V935" s="100"/>
      <c r="W935" s="100"/>
      <c r="X935" s="100"/>
      <c r="Y935" s="100"/>
      <c r="Z935" s="100"/>
      <c r="AA935" s="100"/>
      <c r="AB935" s="100"/>
      <c r="AC935" s="100"/>
      <c r="AD935" s="100"/>
      <c r="AE935" s="100"/>
      <c r="AF935" s="100"/>
    </row>
    <row r="936">
      <c r="A936" s="97">
        <v>44927.0</v>
      </c>
      <c r="B936" s="98" t="s">
        <v>335</v>
      </c>
      <c r="C936" s="98" t="s">
        <v>58</v>
      </c>
      <c r="D936" s="62" t="str">
        <f t="shared" si="1"/>
        <v>44927mayottemidwives</v>
      </c>
      <c r="E936" s="98">
        <v>1.0</v>
      </c>
      <c r="F936" s="98">
        <v>71.0</v>
      </c>
      <c r="G936" s="98">
        <v>29.0</v>
      </c>
      <c r="H936" s="98">
        <v>0.0</v>
      </c>
      <c r="I936" s="99">
        <v>0.0</v>
      </c>
      <c r="J936" s="99">
        <v>0.0</v>
      </c>
      <c r="K936" s="99"/>
      <c r="L936" s="99">
        <v>0.0</v>
      </c>
      <c r="M936" s="99">
        <v>1.0</v>
      </c>
      <c r="N936" s="99">
        <v>0.0</v>
      </c>
      <c r="O936" s="98" t="s">
        <v>96</v>
      </c>
      <c r="P936" s="98">
        <v>0.0</v>
      </c>
      <c r="Q936" s="99">
        <v>0.0</v>
      </c>
      <c r="R936" s="99" t="s">
        <v>96</v>
      </c>
      <c r="S936" s="99"/>
      <c r="T936" s="100"/>
      <c r="U936" s="100"/>
      <c r="V936" s="100"/>
      <c r="W936" s="100"/>
      <c r="X936" s="100"/>
      <c r="Y936" s="100"/>
      <c r="Z936" s="100"/>
      <c r="AA936" s="100"/>
      <c r="AB936" s="100"/>
      <c r="AC936" s="100"/>
      <c r="AD936" s="100"/>
      <c r="AE936" s="100"/>
      <c r="AF936" s="100"/>
    </row>
    <row r="937">
      <c r="A937" s="97">
        <v>44927.0</v>
      </c>
      <c r="B937" s="98" t="s">
        <v>312</v>
      </c>
      <c r="C937" s="98" t="s">
        <v>55</v>
      </c>
      <c r="D937" s="62" t="str">
        <f t="shared" si="1"/>
        <v>44927aveyronophthalmologists</v>
      </c>
      <c r="E937" s="98">
        <v>1.0</v>
      </c>
      <c r="F937" s="98">
        <v>996.0</v>
      </c>
      <c r="G937" s="98">
        <v>52.0</v>
      </c>
      <c r="H937" s="98">
        <v>21.0</v>
      </c>
      <c r="I937" s="99">
        <v>0.0100401606425702</v>
      </c>
      <c r="J937" s="99">
        <v>0.0110441767068273</v>
      </c>
      <c r="K937" s="99"/>
      <c r="L937" s="99">
        <v>0.0251004016064257</v>
      </c>
      <c r="M937" s="99">
        <v>0.953815261044176</v>
      </c>
      <c r="N937" s="99">
        <v>0.0</v>
      </c>
      <c r="O937" s="98" t="s">
        <v>96</v>
      </c>
      <c r="P937" s="98">
        <v>0.0</v>
      </c>
      <c r="Q937" s="99" t="s">
        <v>96</v>
      </c>
      <c r="R937" s="99" t="s">
        <v>96</v>
      </c>
      <c r="S937" s="99"/>
      <c r="T937" s="100"/>
      <c r="U937" s="100"/>
      <c r="V937" s="100"/>
      <c r="W937" s="100"/>
      <c r="X937" s="100"/>
      <c r="Y937" s="100"/>
      <c r="Z937" s="100"/>
      <c r="AA937" s="100"/>
      <c r="AB937" s="100"/>
      <c r="AC937" s="100"/>
      <c r="AD937" s="100"/>
      <c r="AE937" s="100"/>
      <c r="AF937" s="100"/>
    </row>
    <row r="938">
      <c r="A938" s="97">
        <v>44927.0</v>
      </c>
      <c r="B938" s="98" t="s">
        <v>331</v>
      </c>
      <c r="C938" s="98" t="s">
        <v>60</v>
      </c>
      <c r="D938" s="62" t="str">
        <f t="shared" si="1"/>
        <v>44927lozerepediatricians</v>
      </c>
      <c r="E938" s="98">
        <v>1.0</v>
      </c>
      <c r="F938" s="98">
        <v>1510.0</v>
      </c>
      <c r="G938" s="98">
        <v>8.0</v>
      </c>
      <c r="H938" s="98">
        <v>356.0</v>
      </c>
      <c r="I938" s="99">
        <v>0.16887417218543</v>
      </c>
      <c r="J938" s="99">
        <v>0.066887417218543</v>
      </c>
      <c r="K938" s="99"/>
      <c r="L938" s="99">
        <v>0.23841059602649</v>
      </c>
      <c r="M938" s="99">
        <v>0.525827814569536</v>
      </c>
      <c r="N938" s="99">
        <v>1.0</v>
      </c>
      <c r="O938" s="98">
        <v>1.0</v>
      </c>
      <c r="P938" s="98">
        <v>88.0</v>
      </c>
      <c r="Q938" s="99">
        <v>0.0582781456953642</v>
      </c>
      <c r="R938" s="99">
        <v>0.511363636363636</v>
      </c>
      <c r="S938" s="99">
        <v>0.613636363636363</v>
      </c>
      <c r="T938" s="100"/>
      <c r="U938" s="100"/>
      <c r="V938" s="100"/>
      <c r="W938" s="100"/>
      <c r="X938" s="100"/>
      <c r="Y938" s="100"/>
      <c r="Z938" s="100"/>
      <c r="AA938" s="100"/>
      <c r="AB938" s="100"/>
      <c r="AC938" s="100"/>
      <c r="AD938" s="100"/>
      <c r="AE938" s="100"/>
      <c r="AF938" s="100"/>
    </row>
    <row r="939">
      <c r="A939" s="97">
        <v>44927.0</v>
      </c>
      <c r="B939" s="98" t="s">
        <v>295</v>
      </c>
      <c r="C939" s="98" t="s">
        <v>61</v>
      </c>
      <c r="D939" s="62" t="str">
        <f t="shared" si="1"/>
        <v>44927ardechepsychiatrists</v>
      </c>
      <c r="E939" s="98">
        <v>1.0</v>
      </c>
      <c r="F939" s="98">
        <v>1570.0</v>
      </c>
      <c r="G939" s="98">
        <v>24.0</v>
      </c>
      <c r="H939" s="98">
        <v>36.0</v>
      </c>
      <c r="I939" s="99">
        <v>0.0184713375796178</v>
      </c>
      <c r="J939" s="99">
        <v>0.00445859872611464</v>
      </c>
      <c r="K939" s="99"/>
      <c r="L939" s="99">
        <v>0.0350318471337579</v>
      </c>
      <c r="M939" s="99">
        <v>0.942038216560509</v>
      </c>
      <c r="N939" s="99">
        <v>1.0</v>
      </c>
      <c r="O939" s="98">
        <v>23.0</v>
      </c>
      <c r="P939" s="98">
        <v>333.0</v>
      </c>
      <c r="Q939" s="99">
        <v>0.212101910828025</v>
      </c>
      <c r="R939" s="99">
        <v>0.048048048048048</v>
      </c>
      <c r="S939" s="99">
        <v>0.048048048048048</v>
      </c>
      <c r="T939" s="100"/>
      <c r="U939" s="100"/>
      <c r="V939" s="100"/>
      <c r="W939" s="100"/>
      <c r="X939" s="100"/>
      <c r="Y939" s="100"/>
      <c r="Z939" s="100"/>
      <c r="AA939" s="100"/>
      <c r="AB939" s="100"/>
      <c r="AC939" s="100"/>
      <c r="AD939" s="100"/>
      <c r="AE939" s="100"/>
      <c r="AF939" s="100"/>
    </row>
    <row r="940">
      <c r="A940" s="97">
        <v>44927.0</v>
      </c>
      <c r="B940" s="98" t="s">
        <v>326</v>
      </c>
      <c r="C940" s="98" t="s">
        <v>55</v>
      </c>
      <c r="D940" s="62" t="str">
        <f t="shared" si="1"/>
        <v>44927meuseophthalmologists</v>
      </c>
      <c r="E940" s="98">
        <v>1.0</v>
      </c>
      <c r="F940" s="98">
        <v>4794.0</v>
      </c>
      <c r="G940" s="98">
        <v>35.0</v>
      </c>
      <c r="H940" s="98">
        <v>204.0</v>
      </c>
      <c r="I940" s="99">
        <v>0.0360867751355861</v>
      </c>
      <c r="J940" s="99">
        <v>0.00646641635377555</v>
      </c>
      <c r="K940" s="99"/>
      <c r="L940" s="99">
        <v>0.0287859824780976</v>
      </c>
      <c r="M940" s="99">
        <v>0.92866082603254</v>
      </c>
      <c r="N940" s="99">
        <v>0.0</v>
      </c>
      <c r="O940" s="98" t="s">
        <v>96</v>
      </c>
      <c r="P940" s="98">
        <v>0.0</v>
      </c>
      <c r="Q940" s="99">
        <v>0.0</v>
      </c>
      <c r="R940" s="99" t="s">
        <v>96</v>
      </c>
      <c r="S940" s="99"/>
      <c r="T940" s="100"/>
      <c r="U940" s="100"/>
      <c r="V940" s="100"/>
      <c r="W940" s="100"/>
      <c r="X940" s="100"/>
      <c r="Y940" s="100"/>
      <c r="Z940" s="100"/>
      <c r="AA940" s="100"/>
      <c r="AB940" s="100"/>
      <c r="AC940" s="100"/>
      <c r="AD940" s="100"/>
      <c r="AE940" s="100"/>
      <c r="AF940" s="100"/>
    </row>
    <row r="941">
      <c r="A941" s="97">
        <v>44927.0</v>
      </c>
      <c r="B941" s="98" t="s">
        <v>307</v>
      </c>
      <c r="C941" s="98" t="s">
        <v>61</v>
      </c>
      <c r="D941" s="62" t="str">
        <f t="shared" si="1"/>
        <v>44927loir-et-cherpsychiatrists</v>
      </c>
      <c r="E941" s="98">
        <v>1.0</v>
      </c>
      <c r="F941" s="98">
        <v>882.0</v>
      </c>
      <c r="G941" s="98">
        <v>24.0</v>
      </c>
      <c r="H941" s="98">
        <v>62.0</v>
      </c>
      <c r="I941" s="99">
        <v>0.0532879818594104</v>
      </c>
      <c r="J941" s="99">
        <v>0.0170068027210884</v>
      </c>
      <c r="K941" s="99"/>
      <c r="L941" s="99">
        <v>0.0975056689342403</v>
      </c>
      <c r="M941" s="99">
        <v>0.83219954648526</v>
      </c>
      <c r="N941" s="99">
        <v>0.0</v>
      </c>
      <c r="O941" s="98" t="s">
        <v>96</v>
      </c>
      <c r="P941" s="98">
        <v>0.0</v>
      </c>
      <c r="Q941" s="99">
        <v>0.0</v>
      </c>
      <c r="R941" s="99" t="s">
        <v>96</v>
      </c>
      <c r="S941" s="99"/>
      <c r="T941" s="100"/>
      <c r="U941" s="100"/>
      <c r="V941" s="100"/>
      <c r="W941" s="100"/>
      <c r="X941" s="100"/>
      <c r="Y941" s="100"/>
      <c r="Z941" s="100"/>
      <c r="AA941" s="100"/>
      <c r="AB941" s="100"/>
      <c r="AC941" s="100"/>
      <c r="AD941" s="100"/>
      <c r="AE941" s="100"/>
      <c r="AF941" s="100"/>
    </row>
    <row r="942">
      <c r="A942" s="97">
        <v>44927.0</v>
      </c>
      <c r="B942" s="98" t="s">
        <v>278</v>
      </c>
      <c r="C942" s="98" t="s">
        <v>61</v>
      </c>
      <c r="D942" s="62" t="str">
        <f t="shared" si="1"/>
        <v>44927dromepsychiatrists</v>
      </c>
      <c r="E942" s="98">
        <v>1.0</v>
      </c>
      <c r="F942" s="98">
        <v>2087.0</v>
      </c>
      <c r="G942" s="98">
        <v>15.0</v>
      </c>
      <c r="H942" s="98">
        <v>112.0</v>
      </c>
      <c r="I942" s="99">
        <v>0.0344992812649736</v>
      </c>
      <c r="J942" s="99">
        <v>0.0191662673694298</v>
      </c>
      <c r="K942" s="99"/>
      <c r="L942" s="99">
        <v>0.0733109726880689</v>
      </c>
      <c r="M942" s="99">
        <v>0.873023478677527</v>
      </c>
      <c r="N942" s="99">
        <v>1.0</v>
      </c>
      <c r="O942" s="98">
        <v>49.0</v>
      </c>
      <c r="P942" s="98">
        <v>374.0</v>
      </c>
      <c r="Q942" s="99">
        <v>0.179204599904168</v>
      </c>
      <c r="R942" s="99">
        <v>0.0374331550802139</v>
      </c>
      <c r="S942" s="99">
        <v>0.053475935828877</v>
      </c>
      <c r="T942" s="100"/>
      <c r="U942" s="100"/>
      <c r="V942" s="100"/>
      <c r="W942" s="100"/>
      <c r="X942" s="100"/>
      <c r="Y942" s="100"/>
      <c r="Z942" s="100"/>
      <c r="AA942" s="100"/>
      <c r="AB942" s="100"/>
      <c r="AC942" s="100"/>
      <c r="AD942" s="100"/>
      <c r="AE942" s="100"/>
      <c r="AF942" s="100"/>
    </row>
    <row r="943">
      <c r="A943" s="97">
        <v>44927.0</v>
      </c>
      <c r="B943" s="98" t="s">
        <v>328</v>
      </c>
      <c r="C943" s="98" t="s">
        <v>55</v>
      </c>
      <c r="D943" s="62" t="str">
        <f t="shared" si="1"/>
        <v>44927lotophthalmologists</v>
      </c>
      <c r="E943" s="98">
        <v>1.0</v>
      </c>
      <c r="F943" s="98">
        <v>1471.0</v>
      </c>
      <c r="G943" s="98">
        <v>56.0</v>
      </c>
      <c r="H943" s="98">
        <v>93.0</v>
      </c>
      <c r="I943" s="99">
        <v>0.0543847722637661</v>
      </c>
      <c r="J943" s="99">
        <v>0.00883752549286199</v>
      </c>
      <c r="K943" s="99"/>
      <c r="L943" s="99">
        <v>0.0292318150917743</v>
      </c>
      <c r="M943" s="99">
        <v>0.907545887151597</v>
      </c>
      <c r="N943" s="99">
        <v>0.0</v>
      </c>
      <c r="O943" s="98" t="s">
        <v>96</v>
      </c>
      <c r="P943" s="98">
        <v>0.0</v>
      </c>
      <c r="Q943" s="99" t="s">
        <v>96</v>
      </c>
      <c r="R943" s="99" t="s">
        <v>96</v>
      </c>
      <c r="S943" s="99"/>
      <c r="T943" s="100"/>
      <c r="U943" s="100"/>
      <c r="V943" s="100"/>
      <c r="W943" s="100"/>
      <c r="X943" s="100"/>
      <c r="Y943" s="100"/>
      <c r="Z943" s="100"/>
      <c r="AA943" s="100"/>
      <c r="AB943" s="100"/>
      <c r="AC943" s="100"/>
      <c r="AD943" s="100"/>
      <c r="AE943" s="100"/>
      <c r="AF943" s="100"/>
    </row>
    <row r="944">
      <c r="A944" s="97">
        <v>44927.0</v>
      </c>
      <c r="B944" s="98" t="s">
        <v>312</v>
      </c>
      <c r="C944" s="98" t="s">
        <v>59</v>
      </c>
      <c r="D944" s="62" t="str">
        <f t="shared" si="1"/>
        <v>44927aveyrongynaecologists</v>
      </c>
      <c r="E944" s="98">
        <v>1.0</v>
      </c>
      <c r="F944" s="98">
        <v>991.0</v>
      </c>
      <c r="G944" s="98">
        <v>87.0</v>
      </c>
      <c r="H944" s="98">
        <v>125.0</v>
      </c>
      <c r="I944" s="99">
        <v>0.108980827447023</v>
      </c>
      <c r="J944" s="99">
        <v>0.0171543895055499</v>
      </c>
      <c r="K944" s="99"/>
      <c r="L944" s="99">
        <v>0.0635721493440968</v>
      </c>
      <c r="M944" s="99">
        <v>0.810292633703329</v>
      </c>
      <c r="N944" s="99">
        <v>1.0</v>
      </c>
      <c r="O944" s="98">
        <v>9.0</v>
      </c>
      <c r="P944" s="98">
        <v>93.0</v>
      </c>
      <c r="Q944" s="99">
        <v>0.0938446014127144</v>
      </c>
      <c r="R944" s="99">
        <v>0.258064516129032</v>
      </c>
      <c r="S944" s="99">
        <v>0.32258064516129</v>
      </c>
      <c r="T944" s="100"/>
      <c r="U944" s="100"/>
      <c r="V944" s="100"/>
      <c r="W944" s="100"/>
      <c r="X944" s="100"/>
      <c r="Y944" s="100"/>
      <c r="Z944" s="100"/>
      <c r="AA944" s="100"/>
      <c r="AB944" s="100"/>
      <c r="AC944" s="100"/>
      <c r="AD944" s="100"/>
      <c r="AE944" s="100"/>
      <c r="AF944" s="100"/>
    </row>
    <row r="945">
      <c r="A945" s="97">
        <v>44927.0</v>
      </c>
      <c r="B945" s="98" t="s">
        <v>333</v>
      </c>
      <c r="C945" s="98" t="s">
        <v>56</v>
      </c>
      <c r="D945" s="62" t="str">
        <f t="shared" si="1"/>
        <v>44927martiniquedermatologists</v>
      </c>
      <c r="E945" s="98">
        <v>1.0</v>
      </c>
      <c r="F945" s="98">
        <v>2185.0</v>
      </c>
      <c r="G945" s="98">
        <v>26.0</v>
      </c>
      <c r="H945" s="98">
        <v>173.0</v>
      </c>
      <c r="I945" s="99">
        <v>0.0535469107551487</v>
      </c>
      <c r="J945" s="99">
        <v>0.0256292906178489</v>
      </c>
      <c r="K945" s="99"/>
      <c r="L945" s="99">
        <v>0.0823798627002288</v>
      </c>
      <c r="M945" s="99">
        <v>0.838443935926773</v>
      </c>
      <c r="N945" s="99">
        <v>0.0</v>
      </c>
      <c r="O945" s="98" t="s">
        <v>96</v>
      </c>
      <c r="P945" s="98">
        <v>0.0</v>
      </c>
      <c r="Q945" s="99" t="s">
        <v>96</v>
      </c>
      <c r="R945" s="99" t="s">
        <v>96</v>
      </c>
      <c r="S945" s="99"/>
      <c r="T945" s="100"/>
      <c r="U945" s="100"/>
      <c r="V945" s="100"/>
      <c r="W945" s="100"/>
      <c r="X945" s="100"/>
      <c r="Y945" s="100"/>
      <c r="Z945" s="100"/>
      <c r="AA945" s="100"/>
      <c r="AB945" s="100"/>
      <c r="AC945" s="100"/>
      <c r="AD945" s="100"/>
      <c r="AE945" s="100"/>
      <c r="AF945" s="100"/>
    </row>
    <row r="946">
      <c r="A946" s="97">
        <v>44927.0</v>
      </c>
      <c r="B946" s="98" t="s">
        <v>323</v>
      </c>
      <c r="C946" s="98" t="s">
        <v>61</v>
      </c>
      <c r="D946" s="62" t="str">
        <f t="shared" si="1"/>
        <v>44927guadeloupepsychiatrists</v>
      </c>
      <c r="E946" s="98">
        <v>1.0</v>
      </c>
      <c r="F946" s="98">
        <v>121.0</v>
      </c>
      <c r="G946" s="98">
        <v>7.0</v>
      </c>
      <c r="H946" s="98">
        <v>15.0</v>
      </c>
      <c r="I946" s="99">
        <v>0.0578512396694214</v>
      </c>
      <c r="J946" s="99">
        <v>0.0661157024793388</v>
      </c>
      <c r="K946" s="99"/>
      <c r="L946" s="99">
        <v>0.413223140495867</v>
      </c>
      <c r="M946" s="99">
        <v>0.462809917355371</v>
      </c>
      <c r="N946" s="99">
        <v>0.0</v>
      </c>
      <c r="O946" s="98" t="s">
        <v>96</v>
      </c>
      <c r="P946" s="98">
        <v>0.0</v>
      </c>
      <c r="Q946" s="99" t="s">
        <v>96</v>
      </c>
      <c r="R946" s="99" t="s">
        <v>96</v>
      </c>
      <c r="S946" s="99"/>
      <c r="T946" s="100"/>
      <c r="U946" s="100"/>
      <c r="V946" s="100"/>
      <c r="W946" s="100"/>
      <c r="X946" s="100"/>
      <c r="Y946" s="100"/>
      <c r="Z946" s="100"/>
      <c r="AA946" s="100"/>
      <c r="AB946" s="100"/>
      <c r="AC946" s="100"/>
      <c r="AD946" s="100"/>
      <c r="AE946" s="100"/>
      <c r="AF946" s="100"/>
    </row>
    <row r="947">
      <c r="A947" s="97">
        <v>44927.0</v>
      </c>
      <c r="B947" s="98" t="s">
        <v>320</v>
      </c>
      <c r="C947" s="98" t="s">
        <v>61</v>
      </c>
      <c r="D947" s="62" t="str">
        <f t="shared" si="1"/>
        <v>44927ariegepsychiatrists</v>
      </c>
      <c r="E947" s="98">
        <v>1.0</v>
      </c>
      <c r="F947" s="98">
        <v>1295.0</v>
      </c>
      <c r="G947" s="98">
        <v>22.0</v>
      </c>
      <c r="H947" s="98">
        <v>49.0</v>
      </c>
      <c r="I947" s="99">
        <v>0.0239382239382239</v>
      </c>
      <c r="J947" s="99">
        <v>0.0138996138996138</v>
      </c>
      <c r="K947" s="99"/>
      <c r="L947" s="99">
        <v>0.0548262548262548</v>
      </c>
      <c r="M947" s="99">
        <v>0.907335907335907</v>
      </c>
      <c r="N947" s="99">
        <v>1.0</v>
      </c>
      <c r="O947" s="98">
        <v>25.0</v>
      </c>
      <c r="P947" s="98">
        <v>236.0</v>
      </c>
      <c r="Q947" s="99">
        <v>0.182239382239382</v>
      </c>
      <c r="R947" s="99">
        <v>0.0423728813559322</v>
      </c>
      <c r="S947" s="99">
        <v>0.0508474576271186</v>
      </c>
      <c r="T947" s="100"/>
      <c r="U947" s="100"/>
      <c r="V947" s="100"/>
      <c r="W947" s="100"/>
      <c r="X947" s="100"/>
      <c r="Y947" s="100"/>
      <c r="Z947" s="100"/>
      <c r="AA947" s="100"/>
      <c r="AB947" s="100"/>
      <c r="AC947" s="100"/>
      <c r="AD947" s="100"/>
      <c r="AE947" s="100"/>
      <c r="AF947" s="100"/>
    </row>
    <row r="948">
      <c r="A948" s="97">
        <v>44927.0</v>
      </c>
      <c r="B948" s="98" t="s">
        <v>327</v>
      </c>
      <c r="C948" s="98" t="s">
        <v>54</v>
      </c>
      <c r="D948" s="62" t="str">
        <f t="shared" si="1"/>
        <v>44927cantaldentists</v>
      </c>
      <c r="E948" s="98">
        <v>1.0</v>
      </c>
      <c r="F948" s="98">
        <v>1706.0</v>
      </c>
      <c r="G948" s="98">
        <v>36.0</v>
      </c>
      <c r="H948" s="98">
        <v>122.0</v>
      </c>
      <c r="I948" s="99">
        <v>0.055685814771395</v>
      </c>
      <c r="J948" s="99">
        <v>0.0158264947245017</v>
      </c>
      <c r="K948" s="99"/>
      <c r="L948" s="99">
        <v>0.093200468933177</v>
      </c>
      <c r="M948" s="99">
        <v>0.835287221570926</v>
      </c>
      <c r="N948" s="99">
        <v>0.0</v>
      </c>
      <c r="O948" s="98" t="s">
        <v>96</v>
      </c>
      <c r="P948" s="98">
        <v>0.0</v>
      </c>
      <c r="Q948" s="99" t="s">
        <v>96</v>
      </c>
      <c r="R948" s="99" t="s">
        <v>96</v>
      </c>
      <c r="S948" s="99"/>
      <c r="T948" s="100"/>
      <c r="U948" s="100"/>
      <c r="V948" s="100"/>
      <c r="W948" s="100"/>
      <c r="X948" s="100"/>
      <c r="Y948" s="100"/>
      <c r="Z948" s="100"/>
      <c r="AA948" s="100"/>
      <c r="AB948" s="100"/>
      <c r="AC948" s="100"/>
      <c r="AD948" s="100"/>
      <c r="AE948" s="100"/>
      <c r="AF948" s="100"/>
    </row>
    <row r="949">
      <c r="A949" s="97">
        <v>44927.0</v>
      </c>
      <c r="B949" s="98" t="s">
        <v>327</v>
      </c>
      <c r="C949" s="98" t="s">
        <v>61</v>
      </c>
      <c r="D949" s="62" t="str">
        <f t="shared" si="1"/>
        <v>44927cantalpsychiatrists</v>
      </c>
      <c r="E949" s="98">
        <v>1.0</v>
      </c>
      <c r="F949" s="98">
        <v>1636.0</v>
      </c>
      <c r="G949" s="98">
        <v>22.0</v>
      </c>
      <c r="H949" s="98">
        <v>85.0</v>
      </c>
      <c r="I949" s="99">
        <v>0.0360635696821515</v>
      </c>
      <c r="J949" s="99">
        <v>0.0158924205378973</v>
      </c>
      <c r="K949" s="99"/>
      <c r="L949" s="99">
        <v>0.0874083129584352</v>
      </c>
      <c r="M949" s="99">
        <v>0.860635696821515</v>
      </c>
      <c r="N949" s="99">
        <v>0.0</v>
      </c>
      <c r="O949" s="98" t="s">
        <v>96</v>
      </c>
      <c r="P949" s="98">
        <v>0.0</v>
      </c>
      <c r="Q949" s="99">
        <v>0.0</v>
      </c>
      <c r="R949" s="99" t="s">
        <v>96</v>
      </c>
      <c r="S949" s="99"/>
      <c r="T949" s="100"/>
      <c r="U949" s="100"/>
      <c r="V949" s="100"/>
      <c r="W949" s="100"/>
      <c r="X949" s="100"/>
      <c r="Y949" s="100"/>
      <c r="Z949" s="100"/>
      <c r="AA949" s="100"/>
      <c r="AB949" s="100"/>
      <c r="AC949" s="100"/>
      <c r="AD949" s="100"/>
      <c r="AE949" s="100"/>
      <c r="AF949" s="100"/>
    </row>
    <row r="950">
      <c r="A950" s="97">
        <v>44927.0</v>
      </c>
      <c r="B950" s="98" t="s">
        <v>309</v>
      </c>
      <c r="C950" s="98" t="s">
        <v>53</v>
      </c>
      <c r="D950" s="62" t="str">
        <f t="shared" si="1"/>
        <v>44927hautes-pyreneescardiologists</v>
      </c>
      <c r="E950" s="98">
        <v>1.0</v>
      </c>
      <c r="F950" s="98">
        <v>372.0</v>
      </c>
      <c r="G950" s="98">
        <v>98.0</v>
      </c>
      <c r="H950" s="98">
        <v>0.0</v>
      </c>
      <c r="I950" s="99">
        <v>0.0</v>
      </c>
      <c r="J950" s="99">
        <v>0.0</v>
      </c>
      <c r="K950" s="99"/>
      <c r="L950" s="99">
        <v>0.0</v>
      </c>
      <c r="M950" s="99">
        <v>1.0</v>
      </c>
      <c r="N950" s="99">
        <v>0.0</v>
      </c>
      <c r="O950" s="98" t="s">
        <v>96</v>
      </c>
      <c r="P950" s="98">
        <v>0.0</v>
      </c>
      <c r="Q950" s="99" t="s">
        <v>96</v>
      </c>
      <c r="R950" s="99" t="s">
        <v>96</v>
      </c>
      <c r="S950" s="99"/>
      <c r="T950" s="100"/>
      <c r="U950" s="100"/>
      <c r="V950" s="100"/>
      <c r="W950" s="100"/>
      <c r="X950" s="100"/>
      <c r="Y950" s="100"/>
      <c r="Z950" s="100"/>
      <c r="AA950" s="100"/>
      <c r="AB950" s="100"/>
      <c r="AC950" s="100"/>
      <c r="AD950" s="100"/>
      <c r="AE950" s="100"/>
      <c r="AF950" s="100"/>
    </row>
    <row r="951">
      <c r="A951" s="97">
        <v>44927.0</v>
      </c>
      <c r="B951" s="98" t="s">
        <v>332</v>
      </c>
      <c r="C951" s="98" t="s">
        <v>55</v>
      </c>
      <c r="D951" s="62" t="str">
        <f t="shared" si="1"/>
        <v>44927creuseophthalmologists</v>
      </c>
      <c r="E951" s="98">
        <v>1.0</v>
      </c>
      <c r="F951" s="98">
        <v>1.0</v>
      </c>
      <c r="G951" s="98">
        <v>9.0</v>
      </c>
      <c r="H951" s="98">
        <v>0.0</v>
      </c>
      <c r="I951" s="99">
        <v>0.0</v>
      </c>
      <c r="J951" s="99">
        <v>0.0</v>
      </c>
      <c r="K951" s="99"/>
      <c r="L951" s="99">
        <v>0.0</v>
      </c>
      <c r="M951" s="99">
        <v>1.0</v>
      </c>
      <c r="N951" s="99">
        <v>0.0</v>
      </c>
      <c r="O951" s="98" t="s">
        <v>96</v>
      </c>
      <c r="P951" s="98">
        <v>0.0</v>
      </c>
      <c r="Q951" s="99" t="s">
        <v>96</v>
      </c>
      <c r="R951" s="99" t="s">
        <v>96</v>
      </c>
      <c r="S951" s="99"/>
      <c r="T951" s="100"/>
      <c r="U951" s="100"/>
      <c r="V951" s="100"/>
      <c r="W951" s="100"/>
      <c r="X951" s="100"/>
      <c r="Y951" s="100"/>
      <c r="Z951" s="100"/>
      <c r="AA951" s="100"/>
      <c r="AB951" s="100"/>
      <c r="AC951" s="100"/>
      <c r="AD951" s="100"/>
      <c r="AE951" s="100"/>
      <c r="AF951" s="100"/>
    </row>
    <row r="952">
      <c r="A952" s="97">
        <v>44927.0</v>
      </c>
      <c r="B952" s="98" t="s">
        <v>290</v>
      </c>
      <c r="C952" s="98" t="s">
        <v>56</v>
      </c>
      <c r="D952" s="62" t="str">
        <f t="shared" si="1"/>
        <v>44927allierdermatologists</v>
      </c>
      <c r="E952" s="98">
        <v>1.0</v>
      </c>
      <c r="F952" s="98">
        <v>4636.0</v>
      </c>
      <c r="G952" s="98">
        <v>138.0</v>
      </c>
      <c r="H952" s="98">
        <v>279.0</v>
      </c>
      <c r="I952" s="99">
        <v>0.039257981018119</v>
      </c>
      <c r="J952" s="99">
        <v>0.020923209663503</v>
      </c>
      <c r="K952" s="99"/>
      <c r="L952" s="99">
        <v>0.0431406384814495</v>
      </c>
      <c r="M952" s="99">
        <v>0.896678170836928</v>
      </c>
      <c r="N952" s="99">
        <v>0.0</v>
      </c>
      <c r="O952" s="98" t="s">
        <v>96</v>
      </c>
      <c r="P952" s="98">
        <v>0.0</v>
      </c>
      <c r="Q952" s="99" t="s">
        <v>96</v>
      </c>
      <c r="R952" s="99" t="s">
        <v>96</v>
      </c>
      <c r="S952" s="99"/>
      <c r="T952" s="100"/>
      <c r="U952" s="100"/>
      <c r="V952" s="100"/>
      <c r="W952" s="100"/>
      <c r="X952" s="100"/>
      <c r="Y952" s="100"/>
      <c r="Z952" s="100"/>
      <c r="AA952" s="100"/>
      <c r="AB952" s="100"/>
      <c r="AC952" s="100"/>
      <c r="AD952" s="100"/>
      <c r="AE952" s="100"/>
      <c r="AF952" s="100"/>
    </row>
    <row r="953">
      <c r="A953" s="97">
        <v>44927.0</v>
      </c>
      <c r="B953" s="98" t="s">
        <v>308</v>
      </c>
      <c r="C953" s="98" t="s">
        <v>61</v>
      </c>
      <c r="D953" s="62" t="str">
        <f t="shared" si="1"/>
        <v>44927correzepsychiatrists</v>
      </c>
      <c r="E953" s="98">
        <v>1.0</v>
      </c>
      <c r="F953" s="98">
        <v>3320.0</v>
      </c>
      <c r="G953" s="98">
        <v>17.0</v>
      </c>
      <c r="H953" s="98">
        <v>144.0</v>
      </c>
      <c r="I953" s="99">
        <v>0.0301204819277108</v>
      </c>
      <c r="J953" s="99">
        <v>0.0132530120481927</v>
      </c>
      <c r="K953" s="99"/>
      <c r="L953" s="99">
        <v>0.055722891566265</v>
      </c>
      <c r="M953" s="99">
        <v>0.900903614457831</v>
      </c>
      <c r="N953" s="99">
        <v>1.0</v>
      </c>
      <c r="O953" s="98">
        <v>21.0</v>
      </c>
      <c r="P953" s="98">
        <v>377.0</v>
      </c>
      <c r="Q953" s="99">
        <v>0.113554216867469</v>
      </c>
      <c r="R953" s="99">
        <v>0.0795755968169761</v>
      </c>
      <c r="S953" s="99">
        <v>0.119363395225464</v>
      </c>
      <c r="T953" s="100"/>
      <c r="U953" s="100"/>
      <c r="V953" s="100"/>
      <c r="W953" s="100"/>
      <c r="X953" s="100"/>
      <c r="Y953" s="100"/>
      <c r="Z953" s="100"/>
      <c r="AA953" s="100"/>
      <c r="AB953" s="100"/>
      <c r="AC953" s="100"/>
      <c r="AD953" s="100"/>
      <c r="AE953" s="100"/>
      <c r="AF953" s="100"/>
    </row>
    <row r="954">
      <c r="A954" s="97">
        <v>44927.0</v>
      </c>
      <c r="B954" s="98" t="s">
        <v>332</v>
      </c>
      <c r="C954" s="98" t="s">
        <v>58</v>
      </c>
      <c r="D954" s="62" t="str">
        <f t="shared" si="1"/>
        <v>44927creusemidwives</v>
      </c>
      <c r="E954" s="98">
        <v>1.0</v>
      </c>
      <c r="F954" s="98">
        <v>449.0</v>
      </c>
      <c r="G954" s="98">
        <v>21.0</v>
      </c>
      <c r="H954" s="98">
        <v>23.0</v>
      </c>
      <c r="I954" s="99">
        <v>0.0267260579064587</v>
      </c>
      <c r="J954" s="99">
        <v>0.0244988864142538</v>
      </c>
      <c r="K954" s="99"/>
      <c r="L954" s="99">
        <v>0.0890868596881959</v>
      </c>
      <c r="M954" s="99">
        <v>0.859688195991091</v>
      </c>
      <c r="N954" s="99">
        <v>0.0</v>
      </c>
      <c r="O954" s="98" t="s">
        <v>96</v>
      </c>
      <c r="P954" s="98">
        <v>0.0</v>
      </c>
      <c r="Q954" s="99" t="s">
        <v>96</v>
      </c>
      <c r="R954" s="99" t="s">
        <v>96</v>
      </c>
      <c r="S954" s="99"/>
      <c r="T954" s="100"/>
      <c r="U954" s="100"/>
      <c r="V954" s="100"/>
      <c r="W954" s="100"/>
      <c r="X954" s="100"/>
      <c r="Y954" s="100"/>
      <c r="Z954" s="100"/>
      <c r="AA954" s="100"/>
      <c r="AB954" s="100"/>
      <c r="AC954" s="100"/>
      <c r="AD954" s="100"/>
      <c r="AE954" s="100"/>
      <c r="AF954" s="100"/>
    </row>
    <row r="955">
      <c r="A955" s="97">
        <v>44927.0</v>
      </c>
      <c r="B955" s="98" t="s">
        <v>290</v>
      </c>
      <c r="C955" s="98" t="s">
        <v>61</v>
      </c>
      <c r="D955" s="62" t="str">
        <f t="shared" si="1"/>
        <v>44927allierpsychiatrists</v>
      </c>
      <c r="E955" s="98">
        <v>1.0</v>
      </c>
      <c r="F955" s="98">
        <v>3515.0</v>
      </c>
      <c r="G955" s="98">
        <v>8.0</v>
      </c>
      <c r="H955" s="98">
        <v>126.0</v>
      </c>
      <c r="I955" s="99">
        <v>0.0244665718349928</v>
      </c>
      <c r="J955" s="99">
        <v>0.011379800853485</v>
      </c>
      <c r="K955" s="99"/>
      <c r="L955" s="99">
        <v>0.159601706970128</v>
      </c>
      <c r="M955" s="99">
        <v>0.804551920341394</v>
      </c>
      <c r="N955" s="99">
        <v>1.0</v>
      </c>
      <c r="O955" s="98">
        <v>4.5</v>
      </c>
      <c r="P955" s="98">
        <v>6.0</v>
      </c>
      <c r="Q955" s="99">
        <v>0.00170697012802275</v>
      </c>
      <c r="R955" s="99">
        <v>0.0</v>
      </c>
      <c r="S955" s="99">
        <v>0.166666666666666</v>
      </c>
      <c r="T955" s="100"/>
      <c r="U955" s="100"/>
      <c r="V955" s="100"/>
      <c r="W955" s="100"/>
      <c r="X955" s="100"/>
      <c r="Y955" s="100"/>
      <c r="Z955" s="100"/>
      <c r="AA955" s="100"/>
      <c r="AB955" s="100"/>
      <c r="AC955" s="100"/>
      <c r="AD955" s="100"/>
      <c r="AE955" s="100"/>
      <c r="AF955" s="100"/>
    </row>
    <row r="956">
      <c r="A956" s="97">
        <v>44927.0</v>
      </c>
      <c r="B956" s="98" t="s">
        <v>312</v>
      </c>
      <c r="C956" s="98" t="s">
        <v>56</v>
      </c>
      <c r="D956" s="62" t="str">
        <f t="shared" si="1"/>
        <v>44927aveyrondermatologists</v>
      </c>
      <c r="E956" s="98">
        <v>1.0</v>
      </c>
      <c r="F956" s="98">
        <v>1937.0</v>
      </c>
      <c r="G956" s="98">
        <v>16.0</v>
      </c>
      <c r="H956" s="98">
        <v>100.0</v>
      </c>
      <c r="I956" s="99">
        <v>0.0345895715023231</v>
      </c>
      <c r="J956" s="99">
        <v>0.0170366546205472</v>
      </c>
      <c r="K956" s="99"/>
      <c r="L956" s="99">
        <v>0.0826019617965926</v>
      </c>
      <c r="M956" s="99">
        <v>0.865771812080536</v>
      </c>
      <c r="N956" s="99">
        <v>1.0</v>
      </c>
      <c r="O956" s="98">
        <v>28.0</v>
      </c>
      <c r="P956" s="98">
        <v>55.0</v>
      </c>
      <c r="Q956" s="99">
        <v>0.0283944243675787</v>
      </c>
      <c r="R956" s="99">
        <v>0.0</v>
      </c>
      <c r="S956" s="99">
        <v>0.0</v>
      </c>
      <c r="T956" s="100"/>
      <c r="U956" s="100"/>
      <c r="V956" s="100"/>
      <c r="W956" s="100"/>
      <c r="X956" s="100"/>
      <c r="Y956" s="100"/>
      <c r="Z956" s="100"/>
      <c r="AA956" s="100"/>
      <c r="AB956" s="100"/>
      <c r="AC956" s="100"/>
      <c r="AD956" s="100"/>
      <c r="AE956" s="100"/>
      <c r="AF956" s="100"/>
    </row>
    <row r="957">
      <c r="A957" s="97">
        <v>44562.0</v>
      </c>
      <c r="B957" s="98" t="s">
        <v>235</v>
      </c>
      <c r="C957" s="98" t="s">
        <v>54</v>
      </c>
      <c r="D957" s="62" t="str">
        <f t="shared" si="1"/>
        <v>44562parisdentists</v>
      </c>
      <c r="E957" s="98">
        <v>2047.0</v>
      </c>
      <c r="F957" s="98">
        <v>2434389.0</v>
      </c>
      <c r="G957" s="98">
        <v>8.0</v>
      </c>
      <c r="H957" s="98">
        <v>425156.0</v>
      </c>
      <c r="I957" s="99">
        <v>0.129676070669067</v>
      </c>
      <c r="J957" s="99">
        <v>0.0449698055651746</v>
      </c>
      <c r="K957" s="99">
        <f t="shared" ref="K957:K1702" si="2">I957+J957</f>
        <v>0.1746458762</v>
      </c>
      <c r="L957" s="99">
        <v>0.201082078501011</v>
      </c>
      <c r="M957" s="99">
        <v>0.624272045264746</v>
      </c>
      <c r="N957" s="99">
        <v>0.00732779677576941</v>
      </c>
      <c r="O957" s="98">
        <v>0.0</v>
      </c>
      <c r="P957" s="98">
        <v>1304.0</v>
      </c>
      <c r="Q957" s="99">
        <v>0.0330143298394855</v>
      </c>
      <c r="R957" s="99">
        <v>0.556748466257668</v>
      </c>
      <c r="S957" s="99">
        <v>0.599693251533742</v>
      </c>
      <c r="T957" s="100"/>
      <c r="U957" s="100"/>
      <c r="V957" s="100"/>
      <c r="W957" s="100"/>
      <c r="X957" s="100"/>
      <c r="Y957" s="100"/>
      <c r="Z957" s="100"/>
      <c r="AA957" s="100"/>
      <c r="AB957" s="100"/>
      <c r="AC957" s="100"/>
      <c r="AD957" s="100"/>
      <c r="AE957" s="100"/>
      <c r="AF957" s="100"/>
    </row>
    <row r="958">
      <c r="A958" s="97">
        <v>44562.0</v>
      </c>
      <c r="B958" s="98" t="s">
        <v>235</v>
      </c>
      <c r="C958" s="98" t="s">
        <v>52</v>
      </c>
      <c r="D958" s="62" t="str">
        <f t="shared" si="1"/>
        <v>44562parisphysiotherapists</v>
      </c>
      <c r="E958" s="98">
        <v>1811.0</v>
      </c>
      <c r="F958" s="98">
        <v>3666754.0</v>
      </c>
      <c r="G958" s="98">
        <v>6.0</v>
      </c>
      <c r="H958" s="98">
        <v>353933.0</v>
      </c>
      <c r="I958" s="99">
        <v>0.0585670595845808</v>
      </c>
      <c r="J958" s="99">
        <v>0.0379578231863931</v>
      </c>
      <c r="K958" s="99">
        <f t="shared" si="2"/>
        <v>0.09652488277</v>
      </c>
      <c r="L958" s="99">
        <v>0.32130352895231</v>
      </c>
      <c r="M958" s="99">
        <v>0.582171588276715</v>
      </c>
      <c r="N958" s="99">
        <v>0.00496963003865267</v>
      </c>
      <c r="O958" s="98">
        <v>7.0</v>
      </c>
      <c r="P958" s="98">
        <v>274.0</v>
      </c>
      <c r="Q958" s="99">
        <v>0.00878909382518043</v>
      </c>
      <c r="R958" s="99">
        <v>0.14963503649635</v>
      </c>
      <c r="S958" s="99">
        <v>0.171532846715328</v>
      </c>
      <c r="T958" s="100"/>
      <c r="U958" s="100"/>
      <c r="V958" s="100"/>
      <c r="W958" s="100"/>
      <c r="X958" s="100"/>
      <c r="Y958" s="100"/>
      <c r="Z958" s="100"/>
      <c r="AA958" s="100"/>
      <c r="AB958" s="100"/>
      <c r="AC958" s="100"/>
      <c r="AD958" s="100"/>
      <c r="AE958" s="100"/>
      <c r="AF958" s="100"/>
    </row>
    <row r="959">
      <c r="A959" s="97">
        <v>44562.0</v>
      </c>
      <c r="B959" s="98" t="s">
        <v>235</v>
      </c>
      <c r="C959" s="98" t="s">
        <v>57</v>
      </c>
      <c r="D959" s="62" t="str">
        <f t="shared" si="1"/>
        <v>44562parisgps</v>
      </c>
      <c r="E959" s="98">
        <v>1432.0</v>
      </c>
      <c r="F959" s="98">
        <v>4238390.0</v>
      </c>
      <c r="G959" s="98">
        <v>3.0</v>
      </c>
      <c r="H959" s="98">
        <v>1872826.0</v>
      </c>
      <c r="I959" s="99">
        <v>0.345414650374316</v>
      </c>
      <c r="J959" s="99">
        <v>0.0964573812225868</v>
      </c>
      <c r="K959" s="99">
        <f t="shared" si="2"/>
        <v>0.4418720316</v>
      </c>
      <c r="L959" s="99">
        <v>0.263896432371726</v>
      </c>
      <c r="M959" s="99">
        <v>0.29423153603137</v>
      </c>
      <c r="N959" s="99">
        <v>0.590083798882681</v>
      </c>
      <c r="O959" s="98">
        <v>1.0</v>
      </c>
      <c r="P959" s="98">
        <v>653469.0</v>
      </c>
      <c r="Q959" s="99">
        <v>0.207026892595942</v>
      </c>
      <c r="R959" s="99">
        <v>0.579634229014689</v>
      </c>
      <c r="S959" s="99">
        <v>0.681587037793682</v>
      </c>
      <c r="T959" s="100"/>
      <c r="U959" s="100"/>
      <c r="V959" s="100"/>
      <c r="W959" s="100"/>
      <c r="X959" s="100"/>
      <c r="Y959" s="100"/>
      <c r="Z959" s="100"/>
      <c r="AA959" s="100"/>
      <c r="AB959" s="100"/>
      <c r="AC959" s="100"/>
      <c r="AD959" s="100"/>
      <c r="AE959" s="100"/>
      <c r="AF959" s="100"/>
    </row>
    <row r="960">
      <c r="A960" s="97">
        <v>44562.0</v>
      </c>
      <c r="B960" s="98" t="s">
        <v>236</v>
      </c>
      <c r="C960" s="98" t="s">
        <v>54</v>
      </c>
      <c r="D960" s="62" t="str">
        <f t="shared" si="1"/>
        <v>44562hauts-de-seinedentists</v>
      </c>
      <c r="E960" s="98">
        <v>1343.0</v>
      </c>
      <c r="F960" s="98">
        <v>1780972.0</v>
      </c>
      <c r="G960" s="98">
        <v>8.0</v>
      </c>
      <c r="H960" s="98">
        <v>307671.0</v>
      </c>
      <c r="I960" s="99">
        <v>0.129199672987559</v>
      </c>
      <c r="J960" s="99">
        <v>0.0435548677912959</v>
      </c>
      <c r="K960" s="99">
        <f t="shared" si="2"/>
        <v>0.1727545408</v>
      </c>
      <c r="L960" s="99">
        <v>0.193574632279451</v>
      </c>
      <c r="M960" s="99">
        <v>0.633670826941692</v>
      </c>
      <c r="N960" s="99">
        <v>0.00372300819061801</v>
      </c>
      <c r="O960" s="98">
        <v>0.0</v>
      </c>
      <c r="P960" s="98">
        <v>332.0</v>
      </c>
      <c r="Q960" s="99">
        <v>0.0209622427074125</v>
      </c>
      <c r="R960" s="99">
        <v>0.855421686746987</v>
      </c>
      <c r="S960" s="99">
        <v>0.885542168674698</v>
      </c>
      <c r="T960" s="100"/>
      <c r="U960" s="100"/>
      <c r="V960" s="100"/>
      <c r="W960" s="100"/>
      <c r="X960" s="100"/>
      <c r="Y960" s="100"/>
      <c r="Z960" s="100"/>
      <c r="AA960" s="100"/>
      <c r="AB960" s="100"/>
      <c r="AC960" s="100"/>
      <c r="AD960" s="100"/>
      <c r="AE960" s="100"/>
      <c r="AF960" s="100"/>
    </row>
    <row r="961">
      <c r="A961" s="97">
        <v>44562.0</v>
      </c>
      <c r="B961" s="98" t="s">
        <v>237</v>
      </c>
      <c r="C961" s="98" t="s">
        <v>57</v>
      </c>
      <c r="D961" s="62" t="str">
        <f t="shared" si="1"/>
        <v>44562nordgps</v>
      </c>
      <c r="E961" s="98">
        <v>1087.0</v>
      </c>
      <c r="F961" s="98">
        <v>5051940.0</v>
      </c>
      <c r="G961" s="98">
        <v>2.0</v>
      </c>
      <c r="H961" s="98">
        <v>2485234.0</v>
      </c>
      <c r="I961" s="99">
        <v>0.385627501514269</v>
      </c>
      <c r="J961" s="99">
        <v>0.106309061469455</v>
      </c>
      <c r="K961" s="99">
        <f t="shared" si="2"/>
        <v>0.491936563</v>
      </c>
      <c r="L961" s="99">
        <v>0.280609429248961</v>
      </c>
      <c r="M961" s="99">
        <v>0.227454007767313</v>
      </c>
      <c r="N961" s="99">
        <v>0.522539098436062</v>
      </c>
      <c r="O961" s="98">
        <v>1.0</v>
      </c>
      <c r="P961" s="98">
        <v>221719.0</v>
      </c>
      <c r="Q961" s="99">
        <v>0.077060764348079</v>
      </c>
      <c r="R961" s="99">
        <v>0.560272236479507</v>
      </c>
      <c r="S961" s="99">
        <v>0.683333408503556</v>
      </c>
      <c r="T961" s="100"/>
      <c r="U961" s="100"/>
      <c r="V961" s="100"/>
      <c r="W961" s="100"/>
      <c r="X961" s="100"/>
      <c r="Y961" s="100"/>
      <c r="Z961" s="100"/>
      <c r="AA961" s="100"/>
      <c r="AB961" s="100"/>
      <c r="AC961" s="100"/>
      <c r="AD961" s="100"/>
      <c r="AE961" s="100"/>
      <c r="AF961" s="100"/>
    </row>
    <row r="962">
      <c r="A962" s="97">
        <v>44562.0</v>
      </c>
      <c r="B962" s="98" t="s">
        <v>238</v>
      </c>
      <c r="C962" s="98" t="s">
        <v>54</v>
      </c>
      <c r="D962" s="62" t="str">
        <f t="shared" si="1"/>
        <v>44562bouches-du-rhonedentists</v>
      </c>
      <c r="E962" s="98">
        <v>1043.0</v>
      </c>
      <c r="F962" s="98">
        <v>1549473.0</v>
      </c>
      <c r="G962" s="98">
        <v>9.0</v>
      </c>
      <c r="H962" s="98">
        <v>254810.0</v>
      </c>
      <c r="I962" s="99">
        <v>0.126560449907807</v>
      </c>
      <c r="J962" s="99">
        <v>0.0378890112960987</v>
      </c>
      <c r="K962" s="99">
        <f t="shared" si="2"/>
        <v>0.1644494612</v>
      </c>
      <c r="L962" s="99">
        <v>0.190935885943156</v>
      </c>
      <c r="M962" s="99">
        <v>0.644614652852937</v>
      </c>
      <c r="N962" s="99">
        <v>0.00287631831255992</v>
      </c>
      <c r="O962" s="98">
        <v>1.0</v>
      </c>
      <c r="P962" s="98">
        <v>5.0</v>
      </c>
      <c r="Q962" s="99">
        <v>4.858614323195E-4</v>
      </c>
      <c r="R962" s="99">
        <v>0.6</v>
      </c>
      <c r="S962" s="99">
        <v>0.8</v>
      </c>
      <c r="T962" s="100"/>
      <c r="U962" s="100"/>
      <c r="V962" s="100"/>
      <c r="W962" s="100"/>
      <c r="X962" s="100"/>
      <c r="Y962" s="100"/>
      <c r="Z962" s="100"/>
      <c r="AA962" s="100"/>
      <c r="AB962" s="100"/>
      <c r="AC962" s="100"/>
      <c r="AD962" s="100"/>
      <c r="AE962" s="100"/>
      <c r="AF962" s="100"/>
    </row>
    <row r="963">
      <c r="A963" s="97">
        <v>44562.0</v>
      </c>
      <c r="B963" s="98" t="s">
        <v>239</v>
      </c>
      <c r="C963" s="98" t="s">
        <v>57</v>
      </c>
      <c r="D963" s="62" t="str">
        <f t="shared" si="1"/>
        <v>44562rhonegps</v>
      </c>
      <c r="E963" s="98">
        <v>914.0</v>
      </c>
      <c r="F963" s="98">
        <v>3151461.0</v>
      </c>
      <c r="G963" s="98">
        <v>4.0</v>
      </c>
      <c r="H963" s="98">
        <v>1223192.0</v>
      </c>
      <c r="I963" s="99">
        <v>0.305848620687357</v>
      </c>
      <c r="J963" s="99">
        <v>0.0822862792844334</v>
      </c>
      <c r="K963" s="99">
        <f t="shared" si="2"/>
        <v>0.3881349</v>
      </c>
      <c r="L963" s="99">
        <v>0.271608628505953</v>
      </c>
      <c r="M963" s="99">
        <v>0.340256471522255</v>
      </c>
      <c r="N963" s="99">
        <v>0.580962800875273</v>
      </c>
      <c r="O963" s="98">
        <v>2.0</v>
      </c>
      <c r="P963" s="98">
        <v>237133.0</v>
      </c>
      <c r="Q963" s="99">
        <v>0.116885222953043</v>
      </c>
      <c r="R963" s="99">
        <v>0.485740069918568</v>
      </c>
      <c r="S963" s="99">
        <v>0.597082649820986</v>
      </c>
      <c r="T963" s="100"/>
      <c r="U963" s="100"/>
      <c r="V963" s="100"/>
      <c r="W963" s="100"/>
      <c r="X963" s="100"/>
      <c r="Y963" s="100"/>
      <c r="Z963" s="100"/>
      <c r="AA963" s="100"/>
      <c r="AB963" s="100"/>
      <c r="AC963" s="100"/>
      <c r="AD963" s="100"/>
      <c r="AE963" s="100"/>
      <c r="AF963" s="100"/>
    </row>
    <row r="964">
      <c r="A964" s="97">
        <v>44562.0</v>
      </c>
      <c r="B964" s="98" t="s">
        <v>240</v>
      </c>
      <c r="C964" s="98" t="s">
        <v>57</v>
      </c>
      <c r="D964" s="62" t="str">
        <f t="shared" si="1"/>
        <v>44562girondegps</v>
      </c>
      <c r="E964" s="98">
        <v>820.0</v>
      </c>
      <c r="F964" s="98">
        <v>3320985.0</v>
      </c>
      <c r="G964" s="98">
        <v>2.0</v>
      </c>
      <c r="H964" s="98">
        <v>1637126.0</v>
      </c>
      <c r="I964" s="99">
        <v>0.387829815551711</v>
      </c>
      <c r="J964" s="99">
        <v>0.105134169531027</v>
      </c>
      <c r="K964" s="99">
        <f t="shared" si="2"/>
        <v>0.4929639851</v>
      </c>
      <c r="L964" s="99">
        <v>0.285367142579686</v>
      </c>
      <c r="M964" s="99">
        <v>0.221668872337574</v>
      </c>
      <c r="N964" s="99">
        <v>0.545121951219512</v>
      </c>
      <c r="O964" s="98">
        <v>1.0</v>
      </c>
      <c r="P964" s="98">
        <v>174608.0</v>
      </c>
      <c r="Q964" s="99">
        <v>0.0917356578973637</v>
      </c>
      <c r="R964" s="99">
        <v>0.591152753596627</v>
      </c>
      <c r="S964" s="99">
        <v>0.707859891872079</v>
      </c>
      <c r="T964" s="100"/>
      <c r="U964" s="100"/>
      <c r="V964" s="100"/>
      <c r="W964" s="100"/>
      <c r="X964" s="100"/>
      <c r="Y964" s="100"/>
      <c r="Z964" s="100"/>
      <c r="AA964" s="100"/>
      <c r="AB964" s="100"/>
      <c r="AC964" s="100"/>
      <c r="AD964" s="100"/>
      <c r="AE964" s="100"/>
      <c r="AF964" s="100"/>
    </row>
    <row r="965">
      <c r="A965" s="97">
        <v>44562.0</v>
      </c>
      <c r="B965" s="98" t="s">
        <v>238</v>
      </c>
      <c r="C965" s="98" t="s">
        <v>57</v>
      </c>
      <c r="D965" s="62" t="str">
        <f t="shared" si="1"/>
        <v>44562bouches-du-rhonegps</v>
      </c>
      <c r="E965" s="98">
        <v>790.0</v>
      </c>
      <c r="F965" s="98">
        <v>2434073.0</v>
      </c>
      <c r="G965" s="98">
        <v>4.0</v>
      </c>
      <c r="H965" s="98">
        <v>978453.0</v>
      </c>
      <c r="I965" s="99">
        <v>0.316073922187214</v>
      </c>
      <c r="J965" s="99">
        <v>0.0859078589672536</v>
      </c>
      <c r="K965" s="99">
        <f t="shared" si="2"/>
        <v>0.4019817812</v>
      </c>
      <c r="L965" s="99">
        <v>0.268742145367045</v>
      </c>
      <c r="M965" s="99">
        <v>0.329276073478486</v>
      </c>
      <c r="N965" s="99">
        <v>0.522784810126582</v>
      </c>
      <c r="O965" s="98">
        <v>1.0</v>
      </c>
      <c r="P965" s="98">
        <v>192599.0</v>
      </c>
      <c r="Q965" s="99">
        <v>0.125846084082086</v>
      </c>
      <c r="R965" s="99">
        <v>0.569883540412982</v>
      </c>
      <c r="S965" s="99">
        <v>0.675891359768223</v>
      </c>
      <c r="T965" s="100"/>
      <c r="U965" s="100"/>
      <c r="V965" s="100"/>
      <c r="W965" s="100"/>
      <c r="X965" s="100"/>
      <c r="Y965" s="100"/>
      <c r="Z965" s="100"/>
      <c r="AA965" s="100"/>
      <c r="AB965" s="100"/>
      <c r="AC965" s="100"/>
      <c r="AD965" s="100"/>
      <c r="AE965" s="100"/>
      <c r="AF965" s="100"/>
    </row>
    <row r="966">
      <c r="A966" s="97">
        <v>44562.0</v>
      </c>
      <c r="B966" s="98" t="s">
        <v>241</v>
      </c>
      <c r="C966" s="98" t="s">
        <v>54</v>
      </c>
      <c r="D966" s="62" t="str">
        <f t="shared" si="1"/>
        <v>44562val-de-marnedentists</v>
      </c>
      <c r="E966" s="98">
        <v>764.0</v>
      </c>
      <c r="F966" s="98">
        <v>1009411.0</v>
      </c>
      <c r="G966" s="98">
        <v>9.0</v>
      </c>
      <c r="H966" s="98">
        <v>166661.0</v>
      </c>
      <c r="I966" s="99">
        <v>0.123120314718187</v>
      </c>
      <c r="J966" s="99">
        <v>0.0419868616450583</v>
      </c>
      <c r="K966" s="99">
        <f t="shared" si="2"/>
        <v>0.1651071764</v>
      </c>
      <c r="L966" s="99">
        <v>0.188973569735221</v>
      </c>
      <c r="M966" s="99">
        <v>0.645919253901532</v>
      </c>
      <c r="N966" s="99">
        <v>0.00261780104712041</v>
      </c>
      <c r="O966" s="98">
        <v>0.0</v>
      </c>
      <c r="P966" s="98">
        <v>39.0</v>
      </c>
      <c r="Q966" s="99">
        <v>0.00689899168583053</v>
      </c>
      <c r="R966" s="99">
        <v>0.923076923076923</v>
      </c>
      <c r="S966" s="99">
        <v>0.923076923076923</v>
      </c>
      <c r="T966" s="100"/>
      <c r="U966" s="100"/>
      <c r="V966" s="100"/>
      <c r="W966" s="100"/>
      <c r="X966" s="100"/>
      <c r="Y966" s="100"/>
      <c r="Z966" s="100"/>
      <c r="AA966" s="100"/>
      <c r="AB966" s="100"/>
      <c r="AC966" s="100"/>
      <c r="AD966" s="100"/>
      <c r="AE966" s="100"/>
      <c r="AF966" s="100"/>
    </row>
    <row r="967">
      <c r="A967" s="97">
        <v>44562.0</v>
      </c>
      <c r="B967" s="98" t="s">
        <v>242</v>
      </c>
      <c r="C967" s="98" t="s">
        <v>54</v>
      </c>
      <c r="D967" s="62" t="str">
        <f t="shared" si="1"/>
        <v>44562seine-saint-denisdentists</v>
      </c>
      <c r="E967" s="98">
        <v>762.0</v>
      </c>
      <c r="F967" s="98">
        <v>948283.0</v>
      </c>
      <c r="G967" s="98">
        <v>8.0</v>
      </c>
      <c r="H967" s="98">
        <v>170691.0</v>
      </c>
      <c r="I967" s="99">
        <v>0.137301839218882</v>
      </c>
      <c r="J967" s="99">
        <v>0.042698224053368</v>
      </c>
      <c r="K967" s="99">
        <f t="shared" si="2"/>
        <v>0.1800000633</v>
      </c>
      <c r="L967" s="99">
        <v>0.208418794811253</v>
      </c>
      <c r="M967" s="99">
        <v>0.611581141916495</v>
      </c>
      <c r="N967" s="99">
        <v>0.00262467191601049</v>
      </c>
      <c r="O967" s="98">
        <v>1.0</v>
      </c>
      <c r="P967" s="98">
        <v>48.0</v>
      </c>
      <c r="Q967" s="99">
        <v>0.0156657963446475</v>
      </c>
      <c r="R967" s="99">
        <v>0.666666666666666</v>
      </c>
      <c r="S967" s="99">
        <v>0.75</v>
      </c>
      <c r="T967" s="100"/>
      <c r="U967" s="100"/>
      <c r="V967" s="100"/>
      <c r="W967" s="100"/>
      <c r="X967" s="100"/>
      <c r="Y967" s="100"/>
      <c r="Z967" s="100"/>
      <c r="AA967" s="100"/>
      <c r="AB967" s="100"/>
      <c r="AC967" s="100"/>
      <c r="AD967" s="100"/>
      <c r="AE967" s="100"/>
      <c r="AF967" s="100"/>
    </row>
    <row r="968">
      <c r="A968" s="97">
        <v>44562.0</v>
      </c>
      <c r="B968" s="98" t="s">
        <v>243</v>
      </c>
      <c r="C968" s="98" t="s">
        <v>57</v>
      </c>
      <c r="D968" s="62" t="str">
        <f t="shared" si="1"/>
        <v>44562haute-garonnegps</v>
      </c>
      <c r="E968" s="98">
        <v>751.0</v>
      </c>
      <c r="F968" s="98">
        <v>2664094.0</v>
      </c>
      <c r="G968" s="98">
        <v>3.0</v>
      </c>
      <c r="H968" s="98">
        <v>1166326.0</v>
      </c>
      <c r="I968" s="99">
        <v>0.346994888318505</v>
      </c>
      <c r="J968" s="99">
        <v>0.0907997240337615</v>
      </c>
      <c r="K968" s="99">
        <f t="shared" si="2"/>
        <v>0.4377946124</v>
      </c>
      <c r="L968" s="99">
        <v>0.281872936915889</v>
      </c>
      <c r="M968" s="99">
        <v>0.280332450731843</v>
      </c>
      <c r="N968" s="99">
        <v>0.486018641810918</v>
      </c>
      <c r="O968" s="98">
        <v>1.0</v>
      </c>
      <c r="P968" s="98">
        <v>149013.0</v>
      </c>
      <c r="Q968" s="99">
        <v>0.101786643751869</v>
      </c>
      <c r="R968" s="99">
        <v>0.492198667230375</v>
      </c>
      <c r="S968" s="99">
        <v>0.606994020655915</v>
      </c>
      <c r="T968" s="100"/>
      <c r="U968" s="100"/>
      <c r="V968" s="100"/>
      <c r="W968" s="100"/>
      <c r="X968" s="100"/>
      <c r="Y968" s="100"/>
      <c r="Z968" s="100"/>
      <c r="AA968" s="100"/>
      <c r="AB968" s="100"/>
      <c r="AC968" s="100"/>
      <c r="AD968" s="100"/>
      <c r="AE968" s="100"/>
      <c r="AF968" s="100"/>
    </row>
    <row r="969">
      <c r="A969" s="97">
        <v>44562.0</v>
      </c>
      <c r="B969" s="98" t="s">
        <v>238</v>
      </c>
      <c r="C969" s="98" t="s">
        <v>52</v>
      </c>
      <c r="D969" s="62" t="str">
        <f t="shared" si="1"/>
        <v>44562bouches-du-rhonephysiotherapists</v>
      </c>
      <c r="E969" s="98">
        <v>683.0</v>
      </c>
      <c r="F969" s="98">
        <v>1699968.0</v>
      </c>
      <c r="G969" s="98">
        <v>5.0</v>
      </c>
      <c r="H969" s="98">
        <v>202517.0</v>
      </c>
      <c r="I969" s="99">
        <v>0.0704807384609592</v>
      </c>
      <c r="J969" s="99">
        <v>0.0486491510428431</v>
      </c>
      <c r="K969" s="99">
        <f t="shared" si="2"/>
        <v>0.1191298895</v>
      </c>
      <c r="L969" s="99">
        <v>0.400516362660944</v>
      </c>
      <c r="M969" s="99">
        <v>0.480353747835253</v>
      </c>
      <c r="N969" s="99">
        <v>0.00585651537335285</v>
      </c>
      <c r="O969" s="98">
        <v>2.0</v>
      </c>
      <c r="P969" s="98">
        <v>36.0</v>
      </c>
      <c r="Q969" s="99">
        <v>0.00384245917387127</v>
      </c>
      <c r="R969" s="99">
        <v>0.333333333333333</v>
      </c>
      <c r="S969" s="99">
        <v>0.361111111111111</v>
      </c>
      <c r="T969" s="100"/>
      <c r="U969" s="100"/>
      <c r="V969" s="100"/>
      <c r="W969" s="100"/>
      <c r="X969" s="100"/>
      <c r="Y969" s="100"/>
      <c r="Z969" s="100"/>
      <c r="AA969" s="100"/>
      <c r="AB969" s="100"/>
      <c r="AC969" s="100"/>
      <c r="AD969" s="100"/>
      <c r="AE969" s="100"/>
      <c r="AF969" s="100"/>
    </row>
    <row r="970">
      <c r="A970" s="97">
        <v>44562.0</v>
      </c>
      <c r="B970" s="98" t="s">
        <v>236</v>
      </c>
      <c r="C970" s="98" t="s">
        <v>57</v>
      </c>
      <c r="D970" s="62" t="str">
        <f t="shared" si="1"/>
        <v>44562hauts-de-seinegps</v>
      </c>
      <c r="E970" s="98">
        <v>677.0</v>
      </c>
      <c r="F970" s="98">
        <v>2461744.0</v>
      </c>
      <c r="G970" s="98">
        <v>4.0</v>
      </c>
      <c r="H970" s="98">
        <v>1004480.0</v>
      </c>
      <c r="I970" s="99">
        <v>0.317943295484827</v>
      </c>
      <c r="J970" s="99">
        <v>0.0900926335151014</v>
      </c>
      <c r="K970" s="99">
        <f t="shared" si="2"/>
        <v>0.408035929</v>
      </c>
      <c r="L970" s="99">
        <v>0.275875558140895</v>
      </c>
      <c r="M970" s="99">
        <v>0.316088512859176</v>
      </c>
      <c r="N970" s="99">
        <v>0.639586410635155</v>
      </c>
      <c r="O970" s="98">
        <v>1.0</v>
      </c>
      <c r="P970" s="98">
        <v>321039.0</v>
      </c>
      <c r="Q970" s="99">
        <v>0.177417055168343</v>
      </c>
      <c r="R970" s="99">
        <v>0.559097181339338</v>
      </c>
      <c r="S970" s="99">
        <v>0.661112824298605</v>
      </c>
      <c r="T970" s="100"/>
      <c r="U970" s="100"/>
      <c r="V970" s="100"/>
      <c r="W970" s="100"/>
      <c r="X970" s="100"/>
      <c r="Y970" s="100"/>
      <c r="Z970" s="100"/>
      <c r="AA970" s="100"/>
      <c r="AB970" s="100"/>
      <c r="AC970" s="100"/>
      <c r="AD970" s="100"/>
      <c r="AE970" s="100"/>
      <c r="AF970" s="100"/>
    </row>
    <row r="971">
      <c r="A971" s="97">
        <v>44562.0</v>
      </c>
      <c r="B971" s="98" t="s">
        <v>239</v>
      </c>
      <c r="C971" s="98" t="s">
        <v>54</v>
      </c>
      <c r="D971" s="62" t="str">
        <f t="shared" si="1"/>
        <v>44562rhonedentists</v>
      </c>
      <c r="E971" s="98">
        <v>670.0</v>
      </c>
      <c r="F971" s="98">
        <v>992606.0</v>
      </c>
      <c r="G971" s="98">
        <v>14.0</v>
      </c>
      <c r="H971" s="98">
        <v>136563.0</v>
      </c>
      <c r="I971" s="99">
        <v>0.107855483444589</v>
      </c>
      <c r="J971" s="99">
        <v>0.0297247850607391</v>
      </c>
      <c r="K971" s="99">
        <f t="shared" si="2"/>
        <v>0.1375802685</v>
      </c>
      <c r="L971" s="99">
        <v>0.135910925382276</v>
      </c>
      <c r="M971" s="99">
        <v>0.726508806112395</v>
      </c>
      <c r="N971" s="99">
        <v>0.00597014925373134</v>
      </c>
      <c r="O971" s="98">
        <v>14.0</v>
      </c>
      <c r="P971" s="98">
        <v>329.0</v>
      </c>
      <c r="Q971" s="99">
        <v>0.0780360531309297</v>
      </c>
      <c r="R971" s="99">
        <v>0.103343465045592</v>
      </c>
      <c r="S971" s="99">
        <v>0.130699088145896</v>
      </c>
      <c r="T971" s="100"/>
      <c r="U971" s="100"/>
      <c r="V971" s="100"/>
      <c r="W971" s="100"/>
      <c r="X971" s="100"/>
      <c r="Y971" s="100"/>
      <c r="Z971" s="100"/>
      <c r="AA971" s="100"/>
      <c r="AB971" s="100"/>
      <c r="AC971" s="100"/>
      <c r="AD971" s="100"/>
      <c r="AE971" s="100"/>
      <c r="AF971" s="100"/>
    </row>
    <row r="972">
      <c r="A972" s="97">
        <v>44562.0</v>
      </c>
      <c r="B972" s="98" t="s">
        <v>245</v>
      </c>
      <c r="C972" s="98" t="s">
        <v>57</v>
      </c>
      <c r="D972" s="62" t="str">
        <f t="shared" si="1"/>
        <v>44562loire-atlantiquegps</v>
      </c>
      <c r="E972" s="98">
        <v>645.0</v>
      </c>
      <c r="F972" s="98">
        <v>2443869.0</v>
      </c>
      <c r="G972" s="98">
        <v>4.0</v>
      </c>
      <c r="H972" s="98">
        <v>1019008.0</v>
      </c>
      <c r="I972" s="99">
        <v>0.349985207881437</v>
      </c>
      <c r="J972" s="99">
        <v>0.0669798585767076</v>
      </c>
      <c r="K972" s="99">
        <f t="shared" si="2"/>
        <v>0.4169650665</v>
      </c>
      <c r="L972" s="99">
        <v>0.237405523782166</v>
      </c>
      <c r="M972" s="99">
        <v>0.345629409759688</v>
      </c>
      <c r="N972" s="99">
        <v>0.55813953488372</v>
      </c>
      <c r="O972" s="98">
        <v>2.0</v>
      </c>
      <c r="P972" s="98">
        <v>106937.0</v>
      </c>
      <c r="Q972" s="99">
        <v>0.0701390883892743</v>
      </c>
      <c r="R972" s="99">
        <v>0.47509281165546</v>
      </c>
      <c r="S972" s="99">
        <v>0.58558777598025</v>
      </c>
      <c r="T972" s="100"/>
      <c r="U972" s="100"/>
      <c r="V972" s="100"/>
      <c r="W972" s="100"/>
      <c r="X972" s="100"/>
      <c r="Y972" s="100"/>
      <c r="Z972" s="100"/>
      <c r="AA972" s="100"/>
      <c r="AB972" s="100"/>
      <c r="AC972" s="100"/>
      <c r="AD972" s="100"/>
      <c r="AE972" s="100"/>
      <c r="AF972" s="100"/>
    </row>
    <row r="973">
      <c r="A973" s="97">
        <v>44562.0</v>
      </c>
      <c r="B973" s="98" t="s">
        <v>244</v>
      </c>
      <c r="C973" s="98" t="s">
        <v>54</v>
      </c>
      <c r="D973" s="62" t="str">
        <f t="shared" si="1"/>
        <v>44562yvelinesdentists</v>
      </c>
      <c r="E973" s="98">
        <v>642.0</v>
      </c>
      <c r="F973" s="98">
        <v>959132.0</v>
      </c>
      <c r="G973" s="98">
        <v>12.0</v>
      </c>
      <c r="H973" s="98">
        <v>145179.0</v>
      </c>
      <c r="I973" s="99">
        <v>0.11497791753377</v>
      </c>
      <c r="J973" s="99">
        <v>0.0363870666394198</v>
      </c>
      <c r="K973" s="99">
        <f t="shared" si="2"/>
        <v>0.1513649842</v>
      </c>
      <c r="L973" s="99">
        <v>0.161144659963383</v>
      </c>
      <c r="M973" s="99">
        <v>0.687490355863426</v>
      </c>
      <c r="N973" s="99">
        <v>0.00155763239875389</v>
      </c>
      <c r="O973" s="98">
        <v>29.0</v>
      </c>
      <c r="P973" s="98">
        <v>12.0</v>
      </c>
      <c r="Q973" s="99">
        <v>0.00842696629213483</v>
      </c>
      <c r="R973" s="99">
        <v>0.0</v>
      </c>
      <c r="S973" s="99">
        <v>0.0</v>
      </c>
      <c r="T973" s="100"/>
      <c r="U973" s="100"/>
      <c r="V973" s="100"/>
      <c r="W973" s="100"/>
      <c r="X973" s="100"/>
      <c r="Y973" s="100"/>
      <c r="Z973" s="100"/>
      <c r="AA973" s="100"/>
      <c r="AB973" s="100"/>
      <c r="AC973" s="100"/>
      <c r="AD973" s="100"/>
      <c r="AE973" s="100"/>
      <c r="AF973" s="100"/>
    </row>
    <row r="974">
      <c r="A974" s="97">
        <v>44562.0</v>
      </c>
      <c r="B974" s="98" t="s">
        <v>239</v>
      </c>
      <c r="C974" s="98" t="s">
        <v>52</v>
      </c>
      <c r="D974" s="62" t="str">
        <f t="shared" si="1"/>
        <v>44562rhonephysiotherapists</v>
      </c>
      <c r="E974" s="98">
        <v>620.0</v>
      </c>
      <c r="F974" s="98">
        <v>1485433.0</v>
      </c>
      <c r="G974" s="98">
        <v>6.0</v>
      </c>
      <c r="H974" s="98">
        <v>117475.0</v>
      </c>
      <c r="I974" s="99">
        <v>0.0443924431462072</v>
      </c>
      <c r="J974" s="99">
        <v>0.034692241252214</v>
      </c>
      <c r="K974" s="99">
        <f t="shared" si="2"/>
        <v>0.0790846844</v>
      </c>
      <c r="L974" s="99">
        <v>0.367937160410466</v>
      </c>
      <c r="M974" s="99">
        <v>0.552978155191112</v>
      </c>
      <c r="N974" s="99">
        <v>0.00161290322580645</v>
      </c>
      <c r="O974" s="98">
        <v>8.0</v>
      </c>
      <c r="P974" s="98">
        <v>30.0</v>
      </c>
      <c r="Q974" s="99">
        <v>0.0239234449760765</v>
      </c>
      <c r="R974" s="99">
        <v>0.133333333333333</v>
      </c>
      <c r="S974" s="99">
        <v>0.266666666666666</v>
      </c>
      <c r="T974" s="100"/>
      <c r="U974" s="100"/>
      <c r="V974" s="100"/>
      <c r="W974" s="100"/>
      <c r="X974" s="100"/>
      <c r="Y974" s="100"/>
      <c r="Z974" s="100"/>
      <c r="AA974" s="100"/>
      <c r="AB974" s="100"/>
      <c r="AC974" s="100"/>
      <c r="AD974" s="100"/>
      <c r="AE974" s="100"/>
      <c r="AF974" s="100"/>
    </row>
    <row r="975">
      <c r="A975" s="97">
        <v>44562.0</v>
      </c>
      <c r="B975" s="98" t="s">
        <v>240</v>
      </c>
      <c r="C975" s="98" t="s">
        <v>54</v>
      </c>
      <c r="D975" s="62" t="str">
        <f t="shared" si="1"/>
        <v>44562girondedentists</v>
      </c>
      <c r="E975" s="98">
        <v>613.0</v>
      </c>
      <c r="F975" s="98">
        <v>960490.0</v>
      </c>
      <c r="G975" s="98">
        <v>15.0</v>
      </c>
      <c r="H975" s="98">
        <v>133376.0</v>
      </c>
      <c r="I975" s="99">
        <v>0.109396245666274</v>
      </c>
      <c r="J975" s="99">
        <v>0.0294662099553352</v>
      </c>
      <c r="K975" s="99">
        <f t="shared" si="2"/>
        <v>0.1388624556</v>
      </c>
      <c r="L975" s="99">
        <v>0.127220481212714</v>
      </c>
      <c r="M975" s="99">
        <v>0.733917063165675</v>
      </c>
      <c r="N975" s="99">
        <v>0.0032626427406199</v>
      </c>
      <c r="O975" s="98">
        <v>14.0</v>
      </c>
      <c r="P975" s="98">
        <v>133.0</v>
      </c>
      <c r="Q975" s="99">
        <v>0.0236907730673316</v>
      </c>
      <c r="R975" s="99">
        <v>0.12781954887218</v>
      </c>
      <c r="S975" s="99">
        <v>0.180451127819548</v>
      </c>
      <c r="T975" s="100"/>
      <c r="U975" s="100"/>
      <c r="V975" s="100"/>
      <c r="W975" s="100"/>
      <c r="X975" s="100"/>
      <c r="Y975" s="100"/>
      <c r="Z975" s="100"/>
      <c r="AA975" s="100"/>
      <c r="AB975" s="100"/>
      <c r="AC975" s="100"/>
      <c r="AD975" s="100"/>
      <c r="AE975" s="100"/>
      <c r="AF975" s="100"/>
    </row>
    <row r="976">
      <c r="A976" s="97">
        <v>44562.0</v>
      </c>
      <c r="B976" s="98" t="s">
        <v>237</v>
      </c>
      <c r="C976" s="98" t="s">
        <v>52</v>
      </c>
      <c r="D976" s="62" t="str">
        <f t="shared" si="1"/>
        <v>44562nordphysiotherapists</v>
      </c>
      <c r="E976" s="98">
        <v>594.0</v>
      </c>
      <c r="F976" s="98">
        <v>1475121.0</v>
      </c>
      <c r="G976" s="98">
        <v>6.0</v>
      </c>
      <c r="H976" s="98">
        <v>147167.0</v>
      </c>
      <c r="I976" s="99">
        <v>0.0587978884444055</v>
      </c>
      <c r="J976" s="99">
        <v>0.0409681646454765</v>
      </c>
      <c r="K976" s="99">
        <f t="shared" si="2"/>
        <v>0.09976605309</v>
      </c>
      <c r="L976" s="99">
        <v>0.360620586379015</v>
      </c>
      <c r="M976" s="99">
        <v>0.539613360531102</v>
      </c>
      <c r="N976" s="99">
        <v>0.00168350168350168</v>
      </c>
      <c r="O976" s="98">
        <v>11.5</v>
      </c>
      <c r="P976" s="98">
        <v>167.0</v>
      </c>
      <c r="Q976" s="99">
        <v>0.0884065643197458</v>
      </c>
      <c r="R976" s="99">
        <v>0.0898203592814371</v>
      </c>
      <c r="S976" s="99">
        <v>0.101796407185628</v>
      </c>
      <c r="T976" s="100"/>
      <c r="U976" s="100"/>
      <c r="V976" s="100"/>
      <c r="W976" s="100"/>
      <c r="X976" s="100"/>
      <c r="Y976" s="100"/>
      <c r="Z976" s="100"/>
      <c r="AA976" s="100"/>
      <c r="AB976" s="100"/>
      <c r="AC976" s="100"/>
      <c r="AD976" s="100"/>
      <c r="AE976" s="100"/>
      <c r="AF976" s="100"/>
    </row>
    <row r="977">
      <c r="A977" s="97">
        <v>44562.0</v>
      </c>
      <c r="B977" s="98" t="s">
        <v>246</v>
      </c>
      <c r="C977" s="98" t="s">
        <v>54</v>
      </c>
      <c r="D977" s="62" t="str">
        <f t="shared" si="1"/>
        <v>44562alpes-maritimesdentists</v>
      </c>
      <c r="E977" s="98">
        <v>590.0</v>
      </c>
      <c r="F977" s="98">
        <v>879361.0</v>
      </c>
      <c r="G977" s="98">
        <v>8.0</v>
      </c>
      <c r="H977" s="98">
        <v>146670.0</v>
      </c>
      <c r="I977" s="99">
        <v>0.12611430345444</v>
      </c>
      <c r="J977" s="99">
        <v>0.0406772645136638</v>
      </c>
      <c r="K977" s="99">
        <f t="shared" si="2"/>
        <v>0.166791568</v>
      </c>
      <c r="L977" s="99">
        <v>0.208214828722219</v>
      </c>
      <c r="M977" s="99">
        <v>0.624993603309676</v>
      </c>
      <c r="N977" s="99">
        <v>0.00508474576271186</v>
      </c>
      <c r="O977" s="98">
        <v>6.0</v>
      </c>
      <c r="P977" s="98">
        <v>315.0</v>
      </c>
      <c r="Q977" s="99">
        <v>0.0638556659233732</v>
      </c>
      <c r="R977" s="99">
        <v>0.234920634920634</v>
      </c>
      <c r="S977" s="99">
        <v>0.295238095238095</v>
      </c>
      <c r="T977" s="100"/>
      <c r="U977" s="100"/>
      <c r="V977" s="100"/>
      <c r="W977" s="100"/>
      <c r="X977" s="100"/>
      <c r="Y977" s="100"/>
      <c r="Z977" s="100"/>
      <c r="AA977" s="100"/>
      <c r="AB977" s="100"/>
      <c r="AC977" s="100"/>
      <c r="AD977" s="100"/>
      <c r="AE977" s="100"/>
      <c r="AF977" s="100"/>
    </row>
    <row r="978">
      <c r="A978" s="97">
        <v>44562.0</v>
      </c>
      <c r="B978" s="98" t="s">
        <v>247</v>
      </c>
      <c r="C978" s="98" t="s">
        <v>54</v>
      </c>
      <c r="D978" s="62" t="str">
        <f t="shared" si="1"/>
        <v>44562val-d'oisedentists</v>
      </c>
      <c r="E978" s="98">
        <v>589.0</v>
      </c>
      <c r="F978" s="98">
        <v>853006.0</v>
      </c>
      <c r="G978" s="98">
        <v>10.0</v>
      </c>
      <c r="H978" s="98">
        <v>137793.0</v>
      </c>
      <c r="I978" s="99">
        <v>0.123771696799319</v>
      </c>
      <c r="J978" s="99">
        <v>0.0377664400953803</v>
      </c>
      <c r="K978" s="99">
        <f t="shared" si="2"/>
        <v>0.1615381369</v>
      </c>
      <c r="L978" s="99">
        <v>0.169495876934042</v>
      </c>
      <c r="M978" s="99">
        <v>0.668965986171257</v>
      </c>
      <c r="N978" s="99">
        <v>0.00509337860780984</v>
      </c>
      <c r="O978" s="98">
        <v>28.0</v>
      </c>
      <c r="P978" s="98">
        <v>169.0</v>
      </c>
      <c r="Q978" s="99">
        <v>0.0337594886136636</v>
      </c>
      <c r="R978" s="99">
        <v>0.112426035502958</v>
      </c>
      <c r="S978" s="99">
        <v>0.118343195266272</v>
      </c>
      <c r="T978" s="100"/>
      <c r="U978" s="100"/>
      <c r="V978" s="100"/>
      <c r="W978" s="100"/>
      <c r="X978" s="100"/>
      <c r="Y978" s="100"/>
      <c r="Z978" s="100"/>
      <c r="AA978" s="100"/>
      <c r="AB978" s="100"/>
      <c r="AC978" s="100"/>
      <c r="AD978" s="100"/>
      <c r="AE978" s="100"/>
      <c r="AF978" s="100"/>
    </row>
    <row r="979">
      <c r="A979" s="97">
        <v>44562.0</v>
      </c>
      <c r="B979" s="98" t="s">
        <v>244</v>
      </c>
      <c r="C979" s="98" t="s">
        <v>57</v>
      </c>
      <c r="D979" s="62" t="str">
        <f t="shared" si="1"/>
        <v>44562yvelinesgps</v>
      </c>
      <c r="E979" s="98">
        <v>535.0</v>
      </c>
      <c r="F979" s="98">
        <v>2164693.0</v>
      </c>
      <c r="G979" s="98">
        <v>4.0</v>
      </c>
      <c r="H979" s="98">
        <v>832475.0</v>
      </c>
      <c r="I979" s="99">
        <v>0.310904132826225</v>
      </c>
      <c r="J979" s="99">
        <v>0.0736654112153547</v>
      </c>
      <c r="K979" s="99">
        <f t="shared" si="2"/>
        <v>0.384569544</v>
      </c>
      <c r="L979" s="99">
        <v>0.244157023651852</v>
      </c>
      <c r="M979" s="99">
        <v>0.371273432306567</v>
      </c>
      <c r="N979" s="99">
        <v>0.650467289719626</v>
      </c>
      <c r="O979" s="98">
        <v>2.0</v>
      </c>
      <c r="P979" s="98">
        <v>192395.0</v>
      </c>
      <c r="Q979" s="99">
        <v>0.126916160594014</v>
      </c>
      <c r="R979" s="99">
        <v>0.468026715870994</v>
      </c>
      <c r="S979" s="99">
        <v>0.578398607032407</v>
      </c>
      <c r="T979" s="100"/>
      <c r="U979" s="100"/>
      <c r="V979" s="100"/>
      <c r="W979" s="100"/>
      <c r="X979" s="100"/>
      <c r="Y979" s="100"/>
      <c r="Z979" s="100"/>
      <c r="AA979" s="100"/>
      <c r="AB979" s="100"/>
      <c r="AC979" s="100"/>
      <c r="AD979" s="100"/>
      <c r="AE979" s="100"/>
      <c r="AF979" s="100"/>
    </row>
    <row r="980">
      <c r="A980" s="97">
        <v>44562.0</v>
      </c>
      <c r="B980" s="98" t="s">
        <v>236</v>
      </c>
      <c r="C980" s="98" t="s">
        <v>52</v>
      </c>
      <c r="D980" s="62" t="str">
        <f t="shared" si="1"/>
        <v>44562hauts-de-seinephysiotherapists</v>
      </c>
      <c r="E980" s="98">
        <v>533.0</v>
      </c>
      <c r="F980" s="98">
        <v>1124263.0</v>
      </c>
      <c r="G980" s="98">
        <v>7.0</v>
      </c>
      <c r="H980" s="98">
        <v>104308.0</v>
      </c>
      <c r="I980" s="99">
        <v>0.0545690821453699</v>
      </c>
      <c r="J980" s="99">
        <v>0.0382099206324498</v>
      </c>
      <c r="K980" s="99">
        <f t="shared" si="2"/>
        <v>0.09277900278</v>
      </c>
      <c r="L980" s="99">
        <v>0.311994613360041</v>
      </c>
      <c r="M980" s="99">
        <v>0.595226383862139</v>
      </c>
      <c r="N980" s="99">
        <v>0.00562851782363977</v>
      </c>
      <c r="O980" s="98">
        <v>3.0</v>
      </c>
      <c r="P980" s="98">
        <v>9.0</v>
      </c>
      <c r="Q980" s="99">
        <v>0.00139146567717996</v>
      </c>
      <c r="R980" s="99">
        <v>0.0</v>
      </c>
      <c r="S980" s="99">
        <v>0.222222222222222</v>
      </c>
      <c r="T980" s="100"/>
      <c r="U980" s="100"/>
      <c r="V980" s="100"/>
      <c r="W980" s="100"/>
      <c r="X980" s="100"/>
      <c r="Y980" s="100"/>
      <c r="Z980" s="100"/>
      <c r="AA980" s="100"/>
      <c r="AB980" s="100"/>
      <c r="AC980" s="100"/>
      <c r="AD980" s="100"/>
      <c r="AE980" s="100"/>
      <c r="AF980" s="100"/>
    </row>
    <row r="981">
      <c r="A981" s="97">
        <v>44562.0</v>
      </c>
      <c r="B981" s="98" t="s">
        <v>243</v>
      </c>
      <c r="C981" s="98" t="s">
        <v>54</v>
      </c>
      <c r="D981" s="62" t="str">
        <f t="shared" si="1"/>
        <v>44562haute-garonnedentists</v>
      </c>
      <c r="E981" s="98">
        <v>529.0</v>
      </c>
      <c r="F981" s="98">
        <v>811689.0</v>
      </c>
      <c r="G981" s="98">
        <v>14.0</v>
      </c>
      <c r="H981" s="98">
        <v>115943.0</v>
      </c>
      <c r="I981" s="99">
        <v>0.112168576881046</v>
      </c>
      <c r="J981" s="99">
        <v>0.0306730779892298</v>
      </c>
      <c r="K981" s="99">
        <f t="shared" si="2"/>
        <v>0.1428416549</v>
      </c>
      <c r="L981" s="99">
        <v>0.137854523099364</v>
      </c>
      <c r="M981" s="99">
        <v>0.719303822030358</v>
      </c>
      <c r="N981" s="99">
        <v>0.0</v>
      </c>
      <c r="O981" s="98" t="s">
        <v>96</v>
      </c>
      <c r="P981" s="98">
        <v>0.0</v>
      </c>
      <c r="Q981" s="99" t="s">
        <v>96</v>
      </c>
      <c r="R981" s="99" t="s">
        <v>96</v>
      </c>
      <c r="S981" s="99"/>
      <c r="T981" s="100"/>
      <c r="U981" s="100"/>
      <c r="V981" s="100"/>
      <c r="W981" s="100"/>
      <c r="X981" s="100"/>
      <c r="Y981" s="100"/>
      <c r="Z981" s="100"/>
      <c r="AA981" s="100"/>
      <c r="AB981" s="100"/>
      <c r="AC981" s="100"/>
      <c r="AD981" s="100"/>
      <c r="AE981" s="100"/>
      <c r="AF981" s="100"/>
    </row>
    <row r="982">
      <c r="A982" s="97">
        <v>44562.0</v>
      </c>
      <c r="B982" s="98" t="s">
        <v>250</v>
      </c>
      <c r="C982" s="98" t="s">
        <v>57</v>
      </c>
      <c r="D982" s="62" t="str">
        <f t="shared" si="1"/>
        <v>44562seine-maritimegps</v>
      </c>
      <c r="E982" s="98">
        <v>507.0</v>
      </c>
      <c r="F982" s="98">
        <v>2110236.0</v>
      </c>
      <c r="G982" s="98">
        <v>4.0</v>
      </c>
      <c r="H982" s="98">
        <v>858809.0</v>
      </c>
      <c r="I982" s="99">
        <v>0.330995680104026</v>
      </c>
      <c r="J982" s="99">
        <v>0.0759772840573281</v>
      </c>
      <c r="K982" s="99">
        <f t="shared" si="2"/>
        <v>0.4069729642</v>
      </c>
      <c r="L982" s="99">
        <v>0.269555158759494</v>
      </c>
      <c r="M982" s="99">
        <v>0.323471877079151</v>
      </c>
      <c r="N982" s="99">
        <v>0.398422090729783</v>
      </c>
      <c r="O982" s="98">
        <v>2.0</v>
      </c>
      <c r="P982" s="98">
        <v>56508.0</v>
      </c>
      <c r="Q982" s="99">
        <v>0.0593335839341101</v>
      </c>
      <c r="R982" s="99">
        <v>0.471119133574007</v>
      </c>
      <c r="S982" s="99">
        <v>0.594004388759113</v>
      </c>
      <c r="T982" s="100"/>
      <c r="U982" s="100"/>
      <c r="V982" s="100"/>
      <c r="W982" s="100"/>
      <c r="X982" s="100"/>
      <c r="Y982" s="100"/>
      <c r="Z982" s="100"/>
      <c r="AA982" s="100"/>
      <c r="AB982" s="100"/>
      <c r="AC982" s="100"/>
      <c r="AD982" s="100"/>
      <c r="AE982" s="100"/>
      <c r="AF982" s="100"/>
    </row>
    <row r="983">
      <c r="A983" s="97">
        <v>44562.0</v>
      </c>
      <c r="B983" s="98" t="s">
        <v>237</v>
      </c>
      <c r="C983" s="98" t="s">
        <v>54</v>
      </c>
      <c r="D983" s="62" t="str">
        <f t="shared" si="1"/>
        <v>44562norddentists</v>
      </c>
      <c r="E983" s="98">
        <v>507.0</v>
      </c>
      <c r="F983" s="98">
        <v>914739.0</v>
      </c>
      <c r="G983" s="98">
        <v>21.0</v>
      </c>
      <c r="H983" s="98">
        <v>109226.0</v>
      </c>
      <c r="I983" s="99">
        <v>0.0932101943833158</v>
      </c>
      <c r="J983" s="99">
        <v>0.0261965434949204</v>
      </c>
      <c r="K983" s="99">
        <f t="shared" si="2"/>
        <v>0.1194067379</v>
      </c>
      <c r="L983" s="99">
        <v>0.111553131548999</v>
      </c>
      <c r="M983" s="99">
        <v>0.769040130572764</v>
      </c>
      <c r="N983" s="99">
        <v>0.0019723865877712</v>
      </c>
      <c r="O983" s="98">
        <v>2.0</v>
      </c>
      <c r="P983" s="98">
        <v>7.0</v>
      </c>
      <c r="Q983" s="99">
        <v>0.00439974858579509</v>
      </c>
      <c r="R983" s="99">
        <v>0.142857142857142</v>
      </c>
      <c r="S983" s="99">
        <v>0.142857142857142</v>
      </c>
      <c r="T983" s="100"/>
      <c r="U983" s="100"/>
      <c r="V983" s="100"/>
      <c r="W983" s="100"/>
      <c r="X983" s="100"/>
      <c r="Y983" s="100"/>
      <c r="Z983" s="100"/>
      <c r="AA983" s="100"/>
      <c r="AB983" s="100"/>
      <c r="AC983" s="100"/>
      <c r="AD983" s="100"/>
      <c r="AE983" s="100"/>
      <c r="AF983" s="100"/>
    </row>
    <row r="984">
      <c r="A984" s="97">
        <v>44562.0</v>
      </c>
      <c r="B984" s="98" t="s">
        <v>249</v>
      </c>
      <c r="C984" s="98" t="s">
        <v>54</v>
      </c>
      <c r="D984" s="62" t="str">
        <f t="shared" si="1"/>
        <v>44562essonnedentists</v>
      </c>
      <c r="E984" s="98">
        <v>492.0</v>
      </c>
      <c r="F984" s="98">
        <v>688917.0</v>
      </c>
      <c r="G984" s="98">
        <v>10.0</v>
      </c>
      <c r="H984" s="98">
        <v>107894.0</v>
      </c>
      <c r="I984" s="99">
        <v>0.120163967502616</v>
      </c>
      <c r="J984" s="99">
        <v>0.036449964219202</v>
      </c>
      <c r="K984" s="99">
        <f t="shared" si="2"/>
        <v>0.1566139317</v>
      </c>
      <c r="L984" s="99">
        <v>0.166504818432409</v>
      </c>
      <c r="M984" s="99">
        <v>0.676881249845772</v>
      </c>
      <c r="N984" s="99">
        <v>0.00203252032520325</v>
      </c>
      <c r="O984" s="98">
        <v>0.0</v>
      </c>
      <c r="P984" s="98">
        <v>3.0</v>
      </c>
      <c r="Q984" s="99">
        <v>7.4794315632011E-4</v>
      </c>
      <c r="R984" s="99">
        <v>1.0</v>
      </c>
      <c r="S984" s="99">
        <v>1.0</v>
      </c>
      <c r="T984" s="100"/>
      <c r="U984" s="100"/>
      <c r="V984" s="100"/>
      <c r="W984" s="100"/>
      <c r="X984" s="100"/>
      <c r="Y984" s="100"/>
      <c r="Z984" s="100"/>
      <c r="AA984" s="100"/>
      <c r="AB984" s="100"/>
      <c r="AC984" s="100"/>
      <c r="AD984" s="100"/>
      <c r="AE984" s="100"/>
      <c r="AF984" s="100"/>
    </row>
    <row r="985">
      <c r="A985" s="97">
        <v>44562.0</v>
      </c>
      <c r="B985" s="98" t="s">
        <v>248</v>
      </c>
      <c r="C985" s="98" t="s">
        <v>54</v>
      </c>
      <c r="D985" s="62" t="str">
        <f t="shared" si="1"/>
        <v>44562seine-et-marnedentists</v>
      </c>
      <c r="E985" s="98">
        <v>486.0</v>
      </c>
      <c r="F985" s="98">
        <v>795591.0</v>
      </c>
      <c r="G985" s="98">
        <v>12.0</v>
      </c>
      <c r="H985" s="98">
        <v>120177.0</v>
      </c>
      <c r="I985" s="99">
        <v>0.116559890697607</v>
      </c>
      <c r="J985" s="99">
        <v>0.0344938542542587</v>
      </c>
      <c r="K985" s="99">
        <f t="shared" si="2"/>
        <v>0.151053745</v>
      </c>
      <c r="L985" s="99">
        <v>0.149766651457847</v>
      </c>
      <c r="M985" s="99">
        <v>0.699179603590286</v>
      </c>
      <c r="N985" s="99">
        <v>0.0</v>
      </c>
      <c r="O985" s="98" t="s">
        <v>96</v>
      </c>
      <c r="P985" s="98">
        <v>0.0</v>
      </c>
      <c r="Q985" s="99">
        <v>0.0</v>
      </c>
      <c r="R985" s="99" t="s">
        <v>96</v>
      </c>
      <c r="S985" s="99"/>
      <c r="T985" s="100"/>
      <c r="U985" s="100"/>
      <c r="V985" s="100"/>
      <c r="W985" s="100"/>
      <c r="X985" s="100"/>
      <c r="Y985" s="100"/>
      <c r="Z985" s="100"/>
      <c r="AA985" s="100"/>
      <c r="AB985" s="100"/>
      <c r="AC985" s="100"/>
      <c r="AD985" s="100"/>
      <c r="AE985" s="100"/>
      <c r="AF985" s="100"/>
    </row>
    <row r="986">
      <c r="A986" s="97">
        <v>44562.0</v>
      </c>
      <c r="B986" s="98" t="s">
        <v>246</v>
      </c>
      <c r="C986" s="98" t="s">
        <v>57</v>
      </c>
      <c r="D986" s="62" t="str">
        <f t="shared" si="1"/>
        <v>44562alpes-maritimesgps</v>
      </c>
      <c r="E986" s="98">
        <v>476.0</v>
      </c>
      <c r="F986" s="98">
        <v>1516929.0</v>
      </c>
      <c r="G986" s="98">
        <v>3.0</v>
      </c>
      <c r="H986" s="98">
        <v>670424.0</v>
      </c>
      <c r="I986" s="99">
        <v>0.340421338111407</v>
      </c>
      <c r="J986" s="99">
        <v>0.101540019341709</v>
      </c>
      <c r="K986" s="99">
        <f t="shared" si="2"/>
        <v>0.4419613575</v>
      </c>
      <c r="L986" s="99">
        <v>0.305784911488935</v>
      </c>
      <c r="M986" s="99">
        <v>0.252253731057946</v>
      </c>
      <c r="N986" s="99">
        <v>0.563025210084033</v>
      </c>
      <c r="O986" s="98">
        <v>1.0</v>
      </c>
      <c r="P986" s="98">
        <v>113010.0</v>
      </c>
      <c r="Q986" s="99">
        <v>0.116143433697731</v>
      </c>
      <c r="R986" s="99">
        <v>0.614335014600477</v>
      </c>
      <c r="S986" s="99">
        <v>0.71340589328378</v>
      </c>
      <c r="T986" s="100"/>
      <c r="U986" s="100"/>
      <c r="V986" s="100"/>
      <c r="W986" s="100"/>
      <c r="X986" s="100"/>
      <c r="Y986" s="100"/>
      <c r="Z986" s="100"/>
      <c r="AA986" s="100"/>
      <c r="AB986" s="100"/>
      <c r="AC986" s="100"/>
      <c r="AD986" s="100"/>
      <c r="AE986" s="100"/>
      <c r="AF986" s="100"/>
    </row>
    <row r="987">
      <c r="A987" s="97">
        <v>44562.0</v>
      </c>
      <c r="B987" s="98" t="s">
        <v>251</v>
      </c>
      <c r="C987" s="98" t="s">
        <v>54</v>
      </c>
      <c r="D987" s="62" t="str">
        <f t="shared" si="1"/>
        <v>44562bas-rhindentists</v>
      </c>
      <c r="E987" s="98">
        <v>463.0</v>
      </c>
      <c r="F987" s="98">
        <v>685658.0</v>
      </c>
      <c r="G987" s="98">
        <v>11.0</v>
      </c>
      <c r="H987" s="98">
        <v>105606.0</v>
      </c>
      <c r="I987" s="99">
        <v>0.119348129825656</v>
      </c>
      <c r="J987" s="99">
        <v>0.0346732627636518</v>
      </c>
      <c r="K987" s="99">
        <f t="shared" si="2"/>
        <v>0.1540213926</v>
      </c>
      <c r="L987" s="99">
        <v>0.156026765530337</v>
      </c>
      <c r="M987" s="99">
        <v>0.689951841880354</v>
      </c>
      <c r="N987" s="99">
        <v>0.00647948164146868</v>
      </c>
      <c r="O987" s="98">
        <v>34.0</v>
      </c>
      <c r="P987" s="98">
        <v>70.0</v>
      </c>
      <c r="Q987" s="99">
        <v>0.0130256791961295</v>
      </c>
      <c r="R987" s="99">
        <v>0.0714285714285714</v>
      </c>
      <c r="S987" s="99">
        <v>0.1</v>
      </c>
      <c r="T987" s="100"/>
      <c r="U987" s="100"/>
      <c r="V987" s="100"/>
      <c r="W987" s="100"/>
      <c r="X987" s="100"/>
      <c r="Y987" s="100"/>
      <c r="Z987" s="100"/>
      <c r="AA987" s="100"/>
      <c r="AB987" s="100"/>
      <c r="AC987" s="100"/>
      <c r="AD987" s="100"/>
      <c r="AE987" s="100"/>
      <c r="AF987" s="100"/>
    </row>
    <row r="988">
      <c r="A988" s="97">
        <v>44562.0</v>
      </c>
      <c r="B988" s="98" t="s">
        <v>235</v>
      </c>
      <c r="C988" s="98" t="s">
        <v>61</v>
      </c>
      <c r="D988" s="62" t="str">
        <f t="shared" si="1"/>
        <v>44562parispsychiatrists</v>
      </c>
      <c r="E988" s="98">
        <v>457.0</v>
      </c>
      <c r="F988" s="98">
        <v>683298.0</v>
      </c>
      <c r="G988" s="98">
        <v>12.0</v>
      </c>
      <c r="H988" s="98">
        <v>74357.0</v>
      </c>
      <c r="I988" s="99">
        <v>0.0774479070625115</v>
      </c>
      <c r="J988" s="99">
        <v>0.0313728417176693</v>
      </c>
      <c r="K988" s="99">
        <f t="shared" si="2"/>
        <v>0.1088207488</v>
      </c>
      <c r="L988" s="99">
        <v>0.147213953501985</v>
      </c>
      <c r="M988" s="99">
        <v>0.743965297717833</v>
      </c>
      <c r="N988" s="99">
        <v>0.676148796498905</v>
      </c>
      <c r="O988" s="98">
        <v>14.0</v>
      </c>
      <c r="P988" s="98">
        <v>173605.0</v>
      </c>
      <c r="Q988" s="99">
        <v>0.32741884075191</v>
      </c>
      <c r="R988" s="99">
        <v>0.128763572477751</v>
      </c>
      <c r="S988" s="99">
        <v>0.16755277785778</v>
      </c>
      <c r="T988" s="100"/>
      <c r="U988" s="100"/>
      <c r="V988" s="100"/>
      <c r="W988" s="100"/>
      <c r="X988" s="100"/>
      <c r="Y988" s="100"/>
      <c r="Z988" s="100"/>
      <c r="AA988" s="100"/>
      <c r="AB988" s="100"/>
      <c r="AC988" s="100"/>
      <c r="AD988" s="100"/>
      <c r="AE988" s="100"/>
      <c r="AF988" s="100"/>
    </row>
    <row r="989">
      <c r="A989" s="97">
        <v>44562.0</v>
      </c>
      <c r="B989" s="98" t="s">
        <v>241</v>
      </c>
      <c r="C989" s="98" t="s">
        <v>57</v>
      </c>
      <c r="D989" s="62" t="str">
        <f t="shared" si="1"/>
        <v>44562val-de-marnegps</v>
      </c>
      <c r="E989" s="98">
        <v>455.0</v>
      </c>
      <c r="F989" s="98">
        <v>1766202.0</v>
      </c>
      <c r="G989" s="98">
        <v>4.0</v>
      </c>
      <c r="H989" s="98">
        <v>718523.0</v>
      </c>
      <c r="I989" s="99">
        <v>0.313019688574693</v>
      </c>
      <c r="J989" s="99">
        <v>0.0937984443455505</v>
      </c>
      <c r="K989" s="99">
        <f t="shared" si="2"/>
        <v>0.4068181329</v>
      </c>
      <c r="L989" s="99">
        <v>0.284889837062804</v>
      </c>
      <c r="M989" s="99">
        <v>0.308292030016951</v>
      </c>
      <c r="N989" s="99">
        <v>0.621978021978021</v>
      </c>
      <c r="O989" s="98">
        <v>1.0</v>
      </c>
      <c r="P989" s="98">
        <v>185435.0</v>
      </c>
      <c r="Q989" s="99">
        <v>0.145379467575678</v>
      </c>
      <c r="R989" s="99">
        <v>0.511904440909213</v>
      </c>
      <c r="S989" s="99">
        <v>0.630150726669722</v>
      </c>
      <c r="T989" s="100"/>
      <c r="U989" s="100"/>
      <c r="V989" s="100"/>
      <c r="W989" s="100"/>
      <c r="X989" s="100"/>
      <c r="Y989" s="100"/>
      <c r="Z989" s="100"/>
      <c r="AA989" s="100"/>
      <c r="AB989" s="100"/>
      <c r="AC989" s="100"/>
      <c r="AD989" s="100"/>
      <c r="AE989" s="100"/>
      <c r="AF989" s="100"/>
    </row>
    <row r="990">
      <c r="A990" s="97">
        <v>44562.0</v>
      </c>
      <c r="B990" s="98" t="s">
        <v>252</v>
      </c>
      <c r="C990" s="98" t="s">
        <v>57</v>
      </c>
      <c r="D990" s="62" t="str">
        <f t="shared" si="1"/>
        <v>44562pas-de-calaisgps</v>
      </c>
      <c r="E990" s="98">
        <v>449.0</v>
      </c>
      <c r="F990" s="98">
        <v>2315766.0</v>
      </c>
      <c r="G990" s="98">
        <v>3.0</v>
      </c>
      <c r="H990" s="98">
        <v>1029865.0</v>
      </c>
      <c r="I990" s="99">
        <v>0.352684597666603</v>
      </c>
      <c r="J990" s="99">
        <v>0.0920343419844664</v>
      </c>
      <c r="K990" s="99">
        <f t="shared" si="2"/>
        <v>0.4447189397</v>
      </c>
      <c r="L990" s="99">
        <v>0.290919721595359</v>
      </c>
      <c r="M990" s="99">
        <v>0.26436133875357</v>
      </c>
      <c r="N990" s="99">
        <v>0.494432071269487</v>
      </c>
      <c r="O990" s="98">
        <v>1.0</v>
      </c>
      <c r="P990" s="98">
        <v>72739.0</v>
      </c>
      <c r="Q990" s="99">
        <v>0.0624411976788105</v>
      </c>
      <c r="R990" s="99">
        <v>0.545209584954426</v>
      </c>
      <c r="S990" s="99">
        <v>0.661007162595031</v>
      </c>
      <c r="T990" s="100"/>
      <c r="U990" s="100"/>
      <c r="V990" s="100"/>
      <c r="W990" s="100"/>
      <c r="X990" s="100"/>
      <c r="Y990" s="100"/>
      <c r="Z990" s="100"/>
      <c r="AA990" s="100"/>
      <c r="AB990" s="100"/>
      <c r="AC990" s="100"/>
      <c r="AD990" s="100"/>
      <c r="AE990" s="100"/>
      <c r="AF990" s="100"/>
    </row>
    <row r="991">
      <c r="A991" s="97">
        <v>44562.0</v>
      </c>
      <c r="B991" s="98" t="s">
        <v>254</v>
      </c>
      <c r="C991" s="98" t="s">
        <v>57</v>
      </c>
      <c r="D991" s="62" t="str">
        <f t="shared" si="1"/>
        <v>44562vargps</v>
      </c>
      <c r="E991" s="98">
        <v>442.0</v>
      </c>
      <c r="F991" s="98">
        <v>1633319.0</v>
      </c>
      <c r="G991" s="98">
        <v>4.0</v>
      </c>
      <c r="H991" s="98">
        <v>625171.0</v>
      </c>
      <c r="I991" s="99">
        <v>0.296201782995238</v>
      </c>
      <c r="J991" s="99">
        <v>0.0865593310308641</v>
      </c>
      <c r="K991" s="99">
        <f t="shared" si="2"/>
        <v>0.382761114</v>
      </c>
      <c r="L991" s="99">
        <v>0.290374997168342</v>
      </c>
      <c r="M991" s="99">
        <v>0.326863888805554</v>
      </c>
      <c r="N991" s="99">
        <v>0.506787330316742</v>
      </c>
      <c r="O991" s="98">
        <v>1.0</v>
      </c>
      <c r="P991" s="98">
        <v>79730.0</v>
      </c>
      <c r="Q991" s="99">
        <v>0.0917937134028262</v>
      </c>
      <c r="R991" s="99">
        <v>0.493703750156779</v>
      </c>
      <c r="S991" s="99">
        <v>0.614536560893013</v>
      </c>
      <c r="T991" s="100"/>
      <c r="U991" s="100"/>
      <c r="V991" s="100"/>
      <c r="W991" s="100"/>
      <c r="X991" s="100"/>
      <c r="Y991" s="100"/>
      <c r="Z991" s="100"/>
      <c r="AA991" s="100"/>
      <c r="AB991" s="100"/>
      <c r="AC991" s="100"/>
      <c r="AD991" s="100"/>
      <c r="AE991" s="100"/>
      <c r="AF991" s="100"/>
    </row>
    <row r="992">
      <c r="A992" s="97">
        <v>44562.0</v>
      </c>
      <c r="B992" s="98" t="s">
        <v>255</v>
      </c>
      <c r="C992" s="98" t="s">
        <v>57</v>
      </c>
      <c r="D992" s="62" t="str">
        <f t="shared" si="1"/>
        <v>44562ille-et-vilainegps</v>
      </c>
      <c r="E992" s="98">
        <v>439.0</v>
      </c>
      <c r="F992" s="98">
        <v>1683111.0</v>
      </c>
      <c r="G992" s="98">
        <v>3.0</v>
      </c>
      <c r="H992" s="98">
        <v>723256.0</v>
      </c>
      <c r="I992" s="99">
        <v>0.357751806030618</v>
      </c>
      <c r="J992" s="99">
        <v>0.0719619799288341</v>
      </c>
      <c r="K992" s="99">
        <f t="shared" si="2"/>
        <v>0.429713786</v>
      </c>
      <c r="L992" s="99">
        <v>0.24619231886667</v>
      </c>
      <c r="M992" s="99">
        <v>0.324093895173877</v>
      </c>
      <c r="N992" s="99">
        <v>0.457858769931662</v>
      </c>
      <c r="O992" s="98">
        <v>2.0</v>
      </c>
      <c r="P992" s="98">
        <v>46449.0</v>
      </c>
      <c r="Q992" s="99">
        <v>0.0540519468429259</v>
      </c>
      <c r="R992" s="99">
        <v>0.452862279058752</v>
      </c>
      <c r="S992" s="99">
        <v>0.559667592413184</v>
      </c>
      <c r="T992" s="100"/>
      <c r="U992" s="100"/>
      <c r="V992" s="100"/>
      <c r="W992" s="100"/>
      <c r="X992" s="100"/>
      <c r="Y992" s="100"/>
      <c r="Z992" s="100"/>
      <c r="AA992" s="100"/>
      <c r="AB992" s="100"/>
      <c r="AC992" s="100"/>
      <c r="AD992" s="100"/>
      <c r="AE992" s="100"/>
      <c r="AF992" s="100"/>
    </row>
    <row r="993">
      <c r="A993" s="97">
        <v>44562.0</v>
      </c>
      <c r="B993" s="98" t="s">
        <v>251</v>
      </c>
      <c r="C993" s="98" t="s">
        <v>57</v>
      </c>
      <c r="D993" s="62" t="str">
        <f t="shared" si="1"/>
        <v>44562bas-rhingps</v>
      </c>
      <c r="E993" s="98">
        <v>435.0</v>
      </c>
      <c r="F993" s="98">
        <v>1655105.0</v>
      </c>
      <c r="G993" s="98">
        <v>2.0</v>
      </c>
      <c r="H993" s="98">
        <v>773155.0</v>
      </c>
      <c r="I993" s="99">
        <v>0.37761652583975</v>
      </c>
      <c r="J993" s="99">
        <v>0.0895169792853021</v>
      </c>
      <c r="K993" s="99">
        <f t="shared" si="2"/>
        <v>0.4671335051</v>
      </c>
      <c r="L993" s="99">
        <v>0.253628017557798</v>
      </c>
      <c r="M993" s="99">
        <v>0.279238477317149</v>
      </c>
      <c r="N993" s="99">
        <v>0.60919540229885</v>
      </c>
      <c r="O993" s="98">
        <v>1.0</v>
      </c>
      <c r="P993" s="98">
        <v>121705.0</v>
      </c>
      <c r="Q993" s="99">
        <v>0.110767990185103</v>
      </c>
      <c r="R993" s="99">
        <v>0.633679799515221</v>
      </c>
      <c r="S993" s="99">
        <v>0.730742368842693</v>
      </c>
      <c r="T993" s="100"/>
      <c r="U993" s="100"/>
      <c r="V993" s="100"/>
      <c r="W993" s="100"/>
      <c r="X993" s="100"/>
      <c r="Y993" s="100"/>
      <c r="Z993" s="100"/>
      <c r="AA993" s="100"/>
      <c r="AB993" s="100"/>
      <c r="AC993" s="100"/>
      <c r="AD993" s="100"/>
      <c r="AE993" s="100"/>
      <c r="AF993" s="100"/>
    </row>
    <row r="994">
      <c r="A994" s="97">
        <v>44562.0</v>
      </c>
      <c r="B994" s="98" t="s">
        <v>242</v>
      </c>
      <c r="C994" s="98" t="s">
        <v>57</v>
      </c>
      <c r="D994" s="62" t="str">
        <f t="shared" si="1"/>
        <v>44562seine-saint-denisgps</v>
      </c>
      <c r="E994" s="98">
        <v>434.0</v>
      </c>
      <c r="F994" s="98">
        <v>1614859.0</v>
      </c>
      <c r="G994" s="98">
        <v>4.0</v>
      </c>
      <c r="H994" s="98">
        <v>660024.0</v>
      </c>
      <c r="I994" s="99">
        <v>0.321872064372183</v>
      </c>
      <c r="J994" s="99">
        <v>0.086847210809117</v>
      </c>
      <c r="K994" s="99">
        <f t="shared" si="2"/>
        <v>0.4087192752</v>
      </c>
      <c r="L994" s="99">
        <v>0.258400888250924</v>
      </c>
      <c r="M994" s="99">
        <v>0.332879836567774</v>
      </c>
      <c r="N994" s="99">
        <v>0.534562211981566</v>
      </c>
      <c r="O994" s="98">
        <v>1.0</v>
      </c>
      <c r="P994" s="98">
        <v>151164.0</v>
      </c>
      <c r="Q994" s="99">
        <v>0.145999980683234</v>
      </c>
      <c r="R994" s="99">
        <v>0.590226508957159</v>
      </c>
      <c r="S994" s="99">
        <v>0.685619591966341</v>
      </c>
      <c r="T994" s="100"/>
      <c r="U994" s="100"/>
      <c r="V994" s="100"/>
      <c r="W994" s="100"/>
      <c r="X994" s="100"/>
      <c r="Y994" s="100"/>
      <c r="Z994" s="100"/>
      <c r="AA994" s="100"/>
      <c r="AB994" s="100"/>
      <c r="AC994" s="100"/>
      <c r="AD994" s="100"/>
      <c r="AE994" s="100"/>
      <c r="AF994" s="100"/>
    </row>
    <row r="995">
      <c r="A995" s="97">
        <v>44562.0</v>
      </c>
      <c r="B995" s="98" t="s">
        <v>253</v>
      </c>
      <c r="C995" s="98" t="s">
        <v>57</v>
      </c>
      <c r="D995" s="62" t="str">
        <f t="shared" si="1"/>
        <v>44562heraultgps</v>
      </c>
      <c r="E995" s="98">
        <v>432.0</v>
      </c>
      <c r="F995" s="98">
        <v>1609672.0</v>
      </c>
      <c r="G995" s="98">
        <v>3.0</v>
      </c>
      <c r="H995" s="98">
        <v>719141.0</v>
      </c>
      <c r="I995" s="99">
        <v>0.353622352876859</v>
      </c>
      <c r="J995" s="99">
        <v>0.0931400931369869</v>
      </c>
      <c r="K995" s="99">
        <f t="shared" si="2"/>
        <v>0.446762446</v>
      </c>
      <c r="L995" s="99">
        <v>0.281646819973261</v>
      </c>
      <c r="M995" s="99">
        <v>0.271590734012892</v>
      </c>
      <c r="N995" s="99">
        <v>0.481481481481481</v>
      </c>
      <c r="O995" s="98">
        <v>1.0</v>
      </c>
      <c r="P995" s="98">
        <v>88846.0</v>
      </c>
      <c r="Q995" s="99">
        <v>0.105751925878667</v>
      </c>
      <c r="R995" s="99">
        <v>0.496206919838822</v>
      </c>
      <c r="S995" s="99">
        <v>0.62482272696576</v>
      </c>
      <c r="T995" s="100"/>
      <c r="U995" s="100"/>
      <c r="V995" s="100"/>
      <c r="W995" s="100"/>
      <c r="X995" s="100"/>
      <c r="Y995" s="100"/>
      <c r="Z995" s="100"/>
      <c r="AA995" s="100"/>
      <c r="AB995" s="100"/>
      <c r="AC995" s="100"/>
      <c r="AD995" s="100"/>
      <c r="AE995" s="100"/>
      <c r="AF995" s="100"/>
    </row>
    <row r="996">
      <c r="A996" s="97">
        <v>44562.0</v>
      </c>
      <c r="B996" s="98" t="s">
        <v>247</v>
      </c>
      <c r="C996" s="98" t="s">
        <v>57</v>
      </c>
      <c r="D996" s="62" t="str">
        <f t="shared" si="1"/>
        <v>44562val-d'oisegps</v>
      </c>
      <c r="E996" s="98">
        <v>429.0</v>
      </c>
      <c r="F996" s="98">
        <v>1829615.0</v>
      </c>
      <c r="G996" s="98">
        <v>5.0</v>
      </c>
      <c r="H996" s="98">
        <v>681103.0</v>
      </c>
      <c r="I996" s="99">
        <v>0.297539646319034</v>
      </c>
      <c r="J996" s="99">
        <v>0.0747261035791682</v>
      </c>
      <c r="K996" s="99">
        <f t="shared" si="2"/>
        <v>0.3722657499</v>
      </c>
      <c r="L996" s="99">
        <v>0.238132612598825</v>
      </c>
      <c r="M996" s="99">
        <v>0.389601637502971</v>
      </c>
      <c r="N996" s="99">
        <v>0.641025641025641</v>
      </c>
      <c r="O996" s="98">
        <v>1.0</v>
      </c>
      <c r="P996" s="98">
        <v>206506.0</v>
      </c>
      <c r="Q996" s="99">
        <v>0.165180089058676</v>
      </c>
      <c r="R996" s="99">
        <v>0.554201814959371</v>
      </c>
      <c r="S996" s="99">
        <v>0.659109178425808</v>
      </c>
      <c r="T996" s="100"/>
      <c r="U996" s="100"/>
      <c r="V996" s="100"/>
      <c r="W996" s="100"/>
      <c r="X996" s="100"/>
      <c r="Y996" s="100"/>
      <c r="Z996" s="100"/>
      <c r="AA996" s="100"/>
      <c r="AB996" s="100"/>
      <c r="AC996" s="100"/>
      <c r="AD996" s="100"/>
      <c r="AE996" s="100"/>
      <c r="AF996" s="100"/>
    </row>
    <row r="997">
      <c r="A997" s="97">
        <v>44562.0</v>
      </c>
      <c r="B997" s="98" t="s">
        <v>235</v>
      </c>
      <c r="C997" s="98" t="s">
        <v>59</v>
      </c>
      <c r="D997" s="62" t="str">
        <f t="shared" si="1"/>
        <v>44562parisgynaecologists</v>
      </c>
      <c r="E997" s="98">
        <v>422.0</v>
      </c>
      <c r="F997" s="98">
        <v>887861.0</v>
      </c>
      <c r="G997" s="98">
        <v>14.0</v>
      </c>
      <c r="H997" s="98">
        <v>172000.0</v>
      </c>
      <c r="I997" s="99">
        <v>0.13585347255933</v>
      </c>
      <c r="J997" s="99">
        <v>0.0578705450515339</v>
      </c>
      <c r="K997" s="99">
        <f t="shared" si="2"/>
        <v>0.1937240176</v>
      </c>
      <c r="L997" s="99">
        <v>0.173253470982507</v>
      </c>
      <c r="M997" s="99">
        <v>0.633022511406627</v>
      </c>
      <c r="N997" s="99">
        <v>0.509478672985781</v>
      </c>
      <c r="O997" s="98">
        <v>3.0</v>
      </c>
      <c r="P997" s="98">
        <v>48732.0</v>
      </c>
      <c r="Q997" s="99">
        <v>0.09046860554485</v>
      </c>
      <c r="R997" s="99">
        <v>0.34137732906509</v>
      </c>
      <c r="S997" s="99">
        <v>0.423089551013707</v>
      </c>
      <c r="T997" s="100"/>
      <c r="U997" s="100"/>
      <c r="V997" s="100"/>
      <c r="W997" s="100"/>
      <c r="X997" s="100"/>
      <c r="Y997" s="100"/>
      <c r="Z997" s="100"/>
      <c r="AA997" s="100"/>
      <c r="AB997" s="100"/>
      <c r="AC997" s="100"/>
      <c r="AD997" s="100"/>
      <c r="AE997" s="100"/>
      <c r="AF997" s="100"/>
    </row>
    <row r="998">
      <c r="A998" s="97">
        <v>44562.0</v>
      </c>
      <c r="B998" s="98" t="s">
        <v>240</v>
      </c>
      <c r="C998" s="98" t="s">
        <v>52</v>
      </c>
      <c r="D998" s="62" t="str">
        <f t="shared" si="1"/>
        <v>44562girondephysiotherapists</v>
      </c>
      <c r="E998" s="98">
        <v>415.0</v>
      </c>
      <c r="F998" s="98">
        <v>1127513.0</v>
      </c>
      <c r="G998" s="98">
        <v>6.0</v>
      </c>
      <c r="H998" s="98">
        <v>102500.0</v>
      </c>
      <c r="I998" s="99">
        <v>0.0518858762604067</v>
      </c>
      <c r="J998" s="99">
        <v>0.0390221664849983</v>
      </c>
      <c r="K998" s="99">
        <f t="shared" si="2"/>
        <v>0.09090804275</v>
      </c>
      <c r="L998" s="99">
        <v>0.404779368397526</v>
      </c>
      <c r="M998" s="99">
        <v>0.504312588857068</v>
      </c>
      <c r="N998" s="99">
        <v>0.00481927710843373</v>
      </c>
      <c r="O998" s="98">
        <v>28.0</v>
      </c>
      <c r="P998" s="98">
        <v>274.0</v>
      </c>
      <c r="Q998" s="99">
        <v>0.0449327648409314</v>
      </c>
      <c r="R998" s="99">
        <v>0.0437956204379562</v>
      </c>
      <c r="S998" s="99">
        <v>0.0656934306569343</v>
      </c>
      <c r="T998" s="100"/>
      <c r="U998" s="100"/>
      <c r="V998" s="100"/>
      <c r="W998" s="100"/>
      <c r="X998" s="100"/>
      <c r="Y998" s="100"/>
      <c r="Z998" s="100"/>
      <c r="AA998" s="100"/>
      <c r="AB998" s="100"/>
      <c r="AC998" s="100"/>
      <c r="AD998" s="100"/>
      <c r="AE998" s="100"/>
      <c r="AF998" s="100"/>
    </row>
    <row r="999">
      <c r="A999" s="97">
        <v>44562.0</v>
      </c>
      <c r="B999" s="98" t="s">
        <v>243</v>
      </c>
      <c r="C999" s="98" t="s">
        <v>52</v>
      </c>
      <c r="D999" s="62" t="str">
        <f t="shared" si="1"/>
        <v>44562haute-garonnephysiotherapists</v>
      </c>
      <c r="E999" s="98">
        <v>414.0</v>
      </c>
      <c r="F999" s="98">
        <v>923056.0</v>
      </c>
      <c r="G999" s="98">
        <v>6.0</v>
      </c>
      <c r="H999" s="98">
        <v>93043.0</v>
      </c>
      <c r="I999" s="99">
        <v>0.0617232323932675</v>
      </c>
      <c r="J999" s="99">
        <v>0.0390756357144095</v>
      </c>
      <c r="K999" s="99">
        <f t="shared" si="2"/>
        <v>0.1007988681</v>
      </c>
      <c r="L999" s="99">
        <v>0.35299916798114</v>
      </c>
      <c r="M999" s="99">
        <v>0.546201963911181</v>
      </c>
      <c r="N999" s="99">
        <v>0.00483091787439613</v>
      </c>
      <c r="O999" s="98">
        <v>7.5</v>
      </c>
      <c r="P999" s="98">
        <v>63.0</v>
      </c>
      <c r="Q999" s="99">
        <v>0.0244375484871993</v>
      </c>
      <c r="R999" s="99">
        <v>0.158730158730158</v>
      </c>
      <c r="S999" s="99">
        <v>0.158730158730158</v>
      </c>
      <c r="T999" s="100"/>
      <c r="U999" s="100"/>
      <c r="V999" s="100"/>
      <c r="W999" s="100"/>
      <c r="X999" s="100"/>
      <c r="Y999" s="100"/>
      <c r="Z999" s="100"/>
      <c r="AA999" s="100"/>
      <c r="AB999" s="100"/>
      <c r="AC999" s="100"/>
      <c r="AD999" s="100"/>
      <c r="AE999" s="100"/>
      <c r="AF999" s="100"/>
    </row>
    <row r="1000">
      <c r="A1000" s="97">
        <v>44562.0</v>
      </c>
      <c r="B1000" s="98" t="s">
        <v>248</v>
      </c>
      <c r="C1000" s="98" t="s">
        <v>57</v>
      </c>
      <c r="D1000" s="62" t="str">
        <f t="shared" si="1"/>
        <v>44562seine-et-marnegps</v>
      </c>
      <c r="E1000" s="98">
        <v>391.0</v>
      </c>
      <c r="F1000" s="98">
        <v>1677038.0</v>
      </c>
      <c r="G1000" s="98">
        <v>5.0</v>
      </c>
      <c r="H1000" s="98">
        <v>616287.0</v>
      </c>
      <c r="I1000" s="99">
        <v>0.303725974008937</v>
      </c>
      <c r="J1000" s="99">
        <v>0.0637594377706408</v>
      </c>
      <c r="K1000" s="99">
        <f t="shared" si="2"/>
        <v>0.3674854118</v>
      </c>
      <c r="L1000" s="99">
        <v>0.212581945072204</v>
      </c>
      <c r="M1000" s="99">
        <v>0.419932643148217</v>
      </c>
      <c r="N1000" s="99">
        <v>0.547314578005115</v>
      </c>
      <c r="O1000" s="98">
        <v>1.0</v>
      </c>
      <c r="P1000" s="98">
        <v>149772.0</v>
      </c>
      <c r="Q1000" s="99">
        <v>0.145067321690263</v>
      </c>
      <c r="R1000" s="99">
        <v>0.521926661859359</v>
      </c>
      <c r="S1000" s="99">
        <v>0.622492855807494</v>
      </c>
      <c r="T1000" s="100"/>
      <c r="U1000" s="100"/>
      <c r="V1000" s="100"/>
      <c r="W1000" s="100"/>
      <c r="X1000" s="100"/>
      <c r="Y1000" s="100"/>
      <c r="Z1000" s="100"/>
      <c r="AA1000" s="100"/>
      <c r="AB1000" s="100"/>
      <c r="AC1000" s="100"/>
      <c r="AD1000" s="100"/>
      <c r="AE1000" s="100"/>
      <c r="AF1000" s="100"/>
    </row>
    <row r="1001">
      <c r="A1001" s="97">
        <v>44562.0</v>
      </c>
      <c r="B1001" s="98" t="s">
        <v>249</v>
      </c>
      <c r="C1001" s="98" t="s">
        <v>57</v>
      </c>
      <c r="D1001" s="62" t="str">
        <f t="shared" si="1"/>
        <v>44562essonnegps</v>
      </c>
      <c r="E1001" s="98">
        <v>384.0</v>
      </c>
      <c r="F1001" s="98">
        <v>1429648.0</v>
      </c>
      <c r="G1001" s="98">
        <v>5.0</v>
      </c>
      <c r="H1001" s="98">
        <v>536377.0</v>
      </c>
      <c r="I1001" s="99">
        <v>0.308824969502982</v>
      </c>
      <c r="J1001" s="99">
        <v>0.0663561939722225</v>
      </c>
      <c r="K1001" s="99">
        <f t="shared" si="2"/>
        <v>0.3751811635</v>
      </c>
      <c r="L1001" s="99">
        <v>0.228268776649916</v>
      </c>
      <c r="M1001" s="99">
        <v>0.396550059874878</v>
      </c>
      <c r="N1001" s="99">
        <v>0.5546875</v>
      </c>
      <c r="O1001" s="98">
        <v>2.0</v>
      </c>
      <c r="P1001" s="98">
        <v>109965.0</v>
      </c>
      <c r="Q1001" s="99">
        <v>0.117303006899612</v>
      </c>
      <c r="R1001" s="99">
        <v>0.465593597962988</v>
      </c>
      <c r="S1001" s="99">
        <v>0.568508161687809</v>
      </c>
      <c r="T1001" s="100"/>
      <c r="U1001" s="100"/>
      <c r="V1001" s="100"/>
      <c r="W1001" s="100"/>
      <c r="X1001" s="100"/>
      <c r="Y1001" s="100"/>
      <c r="Z1001" s="100"/>
      <c r="AA1001" s="100"/>
      <c r="AB1001" s="100"/>
      <c r="AC1001" s="100"/>
      <c r="AD1001" s="100"/>
      <c r="AE1001" s="100"/>
      <c r="AF1001" s="100"/>
    </row>
    <row r="1002">
      <c r="A1002" s="97">
        <v>44562.0</v>
      </c>
      <c r="B1002" s="98" t="s">
        <v>256</v>
      </c>
      <c r="C1002" s="98" t="s">
        <v>57</v>
      </c>
      <c r="D1002" s="62" t="str">
        <f t="shared" si="1"/>
        <v>44562iseregps</v>
      </c>
      <c r="E1002" s="98">
        <v>364.0</v>
      </c>
      <c r="F1002" s="98">
        <v>1239760.0</v>
      </c>
      <c r="G1002" s="98">
        <v>4.0</v>
      </c>
      <c r="H1002" s="98">
        <v>472039.0</v>
      </c>
      <c r="I1002" s="99">
        <v>0.311412692779247</v>
      </c>
      <c r="J1002" s="99">
        <v>0.06933761373169</v>
      </c>
      <c r="K1002" s="99">
        <f t="shared" si="2"/>
        <v>0.3807503065</v>
      </c>
      <c r="L1002" s="99">
        <v>0.243160773052848</v>
      </c>
      <c r="M1002" s="99">
        <v>0.376088920436213</v>
      </c>
      <c r="N1002" s="99">
        <v>0.461538461538461</v>
      </c>
      <c r="O1002" s="98">
        <v>2.0</v>
      </c>
      <c r="P1002" s="98">
        <v>57023.0</v>
      </c>
      <c r="Q1002" s="99">
        <v>0.0924429962146082</v>
      </c>
      <c r="R1002" s="99">
        <v>0.462550199042491</v>
      </c>
      <c r="S1002" s="99">
        <v>0.580134331760868</v>
      </c>
      <c r="T1002" s="100"/>
      <c r="U1002" s="100"/>
      <c r="V1002" s="100"/>
      <c r="W1002" s="100"/>
      <c r="X1002" s="100"/>
      <c r="Y1002" s="100"/>
      <c r="Z1002" s="100"/>
      <c r="AA1002" s="100"/>
      <c r="AB1002" s="100"/>
      <c r="AC1002" s="100"/>
      <c r="AD1002" s="100"/>
      <c r="AE1002" s="100"/>
      <c r="AF1002" s="100"/>
    </row>
    <row r="1003">
      <c r="A1003" s="97">
        <v>44562.0</v>
      </c>
      <c r="B1003" s="98" t="s">
        <v>245</v>
      </c>
      <c r="C1003" s="98" t="s">
        <v>52</v>
      </c>
      <c r="D1003" s="62" t="str">
        <f t="shared" si="1"/>
        <v>44562loire-atlantiquephysiotherapists</v>
      </c>
      <c r="E1003" s="98">
        <v>361.0</v>
      </c>
      <c r="F1003" s="98">
        <v>769378.0</v>
      </c>
      <c r="G1003" s="98">
        <v>7.0</v>
      </c>
      <c r="H1003" s="98">
        <v>51951.0</v>
      </c>
      <c r="I1003" s="99">
        <v>0.0397086997548669</v>
      </c>
      <c r="J1003" s="99">
        <v>0.0278146762709617</v>
      </c>
      <c r="K1003" s="99">
        <f t="shared" si="2"/>
        <v>0.06752337603</v>
      </c>
      <c r="L1003" s="99">
        <v>0.341956749478149</v>
      </c>
      <c r="M1003" s="99">
        <v>0.590519874496021</v>
      </c>
      <c r="N1003" s="99">
        <v>0.0</v>
      </c>
      <c r="O1003" s="98" t="s">
        <v>96</v>
      </c>
      <c r="P1003" s="98">
        <v>0.0</v>
      </c>
      <c r="Q1003" s="99" t="s">
        <v>96</v>
      </c>
      <c r="R1003" s="99" t="s">
        <v>96</v>
      </c>
      <c r="S1003" s="99"/>
      <c r="T1003" s="100"/>
      <c r="U1003" s="100"/>
      <c r="V1003" s="100"/>
      <c r="W1003" s="100"/>
      <c r="X1003" s="100"/>
      <c r="Y1003" s="100"/>
      <c r="Z1003" s="100"/>
      <c r="AA1003" s="100"/>
      <c r="AB1003" s="100"/>
      <c r="AC1003" s="100"/>
      <c r="AD1003" s="100"/>
      <c r="AE1003" s="100"/>
      <c r="AF1003" s="100"/>
    </row>
    <row r="1004">
      <c r="A1004" s="97">
        <v>44562.0</v>
      </c>
      <c r="B1004" s="98" t="s">
        <v>235</v>
      </c>
      <c r="C1004" s="98" t="s">
        <v>55</v>
      </c>
      <c r="D1004" s="62" t="str">
        <f t="shared" si="1"/>
        <v>44562parisophthalmologists</v>
      </c>
      <c r="E1004" s="98">
        <v>350.0</v>
      </c>
      <c r="F1004" s="98">
        <v>906266.0</v>
      </c>
      <c r="G1004" s="98">
        <v>11.0</v>
      </c>
      <c r="H1004" s="98">
        <v>192620.0</v>
      </c>
      <c r="I1004" s="99">
        <v>0.157345635828774</v>
      </c>
      <c r="J1004" s="99">
        <v>0.0551968185940993</v>
      </c>
      <c r="K1004" s="99">
        <f t="shared" si="2"/>
        <v>0.2125424544</v>
      </c>
      <c r="L1004" s="99">
        <v>0.179421935723065</v>
      </c>
      <c r="M1004" s="99">
        <v>0.60803560985406</v>
      </c>
      <c r="N1004" s="99">
        <v>0.1</v>
      </c>
      <c r="O1004" s="98">
        <v>1.0</v>
      </c>
      <c r="P1004" s="98">
        <v>2159.0</v>
      </c>
      <c r="Q1004" s="99">
        <v>0.0157776657239529</v>
      </c>
      <c r="R1004" s="99">
        <v>0.597498842056507</v>
      </c>
      <c r="S1004" s="99">
        <v>0.681333950903195</v>
      </c>
      <c r="T1004" s="100"/>
      <c r="U1004" s="100"/>
      <c r="V1004" s="100"/>
      <c r="W1004" s="100"/>
      <c r="X1004" s="100"/>
      <c r="Y1004" s="100"/>
      <c r="Z1004" s="100"/>
      <c r="AA1004" s="100"/>
      <c r="AB1004" s="100"/>
      <c r="AC1004" s="100"/>
      <c r="AD1004" s="100"/>
      <c r="AE1004" s="100"/>
      <c r="AF1004" s="100"/>
    </row>
    <row r="1005">
      <c r="A1005" s="97">
        <v>44562.0</v>
      </c>
      <c r="B1005" s="98" t="s">
        <v>251</v>
      </c>
      <c r="C1005" s="98" t="s">
        <v>52</v>
      </c>
      <c r="D1005" s="62" t="str">
        <f t="shared" si="1"/>
        <v>44562bas-rhinphysiotherapists</v>
      </c>
      <c r="E1005" s="98">
        <v>346.0</v>
      </c>
      <c r="F1005" s="98">
        <v>777622.0</v>
      </c>
      <c r="G1005" s="98">
        <v>7.0</v>
      </c>
      <c r="H1005" s="98">
        <v>63063.0</v>
      </c>
      <c r="I1005" s="99">
        <v>0.0495060582133735</v>
      </c>
      <c r="J1005" s="99">
        <v>0.0315911844057909</v>
      </c>
      <c r="K1005" s="99">
        <f t="shared" si="2"/>
        <v>0.08109724262</v>
      </c>
      <c r="L1005" s="99">
        <v>0.260670351404667</v>
      </c>
      <c r="M1005" s="99">
        <v>0.658232405976168</v>
      </c>
      <c r="N1005" s="99">
        <v>0.0</v>
      </c>
      <c r="O1005" s="98" t="s">
        <v>96</v>
      </c>
      <c r="P1005" s="98">
        <v>0.0</v>
      </c>
      <c r="Q1005" s="99" t="s">
        <v>96</v>
      </c>
      <c r="R1005" s="99" t="s">
        <v>96</v>
      </c>
      <c r="S1005" s="99"/>
      <c r="T1005" s="100"/>
      <c r="U1005" s="100"/>
      <c r="V1005" s="100"/>
      <c r="W1005" s="100"/>
      <c r="X1005" s="100"/>
      <c r="Y1005" s="100"/>
      <c r="Z1005" s="100"/>
      <c r="AA1005" s="100"/>
      <c r="AB1005" s="100"/>
      <c r="AC1005" s="100"/>
      <c r="AD1005" s="100"/>
      <c r="AE1005" s="100"/>
      <c r="AF1005" s="100"/>
    </row>
    <row r="1006">
      <c r="A1006" s="97">
        <v>44562.0</v>
      </c>
      <c r="B1006" s="98" t="s">
        <v>253</v>
      </c>
      <c r="C1006" s="98" t="s">
        <v>54</v>
      </c>
      <c r="D1006" s="62" t="str">
        <f t="shared" si="1"/>
        <v>44562heraultdentists</v>
      </c>
      <c r="E1006" s="98">
        <v>339.0</v>
      </c>
      <c r="F1006" s="98">
        <v>515831.0</v>
      </c>
      <c r="G1006" s="98">
        <v>14.0</v>
      </c>
      <c r="H1006" s="98">
        <v>71887.0</v>
      </c>
      <c r="I1006" s="99">
        <v>0.107965593382328</v>
      </c>
      <c r="J1006" s="99">
        <v>0.0313959416940819</v>
      </c>
      <c r="K1006" s="99">
        <f t="shared" si="2"/>
        <v>0.1393615351</v>
      </c>
      <c r="L1006" s="99">
        <v>0.141350558613189</v>
      </c>
      <c r="M1006" s="99">
        <v>0.7192879063104</v>
      </c>
      <c r="N1006" s="99">
        <v>0.00589970501474926</v>
      </c>
      <c r="O1006" s="98">
        <v>0.0</v>
      </c>
      <c r="P1006" s="98">
        <v>84.0</v>
      </c>
      <c r="Q1006" s="99">
        <v>0.0111791322863987</v>
      </c>
      <c r="R1006" s="99">
        <v>0.773809523809523</v>
      </c>
      <c r="S1006" s="99">
        <v>0.833333333333333</v>
      </c>
      <c r="T1006" s="100"/>
      <c r="U1006" s="100"/>
      <c r="V1006" s="100"/>
      <c r="W1006" s="100"/>
      <c r="X1006" s="100"/>
      <c r="Y1006" s="100"/>
      <c r="Z1006" s="100"/>
      <c r="AA1006" s="100"/>
      <c r="AB1006" s="100"/>
      <c r="AC1006" s="100"/>
      <c r="AD1006" s="100"/>
      <c r="AE1006" s="100"/>
      <c r="AF1006" s="100"/>
    </row>
    <row r="1007">
      <c r="A1007" s="97">
        <v>44562.0</v>
      </c>
      <c r="B1007" s="98" t="s">
        <v>253</v>
      </c>
      <c r="C1007" s="98" t="s">
        <v>52</v>
      </c>
      <c r="D1007" s="62" t="str">
        <f t="shared" si="1"/>
        <v>44562heraultphysiotherapists</v>
      </c>
      <c r="E1007" s="98">
        <v>334.0</v>
      </c>
      <c r="F1007" s="98">
        <v>721572.0</v>
      </c>
      <c r="G1007" s="98">
        <v>5.0</v>
      </c>
      <c r="H1007" s="98">
        <v>76812.0</v>
      </c>
      <c r="I1007" s="99">
        <v>0.0630955746619879</v>
      </c>
      <c r="J1007" s="99">
        <v>0.0433553408391678</v>
      </c>
      <c r="K1007" s="99">
        <f t="shared" si="2"/>
        <v>0.1064509155</v>
      </c>
      <c r="L1007" s="99">
        <v>0.37848336687122</v>
      </c>
      <c r="M1007" s="99">
        <v>0.515065717627624</v>
      </c>
      <c r="N1007" s="99">
        <v>0.0029940119760479</v>
      </c>
      <c r="O1007" s="98">
        <v>0.0</v>
      </c>
      <c r="P1007" s="98">
        <v>2.0</v>
      </c>
      <c r="Q1007" s="99">
        <v>0.00332778702163061</v>
      </c>
      <c r="R1007" s="99">
        <v>1.0</v>
      </c>
      <c r="S1007" s="99">
        <v>1.0</v>
      </c>
      <c r="T1007" s="100"/>
      <c r="U1007" s="100"/>
      <c r="V1007" s="100"/>
      <c r="W1007" s="100"/>
      <c r="X1007" s="100"/>
      <c r="Y1007" s="100"/>
      <c r="Z1007" s="100"/>
      <c r="AA1007" s="100"/>
      <c r="AB1007" s="100"/>
      <c r="AC1007" s="100"/>
      <c r="AD1007" s="100"/>
      <c r="AE1007" s="100"/>
      <c r="AF1007" s="100"/>
    </row>
    <row r="1008">
      <c r="A1008" s="97">
        <v>44562.0</v>
      </c>
      <c r="B1008" s="98" t="s">
        <v>257</v>
      </c>
      <c r="C1008" s="98" t="s">
        <v>57</v>
      </c>
      <c r="D1008" s="62" t="str">
        <f t="shared" si="1"/>
        <v>44562haute-savoiegps</v>
      </c>
      <c r="E1008" s="98">
        <v>332.0</v>
      </c>
      <c r="F1008" s="98">
        <v>1207546.0</v>
      </c>
      <c r="G1008" s="98">
        <v>4.0</v>
      </c>
      <c r="H1008" s="98">
        <v>494218.0</v>
      </c>
      <c r="I1008" s="99">
        <v>0.339149812926381</v>
      </c>
      <c r="J1008" s="99">
        <v>0.0701248648084627</v>
      </c>
      <c r="K1008" s="99">
        <f t="shared" si="2"/>
        <v>0.4092746777</v>
      </c>
      <c r="L1008" s="99">
        <v>0.227247657646168</v>
      </c>
      <c r="M1008" s="99">
        <v>0.363477664618987</v>
      </c>
      <c r="N1008" s="99">
        <v>0.524096385542168</v>
      </c>
      <c r="O1008" s="98">
        <v>2.0</v>
      </c>
      <c r="P1008" s="98">
        <v>55252.0</v>
      </c>
      <c r="Q1008" s="99">
        <v>0.0862233361059049</v>
      </c>
      <c r="R1008" s="99">
        <v>0.446698762035763</v>
      </c>
      <c r="S1008" s="99">
        <v>0.54836024035329</v>
      </c>
      <c r="T1008" s="100"/>
      <c r="U1008" s="100"/>
      <c r="V1008" s="100"/>
      <c r="W1008" s="100"/>
      <c r="X1008" s="100"/>
      <c r="Y1008" s="100"/>
      <c r="Z1008" s="100"/>
      <c r="AA1008" s="100"/>
      <c r="AB1008" s="100"/>
      <c r="AC1008" s="100"/>
      <c r="AD1008" s="100"/>
      <c r="AE1008" s="100"/>
      <c r="AF1008" s="100"/>
    </row>
    <row r="1009">
      <c r="A1009" s="97">
        <v>44562.0</v>
      </c>
      <c r="B1009" s="98" t="s">
        <v>246</v>
      </c>
      <c r="C1009" s="98" t="s">
        <v>52</v>
      </c>
      <c r="D1009" s="62" t="str">
        <f t="shared" si="1"/>
        <v>44562alpes-maritimesphysiotherapists</v>
      </c>
      <c r="E1009" s="98">
        <v>307.0</v>
      </c>
      <c r="F1009" s="98">
        <v>706673.0</v>
      </c>
      <c r="G1009" s="98">
        <v>6.0</v>
      </c>
      <c r="H1009" s="98">
        <v>73413.0</v>
      </c>
      <c r="I1009" s="99">
        <v>0.0624079312496727</v>
      </c>
      <c r="J1009" s="99">
        <v>0.0414774584567402</v>
      </c>
      <c r="K1009" s="99">
        <f t="shared" si="2"/>
        <v>0.1038853897</v>
      </c>
      <c r="L1009" s="99">
        <v>0.339432806970126</v>
      </c>
      <c r="M1009" s="99">
        <v>0.55668180332346</v>
      </c>
      <c r="N1009" s="99">
        <v>0.013029315960912</v>
      </c>
      <c r="O1009" s="98">
        <v>1.0</v>
      </c>
      <c r="P1009" s="98">
        <v>13.0</v>
      </c>
      <c r="Q1009" s="99">
        <v>0.00477239353891336</v>
      </c>
      <c r="R1009" s="99">
        <v>0.769230769230769</v>
      </c>
      <c r="S1009" s="99">
        <v>0.923076923076923</v>
      </c>
      <c r="T1009" s="100"/>
      <c r="U1009" s="100"/>
      <c r="V1009" s="100"/>
      <c r="W1009" s="100"/>
      <c r="X1009" s="100"/>
      <c r="Y1009" s="100"/>
      <c r="Z1009" s="100"/>
      <c r="AA1009" s="100"/>
      <c r="AB1009" s="100"/>
      <c r="AC1009" s="100"/>
      <c r="AD1009" s="100"/>
      <c r="AE1009" s="100"/>
      <c r="AF1009" s="100"/>
    </row>
    <row r="1010">
      <c r="A1010" s="97">
        <v>44562.0</v>
      </c>
      <c r="B1010" s="98" t="s">
        <v>258</v>
      </c>
      <c r="C1010" s="98" t="s">
        <v>57</v>
      </c>
      <c r="D1010" s="62" t="str">
        <f t="shared" si="1"/>
        <v>44562mosellegps</v>
      </c>
      <c r="E1010" s="98">
        <v>290.0</v>
      </c>
      <c r="F1010" s="98">
        <v>1357610.0</v>
      </c>
      <c r="G1010" s="98">
        <v>3.0</v>
      </c>
      <c r="H1010" s="98">
        <v>587097.0</v>
      </c>
      <c r="I1010" s="99">
        <v>0.348466790904604</v>
      </c>
      <c r="J1010" s="99">
        <v>0.0839821450932152</v>
      </c>
      <c r="K1010" s="99">
        <f t="shared" si="2"/>
        <v>0.432448936</v>
      </c>
      <c r="L1010" s="99">
        <v>0.254962028859539</v>
      </c>
      <c r="M1010" s="99">
        <v>0.31258903514264</v>
      </c>
      <c r="N1010" s="99">
        <v>0.513793103448275</v>
      </c>
      <c r="O1010" s="98">
        <v>1.0</v>
      </c>
      <c r="P1010" s="98">
        <v>53361.0</v>
      </c>
      <c r="Q1010" s="99">
        <v>0.0704802233769115</v>
      </c>
      <c r="R1010" s="99">
        <v>0.517662712467907</v>
      </c>
      <c r="S1010" s="99">
        <v>0.644927943629242</v>
      </c>
      <c r="T1010" s="100"/>
      <c r="U1010" s="100"/>
      <c r="V1010" s="100"/>
      <c r="W1010" s="100"/>
      <c r="X1010" s="100"/>
      <c r="Y1010" s="100"/>
      <c r="Z1010" s="100"/>
      <c r="AA1010" s="100"/>
      <c r="AB1010" s="100"/>
      <c r="AC1010" s="100"/>
      <c r="AD1010" s="100"/>
      <c r="AE1010" s="100"/>
      <c r="AF1010" s="100"/>
    </row>
    <row r="1011">
      <c r="A1011" s="97">
        <v>44562.0</v>
      </c>
      <c r="B1011" s="98" t="s">
        <v>254</v>
      </c>
      <c r="C1011" s="98" t="s">
        <v>54</v>
      </c>
      <c r="D1011" s="62" t="str">
        <f t="shared" si="1"/>
        <v>44562vardentists</v>
      </c>
      <c r="E1011" s="98">
        <v>288.0</v>
      </c>
      <c r="F1011" s="98">
        <v>443263.0</v>
      </c>
      <c r="G1011" s="98">
        <v>15.0</v>
      </c>
      <c r="H1011" s="98">
        <v>60432.0</v>
      </c>
      <c r="I1011" s="99">
        <v>0.108657839702388</v>
      </c>
      <c r="J1011" s="99">
        <v>0.0276765712455133</v>
      </c>
      <c r="K1011" s="99">
        <f t="shared" si="2"/>
        <v>0.1363344109</v>
      </c>
      <c r="L1011" s="99">
        <v>0.130459794749392</v>
      </c>
      <c r="M1011" s="99">
        <v>0.733205794302705</v>
      </c>
      <c r="N1011" s="99">
        <v>0.00694444444444444</v>
      </c>
      <c r="O1011" s="98">
        <v>3.0</v>
      </c>
      <c r="P1011" s="98">
        <v>37.0</v>
      </c>
      <c r="Q1011" s="99">
        <v>0.00616666666666666</v>
      </c>
      <c r="R1011" s="99">
        <v>0.135135135135135</v>
      </c>
      <c r="S1011" s="99">
        <v>0.162162162162162</v>
      </c>
      <c r="T1011" s="100"/>
      <c r="U1011" s="100"/>
      <c r="V1011" s="100"/>
      <c r="W1011" s="100"/>
      <c r="X1011" s="100"/>
      <c r="Y1011" s="100"/>
      <c r="Z1011" s="100"/>
      <c r="AA1011" s="100"/>
      <c r="AB1011" s="100"/>
      <c r="AC1011" s="100"/>
      <c r="AD1011" s="100"/>
      <c r="AE1011" s="100"/>
      <c r="AF1011" s="100"/>
    </row>
    <row r="1012">
      <c r="A1012" s="97">
        <v>44562.0</v>
      </c>
      <c r="B1012" s="98" t="s">
        <v>259</v>
      </c>
      <c r="C1012" s="98" t="s">
        <v>57</v>
      </c>
      <c r="D1012" s="62" t="str">
        <f t="shared" si="1"/>
        <v>44562finisteregps</v>
      </c>
      <c r="E1012" s="98">
        <v>276.0</v>
      </c>
      <c r="F1012" s="98">
        <v>1117083.0</v>
      </c>
      <c r="G1012" s="98">
        <v>3.0</v>
      </c>
      <c r="H1012" s="98">
        <v>503263.0</v>
      </c>
      <c r="I1012" s="99">
        <v>0.362993618200259</v>
      </c>
      <c r="J1012" s="99">
        <v>0.0875216971344116</v>
      </c>
      <c r="K1012" s="99">
        <f t="shared" si="2"/>
        <v>0.4505153153</v>
      </c>
      <c r="L1012" s="99">
        <v>0.28305237838191</v>
      </c>
      <c r="M1012" s="99">
        <v>0.266432306283418</v>
      </c>
      <c r="N1012" s="99">
        <v>0.463768115942028</v>
      </c>
      <c r="O1012" s="98">
        <v>1.0</v>
      </c>
      <c r="P1012" s="98">
        <v>31239.0</v>
      </c>
      <c r="Q1012" s="99">
        <v>0.0558435615174775</v>
      </c>
      <c r="R1012" s="99">
        <v>0.53513236659304</v>
      </c>
      <c r="S1012" s="99">
        <v>0.64947661576875</v>
      </c>
      <c r="T1012" s="100"/>
      <c r="U1012" s="100"/>
      <c r="V1012" s="100"/>
      <c r="W1012" s="100"/>
      <c r="X1012" s="100"/>
      <c r="Y1012" s="100"/>
      <c r="Z1012" s="100"/>
      <c r="AA1012" s="100"/>
      <c r="AB1012" s="100"/>
      <c r="AC1012" s="100"/>
      <c r="AD1012" s="100"/>
      <c r="AE1012" s="100"/>
      <c r="AF1012" s="100"/>
    </row>
    <row r="1013">
      <c r="A1013" s="97">
        <v>44562.0</v>
      </c>
      <c r="B1013" s="98" t="s">
        <v>261</v>
      </c>
      <c r="C1013" s="98" t="s">
        <v>57</v>
      </c>
      <c r="D1013" s="62" t="str">
        <f t="shared" si="1"/>
        <v>44562loiregps</v>
      </c>
      <c r="E1013" s="98">
        <v>269.0</v>
      </c>
      <c r="F1013" s="98">
        <v>926893.0</v>
      </c>
      <c r="G1013" s="98">
        <v>4.0</v>
      </c>
      <c r="H1013" s="98">
        <v>338423.0</v>
      </c>
      <c r="I1013" s="99">
        <v>0.296316834845014</v>
      </c>
      <c r="J1013" s="99">
        <v>0.0687986639234517</v>
      </c>
      <c r="K1013" s="99">
        <f t="shared" si="2"/>
        <v>0.3651154988</v>
      </c>
      <c r="L1013" s="99">
        <v>0.256047893338281</v>
      </c>
      <c r="M1013" s="99">
        <v>0.378836607893251</v>
      </c>
      <c r="N1013" s="99">
        <v>0.360594795539033</v>
      </c>
      <c r="O1013" s="98">
        <v>2.0</v>
      </c>
      <c r="P1013" s="98">
        <v>22664.0</v>
      </c>
      <c r="Q1013" s="99">
        <v>0.0588435365318558</v>
      </c>
      <c r="R1013" s="99">
        <v>0.472732086127779</v>
      </c>
      <c r="S1013" s="99">
        <v>0.584009883515707</v>
      </c>
      <c r="T1013" s="100"/>
      <c r="U1013" s="100"/>
      <c r="V1013" s="100"/>
      <c r="W1013" s="100"/>
      <c r="X1013" s="100"/>
      <c r="Y1013" s="100"/>
      <c r="Z1013" s="100"/>
      <c r="AA1013" s="100"/>
      <c r="AB1013" s="100"/>
      <c r="AC1013" s="100"/>
      <c r="AD1013" s="100"/>
      <c r="AE1013" s="100"/>
      <c r="AF1013" s="100"/>
    </row>
    <row r="1014">
      <c r="A1014" s="97">
        <v>44562.0</v>
      </c>
      <c r="B1014" s="98" t="s">
        <v>235</v>
      </c>
      <c r="C1014" s="98" t="s">
        <v>56</v>
      </c>
      <c r="D1014" s="62" t="str">
        <f t="shared" si="1"/>
        <v>44562parisdermatologists</v>
      </c>
      <c r="E1014" s="98">
        <v>267.0</v>
      </c>
      <c r="F1014" s="98">
        <v>709297.0</v>
      </c>
      <c r="G1014" s="98">
        <v>18.0</v>
      </c>
      <c r="H1014" s="98">
        <v>125857.0</v>
      </c>
      <c r="I1014" s="99">
        <v>0.130665997459456</v>
      </c>
      <c r="J1014" s="99">
        <v>0.0467730724929049</v>
      </c>
      <c r="K1014" s="99">
        <f t="shared" si="2"/>
        <v>0.17743907</v>
      </c>
      <c r="L1014" s="99">
        <v>0.135624428130952</v>
      </c>
      <c r="M1014" s="99">
        <v>0.686936501916686</v>
      </c>
      <c r="N1014" s="99">
        <v>0.430711610486891</v>
      </c>
      <c r="O1014" s="98">
        <v>6.0</v>
      </c>
      <c r="P1014" s="98">
        <v>32645.0</v>
      </c>
      <c r="Q1014" s="99">
        <v>0.0932666320017827</v>
      </c>
      <c r="R1014" s="99">
        <v>0.231888497472813</v>
      </c>
      <c r="S1014" s="99">
        <v>0.316281206922959</v>
      </c>
      <c r="T1014" s="100"/>
      <c r="U1014" s="100"/>
      <c r="V1014" s="100"/>
      <c r="W1014" s="100"/>
      <c r="X1014" s="100"/>
      <c r="Y1014" s="100"/>
      <c r="Z1014" s="100"/>
      <c r="AA1014" s="100"/>
      <c r="AB1014" s="100"/>
      <c r="AC1014" s="100"/>
      <c r="AD1014" s="100"/>
      <c r="AE1014" s="100"/>
      <c r="AF1014" s="100"/>
    </row>
    <row r="1015">
      <c r="A1015" s="97">
        <v>44562.0</v>
      </c>
      <c r="B1015" s="98" t="s">
        <v>260</v>
      </c>
      <c r="C1015" s="98" t="s">
        <v>57</v>
      </c>
      <c r="D1015" s="62" t="str">
        <f t="shared" si="1"/>
        <v>44562meurthe-et-mosellegps</v>
      </c>
      <c r="E1015" s="98">
        <v>265.0</v>
      </c>
      <c r="F1015" s="98">
        <v>1141087.0</v>
      </c>
      <c r="G1015" s="98">
        <v>2.0</v>
      </c>
      <c r="H1015" s="98">
        <v>555819.0</v>
      </c>
      <c r="I1015" s="99">
        <v>0.382941879102995</v>
      </c>
      <c r="J1015" s="99">
        <v>0.104154196831617</v>
      </c>
      <c r="K1015" s="99">
        <f t="shared" si="2"/>
        <v>0.4870960759</v>
      </c>
      <c r="L1015" s="99">
        <v>0.273897608157835</v>
      </c>
      <c r="M1015" s="99">
        <v>0.239006315907551</v>
      </c>
      <c r="N1015" s="99">
        <v>0.588679245283018</v>
      </c>
      <c r="O1015" s="98">
        <v>1.0</v>
      </c>
      <c r="P1015" s="98">
        <v>55217.0</v>
      </c>
      <c r="Q1015" s="99">
        <v>0.0779872490558256</v>
      </c>
      <c r="R1015" s="99">
        <v>0.587500226379557</v>
      </c>
      <c r="S1015" s="99">
        <v>0.711809768730644</v>
      </c>
      <c r="T1015" s="100"/>
      <c r="U1015" s="100"/>
      <c r="V1015" s="100"/>
      <c r="W1015" s="100"/>
      <c r="X1015" s="100"/>
      <c r="Y1015" s="100"/>
      <c r="Z1015" s="100"/>
      <c r="AA1015" s="100"/>
      <c r="AB1015" s="100"/>
      <c r="AC1015" s="100"/>
      <c r="AD1015" s="100"/>
      <c r="AE1015" s="100"/>
      <c r="AF1015" s="100"/>
    </row>
    <row r="1016">
      <c r="A1016" s="97">
        <v>44562.0</v>
      </c>
      <c r="B1016" s="98" t="s">
        <v>255</v>
      </c>
      <c r="C1016" s="98" t="s">
        <v>52</v>
      </c>
      <c r="D1016" s="62" t="str">
        <f t="shared" si="1"/>
        <v>44562ille-et-vilainephysiotherapists</v>
      </c>
      <c r="E1016" s="98">
        <v>263.0</v>
      </c>
      <c r="F1016" s="98">
        <v>549843.0</v>
      </c>
      <c r="G1016" s="98">
        <v>7.0</v>
      </c>
      <c r="H1016" s="98">
        <v>41349.0</v>
      </c>
      <c r="I1016" s="99">
        <v>0.0454347877485027</v>
      </c>
      <c r="J1016" s="99">
        <v>0.0297666788519631</v>
      </c>
      <c r="K1016" s="99">
        <f t="shared" si="2"/>
        <v>0.0752014666</v>
      </c>
      <c r="L1016" s="99">
        <v>0.321304445087052</v>
      </c>
      <c r="M1016" s="99">
        <v>0.603494088312481</v>
      </c>
      <c r="N1016" s="99">
        <v>0.0</v>
      </c>
      <c r="O1016" s="98" t="s">
        <v>96</v>
      </c>
      <c r="P1016" s="98">
        <v>0.0</v>
      </c>
      <c r="Q1016" s="99" t="s">
        <v>96</v>
      </c>
      <c r="R1016" s="99" t="s">
        <v>96</v>
      </c>
      <c r="S1016" s="99"/>
      <c r="T1016" s="100"/>
      <c r="U1016" s="100"/>
      <c r="V1016" s="100"/>
      <c r="W1016" s="100"/>
      <c r="X1016" s="100"/>
      <c r="Y1016" s="100"/>
      <c r="Z1016" s="100"/>
      <c r="AA1016" s="100"/>
      <c r="AB1016" s="100"/>
      <c r="AC1016" s="100"/>
      <c r="AD1016" s="100"/>
      <c r="AE1016" s="100"/>
      <c r="AF1016" s="100"/>
    </row>
    <row r="1017">
      <c r="A1017" s="97">
        <v>44562.0</v>
      </c>
      <c r="B1017" s="98" t="s">
        <v>239</v>
      </c>
      <c r="C1017" s="98" t="s">
        <v>58</v>
      </c>
      <c r="D1017" s="62" t="str">
        <f t="shared" si="1"/>
        <v>44562rhonemidwives</v>
      </c>
      <c r="E1017" s="98">
        <v>256.0</v>
      </c>
      <c r="F1017" s="98">
        <v>429183.0</v>
      </c>
      <c r="G1017" s="98">
        <v>9.0</v>
      </c>
      <c r="H1017" s="98">
        <v>56151.0</v>
      </c>
      <c r="I1017" s="99">
        <v>0.0869885340286078</v>
      </c>
      <c r="J1017" s="99">
        <v>0.0438437682760034</v>
      </c>
      <c r="K1017" s="99">
        <f t="shared" si="2"/>
        <v>0.1308323023</v>
      </c>
      <c r="L1017" s="99">
        <v>0.176777738167634</v>
      </c>
      <c r="M1017" s="99">
        <v>0.692389959527753</v>
      </c>
      <c r="N1017" s="99">
        <v>0.21875</v>
      </c>
      <c r="O1017" s="98">
        <v>2.0</v>
      </c>
      <c r="P1017" s="98">
        <v>4294.0</v>
      </c>
      <c r="Q1017" s="99">
        <v>0.0583971386218057</v>
      </c>
      <c r="R1017" s="99">
        <v>0.401490451793199</v>
      </c>
      <c r="S1017" s="99">
        <v>0.490218910107126</v>
      </c>
      <c r="T1017" s="100"/>
      <c r="U1017" s="100"/>
      <c r="V1017" s="100"/>
      <c r="W1017" s="100"/>
      <c r="X1017" s="100"/>
      <c r="Y1017" s="100"/>
      <c r="Z1017" s="100"/>
      <c r="AA1017" s="100"/>
      <c r="AB1017" s="100"/>
      <c r="AC1017" s="100"/>
      <c r="AD1017" s="100"/>
      <c r="AE1017" s="100"/>
      <c r="AF1017" s="100"/>
    </row>
    <row r="1018">
      <c r="A1018" s="97">
        <v>44562.0</v>
      </c>
      <c r="B1018" s="98" t="s">
        <v>264</v>
      </c>
      <c r="C1018" s="98" t="s">
        <v>57</v>
      </c>
      <c r="D1018" s="62" t="str">
        <f t="shared" si="1"/>
        <v>44562morbihangps</v>
      </c>
      <c r="E1018" s="98">
        <v>245.0</v>
      </c>
      <c r="F1018" s="98">
        <v>845839.0</v>
      </c>
      <c r="G1018" s="98">
        <v>3.0</v>
      </c>
      <c r="H1018" s="98">
        <v>384654.0</v>
      </c>
      <c r="I1018" s="99">
        <v>0.375914328849816</v>
      </c>
      <c r="J1018" s="99">
        <v>0.0788459742338672</v>
      </c>
      <c r="K1018" s="99">
        <f t="shared" si="2"/>
        <v>0.4547603031</v>
      </c>
      <c r="L1018" s="99">
        <v>0.266949147532804</v>
      </c>
      <c r="M1018" s="99">
        <v>0.278290549383511</v>
      </c>
      <c r="N1018" s="99">
        <v>0.408163265306122</v>
      </c>
      <c r="O1018" s="98">
        <v>1.0</v>
      </c>
      <c r="P1018" s="98">
        <v>18441.0</v>
      </c>
      <c r="Q1018" s="99">
        <v>0.0458944832546483</v>
      </c>
      <c r="R1018" s="99">
        <v>0.583319776584783</v>
      </c>
      <c r="S1018" s="99">
        <v>0.690418090125264</v>
      </c>
      <c r="T1018" s="100"/>
      <c r="U1018" s="100"/>
      <c r="V1018" s="100"/>
      <c r="W1018" s="100"/>
      <c r="X1018" s="100"/>
      <c r="Y1018" s="100"/>
      <c r="Z1018" s="100"/>
      <c r="AA1018" s="100"/>
      <c r="AB1018" s="100"/>
      <c r="AC1018" s="100"/>
      <c r="AD1018" s="100"/>
      <c r="AE1018" s="100"/>
      <c r="AF1018" s="100"/>
    </row>
    <row r="1019">
      <c r="A1019" s="97">
        <v>44562.0</v>
      </c>
      <c r="B1019" s="98" t="s">
        <v>254</v>
      </c>
      <c r="C1019" s="98" t="s">
        <v>52</v>
      </c>
      <c r="D1019" s="62" t="str">
        <f t="shared" si="1"/>
        <v>44562varphysiotherapists</v>
      </c>
      <c r="E1019" s="98">
        <v>244.0</v>
      </c>
      <c r="F1019" s="98">
        <v>582276.0</v>
      </c>
      <c r="G1019" s="98">
        <v>6.0</v>
      </c>
      <c r="H1019" s="98">
        <v>51522.0</v>
      </c>
      <c r="I1019" s="99">
        <v>0.0511303917729736</v>
      </c>
      <c r="J1019" s="99">
        <v>0.0373534200276157</v>
      </c>
      <c r="K1019" s="99">
        <f t="shared" si="2"/>
        <v>0.0884838118</v>
      </c>
      <c r="L1019" s="99">
        <v>0.390218727888492</v>
      </c>
      <c r="M1019" s="99">
        <v>0.521297460310917</v>
      </c>
      <c r="N1019" s="99">
        <v>0.0040983606557377</v>
      </c>
      <c r="O1019" s="98">
        <v>7.5</v>
      </c>
      <c r="P1019" s="98">
        <v>2.0</v>
      </c>
      <c r="Q1019" s="99">
        <v>0.00376647834274952</v>
      </c>
      <c r="R1019" s="99">
        <v>0.0</v>
      </c>
      <c r="S1019" s="99">
        <v>0.0</v>
      </c>
      <c r="T1019" s="100"/>
      <c r="U1019" s="100"/>
      <c r="V1019" s="100"/>
      <c r="W1019" s="100"/>
      <c r="X1019" s="100"/>
      <c r="Y1019" s="100"/>
      <c r="Z1019" s="100"/>
      <c r="AA1019" s="100"/>
      <c r="AB1019" s="100"/>
      <c r="AC1019" s="100"/>
      <c r="AD1019" s="100"/>
      <c r="AE1019" s="100"/>
      <c r="AF1019" s="100"/>
    </row>
    <row r="1020">
      <c r="A1020" s="97">
        <v>44562.0</v>
      </c>
      <c r="B1020" s="98" t="s">
        <v>265</v>
      </c>
      <c r="C1020" s="98" t="s">
        <v>57</v>
      </c>
      <c r="D1020" s="62" t="str">
        <f t="shared" si="1"/>
        <v>44562calvadosgps</v>
      </c>
      <c r="E1020" s="98">
        <v>238.0</v>
      </c>
      <c r="F1020" s="98">
        <v>961949.0</v>
      </c>
      <c r="G1020" s="98">
        <v>3.0</v>
      </c>
      <c r="H1020" s="98">
        <v>459073.0</v>
      </c>
      <c r="I1020" s="99">
        <v>0.375242346527726</v>
      </c>
      <c r="J1020" s="99">
        <v>0.101989814428831</v>
      </c>
      <c r="K1020" s="99">
        <f t="shared" si="2"/>
        <v>0.477232161</v>
      </c>
      <c r="L1020" s="99">
        <v>0.312258758000684</v>
      </c>
      <c r="M1020" s="99">
        <v>0.210509081042757</v>
      </c>
      <c r="N1020" s="99">
        <v>0.42016806722689</v>
      </c>
      <c r="O1020" s="98">
        <v>1.0</v>
      </c>
      <c r="P1020" s="98">
        <v>19467.0</v>
      </c>
      <c r="Q1020" s="99">
        <v>0.0435149006178413</v>
      </c>
      <c r="R1020" s="99">
        <v>0.504443417064776</v>
      </c>
      <c r="S1020" s="99">
        <v>0.634304207119741</v>
      </c>
      <c r="T1020" s="100"/>
      <c r="U1020" s="100"/>
      <c r="V1020" s="100"/>
      <c r="W1020" s="100"/>
      <c r="X1020" s="100"/>
      <c r="Y1020" s="100"/>
      <c r="Z1020" s="100"/>
      <c r="AA1020" s="100"/>
      <c r="AB1020" s="100"/>
      <c r="AC1020" s="100"/>
      <c r="AD1020" s="100"/>
      <c r="AE1020" s="100"/>
      <c r="AF1020" s="100"/>
    </row>
    <row r="1021">
      <c r="A1021" s="97">
        <v>44562.0</v>
      </c>
      <c r="B1021" s="98" t="s">
        <v>262</v>
      </c>
      <c r="C1021" s="98" t="s">
        <v>57</v>
      </c>
      <c r="D1021" s="62" t="str">
        <f t="shared" si="1"/>
        <v>44562pyrenees-atlantiquesgps</v>
      </c>
      <c r="E1021" s="98">
        <v>236.0</v>
      </c>
      <c r="F1021" s="98">
        <v>777856.0</v>
      </c>
      <c r="G1021" s="98">
        <v>2.0</v>
      </c>
      <c r="H1021" s="98">
        <v>372094.0</v>
      </c>
      <c r="I1021" s="99">
        <v>0.386512413608688</v>
      </c>
      <c r="J1021" s="99">
        <v>0.0918460486259667</v>
      </c>
      <c r="K1021" s="99">
        <f t="shared" si="2"/>
        <v>0.4783584622</v>
      </c>
      <c r="L1021" s="99">
        <v>0.277269828862925</v>
      </c>
      <c r="M1021" s="99">
        <v>0.244371708902418</v>
      </c>
      <c r="N1021" s="99">
        <v>0.432203389830508</v>
      </c>
      <c r="O1021" s="98">
        <v>1.0</v>
      </c>
      <c r="P1021" s="98">
        <v>22004.0</v>
      </c>
      <c r="Q1021" s="99">
        <v>0.0612783116995235</v>
      </c>
      <c r="R1021" s="99">
        <v>0.603526631521541</v>
      </c>
      <c r="S1021" s="99">
        <v>0.719596437011452</v>
      </c>
      <c r="T1021" s="100"/>
      <c r="U1021" s="100"/>
      <c r="V1021" s="100"/>
      <c r="W1021" s="100"/>
      <c r="X1021" s="100"/>
      <c r="Y1021" s="100"/>
      <c r="Z1021" s="100"/>
      <c r="AA1021" s="100"/>
      <c r="AB1021" s="100"/>
      <c r="AC1021" s="100"/>
      <c r="AD1021" s="100"/>
      <c r="AE1021" s="100"/>
      <c r="AF1021" s="100"/>
    </row>
    <row r="1022">
      <c r="A1022" s="97">
        <v>44562.0</v>
      </c>
      <c r="B1022" s="98" t="s">
        <v>235</v>
      </c>
      <c r="C1022" s="98" t="s">
        <v>53</v>
      </c>
      <c r="D1022" s="62" t="str">
        <f t="shared" si="1"/>
        <v>44562pariscardiologists</v>
      </c>
      <c r="E1022" s="98">
        <v>234.0</v>
      </c>
      <c r="F1022" s="98">
        <v>376971.0</v>
      </c>
      <c r="G1022" s="98">
        <v>15.0</v>
      </c>
      <c r="H1022" s="98">
        <v>60080.0</v>
      </c>
      <c r="I1022" s="99">
        <v>0.113626777656636</v>
      </c>
      <c r="J1022" s="99">
        <v>0.0457488772345883</v>
      </c>
      <c r="K1022" s="99">
        <f t="shared" si="2"/>
        <v>0.1593756549</v>
      </c>
      <c r="L1022" s="99">
        <v>0.166723700231582</v>
      </c>
      <c r="M1022" s="99">
        <v>0.673900644877192</v>
      </c>
      <c r="N1022" s="99">
        <v>0.2008547008547</v>
      </c>
      <c r="O1022" s="98">
        <v>4.0</v>
      </c>
      <c r="P1022" s="98">
        <v>2586.0</v>
      </c>
      <c r="Q1022" s="99">
        <v>0.0275951852484206</v>
      </c>
      <c r="R1022" s="99">
        <v>0.277648878576952</v>
      </c>
      <c r="S1022" s="99">
        <v>0.37122969837587</v>
      </c>
      <c r="T1022" s="100"/>
      <c r="U1022" s="100"/>
      <c r="V1022" s="100"/>
      <c r="W1022" s="100"/>
      <c r="X1022" s="100"/>
      <c r="Y1022" s="100"/>
      <c r="Z1022" s="100"/>
      <c r="AA1022" s="100"/>
      <c r="AB1022" s="100"/>
      <c r="AC1022" s="100"/>
      <c r="AD1022" s="100"/>
      <c r="AE1022" s="100"/>
      <c r="AF1022" s="100"/>
    </row>
    <row r="1023">
      <c r="A1023" s="97">
        <v>44562.0</v>
      </c>
      <c r="B1023" s="98" t="s">
        <v>263</v>
      </c>
      <c r="C1023" s="98" t="s">
        <v>57</v>
      </c>
      <c r="D1023" s="62" t="str">
        <f t="shared" si="1"/>
        <v>44562gardgps</v>
      </c>
      <c r="E1023" s="98">
        <v>233.0</v>
      </c>
      <c r="F1023" s="98">
        <v>891251.0</v>
      </c>
      <c r="G1023" s="98">
        <v>3.0</v>
      </c>
      <c r="H1023" s="98">
        <v>367380.0</v>
      </c>
      <c r="I1023" s="99">
        <v>0.335595696386315</v>
      </c>
      <c r="J1023" s="99">
        <v>0.0766114147417506</v>
      </c>
      <c r="K1023" s="99">
        <f t="shared" si="2"/>
        <v>0.4122071111</v>
      </c>
      <c r="L1023" s="99">
        <v>0.268645981883891</v>
      </c>
      <c r="M1023" s="99">
        <v>0.319146906988042</v>
      </c>
      <c r="N1023" s="99">
        <v>0.420600858369098</v>
      </c>
      <c r="O1023" s="98">
        <v>2.0</v>
      </c>
      <c r="P1023" s="98">
        <v>25112.0</v>
      </c>
      <c r="Q1023" s="99">
        <v>0.0626576609170594</v>
      </c>
      <c r="R1023" s="99">
        <v>0.480925453966231</v>
      </c>
      <c r="S1023" s="99">
        <v>0.602779547626632</v>
      </c>
      <c r="T1023" s="100"/>
      <c r="U1023" s="100"/>
      <c r="V1023" s="100"/>
      <c r="W1023" s="100"/>
      <c r="X1023" s="100"/>
      <c r="Y1023" s="100"/>
      <c r="Z1023" s="100"/>
      <c r="AA1023" s="100"/>
      <c r="AB1023" s="100"/>
      <c r="AC1023" s="100"/>
      <c r="AD1023" s="100"/>
      <c r="AE1023" s="100"/>
      <c r="AF1023" s="100"/>
    </row>
    <row r="1024">
      <c r="A1024" s="97">
        <v>44562.0</v>
      </c>
      <c r="B1024" s="98" t="s">
        <v>237</v>
      </c>
      <c r="C1024" s="98" t="s">
        <v>58</v>
      </c>
      <c r="D1024" s="62" t="str">
        <f t="shared" si="1"/>
        <v>44562nordmidwives</v>
      </c>
      <c r="E1024" s="98">
        <v>221.0</v>
      </c>
      <c r="F1024" s="98">
        <v>386995.0</v>
      </c>
      <c r="G1024" s="98">
        <v>12.0</v>
      </c>
      <c r="H1024" s="98">
        <v>46251.0</v>
      </c>
      <c r="I1024" s="99">
        <v>0.0766314810268866</v>
      </c>
      <c r="J1024" s="99">
        <v>0.0428816909779196</v>
      </c>
      <c r="K1024" s="99">
        <f t="shared" si="2"/>
        <v>0.119513172</v>
      </c>
      <c r="L1024" s="99">
        <v>0.143190480497164</v>
      </c>
      <c r="M1024" s="99">
        <v>0.737296347498029</v>
      </c>
      <c r="N1024" s="99">
        <v>0.266968325791855</v>
      </c>
      <c r="O1024" s="98">
        <v>2.0</v>
      </c>
      <c r="P1024" s="98">
        <v>1692.0</v>
      </c>
      <c r="Q1024" s="99">
        <v>0.0302927222271954</v>
      </c>
      <c r="R1024" s="99">
        <v>0.425531914893617</v>
      </c>
      <c r="S1024" s="99">
        <v>0.507683215130023</v>
      </c>
      <c r="T1024" s="100"/>
      <c r="U1024" s="100"/>
      <c r="V1024" s="100"/>
      <c r="W1024" s="100"/>
      <c r="X1024" s="100"/>
      <c r="Y1024" s="100"/>
      <c r="Z1024" s="100"/>
      <c r="AA1024" s="100"/>
      <c r="AB1024" s="100"/>
      <c r="AC1024" s="100"/>
      <c r="AD1024" s="100"/>
      <c r="AE1024" s="100"/>
      <c r="AF1024" s="100"/>
    </row>
    <row r="1025">
      <c r="A1025" s="97">
        <v>44562.0</v>
      </c>
      <c r="B1025" s="98" t="s">
        <v>266</v>
      </c>
      <c r="C1025" s="98" t="s">
        <v>57</v>
      </c>
      <c r="D1025" s="62" t="str">
        <f t="shared" si="1"/>
        <v>44562marnegps</v>
      </c>
      <c r="E1025" s="98">
        <v>219.0</v>
      </c>
      <c r="F1025" s="98">
        <v>1023643.0</v>
      </c>
      <c r="G1025" s="98">
        <v>2.0</v>
      </c>
      <c r="H1025" s="98">
        <v>568171.0</v>
      </c>
      <c r="I1025" s="99">
        <v>0.446728009667432</v>
      </c>
      <c r="J1025" s="99">
        <v>0.108319990465425</v>
      </c>
      <c r="K1025" s="99">
        <f t="shared" si="2"/>
        <v>0.5550480001</v>
      </c>
      <c r="L1025" s="99">
        <v>0.277495181425555</v>
      </c>
      <c r="M1025" s="99">
        <v>0.167456818441585</v>
      </c>
      <c r="N1025" s="99">
        <v>0.534246575342465</v>
      </c>
      <c r="O1025" s="98">
        <v>1.0</v>
      </c>
      <c r="P1025" s="98">
        <v>39037.0</v>
      </c>
      <c r="Q1025" s="99">
        <v>0.0699502569579334</v>
      </c>
      <c r="R1025" s="99">
        <v>0.651843123190818</v>
      </c>
      <c r="S1025" s="99">
        <v>0.757051002894689</v>
      </c>
      <c r="T1025" s="100"/>
      <c r="U1025" s="100"/>
      <c r="V1025" s="100"/>
      <c r="W1025" s="100"/>
      <c r="X1025" s="100"/>
      <c r="Y1025" s="100"/>
      <c r="Z1025" s="100"/>
      <c r="AA1025" s="100"/>
      <c r="AB1025" s="100"/>
      <c r="AC1025" s="100"/>
      <c r="AD1025" s="100"/>
      <c r="AE1025" s="100"/>
      <c r="AF1025" s="100"/>
    </row>
    <row r="1026">
      <c r="A1026" s="97">
        <v>44562.0</v>
      </c>
      <c r="B1026" s="98" t="s">
        <v>262</v>
      </c>
      <c r="C1026" s="98" t="s">
        <v>52</v>
      </c>
      <c r="D1026" s="62" t="str">
        <f t="shared" si="1"/>
        <v>44562pyrenees-atlantiquesphysiotherapists</v>
      </c>
      <c r="E1026" s="98">
        <v>218.0</v>
      </c>
      <c r="F1026" s="98">
        <v>447939.0</v>
      </c>
      <c r="G1026" s="98">
        <v>7.0</v>
      </c>
      <c r="H1026" s="98">
        <v>38907.0</v>
      </c>
      <c r="I1026" s="99">
        <v>0.0523821323885618</v>
      </c>
      <c r="J1026" s="99">
        <v>0.0344756763755779</v>
      </c>
      <c r="K1026" s="99">
        <f t="shared" si="2"/>
        <v>0.08685780876</v>
      </c>
      <c r="L1026" s="99">
        <v>0.358861362819491</v>
      </c>
      <c r="M1026" s="99">
        <v>0.554280828416369</v>
      </c>
      <c r="N1026" s="99">
        <v>0.0</v>
      </c>
      <c r="O1026" s="98" t="s">
        <v>96</v>
      </c>
      <c r="P1026" s="98">
        <v>0.0</v>
      </c>
      <c r="Q1026" s="99" t="s">
        <v>96</v>
      </c>
      <c r="R1026" s="99" t="s">
        <v>96</v>
      </c>
      <c r="S1026" s="99"/>
      <c r="T1026" s="100"/>
      <c r="U1026" s="100"/>
      <c r="V1026" s="100"/>
      <c r="W1026" s="100"/>
      <c r="X1026" s="100"/>
      <c r="Y1026" s="100"/>
      <c r="Z1026" s="100"/>
      <c r="AA1026" s="100"/>
      <c r="AB1026" s="100"/>
      <c r="AC1026" s="100"/>
      <c r="AD1026" s="100"/>
      <c r="AE1026" s="100"/>
      <c r="AF1026" s="100"/>
    </row>
    <row r="1027">
      <c r="A1027" s="97">
        <v>44562.0</v>
      </c>
      <c r="B1027" s="98" t="s">
        <v>241</v>
      </c>
      <c r="C1027" s="98" t="s">
        <v>52</v>
      </c>
      <c r="D1027" s="62" t="str">
        <f t="shared" si="1"/>
        <v>44562val-de-marnephysiotherapists</v>
      </c>
      <c r="E1027" s="98">
        <v>217.0</v>
      </c>
      <c r="F1027" s="98">
        <v>542792.0</v>
      </c>
      <c r="G1027" s="98">
        <v>5.0</v>
      </c>
      <c r="H1027" s="98">
        <v>61850.0</v>
      </c>
      <c r="I1027" s="99">
        <v>0.0621785140532653</v>
      </c>
      <c r="J1027" s="99">
        <v>0.0517693702191631</v>
      </c>
      <c r="K1027" s="99">
        <f t="shared" si="2"/>
        <v>0.1139478843</v>
      </c>
      <c r="L1027" s="99">
        <v>0.435691756695013</v>
      </c>
      <c r="M1027" s="99">
        <v>0.450360359032557</v>
      </c>
      <c r="N1027" s="99">
        <v>0.0</v>
      </c>
      <c r="O1027" s="98" t="s">
        <v>96</v>
      </c>
      <c r="P1027" s="98">
        <v>0.0</v>
      </c>
      <c r="Q1027" s="99" t="s">
        <v>96</v>
      </c>
      <c r="R1027" s="99" t="s">
        <v>96</v>
      </c>
      <c r="S1027" s="99"/>
      <c r="T1027" s="100"/>
      <c r="U1027" s="100"/>
      <c r="V1027" s="100"/>
      <c r="W1027" s="100"/>
      <c r="X1027" s="100"/>
      <c r="Y1027" s="100"/>
      <c r="Z1027" s="100"/>
      <c r="AA1027" s="100"/>
      <c r="AB1027" s="100"/>
      <c r="AC1027" s="100"/>
      <c r="AD1027" s="100"/>
      <c r="AE1027" s="100"/>
      <c r="AF1027" s="100"/>
    </row>
    <row r="1028">
      <c r="A1028" s="97">
        <v>44562.0</v>
      </c>
      <c r="B1028" s="98" t="s">
        <v>267</v>
      </c>
      <c r="C1028" s="98" t="s">
        <v>57</v>
      </c>
      <c r="D1028" s="62" t="str">
        <f t="shared" si="1"/>
        <v>44562cote-d'orgps</v>
      </c>
      <c r="E1028" s="98">
        <v>210.0</v>
      </c>
      <c r="F1028" s="98">
        <v>864727.0</v>
      </c>
      <c r="G1028" s="98">
        <v>2.0</v>
      </c>
      <c r="H1028" s="98">
        <v>426524.0</v>
      </c>
      <c r="I1028" s="99">
        <v>0.379404135640496</v>
      </c>
      <c r="J1028" s="99">
        <v>0.11384286601436</v>
      </c>
      <c r="K1028" s="99">
        <f t="shared" si="2"/>
        <v>0.4932470017</v>
      </c>
      <c r="L1028" s="99">
        <v>0.312965826208734</v>
      </c>
      <c r="M1028" s="99">
        <v>0.193787172136408</v>
      </c>
      <c r="N1028" s="99">
        <v>0.6</v>
      </c>
      <c r="O1028" s="98">
        <v>1.0</v>
      </c>
      <c r="P1028" s="98">
        <v>43005.0</v>
      </c>
      <c r="Q1028" s="99">
        <v>0.074586095299541</v>
      </c>
      <c r="R1028" s="99">
        <v>0.565608650156958</v>
      </c>
      <c r="S1028" s="99">
        <v>0.689896523660039</v>
      </c>
      <c r="T1028" s="100"/>
      <c r="U1028" s="100"/>
      <c r="V1028" s="100"/>
      <c r="W1028" s="100"/>
      <c r="X1028" s="100"/>
      <c r="Y1028" s="100"/>
      <c r="Z1028" s="100"/>
      <c r="AA1028" s="100"/>
      <c r="AB1028" s="100"/>
      <c r="AC1028" s="100"/>
      <c r="AD1028" s="100"/>
      <c r="AE1028" s="100"/>
      <c r="AF1028" s="100"/>
    </row>
    <row r="1029">
      <c r="A1029" s="97">
        <v>44562.0</v>
      </c>
      <c r="B1029" s="98" t="s">
        <v>245</v>
      </c>
      <c r="C1029" s="98" t="s">
        <v>54</v>
      </c>
      <c r="D1029" s="62" t="str">
        <f t="shared" si="1"/>
        <v>44562loire-atlantiquedentists</v>
      </c>
      <c r="E1029" s="98">
        <v>208.0</v>
      </c>
      <c r="F1029" s="98">
        <v>331108.0</v>
      </c>
      <c r="G1029" s="98">
        <v>24.0</v>
      </c>
      <c r="H1029" s="98">
        <v>39135.0</v>
      </c>
      <c r="I1029" s="99">
        <v>0.0943317588218949</v>
      </c>
      <c r="J1029" s="99">
        <v>0.0238623047464875</v>
      </c>
      <c r="K1029" s="99">
        <f t="shared" si="2"/>
        <v>0.1181940636</v>
      </c>
      <c r="L1029" s="99">
        <v>0.10203921379127</v>
      </c>
      <c r="M1029" s="99">
        <v>0.779766722640346</v>
      </c>
      <c r="N1029" s="99">
        <v>0.0</v>
      </c>
      <c r="O1029" s="98" t="s">
        <v>96</v>
      </c>
      <c r="P1029" s="98">
        <v>0.0</v>
      </c>
      <c r="Q1029" s="99" t="s">
        <v>96</v>
      </c>
      <c r="R1029" s="99" t="s">
        <v>96</v>
      </c>
      <c r="S1029" s="99"/>
      <c r="T1029" s="100"/>
      <c r="U1029" s="100"/>
      <c r="V1029" s="100"/>
      <c r="W1029" s="100"/>
      <c r="X1029" s="100"/>
      <c r="Y1029" s="100"/>
      <c r="Z1029" s="100"/>
      <c r="AA1029" s="100"/>
      <c r="AB1029" s="100"/>
      <c r="AC1029" s="100"/>
      <c r="AD1029" s="100"/>
      <c r="AE1029" s="100"/>
      <c r="AF1029" s="100"/>
    </row>
    <row r="1030">
      <c r="A1030" s="97">
        <v>44562.0</v>
      </c>
      <c r="B1030" s="98" t="s">
        <v>270</v>
      </c>
      <c r="C1030" s="98" t="s">
        <v>57</v>
      </c>
      <c r="D1030" s="62" t="str">
        <f t="shared" si="1"/>
        <v>44562charente-maritimegps</v>
      </c>
      <c r="E1030" s="98">
        <v>207.0</v>
      </c>
      <c r="F1030" s="98">
        <v>757283.0</v>
      </c>
      <c r="G1030" s="98">
        <v>3.0</v>
      </c>
      <c r="H1030" s="98">
        <v>320470.0</v>
      </c>
      <c r="I1030" s="99">
        <v>0.343661484544087</v>
      </c>
      <c r="J1030" s="99">
        <v>0.0795224506558314</v>
      </c>
      <c r="K1030" s="99">
        <f t="shared" si="2"/>
        <v>0.4231839352</v>
      </c>
      <c r="L1030" s="99">
        <v>0.261804371681392</v>
      </c>
      <c r="M1030" s="99">
        <v>0.315011693118688</v>
      </c>
      <c r="N1030" s="99">
        <v>0.487922705314009</v>
      </c>
      <c r="O1030" s="98">
        <v>1.0</v>
      </c>
      <c r="P1030" s="98">
        <v>26109.0</v>
      </c>
      <c r="Q1030" s="99">
        <v>0.0639482907689029</v>
      </c>
      <c r="R1030" s="99">
        <v>0.55000191504845</v>
      </c>
      <c r="S1030" s="99">
        <v>0.667202880232869</v>
      </c>
      <c r="T1030" s="100"/>
      <c r="U1030" s="100"/>
      <c r="V1030" s="100"/>
      <c r="W1030" s="100"/>
      <c r="X1030" s="100"/>
      <c r="Y1030" s="100"/>
      <c r="Z1030" s="100"/>
      <c r="AA1030" s="100"/>
      <c r="AB1030" s="100"/>
      <c r="AC1030" s="100"/>
      <c r="AD1030" s="100"/>
      <c r="AE1030" s="100"/>
      <c r="AF1030" s="100"/>
    </row>
    <row r="1031">
      <c r="A1031" s="97">
        <v>44562.0</v>
      </c>
      <c r="B1031" s="98" t="s">
        <v>235</v>
      </c>
      <c r="C1031" s="98" t="s">
        <v>58</v>
      </c>
      <c r="D1031" s="62" t="str">
        <f t="shared" si="1"/>
        <v>44562parismidwives</v>
      </c>
      <c r="E1031" s="98">
        <v>206.0</v>
      </c>
      <c r="F1031" s="98">
        <v>321104.0</v>
      </c>
      <c r="G1031" s="98">
        <v>10.0</v>
      </c>
      <c r="H1031" s="98">
        <v>45923.0</v>
      </c>
      <c r="I1031" s="99">
        <v>0.0974512930390153</v>
      </c>
      <c r="J1031" s="99">
        <v>0.0455646768648163</v>
      </c>
      <c r="K1031" s="99">
        <f t="shared" si="2"/>
        <v>0.1430159699</v>
      </c>
      <c r="L1031" s="99">
        <v>0.166777741790821</v>
      </c>
      <c r="M1031" s="99">
        <v>0.690206288305346</v>
      </c>
      <c r="N1031" s="99">
        <v>0.276699029126213</v>
      </c>
      <c r="O1031" s="98">
        <v>2.0</v>
      </c>
      <c r="P1031" s="98">
        <v>7188.0</v>
      </c>
      <c r="Q1031" s="99">
        <v>0.0791752032251668</v>
      </c>
      <c r="R1031" s="99">
        <v>0.385503617139677</v>
      </c>
      <c r="S1031" s="99">
        <v>0.477601558152476</v>
      </c>
      <c r="T1031" s="100"/>
      <c r="U1031" s="100"/>
      <c r="V1031" s="100"/>
      <c r="W1031" s="100"/>
      <c r="X1031" s="100"/>
      <c r="Y1031" s="100"/>
      <c r="Z1031" s="100"/>
      <c r="AA1031" s="100"/>
      <c r="AB1031" s="100"/>
      <c r="AC1031" s="100"/>
      <c r="AD1031" s="100"/>
      <c r="AE1031" s="100"/>
      <c r="AF1031" s="100"/>
    </row>
    <row r="1032">
      <c r="A1032" s="97">
        <v>44562.0</v>
      </c>
      <c r="B1032" s="98" t="s">
        <v>268</v>
      </c>
      <c r="C1032" s="98" t="s">
        <v>57</v>
      </c>
      <c r="D1032" s="62" t="str">
        <f t="shared" si="1"/>
        <v>44562oisegps</v>
      </c>
      <c r="E1032" s="98">
        <v>204.0</v>
      </c>
      <c r="F1032" s="98">
        <v>1002947.0</v>
      </c>
      <c r="G1032" s="98">
        <v>4.0</v>
      </c>
      <c r="H1032" s="98">
        <v>366001.0</v>
      </c>
      <c r="I1032" s="99">
        <v>0.296572002309194</v>
      </c>
      <c r="J1032" s="99">
        <v>0.0683535620526308</v>
      </c>
      <c r="K1032" s="99">
        <f t="shared" si="2"/>
        <v>0.3649255644</v>
      </c>
      <c r="L1032" s="99">
        <v>0.257077392923055</v>
      </c>
      <c r="M1032" s="99">
        <v>0.377997042715118</v>
      </c>
      <c r="N1032" s="99">
        <v>0.348039215686274</v>
      </c>
      <c r="O1032" s="98">
        <v>2.0</v>
      </c>
      <c r="P1032" s="98">
        <v>19407.0</v>
      </c>
      <c r="Q1032" s="99">
        <v>0.0514110419696572</v>
      </c>
      <c r="R1032" s="99">
        <v>0.417323646107074</v>
      </c>
      <c r="S1032" s="99">
        <v>0.535940639975266</v>
      </c>
      <c r="T1032" s="100"/>
      <c r="U1032" s="100"/>
      <c r="V1032" s="100"/>
      <c r="W1032" s="100"/>
      <c r="X1032" s="100"/>
      <c r="Y1032" s="100"/>
      <c r="Z1032" s="100"/>
      <c r="AA1032" s="100"/>
      <c r="AB1032" s="100"/>
      <c r="AC1032" s="100"/>
      <c r="AD1032" s="100"/>
      <c r="AE1032" s="100"/>
      <c r="AF1032" s="100"/>
    </row>
    <row r="1033">
      <c r="A1033" s="97">
        <v>44562.0</v>
      </c>
      <c r="B1033" s="98" t="s">
        <v>269</v>
      </c>
      <c r="C1033" s="98" t="s">
        <v>57</v>
      </c>
      <c r="D1033" s="62" t="str">
        <f t="shared" si="1"/>
        <v>44562maine-et-loiregps</v>
      </c>
      <c r="E1033" s="98">
        <v>198.0</v>
      </c>
      <c r="F1033" s="98">
        <v>718322.0</v>
      </c>
      <c r="G1033" s="98">
        <v>3.0</v>
      </c>
      <c r="H1033" s="98">
        <v>309628.0</v>
      </c>
      <c r="I1033" s="99">
        <v>0.354304893905518</v>
      </c>
      <c r="J1033" s="99">
        <v>0.0767385657128697</v>
      </c>
      <c r="K1033" s="99">
        <f t="shared" si="2"/>
        <v>0.4310434596</v>
      </c>
      <c r="L1033" s="99">
        <v>0.241022828202393</v>
      </c>
      <c r="M1033" s="99">
        <v>0.327933712179217</v>
      </c>
      <c r="N1033" s="99">
        <v>0.373737373737373</v>
      </c>
      <c r="O1033" s="98">
        <v>1.0</v>
      </c>
      <c r="P1033" s="98">
        <v>15208.0</v>
      </c>
      <c r="Q1033" s="99">
        <v>0.0542145696308575</v>
      </c>
      <c r="R1033" s="99">
        <v>0.540570752235665</v>
      </c>
      <c r="S1033" s="99">
        <v>0.651433456075749</v>
      </c>
      <c r="T1033" s="100"/>
      <c r="U1033" s="100"/>
      <c r="V1033" s="100"/>
      <c r="W1033" s="100"/>
      <c r="X1033" s="100"/>
      <c r="Y1033" s="100"/>
      <c r="Z1033" s="100"/>
      <c r="AA1033" s="100"/>
      <c r="AB1033" s="100"/>
      <c r="AC1033" s="100"/>
      <c r="AD1033" s="100"/>
      <c r="AE1033" s="100"/>
      <c r="AF1033" s="100"/>
    </row>
    <row r="1034">
      <c r="A1034" s="97">
        <v>44562.0</v>
      </c>
      <c r="B1034" s="98" t="s">
        <v>260</v>
      </c>
      <c r="C1034" s="98" t="s">
        <v>54</v>
      </c>
      <c r="D1034" s="62" t="str">
        <f t="shared" si="1"/>
        <v>44562meurthe-et-moselledentists</v>
      </c>
      <c r="E1034" s="98">
        <v>190.0</v>
      </c>
      <c r="F1034" s="98">
        <v>318635.0</v>
      </c>
      <c r="G1034" s="98">
        <v>14.0</v>
      </c>
      <c r="H1034" s="98">
        <v>42170.0</v>
      </c>
      <c r="I1034" s="99">
        <v>0.0997818820907935</v>
      </c>
      <c r="J1034" s="99">
        <v>0.0325639054090103</v>
      </c>
      <c r="K1034" s="99">
        <f t="shared" si="2"/>
        <v>0.1323457875</v>
      </c>
      <c r="L1034" s="99">
        <v>0.150363268316412</v>
      </c>
      <c r="M1034" s="99">
        <v>0.717290944183783</v>
      </c>
      <c r="N1034" s="99">
        <v>0.0</v>
      </c>
      <c r="O1034" s="98" t="s">
        <v>96</v>
      </c>
      <c r="P1034" s="98">
        <v>0.0</v>
      </c>
      <c r="Q1034" s="99" t="s">
        <v>96</v>
      </c>
      <c r="R1034" s="99" t="s">
        <v>96</v>
      </c>
      <c r="S1034" s="99"/>
      <c r="T1034" s="100"/>
      <c r="U1034" s="100"/>
      <c r="V1034" s="100"/>
      <c r="W1034" s="100"/>
      <c r="X1034" s="100"/>
      <c r="Y1034" s="100"/>
      <c r="Z1034" s="100"/>
      <c r="AA1034" s="100"/>
      <c r="AB1034" s="100"/>
      <c r="AC1034" s="100"/>
      <c r="AD1034" s="100"/>
      <c r="AE1034" s="100"/>
      <c r="AF1034" s="100"/>
    </row>
    <row r="1035">
      <c r="A1035" s="97">
        <v>44562.0</v>
      </c>
      <c r="B1035" s="98" t="s">
        <v>271</v>
      </c>
      <c r="C1035" s="98" t="s">
        <v>57</v>
      </c>
      <c r="D1035" s="62" t="str">
        <f t="shared" si="1"/>
        <v>44562indre-et-loiregps</v>
      </c>
      <c r="E1035" s="98">
        <v>184.0</v>
      </c>
      <c r="F1035" s="98">
        <v>774913.0</v>
      </c>
      <c r="G1035" s="98">
        <v>2.0</v>
      </c>
      <c r="H1035" s="98">
        <v>377858.0</v>
      </c>
      <c r="I1035" s="99">
        <v>0.406788891140037</v>
      </c>
      <c r="J1035" s="99">
        <v>0.0808245570793108</v>
      </c>
      <c r="K1035" s="99">
        <f t="shared" si="2"/>
        <v>0.4876134482</v>
      </c>
      <c r="L1035" s="99">
        <v>0.25818253145837</v>
      </c>
      <c r="M1035" s="99">
        <v>0.254204020322281</v>
      </c>
      <c r="N1035" s="99">
        <v>0.456521739130434</v>
      </c>
      <c r="O1035" s="98">
        <v>1.0</v>
      </c>
      <c r="P1035" s="98">
        <v>27770.0</v>
      </c>
      <c r="Q1035" s="99">
        <v>0.0771487467843113</v>
      </c>
      <c r="R1035" s="99">
        <v>0.511379186172128</v>
      </c>
      <c r="S1035" s="99">
        <v>0.628772056175729</v>
      </c>
      <c r="T1035" s="100"/>
      <c r="U1035" s="100"/>
      <c r="V1035" s="100"/>
      <c r="W1035" s="100"/>
      <c r="X1035" s="100"/>
      <c r="Y1035" s="100"/>
      <c r="Z1035" s="100"/>
      <c r="AA1035" s="100"/>
      <c r="AB1035" s="100"/>
      <c r="AC1035" s="100"/>
      <c r="AD1035" s="100"/>
      <c r="AE1035" s="100"/>
      <c r="AF1035" s="100"/>
    </row>
    <row r="1036">
      <c r="A1036" s="97">
        <v>44562.0</v>
      </c>
      <c r="B1036" s="98" t="s">
        <v>238</v>
      </c>
      <c r="C1036" s="98" t="s">
        <v>59</v>
      </c>
      <c r="D1036" s="62" t="str">
        <f t="shared" si="1"/>
        <v>44562bouches-du-rhonegynaecologists</v>
      </c>
      <c r="E1036" s="98">
        <v>180.0</v>
      </c>
      <c r="F1036" s="98">
        <v>424288.0</v>
      </c>
      <c r="G1036" s="98">
        <v>21.0</v>
      </c>
      <c r="H1036" s="98">
        <v>68411.0</v>
      </c>
      <c r="I1036" s="99">
        <v>0.121950184780149</v>
      </c>
      <c r="J1036" s="99">
        <v>0.039286993740101</v>
      </c>
      <c r="K1036" s="99">
        <f t="shared" si="2"/>
        <v>0.1612371785</v>
      </c>
      <c r="L1036" s="99">
        <v>0.130072026548005</v>
      </c>
      <c r="M1036" s="99">
        <v>0.708690794931744</v>
      </c>
      <c r="N1036" s="99">
        <v>0.355555555555555</v>
      </c>
      <c r="O1036" s="98">
        <v>2.0</v>
      </c>
      <c r="P1036" s="98">
        <v>11951.0</v>
      </c>
      <c r="Q1036" s="99">
        <v>0.0733766393241318</v>
      </c>
      <c r="R1036" s="99">
        <v>0.407329930549744</v>
      </c>
      <c r="S1036" s="99">
        <v>0.465735084930131</v>
      </c>
      <c r="T1036" s="100"/>
      <c r="U1036" s="100"/>
      <c r="V1036" s="100"/>
      <c r="W1036" s="100"/>
      <c r="X1036" s="100"/>
      <c r="Y1036" s="100"/>
      <c r="Z1036" s="100"/>
      <c r="AA1036" s="100"/>
      <c r="AB1036" s="100"/>
      <c r="AC1036" s="100"/>
      <c r="AD1036" s="100"/>
      <c r="AE1036" s="100"/>
      <c r="AF1036" s="100"/>
    </row>
    <row r="1037">
      <c r="A1037" s="97">
        <v>44562.0</v>
      </c>
      <c r="B1037" s="98" t="s">
        <v>243</v>
      </c>
      <c r="C1037" s="98" t="s">
        <v>58</v>
      </c>
      <c r="D1037" s="62" t="str">
        <f t="shared" si="1"/>
        <v>44562haute-garonnemidwives</v>
      </c>
      <c r="E1037" s="98">
        <v>172.0</v>
      </c>
      <c r="F1037" s="98">
        <v>276434.0</v>
      </c>
      <c r="G1037" s="98">
        <v>9.0</v>
      </c>
      <c r="H1037" s="98">
        <v>36779.0</v>
      </c>
      <c r="I1037" s="99">
        <v>0.0877822554389112</v>
      </c>
      <c r="J1037" s="99">
        <v>0.0452657777263288</v>
      </c>
      <c r="K1037" s="99">
        <f t="shared" si="2"/>
        <v>0.1330480332</v>
      </c>
      <c r="L1037" s="99">
        <v>0.185320908426604</v>
      </c>
      <c r="M1037" s="99">
        <v>0.681631058408155</v>
      </c>
      <c r="N1037" s="99">
        <v>0.302325581395348</v>
      </c>
      <c r="O1037" s="98">
        <v>2.0</v>
      </c>
      <c r="P1037" s="98">
        <v>2472.0</v>
      </c>
      <c r="Q1037" s="99">
        <v>0.0451383182689674</v>
      </c>
      <c r="R1037" s="99">
        <v>0.397249190938511</v>
      </c>
      <c r="S1037" s="99">
        <v>0.485032362459546</v>
      </c>
      <c r="T1037" s="100"/>
      <c r="U1037" s="100"/>
      <c r="V1037" s="100"/>
      <c r="W1037" s="100"/>
      <c r="X1037" s="100"/>
      <c r="Y1037" s="100"/>
      <c r="Z1037" s="100"/>
      <c r="AA1037" s="100"/>
      <c r="AB1037" s="100"/>
      <c r="AC1037" s="100"/>
      <c r="AD1037" s="100"/>
      <c r="AE1037" s="100"/>
      <c r="AF1037" s="100"/>
    </row>
    <row r="1038">
      <c r="A1038" s="97">
        <v>44562.0</v>
      </c>
      <c r="B1038" s="98" t="s">
        <v>272</v>
      </c>
      <c r="C1038" s="98" t="s">
        <v>57</v>
      </c>
      <c r="D1038" s="62" t="str">
        <f t="shared" si="1"/>
        <v>44562sommegps</v>
      </c>
      <c r="E1038" s="98">
        <v>168.0</v>
      </c>
      <c r="F1038" s="98">
        <v>699593.0</v>
      </c>
      <c r="G1038" s="98">
        <v>2.0</v>
      </c>
      <c r="H1038" s="98">
        <v>372325.0</v>
      </c>
      <c r="I1038" s="99">
        <v>0.414733995337288</v>
      </c>
      <c r="J1038" s="99">
        <v>0.117468299425523</v>
      </c>
      <c r="K1038" s="99">
        <f t="shared" si="2"/>
        <v>0.5322022948</v>
      </c>
      <c r="L1038" s="99">
        <v>0.291876848396138</v>
      </c>
      <c r="M1038" s="99">
        <v>0.175920856841049</v>
      </c>
      <c r="N1038" s="99">
        <v>0.44047619047619</v>
      </c>
      <c r="O1038" s="98">
        <v>1.0</v>
      </c>
      <c r="P1038" s="98">
        <v>17145.0</v>
      </c>
      <c r="Q1038" s="99">
        <v>0.0552051234991257</v>
      </c>
      <c r="R1038" s="99">
        <v>0.579235928842228</v>
      </c>
      <c r="S1038" s="99">
        <v>0.7084864391951</v>
      </c>
      <c r="T1038" s="100"/>
      <c r="U1038" s="100"/>
      <c r="V1038" s="100"/>
      <c r="W1038" s="100"/>
      <c r="X1038" s="100"/>
      <c r="Y1038" s="100"/>
      <c r="Z1038" s="100"/>
      <c r="AA1038" s="100"/>
      <c r="AB1038" s="100"/>
      <c r="AC1038" s="100"/>
      <c r="AD1038" s="100"/>
      <c r="AE1038" s="100"/>
      <c r="AF1038" s="100"/>
    </row>
    <row r="1039">
      <c r="A1039" s="97">
        <v>44562.0</v>
      </c>
      <c r="B1039" s="98" t="s">
        <v>273</v>
      </c>
      <c r="C1039" s="98" t="s">
        <v>57</v>
      </c>
      <c r="D1039" s="62" t="str">
        <f t="shared" si="1"/>
        <v>44562puy-de-domegps</v>
      </c>
      <c r="E1039" s="98">
        <v>168.0</v>
      </c>
      <c r="F1039" s="98">
        <v>657084.0</v>
      </c>
      <c r="G1039" s="98">
        <v>3.0</v>
      </c>
      <c r="H1039" s="98">
        <v>293030.0</v>
      </c>
      <c r="I1039" s="99">
        <v>0.362551819858648</v>
      </c>
      <c r="J1039" s="99">
        <v>0.0834033396034601</v>
      </c>
      <c r="K1039" s="99">
        <f t="shared" si="2"/>
        <v>0.4459551595</v>
      </c>
      <c r="L1039" s="99">
        <v>0.244650607837049</v>
      </c>
      <c r="M1039" s="99">
        <v>0.309394232700841</v>
      </c>
      <c r="N1039" s="99">
        <v>0.345238095238095</v>
      </c>
      <c r="O1039" s="98">
        <v>1.0</v>
      </c>
      <c r="P1039" s="98">
        <v>20283.0</v>
      </c>
      <c r="Q1039" s="99">
        <v>0.0899053208276448</v>
      </c>
      <c r="R1039" s="99">
        <v>0.573583789380269</v>
      </c>
      <c r="S1039" s="99">
        <v>0.675343884040822</v>
      </c>
      <c r="T1039" s="100"/>
      <c r="U1039" s="100"/>
      <c r="V1039" s="100"/>
      <c r="W1039" s="100"/>
      <c r="X1039" s="100"/>
      <c r="Y1039" s="100"/>
      <c r="Z1039" s="100"/>
      <c r="AA1039" s="100"/>
      <c r="AB1039" s="100"/>
      <c r="AC1039" s="100"/>
      <c r="AD1039" s="100"/>
      <c r="AE1039" s="100"/>
      <c r="AF1039" s="100"/>
    </row>
    <row r="1040">
      <c r="A1040" s="97">
        <v>44562.0</v>
      </c>
      <c r="B1040" s="98" t="s">
        <v>250</v>
      </c>
      <c r="C1040" s="98" t="s">
        <v>54</v>
      </c>
      <c r="D1040" s="62" t="str">
        <f t="shared" si="1"/>
        <v>44562seine-maritimedentists</v>
      </c>
      <c r="E1040" s="98">
        <v>161.0</v>
      </c>
      <c r="F1040" s="98">
        <v>232124.0</v>
      </c>
      <c r="G1040" s="98">
        <v>17.0</v>
      </c>
      <c r="H1040" s="98">
        <v>31031.0</v>
      </c>
      <c r="I1040" s="99">
        <v>0.107153934965794</v>
      </c>
      <c r="J1040" s="99">
        <v>0.0265289241956885</v>
      </c>
      <c r="K1040" s="99">
        <f t="shared" si="2"/>
        <v>0.1336828592</v>
      </c>
      <c r="L1040" s="99">
        <v>0.114275128810463</v>
      </c>
      <c r="M1040" s="99">
        <v>0.752042012028053</v>
      </c>
      <c r="N1040" s="99">
        <v>0.0</v>
      </c>
      <c r="O1040" s="98" t="s">
        <v>96</v>
      </c>
      <c r="P1040" s="98">
        <v>0.0</v>
      </c>
      <c r="Q1040" s="99">
        <v>0.0</v>
      </c>
      <c r="R1040" s="99" t="s">
        <v>96</v>
      </c>
      <c r="S1040" s="99"/>
      <c r="T1040" s="100"/>
      <c r="U1040" s="100"/>
      <c r="V1040" s="100"/>
      <c r="W1040" s="100"/>
      <c r="X1040" s="100"/>
      <c r="Y1040" s="100"/>
      <c r="Z1040" s="100"/>
      <c r="AA1040" s="100"/>
      <c r="AB1040" s="100"/>
      <c r="AC1040" s="100"/>
      <c r="AD1040" s="100"/>
      <c r="AE1040" s="100"/>
      <c r="AF1040" s="100"/>
    </row>
    <row r="1041">
      <c r="A1041" s="97">
        <v>44562.0</v>
      </c>
      <c r="B1041" s="98" t="s">
        <v>262</v>
      </c>
      <c r="C1041" s="98" t="s">
        <v>54</v>
      </c>
      <c r="D1041" s="62" t="str">
        <f t="shared" si="1"/>
        <v>44562pyrenees-atlantiquesdentists</v>
      </c>
      <c r="E1041" s="98">
        <v>160.0</v>
      </c>
      <c r="F1041" s="98">
        <v>254873.0</v>
      </c>
      <c r="G1041" s="98">
        <v>12.0</v>
      </c>
      <c r="H1041" s="98">
        <v>34731.0</v>
      </c>
      <c r="I1041" s="99">
        <v>0.105099402447493</v>
      </c>
      <c r="J1041" s="99">
        <v>0.0311684642939817</v>
      </c>
      <c r="K1041" s="99">
        <f t="shared" si="2"/>
        <v>0.1362678667</v>
      </c>
      <c r="L1041" s="99">
        <v>0.151479364232382</v>
      </c>
      <c r="M1041" s="99">
        <v>0.712252769026142</v>
      </c>
      <c r="N1041" s="99">
        <v>0.0</v>
      </c>
      <c r="O1041" s="98" t="s">
        <v>96</v>
      </c>
      <c r="P1041" s="98">
        <v>0.0</v>
      </c>
      <c r="Q1041" s="99" t="s">
        <v>96</v>
      </c>
      <c r="R1041" s="99" t="s">
        <v>96</v>
      </c>
      <c r="S1041" s="99"/>
      <c r="T1041" s="100"/>
      <c r="U1041" s="100"/>
      <c r="V1041" s="100"/>
      <c r="W1041" s="100"/>
      <c r="X1041" s="100"/>
      <c r="Y1041" s="100"/>
      <c r="Z1041" s="100"/>
      <c r="AA1041" s="100"/>
      <c r="AB1041" s="100"/>
      <c r="AC1041" s="100"/>
      <c r="AD1041" s="100"/>
      <c r="AE1041" s="100"/>
      <c r="AF1041" s="100"/>
    </row>
    <row r="1042">
      <c r="A1042" s="97">
        <v>44562.0</v>
      </c>
      <c r="B1042" s="98" t="s">
        <v>279</v>
      </c>
      <c r="C1042" s="98" t="s">
        <v>57</v>
      </c>
      <c r="D1042" s="62" t="str">
        <f t="shared" si="1"/>
        <v>44562savoiegps</v>
      </c>
      <c r="E1042" s="98">
        <v>159.0</v>
      </c>
      <c r="F1042" s="98">
        <v>463759.0</v>
      </c>
      <c r="G1042" s="98">
        <v>4.0</v>
      </c>
      <c r="H1042" s="98">
        <v>173529.0</v>
      </c>
      <c r="I1042" s="99">
        <v>0.309578897660207</v>
      </c>
      <c r="J1042" s="99">
        <v>0.064600363550896</v>
      </c>
      <c r="K1042" s="99">
        <f t="shared" si="2"/>
        <v>0.3741792612</v>
      </c>
      <c r="L1042" s="99">
        <v>0.239913403297833</v>
      </c>
      <c r="M1042" s="99">
        <v>0.385907335491063</v>
      </c>
      <c r="N1042" s="99">
        <v>0.232704402515723</v>
      </c>
      <c r="O1042" s="98">
        <v>1.0</v>
      </c>
      <c r="P1042" s="98">
        <v>11315.0</v>
      </c>
      <c r="Q1042" s="99">
        <v>0.0817150409116842</v>
      </c>
      <c r="R1042" s="99">
        <v>0.549801148917366</v>
      </c>
      <c r="S1042" s="99">
        <v>0.637649138311975</v>
      </c>
      <c r="T1042" s="100"/>
      <c r="U1042" s="100"/>
      <c r="V1042" s="100"/>
      <c r="W1042" s="100"/>
      <c r="X1042" s="100"/>
      <c r="Y1042" s="100"/>
      <c r="Z1042" s="100"/>
      <c r="AA1042" s="100"/>
      <c r="AB1042" s="100"/>
      <c r="AC1042" s="100"/>
      <c r="AD1042" s="100"/>
      <c r="AE1042" s="100"/>
      <c r="AF1042" s="100"/>
    </row>
    <row r="1043">
      <c r="A1043" s="97">
        <v>44562.0</v>
      </c>
      <c r="B1043" s="98" t="s">
        <v>276</v>
      </c>
      <c r="C1043" s="98" t="s">
        <v>57</v>
      </c>
      <c r="D1043" s="62" t="str">
        <f t="shared" si="1"/>
        <v>44562haut-rhingps</v>
      </c>
      <c r="E1043" s="98">
        <v>157.0</v>
      </c>
      <c r="F1043" s="98">
        <v>595483.0</v>
      </c>
      <c r="G1043" s="98">
        <v>3.0</v>
      </c>
      <c r="H1043" s="98">
        <v>245664.0</v>
      </c>
      <c r="I1043" s="99">
        <v>0.34180992572416</v>
      </c>
      <c r="J1043" s="99">
        <v>0.0707358564392266</v>
      </c>
      <c r="K1043" s="99">
        <f t="shared" si="2"/>
        <v>0.4125457822</v>
      </c>
      <c r="L1043" s="99">
        <v>0.235345089616328</v>
      </c>
      <c r="M1043" s="99">
        <v>0.352109128220285</v>
      </c>
      <c r="N1043" s="99">
        <v>0.318471337579617</v>
      </c>
      <c r="O1043" s="98">
        <v>1.0</v>
      </c>
      <c r="P1043" s="98">
        <v>15209.0</v>
      </c>
      <c r="Q1043" s="99">
        <v>0.0697132903994682</v>
      </c>
      <c r="R1043" s="99">
        <v>0.538365441514892</v>
      </c>
      <c r="S1043" s="99">
        <v>0.648234597935432</v>
      </c>
      <c r="T1043" s="100"/>
      <c r="U1043" s="100"/>
      <c r="V1043" s="100"/>
      <c r="W1043" s="100"/>
      <c r="X1043" s="100"/>
      <c r="Y1043" s="100"/>
      <c r="Z1043" s="100"/>
      <c r="AA1043" s="100"/>
      <c r="AB1043" s="100"/>
      <c r="AC1043" s="100"/>
      <c r="AD1043" s="100"/>
      <c r="AE1043" s="100"/>
      <c r="AF1043" s="100"/>
    </row>
    <row r="1044">
      <c r="A1044" s="97">
        <v>44562.0</v>
      </c>
      <c r="B1044" s="98" t="s">
        <v>238</v>
      </c>
      <c r="C1044" s="98" t="s">
        <v>58</v>
      </c>
      <c r="D1044" s="62" t="str">
        <f t="shared" si="1"/>
        <v>44562bouches-du-rhonemidwives</v>
      </c>
      <c r="E1044" s="98">
        <v>157.0</v>
      </c>
      <c r="F1044" s="98">
        <v>209125.0</v>
      </c>
      <c r="G1044" s="98">
        <v>10.0</v>
      </c>
      <c r="H1044" s="98">
        <v>25717.0</v>
      </c>
      <c r="I1044" s="99">
        <v>0.0810567842199641</v>
      </c>
      <c r="J1044" s="99">
        <v>0.0419175134488942</v>
      </c>
      <c r="K1044" s="99">
        <f t="shared" si="2"/>
        <v>0.1229742977</v>
      </c>
      <c r="L1044" s="99">
        <v>0.179921099820681</v>
      </c>
      <c r="M1044" s="99">
        <v>0.69710460251046</v>
      </c>
      <c r="N1044" s="99">
        <v>0.197452229299363</v>
      </c>
      <c r="O1044" s="98">
        <v>2.0</v>
      </c>
      <c r="P1044" s="98">
        <v>1344.0</v>
      </c>
      <c r="Q1044" s="99">
        <v>0.0406693497140436</v>
      </c>
      <c r="R1044" s="99">
        <v>0.401785714285714</v>
      </c>
      <c r="S1044" s="99">
        <v>0.49032738095238</v>
      </c>
      <c r="T1044" s="100"/>
      <c r="U1044" s="100"/>
      <c r="V1044" s="100"/>
      <c r="W1044" s="100"/>
      <c r="X1044" s="100"/>
      <c r="Y1044" s="100"/>
      <c r="Z1044" s="100"/>
      <c r="AA1044" s="100"/>
      <c r="AB1044" s="100"/>
      <c r="AC1044" s="100"/>
      <c r="AD1044" s="100"/>
      <c r="AE1044" s="100"/>
      <c r="AF1044" s="100"/>
    </row>
    <row r="1045">
      <c r="A1045" s="97">
        <v>44562.0</v>
      </c>
      <c r="B1045" s="98" t="s">
        <v>280</v>
      </c>
      <c r="C1045" s="98" t="s">
        <v>57</v>
      </c>
      <c r="D1045" s="62" t="str">
        <f t="shared" si="1"/>
        <v>44562vendeegps</v>
      </c>
      <c r="E1045" s="98">
        <v>157.0</v>
      </c>
      <c r="F1045" s="98">
        <v>625363.0</v>
      </c>
      <c r="G1045" s="98">
        <v>5.0</v>
      </c>
      <c r="H1045" s="98">
        <v>230732.0</v>
      </c>
      <c r="I1045" s="99">
        <v>0.316787209988438</v>
      </c>
      <c r="J1045" s="99">
        <v>0.0521696998383338</v>
      </c>
      <c r="K1045" s="99">
        <f t="shared" si="2"/>
        <v>0.3689569098</v>
      </c>
      <c r="L1045" s="99">
        <v>0.200568309925595</v>
      </c>
      <c r="M1045" s="99">
        <v>0.430474780247632</v>
      </c>
      <c r="N1045" s="99">
        <v>0.331210191082802</v>
      </c>
      <c r="O1045" s="98">
        <v>2.0</v>
      </c>
      <c r="P1045" s="98">
        <v>14231.0</v>
      </c>
      <c r="Q1045" s="99">
        <v>0.0626665081399086</v>
      </c>
      <c r="R1045" s="99">
        <v>0.451408896071955</v>
      </c>
      <c r="S1045" s="99">
        <v>0.568406998805424</v>
      </c>
      <c r="T1045" s="100"/>
      <c r="U1045" s="100"/>
      <c r="V1045" s="100"/>
      <c r="W1045" s="100"/>
      <c r="X1045" s="100"/>
      <c r="Y1045" s="100"/>
      <c r="Z1045" s="100"/>
      <c r="AA1045" s="100"/>
      <c r="AB1045" s="100"/>
      <c r="AC1045" s="100"/>
      <c r="AD1045" s="100"/>
      <c r="AE1045" s="100"/>
      <c r="AF1045" s="100"/>
    </row>
    <row r="1046">
      <c r="A1046" s="97">
        <v>44562.0</v>
      </c>
      <c r="B1046" s="98" t="s">
        <v>236</v>
      </c>
      <c r="C1046" s="98" t="s">
        <v>59</v>
      </c>
      <c r="D1046" s="62" t="str">
        <f t="shared" si="1"/>
        <v>44562hauts-de-seinegynaecologists</v>
      </c>
      <c r="E1046" s="98">
        <v>154.0</v>
      </c>
      <c r="F1046" s="98">
        <v>284656.0</v>
      </c>
      <c r="G1046" s="98">
        <v>16.0</v>
      </c>
      <c r="H1046" s="98">
        <v>48564.0</v>
      </c>
      <c r="I1046" s="99">
        <v>0.120225816424034</v>
      </c>
      <c r="J1046" s="99">
        <v>0.0503801079197346</v>
      </c>
      <c r="K1046" s="99">
        <f t="shared" si="2"/>
        <v>0.1706059243</v>
      </c>
      <c r="L1046" s="99">
        <v>0.158426311056151</v>
      </c>
      <c r="M1046" s="99">
        <v>0.670967764600078</v>
      </c>
      <c r="N1046" s="99">
        <v>0.396103896103896</v>
      </c>
      <c r="O1046" s="98">
        <v>4.0</v>
      </c>
      <c r="P1046" s="98">
        <v>11738.0</v>
      </c>
      <c r="Q1046" s="99">
        <v>0.0774637198160088</v>
      </c>
      <c r="R1046" s="99">
        <v>0.308911228488669</v>
      </c>
      <c r="S1046" s="99">
        <v>0.390867268699948</v>
      </c>
      <c r="T1046" s="100"/>
      <c r="U1046" s="100"/>
      <c r="V1046" s="100"/>
      <c r="W1046" s="100"/>
      <c r="X1046" s="100"/>
      <c r="Y1046" s="100"/>
      <c r="Z1046" s="100"/>
      <c r="AA1046" s="100"/>
      <c r="AB1046" s="100"/>
      <c r="AC1046" s="100"/>
      <c r="AD1046" s="100"/>
      <c r="AE1046" s="100"/>
      <c r="AF1046" s="100"/>
    </row>
    <row r="1047">
      <c r="A1047" s="97">
        <v>44562.0</v>
      </c>
      <c r="B1047" s="98" t="s">
        <v>257</v>
      </c>
      <c r="C1047" s="98" t="s">
        <v>52</v>
      </c>
      <c r="D1047" s="62" t="str">
        <f t="shared" si="1"/>
        <v>44562haute-savoiephysiotherapists</v>
      </c>
      <c r="E1047" s="98">
        <v>154.0</v>
      </c>
      <c r="F1047" s="98">
        <v>321030.0</v>
      </c>
      <c r="G1047" s="98">
        <v>6.0</v>
      </c>
      <c r="H1047" s="98">
        <v>27091.0</v>
      </c>
      <c r="I1047" s="99">
        <v>0.0487368781733794</v>
      </c>
      <c r="J1047" s="99">
        <v>0.0356508737501168</v>
      </c>
      <c r="K1047" s="99">
        <f t="shared" si="2"/>
        <v>0.08438775192</v>
      </c>
      <c r="L1047" s="99">
        <v>0.374781173099087</v>
      </c>
      <c r="M1047" s="99">
        <v>0.540831074977416</v>
      </c>
      <c r="N1047" s="99">
        <v>0.0</v>
      </c>
      <c r="O1047" s="98" t="s">
        <v>96</v>
      </c>
      <c r="P1047" s="98">
        <v>0.0</v>
      </c>
      <c r="Q1047" s="99" t="s">
        <v>96</v>
      </c>
      <c r="R1047" s="99" t="s">
        <v>96</v>
      </c>
      <c r="S1047" s="99"/>
      <c r="T1047" s="100"/>
      <c r="U1047" s="100"/>
      <c r="V1047" s="100"/>
      <c r="W1047" s="100"/>
      <c r="X1047" s="100"/>
      <c r="Y1047" s="100"/>
      <c r="Z1047" s="100"/>
      <c r="AA1047" s="100"/>
      <c r="AB1047" s="100"/>
      <c r="AC1047" s="100"/>
      <c r="AD1047" s="100"/>
      <c r="AE1047" s="100"/>
      <c r="AF1047" s="100"/>
    </row>
    <row r="1048">
      <c r="A1048" s="97">
        <v>44562.0</v>
      </c>
      <c r="B1048" s="98" t="s">
        <v>239</v>
      </c>
      <c r="C1048" s="98" t="s">
        <v>59</v>
      </c>
      <c r="D1048" s="62" t="str">
        <f t="shared" si="1"/>
        <v>44562rhonegynaecologists</v>
      </c>
      <c r="E1048" s="98">
        <v>153.0</v>
      </c>
      <c r="F1048" s="98">
        <v>385168.0</v>
      </c>
      <c r="G1048" s="98">
        <v>22.0</v>
      </c>
      <c r="H1048" s="98">
        <v>50606.0</v>
      </c>
      <c r="I1048" s="99">
        <v>0.090812320857392</v>
      </c>
      <c r="J1048" s="99">
        <v>0.0405745025547293</v>
      </c>
      <c r="K1048" s="99">
        <f t="shared" si="2"/>
        <v>0.1313868234</v>
      </c>
      <c r="L1048" s="99">
        <v>0.140081730569517</v>
      </c>
      <c r="M1048" s="99">
        <v>0.72853144601836</v>
      </c>
      <c r="N1048" s="99">
        <v>0.274509803921568</v>
      </c>
      <c r="O1048" s="98">
        <v>5.0</v>
      </c>
      <c r="P1048" s="98">
        <v>7096.0</v>
      </c>
      <c r="Q1048" s="99">
        <v>0.0536498695800098</v>
      </c>
      <c r="R1048" s="99">
        <v>0.247181510710259</v>
      </c>
      <c r="S1048" s="99">
        <v>0.322153325817361</v>
      </c>
      <c r="T1048" s="100"/>
      <c r="U1048" s="100"/>
      <c r="V1048" s="100"/>
      <c r="W1048" s="100"/>
      <c r="X1048" s="100"/>
      <c r="Y1048" s="100"/>
      <c r="Z1048" s="100"/>
      <c r="AA1048" s="100"/>
      <c r="AB1048" s="100"/>
      <c r="AC1048" s="100"/>
      <c r="AD1048" s="100"/>
      <c r="AE1048" s="100"/>
      <c r="AF1048" s="100"/>
    </row>
    <row r="1049">
      <c r="A1049" s="97">
        <v>44562.0</v>
      </c>
      <c r="B1049" s="98" t="s">
        <v>258</v>
      </c>
      <c r="C1049" s="98" t="s">
        <v>54</v>
      </c>
      <c r="D1049" s="62" t="str">
        <f t="shared" si="1"/>
        <v>44562moselledentists</v>
      </c>
      <c r="E1049" s="98">
        <v>151.0</v>
      </c>
      <c r="F1049" s="98">
        <v>258453.0</v>
      </c>
      <c r="G1049" s="98">
        <v>22.0</v>
      </c>
      <c r="H1049" s="98">
        <v>31626.0</v>
      </c>
      <c r="I1049" s="99">
        <v>0.0965475347548683</v>
      </c>
      <c r="J1049" s="99">
        <v>0.0258190077112666</v>
      </c>
      <c r="K1049" s="99">
        <f t="shared" si="2"/>
        <v>0.1223665425</v>
      </c>
      <c r="L1049" s="99">
        <v>0.103167693932745</v>
      </c>
      <c r="M1049" s="99">
        <v>0.774465763601118</v>
      </c>
      <c r="N1049" s="99">
        <v>0.0</v>
      </c>
      <c r="O1049" s="98" t="s">
        <v>96</v>
      </c>
      <c r="P1049" s="98">
        <v>0.0</v>
      </c>
      <c r="Q1049" s="99">
        <v>0.0</v>
      </c>
      <c r="R1049" s="99" t="s">
        <v>96</v>
      </c>
      <c r="S1049" s="99"/>
      <c r="T1049" s="100"/>
      <c r="U1049" s="100"/>
      <c r="V1049" s="100"/>
      <c r="W1049" s="100"/>
      <c r="X1049" s="100"/>
      <c r="Y1049" s="100"/>
      <c r="Z1049" s="100"/>
      <c r="AA1049" s="100"/>
      <c r="AB1049" s="100"/>
      <c r="AC1049" s="100"/>
      <c r="AD1049" s="100"/>
      <c r="AE1049" s="100"/>
      <c r="AF1049" s="100"/>
    </row>
    <row r="1050">
      <c r="A1050" s="97">
        <v>44562.0</v>
      </c>
      <c r="B1050" s="98" t="s">
        <v>240</v>
      </c>
      <c r="C1050" s="98" t="s">
        <v>58</v>
      </c>
      <c r="D1050" s="62" t="str">
        <f t="shared" si="1"/>
        <v>44562girondemidwives</v>
      </c>
      <c r="E1050" s="98">
        <v>150.0</v>
      </c>
      <c r="F1050" s="98">
        <v>271043.0</v>
      </c>
      <c r="G1050" s="98">
        <v>11.0</v>
      </c>
      <c r="H1050" s="98">
        <v>31822.0</v>
      </c>
      <c r="I1050" s="99">
        <v>0.0780208306431082</v>
      </c>
      <c r="J1050" s="99">
        <v>0.0393848946477127</v>
      </c>
      <c r="K1050" s="99">
        <f t="shared" si="2"/>
        <v>0.1174057253</v>
      </c>
      <c r="L1050" s="99">
        <v>0.173917053751618</v>
      </c>
      <c r="M1050" s="99">
        <v>0.70867722095756</v>
      </c>
      <c r="N1050" s="99">
        <v>0.213333333333333</v>
      </c>
      <c r="O1050" s="98">
        <v>3.0</v>
      </c>
      <c r="P1050" s="98">
        <v>2146.0</v>
      </c>
      <c r="Q1050" s="99">
        <v>0.0482106350953653</v>
      </c>
      <c r="R1050" s="99">
        <v>0.315470643056849</v>
      </c>
      <c r="S1050" s="99">
        <v>0.389561975768872</v>
      </c>
      <c r="T1050" s="100"/>
      <c r="U1050" s="100"/>
      <c r="V1050" s="100"/>
      <c r="W1050" s="100"/>
      <c r="X1050" s="100"/>
      <c r="Y1050" s="100"/>
      <c r="Z1050" s="100"/>
      <c r="AA1050" s="100"/>
      <c r="AB1050" s="100"/>
      <c r="AC1050" s="100"/>
      <c r="AD1050" s="100"/>
      <c r="AE1050" s="100"/>
      <c r="AF1050" s="100"/>
    </row>
    <row r="1051">
      <c r="A1051" s="97">
        <v>44562.0</v>
      </c>
      <c r="B1051" s="98" t="s">
        <v>242</v>
      </c>
      <c r="C1051" s="98" t="s">
        <v>52</v>
      </c>
      <c r="D1051" s="62" t="str">
        <f t="shared" si="1"/>
        <v>44562seine-saint-denisphysiotherapists</v>
      </c>
      <c r="E1051" s="98">
        <v>148.0</v>
      </c>
      <c r="F1051" s="98">
        <v>435962.0</v>
      </c>
      <c r="G1051" s="98">
        <v>4.0</v>
      </c>
      <c r="H1051" s="98">
        <v>62050.0</v>
      </c>
      <c r="I1051" s="99">
        <v>0.082431496323074</v>
      </c>
      <c r="J1051" s="99">
        <v>0.0598974222523981</v>
      </c>
      <c r="K1051" s="99">
        <f t="shared" si="2"/>
        <v>0.1423289186</v>
      </c>
      <c r="L1051" s="99">
        <v>0.423463512874975</v>
      </c>
      <c r="M1051" s="99">
        <v>0.434207568549552</v>
      </c>
      <c r="N1051" s="99">
        <v>0.0</v>
      </c>
      <c r="O1051" s="98" t="s">
        <v>96</v>
      </c>
      <c r="P1051" s="98">
        <v>0.0</v>
      </c>
      <c r="Q1051" s="99" t="s">
        <v>96</v>
      </c>
      <c r="R1051" s="99" t="s">
        <v>96</v>
      </c>
      <c r="S1051" s="99"/>
      <c r="T1051" s="100"/>
      <c r="U1051" s="100"/>
      <c r="V1051" s="100"/>
      <c r="W1051" s="100"/>
      <c r="X1051" s="100"/>
      <c r="Y1051" s="100"/>
      <c r="Z1051" s="100"/>
      <c r="AA1051" s="100"/>
      <c r="AB1051" s="100"/>
      <c r="AC1051" s="100"/>
      <c r="AD1051" s="100"/>
      <c r="AE1051" s="100"/>
      <c r="AF1051" s="100"/>
    </row>
    <row r="1052">
      <c r="A1052" s="97">
        <v>44562.0</v>
      </c>
      <c r="B1052" s="98" t="s">
        <v>275</v>
      </c>
      <c r="C1052" s="98" t="s">
        <v>57</v>
      </c>
      <c r="D1052" s="62" t="str">
        <f t="shared" si="1"/>
        <v>44562landesgps</v>
      </c>
      <c r="E1052" s="98">
        <v>148.0</v>
      </c>
      <c r="F1052" s="98">
        <v>586886.0</v>
      </c>
      <c r="G1052" s="98">
        <v>2.0</v>
      </c>
      <c r="H1052" s="98">
        <v>280496.0</v>
      </c>
      <c r="I1052" s="99">
        <v>0.392819048333066</v>
      </c>
      <c r="J1052" s="99">
        <v>0.0851204492865735</v>
      </c>
      <c r="K1052" s="99">
        <f t="shared" si="2"/>
        <v>0.4779394976</v>
      </c>
      <c r="L1052" s="99">
        <v>0.260767849292707</v>
      </c>
      <c r="M1052" s="99">
        <v>0.261292653087652</v>
      </c>
      <c r="N1052" s="99">
        <v>0.283783783783783</v>
      </c>
      <c r="O1052" s="98">
        <v>1.0</v>
      </c>
      <c r="P1052" s="98">
        <v>9005.0</v>
      </c>
      <c r="Q1052" s="99">
        <v>0.0454602822020849</v>
      </c>
      <c r="R1052" s="99">
        <v>0.575902276513048</v>
      </c>
      <c r="S1052" s="99">
        <v>0.675624652970571</v>
      </c>
      <c r="T1052" s="100"/>
      <c r="U1052" s="100"/>
      <c r="V1052" s="100"/>
      <c r="W1052" s="100"/>
      <c r="X1052" s="100"/>
      <c r="Y1052" s="100"/>
      <c r="Z1052" s="100"/>
      <c r="AA1052" s="100"/>
      <c r="AB1052" s="100"/>
      <c r="AC1052" s="100"/>
      <c r="AD1052" s="100"/>
      <c r="AE1052" s="100"/>
      <c r="AF1052" s="100"/>
    </row>
    <row r="1053">
      <c r="A1053" s="97">
        <v>44562.0</v>
      </c>
      <c r="B1053" s="98" t="s">
        <v>282</v>
      </c>
      <c r="C1053" s="98" t="s">
        <v>57</v>
      </c>
      <c r="D1053" s="62" t="str">
        <f t="shared" si="1"/>
        <v>44562viennegps</v>
      </c>
      <c r="E1053" s="98">
        <v>148.0</v>
      </c>
      <c r="F1053" s="98">
        <v>595369.0</v>
      </c>
      <c r="G1053" s="98">
        <v>3.0</v>
      </c>
      <c r="H1053" s="98">
        <v>275509.0</v>
      </c>
      <c r="I1053" s="99">
        <v>0.377785877329857</v>
      </c>
      <c r="J1053" s="99">
        <v>0.0849674739531282</v>
      </c>
      <c r="K1053" s="99">
        <f t="shared" si="2"/>
        <v>0.4627533513</v>
      </c>
      <c r="L1053" s="99">
        <v>0.29122107466126</v>
      </c>
      <c r="M1053" s="99">
        <v>0.246025574055753</v>
      </c>
      <c r="N1053" s="99">
        <v>0.5</v>
      </c>
      <c r="O1053" s="98">
        <v>1.0</v>
      </c>
      <c r="P1053" s="98">
        <v>15938.0</v>
      </c>
      <c r="Q1053" s="99">
        <v>0.0481243055220058</v>
      </c>
      <c r="R1053" s="99">
        <v>0.505646881666457</v>
      </c>
      <c r="S1053" s="99">
        <v>0.620278579495545</v>
      </c>
      <c r="T1053" s="100"/>
      <c r="U1053" s="100"/>
      <c r="V1053" s="100"/>
      <c r="W1053" s="100"/>
      <c r="X1053" s="100"/>
      <c r="Y1053" s="100"/>
      <c r="Z1053" s="100"/>
      <c r="AA1053" s="100"/>
      <c r="AB1053" s="100"/>
      <c r="AC1053" s="100"/>
      <c r="AD1053" s="100"/>
      <c r="AE1053" s="100"/>
      <c r="AF1053" s="100"/>
    </row>
    <row r="1054">
      <c r="A1054" s="97">
        <v>44562.0</v>
      </c>
      <c r="B1054" s="98" t="s">
        <v>274</v>
      </c>
      <c r="C1054" s="98" t="s">
        <v>57</v>
      </c>
      <c r="D1054" s="62" t="str">
        <f t="shared" si="1"/>
        <v>44562doubsgps</v>
      </c>
      <c r="E1054" s="98">
        <v>147.0</v>
      </c>
      <c r="F1054" s="98">
        <v>510869.0</v>
      </c>
      <c r="G1054" s="98">
        <v>2.0</v>
      </c>
      <c r="H1054" s="98">
        <v>248125.0</v>
      </c>
      <c r="I1054" s="99">
        <v>0.394106904118276</v>
      </c>
      <c r="J1054" s="99">
        <v>0.0915851226048164</v>
      </c>
      <c r="K1054" s="99">
        <f t="shared" si="2"/>
        <v>0.4856920267</v>
      </c>
      <c r="L1054" s="99">
        <v>0.253757812668218</v>
      </c>
      <c r="M1054" s="99">
        <v>0.260550160608688</v>
      </c>
      <c r="N1054" s="99">
        <v>0.537414965986394</v>
      </c>
      <c r="O1054" s="98">
        <v>1.0</v>
      </c>
      <c r="P1054" s="98">
        <v>18747.0</v>
      </c>
      <c r="Q1054" s="99">
        <v>0.0622238891673277</v>
      </c>
      <c r="R1054" s="99">
        <v>0.582333173307729</v>
      </c>
      <c r="S1054" s="99">
        <v>0.698458420013868</v>
      </c>
      <c r="T1054" s="100"/>
      <c r="U1054" s="100"/>
      <c r="V1054" s="100"/>
      <c r="W1054" s="100"/>
      <c r="X1054" s="100"/>
      <c r="Y1054" s="100"/>
      <c r="Z1054" s="100"/>
      <c r="AA1054" s="100"/>
      <c r="AB1054" s="100"/>
      <c r="AC1054" s="100"/>
      <c r="AD1054" s="100"/>
      <c r="AE1054" s="100"/>
      <c r="AF1054" s="100"/>
    </row>
    <row r="1055">
      <c r="A1055" s="97">
        <v>44562.0</v>
      </c>
      <c r="B1055" s="98" t="s">
        <v>277</v>
      </c>
      <c r="C1055" s="98" t="s">
        <v>57</v>
      </c>
      <c r="D1055" s="62" t="str">
        <f t="shared" si="1"/>
        <v>44562pyrenees-orientalesgps</v>
      </c>
      <c r="E1055" s="98">
        <v>145.0</v>
      </c>
      <c r="F1055" s="98">
        <v>543188.0</v>
      </c>
      <c r="G1055" s="98">
        <v>4.0</v>
      </c>
      <c r="H1055" s="98">
        <v>201421.0</v>
      </c>
      <c r="I1055" s="99">
        <v>0.303913193958629</v>
      </c>
      <c r="J1055" s="99">
        <v>0.0668994896794479</v>
      </c>
      <c r="K1055" s="99">
        <f t="shared" si="2"/>
        <v>0.3708126836</v>
      </c>
      <c r="L1055" s="99">
        <v>0.252253363476365</v>
      </c>
      <c r="M1055" s="99">
        <v>0.376933952885557</v>
      </c>
      <c r="N1055" s="99">
        <v>0.4</v>
      </c>
      <c r="O1055" s="98">
        <v>2.0</v>
      </c>
      <c r="P1055" s="98">
        <v>14057.0</v>
      </c>
      <c r="Q1055" s="99">
        <v>0.061786838265028</v>
      </c>
      <c r="R1055" s="99">
        <v>0.453866401081311</v>
      </c>
      <c r="S1055" s="99">
        <v>0.555452799317066</v>
      </c>
      <c r="T1055" s="100"/>
      <c r="U1055" s="100"/>
      <c r="V1055" s="100"/>
      <c r="W1055" s="100"/>
      <c r="X1055" s="100"/>
      <c r="Y1055" s="100"/>
      <c r="Z1055" s="100"/>
      <c r="AA1055" s="100"/>
      <c r="AB1055" s="100"/>
      <c r="AC1055" s="100"/>
      <c r="AD1055" s="100"/>
      <c r="AE1055" s="100"/>
      <c r="AF1055" s="100"/>
    </row>
    <row r="1056">
      <c r="A1056" s="97">
        <v>44562.0</v>
      </c>
      <c r="B1056" s="98" t="s">
        <v>235</v>
      </c>
      <c r="C1056" s="98" t="s">
        <v>60</v>
      </c>
      <c r="D1056" s="62" t="str">
        <f t="shared" si="1"/>
        <v>44562parispediatricians</v>
      </c>
      <c r="E1056" s="98">
        <v>145.0</v>
      </c>
      <c r="F1056" s="98">
        <v>419019.0</v>
      </c>
      <c r="G1056" s="98">
        <v>3.0</v>
      </c>
      <c r="H1056" s="98">
        <v>188923.0</v>
      </c>
      <c r="I1056" s="99">
        <v>0.391450029712256</v>
      </c>
      <c r="J1056" s="99">
        <v>0.0594197399163283</v>
      </c>
      <c r="K1056" s="99">
        <f t="shared" si="2"/>
        <v>0.4508697696</v>
      </c>
      <c r="L1056" s="99">
        <v>0.124688856591228</v>
      </c>
      <c r="M1056" s="99">
        <v>0.424441373780186</v>
      </c>
      <c r="N1056" s="99">
        <v>0.572413793103448</v>
      </c>
      <c r="O1056" s="98">
        <v>1.0</v>
      </c>
      <c r="P1056" s="98">
        <v>17497.0</v>
      </c>
      <c r="Q1056" s="99">
        <v>0.0617836284154549</v>
      </c>
      <c r="R1056" s="99">
        <v>0.675944447619591</v>
      </c>
      <c r="S1056" s="99">
        <v>0.753557752757615</v>
      </c>
      <c r="T1056" s="100"/>
      <c r="U1056" s="100"/>
      <c r="V1056" s="100"/>
      <c r="W1056" s="100"/>
      <c r="X1056" s="100"/>
      <c r="Y1056" s="100"/>
      <c r="Z1056" s="100"/>
      <c r="AA1056" s="100"/>
      <c r="AB1056" s="100"/>
      <c r="AC1056" s="100"/>
      <c r="AD1056" s="100"/>
      <c r="AE1056" s="100"/>
      <c r="AF1056" s="100"/>
    </row>
    <row r="1057">
      <c r="A1057" s="97">
        <v>44562.0</v>
      </c>
      <c r="B1057" s="98" t="s">
        <v>285</v>
      </c>
      <c r="C1057" s="98" t="s">
        <v>57</v>
      </c>
      <c r="D1057" s="62" t="str">
        <f t="shared" si="1"/>
        <v>44562aingps</v>
      </c>
      <c r="E1057" s="98">
        <v>145.0</v>
      </c>
      <c r="F1057" s="98">
        <v>566166.0</v>
      </c>
      <c r="G1057" s="98">
        <v>5.0</v>
      </c>
      <c r="H1057" s="98">
        <v>210212.0</v>
      </c>
      <c r="I1057" s="99">
        <v>0.318645061695686</v>
      </c>
      <c r="J1057" s="99">
        <v>0.0526453372332496</v>
      </c>
      <c r="K1057" s="99">
        <f t="shared" si="2"/>
        <v>0.3712903989</v>
      </c>
      <c r="L1057" s="99">
        <v>0.191412059360682</v>
      </c>
      <c r="M1057" s="99">
        <v>0.437297541710381</v>
      </c>
      <c r="N1057" s="99">
        <v>0.406896551724137</v>
      </c>
      <c r="O1057" s="98">
        <v>2.0</v>
      </c>
      <c r="P1057" s="98">
        <v>18995.0</v>
      </c>
      <c r="Q1057" s="99">
        <v>0.0862370326651987</v>
      </c>
      <c r="R1057" s="99">
        <v>0.451803106080547</v>
      </c>
      <c r="S1057" s="99">
        <v>0.555567254540668</v>
      </c>
      <c r="T1057" s="100"/>
      <c r="U1057" s="100"/>
      <c r="V1057" s="100"/>
      <c r="W1057" s="100"/>
      <c r="X1057" s="100"/>
      <c r="Y1057" s="100"/>
      <c r="Z1057" s="100"/>
      <c r="AA1057" s="100"/>
      <c r="AB1057" s="100"/>
      <c r="AC1057" s="100"/>
      <c r="AD1057" s="100"/>
      <c r="AE1057" s="100"/>
      <c r="AF1057" s="100"/>
    </row>
    <row r="1058">
      <c r="A1058" s="97">
        <v>44562.0</v>
      </c>
      <c r="B1058" s="98" t="s">
        <v>258</v>
      </c>
      <c r="C1058" s="98" t="s">
        <v>52</v>
      </c>
      <c r="D1058" s="62" t="str">
        <f t="shared" si="1"/>
        <v>44562mosellephysiotherapists</v>
      </c>
      <c r="E1058" s="98">
        <v>145.0</v>
      </c>
      <c r="F1058" s="98">
        <v>434429.0</v>
      </c>
      <c r="G1058" s="98">
        <v>7.0</v>
      </c>
      <c r="H1058" s="98">
        <v>31389.0</v>
      </c>
      <c r="I1058" s="99">
        <v>0.0432751957166763</v>
      </c>
      <c r="J1058" s="99">
        <v>0.028978268025385</v>
      </c>
      <c r="K1058" s="99">
        <f t="shared" si="2"/>
        <v>0.07225346374</v>
      </c>
      <c r="L1058" s="99">
        <v>0.272619921782385</v>
      </c>
      <c r="M1058" s="99">
        <v>0.655126614475552</v>
      </c>
      <c r="N1058" s="99">
        <v>0.0</v>
      </c>
      <c r="O1058" s="98" t="s">
        <v>96</v>
      </c>
      <c r="P1058" s="98">
        <v>0.0</v>
      </c>
      <c r="Q1058" s="99" t="s">
        <v>96</v>
      </c>
      <c r="R1058" s="99" t="s">
        <v>96</v>
      </c>
      <c r="S1058" s="99"/>
      <c r="T1058" s="100"/>
      <c r="U1058" s="100"/>
      <c r="V1058" s="100"/>
      <c r="W1058" s="100"/>
      <c r="X1058" s="100"/>
      <c r="Y1058" s="100"/>
      <c r="Z1058" s="100"/>
      <c r="AA1058" s="100"/>
      <c r="AB1058" s="100"/>
      <c r="AC1058" s="100"/>
      <c r="AD1058" s="100"/>
      <c r="AE1058" s="100"/>
      <c r="AF1058" s="100"/>
    </row>
    <row r="1059">
      <c r="A1059" s="97">
        <v>44562.0</v>
      </c>
      <c r="B1059" s="98" t="s">
        <v>284</v>
      </c>
      <c r="C1059" s="98" t="s">
        <v>57</v>
      </c>
      <c r="D1059" s="62" t="str">
        <f t="shared" si="1"/>
        <v>44562cotes-d'armorgps</v>
      </c>
      <c r="E1059" s="98">
        <v>143.0</v>
      </c>
      <c r="F1059" s="98">
        <v>614178.0</v>
      </c>
      <c r="G1059" s="98">
        <v>4.0</v>
      </c>
      <c r="H1059" s="98">
        <v>234198.0</v>
      </c>
      <c r="I1059" s="99">
        <v>0.321182132867019</v>
      </c>
      <c r="J1059" s="99">
        <v>0.0601372891897788</v>
      </c>
      <c r="K1059" s="99">
        <f t="shared" si="2"/>
        <v>0.3813194221</v>
      </c>
      <c r="L1059" s="99">
        <v>0.235890898078407</v>
      </c>
      <c r="M1059" s="99">
        <v>0.382789679864794</v>
      </c>
      <c r="N1059" s="99">
        <v>0.44055944055944</v>
      </c>
      <c r="O1059" s="98">
        <v>2.0</v>
      </c>
      <c r="P1059" s="98">
        <v>16031.0</v>
      </c>
      <c r="Q1059" s="99">
        <v>0.0490391615835938</v>
      </c>
      <c r="R1059" s="99">
        <v>0.429792277462416</v>
      </c>
      <c r="S1059" s="99">
        <v>0.548936435655916</v>
      </c>
      <c r="T1059" s="100"/>
      <c r="U1059" s="100"/>
      <c r="V1059" s="100"/>
      <c r="W1059" s="100"/>
      <c r="X1059" s="100"/>
      <c r="Y1059" s="100"/>
      <c r="Z1059" s="100"/>
      <c r="AA1059" s="100"/>
      <c r="AB1059" s="100"/>
      <c r="AC1059" s="100"/>
      <c r="AD1059" s="100"/>
      <c r="AE1059" s="100"/>
      <c r="AF1059" s="100"/>
    </row>
    <row r="1060">
      <c r="A1060" s="97">
        <v>44562.0</v>
      </c>
      <c r="B1060" s="98" t="s">
        <v>245</v>
      </c>
      <c r="C1060" s="98" t="s">
        <v>58</v>
      </c>
      <c r="D1060" s="62" t="str">
        <f t="shared" si="1"/>
        <v>44562loire-atlantiquemidwives</v>
      </c>
      <c r="E1060" s="98">
        <v>143.0</v>
      </c>
      <c r="F1060" s="98">
        <v>235110.0</v>
      </c>
      <c r="G1060" s="98">
        <v>12.0</v>
      </c>
      <c r="H1060" s="98">
        <v>24439.0</v>
      </c>
      <c r="I1060" s="99">
        <v>0.0656969078303772</v>
      </c>
      <c r="J1060" s="99">
        <v>0.0382501807664497</v>
      </c>
      <c r="K1060" s="99">
        <f t="shared" si="2"/>
        <v>0.1039470886</v>
      </c>
      <c r="L1060" s="99">
        <v>0.168287184722045</v>
      </c>
      <c r="M1060" s="99">
        <v>0.727765726681127</v>
      </c>
      <c r="N1060" s="99">
        <v>0.258741258741258</v>
      </c>
      <c r="O1060" s="98">
        <v>2.0</v>
      </c>
      <c r="P1060" s="98">
        <v>1124.0</v>
      </c>
      <c r="Q1060" s="99">
        <v>0.0308012715115641</v>
      </c>
      <c r="R1060" s="99">
        <v>0.40391459074733</v>
      </c>
      <c r="S1060" s="99">
        <v>0.487544483985765</v>
      </c>
      <c r="T1060" s="100"/>
      <c r="U1060" s="100"/>
      <c r="V1060" s="100"/>
      <c r="W1060" s="100"/>
      <c r="X1060" s="100"/>
      <c r="Y1060" s="100"/>
      <c r="Z1060" s="100"/>
      <c r="AA1060" s="100"/>
      <c r="AB1060" s="100"/>
      <c r="AC1060" s="100"/>
      <c r="AD1060" s="100"/>
      <c r="AE1060" s="100"/>
      <c r="AF1060" s="100"/>
    </row>
    <row r="1061">
      <c r="A1061" s="97">
        <v>44562.0</v>
      </c>
      <c r="B1061" s="98" t="s">
        <v>268</v>
      </c>
      <c r="C1061" s="98" t="s">
        <v>54</v>
      </c>
      <c r="D1061" s="62" t="str">
        <f t="shared" si="1"/>
        <v>44562oisedentists</v>
      </c>
      <c r="E1061" s="98">
        <v>142.0</v>
      </c>
      <c r="F1061" s="98">
        <v>226860.0</v>
      </c>
      <c r="G1061" s="98">
        <v>14.0</v>
      </c>
      <c r="H1061" s="98">
        <v>30061.0</v>
      </c>
      <c r="I1061" s="99">
        <v>0.103627788063122</v>
      </c>
      <c r="J1061" s="99">
        <v>0.0288812483469981</v>
      </c>
      <c r="K1061" s="99">
        <f t="shared" si="2"/>
        <v>0.1325090364</v>
      </c>
      <c r="L1061" s="99">
        <v>0.138376090981221</v>
      </c>
      <c r="M1061" s="99">
        <v>0.729114872608657</v>
      </c>
      <c r="N1061" s="99">
        <v>0.00704225352112676</v>
      </c>
      <c r="O1061" s="98">
        <v>0.0</v>
      </c>
      <c r="P1061" s="98">
        <v>6.0</v>
      </c>
      <c r="Q1061" s="99">
        <v>0.101694915254237</v>
      </c>
      <c r="R1061" s="99">
        <v>0.833333333333333</v>
      </c>
      <c r="S1061" s="99">
        <v>0.833333333333333</v>
      </c>
      <c r="T1061" s="100"/>
      <c r="U1061" s="100"/>
      <c r="V1061" s="100"/>
      <c r="W1061" s="100"/>
      <c r="X1061" s="100"/>
      <c r="Y1061" s="100"/>
      <c r="Z1061" s="100"/>
      <c r="AA1061" s="100"/>
      <c r="AB1061" s="100"/>
      <c r="AC1061" s="100"/>
      <c r="AD1061" s="100"/>
      <c r="AE1061" s="100"/>
      <c r="AF1061" s="100"/>
    </row>
    <row r="1062">
      <c r="A1062" s="97">
        <v>44562.0</v>
      </c>
      <c r="B1062" s="98" t="s">
        <v>236</v>
      </c>
      <c r="C1062" s="98" t="s">
        <v>58</v>
      </c>
      <c r="D1062" s="62" t="str">
        <f t="shared" si="1"/>
        <v>44562hauts-de-seinemidwives</v>
      </c>
      <c r="E1062" s="98">
        <v>142.0</v>
      </c>
      <c r="F1062" s="98">
        <v>233622.0</v>
      </c>
      <c r="G1062" s="98">
        <v>11.0</v>
      </c>
      <c r="H1062" s="98">
        <v>28226.0</v>
      </c>
      <c r="I1062" s="99">
        <v>0.0808613914785422</v>
      </c>
      <c r="J1062" s="99">
        <v>0.0399577094622937</v>
      </c>
      <c r="K1062" s="99">
        <f t="shared" si="2"/>
        <v>0.1208191009</v>
      </c>
      <c r="L1062" s="99">
        <v>0.14744758627184</v>
      </c>
      <c r="M1062" s="99">
        <v>0.731733312787323</v>
      </c>
      <c r="N1062" s="99">
        <v>0.295774647887323</v>
      </c>
      <c r="O1062" s="98">
        <v>2.0</v>
      </c>
      <c r="P1062" s="98">
        <v>3554.0</v>
      </c>
      <c r="Q1062" s="99">
        <v>0.0615549820738867</v>
      </c>
      <c r="R1062" s="99">
        <v>0.391108610016882</v>
      </c>
      <c r="S1062" s="99">
        <v>0.488463702870005</v>
      </c>
      <c r="T1062" s="100"/>
      <c r="U1062" s="100"/>
      <c r="V1062" s="100"/>
      <c r="W1062" s="100"/>
      <c r="X1062" s="100"/>
      <c r="Y1062" s="100"/>
      <c r="Z1062" s="100"/>
      <c r="AA1062" s="100"/>
      <c r="AB1062" s="100"/>
      <c r="AC1062" s="100"/>
      <c r="AD1062" s="100"/>
      <c r="AE1062" s="100"/>
      <c r="AF1062" s="100"/>
    </row>
    <row r="1063">
      <c r="A1063" s="97">
        <v>44562.0</v>
      </c>
      <c r="B1063" s="98" t="s">
        <v>238</v>
      </c>
      <c r="C1063" s="98" t="s">
        <v>53</v>
      </c>
      <c r="D1063" s="62" t="str">
        <f t="shared" si="1"/>
        <v>44562bouches-du-rhonecardiologists</v>
      </c>
      <c r="E1063" s="98">
        <v>140.0</v>
      </c>
      <c r="F1063" s="98">
        <v>245871.0</v>
      </c>
      <c r="G1063" s="98">
        <v>31.0</v>
      </c>
      <c r="H1063" s="98">
        <v>21330.0</v>
      </c>
      <c r="I1063" s="99">
        <v>0.0637326077495922</v>
      </c>
      <c r="J1063" s="99">
        <v>0.0230202016504589</v>
      </c>
      <c r="K1063" s="99">
        <f t="shared" si="2"/>
        <v>0.0867528094</v>
      </c>
      <c r="L1063" s="99">
        <v>0.100670676899675</v>
      </c>
      <c r="M1063" s="99">
        <v>0.812576513700273</v>
      </c>
      <c r="N1063" s="99">
        <v>0.0571428571428571</v>
      </c>
      <c r="O1063" s="98">
        <v>5.0</v>
      </c>
      <c r="P1063" s="98">
        <v>472.0</v>
      </c>
      <c r="Q1063" s="99">
        <v>0.026057193331125</v>
      </c>
      <c r="R1063" s="99">
        <v>0.213983050847457</v>
      </c>
      <c r="S1063" s="99">
        <v>0.286016949152542</v>
      </c>
      <c r="T1063" s="100"/>
      <c r="U1063" s="100"/>
      <c r="V1063" s="100"/>
      <c r="W1063" s="100"/>
      <c r="X1063" s="100"/>
      <c r="Y1063" s="100"/>
      <c r="Z1063" s="100"/>
      <c r="AA1063" s="100"/>
      <c r="AB1063" s="100"/>
      <c r="AC1063" s="100"/>
      <c r="AD1063" s="100"/>
      <c r="AE1063" s="100"/>
      <c r="AF1063" s="100"/>
    </row>
    <row r="1064">
      <c r="A1064" s="97">
        <v>44562.0</v>
      </c>
      <c r="B1064" s="98" t="s">
        <v>286</v>
      </c>
      <c r="C1064" s="98" t="s">
        <v>57</v>
      </c>
      <c r="D1064" s="62" t="str">
        <f t="shared" si="1"/>
        <v>44562euregps</v>
      </c>
      <c r="E1064" s="98">
        <v>139.0</v>
      </c>
      <c r="F1064" s="98">
        <v>576186.0</v>
      </c>
      <c r="G1064" s="98">
        <v>6.0</v>
      </c>
      <c r="H1064" s="98">
        <v>197914.0</v>
      </c>
      <c r="I1064" s="99">
        <v>0.292169542474131</v>
      </c>
      <c r="J1064" s="99">
        <v>0.0513202333968544</v>
      </c>
      <c r="K1064" s="99">
        <f t="shared" si="2"/>
        <v>0.3434897759</v>
      </c>
      <c r="L1064" s="99">
        <v>0.219375340601819</v>
      </c>
      <c r="M1064" s="99">
        <v>0.437134883527194</v>
      </c>
      <c r="N1064" s="99">
        <v>0.482014388489208</v>
      </c>
      <c r="O1064" s="98">
        <v>3.0</v>
      </c>
      <c r="P1064" s="98">
        <v>22530.0</v>
      </c>
      <c r="Q1064" s="99">
        <v>0.0778625637622859</v>
      </c>
      <c r="R1064" s="99">
        <v>0.331335996449178</v>
      </c>
      <c r="S1064" s="99">
        <v>0.426719928983577</v>
      </c>
      <c r="T1064" s="100"/>
      <c r="U1064" s="100"/>
      <c r="V1064" s="100"/>
      <c r="W1064" s="100"/>
      <c r="X1064" s="100"/>
      <c r="Y1064" s="100"/>
      <c r="Z1064" s="100"/>
      <c r="AA1064" s="100"/>
      <c r="AB1064" s="100"/>
      <c r="AC1064" s="100"/>
      <c r="AD1064" s="100"/>
      <c r="AE1064" s="100"/>
      <c r="AF1064" s="100"/>
    </row>
    <row r="1065">
      <c r="A1065" s="97">
        <v>44562.0</v>
      </c>
      <c r="B1065" s="98" t="s">
        <v>287</v>
      </c>
      <c r="C1065" s="98" t="s">
        <v>57</v>
      </c>
      <c r="D1065" s="62" t="str">
        <f t="shared" si="1"/>
        <v>44562audegps</v>
      </c>
      <c r="E1065" s="98">
        <v>138.0</v>
      </c>
      <c r="F1065" s="98">
        <v>492657.0</v>
      </c>
      <c r="G1065" s="98">
        <v>3.0</v>
      </c>
      <c r="H1065" s="98">
        <v>198824.0</v>
      </c>
      <c r="I1065" s="99">
        <v>0.33165265083009</v>
      </c>
      <c r="J1065" s="99">
        <v>0.0719222501659369</v>
      </c>
      <c r="K1065" s="99">
        <f t="shared" si="2"/>
        <v>0.403574901</v>
      </c>
      <c r="L1065" s="99">
        <v>0.269235999894449</v>
      </c>
      <c r="M1065" s="99">
        <v>0.327189099109522</v>
      </c>
      <c r="N1065" s="99">
        <v>0.333333333333333</v>
      </c>
      <c r="O1065" s="98">
        <v>1.0</v>
      </c>
      <c r="P1065" s="98">
        <v>10279.0</v>
      </c>
      <c r="Q1065" s="99">
        <v>0.0556334331007831</v>
      </c>
      <c r="R1065" s="99">
        <v>0.505885786555112</v>
      </c>
      <c r="S1065" s="99">
        <v>0.600350228621461</v>
      </c>
      <c r="T1065" s="100"/>
      <c r="U1065" s="100"/>
      <c r="V1065" s="100"/>
      <c r="W1065" s="100"/>
      <c r="X1065" s="100"/>
      <c r="Y1065" s="100"/>
      <c r="Z1065" s="100"/>
      <c r="AA1065" s="100"/>
      <c r="AB1065" s="100"/>
      <c r="AC1065" s="100"/>
      <c r="AD1065" s="100"/>
      <c r="AE1065" s="100"/>
      <c r="AF1065" s="100"/>
    </row>
    <row r="1066">
      <c r="A1066" s="97">
        <v>44562.0</v>
      </c>
      <c r="B1066" s="98" t="s">
        <v>281</v>
      </c>
      <c r="C1066" s="98" t="s">
        <v>57</v>
      </c>
      <c r="D1066" s="62" t="str">
        <f t="shared" si="1"/>
        <v>44562sarthegps</v>
      </c>
      <c r="E1066" s="98">
        <v>138.0</v>
      </c>
      <c r="F1066" s="98">
        <v>512674.0</v>
      </c>
      <c r="G1066" s="98">
        <v>4.0</v>
      </c>
      <c r="H1066" s="98">
        <v>192417.0</v>
      </c>
      <c r="I1066" s="99">
        <v>0.321486948821278</v>
      </c>
      <c r="J1066" s="99">
        <v>0.0538334302110112</v>
      </c>
      <c r="K1066" s="99">
        <f t="shared" si="2"/>
        <v>0.375320379</v>
      </c>
      <c r="L1066" s="99">
        <v>0.195779384170057</v>
      </c>
      <c r="M1066" s="99">
        <v>0.428900236797653</v>
      </c>
      <c r="N1066" s="99">
        <v>0.369565217391304</v>
      </c>
      <c r="O1066" s="98">
        <v>2.0</v>
      </c>
      <c r="P1066" s="98">
        <v>12175.0</v>
      </c>
      <c r="Q1066" s="99">
        <v>0.0560048207845734</v>
      </c>
      <c r="R1066" s="99">
        <v>0.445420944558521</v>
      </c>
      <c r="S1066" s="99">
        <v>0.546611909650924</v>
      </c>
      <c r="T1066" s="100"/>
      <c r="U1066" s="100"/>
      <c r="V1066" s="100"/>
      <c r="W1066" s="100"/>
      <c r="X1066" s="100"/>
      <c r="Y1066" s="100"/>
      <c r="Z1066" s="100"/>
      <c r="AA1066" s="100"/>
      <c r="AB1066" s="100"/>
      <c r="AC1066" s="100"/>
      <c r="AD1066" s="100"/>
      <c r="AE1066" s="100"/>
      <c r="AF1066" s="100"/>
    </row>
    <row r="1067">
      <c r="A1067" s="97">
        <v>44562.0</v>
      </c>
      <c r="B1067" s="98" t="s">
        <v>278</v>
      </c>
      <c r="C1067" s="98" t="s">
        <v>57</v>
      </c>
      <c r="D1067" s="62" t="str">
        <f t="shared" si="1"/>
        <v>44562dromegps</v>
      </c>
      <c r="E1067" s="98">
        <v>137.0</v>
      </c>
      <c r="F1067" s="98">
        <v>408243.0</v>
      </c>
      <c r="G1067" s="98">
        <v>5.0</v>
      </c>
      <c r="H1067" s="98">
        <v>140935.0</v>
      </c>
      <c r="I1067" s="99">
        <v>0.28633926362485</v>
      </c>
      <c r="J1067" s="99">
        <v>0.0588840470014182</v>
      </c>
      <c r="K1067" s="99">
        <f t="shared" si="2"/>
        <v>0.3452233106</v>
      </c>
      <c r="L1067" s="99">
        <v>0.23009335126383</v>
      </c>
      <c r="M1067" s="99">
        <v>0.4246833381099</v>
      </c>
      <c r="N1067" s="99">
        <v>0.335766423357664</v>
      </c>
      <c r="O1067" s="98">
        <v>3.0</v>
      </c>
      <c r="P1067" s="98">
        <v>12611.0</v>
      </c>
      <c r="Q1067" s="99">
        <v>0.0758104948030946</v>
      </c>
      <c r="R1067" s="99">
        <v>0.390373483466814</v>
      </c>
      <c r="S1067" s="99">
        <v>0.488303861708032</v>
      </c>
      <c r="T1067" s="100"/>
      <c r="U1067" s="100"/>
      <c r="V1067" s="100"/>
      <c r="W1067" s="100"/>
      <c r="X1067" s="100"/>
      <c r="Y1067" s="100"/>
      <c r="Z1067" s="100"/>
      <c r="AA1067" s="100"/>
      <c r="AB1067" s="100"/>
      <c r="AC1067" s="100"/>
      <c r="AD1067" s="100"/>
      <c r="AE1067" s="100"/>
      <c r="AF1067" s="100"/>
    </row>
    <row r="1068">
      <c r="A1068" s="97">
        <v>44562.0</v>
      </c>
      <c r="B1068" s="98" t="s">
        <v>255</v>
      </c>
      <c r="C1068" s="98" t="s">
        <v>54</v>
      </c>
      <c r="D1068" s="62" t="str">
        <f t="shared" si="1"/>
        <v>44562ille-et-vilainedentists</v>
      </c>
      <c r="E1068" s="98">
        <v>136.0</v>
      </c>
      <c r="F1068" s="98">
        <v>236784.0</v>
      </c>
      <c r="G1068" s="98">
        <v>22.0</v>
      </c>
      <c r="H1068" s="98">
        <v>28734.0</v>
      </c>
      <c r="I1068" s="99">
        <v>0.0975572673829312</v>
      </c>
      <c r="J1068" s="99">
        <v>0.0237938374214473</v>
      </c>
      <c r="K1068" s="99">
        <f t="shared" si="2"/>
        <v>0.1213511048</v>
      </c>
      <c r="L1068" s="99">
        <v>0.110205926076086</v>
      </c>
      <c r="M1068" s="99">
        <v>0.768442969119535</v>
      </c>
      <c r="N1068" s="99">
        <v>0.0</v>
      </c>
      <c r="O1068" s="98" t="s">
        <v>96</v>
      </c>
      <c r="P1068" s="98">
        <v>0.0</v>
      </c>
      <c r="Q1068" s="99" t="s">
        <v>96</v>
      </c>
      <c r="R1068" s="99" t="s">
        <v>96</v>
      </c>
      <c r="S1068" s="99"/>
      <c r="T1068" s="100"/>
      <c r="U1068" s="100"/>
      <c r="V1068" s="100"/>
      <c r="W1068" s="100"/>
      <c r="X1068" s="100"/>
      <c r="Y1068" s="100"/>
      <c r="Z1068" s="100"/>
      <c r="AA1068" s="100"/>
      <c r="AB1068" s="100"/>
      <c r="AC1068" s="100"/>
      <c r="AD1068" s="100"/>
      <c r="AE1068" s="100"/>
      <c r="AF1068" s="100"/>
    </row>
    <row r="1069">
      <c r="A1069" s="97">
        <v>44562.0</v>
      </c>
      <c r="B1069" s="98" t="s">
        <v>260</v>
      </c>
      <c r="C1069" s="98" t="s">
        <v>52</v>
      </c>
      <c r="D1069" s="62" t="str">
        <f t="shared" si="1"/>
        <v>44562meurthe-et-mosellephysiotherapists</v>
      </c>
      <c r="E1069" s="98">
        <v>133.0</v>
      </c>
      <c r="F1069" s="98">
        <v>375789.0</v>
      </c>
      <c r="G1069" s="98">
        <v>7.0</v>
      </c>
      <c r="H1069" s="98">
        <v>28037.0</v>
      </c>
      <c r="I1069" s="99">
        <v>0.0457357719358469</v>
      </c>
      <c r="J1069" s="99">
        <v>0.028872585413623</v>
      </c>
      <c r="K1069" s="99">
        <f t="shared" si="2"/>
        <v>0.07460835735</v>
      </c>
      <c r="L1069" s="99">
        <v>0.322417633299537</v>
      </c>
      <c r="M1069" s="99">
        <v>0.602974009350992</v>
      </c>
      <c r="N1069" s="99">
        <v>0.0</v>
      </c>
      <c r="O1069" s="98" t="s">
        <v>96</v>
      </c>
      <c r="P1069" s="98">
        <v>0.0</v>
      </c>
      <c r="Q1069" s="99" t="s">
        <v>96</v>
      </c>
      <c r="R1069" s="99" t="s">
        <v>96</v>
      </c>
      <c r="S1069" s="99"/>
      <c r="T1069" s="100"/>
      <c r="U1069" s="100"/>
      <c r="V1069" s="100"/>
      <c r="W1069" s="100"/>
      <c r="X1069" s="100"/>
      <c r="Y1069" s="100"/>
      <c r="Z1069" s="100"/>
      <c r="AA1069" s="100"/>
      <c r="AB1069" s="100"/>
      <c r="AC1069" s="100"/>
      <c r="AD1069" s="100"/>
      <c r="AE1069" s="100"/>
      <c r="AF1069" s="100"/>
    </row>
    <row r="1070">
      <c r="A1070" s="97">
        <v>44562.0</v>
      </c>
      <c r="B1070" s="98" t="s">
        <v>283</v>
      </c>
      <c r="C1070" s="98" t="s">
        <v>57</v>
      </c>
      <c r="D1070" s="62" t="str">
        <f t="shared" si="1"/>
        <v>44562vauclusegps</v>
      </c>
      <c r="E1070" s="98">
        <v>131.0</v>
      </c>
      <c r="F1070" s="98">
        <v>451224.0</v>
      </c>
      <c r="G1070" s="98">
        <v>5.0</v>
      </c>
      <c r="H1070" s="98">
        <v>152237.0</v>
      </c>
      <c r="I1070" s="99">
        <v>0.270847738595464</v>
      </c>
      <c r="J1070" s="99">
        <v>0.0665390138822403</v>
      </c>
      <c r="K1070" s="99">
        <f t="shared" si="2"/>
        <v>0.3373867525</v>
      </c>
      <c r="L1070" s="99">
        <v>0.248364448699537</v>
      </c>
      <c r="M1070" s="99">
        <v>0.414248798822757</v>
      </c>
      <c r="N1070" s="99">
        <v>0.511450381679389</v>
      </c>
      <c r="O1070" s="98">
        <v>1.0</v>
      </c>
      <c r="P1070" s="98">
        <v>24329.0</v>
      </c>
      <c r="Q1070" s="99">
        <v>0.0944643113684104</v>
      </c>
      <c r="R1070" s="99">
        <v>0.568046364421061</v>
      </c>
      <c r="S1070" s="99">
        <v>0.663734637675202</v>
      </c>
      <c r="T1070" s="100"/>
      <c r="U1070" s="100"/>
      <c r="V1070" s="100"/>
      <c r="W1070" s="100"/>
      <c r="X1070" s="100"/>
      <c r="Y1070" s="100"/>
      <c r="Z1070" s="100"/>
      <c r="AA1070" s="100"/>
      <c r="AB1070" s="100"/>
      <c r="AC1070" s="100"/>
      <c r="AD1070" s="100"/>
      <c r="AE1070" s="100"/>
      <c r="AF1070" s="100"/>
    </row>
    <row r="1071">
      <c r="A1071" s="97">
        <v>44562.0</v>
      </c>
      <c r="B1071" s="98" t="s">
        <v>244</v>
      </c>
      <c r="C1071" s="98" t="s">
        <v>55</v>
      </c>
      <c r="D1071" s="62" t="str">
        <f t="shared" si="1"/>
        <v>44562yvelinesophthalmologists</v>
      </c>
      <c r="E1071" s="98">
        <v>130.0</v>
      </c>
      <c r="F1071" s="98">
        <v>545102.0</v>
      </c>
      <c r="G1071" s="98">
        <v>15.0</v>
      </c>
      <c r="H1071" s="98">
        <v>83561.0</v>
      </c>
      <c r="I1071" s="99">
        <v>0.110498585585816</v>
      </c>
      <c r="J1071" s="99">
        <v>0.0427956602617491</v>
      </c>
      <c r="K1071" s="99">
        <f t="shared" si="2"/>
        <v>0.1532942458</v>
      </c>
      <c r="L1071" s="99">
        <v>0.179146288217617</v>
      </c>
      <c r="M1071" s="99">
        <v>0.667559465934815</v>
      </c>
      <c r="N1071" s="99">
        <v>0.0307692307692307</v>
      </c>
      <c r="O1071" s="98">
        <v>3.0</v>
      </c>
      <c r="P1071" s="98">
        <v>89.0</v>
      </c>
      <c r="Q1071" s="99">
        <v>0.00332909403755517</v>
      </c>
      <c r="R1071" s="99">
        <v>0.303370786516853</v>
      </c>
      <c r="S1071" s="99">
        <v>0.449438202247191</v>
      </c>
      <c r="T1071" s="100"/>
      <c r="U1071" s="100"/>
      <c r="V1071" s="100"/>
      <c r="W1071" s="100"/>
      <c r="X1071" s="100"/>
      <c r="Y1071" s="100"/>
      <c r="Z1071" s="100"/>
      <c r="AA1071" s="100"/>
      <c r="AB1071" s="100"/>
      <c r="AC1071" s="100"/>
      <c r="AD1071" s="100"/>
      <c r="AE1071" s="100"/>
      <c r="AF1071" s="100"/>
    </row>
    <row r="1072">
      <c r="A1072" s="97">
        <v>44562.0</v>
      </c>
      <c r="B1072" s="98" t="s">
        <v>237</v>
      </c>
      <c r="C1072" s="98" t="s">
        <v>53</v>
      </c>
      <c r="D1072" s="62" t="str">
        <f t="shared" si="1"/>
        <v>44562nordcardiologists</v>
      </c>
      <c r="E1072" s="98">
        <v>129.0</v>
      </c>
      <c r="F1072" s="98">
        <v>305776.0</v>
      </c>
      <c r="G1072" s="98">
        <v>48.0</v>
      </c>
      <c r="H1072" s="98">
        <v>17548.0</v>
      </c>
      <c r="I1072" s="99">
        <v>0.0387178849877034</v>
      </c>
      <c r="J1072" s="99">
        <v>0.0186705300612212</v>
      </c>
      <c r="K1072" s="99">
        <f t="shared" si="2"/>
        <v>0.05738841505</v>
      </c>
      <c r="L1072" s="99">
        <v>0.0745709277379519</v>
      </c>
      <c r="M1072" s="99">
        <v>0.868040657213123</v>
      </c>
      <c r="N1072" s="99">
        <v>0.0465116279069767</v>
      </c>
      <c r="O1072" s="98">
        <v>25.0</v>
      </c>
      <c r="P1072" s="98">
        <v>735.0</v>
      </c>
      <c r="Q1072" s="99">
        <v>0.0347912524850894</v>
      </c>
      <c r="R1072" s="99">
        <v>0.11156462585034</v>
      </c>
      <c r="S1072" s="99">
        <v>0.151020408163265</v>
      </c>
      <c r="T1072" s="100"/>
      <c r="U1072" s="100"/>
      <c r="V1072" s="100"/>
      <c r="W1072" s="100"/>
      <c r="X1072" s="100"/>
      <c r="Y1072" s="100"/>
      <c r="Z1072" s="100"/>
      <c r="AA1072" s="100"/>
      <c r="AB1072" s="100"/>
      <c r="AC1072" s="100"/>
      <c r="AD1072" s="100"/>
      <c r="AE1072" s="100"/>
      <c r="AF1072" s="100"/>
    </row>
    <row r="1073">
      <c r="A1073" s="97">
        <v>44562.0</v>
      </c>
      <c r="B1073" s="98" t="s">
        <v>288</v>
      </c>
      <c r="C1073" s="98" t="s">
        <v>57</v>
      </c>
      <c r="D1073" s="62" t="str">
        <f t="shared" si="1"/>
        <v>44562loiretgps</v>
      </c>
      <c r="E1073" s="98">
        <v>128.0</v>
      </c>
      <c r="F1073" s="98">
        <v>461919.0</v>
      </c>
      <c r="G1073" s="98">
        <v>6.0</v>
      </c>
      <c r="H1073" s="98">
        <v>153066.0</v>
      </c>
      <c r="I1073" s="99">
        <v>0.288189054790991</v>
      </c>
      <c r="J1073" s="99">
        <v>0.0431807308207716</v>
      </c>
      <c r="K1073" s="99">
        <f t="shared" si="2"/>
        <v>0.3313697856</v>
      </c>
      <c r="L1073" s="99">
        <v>0.160199082523126</v>
      </c>
      <c r="M1073" s="99">
        <v>0.50843113186511</v>
      </c>
      <c r="N1073" s="99">
        <v>0.59375</v>
      </c>
      <c r="O1073" s="98">
        <v>4.0</v>
      </c>
      <c r="P1073" s="98">
        <v>20901.0</v>
      </c>
      <c r="Q1073" s="99">
        <v>0.0679767003932052</v>
      </c>
      <c r="R1073" s="99">
        <v>0.338069948806277</v>
      </c>
      <c r="S1073" s="99">
        <v>0.408879957896751</v>
      </c>
      <c r="T1073" s="100"/>
      <c r="U1073" s="100"/>
      <c r="V1073" s="100"/>
      <c r="W1073" s="100"/>
      <c r="X1073" s="100"/>
      <c r="Y1073" s="100"/>
      <c r="Z1073" s="100"/>
      <c r="AA1073" s="100"/>
      <c r="AB1073" s="100"/>
      <c r="AC1073" s="100"/>
      <c r="AD1073" s="100"/>
      <c r="AE1073" s="100"/>
      <c r="AF1073" s="100"/>
    </row>
    <row r="1074">
      <c r="A1074" s="97">
        <v>44562.0</v>
      </c>
      <c r="B1074" s="98" t="s">
        <v>252</v>
      </c>
      <c r="C1074" s="98" t="s">
        <v>52</v>
      </c>
      <c r="D1074" s="62" t="str">
        <f t="shared" si="1"/>
        <v>44562pas-de-calaisphysiotherapists</v>
      </c>
      <c r="E1074" s="98">
        <v>127.0</v>
      </c>
      <c r="F1074" s="98">
        <v>348241.0</v>
      </c>
      <c r="G1074" s="98">
        <v>6.0</v>
      </c>
      <c r="H1074" s="98">
        <v>39320.0</v>
      </c>
      <c r="I1074" s="99">
        <v>0.0637575701884614</v>
      </c>
      <c r="J1074" s="99">
        <v>0.0491527419229786</v>
      </c>
      <c r="K1074" s="99">
        <f t="shared" si="2"/>
        <v>0.1129103121</v>
      </c>
      <c r="L1074" s="99">
        <v>0.37484960128187</v>
      </c>
      <c r="M1074" s="99">
        <v>0.512240086606689</v>
      </c>
      <c r="N1074" s="99">
        <v>0.0</v>
      </c>
      <c r="O1074" s="98" t="s">
        <v>96</v>
      </c>
      <c r="P1074" s="98">
        <v>0.0</v>
      </c>
      <c r="Q1074" s="99">
        <v>0.0</v>
      </c>
      <c r="R1074" s="99" t="s">
        <v>96</v>
      </c>
      <c r="S1074" s="99"/>
      <c r="T1074" s="100"/>
      <c r="U1074" s="100"/>
      <c r="V1074" s="100"/>
      <c r="W1074" s="100"/>
      <c r="X1074" s="100"/>
      <c r="Y1074" s="100"/>
      <c r="Z1074" s="100"/>
      <c r="AA1074" s="100"/>
      <c r="AB1074" s="100"/>
      <c r="AC1074" s="100"/>
      <c r="AD1074" s="100"/>
      <c r="AE1074" s="100"/>
      <c r="AF1074" s="100"/>
    </row>
    <row r="1075">
      <c r="A1075" s="97">
        <v>44562.0</v>
      </c>
      <c r="B1075" s="98" t="s">
        <v>255</v>
      </c>
      <c r="C1075" s="98" t="s">
        <v>58</v>
      </c>
      <c r="D1075" s="62" t="str">
        <f t="shared" si="1"/>
        <v>44562ille-et-vilainemidwives</v>
      </c>
      <c r="E1075" s="98">
        <v>125.0</v>
      </c>
      <c r="F1075" s="98">
        <v>190498.0</v>
      </c>
      <c r="G1075" s="98">
        <v>13.0</v>
      </c>
      <c r="H1075" s="98">
        <v>17049.0</v>
      </c>
      <c r="I1075" s="99">
        <v>0.0574126762485695</v>
      </c>
      <c r="J1075" s="99">
        <v>0.0320843263446335</v>
      </c>
      <c r="K1075" s="99">
        <f t="shared" si="2"/>
        <v>0.08949700259</v>
      </c>
      <c r="L1075" s="99">
        <v>0.145655072494199</v>
      </c>
      <c r="M1075" s="99">
        <v>0.764847924912597</v>
      </c>
      <c r="N1075" s="99">
        <v>0.288</v>
      </c>
      <c r="O1075" s="98">
        <v>2.0</v>
      </c>
      <c r="P1075" s="98">
        <v>762.0</v>
      </c>
      <c r="Q1075" s="99">
        <v>0.0256937653842263</v>
      </c>
      <c r="R1075" s="99">
        <v>0.380577427821522</v>
      </c>
      <c r="S1075" s="99">
        <v>0.460629921259842</v>
      </c>
      <c r="T1075" s="100"/>
      <c r="U1075" s="100"/>
      <c r="V1075" s="100"/>
      <c r="W1075" s="100"/>
      <c r="X1075" s="100"/>
      <c r="Y1075" s="100"/>
      <c r="Z1075" s="100"/>
      <c r="AA1075" s="100"/>
      <c r="AB1075" s="100"/>
      <c r="AC1075" s="100"/>
      <c r="AD1075" s="100"/>
      <c r="AE1075" s="100"/>
      <c r="AF1075" s="100"/>
    </row>
    <row r="1076">
      <c r="A1076" s="97">
        <v>44562.0</v>
      </c>
      <c r="B1076" s="98" t="s">
        <v>256</v>
      </c>
      <c r="C1076" s="98" t="s">
        <v>58</v>
      </c>
      <c r="D1076" s="62" t="str">
        <f t="shared" si="1"/>
        <v>44562iseremidwives</v>
      </c>
      <c r="E1076" s="98">
        <v>122.0</v>
      </c>
      <c r="F1076" s="98">
        <v>224752.0</v>
      </c>
      <c r="G1076" s="98">
        <v>10.0</v>
      </c>
      <c r="H1076" s="98">
        <v>27431.0</v>
      </c>
      <c r="I1076" s="99">
        <v>0.0799458959208371</v>
      </c>
      <c r="J1076" s="99">
        <v>0.0421041859471773</v>
      </c>
      <c r="K1076" s="99">
        <f t="shared" si="2"/>
        <v>0.1220500819</v>
      </c>
      <c r="L1076" s="99">
        <v>0.177533459101587</v>
      </c>
      <c r="M1076" s="99">
        <v>0.700416459030397</v>
      </c>
      <c r="N1076" s="99">
        <v>0.229508196721311</v>
      </c>
      <c r="O1076" s="98">
        <v>2.0</v>
      </c>
      <c r="P1076" s="98">
        <v>1135.0</v>
      </c>
      <c r="Q1076" s="99">
        <v>0.0327920952270888</v>
      </c>
      <c r="R1076" s="99">
        <v>0.419383259911894</v>
      </c>
      <c r="S1076" s="99">
        <v>0.513656387665198</v>
      </c>
      <c r="T1076" s="100"/>
      <c r="U1076" s="100"/>
      <c r="V1076" s="100"/>
      <c r="W1076" s="100"/>
      <c r="X1076" s="100"/>
      <c r="Y1076" s="100"/>
      <c r="Z1076" s="100"/>
      <c r="AA1076" s="100"/>
      <c r="AB1076" s="100"/>
      <c r="AC1076" s="100"/>
      <c r="AD1076" s="100"/>
      <c r="AE1076" s="100"/>
      <c r="AF1076" s="100"/>
    </row>
    <row r="1077">
      <c r="A1077" s="97">
        <v>44562.0</v>
      </c>
      <c r="B1077" s="98" t="s">
        <v>244</v>
      </c>
      <c r="C1077" s="98" t="s">
        <v>52</v>
      </c>
      <c r="D1077" s="62" t="str">
        <f t="shared" si="1"/>
        <v>44562yvelinesphysiotherapists</v>
      </c>
      <c r="E1077" s="98">
        <v>122.0</v>
      </c>
      <c r="F1077" s="98">
        <v>244219.0</v>
      </c>
      <c r="G1077" s="98">
        <v>7.0</v>
      </c>
      <c r="H1077" s="98">
        <v>20361.0</v>
      </c>
      <c r="I1077" s="99">
        <v>0.0519656537779615</v>
      </c>
      <c r="J1077" s="99">
        <v>0.0314062378439023</v>
      </c>
      <c r="K1077" s="99">
        <f t="shared" si="2"/>
        <v>0.08337189162</v>
      </c>
      <c r="L1077" s="99">
        <v>0.241737948316879</v>
      </c>
      <c r="M1077" s="99">
        <v>0.674890160061256</v>
      </c>
      <c r="N1077" s="99">
        <v>0.0</v>
      </c>
      <c r="O1077" s="98" t="s">
        <v>96</v>
      </c>
      <c r="P1077" s="98">
        <v>0.0</v>
      </c>
      <c r="Q1077" s="99">
        <v>0.0</v>
      </c>
      <c r="R1077" s="99" t="s">
        <v>96</v>
      </c>
      <c r="S1077" s="99"/>
      <c r="T1077" s="100"/>
      <c r="U1077" s="100"/>
      <c r="V1077" s="100"/>
      <c r="W1077" s="100"/>
      <c r="X1077" s="100"/>
      <c r="Y1077" s="100"/>
      <c r="Z1077" s="100"/>
      <c r="AA1077" s="100"/>
      <c r="AB1077" s="100"/>
      <c r="AC1077" s="100"/>
      <c r="AD1077" s="100"/>
      <c r="AE1077" s="100"/>
      <c r="AF1077" s="100"/>
    </row>
    <row r="1078">
      <c r="A1078" s="97">
        <v>44562.0</v>
      </c>
      <c r="B1078" s="98" t="s">
        <v>237</v>
      </c>
      <c r="C1078" s="98" t="s">
        <v>59</v>
      </c>
      <c r="D1078" s="62" t="str">
        <f t="shared" si="1"/>
        <v>44562nordgynaecologists</v>
      </c>
      <c r="E1078" s="98">
        <v>122.0</v>
      </c>
      <c r="F1078" s="98">
        <v>408791.0</v>
      </c>
      <c r="G1078" s="98">
        <v>30.0</v>
      </c>
      <c r="H1078" s="98">
        <v>43889.0</v>
      </c>
      <c r="I1078" s="99">
        <v>0.0730201985855852</v>
      </c>
      <c r="J1078" s="99">
        <v>0.0343427325944064</v>
      </c>
      <c r="K1078" s="99">
        <f t="shared" si="2"/>
        <v>0.1073629312</v>
      </c>
      <c r="L1078" s="99">
        <v>0.119970840845321</v>
      </c>
      <c r="M1078" s="99">
        <v>0.772666227974686</v>
      </c>
      <c r="N1078" s="99">
        <v>0.450819672131147</v>
      </c>
      <c r="O1078" s="98">
        <v>6.0</v>
      </c>
      <c r="P1078" s="98">
        <v>9412.0</v>
      </c>
      <c r="Q1078" s="99">
        <v>0.0466642868475329</v>
      </c>
      <c r="R1078" s="99">
        <v>0.221631959201019</v>
      </c>
      <c r="S1078" s="99">
        <v>0.281767955801104</v>
      </c>
      <c r="T1078" s="100"/>
      <c r="U1078" s="100"/>
      <c r="V1078" s="100"/>
      <c r="W1078" s="100"/>
      <c r="X1078" s="100"/>
      <c r="Y1078" s="100"/>
      <c r="Z1078" s="100"/>
      <c r="AA1078" s="100"/>
      <c r="AB1078" s="100"/>
      <c r="AC1078" s="100"/>
      <c r="AD1078" s="100"/>
      <c r="AE1078" s="100"/>
      <c r="AF1078" s="100"/>
    </row>
    <row r="1079">
      <c r="A1079" s="97">
        <v>44562.0</v>
      </c>
      <c r="B1079" s="98" t="s">
        <v>266</v>
      </c>
      <c r="C1079" s="98" t="s">
        <v>54</v>
      </c>
      <c r="D1079" s="62" t="str">
        <f t="shared" si="1"/>
        <v>44562marnedentists</v>
      </c>
      <c r="E1079" s="98">
        <v>121.0</v>
      </c>
      <c r="F1079" s="98">
        <v>218028.0</v>
      </c>
      <c r="G1079" s="98">
        <v>18.0</v>
      </c>
      <c r="H1079" s="98">
        <v>26397.0</v>
      </c>
      <c r="I1079" s="99">
        <v>0.0933962610306933</v>
      </c>
      <c r="J1079" s="99">
        <v>0.0276753444511714</v>
      </c>
      <c r="K1079" s="99">
        <f t="shared" si="2"/>
        <v>0.1210716055</v>
      </c>
      <c r="L1079" s="99">
        <v>0.117737171372484</v>
      </c>
      <c r="M1079" s="99">
        <v>0.761191223145651</v>
      </c>
      <c r="N1079" s="99">
        <v>0.0</v>
      </c>
      <c r="O1079" s="98" t="s">
        <v>96</v>
      </c>
      <c r="P1079" s="98">
        <v>0.0</v>
      </c>
      <c r="Q1079" s="99" t="s">
        <v>96</v>
      </c>
      <c r="R1079" s="99" t="s">
        <v>96</v>
      </c>
      <c r="S1079" s="99"/>
      <c r="T1079" s="100"/>
      <c r="U1079" s="100"/>
      <c r="V1079" s="100"/>
      <c r="W1079" s="100"/>
      <c r="X1079" s="100"/>
      <c r="Y1079" s="100"/>
      <c r="Z1079" s="100"/>
      <c r="AA1079" s="100"/>
      <c r="AB1079" s="100"/>
      <c r="AC1079" s="100"/>
      <c r="AD1079" s="100"/>
      <c r="AE1079" s="100"/>
      <c r="AF1079" s="100"/>
    </row>
    <row r="1080">
      <c r="A1080" s="97">
        <v>44562.0</v>
      </c>
      <c r="B1080" s="98" t="s">
        <v>238</v>
      </c>
      <c r="C1080" s="98" t="s">
        <v>61</v>
      </c>
      <c r="D1080" s="62" t="str">
        <f t="shared" si="1"/>
        <v>44562bouches-du-rhonepsychiatrists</v>
      </c>
      <c r="E1080" s="98">
        <v>120.0</v>
      </c>
      <c r="F1080" s="98">
        <v>261184.0</v>
      </c>
      <c r="G1080" s="98">
        <v>21.0</v>
      </c>
      <c r="H1080" s="98">
        <v>17804.0</v>
      </c>
      <c r="I1080" s="99">
        <v>0.0512818549375153</v>
      </c>
      <c r="J1080" s="99">
        <v>0.0168846483704974</v>
      </c>
      <c r="K1080" s="99">
        <f t="shared" si="2"/>
        <v>0.06816650331</v>
      </c>
      <c r="L1080" s="99">
        <v>0.0765552254349424</v>
      </c>
      <c r="M1080" s="99">
        <v>0.855278271257044</v>
      </c>
      <c r="N1080" s="99">
        <v>0.708333333333333</v>
      </c>
      <c r="O1080" s="98">
        <v>21.0</v>
      </c>
      <c r="P1080" s="98">
        <v>42887.0</v>
      </c>
      <c r="Q1080" s="99">
        <v>0.228460169825593</v>
      </c>
      <c r="R1080" s="99">
        <v>0.0837083498496047</v>
      </c>
      <c r="S1080" s="99">
        <v>0.108377830111688</v>
      </c>
      <c r="T1080" s="100"/>
      <c r="U1080" s="100"/>
      <c r="V1080" s="100"/>
      <c r="W1080" s="100"/>
      <c r="X1080" s="100"/>
      <c r="Y1080" s="100"/>
      <c r="Z1080" s="100"/>
      <c r="AA1080" s="100"/>
      <c r="AB1080" s="100"/>
      <c r="AC1080" s="100"/>
      <c r="AD1080" s="100"/>
      <c r="AE1080" s="100"/>
      <c r="AF1080" s="100"/>
    </row>
    <row r="1081">
      <c r="A1081" s="97">
        <v>44562.0</v>
      </c>
      <c r="B1081" s="98" t="s">
        <v>253</v>
      </c>
      <c r="C1081" s="98" t="s">
        <v>58</v>
      </c>
      <c r="D1081" s="62" t="str">
        <f t="shared" si="1"/>
        <v>44562heraultmidwives</v>
      </c>
      <c r="E1081" s="98">
        <v>119.0</v>
      </c>
      <c r="F1081" s="98">
        <v>206051.0</v>
      </c>
      <c r="G1081" s="98">
        <v>8.0</v>
      </c>
      <c r="H1081" s="98">
        <v>28555.0</v>
      </c>
      <c r="I1081" s="99">
        <v>0.0914627931919767</v>
      </c>
      <c r="J1081" s="99">
        <v>0.0471194024780272</v>
      </c>
      <c r="K1081" s="99">
        <f t="shared" si="2"/>
        <v>0.1385821957</v>
      </c>
      <c r="L1081" s="99">
        <v>0.234660351078131</v>
      </c>
      <c r="M1081" s="99">
        <v>0.626757453251864</v>
      </c>
      <c r="N1081" s="99">
        <v>0.327731092436974</v>
      </c>
      <c r="O1081" s="98">
        <v>2.0</v>
      </c>
      <c r="P1081" s="98">
        <v>1410.0</v>
      </c>
      <c r="Q1081" s="99">
        <v>0.0293945963975983</v>
      </c>
      <c r="R1081" s="99">
        <v>0.434042553191489</v>
      </c>
      <c r="S1081" s="99">
        <v>0.518439716312056</v>
      </c>
      <c r="T1081" s="100"/>
      <c r="U1081" s="100"/>
      <c r="V1081" s="100"/>
      <c r="W1081" s="100"/>
      <c r="X1081" s="100"/>
      <c r="Y1081" s="100"/>
      <c r="Z1081" s="100"/>
      <c r="AA1081" s="100"/>
      <c r="AB1081" s="100"/>
      <c r="AC1081" s="100"/>
      <c r="AD1081" s="100"/>
      <c r="AE1081" s="100"/>
      <c r="AF1081" s="100"/>
    </row>
    <row r="1082">
      <c r="A1082" s="97">
        <v>44562.0</v>
      </c>
      <c r="B1082" s="98" t="s">
        <v>236</v>
      </c>
      <c r="C1082" s="98" t="s">
        <v>55</v>
      </c>
      <c r="D1082" s="62" t="str">
        <f t="shared" si="1"/>
        <v>44562hauts-de-seineophthalmologists</v>
      </c>
      <c r="E1082" s="98">
        <v>119.0</v>
      </c>
      <c r="F1082" s="98">
        <v>465279.0</v>
      </c>
      <c r="G1082" s="98">
        <v>16.0</v>
      </c>
      <c r="H1082" s="98">
        <v>75926.0</v>
      </c>
      <c r="I1082" s="99">
        <v>0.119457357843358</v>
      </c>
      <c r="J1082" s="99">
        <v>0.0437264523006626</v>
      </c>
      <c r="K1082" s="99">
        <f t="shared" si="2"/>
        <v>0.1631838101</v>
      </c>
      <c r="L1082" s="99">
        <v>0.158754209839687</v>
      </c>
      <c r="M1082" s="99">
        <v>0.678061980016291</v>
      </c>
      <c r="N1082" s="99">
        <v>0.0672268907563025</v>
      </c>
      <c r="O1082" s="98">
        <v>1.0</v>
      </c>
      <c r="P1082" s="98">
        <v>256.0</v>
      </c>
      <c r="Q1082" s="99">
        <v>0.00745746912141691</v>
      </c>
      <c r="R1082" s="99">
        <v>0.58984375</v>
      </c>
      <c r="S1082" s="99">
        <v>0.66015625</v>
      </c>
      <c r="T1082" s="100"/>
      <c r="U1082" s="100"/>
      <c r="V1082" s="100"/>
      <c r="W1082" s="100"/>
      <c r="X1082" s="100"/>
      <c r="Y1082" s="100"/>
      <c r="Z1082" s="100"/>
      <c r="AA1082" s="100"/>
      <c r="AB1082" s="100"/>
      <c r="AC1082" s="100"/>
      <c r="AD1082" s="100"/>
      <c r="AE1082" s="100"/>
      <c r="AF1082" s="100"/>
    </row>
    <row r="1083">
      <c r="A1083" s="97">
        <v>44562.0</v>
      </c>
      <c r="B1083" s="98" t="s">
        <v>238</v>
      </c>
      <c r="C1083" s="98" t="s">
        <v>55</v>
      </c>
      <c r="D1083" s="62" t="str">
        <f t="shared" si="1"/>
        <v>44562bouches-du-rhoneophthalmologists</v>
      </c>
      <c r="E1083" s="98">
        <v>119.0</v>
      </c>
      <c r="F1083" s="98">
        <v>433702.0</v>
      </c>
      <c r="G1083" s="98">
        <v>30.0</v>
      </c>
      <c r="H1083" s="98">
        <v>51011.0</v>
      </c>
      <c r="I1083" s="99">
        <v>0.089012732244721</v>
      </c>
      <c r="J1083" s="99">
        <v>0.0286048946050513</v>
      </c>
      <c r="K1083" s="99">
        <f t="shared" si="2"/>
        <v>0.1176176268</v>
      </c>
      <c r="L1083" s="99">
        <v>0.104163688431226</v>
      </c>
      <c r="M1083" s="99">
        <v>0.778218684719</v>
      </c>
      <c r="N1083" s="99">
        <v>0.0168067226890756</v>
      </c>
      <c r="O1083" s="98">
        <v>0.0</v>
      </c>
      <c r="P1083" s="98">
        <v>12.0</v>
      </c>
      <c r="Q1083" s="99">
        <v>0.00363086232980332</v>
      </c>
      <c r="R1083" s="99">
        <v>0.833333333333333</v>
      </c>
      <c r="S1083" s="99">
        <v>0.833333333333333</v>
      </c>
      <c r="T1083" s="100"/>
      <c r="U1083" s="100"/>
      <c r="V1083" s="100"/>
      <c r="W1083" s="100"/>
      <c r="X1083" s="100"/>
      <c r="Y1083" s="100"/>
      <c r="Z1083" s="100"/>
      <c r="AA1083" s="100"/>
      <c r="AB1083" s="100"/>
      <c r="AC1083" s="100"/>
      <c r="AD1083" s="100"/>
      <c r="AE1083" s="100"/>
      <c r="AF1083" s="100"/>
    </row>
    <row r="1084">
      <c r="A1084" s="97">
        <v>44562.0</v>
      </c>
      <c r="B1084" s="98" t="s">
        <v>246</v>
      </c>
      <c r="C1084" s="98" t="s">
        <v>59</v>
      </c>
      <c r="D1084" s="62" t="str">
        <f t="shared" si="1"/>
        <v>44562alpes-maritimesgynaecologists</v>
      </c>
      <c r="E1084" s="98">
        <v>115.0</v>
      </c>
      <c r="F1084" s="98">
        <v>356512.0</v>
      </c>
      <c r="G1084" s="98">
        <v>16.0</v>
      </c>
      <c r="H1084" s="98">
        <v>55500.0</v>
      </c>
      <c r="I1084" s="99">
        <v>0.112680639080872</v>
      </c>
      <c r="J1084" s="99">
        <v>0.0429943452113813</v>
      </c>
      <c r="K1084" s="99">
        <f t="shared" si="2"/>
        <v>0.1556749843</v>
      </c>
      <c r="L1084" s="99">
        <v>0.147983798581814</v>
      </c>
      <c r="M1084" s="99">
        <v>0.696341217125931</v>
      </c>
      <c r="N1084" s="99">
        <v>0.4</v>
      </c>
      <c r="O1084" s="98">
        <v>3.0</v>
      </c>
      <c r="P1084" s="98">
        <v>7709.0</v>
      </c>
      <c r="Q1084" s="99">
        <v>0.0536099250337278</v>
      </c>
      <c r="R1084" s="99">
        <v>0.306913996627318</v>
      </c>
      <c r="S1084" s="99">
        <v>0.375535088857179</v>
      </c>
      <c r="T1084" s="100"/>
      <c r="U1084" s="100"/>
      <c r="V1084" s="100"/>
      <c r="W1084" s="100"/>
      <c r="X1084" s="100"/>
      <c r="Y1084" s="100"/>
      <c r="Z1084" s="100"/>
      <c r="AA1084" s="100"/>
      <c r="AB1084" s="100"/>
      <c r="AC1084" s="100"/>
      <c r="AD1084" s="100"/>
      <c r="AE1084" s="100"/>
      <c r="AF1084" s="100"/>
    </row>
    <row r="1085">
      <c r="A1085" s="97">
        <v>44562.0</v>
      </c>
      <c r="B1085" s="98" t="s">
        <v>256</v>
      </c>
      <c r="C1085" s="98" t="s">
        <v>54</v>
      </c>
      <c r="D1085" s="62" t="str">
        <f t="shared" si="1"/>
        <v>44562iseredentists</v>
      </c>
      <c r="E1085" s="98">
        <v>114.0</v>
      </c>
      <c r="F1085" s="98">
        <v>191448.0</v>
      </c>
      <c r="G1085" s="98">
        <v>22.0</v>
      </c>
      <c r="H1085" s="98">
        <v>22213.0</v>
      </c>
      <c r="I1085" s="99">
        <v>0.0919832017049015</v>
      </c>
      <c r="J1085" s="99">
        <v>0.0240430821946429</v>
      </c>
      <c r="K1085" s="99">
        <f t="shared" si="2"/>
        <v>0.1160262839</v>
      </c>
      <c r="L1085" s="99">
        <v>0.105840750490994</v>
      </c>
      <c r="M1085" s="99">
        <v>0.77813296560946</v>
      </c>
      <c r="N1085" s="99">
        <v>0.0</v>
      </c>
      <c r="O1085" s="98" t="s">
        <v>96</v>
      </c>
      <c r="P1085" s="98">
        <v>0.0</v>
      </c>
      <c r="Q1085" s="99" t="s">
        <v>96</v>
      </c>
      <c r="R1085" s="99" t="s">
        <v>96</v>
      </c>
      <c r="S1085" s="99"/>
      <c r="T1085" s="100"/>
      <c r="U1085" s="100"/>
      <c r="V1085" s="100"/>
      <c r="W1085" s="100"/>
      <c r="X1085" s="100"/>
      <c r="Y1085" s="100"/>
      <c r="Z1085" s="100"/>
      <c r="AA1085" s="100"/>
      <c r="AB1085" s="100"/>
      <c r="AC1085" s="100"/>
      <c r="AD1085" s="100"/>
      <c r="AE1085" s="100"/>
      <c r="AF1085" s="100"/>
    </row>
    <row r="1086">
      <c r="A1086" s="97">
        <v>44562.0</v>
      </c>
      <c r="B1086" s="98" t="s">
        <v>289</v>
      </c>
      <c r="C1086" s="98" t="s">
        <v>57</v>
      </c>
      <c r="D1086" s="62" t="str">
        <f t="shared" si="1"/>
        <v>44562manchegps</v>
      </c>
      <c r="E1086" s="98">
        <v>113.0</v>
      </c>
      <c r="F1086" s="98">
        <v>466021.0</v>
      </c>
      <c r="G1086" s="98">
        <v>4.0</v>
      </c>
      <c r="H1086" s="98">
        <v>194841.0</v>
      </c>
      <c r="I1086" s="99">
        <v>0.356481789447256</v>
      </c>
      <c r="J1086" s="99">
        <v>0.0616131032721701</v>
      </c>
      <c r="K1086" s="99">
        <f t="shared" si="2"/>
        <v>0.4180948927</v>
      </c>
      <c r="L1086" s="99">
        <v>0.232328586050843</v>
      </c>
      <c r="M1086" s="99">
        <v>0.349576521229729</v>
      </c>
      <c r="N1086" s="99">
        <v>0.309734513274336</v>
      </c>
      <c r="O1086" s="98">
        <v>2.0</v>
      </c>
      <c r="P1086" s="98">
        <v>6348.0</v>
      </c>
      <c r="Q1086" s="99">
        <v>0.0416595571539198</v>
      </c>
      <c r="R1086" s="99">
        <v>0.489445494643982</v>
      </c>
      <c r="S1086" s="99">
        <v>0.596723377441713</v>
      </c>
      <c r="T1086" s="100"/>
      <c r="U1086" s="100"/>
      <c r="V1086" s="100"/>
      <c r="W1086" s="100"/>
      <c r="X1086" s="100"/>
      <c r="Y1086" s="100"/>
      <c r="Z1086" s="100"/>
      <c r="AA1086" s="100"/>
      <c r="AB1086" s="100"/>
      <c r="AC1086" s="100"/>
      <c r="AD1086" s="100"/>
      <c r="AE1086" s="100"/>
      <c r="AF1086" s="100"/>
    </row>
    <row r="1087">
      <c r="A1087" s="97">
        <v>44562.0</v>
      </c>
      <c r="B1087" s="98" t="s">
        <v>239</v>
      </c>
      <c r="C1087" s="98" t="s">
        <v>55</v>
      </c>
      <c r="D1087" s="62" t="str">
        <f t="shared" si="1"/>
        <v>44562rhoneophthalmologists</v>
      </c>
      <c r="E1087" s="98">
        <v>113.0</v>
      </c>
      <c r="F1087" s="98">
        <v>533976.0</v>
      </c>
      <c r="G1087" s="98">
        <v>22.0</v>
      </c>
      <c r="H1087" s="98">
        <v>59361.0</v>
      </c>
      <c r="I1087" s="99">
        <v>0.0793724811602019</v>
      </c>
      <c r="J1087" s="99">
        <v>0.0317954364990186</v>
      </c>
      <c r="K1087" s="99">
        <f t="shared" si="2"/>
        <v>0.1111679177</v>
      </c>
      <c r="L1087" s="99">
        <v>0.12231635878766</v>
      </c>
      <c r="M1087" s="99">
        <v>0.766515723553118</v>
      </c>
      <c r="N1087" s="99">
        <v>0.0</v>
      </c>
      <c r="O1087" s="98" t="s">
        <v>96</v>
      </c>
      <c r="P1087" s="98">
        <v>0.0</v>
      </c>
      <c r="Q1087" s="99">
        <v>0.0</v>
      </c>
      <c r="R1087" s="99" t="s">
        <v>96</v>
      </c>
      <c r="S1087" s="99"/>
      <c r="T1087" s="100"/>
      <c r="U1087" s="100"/>
      <c r="V1087" s="100"/>
      <c r="W1087" s="100"/>
      <c r="X1087" s="100"/>
      <c r="Y1087" s="100"/>
      <c r="Z1087" s="100"/>
      <c r="AA1087" s="100"/>
      <c r="AB1087" s="100"/>
      <c r="AC1087" s="100"/>
      <c r="AD1087" s="100"/>
      <c r="AE1087" s="100"/>
      <c r="AF1087" s="100"/>
    </row>
    <row r="1088">
      <c r="A1088" s="97">
        <v>44562.0</v>
      </c>
      <c r="B1088" s="98" t="s">
        <v>239</v>
      </c>
      <c r="C1088" s="98" t="s">
        <v>53</v>
      </c>
      <c r="D1088" s="62" t="str">
        <f t="shared" si="1"/>
        <v>44562rhonecardiologists</v>
      </c>
      <c r="E1088" s="98">
        <v>113.0</v>
      </c>
      <c r="F1088" s="98">
        <v>183259.0</v>
      </c>
      <c r="G1088" s="98">
        <v>45.0</v>
      </c>
      <c r="H1088" s="98">
        <v>15214.0</v>
      </c>
      <c r="I1088" s="99">
        <v>0.0590093801668676</v>
      </c>
      <c r="J1088" s="99">
        <v>0.0240097348561325</v>
      </c>
      <c r="K1088" s="99">
        <f t="shared" si="2"/>
        <v>0.08301911502</v>
      </c>
      <c r="L1088" s="99">
        <v>0.0942163822786329</v>
      </c>
      <c r="M1088" s="99">
        <v>0.822764502698366</v>
      </c>
      <c r="N1088" s="99">
        <v>0.11504424778761</v>
      </c>
      <c r="O1088" s="98">
        <v>6.0</v>
      </c>
      <c r="P1088" s="98">
        <v>671.0</v>
      </c>
      <c r="Q1088" s="99">
        <v>0.0197196344079701</v>
      </c>
      <c r="R1088" s="99">
        <v>0.201192250372578</v>
      </c>
      <c r="S1088" s="99">
        <v>0.286140089418777</v>
      </c>
      <c r="T1088" s="100"/>
      <c r="U1088" s="100"/>
      <c r="V1088" s="100"/>
      <c r="W1088" s="100"/>
      <c r="X1088" s="100"/>
      <c r="Y1088" s="100"/>
      <c r="Z1088" s="100"/>
      <c r="AA1088" s="100"/>
      <c r="AB1088" s="100"/>
      <c r="AC1088" s="100"/>
      <c r="AD1088" s="100"/>
      <c r="AE1088" s="100"/>
      <c r="AF1088" s="100"/>
    </row>
    <row r="1089">
      <c r="A1089" s="97">
        <v>44562.0</v>
      </c>
      <c r="B1089" s="98" t="s">
        <v>236</v>
      </c>
      <c r="C1089" s="98" t="s">
        <v>60</v>
      </c>
      <c r="D1089" s="62" t="str">
        <f t="shared" si="1"/>
        <v>44562hauts-de-seinepediatricians</v>
      </c>
      <c r="E1089" s="98">
        <v>112.0</v>
      </c>
      <c r="F1089" s="98">
        <v>351159.0</v>
      </c>
      <c r="G1089" s="98">
        <v>3.0</v>
      </c>
      <c r="H1089" s="98">
        <v>151682.0</v>
      </c>
      <c r="I1089" s="99">
        <v>0.389732286514086</v>
      </c>
      <c r="J1089" s="99">
        <v>0.042214495427997</v>
      </c>
      <c r="K1089" s="99">
        <f t="shared" si="2"/>
        <v>0.4319467819</v>
      </c>
      <c r="L1089" s="99">
        <v>0.0794056253719824</v>
      </c>
      <c r="M1089" s="99">
        <v>0.488647592685934</v>
      </c>
      <c r="N1089" s="99">
        <v>0.598214285714285</v>
      </c>
      <c r="O1089" s="98">
        <v>1.0</v>
      </c>
      <c r="P1089" s="98">
        <v>15982.0</v>
      </c>
      <c r="Q1089" s="99">
        <v>0.0706009161950956</v>
      </c>
      <c r="R1089" s="99">
        <v>0.658991365285946</v>
      </c>
      <c r="S1089" s="99">
        <v>0.739644600175197</v>
      </c>
      <c r="T1089" s="100"/>
      <c r="U1089" s="100"/>
      <c r="V1089" s="100"/>
      <c r="W1089" s="100"/>
      <c r="X1089" s="100"/>
      <c r="Y1089" s="100"/>
      <c r="Z1089" s="100"/>
      <c r="AA1089" s="100"/>
      <c r="AB1089" s="100"/>
      <c r="AC1089" s="100"/>
      <c r="AD1089" s="100"/>
      <c r="AE1089" s="100"/>
      <c r="AF1089" s="100"/>
    </row>
    <row r="1090">
      <c r="A1090" s="97">
        <v>44562.0</v>
      </c>
      <c r="B1090" s="98" t="s">
        <v>243</v>
      </c>
      <c r="C1090" s="98" t="s">
        <v>59</v>
      </c>
      <c r="D1090" s="62" t="str">
        <f t="shared" si="1"/>
        <v>44562haute-garonnegynaecologists</v>
      </c>
      <c r="E1090" s="98">
        <v>111.0</v>
      </c>
      <c r="F1090" s="98">
        <v>320475.0</v>
      </c>
      <c r="G1090" s="98">
        <v>28.0</v>
      </c>
      <c r="H1090" s="98">
        <v>34845.0</v>
      </c>
      <c r="I1090" s="99">
        <v>0.0785927139402449</v>
      </c>
      <c r="J1090" s="99">
        <v>0.0301365161089008</v>
      </c>
      <c r="K1090" s="99">
        <f t="shared" si="2"/>
        <v>0.10872923</v>
      </c>
      <c r="L1090" s="99">
        <v>0.100538263515094</v>
      </c>
      <c r="M1090" s="99">
        <v>0.790732506435759</v>
      </c>
      <c r="N1090" s="99">
        <v>0.441441441441441</v>
      </c>
      <c r="O1090" s="98">
        <v>7.0</v>
      </c>
      <c r="P1090" s="98">
        <v>9496.0</v>
      </c>
      <c r="Q1090" s="99">
        <v>0.070722643013011</v>
      </c>
      <c r="R1090" s="99">
        <v>0.194924178601516</v>
      </c>
      <c r="S1090" s="99">
        <v>0.255370682392586</v>
      </c>
      <c r="T1090" s="100"/>
      <c r="U1090" s="100"/>
      <c r="V1090" s="100"/>
      <c r="W1090" s="100"/>
      <c r="X1090" s="100"/>
      <c r="Y1090" s="100"/>
      <c r="Z1090" s="100"/>
      <c r="AA1090" s="100"/>
      <c r="AB1090" s="100"/>
      <c r="AC1090" s="100"/>
      <c r="AD1090" s="100"/>
      <c r="AE1090" s="100"/>
      <c r="AF1090" s="100"/>
    </row>
    <row r="1091">
      <c r="A1091" s="97">
        <v>44562.0</v>
      </c>
      <c r="B1091" s="98" t="s">
        <v>252</v>
      </c>
      <c r="C1091" s="98" t="s">
        <v>54</v>
      </c>
      <c r="D1091" s="62" t="str">
        <f t="shared" si="1"/>
        <v>44562pas-de-calaisdentists</v>
      </c>
      <c r="E1091" s="98">
        <v>111.0</v>
      </c>
      <c r="F1091" s="98">
        <v>215947.0</v>
      </c>
      <c r="G1091" s="98">
        <v>29.0</v>
      </c>
      <c r="H1091" s="98">
        <v>20505.0</v>
      </c>
      <c r="I1091" s="99">
        <v>0.0753240378426187</v>
      </c>
      <c r="J1091" s="99">
        <v>0.0196298165753633</v>
      </c>
      <c r="K1091" s="99">
        <f t="shared" si="2"/>
        <v>0.09495385442</v>
      </c>
      <c r="L1091" s="99">
        <v>0.0929487327909162</v>
      </c>
      <c r="M1091" s="99">
        <v>0.812097412791101</v>
      </c>
      <c r="N1091" s="99">
        <v>0.0</v>
      </c>
      <c r="O1091" s="98" t="s">
        <v>96</v>
      </c>
      <c r="P1091" s="98">
        <v>0.0</v>
      </c>
      <c r="Q1091" s="99">
        <v>0.0</v>
      </c>
      <c r="R1091" s="99" t="s">
        <v>96</v>
      </c>
      <c r="S1091" s="99"/>
      <c r="T1091" s="100"/>
      <c r="U1091" s="100"/>
      <c r="V1091" s="100"/>
      <c r="W1091" s="100"/>
      <c r="X1091" s="100"/>
      <c r="Y1091" s="100"/>
      <c r="Z1091" s="100"/>
      <c r="AA1091" s="100"/>
      <c r="AB1091" s="100"/>
      <c r="AC1091" s="100"/>
      <c r="AD1091" s="100"/>
      <c r="AE1091" s="100"/>
      <c r="AF1091" s="100"/>
    </row>
    <row r="1092">
      <c r="A1092" s="97">
        <v>44562.0</v>
      </c>
      <c r="B1092" s="98" t="s">
        <v>250</v>
      </c>
      <c r="C1092" s="98" t="s">
        <v>52</v>
      </c>
      <c r="D1092" s="62" t="str">
        <f t="shared" si="1"/>
        <v>44562seine-maritimephysiotherapists</v>
      </c>
      <c r="E1092" s="98">
        <v>109.0</v>
      </c>
      <c r="F1092" s="98">
        <v>233701.0</v>
      </c>
      <c r="G1092" s="98">
        <v>6.0</v>
      </c>
      <c r="H1092" s="98">
        <v>17735.0</v>
      </c>
      <c r="I1092" s="99">
        <v>0.0436112810813817</v>
      </c>
      <c r="J1092" s="99">
        <v>0.0322762846543232</v>
      </c>
      <c r="K1092" s="99">
        <f t="shared" si="2"/>
        <v>0.07588756574</v>
      </c>
      <c r="L1092" s="99">
        <v>0.357315544221034</v>
      </c>
      <c r="M1092" s="99">
        <v>0.56679689004326</v>
      </c>
      <c r="N1092" s="99">
        <v>0.0091743119266055</v>
      </c>
      <c r="O1092" s="98">
        <v>21.0</v>
      </c>
      <c r="P1092" s="98">
        <v>70.0</v>
      </c>
      <c r="Q1092" s="99">
        <v>0.331753554502369</v>
      </c>
      <c r="R1092" s="99">
        <v>0.0285714285714285</v>
      </c>
      <c r="S1092" s="99">
        <v>0.0571428571428571</v>
      </c>
      <c r="T1092" s="100"/>
      <c r="U1092" s="100"/>
      <c r="V1092" s="100"/>
      <c r="W1092" s="100"/>
      <c r="X1092" s="100"/>
      <c r="Y1092" s="100"/>
      <c r="Z1092" s="100"/>
      <c r="AA1092" s="100"/>
      <c r="AB1092" s="100"/>
      <c r="AC1092" s="100"/>
      <c r="AD1092" s="100"/>
      <c r="AE1092" s="100"/>
      <c r="AF1092" s="100"/>
    </row>
    <row r="1093">
      <c r="A1093" s="97">
        <v>44562.0</v>
      </c>
      <c r="B1093" s="98" t="s">
        <v>247</v>
      </c>
      <c r="C1093" s="98" t="s">
        <v>52</v>
      </c>
      <c r="D1093" s="62" t="str">
        <f t="shared" si="1"/>
        <v>44562val-d'oisephysiotherapists</v>
      </c>
      <c r="E1093" s="98">
        <v>109.0</v>
      </c>
      <c r="F1093" s="98">
        <v>271837.0</v>
      </c>
      <c r="G1093" s="98">
        <v>6.0</v>
      </c>
      <c r="H1093" s="98">
        <v>29845.0</v>
      </c>
      <c r="I1093" s="99">
        <v>0.0599329745398897</v>
      </c>
      <c r="J1093" s="99">
        <v>0.0498570834728164</v>
      </c>
      <c r="K1093" s="99">
        <f t="shared" si="2"/>
        <v>0.109790058</v>
      </c>
      <c r="L1093" s="99">
        <v>0.381791294047535</v>
      </c>
      <c r="M1093" s="99">
        <v>0.508418647939758</v>
      </c>
      <c r="N1093" s="99">
        <v>0.0</v>
      </c>
      <c r="O1093" s="98" t="s">
        <v>96</v>
      </c>
      <c r="P1093" s="98">
        <v>0.0</v>
      </c>
      <c r="Q1093" s="99" t="s">
        <v>96</v>
      </c>
      <c r="R1093" s="99" t="s">
        <v>96</v>
      </c>
      <c r="S1093" s="99"/>
      <c r="T1093" s="100"/>
      <c r="U1093" s="100"/>
      <c r="V1093" s="100"/>
      <c r="W1093" s="100"/>
      <c r="X1093" s="100"/>
      <c r="Y1093" s="100"/>
      <c r="Z1093" s="100"/>
      <c r="AA1093" s="100"/>
      <c r="AB1093" s="100"/>
      <c r="AC1093" s="100"/>
      <c r="AD1093" s="100"/>
      <c r="AE1093" s="100"/>
      <c r="AF1093" s="100"/>
    </row>
    <row r="1094">
      <c r="A1094" s="97">
        <v>44562.0</v>
      </c>
      <c r="B1094" s="98" t="s">
        <v>240</v>
      </c>
      <c r="C1094" s="98" t="s">
        <v>55</v>
      </c>
      <c r="D1094" s="62" t="str">
        <f t="shared" si="1"/>
        <v>44562girondeophthalmologists</v>
      </c>
      <c r="E1094" s="98">
        <v>108.0</v>
      </c>
      <c r="F1094" s="98">
        <v>526057.0</v>
      </c>
      <c r="G1094" s="98">
        <v>25.0</v>
      </c>
      <c r="H1094" s="98">
        <v>58851.0</v>
      </c>
      <c r="I1094" s="99">
        <v>0.0841961992711816</v>
      </c>
      <c r="J1094" s="99">
        <v>0.0276757081456952</v>
      </c>
      <c r="K1094" s="99">
        <f t="shared" si="2"/>
        <v>0.1118719074</v>
      </c>
      <c r="L1094" s="99">
        <v>0.111250301773381</v>
      </c>
      <c r="M1094" s="99">
        <v>0.776877790809741</v>
      </c>
      <c r="N1094" s="99">
        <v>0.037037037037037</v>
      </c>
      <c r="O1094" s="98">
        <v>3.0</v>
      </c>
      <c r="P1094" s="98">
        <v>288.0</v>
      </c>
      <c r="Q1094" s="99">
        <v>0.00621801930176824</v>
      </c>
      <c r="R1094" s="99">
        <v>0.315972222222222</v>
      </c>
      <c r="S1094" s="99">
        <v>0.496527777777777</v>
      </c>
      <c r="T1094" s="100"/>
      <c r="U1094" s="100"/>
      <c r="V1094" s="100"/>
      <c r="W1094" s="100"/>
      <c r="X1094" s="100"/>
      <c r="Y1094" s="100"/>
      <c r="Z1094" s="100"/>
      <c r="AA1094" s="100"/>
      <c r="AB1094" s="100"/>
      <c r="AC1094" s="100"/>
      <c r="AD1094" s="100"/>
      <c r="AE1094" s="100"/>
      <c r="AF1094" s="100"/>
    </row>
    <row r="1095">
      <c r="A1095" s="97">
        <v>44562.0</v>
      </c>
      <c r="B1095" s="98" t="s">
        <v>240</v>
      </c>
      <c r="C1095" s="98" t="s">
        <v>59</v>
      </c>
      <c r="D1095" s="62" t="str">
        <f t="shared" si="1"/>
        <v>44562girondegynaecologists</v>
      </c>
      <c r="E1095" s="98">
        <v>108.0</v>
      </c>
      <c r="F1095" s="98">
        <v>268127.0</v>
      </c>
      <c r="G1095" s="98">
        <v>35.0</v>
      </c>
      <c r="H1095" s="98">
        <v>26112.0</v>
      </c>
      <c r="I1095" s="99">
        <v>0.0694111372595822</v>
      </c>
      <c r="J1095" s="99">
        <v>0.0279755489003345</v>
      </c>
      <c r="K1095" s="99">
        <f t="shared" si="2"/>
        <v>0.09738668616</v>
      </c>
      <c r="L1095" s="99">
        <v>0.092803037366621</v>
      </c>
      <c r="M1095" s="99">
        <v>0.809810276473462</v>
      </c>
      <c r="N1095" s="99">
        <v>0.398148148148148</v>
      </c>
      <c r="O1095" s="98">
        <v>5.0</v>
      </c>
      <c r="P1095" s="98">
        <v>6308.0</v>
      </c>
      <c r="Q1095" s="99">
        <v>0.0541435989871679</v>
      </c>
      <c r="R1095" s="99">
        <v>0.23715916296766</v>
      </c>
      <c r="S1095" s="99">
        <v>0.293436905516804</v>
      </c>
      <c r="T1095" s="100"/>
      <c r="U1095" s="100"/>
      <c r="V1095" s="100"/>
      <c r="W1095" s="100"/>
      <c r="X1095" s="100"/>
      <c r="Y1095" s="100"/>
      <c r="Z1095" s="100"/>
      <c r="AA1095" s="100"/>
      <c r="AB1095" s="100"/>
      <c r="AC1095" s="100"/>
      <c r="AD1095" s="100"/>
      <c r="AE1095" s="100"/>
      <c r="AF1095" s="100"/>
    </row>
    <row r="1096">
      <c r="A1096" s="97">
        <v>44562.0</v>
      </c>
      <c r="B1096" s="98" t="s">
        <v>246</v>
      </c>
      <c r="C1096" s="98" t="s">
        <v>55</v>
      </c>
      <c r="D1096" s="62" t="str">
        <f t="shared" si="1"/>
        <v>44562alpes-maritimesophthalmologists</v>
      </c>
      <c r="E1096" s="98">
        <v>106.0</v>
      </c>
      <c r="F1096" s="98">
        <v>469836.0</v>
      </c>
      <c r="G1096" s="98">
        <v>13.0</v>
      </c>
      <c r="H1096" s="98">
        <v>76700.0</v>
      </c>
      <c r="I1096" s="99">
        <v>0.121742480354847</v>
      </c>
      <c r="J1096" s="99">
        <v>0.0415059722967163</v>
      </c>
      <c r="K1096" s="99">
        <f t="shared" si="2"/>
        <v>0.1632484527</v>
      </c>
      <c r="L1096" s="99">
        <v>0.161854349177159</v>
      </c>
      <c r="M1096" s="99">
        <v>0.674897198171276</v>
      </c>
      <c r="N1096" s="99">
        <v>0.0188679245283018</v>
      </c>
      <c r="O1096" s="98">
        <v>7.0</v>
      </c>
      <c r="P1096" s="98">
        <v>11.0</v>
      </c>
      <c r="Q1096" s="99">
        <v>4.3035993740219E-4</v>
      </c>
      <c r="R1096" s="99">
        <v>0.272727272727272</v>
      </c>
      <c r="S1096" s="99">
        <v>0.363636363636363</v>
      </c>
      <c r="T1096" s="100"/>
      <c r="U1096" s="100"/>
      <c r="V1096" s="100"/>
      <c r="W1096" s="100"/>
      <c r="X1096" s="100"/>
      <c r="Y1096" s="100"/>
      <c r="Z1096" s="100"/>
      <c r="AA1096" s="100"/>
      <c r="AB1096" s="100"/>
      <c r="AC1096" s="100"/>
      <c r="AD1096" s="100"/>
      <c r="AE1096" s="100"/>
      <c r="AF1096" s="100"/>
    </row>
    <row r="1097">
      <c r="A1097" s="97">
        <v>44562.0</v>
      </c>
      <c r="B1097" s="98" t="s">
        <v>244</v>
      </c>
      <c r="C1097" s="98" t="s">
        <v>59</v>
      </c>
      <c r="D1097" s="62" t="str">
        <f t="shared" si="1"/>
        <v>44562yvelinesgynaecologists</v>
      </c>
      <c r="E1097" s="98">
        <v>106.0</v>
      </c>
      <c r="F1097" s="98">
        <v>287889.0</v>
      </c>
      <c r="G1097" s="98">
        <v>17.0</v>
      </c>
      <c r="H1097" s="98">
        <v>48668.0</v>
      </c>
      <c r="I1097" s="99">
        <v>0.120442253785313</v>
      </c>
      <c r="J1097" s="99">
        <v>0.048609012501346</v>
      </c>
      <c r="K1097" s="99">
        <f t="shared" si="2"/>
        <v>0.1690512663</v>
      </c>
      <c r="L1097" s="99">
        <v>0.14710878150954</v>
      </c>
      <c r="M1097" s="99">
        <v>0.6838399522038</v>
      </c>
      <c r="N1097" s="99">
        <v>0.377358490566037</v>
      </c>
      <c r="O1097" s="98">
        <v>4.0</v>
      </c>
      <c r="P1097" s="98">
        <v>6164.0</v>
      </c>
      <c r="Q1097" s="99">
        <v>0.0529871916100747</v>
      </c>
      <c r="R1097" s="99">
        <v>0.291369240752757</v>
      </c>
      <c r="S1097" s="99">
        <v>0.385626216742375</v>
      </c>
      <c r="T1097" s="100"/>
      <c r="U1097" s="100"/>
      <c r="V1097" s="100"/>
      <c r="W1097" s="100"/>
      <c r="X1097" s="100"/>
      <c r="Y1097" s="100"/>
      <c r="Z1097" s="100"/>
      <c r="AA1097" s="100"/>
      <c r="AB1097" s="100"/>
      <c r="AC1097" s="100"/>
      <c r="AD1097" s="100"/>
      <c r="AE1097" s="100"/>
      <c r="AF1097" s="100"/>
    </row>
    <row r="1098">
      <c r="A1098" s="97">
        <v>44562.0</v>
      </c>
      <c r="B1098" s="98" t="s">
        <v>244</v>
      </c>
      <c r="C1098" s="98" t="s">
        <v>58</v>
      </c>
      <c r="D1098" s="62" t="str">
        <f t="shared" si="1"/>
        <v>44562yvelinesmidwives</v>
      </c>
      <c r="E1098" s="98">
        <v>106.0</v>
      </c>
      <c r="F1098" s="98">
        <v>163063.0</v>
      </c>
      <c r="G1098" s="98">
        <v>16.0</v>
      </c>
      <c r="H1098" s="98">
        <v>17411.0</v>
      </c>
      <c r="I1098" s="99">
        <v>0.0711626794551798</v>
      </c>
      <c r="J1098" s="99">
        <v>0.0356120027228739</v>
      </c>
      <c r="K1098" s="99">
        <f t="shared" si="2"/>
        <v>0.1067746822</v>
      </c>
      <c r="L1098" s="99">
        <v>0.135260604796918</v>
      </c>
      <c r="M1098" s="99">
        <v>0.757964713025027</v>
      </c>
      <c r="N1098" s="99">
        <v>0.339622641509433</v>
      </c>
      <c r="O1098" s="98">
        <v>3.0</v>
      </c>
      <c r="P1098" s="98">
        <v>3060.0</v>
      </c>
      <c r="Q1098" s="99">
        <v>0.0620639299042674</v>
      </c>
      <c r="R1098" s="99">
        <v>0.335620915032679</v>
      </c>
      <c r="S1098" s="99">
        <v>0.41078431372549</v>
      </c>
      <c r="T1098" s="100"/>
      <c r="U1098" s="100"/>
      <c r="V1098" s="100"/>
      <c r="W1098" s="100"/>
      <c r="X1098" s="100"/>
      <c r="Y1098" s="100"/>
      <c r="Z1098" s="100"/>
      <c r="AA1098" s="100"/>
      <c r="AB1098" s="100"/>
      <c r="AC1098" s="100"/>
      <c r="AD1098" s="100"/>
      <c r="AE1098" s="100"/>
      <c r="AF1098" s="100"/>
    </row>
    <row r="1099">
      <c r="A1099" s="97">
        <v>44562.0</v>
      </c>
      <c r="B1099" s="98" t="s">
        <v>236</v>
      </c>
      <c r="C1099" s="98" t="s">
        <v>53</v>
      </c>
      <c r="D1099" s="62" t="str">
        <f t="shared" si="1"/>
        <v>44562hauts-de-seinecardiologists</v>
      </c>
      <c r="E1099" s="98">
        <v>105.0</v>
      </c>
      <c r="F1099" s="98">
        <v>179907.0</v>
      </c>
      <c r="G1099" s="98">
        <v>21.0</v>
      </c>
      <c r="H1099" s="98">
        <v>21260.0</v>
      </c>
      <c r="I1099" s="99">
        <v>0.0860333394476034</v>
      </c>
      <c r="J1099" s="99">
        <v>0.032138827282985</v>
      </c>
      <c r="K1099" s="99">
        <f t="shared" si="2"/>
        <v>0.1181721667</v>
      </c>
      <c r="L1099" s="99">
        <v>0.128427465301516</v>
      </c>
      <c r="M1099" s="99">
        <v>0.753400367967894</v>
      </c>
      <c r="N1099" s="99">
        <v>0.171428571428571</v>
      </c>
      <c r="O1099" s="98">
        <v>7.0</v>
      </c>
      <c r="P1099" s="98">
        <v>1434.0</v>
      </c>
      <c r="Q1099" s="99">
        <v>0.0261249772271816</v>
      </c>
      <c r="R1099" s="99">
        <v>0.167364016736401</v>
      </c>
      <c r="S1099" s="99">
        <v>0.230822873082287</v>
      </c>
      <c r="T1099" s="100"/>
      <c r="U1099" s="100"/>
      <c r="V1099" s="100"/>
      <c r="W1099" s="100"/>
      <c r="X1099" s="100"/>
      <c r="Y1099" s="100"/>
      <c r="Z1099" s="100"/>
      <c r="AA1099" s="100"/>
      <c r="AB1099" s="100"/>
      <c r="AC1099" s="100"/>
      <c r="AD1099" s="100"/>
      <c r="AE1099" s="100"/>
      <c r="AF1099" s="100"/>
    </row>
    <row r="1100">
      <c r="A1100" s="97">
        <v>44562.0</v>
      </c>
      <c r="B1100" s="98" t="s">
        <v>248</v>
      </c>
      <c r="C1100" s="98" t="s">
        <v>58</v>
      </c>
      <c r="D1100" s="62" t="str">
        <f t="shared" si="1"/>
        <v>44562seine-et-marnemidwives</v>
      </c>
      <c r="E1100" s="98">
        <v>103.0</v>
      </c>
      <c r="F1100" s="98">
        <v>170574.0</v>
      </c>
      <c r="G1100" s="98">
        <v>17.0</v>
      </c>
      <c r="H1100" s="98">
        <v>18014.0</v>
      </c>
      <c r="I1100" s="99">
        <v>0.0689847221733675</v>
      </c>
      <c r="J1100" s="99">
        <v>0.0366234009872547</v>
      </c>
      <c r="K1100" s="99">
        <f t="shared" si="2"/>
        <v>0.1056081232</v>
      </c>
      <c r="L1100" s="99">
        <v>0.132153786626332</v>
      </c>
      <c r="M1100" s="99">
        <v>0.762238090213045</v>
      </c>
      <c r="N1100" s="99">
        <v>0.194174757281553</v>
      </c>
      <c r="O1100" s="98">
        <v>5.0</v>
      </c>
      <c r="P1100" s="98">
        <v>1844.0</v>
      </c>
      <c r="Q1100" s="99">
        <v>0.0559601845108035</v>
      </c>
      <c r="R1100" s="99">
        <v>0.227765726681127</v>
      </c>
      <c r="S1100" s="99">
        <v>0.287418655097613</v>
      </c>
      <c r="T1100" s="100"/>
      <c r="U1100" s="100"/>
      <c r="V1100" s="100"/>
      <c r="W1100" s="100"/>
      <c r="X1100" s="100"/>
      <c r="Y1100" s="100"/>
      <c r="Z1100" s="100"/>
      <c r="AA1100" s="100"/>
      <c r="AB1100" s="100"/>
      <c r="AC1100" s="100"/>
      <c r="AD1100" s="100"/>
      <c r="AE1100" s="100"/>
      <c r="AF1100" s="100"/>
    </row>
    <row r="1101">
      <c r="A1101" s="97">
        <v>44562.0</v>
      </c>
      <c r="B1101" s="98" t="s">
        <v>242</v>
      </c>
      <c r="C1101" s="98" t="s">
        <v>58</v>
      </c>
      <c r="D1101" s="62" t="str">
        <f t="shared" si="1"/>
        <v>44562seine-saint-denismidwives</v>
      </c>
      <c r="E1101" s="98">
        <v>100.0</v>
      </c>
      <c r="F1101" s="98">
        <v>187773.0</v>
      </c>
      <c r="G1101" s="98">
        <v>10.0</v>
      </c>
      <c r="H1101" s="98">
        <v>24456.0</v>
      </c>
      <c r="I1101" s="99">
        <v>0.0867164075772342</v>
      </c>
      <c r="J1101" s="99">
        <v>0.0435259595362485</v>
      </c>
      <c r="K1101" s="99">
        <f t="shared" si="2"/>
        <v>0.1302423671</v>
      </c>
      <c r="L1101" s="99">
        <v>0.179173789628966</v>
      </c>
      <c r="M1101" s="99">
        <v>0.69058384325755</v>
      </c>
      <c r="N1101" s="99">
        <v>0.28</v>
      </c>
      <c r="O1101" s="98">
        <v>2.0</v>
      </c>
      <c r="P1101" s="98">
        <v>1801.0</v>
      </c>
      <c r="Q1101" s="99">
        <v>0.0496690568119139</v>
      </c>
      <c r="R1101" s="99">
        <v>0.383675735702387</v>
      </c>
      <c r="S1101" s="99">
        <v>0.483620210993892</v>
      </c>
      <c r="T1101" s="100"/>
      <c r="U1101" s="100"/>
      <c r="V1101" s="100"/>
      <c r="W1101" s="100"/>
      <c r="X1101" s="100"/>
      <c r="Y1101" s="100"/>
      <c r="Z1101" s="100"/>
      <c r="AA1101" s="100"/>
      <c r="AB1101" s="100"/>
      <c r="AC1101" s="100"/>
      <c r="AD1101" s="100"/>
      <c r="AE1101" s="100"/>
      <c r="AF1101" s="100"/>
    </row>
    <row r="1102">
      <c r="A1102" s="97">
        <v>44562.0</v>
      </c>
      <c r="B1102" s="98" t="s">
        <v>244</v>
      </c>
      <c r="C1102" s="98" t="s">
        <v>53</v>
      </c>
      <c r="D1102" s="62" t="str">
        <f t="shared" si="1"/>
        <v>44562yvelinescardiologists</v>
      </c>
      <c r="E1102" s="98">
        <v>100.0</v>
      </c>
      <c r="F1102" s="98">
        <v>185875.0</v>
      </c>
      <c r="G1102" s="98">
        <v>38.0</v>
      </c>
      <c r="H1102" s="98">
        <v>16195.0</v>
      </c>
      <c r="I1102" s="99">
        <v>0.0634620040349697</v>
      </c>
      <c r="J1102" s="99">
        <v>0.0236664425016812</v>
      </c>
      <c r="K1102" s="99">
        <f t="shared" si="2"/>
        <v>0.08712844654</v>
      </c>
      <c r="L1102" s="99">
        <v>0.091502353732347</v>
      </c>
      <c r="M1102" s="99">
        <v>0.821369199731002</v>
      </c>
      <c r="N1102" s="99">
        <v>0.12</v>
      </c>
      <c r="O1102" s="98">
        <v>8.0</v>
      </c>
      <c r="P1102" s="98">
        <v>654.0</v>
      </c>
      <c r="Q1102" s="99">
        <v>0.0165239141969226</v>
      </c>
      <c r="R1102" s="99">
        <v>0.126911314984709</v>
      </c>
      <c r="S1102" s="99">
        <v>0.201834862385321</v>
      </c>
      <c r="T1102" s="100"/>
      <c r="U1102" s="100"/>
      <c r="V1102" s="100"/>
      <c r="W1102" s="100"/>
      <c r="X1102" s="100"/>
      <c r="Y1102" s="100"/>
      <c r="Z1102" s="100"/>
      <c r="AA1102" s="100"/>
      <c r="AB1102" s="100"/>
      <c r="AC1102" s="100"/>
      <c r="AD1102" s="100"/>
      <c r="AE1102" s="100"/>
      <c r="AF1102" s="100"/>
    </row>
    <row r="1103">
      <c r="A1103" s="97">
        <v>44562.0</v>
      </c>
      <c r="B1103" s="98" t="s">
        <v>249</v>
      </c>
      <c r="C1103" s="98" t="s">
        <v>58</v>
      </c>
      <c r="D1103" s="62" t="str">
        <f t="shared" si="1"/>
        <v>44562essonnemidwives</v>
      </c>
      <c r="E1103" s="98">
        <v>100.0</v>
      </c>
      <c r="F1103" s="98">
        <v>160094.0</v>
      </c>
      <c r="G1103" s="98">
        <v>14.0</v>
      </c>
      <c r="H1103" s="98">
        <v>16817.0</v>
      </c>
      <c r="I1103" s="99">
        <v>0.0621447399652704</v>
      </c>
      <c r="J1103" s="99">
        <v>0.0428997963696328</v>
      </c>
      <c r="K1103" s="99">
        <f t="shared" si="2"/>
        <v>0.1050445363</v>
      </c>
      <c r="L1103" s="99">
        <v>0.162210951066248</v>
      </c>
      <c r="M1103" s="99">
        <v>0.732744512598848</v>
      </c>
      <c r="N1103" s="99">
        <v>0.19</v>
      </c>
      <c r="O1103" s="98">
        <v>3.0</v>
      </c>
      <c r="P1103" s="98">
        <v>1082.0</v>
      </c>
      <c r="Q1103" s="99">
        <v>0.0489770052507695</v>
      </c>
      <c r="R1103" s="99">
        <v>0.307763401109057</v>
      </c>
      <c r="S1103" s="99">
        <v>0.392791127541589</v>
      </c>
      <c r="T1103" s="100"/>
      <c r="U1103" s="100"/>
      <c r="V1103" s="100"/>
      <c r="W1103" s="100"/>
      <c r="X1103" s="100"/>
      <c r="Y1103" s="100"/>
      <c r="Z1103" s="100"/>
      <c r="AA1103" s="100"/>
      <c r="AB1103" s="100"/>
      <c r="AC1103" s="100"/>
      <c r="AD1103" s="100"/>
      <c r="AE1103" s="100"/>
      <c r="AF1103" s="100"/>
    </row>
    <row r="1104">
      <c r="A1104" s="97">
        <v>44562.0</v>
      </c>
      <c r="B1104" s="98" t="s">
        <v>257</v>
      </c>
      <c r="C1104" s="98" t="s">
        <v>54</v>
      </c>
      <c r="D1104" s="62" t="str">
        <f t="shared" si="1"/>
        <v>44562haute-savoiedentists</v>
      </c>
      <c r="E1104" s="98">
        <v>98.0</v>
      </c>
      <c r="F1104" s="98">
        <v>139747.0</v>
      </c>
      <c r="G1104" s="98">
        <v>18.0</v>
      </c>
      <c r="H1104" s="98">
        <v>18059.0</v>
      </c>
      <c r="I1104" s="99">
        <v>0.101934209678919</v>
      </c>
      <c r="J1104" s="99">
        <v>0.027292178007399</v>
      </c>
      <c r="K1104" s="99">
        <f t="shared" si="2"/>
        <v>0.1292263877</v>
      </c>
      <c r="L1104" s="99">
        <v>0.118521327828146</v>
      </c>
      <c r="M1104" s="99">
        <v>0.752252284485534</v>
      </c>
      <c r="N1104" s="99">
        <v>0.0</v>
      </c>
      <c r="O1104" s="98" t="s">
        <v>96</v>
      </c>
      <c r="P1104" s="98">
        <v>0.0</v>
      </c>
      <c r="Q1104" s="99" t="s">
        <v>96</v>
      </c>
      <c r="R1104" s="99" t="s">
        <v>96</v>
      </c>
      <c r="S1104" s="99"/>
      <c r="T1104" s="100"/>
      <c r="U1104" s="100"/>
      <c r="V1104" s="100"/>
      <c r="W1104" s="100"/>
      <c r="X1104" s="100"/>
      <c r="Y1104" s="100"/>
      <c r="Z1104" s="100"/>
      <c r="AA1104" s="100"/>
      <c r="AB1104" s="100"/>
      <c r="AC1104" s="100"/>
      <c r="AD1104" s="100"/>
      <c r="AE1104" s="100"/>
      <c r="AF1104" s="100"/>
    </row>
    <row r="1105">
      <c r="A1105" s="97">
        <v>44562.0</v>
      </c>
      <c r="B1105" s="98" t="s">
        <v>292</v>
      </c>
      <c r="C1105" s="98" t="s">
        <v>57</v>
      </c>
      <c r="D1105" s="62" t="str">
        <f t="shared" si="1"/>
        <v>44562aubegps</v>
      </c>
      <c r="E1105" s="98">
        <v>95.0</v>
      </c>
      <c r="F1105" s="98">
        <v>416078.0</v>
      </c>
      <c r="G1105" s="98">
        <v>4.0</v>
      </c>
      <c r="H1105" s="98">
        <v>164336.0</v>
      </c>
      <c r="I1105" s="99">
        <v>0.317596700618634</v>
      </c>
      <c r="J1105" s="99">
        <v>0.0773677050937564</v>
      </c>
      <c r="K1105" s="99">
        <f t="shared" si="2"/>
        <v>0.3949644057</v>
      </c>
      <c r="L1105" s="99">
        <v>0.272557068626555</v>
      </c>
      <c r="M1105" s="99">
        <v>0.332478525661053</v>
      </c>
      <c r="N1105" s="99">
        <v>0.305263157894736</v>
      </c>
      <c r="O1105" s="98">
        <v>1.0</v>
      </c>
      <c r="P1105" s="98">
        <v>6911.0</v>
      </c>
      <c r="Q1105" s="99">
        <v>0.0591700271406433</v>
      </c>
      <c r="R1105" s="99">
        <v>0.578063956012154</v>
      </c>
      <c r="S1105" s="99">
        <v>0.665460859499348</v>
      </c>
      <c r="T1105" s="100"/>
      <c r="U1105" s="100"/>
      <c r="V1105" s="100"/>
      <c r="W1105" s="100"/>
      <c r="X1105" s="100"/>
      <c r="Y1105" s="100"/>
      <c r="Z1105" s="100"/>
      <c r="AA1105" s="100"/>
      <c r="AB1105" s="100"/>
      <c r="AC1105" s="100"/>
      <c r="AD1105" s="100"/>
      <c r="AE1105" s="100"/>
      <c r="AF1105" s="100"/>
    </row>
    <row r="1106">
      <c r="A1106" s="97">
        <v>44562.0</v>
      </c>
      <c r="B1106" s="98" t="s">
        <v>252</v>
      </c>
      <c r="C1106" s="98" t="s">
        <v>58</v>
      </c>
      <c r="D1106" s="62" t="str">
        <f t="shared" si="1"/>
        <v>44562pas-de-calaismidwives</v>
      </c>
      <c r="E1106" s="98">
        <v>95.0</v>
      </c>
      <c r="F1106" s="98">
        <v>178640.0</v>
      </c>
      <c r="G1106" s="98">
        <v>13.0</v>
      </c>
      <c r="H1106" s="98">
        <v>21692.0</v>
      </c>
      <c r="I1106" s="99">
        <v>0.0750111957008508</v>
      </c>
      <c r="J1106" s="99">
        <v>0.0464173757277205</v>
      </c>
      <c r="K1106" s="99">
        <f t="shared" si="2"/>
        <v>0.1214285714</v>
      </c>
      <c r="L1106" s="99">
        <v>0.149126735333631</v>
      </c>
      <c r="M1106" s="99">
        <v>0.729444693237796</v>
      </c>
      <c r="N1106" s="99">
        <v>0.2</v>
      </c>
      <c r="O1106" s="98">
        <v>2.0</v>
      </c>
      <c r="P1106" s="98">
        <v>1998.0</v>
      </c>
      <c r="Q1106" s="99">
        <v>0.0464219330855018</v>
      </c>
      <c r="R1106" s="99">
        <v>0.255255255255255</v>
      </c>
      <c r="S1106" s="99">
        <v>0.306806806806806</v>
      </c>
      <c r="T1106" s="100"/>
      <c r="U1106" s="100"/>
      <c r="V1106" s="100"/>
      <c r="W1106" s="100"/>
      <c r="X1106" s="100"/>
      <c r="Y1106" s="100"/>
      <c r="Z1106" s="100"/>
      <c r="AA1106" s="100"/>
      <c r="AB1106" s="100"/>
      <c r="AC1106" s="100"/>
      <c r="AD1106" s="100"/>
      <c r="AE1106" s="100"/>
      <c r="AF1106" s="100"/>
    </row>
    <row r="1107">
      <c r="A1107" s="97">
        <v>44562.0</v>
      </c>
      <c r="B1107" s="98" t="s">
        <v>290</v>
      </c>
      <c r="C1107" s="98" t="s">
        <v>57</v>
      </c>
      <c r="D1107" s="62" t="str">
        <f t="shared" si="1"/>
        <v>44562alliergps</v>
      </c>
      <c r="E1107" s="98">
        <v>92.0</v>
      </c>
      <c r="F1107" s="98">
        <v>367520.0</v>
      </c>
      <c r="G1107" s="98">
        <v>4.0</v>
      </c>
      <c r="H1107" s="98">
        <v>135576.0</v>
      </c>
      <c r="I1107" s="99">
        <v>0.32161242925555</v>
      </c>
      <c r="J1107" s="99">
        <v>0.0472817805833696</v>
      </c>
      <c r="K1107" s="99">
        <f t="shared" si="2"/>
        <v>0.3688942098</v>
      </c>
      <c r="L1107" s="99">
        <v>0.179160317805833</v>
      </c>
      <c r="M1107" s="99">
        <v>0.451945472355245</v>
      </c>
      <c r="N1107" s="99">
        <v>0.282608695652173</v>
      </c>
      <c r="O1107" s="98">
        <v>1.0</v>
      </c>
      <c r="P1107" s="98">
        <v>6898.0</v>
      </c>
      <c r="Q1107" s="99">
        <v>0.0559489338232312</v>
      </c>
      <c r="R1107" s="99">
        <v>0.563061757031023</v>
      </c>
      <c r="S1107" s="99">
        <v>0.673673528559002</v>
      </c>
      <c r="T1107" s="100"/>
      <c r="U1107" s="100"/>
      <c r="V1107" s="100"/>
      <c r="W1107" s="100"/>
      <c r="X1107" s="100"/>
      <c r="Y1107" s="100"/>
      <c r="Z1107" s="100"/>
      <c r="AA1107" s="100"/>
      <c r="AB1107" s="100"/>
      <c r="AC1107" s="100"/>
      <c r="AD1107" s="100"/>
      <c r="AE1107" s="100"/>
      <c r="AF1107" s="100"/>
    </row>
    <row r="1108">
      <c r="A1108" s="97">
        <v>44562.0</v>
      </c>
      <c r="B1108" s="98" t="s">
        <v>247</v>
      </c>
      <c r="C1108" s="98" t="s">
        <v>55</v>
      </c>
      <c r="D1108" s="62" t="str">
        <f t="shared" si="1"/>
        <v>44562val-d'oiseophthalmologists</v>
      </c>
      <c r="E1108" s="98">
        <v>91.0</v>
      </c>
      <c r="F1108" s="98">
        <v>458779.0</v>
      </c>
      <c r="G1108" s="98">
        <v>13.0</v>
      </c>
      <c r="H1108" s="98">
        <v>87572.0</v>
      </c>
      <c r="I1108" s="99">
        <v>0.137676310380379</v>
      </c>
      <c r="J1108" s="99">
        <v>0.0532042661063387</v>
      </c>
      <c r="K1108" s="99">
        <f t="shared" si="2"/>
        <v>0.1908805765</v>
      </c>
      <c r="L1108" s="99">
        <v>0.185300547758288</v>
      </c>
      <c r="M1108" s="99">
        <v>0.623818875754993</v>
      </c>
      <c r="N1108" s="99">
        <v>0.0109890109890109</v>
      </c>
      <c r="O1108" s="98">
        <v>1.5</v>
      </c>
      <c r="P1108" s="98">
        <v>2.0</v>
      </c>
      <c r="Q1108" s="99">
        <v>0.0020703933747412</v>
      </c>
      <c r="R1108" s="99">
        <v>0.5</v>
      </c>
      <c r="S1108" s="99">
        <v>0.5</v>
      </c>
      <c r="T1108" s="100"/>
      <c r="U1108" s="100"/>
      <c r="V1108" s="100"/>
      <c r="W1108" s="100"/>
      <c r="X1108" s="100"/>
      <c r="Y1108" s="100"/>
      <c r="Z1108" s="100"/>
      <c r="AA1108" s="100"/>
      <c r="AB1108" s="100"/>
      <c r="AC1108" s="100"/>
      <c r="AD1108" s="100"/>
      <c r="AE1108" s="100"/>
      <c r="AF1108" s="100"/>
    </row>
    <row r="1109">
      <c r="A1109" s="97">
        <v>44562.0</v>
      </c>
      <c r="B1109" s="98" t="s">
        <v>238</v>
      </c>
      <c r="C1109" s="98" t="s">
        <v>60</v>
      </c>
      <c r="D1109" s="62" t="str">
        <f t="shared" si="1"/>
        <v>44562bouches-du-rhonepediatricians</v>
      </c>
      <c r="E1109" s="98">
        <v>91.0</v>
      </c>
      <c r="F1109" s="98">
        <v>246986.0</v>
      </c>
      <c r="G1109" s="98">
        <v>10.0</v>
      </c>
      <c r="H1109" s="98">
        <v>79539.0</v>
      </c>
      <c r="I1109" s="99">
        <v>0.292129918294964</v>
      </c>
      <c r="J1109" s="99">
        <v>0.0299085778141271</v>
      </c>
      <c r="K1109" s="99">
        <f t="shared" si="2"/>
        <v>0.3220384961</v>
      </c>
      <c r="L1109" s="99">
        <v>0.0700039678362336</v>
      </c>
      <c r="M1109" s="99">
        <v>0.607957536054675</v>
      </c>
      <c r="N1109" s="99">
        <v>0.516483516483516</v>
      </c>
      <c r="O1109" s="98">
        <v>1.0</v>
      </c>
      <c r="P1109" s="98">
        <v>7974.0</v>
      </c>
      <c r="Q1109" s="99">
        <v>0.0539874476137602</v>
      </c>
      <c r="R1109" s="99">
        <v>0.615124153498871</v>
      </c>
      <c r="S1109" s="99">
        <v>0.705166792074241</v>
      </c>
      <c r="T1109" s="100"/>
      <c r="U1109" s="100"/>
      <c r="V1109" s="100"/>
      <c r="W1109" s="100"/>
      <c r="X1109" s="100"/>
      <c r="Y1109" s="100"/>
      <c r="Z1109" s="100"/>
      <c r="AA1109" s="100"/>
      <c r="AB1109" s="100"/>
      <c r="AC1109" s="100"/>
      <c r="AD1109" s="100"/>
      <c r="AE1109" s="100"/>
      <c r="AF1109" s="100"/>
    </row>
    <row r="1110">
      <c r="A1110" s="97">
        <v>44562.0</v>
      </c>
      <c r="B1110" s="98" t="s">
        <v>269</v>
      </c>
      <c r="C1110" s="98" t="s">
        <v>52</v>
      </c>
      <c r="D1110" s="62" t="str">
        <f t="shared" si="1"/>
        <v>44562maine-et-loirephysiotherapists</v>
      </c>
      <c r="E1110" s="98">
        <v>87.0</v>
      </c>
      <c r="F1110" s="98">
        <v>209438.0</v>
      </c>
      <c r="G1110" s="98">
        <v>6.0</v>
      </c>
      <c r="H1110" s="98">
        <v>14560.0</v>
      </c>
      <c r="I1110" s="99">
        <v>0.0384600693283931</v>
      </c>
      <c r="J1110" s="99">
        <v>0.0310593111087768</v>
      </c>
      <c r="K1110" s="99">
        <f t="shared" si="2"/>
        <v>0.06951938044</v>
      </c>
      <c r="L1110" s="99">
        <v>0.428842903389069</v>
      </c>
      <c r="M1110" s="99">
        <v>0.50163771617376</v>
      </c>
      <c r="N1110" s="99">
        <v>0.0</v>
      </c>
      <c r="O1110" s="98" t="s">
        <v>96</v>
      </c>
      <c r="P1110" s="98">
        <v>0.0</v>
      </c>
      <c r="Q1110" s="99" t="s">
        <v>96</v>
      </c>
      <c r="R1110" s="99" t="s">
        <v>96</v>
      </c>
      <c r="S1110" s="99"/>
      <c r="T1110" s="100"/>
      <c r="U1110" s="100"/>
      <c r="V1110" s="100"/>
      <c r="W1110" s="100"/>
      <c r="X1110" s="100"/>
      <c r="Y1110" s="100"/>
      <c r="Z1110" s="100"/>
      <c r="AA1110" s="100"/>
      <c r="AB1110" s="100"/>
      <c r="AC1110" s="100"/>
      <c r="AD1110" s="100"/>
      <c r="AE1110" s="100"/>
      <c r="AF1110" s="100"/>
    </row>
    <row r="1111">
      <c r="A1111" s="97">
        <v>44562.0</v>
      </c>
      <c r="B1111" s="98" t="s">
        <v>250</v>
      </c>
      <c r="C1111" s="98" t="s">
        <v>58</v>
      </c>
      <c r="D1111" s="62" t="str">
        <f t="shared" si="1"/>
        <v>44562seine-maritimemidwives</v>
      </c>
      <c r="E1111" s="98">
        <v>87.0</v>
      </c>
      <c r="F1111" s="98">
        <v>155301.0</v>
      </c>
      <c r="G1111" s="98">
        <v>15.0</v>
      </c>
      <c r="H1111" s="98">
        <v>15815.0</v>
      </c>
      <c r="I1111" s="99">
        <v>0.0695101770110945</v>
      </c>
      <c r="J1111" s="99">
        <v>0.0323243250204441</v>
      </c>
      <c r="K1111" s="99">
        <f t="shared" si="2"/>
        <v>0.101834502</v>
      </c>
      <c r="L1111" s="99">
        <v>0.136315928422869</v>
      </c>
      <c r="M1111" s="99">
        <v>0.761849569545592</v>
      </c>
      <c r="N1111" s="99">
        <v>0.183908045977011</v>
      </c>
      <c r="O1111" s="98">
        <v>5.0</v>
      </c>
      <c r="P1111" s="98">
        <v>1809.0</v>
      </c>
      <c r="Q1111" s="99">
        <v>0.0854309327036599</v>
      </c>
      <c r="R1111" s="99">
        <v>0.220011055831951</v>
      </c>
      <c r="S1111" s="99">
        <v>0.304035378662244</v>
      </c>
      <c r="T1111" s="100"/>
      <c r="U1111" s="100"/>
      <c r="V1111" s="100"/>
      <c r="W1111" s="100"/>
      <c r="X1111" s="100"/>
      <c r="Y1111" s="100"/>
      <c r="Z1111" s="100"/>
      <c r="AA1111" s="100"/>
      <c r="AB1111" s="100"/>
      <c r="AC1111" s="100"/>
      <c r="AD1111" s="100"/>
      <c r="AE1111" s="100"/>
      <c r="AF1111" s="100"/>
    </row>
    <row r="1112">
      <c r="A1112" s="97">
        <v>44562.0</v>
      </c>
      <c r="B1112" s="98" t="s">
        <v>291</v>
      </c>
      <c r="C1112" s="98" t="s">
        <v>57</v>
      </c>
      <c r="D1112" s="62" t="str">
        <f t="shared" si="1"/>
        <v>44562vosgesgps</v>
      </c>
      <c r="E1112" s="98">
        <v>86.0</v>
      </c>
      <c r="F1112" s="98">
        <v>452332.0</v>
      </c>
      <c r="G1112" s="98">
        <v>3.0</v>
      </c>
      <c r="H1112" s="98">
        <v>193549.0</v>
      </c>
      <c r="I1112" s="99">
        <v>0.333838861721036</v>
      </c>
      <c r="J1112" s="99">
        <v>0.0940525985338202</v>
      </c>
      <c r="K1112" s="99">
        <f t="shared" si="2"/>
        <v>0.4278914603</v>
      </c>
      <c r="L1112" s="99">
        <v>0.309699512747274</v>
      </c>
      <c r="M1112" s="99">
        <v>0.262409026997868</v>
      </c>
      <c r="N1112" s="99">
        <v>0.41860465116279</v>
      </c>
      <c r="O1112" s="98">
        <v>1.0</v>
      </c>
      <c r="P1112" s="98">
        <v>9742.0</v>
      </c>
      <c r="Q1112" s="99">
        <v>0.0471361247931565</v>
      </c>
      <c r="R1112" s="99">
        <v>0.588893451036748</v>
      </c>
      <c r="S1112" s="99">
        <v>0.703859577088893</v>
      </c>
      <c r="T1112" s="100"/>
      <c r="U1112" s="100"/>
      <c r="V1112" s="100"/>
      <c r="W1112" s="100"/>
      <c r="X1112" s="100"/>
      <c r="Y1112" s="100"/>
      <c r="Z1112" s="100"/>
      <c r="AA1112" s="100"/>
      <c r="AB1112" s="100"/>
      <c r="AC1112" s="100"/>
      <c r="AD1112" s="100"/>
      <c r="AE1112" s="100"/>
      <c r="AF1112" s="100"/>
    </row>
    <row r="1113">
      <c r="A1113" s="97">
        <v>44562.0</v>
      </c>
      <c r="B1113" s="98" t="s">
        <v>273</v>
      </c>
      <c r="C1113" s="98" t="s">
        <v>54</v>
      </c>
      <c r="D1113" s="62" t="str">
        <f t="shared" si="1"/>
        <v>44562puy-de-domedentists</v>
      </c>
      <c r="E1113" s="98">
        <v>86.0</v>
      </c>
      <c r="F1113" s="98">
        <v>135346.0</v>
      </c>
      <c r="G1113" s="98">
        <v>15.0</v>
      </c>
      <c r="H1113" s="98">
        <v>17236.0</v>
      </c>
      <c r="I1113" s="99">
        <v>0.10004728621459</v>
      </c>
      <c r="J1113" s="99">
        <v>0.0273004004551298</v>
      </c>
      <c r="K1113" s="99">
        <f t="shared" si="2"/>
        <v>0.1273476867</v>
      </c>
      <c r="L1113" s="99">
        <v>0.137514222806732</v>
      </c>
      <c r="M1113" s="99">
        <v>0.735138090523547</v>
      </c>
      <c r="N1113" s="99">
        <v>0.0232558139534883</v>
      </c>
      <c r="O1113" s="98">
        <v>6.5</v>
      </c>
      <c r="P1113" s="98">
        <v>2.0</v>
      </c>
      <c r="Q1113" s="99">
        <v>0.00836820083682008</v>
      </c>
      <c r="R1113" s="99">
        <v>0.5</v>
      </c>
      <c r="S1113" s="99">
        <v>0.5</v>
      </c>
      <c r="T1113" s="100"/>
      <c r="U1113" s="100"/>
      <c r="V1113" s="100"/>
      <c r="W1113" s="100"/>
      <c r="X1113" s="100"/>
      <c r="Y1113" s="100"/>
      <c r="Z1113" s="100"/>
      <c r="AA1113" s="100"/>
      <c r="AB1113" s="100"/>
      <c r="AC1113" s="100"/>
      <c r="AD1113" s="100"/>
      <c r="AE1113" s="100"/>
      <c r="AF1113" s="100"/>
    </row>
    <row r="1114">
      <c r="A1114" s="97">
        <v>44562.0</v>
      </c>
      <c r="B1114" s="98" t="s">
        <v>254</v>
      </c>
      <c r="C1114" s="98" t="s">
        <v>58</v>
      </c>
      <c r="D1114" s="62" t="str">
        <f t="shared" si="1"/>
        <v>44562varmidwives</v>
      </c>
      <c r="E1114" s="98">
        <v>86.0</v>
      </c>
      <c r="F1114" s="98">
        <v>149316.0</v>
      </c>
      <c r="G1114" s="98">
        <v>10.0</v>
      </c>
      <c r="H1114" s="98">
        <v>19127.0</v>
      </c>
      <c r="I1114" s="99">
        <v>0.0862934983524873</v>
      </c>
      <c r="J1114" s="99">
        <v>0.0418039593881432</v>
      </c>
      <c r="K1114" s="99">
        <f t="shared" si="2"/>
        <v>0.1280974577</v>
      </c>
      <c r="L1114" s="99">
        <v>0.165374105923008</v>
      </c>
      <c r="M1114" s="99">
        <v>0.70652843633636</v>
      </c>
      <c r="N1114" s="99">
        <v>0.267441860465116</v>
      </c>
      <c r="O1114" s="98">
        <v>1.0</v>
      </c>
      <c r="P1114" s="98">
        <v>1235.0</v>
      </c>
      <c r="Q1114" s="99">
        <v>0.039676165386963</v>
      </c>
      <c r="R1114" s="99">
        <v>0.493117408906882</v>
      </c>
      <c r="S1114" s="99">
        <v>0.60242914979757</v>
      </c>
      <c r="T1114" s="100"/>
      <c r="U1114" s="100"/>
      <c r="V1114" s="100"/>
      <c r="W1114" s="100"/>
      <c r="X1114" s="100"/>
      <c r="Y1114" s="100"/>
      <c r="Z1114" s="100"/>
      <c r="AA1114" s="100"/>
      <c r="AB1114" s="100"/>
      <c r="AC1114" s="100"/>
      <c r="AD1114" s="100"/>
      <c r="AE1114" s="100"/>
      <c r="AF1114" s="100"/>
    </row>
    <row r="1115">
      <c r="A1115" s="97">
        <v>44562.0</v>
      </c>
      <c r="B1115" s="98" t="s">
        <v>257</v>
      </c>
      <c r="C1115" s="98" t="s">
        <v>58</v>
      </c>
      <c r="D1115" s="62" t="str">
        <f t="shared" si="1"/>
        <v>44562haute-savoiemidwives</v>
      </c>
      <c r="E1115" s="98">
        <v>86.0</v>
      </c>
      <c r="F1115" s="98">
        <v>136867.0</v>
      </c>
      <c r="G1115" s="98">
        <v>13.0</v>
      </c>
      <c r="H1115" s="98">
        <v>15503.0</v>
      </c>
      <c r="I1115" s="99">
        <v>0.0739623137790701</v>
      </c>
      <c r="J1115" s="99">
        <v>0.0393082335405905</v>
      </c>
      <c r="K1115" s="99">
        <f t="shared" si="2"/>
        <v>0.1132705473</v>
      </c>
      <c r="L1115" s="99">
        <v>0.165459899026061</v>
      </c>
      <c r="M1115" s="99">
        <v>0.721269553654277</v>
      </c>
      <c r="N1115" s="99">
        <v>0.290697674418604</v>
      </c>
      <c r="O1115" s="98">
        <v>4.0</v>
      </c>
      <c r="P1115" s="98">
        <v>1190.0</v>
      </c>
      <c r="Q1115" s="99">
        <v>0.0379464285714285</v>
      </c>
      <c r="R1115" s="99">
        <v>0.330252100840336</v>
      </c>
      <c r="S1115" s="99">
        <v>0.40672268907563</v>
      </c>
      <c r="T1115" s="100"/>
      <c r="U1115" s="100"/>
      <c r="V1115" s="100"/>
      <c r="W1115" s="100"/>
      <c r="X1115" s="100"/>
      <c r="Y1115" s="100"/>
      <c r="Z1115" s="100"/>
      <c r="AA1115" s="100"/>
      <c r="AB1115" s="100"/>
      <c r="AC1115" s="100"/>
      <c r="AD1115" s="100"/>
      <c r="AE1115" s="100"/>
      <c r="AF1115" s="100"/>
    </row>
    <row r="1116">
      <c r="A1116" s="97">
        <v>44562.0</v>
      </c>
      <c r="B1116" s="98" t="s">
        <v>239</v>
      </c>
      <c r="C1116" s="98" t="s">
        <v>61</v>
      </c>
      <c r="D1116" s="62" t="str">
        <f t="shared" si="1"/>
        <v>44562rhonepsychiatrists</v>
      </c>
      <c r="E1116" s="98">
        <v>86.0</v>
      </c>
      <c r="F1116" s="98">
        <v>153899.0</v>
      </c>
      <c r="G1116" s="98">
        <v>19.0</v>
      </c>
      <c r="H1116" s="98">
        <v>9752.0</v>
      </c>
      <c r="I1116" s="99">
        <v>0.0459717087180553</v>
      </c>
      <c r="J1116" s="99">
        <v>0.0173945249806691</v>
      </c>
      <c r="K1116" s="99">
        <f t="shared" si="2"/>
        <v>0.0633662337</v>
      </c>
      <c r="L1116" s="99">
        <v>0.0847828770817224</v>
      </c>
      <c r="M1116" s="99">
        <v>0.851850889219553</v>
      </c>
      <c r="N1116" s="99">
        <v>0.686046511627906</v>
      </c>
      <c r="O1116" s="98">
        <v>21.0</v>
      </c>
      <c r="P1116" s="98">
        <v>29418.0</v>
      </c>
      <c r="Q1116" s="99">
        <v>0.265366504898158</v>
      </c>
      <c r="R1116" s="99">
        <v>0.091576585763818</v>
      </c>
      <c r="S1116" s="99">
        <v>0.118056971921952</v>
      </c>
      <c r="T1116" s="100"/>
      <c r="U1116" s="100"/>
      <c r="V1116" s="100"/>
      <c r="W1116" s="100"/>
      <c r="X1116" s="100"/>
      <c r="Y1116" s="100"/>
      <c r="Z1116" s="100"/>
      <c r="AA1116" s="100"/>
      <c r="AB1116" s="100"/>
      <c r="AC1116" s="100"/>
      <c r="AD1116" s="100"/>
      <c r="AE1116" s="100"/>
      <c r="AF1116" s="100"/>
    </row>
    <row r="1117">
      <c r="A1117" s="97">
        <v>44562.0</v>
      </c>
      <c r="B1117" s="98" t="s">
        <v>239</v>
      </c>
      <c r="C1117" s="98" t="s">
        <v>60</v>
      </c>
      <c r="D1117" s="62" t="str">
        <f t="shared" si="1"/>
        <v>44562rhonepediatricians</v>
      </c>
      <c r="E1117" s="98">
        <v>86.0</v>
      </c>
      <c r="F1117" s="98">
        <v>240766.0</v>
      </c>
      <c r="G1117" s="98">
        <v>9.0</v>
      </c>
      <c r="H1117" s="98">
        <v>79901.0</v>
      </c>
      <c r="I1117" s="99">
        <v>0.296491198923436</v>
      </c>
      <c r="J1117" s="99">
        <v>0.0353704426704767</v>
      </c>
      <c r="K1117" s="99">
        <f t="shared" si="2"/>
        <v>0.3318616416</v>
      </c>
      <c r="L1117" s="99">
        <v>0.0784122342855718</v>
      </c>
      <c r="M1117" s="99">
        <v>0.589726124120515</v>
      </c>
      <c r="N1117" s="99">
        <v>0.604651162790697</v>
      </c>
      <c r="O1117" s="98">
        <v>1.0</v>
      </c>
      <c r="P1117" s="98">
        <v>9171.0</v>
      </c>
      <c r="Q1117" s="99">
        <v>0.0613034759358288</v>
      </c>
      <c r="R1117" s="99">
        <v>0.525787809399193</v>
      </c>
      <c r="S1117" s="99">
        <v>0.610402355250245</v>
      </c>
      <c r="T1117" s="100"/>
      <c r="U1117" s="100"/>
      <c r="V1117" s="100"/>
      <c r="W1117" s="100"/>
      <c r="X1117" s="100"/>
      <c r="Y1117" s="100"/>
      <c r="Z1117" s="100"/>
      <c r="AA1117" s="100"/>
      <c r="AB1117" s="100"/>
      <c r="AC1117" s="100"/>
      <c r="AD1117" s="100"/>
      <c r="AE1117" s="100"/>
      <c r="AF1117" s="100"/>
    </row>
    <row r="1118">
      <c r="A1118" s="97">
        <v>44562.0</v>
      </c>
      <c r="B1118" s="98" t="s">
        <v>262</v>
      </c>
      <c r="C1118" s="98" t="s">
        <v>53</v>
      </c>
      <c r="D1118" s="62" t="str">
        <f t="shared" si="1"/>
        <v>44562pyrenees-atlantiquescardiologists</v>
      </c>
      <c r="E1118" s="98">
        <v>85.0</v>
      </c>
      <c r="F1118" s="98">
        <v>168912.0</v>
      </c>
      <c r="G1118" s="98">
        <v>45.0</v>
      </c>
      <c r="H1118" s="98">
        <v>11341.0</v>
      </c>
      <c r="I1118" s="99">
        <v>0.0522402197594013</v>
      </c>
      <c r="J1118" s="99">
        <v>0.0149012503552145</v>
      </c>
      <c r="K1118" s="99">
        <f t="shared" si="2"/>
        <v>0.06714147011</v>
      </c>
      <c r="L1118" s="99">
        <v>0.0653653973666761</v>
      </c>
      <c r="M1118" s="99">
        <v>0.867493132518707</v>
      </c>
      <c r="N1118" s="99">
        <v>0.0117647058823529</v>
      </c>
      <c r="O1118" s="98">
        <v>65.0</v>
      </c>
      <c r="P1118" s="98">
        <v>17.0</v>
      </c>
      <c r="Q1118" s="99">
        <v>0.00161030595813204</v>
      </c>
      <c r="R1118" s="99">
        <v>0.0</v>
      </c>
      <c r="S1118" s="99">
        <v>0.0</v>
      </c>
      <c r="T1118" s="100"/>
      <c r="U1118" s="100"/>
      <c r="V1118" s="100"/>
      <c r="W1118" s="100"/>
      <c r="X1118" s="100"/>
      <c r="Y1118" s="100"/>
      <c r="Z1118" s="100"/>
      <c r="AA1118" s="100"/>
      <c r="AB1118" s="100"/>
      <c r="AC1118" s="100"/>
      <c r="AD1118" s="100"/>
      <c r="AE1118" s="100"/>
      <c r="AF1118" s="100"/>
    </row>
    <row r="1119">
      <c r="A1119" s="97">
        <v>44562.0</v>
      </c>
      <c r="B1119" s="98" t="s">
        <v>238</v>
      </c>
      <c r="C1119" s="98" t="s">
        <v>56</v>
      </c>
      <c r="D1119" s="62" t="str">
        <f t="shared" si="1"/>
        <v>44562bouches-du-rhonedermatologists</v>
      </c>
      <c r="E1119" s="98">
        <v>83.0</v>
      </c>
      <c r="F1119" s="98">
        <v>297090.0</v>
      </c>
      <c r="G1119" s="98">
        <v>43.0</v>
      </c>
      <c r="H1119" s="98">
        <v>39414.0</v>
      </c>
      <c r="I1119" s="99">
        <v>0.102191255175199</v>
      </c>
      <c r="J1119" s="99">
        <v>0.0304756134504695</v>
      </c>
      <c r="K1119" s="99">
        <f t="shared" si="2"/>
        <v>0.1326668686</v>
      </c>
      <c r="L1119" s="99">
        <v>0.085469049782894</v>
      </c>
      <c r="M1119" s="99">
        <v>0.781864081591436</v>
      </c>
      <c r="N1119" s="99">
        <v>0.289156626506024</v>
      </c>
      <c r="O1119" s="98">
        <v>3.0</v>
      </c>
      <c r="P1119" s="98">
        <v>7283.0</v>
      </c>
      <c r="Q1119" s="99">
        <v>0.0623469789580016</v>
      </c>
      <c r="R1119" s="99">
        <v>0.329946450638473</v>
      </c>
      <c r="S1119" s="99">
        <v>0.461622957572428</v>
      </c>
      <c r="T1119" s="100"/>
      <c r="U1119" s="100"/>
      <c r="V1119" s="100"/>
      <c r="W1119" s="100"/>
      <c r="X1119" s="100"/>
      <c r="Y1119" s="100"/>
      <c r="Z1119" s="100"/>
      <c r="AA1119" s="100"/>
      <c r="AB1119" s="100"/>
      <c r="AC1119" s="100"/>
      <c r="AD1119" s="100"/>
      <c r="AE1119" s="100"/>
      <c r="AF1119" s="100"/>
    </row>
    <row r="1120">
      <c r="A1120" s="97">
        <v>44562.0</v>
      </c>
      <c r="B1120" s="98" t="s">
        <v>297</v>
      </c>
      <c r="C1120" s="98" t="s">
        <v>57</v>
      </c>
      <c r="D1120" s="62" t="str">
        <f t="shared" si="1"/>
        <v>44562aisnegps</v>
      </c>
      <c r="E1120" s="98">
        <v>82.0</v>
      </c>
      <c r="F1120" s="98">
        <v>386094.0</v>
      </c>
      <c r="G1120" s="98">
        <v>4.0</v>
      </c>
      <c r="H1120" s="98">
        <v>155922.0</v>
      </c>
      <c r="I1120" s="99">
        <v>0.31948437427155</v>
      </c>
      <c r="J1120" s="99">
        <v>0.0843602853191191</v>
      </c>
      <c r="K1120" s="99">
        <f t="shared" si="2"/>
        <v>0.4038446596</v>
      </c>
      <c r="L1120" s="99">
        <v>0.279286909405481</v>
      </c>
      <c r="M1120" s="99">
        <v>0.316868431003848</v>
      </c>
      <c r="N1120" s="99">
        <v>0.463414634146341</v>
      </c>
      <c r="O1120" s="98">
        <v>1.0</v>
      </c>
      <c r="P1120" s="98">
        <v>14382.0</v>
      </c>
      <c r="Q1120" s="99">
        <v>0.0796089849328565</v>
      </c>
      <c r="R1120" s="99">
        <v>0.530941454596022</v>
      </c>
      <c r="S1120" s="99">
        <v>0.646224447225698</v>
      </c>
      <c r="T1120" s="100"/>
      <c r="U1120" s="100"/>
      <c r="V1120" s="100"/>
      <c r="W1120" s="100"/>
      <c r="X1120" s="100"/>
      <c r="Y1120" s="100"/>
      <c r="Z1120" s="100"/>
      <c r="AA1120" s="100"/>
      <c r="AB1120" s="100"/>
      <c r="AC1120" s="100"/>
      <c r="AD1120" s="100"/>
      <c r="AE1120" s="100"/>
      <c r="AF1120" s="100"/>
    </row>
    <row r="1121">
      <c r="A1121" s="97">
        <v>44562.0</v>
      </c>
      <c r="B1121" s="98" t="s">
        <v>294</v>
      </c>
      <c r="C1121" s="98" t="s">
        <v>57</v>
      </c>
      <c r="D1121" s="62" t="str">
        <f t="shared" si="1"/>
        <v>44562saone-et-loiregps</v>
      </c>
      <c r="E1121" s="98">
        <v>82.0</v>
      </c>
      <c r="F1121" s="98">
        <v>321950.0</v>
      </c>
      <c r="G1121" s="98">
        <v>6.0</v>
      </c>
      <c r="H1121" s="98">
        <v>111048.0</v>
      </c>
      <c r="I1121" s="99">
        <v>0.294238235750892</v>
      </c>
      <c r="J1121" s="99">
        <v>0.0506848889579127</v>
      </c>
      <c r="K1121" s="99">
        <f t="shared" si="2"/>
        <v>0.3449231247</v>
      </c>
      <c r="L1121" s="99">
        <v>0.193244292592017</v>
      </c>
      <c r="M1121" s="99">
        <v>0.461832582699176</v>
      </c>
      <c r="N1121" s="99">
        <v>0.292682926829268</v>
      </c>
      <c r="O1121" s="98">
        <v>3.0</v>
      </c>
      <c r="P1121" s="98">
        <v>6887.0</v>
      </c>
      <c r="Q1121" s="99">
        <v>0.0559918699186991</v>
      </c>
      <c r="R1121" s="99">
        <v>0.347321039639901</v>
      </c>
      <c r="S1121" s="99">
        <v>0.466531145636706</v>
      </c>
      <c r="T1121" s="100"/>
      <c r="U1121" s="100"/>
      <c r="V1121" s="100"/>
      <c r="W1121" s="100"/>
      <c r="X1121" s="100"/>
      <c r="Y1121" s="100"/>
      <c r="Z1121" s="100"/>
      <c r="AA1121" s="100"/>
      <c r="AB1121" s="100"/>
      <c r="AC1121" s="100"/>
      <c r="AD1121" s="100"/>
      <c r="AE1121" s="100"/>
      <c r="AF1121" s="100"/>
    </row>
    <row r="1122">
      <c r="A1122" s="97">
        <v>44562.0</v>
      </c>
      <c r="B1122" s="98" t="s">
        <v>241</v>
      </c>
      <c r="C1122" s="98" t="s">
        <v>53</v>
      </c>
      <c r="D1122" s="62" t="str">
        <f t="shared" si="1"/>
        <v>44562val-de-marnecardiologists</v>
      </c>
      <c r="E1122" s="98">
        <v>81.0</v>
      </c>
      <c r="F1122" s="98">
        <v>161738.0</v>
      </c>
      <c r="G1122" s="98">
        <v>25.0</v>
      </c>
      <c r="H1122" s="98">
        <v>17949.0</v>
      </c>
      <c r="I1122" s="99">
        <v>0.0744661118599216</v>
      </c>
      <c r="J1122" s="99">
        <v>0.0365096637772199</v>
      </c>
      <c r="K1122" s="99">
        <f t="shared" si="2"/>
        <v>0.1109757756</v>
      </c>
      <c r="L1122" s="99">
        <v>0.127743634767339</v>
      </c>
      <c r="M1122" s="99">
        <v>0.761280589595518</v>
      </c>
      <c r="N1122" s="99">
        <v>0.234567901234567</v>
      </c>
      <c r="O1122" s="98">
        <v>10.0</v>
      </c>
      <c r="P1122" s="98">
        <v>1100.0</v>
      </c>
      <c r="Q1122" s="99">
        <v>0.0245081656751999</v>
      </c>
      <c r="R1122" s="99">
        <v>0.112727272727272</v>
      </c>
      <c r="S1122" s="99">
        <v>0.159090909090909</v>
      </c>
      <c r="T1122" s="100"/>
      <c r="U1122" s="100"/>
      <c r="V1122" s="100"/>
      <c r="W1122" s="100"/>
      <c r="X1122" s="100"/>
      <c r="Y1122" s="100"/>
      <c r="Z1122" s="100"/>
      <c r="AA1122" s="100"/>
      <c r="AB1122" s="100"/>
      <c r="AC1122" s="100"/>
      <c r="AD1122" s="100"/>
      <c r="AE1122" s="100"/>
      <c r="AF1122" s="100"/>
    </row>
    <row r="1123">
      <c r="A1123" s="97">
        <v>44562.0</v>
      </c>
      <c r="B1123" s="98" t="s">
        <v>253</v>
      </c>
      <c r="C1123" s="98" t="s">
        <v>59</v>
      </c>
      <c r="D1123" s="62" t="str">
        <f t="shared" si="1"/>
        <v>44562heraultgynaecologists</v>
      </c>
      <c r="E1123" s="98">
        <v>81.0</v>
      </c>
      <c r="F1123" s="98">
        <v>246918.0</v>
      </c>
      <c r="G1123" s="98">
        <v>23.0</v>
      </c>
      <c r="H1123" s="98">
        <v>33871.0</v>
      </c>
      <c r="I1123" s="99">
        <v>0.096052130666861</v>
      </c>
      <c r="J1123" s="99">
        <v>0.0411229638989462</v>
      </c>
      <c r="K1123" s="99">
        <f t="shared" si="2"/>
        <v>0.1371750946</v>
      </c>
      <c r="L1123" s="99">
        <v>0.1248876145117</v>
      </c>
      <c r="M1123" s="99">
        <v>0.737937290922492</v>
      </c>
      <c r="N1123" s="99">
        <v>0.444444444444444</v>
      </c>
      <c r="O1123" s="98">
        <v>3.0</v>
      </c>
      <c r="P1123" s="98">
        <v>8050.0</v>
      </c>
      <c r="Q1123" s="99">
        <v>0.0668060880678517</v>
      </c>
      <c r="R1123" s="99">
        <v>0.309565217391304</v>
      </c>
      <c r="S1123" s="99">
        <v>0.395031055900621</v>
      </c>
      <c r="T1123" s="100"/>
      <c r="U1123" s="100"/>
      <c r="V1123" s="100"/>
      <c r="W1123" s="100"/>
      <c r="X1123" s="100"/>
      <c r="Y1123" s="100"/>
      <c r="Z1123" s="100"/>
      <c r="AA1123" s="100"/>
      <c r="AB1123" s="100"/>
      <c r="AC1123" s="100"/>
      <c r="AD1123" s="100"/>
      <c r="AE1123" s="100"/>
      <c r="AF1123" s="100"/>
    </row>
    <row r="1124">
      <c r="A1124" s="97">
        <v>44562.0</v>
      </c>
      <c r="B1124" s="98" t="s">
        <v>241</v>
      </c>
      <c r="C1124" s="98" t="s">
        <v>55</v>
      </c>
      <c r="D1124" s="62" t="str">
        <f t="shared" si="1"/>
        <v>44562val-de-marneophthalmologists</v>
      </c>
      <c r="E1124" s="98">
        <v>80.0</v>
      </c>
      <c r="F1124" s="98">
        <v>280922.0</v>
      </c>
      <c r="G1124" s="98">
        <v>15.0</v>
      </c>
      <c r="H1124" s="98">
        <v>51578.0</v>
      </c>
      <c r="I1124" s="99">
        <v>0.132688077117491</v>
      </c>
      <c r="J1124" s="99">
        <v>0.0509144887192886</v>
      </c>
      <c r="K1124" s="99">
        <f t="shared" si="2"/>
        <v>0.1836025658</v>
      </c>
      <c r="L1124" s="99">
        <v>0.159820163604132</v>
      </c>
      <c r="M1124" s="99">
        <v>0.656577270559087</v>
      </c>
      <c r="N1124" s="99">
        <v>0.025</v>
      </c>
      <c r="O1124" s="98">
        <v>0.0</v>
      </c>
      <c r="P1124" s="98">
        <v>23.0</v>
      </c>
      <c r="Q1124" s="99">
        <v>0.00122647043139764</v>
      </c>
      <c r="R1124" s="99">
        <v>0.826086956521739</v>
      </c>
      <c r="S1124" s="99">
        <v>0.956521739130434</v>
      </c>
      <c r="T1124" s="100"/>
      <c r="U1124" s="100"/>
      <c r="V1124" s="100"/>
      <c r="W1124" s="100"/>
      <c r="X1124" s="100"/>
      <c r="Y1124" s="100"/>
      <c r="Z1124" s="100"/>
      <c r="AA1124" s="100"/>
      <c r="AB1124" s="100"/>
      <c r="AC1124" s="100"/>
      <c r="AD1124" s="100"/>
      <c r="AE1124" s="100"/>
      <c r="AF1124" s="100"/>
    </row>
    <row r="1125">
      <c r="A1125" s="97">
        <v>44562.0</v>
      </c>
      <c r="B1125" s="98" t="s">
        <v>249</v>
      </c>
      <c r="C1125" s="98" t="s">
        <v>53</v>
      </c>
      <c r="D1125" s="62" t="str">
        <f t="shared" si="1"/>
        <v>44562essonnecardiologists</v>
      </c>
      <c r="E1125" s="98">
        <v>80.0</v>
      </c>
      <c r="F1125" s="98">
        <v>150206.0</v>
      </c>
      <c r="G1125" s="98">
        <v>31.0</v>
      </c>
      <c r="H1125" s="98">
        <v>14374.0</v>
      </c>
      <c r="I1125" s="99">
        <v>0.0687722194852402</v>
      </c>
      <c r="J1125" s="99">
        <v>0.0269230257113564</v>
      </c>
      <c r="K1125" s="99">
        <f t="shared" si="2"/>
        <v>0.0956952452</v>
      </c>
      <c r="L1125" s="99">
        <v>0.102525864479448</v>
      </c>
      <c r="M1125" s="99">
        <v>0.801778890323955</v>
      </c>
      <c r="N1125" s="99">
        <v>0.075</v>
      </c>
      <c r="O1125" s="98">
        <v>6.0</v>
      </c>
      <c r="P1125" s="98">
        <v>301.0</v>
      </c>
      <c r="Q1125" s="99">
        <v>0.0200479552417743</v>
      </c>
      <c r="R1125" s="99">
        <v>0.222591362126245</v>
      </c>
      <c r="S1125" s="99">
        <v>0.302325581395348</v>
      </c>
      <c r="T1125" s="100"/>
      <c r="U1125" s="100"/>
      <c r="V1125" s="100"/>
      <c r="W1125" s="100"/>
      <c r="X1125" s="100"/>
      <c r="Y1125" s="100"/>
      <c r="Z1125" s="100"/>
      <c r="AA1125" s="100"/>
      <c r="AB1125" s="100"/>
      <c r="AC1125" s="100"/>
      <c r="AD1125" s="100"/>
      <c r="AE1125" s="100"/>
      <c r="AF1125" s="100"/>
    </row>
    <row r="1126">
      <c r="A1126" s="97">
        <v>44562.0</v>
      </c>
      <c r="B1126" s="98" t="s">
        <v>256</v>
      </c>
      <c r="C1126" s="98" t="s">
        <v>52</v>
      </c>
      <c r="D1126" s="62" t="str">
        <f t="shared" si="1"/>
        <v>44562iserephysiotherapists</v>
      </c>
      <c r="E1126" s="98">
        <v>80.0</v>
      </c>
      <c r="F1126" s="98">
        <v>156925.0</v>
      </c>
      <c r="G1126" s="98">
        <v>7.0</v>
      </c>
      <c r="H1126" s="98">
        <v>12764.0</v>
      </c>
      <c r="I1126" s="99">
        <v>0.0505910466783495</v>
      </c>
      <c r="J1126" s="99">
        <v>0.0307471722160267</v>
      </c>
      <c r="K1126" s="99">
        <f t="shared" si="2"/>
        <v>0.08133821889</v>
      </c>
      <c r="L1126" s="99">
        <v>0.396654452764059</v>
      </c>
      <c r="M1126" s="99">
        <v>0.522007328341564</v>
      </c>
      <c r="N1126" s="99">
        <v>0.0</v>
      </c>
      <c r="O1126" s="98" t="s">
        <v>96</v>
      </c>
      <c r="P1126" s="98">
        <v>0.0</v>
      </c>
      <c r="Q1126" s="99">
        <v>0.0</v>
      </c>
      <c r="R1126" s="99" t="s">
        <v>96</v>
      </c>
      <c r="S1126" s="99"/>
      <c r="T1126" s="100"/>
      <c r="U1126" s="100"/>
      <c r="V1126" s="100"/>
      <c r="W1126" s="100"/>
      <c r="X1126" s="100"/>
      <c r="Y1126" s="100"/>
      <c r="Z1126" s="100"/>
      <c r="AA1126" s="100"/>
      <c r="AB1126" s="100"/>
      <c r="AC1126" s="100"/>
      <c r="AD1126" s="100"/>
      <c r="AE1126" s="100"/>
      <c r="AF1126" s="100"/>
    </row>
    <row r="1127">
      <c r="A1127" s="97">
        <v>44562.0</v>
      </c>
      <c r="B1127" s="98" t="s">
        <v>264</v>
      </c>
      <c r="C1127" s="98" t="s">
        <v>52</v>
      </c>
      <c r="D1127" s="62" t="str">
        <f t="shared" si="1"/>
        <v>44562morbihanphysiotherapists</v>
      </c>
      <c r="E1127" s="98">
        <v>79.0</v>
      </c>
      <c r="F1127" s="98">
        <v>151027.0</v>
      </c>
      <c r="G1127" s="98">
        <v>7.0</v>
      </c>
      <c r="H1127" s="98">
        <v>12493.0</v>
      </c>
      <c r="I1127" s="99">
        <v>0.048103981407298</v>
      </c>
      <c r="J1127" s="99">
        <v>0.0346163268819482</v>
      </c>
      <c r="K1127" s="99">
        <f t="shared" si="2"/>
        <v>0.08272030829</v>
      </c>
      <c r="L1127" s="99">
        <v>0.407211955478159</v>
      </c>
      <c r="M1127" s="99">
        <v>0.510067736232594</v>
      </c>
      <c r="N1127" s="99">
        <v>0.0</v>
      </c>
      <c r="O1127" s="98" t="s">
        <v>96</v>
      </c>
      <c r="P1127" s="98">
        <v>0.0</v>
      </c>
      <c r="Q1127" s="99" t="s">
        <v>96</v>
      </c>
      <c r="R1127" s="99" t="s">
        <v>96</v>
      </c>
      <c r="S1127" s="99"/>
      <c r="T1127" s="100"/>
      <c r="U1127" s="100"/>
      <c r="V1127" s="100"/>
      <c r="W1127" s="100"/>
      <c r="X1127" s="100"/>
      <c r="Y1127" s="100"/>
      <c r="Z1127" s="100"/>
      <c r="AA1127" s="100"/>
      <c r="AB1127" s="100"/>
      <c r="AC1127" s="100"/>
      <c r="AD1127" s="100"/>
      <c r="AE1127" s="100"/>
      <c r="AF1127" s="100"/>
    </row>
    <row r="1128">
      <c r="A1128" s="97">
        <v>44562.0</v>
      </c>
      <c r="B1128" s="98" t="s">
        <v>279</v>
      </c>
      <c r="C1128" s="98" t="s">
        <v>52</v>
      </c>
      <c r="D1128" s="62" t="str">
        <f t="shared" si="1"/>
        <v>44562savoiephysiotherapists</v>
      </c>
      <c r="E1128" s="98">
        <v>79.0</v>
      </c>
      <c r="F1128" s="98">
        <v>153643.0</v>
      </c>
      <c r="G1128" s="98">
        <v>7.0</v>
      </c>
      <c r="H1128" s="98">
        <v>12009.0</v>
      </c>
      <c r="I1128" s="99">
        <v>0.0471092077087794</v>
      </c>
      <c r="J1128" s="99">
        <v>0.0310525048326314</v>
      </c>
      <c r="K1128" s="99">
        <f t="shared" si="2"/>
        <v>0.07816171254</v>
      </c>
      <c r="L1128" s="99">
        <v>0.367885292528784</v>
      </c>
      <c r="M1128" s="99">
        <v>0.553952994929804</v>
      </c>
      <c r="N1128" s="99">
        <v>0.0</v>
      </c>
      <c r="O1128" s="98" t="s">
        <v>96</v>
      </c>
      <c r="P1128" s="98">
        <v>0.0</v>
      </c>
      <c r="Q1128" s="99" t="s">
        <v>96</v>
      </c>
      <c r="R1128" s="99" t="s">
        <v>96</v>
      </c>
      <c r="S1128" s="99"/>
      <c r="T1128" s="100"/>
      <c r="U1128" s="100"/>
      <c r="V1128" s="100"/>
      <c r="W1128" s="100"/>
      <c r="X1128" s="100"/>
      <c r="Y1128" s="100"/>
      <c r="Z1128" s="100"/>
      <c r="AA1128" s="100"/>
      <c r="AB1128" s="100"/>
      <c r="AC1128" s="100"/>
      <c r="AD1128" s="100"/>
      <c r="AE1128" s="100"/>
      <c r="AF1128" s="100"/>
    </row>
    <row r="1129">
      <c r="A1129" s="97">
        <v>44562.0</v>
      </c>
      <c r="B1129" s="98" t="s">
        <v>298</v>
      </c>
      <c r="C1129" s="98" t="s">
        <v>57</v>
      </c>
      <c r="D1129" s="62" t="str">
        <f t="shared" si="1"/>
        <v>44562hautes-alpesgps</v>
      </c>
      <c r="E1129" s="98">
        <v>78.0</v>
      </c>
      <c r="F1129" s="98">
        <v>256113.0</v>
      </c>
      <c r="G1129" s="98">
        <v>3.0</v>
      </c>
      <c r="H1129" s="98">
        <v>114939.0</v>
      </c>
      <c r="I1129" s="99">
        <v>0.371956909645351</v>
      </c>
      <c r="J1129" s="99">
        <v>0.0768254637601371</v>
      </c>
      <c r="K1129" s="99">
        <f t="shared" si="2"/>
        <v>0.4487823734</v>
      </c>
      <c r="L1129" s="99">
        <v>0.244587350114988</v>
      </c>
      <c r="M1129" s="99">
        <v>0.306630276479522</v>
      </c>
      <c r="N1129" s="99">
        <v>0.435897435897435</v>
      </c>
      <c r="O1129" s="98">
        <v>1.0</v>
      </c>
      <c r="P1129" s="98">
        <v>7978.0</v>
      </c>
      <c r="Q1129" s="99">
        <v>0.0572498815965096</v>
      </c>
      <c r="R1129" s="99">
        <v>0.531837553271496</v>
      </c>
      <c r="S1129" s="99">
        <v>0.654048633742792</v>
      </c>
      <c r="T1129" s="100"/>
      <c r="U1129" s="100"/>
      <c r="V1129" s="100"/>
      <c r="W1129" s="100"/>
      <c r="X1129" s="100"/>
      <c r="Y1129" s="100"/>
      <c r="Z1129" s="100"/>
      <c r="AA1129" s="100"/>
      <c r="AB1129" s="100"/>
      <c r="AC1129" s="100"/>
      <c r="AD1129" s="100"/>
      <c r="AE1129" s="100"/>
      <c r="AF1129" s="100"/>
    </row>
    <row r="1130">
      <c r="A1130" s="97">
        <v>44562.0</v>
      </c>
      <c r="B1130" s="98" t="s">
        <v>296</v>
      </c>
      <c r="C1130" s="98" t="s">
        <v>57</v>
      </c>
      <c r="D1130" s="62" t="str">
        <f t="shared" si="1"/>
        <v>44562lot-et-garonnegps</v>
      </c>
      <c r="E1130" s="98">
        <v>78.0</v>
      </c>
      <c r="F1130" s="98">
        <v>338845.0</v>
      </c>
      <c r="G1130" s="98">
        <v>3.0</v>
      </c>
      <c r="H1130" s="98">
        <v>144902.0</v>
      </c>
      <c r="I1130" s="99">
        <v>0.353143767799436</v>
      </c>
      <c r="J1130" s="99">
        <v>0.0744912865764582</v>
      </c>
      <c r="K1130" s="99">
        <f t="shared" si="2"/>
        <v>0.4276350544</v>
      </c>
      <c r="L1130" s="99">
        <v>0.225454116188817</v>
      </c>
      <c r="M1130" s="99">
        <v>0.346910829435287</v>
      </c>
      <c r="N1130" s="99">
        <v>0.41025641025641</v>
      </c>
      <c r="O1130" s="98">
        <v>1.0</v>
      </c>
      <c r="P1130" s="98">
        <v>5521.0</v>
      </c>
      <c r="Q1130" s="99">
        <v>0.0367845959091211</v>
      </c>
      <c r="R1130" s="99">
        <v>0.507516754211193</v>
      </c>
      <c r="S1130" s="99">
        <v>0.612026806737909</v>
      </c>
      <c r="T1130" s="100"/>
      <c r="U1130" s="100"/>
      <c r="V1130" s="100"/>
      <c r="W1130" s="100"/>
      <c r="X1130" s="100"/>
      <c r="Y1130" s="100"/>
      <c r="Z1130" s="100"/>
      <c r="AA1130" s="100"/>
      <c r="AB1130" s="100"/>
      <c r="AC1130" s="100"/>
      <c r="AD1130" s="100"/>
      <c r="AE1130" s="100"/>
      <c r="AF1130" s="100"/>
    </row>
    <row r="1131">
      <c r="A1131" s="97">
        <v>44562.0</v>
      </c>
      <c r="B1131" s="98" t="s">
        <v>241</v>
      </c>
      <c r="C1131" s="98" t="s">
        <v>59</v>
      </c>
      <c r="D1131" s="62" t="str">
        <f t="shared" si="1"/>
        <v>44562val-de-marnegynaecologists</v>
      </c>
      <c r="E1131" s="98">
        <v>78.0</v>
      </c>
      <c r="F1131" s="98">
        <v>220794.0</v>
      </c>
      <c r="G1131" s="98">
        <v>13.0</v>
      </c>
      <c r="H1131" s="98">
        <v>40137.0</v>
      </c>
      <c r="I1131" s="99">
        <v>0.126982617281266</v>
      </c>
      <c r="J1131" s="99">
        <v>0.0548022138282743</v>
      </c>
      <c r="K1131" s="99">
        <f t="shared" si="2"/>
        <v>0.1817848311</v>
      </c>
      <c r="L1131" s="99">
        <v>0.167246392565015</v>
      </c>
      <c r="M1131" s="99">
        <v>0.650968776325443</v>
      </c>
      <c r="N1131" s="99">
        <v>0.474358974358974</v>
      </c>
      <c r="O1131" s="98">
        <v>5.0</v>
      </c>
      <c r="P1131" s="98">
        <v>8902.0</v>
      </c>
      <c r="Q1131" s="99">
        <v>0.0867962793237261</v>
      </c>
      <c r="R1131" s="99">
        <v>0.274095708829476</v>
      </c>
      <c r="S1131" s="99">
        <v>0.350258368905863</v>
      </c>
      <c r="T1131" s="100"/>
      <c r="U1131" s="100"/>
      <c r="V1131" s="100"/>
      <c r="W1131" s="100"/>
      <c r="X1131" s="100"/>
      <c r="Y1131" s="100"/>
      <c r="Z1131" s="100"/>
      <c r="AA1131" s="100"/>
      <c r="AB1131" s="100"/>
      <c r="AC1131" s="100"/>
      <c r="AD1131" s="100"/>
      <c r="AE1131" s="100"/>
      <c r="AF1131" s="100"/>
    </row>
    <row r="1132">
      <c r="A1132" s="97">
        <v>44562.0</v>
      </c>
      <c r="B1132" s="98" t="s">
        <v>246</v>
      </c>
      <c r="C1132" s="98" t="s">
        <v>61</v>
      </c>
      <c r="D1132" s="62" t="str">
        <f t="shared" si="1"/>
        <v>44562alpes-maritimespsychiatrists</v>
      </c>
      <c r="E1132" s="98">
        <v>78.0</v>
      </c>
      <c r="F1132" s="98">
        <v>140847.0</v>
      </c>
      <c r="G1132" s="98">
        <v>14.0</v>
      </c>
      <c r="H1132" s="98">
        <v>11916.0</v>
      </c>
      <c r="I1132" s="99">
        <v>0.0616626552216234</v>
      </c>
      <c r="J1132" s="99">
        <v>0.0229397857249355</v>
      </c>
      <c r="K1132" s="99">
        <f t="shared" si="2"/>
        <v>0.08460244095</v>
      </c>
      <c r="L1132" s="99">
        <v>0.115494117730587</v>
      </c>
      <c r="M1132" s="99">
        <v>0.799903441322853</v>
      </c>
      <c r="N1132" s="99">
        <v>0.679487179487179</v>
      </c>
      <c r="O1132" s="98">
        <v>14.0</v>
      </c>
      <c r="P1132" s="98">
        <v>23899.0</v>
      </c>
      <c r="Q1132" s="99">
        <v>0.250831767755748</v>
      </c>
      <c r="R1132" s="99">
        <v>0.111176199840997</v>
      </c>
      <c r="S1132" s="99">
        <v>0.150089961923093</v>
      </c>
      <c r="T1132" s="100"/>
      <c r="U1132" s="100"/>
      <c r="V1132" s="100"/>
      <c r="W1132" s="100"/>
      <c r="X1132" s="100"/>
      <c r="Y1132" s="100"/>
      <c r="Z1132" s="100"/>
      <c r="AA1132" s="100"/>
      <c r="AB1132" s="100"/>
      <c r="AC1132" s="100"/>
      <c r="AD1132" s="100"/>
      <c r="AE1132" s="100"/>
      <c r="AF1132" s="100"/>
    </row>
    <row r="1133">
      <c r="A1133" s="97">
        <v>44562.0</v>
      </c>
      <c r="B1133" s="98" t="s">
        <v>241</v>
      </c>
      <c r="C1133" s="98" t="s">
        <v>58</v>
      </c>
      <c r="D1133" s="62" t="str">
        <f t="shared" si="1"/>
        <v>44562val-de-marnemidwives</v>
      </c>
      <c r="E1133" s="98">
        <v>78.0</v>
      </c>
      <c r="F1133" s="98">
        <v>138208.0</v>
      </c>
      <c r="G1133" s="98">
        <v>14.0</v>
      </c>
      <c r="H1133" s="98">
        <v>16034.0</v>
      </c>
      <c r="I1133" s="99">
        <v>0.0771735355406344</v>
      </c>
      <c r="J1133" s="99">
        <v>0.0388400092614031</v>
      </c>
      <c r="K1133" s="99">
        <f t="shared" si="2"/>
        <v>0.1160135448</v>
      </c>
      <c r="L1133" s="99">
        <v>0.142951203982403</v>
      </c>
      <c r="M1133" s="99">
        <v>0.741035251215559</v>
      </c>
      <c r="N1133" s="99">
        <v>0.282051282051282</v>
      </c>
      <c r="O1133" s="98">
        <v>3.0</v>
      </c>
      <c r="P1133" s="98">
        <v>1560.0</v>
      </c>
      <c r="Q1133" s="99">
        <v>0.043699927166788</v>
      </c>
      <c r="R1133" s="99">
        <v>0.323717948717948</v>
      </c>
      <c r="S1133" s="99">
        <v>0.407051282051282</v>
      </c>
      <c r="T1133" s="100"/>
      <c r="U1133" s="100"/>
      <c r="V1133" s="100"/>
      <c r="W1133" s="100"/>
      <c r="X1133" s="100"/>
      <c r="Y1133" s="100"/>
      <c r="Z1133" s="100"/>
      <c r="AA1133" s="100"/>
      <c r="AB1133" s="100"/>
      <c r="AC1133" s="100"/>
      <c r="AD1133" s="100"/>
      <c r="AE1133" s="100"/>
      <c r="AF1133" s="100"/>
    </row>
    <row r="1134">
      <c r="A1134" s="97">
        <v>44562.0</v>
      </c>
      <c r="B1134" s="98" t="s">
        <v>239</v>
      </c>
      <c r="C1134" s="98" t="s">
        <v>56</v>
      </c>
      <c r="D1134" s="62" t="str">
        <f t="shared" si="1"/>
        <v>44562rhonedermatologists</v>
      </c>
      <c r="E1134" s="98">
        <v>77.0</v>
      </c>
      <c r="F1134" s="98">
        <v>189871.0</v>
      </c>
      <c r="G1134" s="98">
        <v>35.0</v>
      </c>
      <c r="H1134" s="98">
        <v>22044.0</v>
      </c>
      <c r="I1134" s="99">
        <v>0.0879807869553538</v>
      </c>
      <c r="J1134" s="99">
        <v>0.0281190913830969</v>
      </c>
      <c r="K1134" s="99">
        <f t="shared" si="2"/>
        <v>0.1160998783</v>
      </c>
      <c r="L1134" s="99">
        <v>0.0928946495252039</v>
      </c>
      <c r="M1134" s="99">
        <v>0.791005472136345</v>
      </c>
      <c r="N1134" s="99">
        <v>0.22077922077922</v>
      </c>
      <c r="O1134" s="98">
        <v>12.0</v>
      </c>
      <c r="P1134" s="98">
        <v>2414.0</v>
      </c>
      <c r="Q1134" s="99">
        <v>0.0443856068545792</v>
      </c>
      <c r="R1134" s="99">
        <v>0.168599834299917</v>
      </c>
      <c r="S1134" s="99">
        <v>0.226594863297431</v>
      </c>
      <c r="T1134" s="100"/>
      <c r="U1134" s="100"/>
      <c r="V1134" s="100"/>
      <c r="W1134" s="100"/>
      <c r="X1134" s="100"/>
      <c r="Y1134" s="100"/>
      <c r="Z1134" s="100"/>
      <c r="AA1134" s="100"/>
      <c r="AB1134" s="100"/>
      <c r="AC1134" s="100"/>
      <c r="AD1134" s="100"/>
      <c r="AE1134" s="100"/>
      <c r="AF1134" s="100"/>
    </row>
    <row r="1135">
      <c r="A1135" s="97">
        <v>44562.0</v>
      </c>
      <c r="B1135" s="98" t="s">
        <v>285</v>
      </c>
      <c r="C1135" s="98" t="s">
        <v>54</v>
      </c>
      <c r="D1135" s="62" t="str">
        <f t="shared" si="1"/>
        <v>44562aindentists</v>
      </c>
      <c r="E1135" s="98">
        <v>77.0</v>
      </c>
      <c r="F1135" s="98">
        <v>111057.0</v>
      </c>
      <c r="G1135" s="98">
        <v>22.0</v>
      </c>
      <c r="H1135" s="98">
        <v>14171.0</v>
      </c>
      <c r="I1135" s="99">
        <v>0.100678030200707</v>
      </c>
      <c r="J1135" s="99">
        <v>0.0269231115553274</v>
      </c>
      <c r="K1135" s="99">
        <f t="shared" si="2"/>
        <v>0.1276011418</v>
      </c>
      <c r="L1135" s="99">
        <v>0.10225379759943</v>
      </c>
      <c r="M1135" s="99">
        <v>0.770145060644533</v>
      </c>
      <c r="N1135" s="99">
        <v>0.0</v>
      </c>
      <c r="O1135" s="98" t="s">
        <v>96</v>
      </c>
      <c r="P1135" s="98">
        <v>0.0</v>
      </c>
      <c r="Q1135" s="99" t="s">
        <v>96</v>
      </c>
      <c r="R1135" s="99" t="s">
        <v>96</v>
      </c>
      <c r="S1135" s="99"/>
      <c r="T1135" s="100"/>
      <c r="U1135" s="100"/>
      <c r="V1135" s="100"/>
      <c r="W1135" s="100"/>
      <c r="X1135" s="100"/>
      <c r="Y1135" s="100"/>
      <c r="Z1135" s="100"/>
      <c r="AA1135" s="100"/>
      <c r="AB1135" s="100"/>
      <c r="AC1135" s="100"/>
      <c r="AD1135" s="100"/>
      <c r="AE1135" s="100"/>
      <c r="AF1135" s="100"/>
    </row>
    <row r="1136">
      <c r="A1136" s="97">
        <v>44562.0</v>
      </c>
      <c r="B1136" s="98" t="s">
        <v>249</v>
      </c>
      <c r="C1136" s="98" t="s">
        <v>59</v>
      </c>
      <c r="D1136" s="62" t="str">
        <f t="shared" si="1"/>
        <v>44562essonnegynaecologists</v>
      </c>
      <c r="E1136" s="98">
        <v>76.0</v>
      </c>
      <c r="F1136" s="98">
        <v>233399.0</v>
      </c>
      <c r="G1136" s="98">
        <v>18.0</v>
      </c>
      <c r="H1136" s="98">
        <v>38304.0</v>
      </c>
      <c r="I1136" s="99">
        <v>0.115998783199585</v>
      </c>
      <c r="J1136" s="99">
        <v>0.0481150304842779</v>
      </c>
      <c r="K1136" s="99">
        <f t="shared" si="2"/>
        <v>0.1641138137</v>
      </c>
      <c r="L1136" s="99">
        <v>0.140056298441724</v>
      </c>
      <c r="M1136" s="99">
        <v>0.695829887874412</v>
      </c>
      <c r="N1136" s="99">
        <v>0.355263157894736</v>
      </c>
      <c r="O1136" s="98">
        <v>4.0</v>
      </c>
      <c r="P1136" s="98">
        <v>4835.0</v>
      </c>
      <c r="Q1136" s="99">
        <v>0.0535876576596546</v>
      </c>
      <c r="R1136" s="99">
        <v>0.273422957600827</v>
      </c>
      <c r="S1136" s="99">
        <v>0.368562564632885</v>
      </c>
      <c r="T1136" s="100"/>
      <c r="U1136" s="100"/>
      <c r="V1136" s="100"/>
      <c r="W1136" s="100"/>
      <c r="X1136" s="100"/>
      <c r="Y1136" s="100"/>
      <c r="Z1136" s="100"/>
      <c r="AA1136" s="100"/>
      <c r="AB1136" s="100"/>
      <c r="AC1136" s="100"/>
      <c r="AD1136" s="100"/>
      <c r="AE1136" s="100"/>
      <c r="AF1136" s="100"/>
    </row>
    <row r="1137">
      <c r="A1137" s="97">
        <v>44562.0</v>
      </c>
      <c r="B1137" s="98" t="s">
        <v>266</v>
      </c>
      <c r="C1137" s="98" t="s">
        <v>52</v>
      </c>
      <c r="D1137" s="62" t="str">
        <f t="shared" si="1"/>
        <v>44562marnephysiotherapists</v>
      </c>
      <c r="E1137" s="98">
        <v>76.0</v>
      </c>
      <c r="F1137" s="98">
        <v>218146.0</v>
      </c>
      <c r="G1137" s="98">
        <v>7.0</v>
      </c>
      <c r="H1137" s="98">
        <v>14365.0</v>
      </c>
      <c r="I1137" s="99">
        <v>0.0375344952463029</v>
      </c>
      <c r="J1137" s="99">
        <v>0.0283158985266747</v>
      </c>
      <c r="K1137" s="99">
        <f t="shared" si="2"/>
        <v>0.06585039377</v>
      </c>
      <c r="L1137" s="99">
        <v>0.36323379754843</v>
      </c>
      <c r="M1137" s="99">
        <v>0.570915808678591</v>
      </c>
      <c r="N1137" s="99">
        <v>0.0</v>
      </c>
      <c r="O1137" s="98" t="s">
        <v>96</v>
      </c>
      <c r="P1137" s="98">
        <v>0.0</v>
      </c>
      <c r="Q1137" s="99" t="s">
        <v>96</v>
      </c>
      <c r="R1137" s="99" t="s">
        <v>96</v>
      </c>
      <c r="S1137" s="99"/>
      <c r="T1137" s="100"/>
      <c r="U1137" s="100"/>
      <c r="V1137" s="100"/>
      <c r="W1137" s="100"/>
      <c r="X1137" s="100"/>
      <c r="Y1137" s="100"/>
      <c r="Z1137" s="100"/>
      <c r="AA1137" s="100"/>
      <c r="AB1137" s="100"/>
      <c r="AC1137" s="100"/>
      <c r="AD1137" s="100"/>
      <c r="AE1137" s="100"/>
      <c r="AF1137" s="100"/>
    </row>
    <row r="1138">
      <c r="A1138" s="97">
        <v>44562.0</v>
      </c>
      <c r="B1138" s="98" t="s">
        <v>246</v>
      </c>
      <c r="C1138" s="98" t="s">
        <v>53</v>
      </c>
      <c r="D1138" s="62" t="str">
        <f t="shared" si="1"/>
        <v>44562alpes-maritimescardiologists</v>
      </c>
      <c r="E1138" s="98">
        <v>75.0</v>
      </c>
      <c r="F1138" s="98">
        <v>209397.0</v>
      </c>
      <c r="G1138" s="98">
        <v>24.0</v>
      </c>
      <c r="H1138" s="98">
        <v>18728.0</v>
      </c>
      <c r="I1138" s="99">
        <v>0.0645281451023653</v>
      </c>
      <c r="J1138" s="99">
        <v>0.0249096214367923</v>
      </c>
      <c r="K1138" s="99">
        <f t="shared" si="2"/>
        <v>0.08943776654</v>
      </c>
      <c r="L1138" s="99">
        <v>0.104323366619388</v>
      </c>
      <c r="M1138" s="99">
        <v>0.806238866841454</v>
      </c>
      <c r="N1138" s="99">
        <v>0.0933333333333333</v>
      </c>
      <c r="O1138" s="98">
        <v>2.0</v>
      </c>
      <c r="P1138" s="98">
        <v>263.0</v>
      </c>
      <c r="Q1138" s="99">
        <v>0.0143888828099354</v>
      </c>
      <c r="R1138" s="99">
        <v>0.368821292775665</v>
      </c>
      <c r="S1138" s="99">
        <v>0.399239543726235</v>
      </c>
      <c r="T1138" s="100"/>
      <c r="U1138" s="100"/>
      <c r="V1138" s="100"/>
      <c r="W1138" s="100"/>
      <c r="X1138" s="100"/>
      <c r="Y1138" s="100"/>
      <c r="Z1138" s="100"/>
      <c r="AA1138" s="100"/>
      <c r="AB1138" s="100"/>
      <c r="AC1138" s="100"/>
      <c r="AD1138" s="100"/>
      <c r="AE1138" s="100"/>
      <c r="AF1138" s="100"/>
    </row>
    <row r="1139">
      <c r="A1139" s="97">
        <v>44562.0</v>
      </c>
      <c r="B1139" s="98" t="s">
        <v>301</v>
      </c>
      <c r="C1139" s="98" t="s">
        <v>57</v>
      </c>
      <c r="D1139" s="62" t="str">
        <f t="shared" si="1"/>
        <v>44562eure-et-loirgps</v>
      </c>
      <c r="E1139" s="98">
        <v>75.0</v>
      </c>
      <c r="F1139" s="98">
        <v>318835.0</v>
      </c>
      <c r="G1139" s="98">
        <v>5.0</v>
      </c>
      <c r="H1139" s="98">
        <v>120461.0</v>
      </c>
      <c r="I1139" s="99">
        <v>0.316630859221854</v>
      </c>
      <c r="J1139" s="99">
        <v>0.0611852525601016</v>
      </c>
      <c r="K1139" s="99">
        <f t="shared" si="2"/>
        <v>0.3778161118</v>
      </c>
      <c r="L1139" s="99">
        <v>0.233289946210422</v>
      </c>
      <c r="M1139" s="99">
        <v>0.388893942007621</v>
      </c>
      <c r="N1139" s="99">
        <v>0.426666666666666</v>
      </c>
      <c r="O1139" s="98">
        <v>1.0</v>
      </c>
      <c r="P1139" s="98">
        <v>14602.0</v>
      </c>
      <c r="Q1139" s="99">
        <v>0.0933339299068706</v>
      </c>
      <c r="R1139" s="99">
        <v>0.591631283385837</v>
      </c>
      <c r="S1139" s="99">
        <v>0.668949458978222</v>
      </c>
      <c r="T1139" s="100"/>
      <c r="U1139" s="100"/>
      <c r="V1139" s="100"/>
      <c r="W1139" s="100"/>
      <c r="X1139" s="100"/>
      <c r="Y1139" s="100"/>
      <c r="Z1139" s="100"/>
      <c r="AA1139" s="100"/>
      <c r="AB1139" s="100"/>
      <c r="AC1139" s="100"/>
      <c r="AD1139" s="100"/>
      <c r="AE1139" s="100"/>
      <c r="AF1139" s="100"/>
    </row>
    <row r="1140">
      <c r="A1140" s="97">
        <v>44562.0</v>
      </c>
      <c r="B1140" s="98" t="s">
        <v>270</v>
      </c>
      <c r="C1140" s="98" t="s">
        <v>52</v>
      </c>
      <c r="D1140" s="62" t="str">
        <f t="shared" si="1"/>
        <v>44562charente-maritimephysiotherapists</v>
      </c>
      <c r="E1140" s="98">
        <v>75.0</v>
      </c>
      <c r="F1140" s="98">
        <v>216482.0</v>
      </c>
      <c r="G1140" s="98">
        <v>7.0</v>
      </c>
      <c r="H1140" s="98">
        <v>12049.0</v>
      </c>
      <c r="I1140" s="99">
        <v>0.0312774272225866</v>
      </c>
      <c r="J1140" s="99">
        <v>0.0243807799262756</v>
      </c>
      <c r="K1140" s="99">
        <f t="shared" si="2"/>
        <v>0.05565820715</v>
      </c>
      <c r="L1140" s="99">
        <v>0.346227399968588</v>
      </c>
      <c r="M1140" s="99">
        <v>0.598114392882549</v>
      </c>
      <c r="N1140" s="99">
        <v>0.0133333333333333</v>
      </c>
      <c r="O1140" s="98">
        <v>11.0</v>
      </c>
      <c r="P1140" s="98">
        <v>2.0</v>
      </c>
      <c r="Q1140" s="99">
        <v>0.0091324200913242</v>
      </c>
      <c r="R1140" s="99">
        <v>0.0</v>
      </c>
      <c r="S1140" s="99">
        <v>0.0</v>
      </c>
      <c r="T1140" s="100"/>
      <c r="U1140" s="100"/>
      <c r="V1140" s="100"/>
      <c r="W1140" s="100"/>
      <c r="X1140" s="100"/>
      <c r="Y1140" s="100"/>
      <c r="Z1140" s="100"/>
      <c r="AA1140" s="100"/>
      <c r="AB1140" s="100"/>
      <c r="AC1140" s="100"/>
      <c r="AD1140" s="100"/>
      <c r="AE1140" s="100"/>
      <c r="AF1140" s="100"/>
    </row>
    <row r="1141">
      <c r="A1141" s="97">
        <v>44562.0</v>
      </c>
      <c r="B1141" s="98" t="s">
        <v>248</v>
      </c>
      <c r="C1141" s="98" t="s">
        <v>52</v>
      </c>
      <c r="D1141" s="62" t="str">
        <f t="shared" si="1"/>
        <v>44562seine-et-marnephysiotherapists</v>
      </c>
      <c r="E1141" s="98">
        <v>75.0</v>
      </c>
      <c r="F1141" s="98">
        <v>193351.0</v>
      </c>
      <c r="G1141" s="98">
        <v>7.0</v>
      </c>
      <c r="H1141" s="98">
        <v>17710.0</v>
      </c>
      <c r="I1141" s="99">
        <v>0.0425288723616635</v>
      </c>
      <c r="J1141" s="99">
        <v>0.0490662060191051</v>
      </c>
      <c r="K1141" s="99">
        <f t="shared" si="2"/>
        <v>0.09159507838</v>
      </c>
      <c r="L1141" s="99">
        <v>0.395281120863093</v>
      </c>
      <c r="M1141" s="99">
        <v>0.513123800756137</v>
      </c>
      <c r="N1141" s="99">
        <v>0.0133333333333333</v>
      </c>
      <c r="O1141" s="98">
        <v>37.0</v>
      </c>
      <c r="P1141" s="98">
        <v>333.0</v>
      </c>
      <c r="Q1141" s="99">
        <v>0.0862024333419622</v>
      </c>
      <c r="R1141" s="99">
        <v>0.042042042042042</v>
      </c>
      <c r="S1141" s="99">
        <v>0.054054054054054</v>
      </c>
      <c r="T1141" s="100"/>
      <c r="U1141" s="100"/>
      <c r="V1141" s="100"/>
      <c r="W1141" s="100"/>
      <c r="X1141" s="100"/>
      <c r="Y1141" s="100"/>
      <c r="Z1141" s="100"/>
      <c r="AA1141" s="100"/>
      <c r="AB1141" s="100"/>
      <c r="AC1141" s="100"/>
      <c r="AD1141" s="100"/>
      <c r="AE1141" s="100"/>
      <c r="AF1141" s="100"/>
    </row>
    <row r="1142">
      <c r="A1142" s="97">
        <v>44562.0</v>
      </c>
      <c r="B1142" s="98" t="s">
        <v>254</v>
      </c>
      <c r="C1142" s="98" t="s">
        <v>55</v>
      </c>
      <c r="D1142" s="62" t="str">
        <f t="shared" si="1"/>
        <v>44562varophthalmologists</v>
      </c>
      <c r="E1142" s="98">
        <v>75.0</v>
      </c>
      <c r="F1142" s="98">
        <v>342694.0</v>
      </c>
      <c r="G1142" s="98">
        <v>39.0</v>
      </c>
      <c r="H1142" s="98">
        <v>33191.0</v>
      </c>
      <c r="I1142" s="99">
        <v>0.0752508068422557</v>
      </c>
      <c r="J1142" s="99">
        <v>0.0216023624574693</v>
      </c>
      <c r="K1142" s="99">
        <f t="shared" si="2"/>
        <v>0.0968531693</v>
      </c>
      <c r="L1142" s="99">
        <v>0.0866428942438443</v>
      </c>
      <c r="M1142" s="99">
        <v>0.81650393645643</v>
      </c>
      <c r="N1142" s="99">
        <v>0.0266666666666666</v>
      </c>
      <c r="O1142" s="98">
        <v>5.0</v>
      </c>
      <c r="P1142" s="98">
        <v>8.0</v>
      </c>
      <c r="Q1142" s="99">
        <v>5.2479664130149E-4</v>
      </c>
      <c r="R1142" s="99">
        <v>0.125</v>
      </c>
      <c r="S1142" s="99">
        <v>0.125</v>
      </c>
      <c r="T1142" s="100"/>
      <c r="U1142" s="100"/>
      <c r="V1142" s="100"/>
      <c r="W1142" s="100"/>
      <c r="X1142" s="100"/>
      <c r="Y1142" s="100"/>
      <c r="Z1142" s="100"/>
      <c r="AA1142" s="100"/>
      <c r="AB1142" s="100"/>
      <c r="AC1142" s="100"/>
      <c r="AD1142" s="100"/>
      <c r="AE1142" s="100"/>
      <c r="AF1142" s="100"/>
    </row>
    <row r="1143">
      <c r="A1143" s="97">
        <v>44562.0</v>
      </c>
      <c r="B1143" s="98" t="s">
        <v>240</v>
      </c>
      <c r="C1143" s="98" t="s">
        <v>56</v>
      </c>
      <c r="D1143" s="62" t="str">
        <f t="shared" si="1"/>
        <v>44562girondedermatologists</v>
      </c>
      <c r="E1143" s="98">
        <v>75.0</v>
      </c>
      <c r="F1143" s="98">
        <v>265565.0</v>
      </c>
      <c r="G1143" s="98">
        <v>49.0</v>
      </c>
      <c r="H1143" s="98">
        <v>25297.0</v>
      </c>
      <c r="I1143" s="99">
        <v>0.0729200007531112</v>
      </c>
      <c r="J1143" s="99">
        <v>0.0223372808916837</v>
      </c>
      <c r="K1143" s="99">
        <f t="shared" si="2"/>
        <v>0.09525728164</v>
      </c>
      <c r="L1143" s="99">
        <v>0.0818744940033513</v>
      </c>
      <c r="M1143" s="99">
        <v>0.822868224351853</v>
      </c>
      <c r="N1143" s="99">
        <v>0.28</v>
      </c>
      <c r="O1143" s="98">
        <v>10.0</v>
      </c>
      <c r="P1143" s="98">
        <v>1604.0</v>
      </c>
      <c r="Q1143" s="99">
        <v>0.0231047347420883</v>
      </c>
      <c r="R1143" s="99">
        <v>0.145885286783042</v>
      </c>
      <c r="S1143" s="99">
        <v>0.208852867830423</v>
      </c>
      <c r="T1143" s="100"/>
      <c r="U1143" s="100"/>
      <c r="V1143" s="100"/>
      <c r="W1143" s="100"/>
      <c r="X1143" s="100"/>
      <c r="Y1143" s="100"/>
      <c r="Z1143" s="100"/>
      <c r="AA1143" s="100"/>
      <c r="AB1143" s="100"/>
      <c r="AC1143" s="100"/>
      <c r="AD1143" s="100"/>
      <c r="AE1143" s="100"/>
      <c r="AF1143" s="100"/>
    </row>
    <row r="1144">
      <c r="A1144" s="97">
        <v>44562.0</v>
      </c>
      <c r="B1144" s="98" t="s">
        <v>242</v>
      </c>
      <c r="C1144" s="98" t="s">
        <v>59</v>
      </c>
      <c r="D1144" s="62" t="str">
        <f t="shared" si="1"/>
        <v>44562seine-saint-denisgynaecologists</v>
      </c>
      <c r="E1144" s="98">
        <v>74.0</v>
      </c>
      <c r="F1144" s="98">
        <v>193234.0</v>
      </c>
      <c r="G1144" s="98">
        <v>15.0</v>
      </c>
      <c r="H1144" s="98">
        <v>31057.0</v>
      </c>
      <c r="I1144" s="99">
        <v>0.115621474481716</v>
      </c>
      <c r="J1144" s="99">
        <v>0.0451007586656592</v>
      </c>
      <c r="K1144" s="99">
        <f t="shared" si="2"/>
        <v>0.1607222331</v>
      </c>
      <c r="L1144" s="99">
        <v>0.140518749288427</v>
      </c>
      <c r="M1144" s="99">
        <v>0.698759017564196</v>
      </c>
      <c r="N1144" s="99">
        <v>0.216216216216216</v>
      </c>
      <c r="O1144" s="98">
        <v>4.0</v>
      </c>
      <c r="P1144" s="98">
        <v>2841.0</v>
      </c>
      <c r="Q1144" s="99">
        <v>0.059244275764274</v>
      </c>
      <c r="R1144" s="99">
        <v>0.301654347060894</v>
      </c>
      <c r="S1144" s="99">
        <v>0.406546990496304</v>
      </c>
      <c r="T1144" s="100"/>
      <c r="U1144" s="100"/>
      <c r="V1144" s="100"/>
      <c r="W1144" s="100"/>
      <c r="X1144" s="100"/>
      <c r="Y1144" s="100"/>
      <c r="Z1144" s="100"/>
      <c r="AA1144" s="100"/>
      <c r="AB1144" s="100"/>
      <c r="AC1144" s="100"/>
      <c r="AD1144" s="100"/>
      <c r="AE1144" s="100"/>
      <c r="AF1144" s="100"/>
    </row>
    <row r="1145">
      <c r="A1145" s="97">
        <v>44562.0</v>
      </c>
      <c r="B1145" s="98" t="s">
        <v>276</v>
      </c>
      <c r="C1145" s="98" t="s">
        <v>54</v>
      </c>
      <c r="D1145" s="62" t="str">
        <f t="shared" si="1"/>
        <v>44562haut-rhindentists</v>
      </c>
      <c r="E1145" s="98">
        <v>74.0</v>
      </c>
      <c r="F1145" s="98">
        <v>112997.0</v>
      </c>
      <c r="G1145" s="98">
        <v>20.0</v>
      </c>
      <c r="H1145" s="98">
        <v>13143.0</v>
      </c>
      <c r="I1145" s="99">
        <v>0.0922059877695868</v>
      </c>
      <c r="J1145" s="99">
        <v>0.0241068346947264</v>
      </c>
      <c r="K1145" s="99">
        <f t="shared" si="2"/>
        <v>0.1163128225</v>
      </c>
      <c r="L1145" s="99">
        <v>0.102604493924617</v>
      </c>
      <c r="M1145" s="99">
        <v>0.781082683611069</v>
      </c>
      <c r="N1145" s="99">
        <v>0.0</v>
      </c>
      <c r="O1145" s="98" t="s">
        <v>96</v>
      </c>
      <c r="P1145" s="98">
        <v>0.0</v>
      </c>
      <c r="Q1145" s="99" t="s">
        <v>96</v>
      </c>
      <c r="R1145" s="99" t="s">
        <v>96</v>
      </c>
      <c r="S1145" s="99"/>
      <c r="T1145" s="100"/>
      <c r="U1145" s="100"/>
      <c r="V1145" s="100"/>
      <c r="W1145" s="100"/>
      <c r="X1145" s="100"/>
      <c r="Y1145" s="100"/>
      <c r="Z1145" s="100"/>
      <c r="AA1145" s="100"/>
      <c r="AB1145" s="100"/>
      <c r="AC1145" s="100"/>
      <c r="AD1145" s="100"/>
      <c r="AE1145" s="100"/>
      <c r="AF1145" s="100"/>
    </row>
    <row r="1146">
      <c r="A1146" s="97">
        <v>44562.0</v>
      </c>
      <c r="B1146" s="98" t="s">
        <v>251</v>
      </c>
      <c r="C1146" s="98" t="s">
        <v>58</v>
      </c>
      <c r="D1146" s="62" t="str">
        <f t="shared" si="1"/>
        <v>44562bas-rhinmidwives</v>
      </c>
      <c r="E1146" s="98">
        <v>73.0</v>
      </c>
      <c r="F1146" s="98">
        <v>116050.0</v>
      </c>
      <c r="G1146" s="98">
        <v>8.0</v>
      </c>
      <c r="H1146" s="98">
        <v>16382.0</v>
      </c>
      <c r="I1146" s="99">
        <v>0.079500215424386</v>
      </c>
      <c r="J1146" s="99">
        <v>0.0616630762602326</v>
      </c>
      <c r="K1146" s="99">
        <f t="shared" si="2"/>
        <v>0.1411632917</v>
      </c>
      <c r="L1146" s="99">
        <v>0.198819474364498</v>
      </c>
      <c r="M1146" s="99">
        <v>0.660017233950883</v>
      </c>
      <c r="N1146" s="99">
        <v>0.260273972602739</v>
      </c>
      <c r="O1146" s="98">
        <v>3.0</v>
      </c>
      <c r="P1146" s="98">
        <v>413.0</v>
      </c>
      <c r="Q1146" s="99">
        <v>0.0173733804475853</v>
      </c>
      <c r="R1146" s="99">
        <v>0.280871670702179</v>
      </c>
      <c r="S1146" s="99">
        <v>0.394673123486682</v>
      </c>
      <c r="T1146" s="100"/>
      <c r="U1146" s="100"/>
      <c r="V1146" s="100"/>
      <c r="W1146" s="100"/>
      <c r="X1146" s="100"/>
      <c r="Y1146" s="100"/>
      <c r="Z1146" s="100"/>
      <c r="AA1146" s="100"/>
      <c r="AB1146" s="100"/>
      <c r="AC1146" s="100"/>
      <c r="AD1146" s="100"/>
      <c r="AE1146" s="100"/>
      <c r="AF1146" s="100"/>
    </row>
    <row r="1147">
      <c r="A1147" s="97">
        <v>44562.0</v>
      </c>
      <c r="B1147" s="98" t="s">
        <v>300</v>
      </c>
      <c r="C1147" s="98" t="s">
        <v>57</v>
      </c>
      <c r="D1147" s="62" t="str">
        <f t="shared" si="1"/>
        <v>44562juragps</v>
      </c>
      <c r="E1147" s="98">
        <v>73.0</v>
      </c>
      <c r="F1147" s="98">
        <v>253097.0</v>
      </c>
      <c r="G1147" s="98">
        <v>4.0</v>
      </c>
      <c r="H1147" s="98">
        <v>101451.0</v>
      </c>
      <c r="I1147" s="99">
        <v>0.335250911705788</v>
      </c>
      <c r="J1147" s="99">
        <v>0.0655875020249153</v>
      </c>
      <c r="K1147" s="99">
        <f t="shared" si="2"/>
        <v>0.4008384137</v>
      </c>
      <c r="L1147" s="99">
        <v>0.251342370711624</v>
      </c>
      <c r="M1147" s="99">
        <v>0.347819215557671</v>
      </c>
      <c r="N1147" s="99">
        <v>0.315068493150684</v>
      </c>
      <c r="O1147" s="98">
        <v>2.0</v>
      </c>
      <c r="P1147" s="98">
        <v>4235.0</v>
      </c>
      <c r="Q1147" s="99">
        <v>0.0453610676720721</v>
      </c>
      <c r="R1147" s="99">
        <v>0.424085005903187</v>
      </c>
      <c r="S1147" s="99">
        <v>0.543329397874852</v>
      </c>
      <c r="T1147" s="100"/>
      <c r="U1147" s="100"/>
      <c r="V1147" s="100"/>
      <c r="W1147" s="100"/>
      <c r="X1147" s="100"/>
      <c r="Y1147" s="100"/>
      <c r="Z1147" s="100"/>
      <c r="AA1147" s="100"/>
      <c r="AB1147" s="100"/>
      <c r="AC1147" s="100"/>
      <c r="AD1147" s="100"/>
      <c r="AE1147" s="100"/>
      <c r="AF1147" s="100"/>
    </row>
    <row r="1148">
      <c r="A1148" s="97">
        <v>44562.0</v>
      </c>
      <c r="B1148" s="98" t="s">
        <v>236</v>
      </c>
      <c r="C1148" s="98" t="s">
        <v>56</v>
      </c>
      <c r="D1148" s="62" t="str">
        <f t="shared" si="1"/>
        <v>44562hauts-de-seinedermatologists</v>
      </c>
      <c r="E1148" s="98">
        <v>73.0</v>
      </c>
      <c r="F1148" s="98">
        <v>201360.0</v>
      </c>
      <c r="G1148" s="98">
        <v>27.0</v>
      </c>
      <c r="H1148" s="98">
        <v>27707.0</v>
      </c>
      <c r="I1148" s="99">
        <v>0.101072705601907</v>
      </c>
      <c r="J1148" s="99">
        <v>0.0365266189908621</v>
      </c>
      <c r="K1148" s="99">
        <f t="shared" si="2"/>
        <v>0.1375993246</v>
      </c>
      <c r="L1148" s="99">
        <v>0.116294199443782</v>
      </c>
      <c r="M1148" s="99">
        <v>0.746106475963448</v>
      </c>
      <c r="N1148" s="99">
        <v>0.438356164383561</v>
      </c>
      <c r="O1148" s="98">
        <v>11.0</v>
      </c>
      <c r="P1148" s="98">
        <v>5907.0</v>
      </c>
      <c r="Q1148" s="99">
        <v>0.0612676713721178</v>
      </c>
      <c r="R1148" s="99">
        <v>0.148637210089724</v>
      </c>
      <c r="S1148" s="99">
        <v>0.207042491958693</v>
      </c>
      <c r="T1148" s="100"/>
      <c r="U1148" s="100"/>
      <c r="V1148" s="100"/>
      <c r="W1148" s="100"/>
      <c r="X1148" s="100"/>
      <c r="Y1148" s="100"/>
      <c r="Z1148" s="100"/>
      <c r="AA1148" s="100"/>
      <c r="AB1148" s="100"/>
      <c r="AC1148" s="100"/>
      <c r="AD1148" s="100"/>
      <c r="AE1148" s="100"/>
      <c r="AF1148" s="100"/>
    </row>
    <row r="1149">
      <c r="A1149" s="97">
        <v>44562.0</v>
      </c>
      <c r="B1149" s="98" t="s">
        <v>267</v>
      </c>
      <c r="C1149" s="98" t="s">
        <v>52</v>
      </c>
      <c r="D1149" s="62" t="str">
        <f t="shared" si="1"/>
        <v>44562cote-d'orphysiotherapists</v>
      </c>
      <c r="E1149" s="98">
        <v>73.0</v>
      </c>
      <c r="F1149" s="98">
        <v>157621.0</v>
      </c>
      <c r="G1149" s="98">
        <v>8.0</v>
      </c>
      <c r="H1149" s="98">
        <v>9427.0</v>
      </c>
      <c r="I1149" s="99">
        <v>0.0349065162636958</v>
      </c>
      <c r="J1149" s="99">
        <v>0.0249015042411861</v>
      </c>
      <c r="K1149" s="99">
        <f t="shared" si="2"/>
        <v>0.0598080205</v>
      </c>
      <c r="L1149" s="99">
        <v>0.265719669333401</v>
      </c>
      <c r="M1149" s="99">
        <v>0.674472310161717</v>
      </c>
      <c r="N1149" s="99">
        <v>0.0</v>
      </c>
      <c r="O1149" s="98" t="s">
        <v>96</v>
      </c>
      <c r="P1149" s="98">
        <v>0.0</v>
      </c>
      <c r="Q1149" s="99">
        <v>0.0</v>
      </c>
      <c r="R1149" s="99" t="s">
        <v>96</v>
      </c>
      <c r="S1149" s="99"/>
      <c r="T1149" s="100"/>
      <c r="U1149" s="100"/>
      <c r="V1149" s="100"/>
      <c r="W1149" s="100"/>
      <c r="X1149" s="100"/>
      <c r="Y1149" s="100"/>
      <c r="Z1149" s="100"/>
      <c r="AA1149" s="100"/>
      <c r="AB1149" s="100"/>
      <c r="AC1149" s="100"/>
      <c r="AD1149" s="100"/>
      <c r="AE1149" s="100"/>
      <c r="AF1149" s="100"/>
    </row>
    <row r="1150">
      <c r="A1150" s="97">
        <v>44562.0</v>
      </c>
      <c r="B1150" s="98" t="s">
        <v>293</v>
      </c>
      <c r="C1150" s="98" t="s">
        <v>57</v>
      </c>
      <c r="D1150" s="62" t="str">
        <f t="shared" si="1"/>
        <v>44562haute-viennegps</v>
      </c>
      <c r="E1150" s="98">
        <v>72.0</v>
      </c>
      <c r="F1150" s="98">
        <v>275593.0</v>
      </c>
      <c r="G1150" s="98">
        <v>2.0</v>
      </c>
      <c r="H1150" s="98">
        <v>123874.0</v>
      </c>
      <c r="I1150" s="99">
        <v>0.381776750498017</v>
      </c>
      <c r="J1150" s="99">
        <v>0.0677049126792044</v>
      </c>
      <c r="K1150" s="99">
        <f t="shared" si="2"/>
        <v>0.4494816632</v>
      </c>
      <c r="L1150" s="99">
        <v>0.220060016038143</v>
      </c>
      <c r="M1150" s="99">
        <v>0.330458320784635</v>
      </c>
      <c r="N1150" s="99">
        <v>0.152777777777777</v>
      </c>
      <c r="O1150" s="98">
        <v>2.0</v>
      </c>
      <c r="P1150" s="98">
        <v>1317.0</v>
      </c>
      <c r="Q1150" s="99">
        <v>0.0269418816357424</v>
      </c>
      <c r="R1150" s="99">
        <v>0.399392558845861</v>
      </c>
      <c r="S1150" s="99">
        <v>0.5292331055429</v>
      </c>
      <c r="T1150" s="100"/>
      <c r="U1150" s="100"/>
      <c r="V1150" s="100"/>
      <c r="W1150" s="100"/>
      <c r="X1150" s="100"/>
      <c r="Y1150" s="100"/>
      <c r="Z1150" s="100"/>
      <c r="AA1150" s="100"/>
      <c r="AB1150" s="100"/>
      <c r="AC1150" s="100"/>
      <c r="AD1150" s="100"/>
      <c r="AE1150" s="100"/>
      <c r="AF1150" s="100"/>
    </row>
    <row r="1151">
      <c r="A1151" s="97">
        <v>44562.0</v>
      </c>
      <c r="B1151" s="98" t="s">
        <v>295</v>
      </c>
      <c r="C1151" s="98" t="s">
        <v>57</v>
      </c>
      <c r="D1151" s="62" t="str">
        <f t="shared" si="1"/>
        <v>44562ardechegps</v>
      </c>
      <c r="E1151" s="98">
        <v>72.0</v>
      </c>
      <c r="F1151" s="98">
        <v>235622.0</v>
      </c>
      <c r="G1151" s="98">
        <v>5.0</v>
      </c>
      <c r="H1151" s="98">
        <v>88862.0</v>
      </c>
      <c r="I1151" s="99">
        <v>0.322728777448625</v>
      </c>
      <c r="J1151" s="99">
        <v>0.054409180806546</v>
      </c>
      <c r="K1151" s="99">
        <f t="shared" si="2"/>
        <v>0.3771379583</v>
      </c>
      <c r="L1151" s="99">
        <v>0.200948977599714</v>
      </c>
      <c r="M1151" s="99">
        <v>0.421913064145113</v>
      </c>
      <c r="N1151" s="99">
        <v>0.375</v>
      </c>
      <c r="O1151" s="98">
        <v>3.0</v>
      </c>
      <c r="P1151" s="98">
        <v>6650.0</v>
      </c>
      <c r="Q1151" s="99">
        <v>0.064780088646437</v>
      </c>
      <c r="R1151" s="99">
        <v>0.340902255639097</v>
      </c>
      <c r="S1151" s="99">
        <v>0.429473684210526</v>
      </c>
      <c r="T1151" s="100"/>
      <c r="U1151" s="100"/>
      <c r="V1151" s="100"/>
      <c r="W1151" s="100"/>
      <c r="X1151" s="100"/>
      <c r="Y1151" s="100"/>
      <c r="Z1151" s="100"/>
      <c r="AA1151" s="100"/>
      <c r="AB1151" s="100"/>
      <c r="AC1151" s="100"/>
      <c r="AD1151" s="100"/>
      <c r="AE1151" s="100"/>
      <c r="AF1151" s="100"/>
    </row>
    <row r="1152">
      <c r="A1152" s="97">
        <v>44562.0</v>
      </c>
      <c r="B1152" s="98" t="s">
        <v>303</v>
      </c>
      <c r="C1152" s="98" t="s">
        <v>57</v>
      </c>
      <c r="D1152" s="62" t="str">
        <f t="shared" si="1"/>
        <v>44562deux-sevresgps</v>
      </c>
      <c r="E1152" s="98">
        <v>71.0</v>
      </c>
      <c r="F1152" s="98">
        <v>286845.0</v>
      </c>
      <c r="G1152" s="98">
        <v>4.0</v>
      </c>
      <c r="H1152" s="98">
        <v>115659.0</v>
      </c>
      <c r="I1152" s="99">
        <v>0.339636388990569</v>
      </c>
      <c r="J1152" s="99">
        <v>0.0635744042950025</v>
      </c>
      <c r="K1152" s="99">
        <f t="shared" si="2"/>
        <v>0.4032107933</v>
      </c>
      <c r="L1152" s="99">
        <v>0.22498561941118</v>
      </c>
      <c r="M1152" s="99">
        <v>0.371803587303247</v>
      </c>
      <c r="N1152" s="99">
        <v>0.436619718309859</v>
      </c>
      <c r="O1152" s="98">
        <v>2.0</v>
      </c>
      <c r="P1152" s="98">
        <v>6424.0</v>
      </c>
      <c r="Q1152" s="99">
        <v>0.0497313700899561</v>
      </c>
      <c r="R1152" s="99">
        <v>0.442247820672478</v>
      </c>
      <c r="S1152" s="99">
        <v>0.551681195516811</v>
      </c>
      <c r="T1152" s="100"/>
      <c r="U1152" s="100"/>
      <c r="V1152" s="100"/>
      <c r="W1152" s="100"/>
      <c r="X1152" s="100"/>
      <c r="Y1152" s="100"/>
      <c r="Z1152" s="100"/>
      <c r="AA1152" s="100"/>
      <c r="AB1152" s="100"/>
      <c r="AC1152" s="100"/>
      <c r="AD1152" s="100"/>
      <c r="AE1152" s="100"/>
      <c r="AF1152" s="100"/>
    </row>
    <row r="1153">
      <c r="A1153" s="97">
        <v>44562.0</v>
      </c>
      <c r="B1153" s="98" t="s">
        <v>253</v>
      </c>
      <c r="C1153" s="98" t="s">
        <v>61</v>
      </c>
      <c r="D1153" s="62" t="str">
        <f t="shared" si="1"/>
        <v>44562heraultpsychiatrists</v>
      </c>
      <c r="E1153" s="98">
        <v>71.0</v>
      </c>
      <c r="F1153" s="98">
        <v>121756.0</v>
      </c>
      <c r="G1153" s="98">
        <v>18.0</v>
      </c>
      <c r="H1153" s="98">
        <v>12611.0</v>
      </c>
      <c r="I1153" s="99">
        <v>0.0768832747462137</v>
      </c>
      <c r="J1153" s="99">
        <v>0.0266927297217385</v>
      </c>
      <c r="K1153" s="99">
        <f t="shared" si="2"/>
        <v>0.1035760045</v>
      </c>
      <c r="L1153" s="99">
        <v>0.12396924997536</v>
      </c>
      <c r="M1153" s="99">
        <v>0.772454745556687</v>
      </c>
      <c r="N1153" s="99">
        <v>0.76056338028169</v>
      </c>
      <c r="O1153" s="98">
        <v>12.0</v>
      </c>
      <c r="P1153" s="98">
        <v>30945.0</v>
      </c>
      <c r="Q1153" s="99">
        <v>0.313427393625102</v>
      </c>
      <c r="R1153" s="99">
        <v>0.153401195669736</v>
      </c>
      <c r="S1153" s="99">
        <v>0.193472289545968</v>
      </c>
      <c r="T1153" s="100"/>
      <c r="U1153" s="100"/>
      <c r="V1153" s="100"/>
      <c r="W1153" s="100"/>
      <c r="X1153" s="100"/>
      <c r="Y1153" s="100"/>
      <c r="Z1153" s="100"/>
      <c r="AA1153" s="100"/>
      <c r="AB1153" s="100"/>
      <c r="AC1153" s="100"/>
      <c r="AD1153" s="100"/>
      <c r="AE1153" s="100"/>
      <c r="AF1153" s="100"/>
    </row>
    <row r="1154">
      <c r="A1154" s="97">
        <v>44562.0</v>
      </c>
      <c r="B1154" s="98" t="s">
        <v>243</v>
      </c>
      <c r="C1154" s="98" t="s">
        <v>61</v>
      </c>
      <c r="D1154" s="62" t="str">
        <f t="shared" si="1"/>
        <v>44562haute-garonnepsychiatrists</v>
      </c>
      <c r="E1154" s="98">
        <v>71.0</v>
      </c>
      <c r="F1154" s="98">
        <v>144666.0</v>
      </c>
      <c r="G1154" s="98">
        <v>23.0</v>
      </c>
      <c r="H1154" s="98">
        <v>10601.0</v>
      </c>
      <c r="I1154" s="99">
        <v>0.0549749077184687</v>
      </c>
      <c r="J1154" s="99">
        <v>0.0183042318167364</v>
      </c>
      <c r="K1154" s="99">
        <f t="shared" si="2"/>
        <v>0.07327913954</v>
      </c>
      <c r="L1154" s="99">
        <v>0.086475052880428</v>
      </c>
      <c r="M1154" s="99">
        <v>0.840245807584366</v>
      </c>
      <c r="N1154" s="99">
        <v>0.633802816901408</v>
      </c>
      <c r="O1154" s="98">
        <v>17.0</v>
      </c>
      <c r="P1154" s="98">
        <v>21585.0</v>
      </c>
      <c r="Q1154" s="99">
        <v>0.20525670162893</v>
      </c>
      <c r="R1154" s="99">
        <v>0.0960852443826731</v>
      </c>
      <c r="S1154" s="99">
        <v>0.130599953671531</v>
      </c>
      <c r="T1154" s="100"/>
      <c r="U1154" s="100"/>
      <c r="V1154" s="100"/>
      <c r="W1154" s="100"/>
      <c r="X1154" s="100"/>
      <c r="Y1154" s="100"/>
      <c r="Z1154" s="100"/>
      <c r="AA1154" s="100"/>
      <c r="AB1154" s="100"/>
      <c r="AC1154" s="100"/>
      <c r="AD1154" s="100"/>
      <c r="AE1154" s="100"/>
      <c r="AF1154" s="100"/>
    </row>
    <row r="1155">
      <c r="A1155" s="97">
        <v>44562.0</v>
      </c>
      <c r="B1155" s="98" t="s">
        <v>275</v>
      </c>
      <c r="C1155" s="98" t="s">
        <v>54</v>
      </c>
      <c r="D1155" s="62" t="str">
        <f t="shared" si="1"/>
        <v>44562landesdentists</v>
      </c>
      <c r="E1155" s="98">
        <v>70.0</v>
      </c>
      <c r="F1155" s="98">
        <v>109832.0</v>
      </c>
      <c r="G1155" s="98">
        <v>16.0</v>
      </c>
      <c r="H1155" s="98">
        <v>14562.0</v>
      </c>
      <c r="I1155" s="99">
        <v>0.105916308543958</v>
      </c>
      <c r="J1155" s="99">
        <v>0.0266680020394784</v>
      </c>
      <c r="K1155" s="99">
        <f t="shared" si="2"/>
        <v>0.1325843106</v>
      </c>
      <c r="L1155" s="99">
        <v>0.121503751183625</v>
      </c>
      <c r="M1155" s="99">
        <v>0.745911938232937</v>
      </c>
      <c r="N1155" s="99">
        <v>0.0</v>
      </c>
      <c r="O1155" s="98" t="s">
        <v>96</v>
      </c>
      <c r="P1155" s="98">
        <v>0.0</v>
      </c>
      <c r="Q1155" s="99" t="s">
        <v>96</v>
      </c>
      <c r="R1155" s="99" t="s">
        <v>96</v>
      </c>
      <c r="S1155" s="99"/>
      <c r="T1155" s="100"/>
      <c r="U1155" s="100"/>
      <c r="V1155" s="100"/>
      <c r="W1155" s="100"/>
      <c r="X1155" s="100"/>
      <c r="Y1155" s="100"/>
      <c r="Z1155" s="100"/>
      <c r="AA1155" s="100"/>
      <c r="AB1155" s="100"/>
      <c r="AC1155" s="100"/>
      <c r="AD1155" s="100"/>
      <c r="AE1155" s="100"/>
      <c r="AF1155" s="100"/>
    </row>
    <row r="1156">
      <c r="A1156" s="97">
        <v>44562.0</v>
      </c>
      <c r="B1156" s="98" t="s">
        <v>236</v>
      </c>
      <c r="C1156" s="98" t="s">
        <v>61</v>
      </c>
      <c r="D1156" s="62" t="str">
        <f t="shared" si="1"/>
        <v>44562hauts-de-seinepsychiatrists</v>
      </c>
      <c r="E1156" s="98">
        <v>69.0</v>
      </c>
      <c r="F1156" s="98">
        <v>101616.0</v>
      </c>
      <c r="G1156" s="98">
        <v>15.0</v>
      </c>
      <c r="H1156" s="98">
        <v>10070.0</v>
      </c>
      <c r="I1156" s="99">
        <v>0.0729215871516296</v>
      </c>
      <c r="J1156" s="99">
        <v>0.0261769800031491</v>
      </c>
      <c r="K1156" s="99">
        <f t="shared" si="2"/>
        <v>0.09909856715</v>
      </c>
      <c r="L1156" s="99">
        <v>0.122490552668871</v>
      </c>
      <c r="M1156" s="99">
        <v>0.77841088017635</v>
      </c>
      <c r="N1156" s="99">
        <v>0.81159420289855</v>
      </c>
      <c r="O1156" s="98">
        <v>20.0</v>
      </c>
      <c r="P1156" s="98">
        <v>21125.0</v>
      </c>
      <c r="Q1156" s="99">
        <v>0.25342802644049</v>
      </c>
      <c r="R1156" s="99">
        <v>0.114887573964497</v>
      </c>
      <c r="S1156" s="99">
        <v>0.146272189349112</v>
      </c>
      <c r="T1156" s="100"/>
      <c r="U1156" s="100"/>
      <c r="V1156" s="100"/>
      <c r="W1156" s="100"/>
      <c r="X1156" s="100"/>
      <c r="Y1156" s="100"/>
      <c r="Z1156" s="100"/>
      <c r="AA1156" s="100"/>
      <c r="AB1156" s="100"/>
      <c r="AC1156" s="100"/>
      <c r="AD1156" s="100"/>
      <c r="AE1156" s="100"/>
      <c r="AF1156" s="100"/>
    </row>
    <row r="1157">
      <c r="A1157" s="97">
        <v>44562.0</v>
      </c>
      <c r="B1157" s="98" t="s">
        <v>247</v>
      </c>
      <c r="C1157" s="98" t="s">
        <v>58</v>
      </c>
      <c r="D1157" s="62" t="str">
        <f t="shared" si="1"/>
        <v>44562val-d'oisemidwives</v>
      </c>
      <c r="E1157" s="98">
        <v>69.0</v>
      </c>
      <c r="F1157" s="98">
        <v>124060.0</v>
      </c>
      <c r="G1157" s="98">
        <v>13.0</v>
      </c>
      <c r="H1157" s="98">
        <v>14276.0</v>
      </c>
      <c r="I1157" s="99">
        <v>0.0773254876672577</v>
      </c>
      <c r="J1157" s="99">
        <v>0.0377478639368047</v>
      </c>
      <c r="K1157" s="99">
        <f t="shared" si="2"/>
        <v>0.1150733516</v>
      </c>
      <c r="L1157" s="99">
        <v>0.14024665484443</v>
      </c>
      <c r="M1157" s="99">
        <v>0.744679993551507</v>
      </c>
      <c r="N1157" s="99">
        <v>0.275362318840579</v>
      </c>
      <c r="O1157" s="98">
        <v>2.0</v>
      </c>
      <c r="P1157" s="98">
        <v>893.0</v>
      </c>
      <c r="Q1157" s="99">
        <v>0.0370416459266633</v>
      </c>
      <c r="R1157" s="99">
        <v>0.38073908174692</v>
      </c>
      <c r="S1157" s="99">
        <v>0.482642777155655</v>
      </c>
      <c r="T1157" s="100"/>
      <c r="U1157" s="100"/>
      <c r="V1157" s="100"/>
      <c r="W1157" s="100"/>
      <c r="X1157" s="100"/>
      <c r="Y1157" s="100"/>
      <c r="Z1157" s="100"/>
      <c r="AA1157" s="100"/>
      <c r="AB1157" s="100"/>
      <c r="AC1157" s="100"/>
      <c r="AD1157" s="100"/>
      <c r="AE1157" s="100"/>
      <c r="AF1157" s="100"/>
    </row>
    <row r="1158">
      <c r="A1158" s="97">
        <v>44562.0</v>
      </c>
      <c r="B1158" s="98" t="s">
        <v>253</v>
      </c>
      <c r="C1158" s="98" t="s">
        <v>55</v>
      </c>
      <c r="D1158" s="62" t="str">
        <f t="shared" si="1"/>
        <v>44562heraultophthalmologists</v>
      </c>
      <c r="E1158" s="98">
        <v>69.0</v>
      </c>
      <c r="F1158" s="98">
        <v>301135.0</v>
      </c>
      <c r="G1158" s="98">
        <v>49.0</v>
      </c>
      <c r="H1158" s="98">
        <v>24728.0</v>
      </c>
      <c r="I1158" s="99">
        <v>0.0612017865741278</v>
      </c>
      <c r="J1158" s="99">
        <v>0.0209142079133943</v>
      </c>
      <c r="K1158" s="99">
        <f t="shared" si="2"/>
        <v>0.08211599449</v>
      </c>
      <c r="L1158" s="99">
        <v>0.0768426121174888</v>
      </c>
      <c r="M1158" s="99">
        <v>0.841041393394988</v>
      </c>
      <c r="N1158" s="99">
        <v>0.0434782608695652</v>
      </c>
      <c r="O1158" s="98">
        <v>12.0</v>
      </c>
      <c r="P1158" s="98">
        <v>26.0</v>
      </c>
      <c r="Q1158" s="99">
        <v>0.0171052631578947</v>
      </c>
      <c r="R1158" s="99">
        <v>0.269230769230769</v>
      </c>
      <c r="S1158" s="99">
        <v>0.384615384615384</v>
      </c>
      <c r="T1158" s="100"/>
      <c r="U1158" s="100"/>
      <c r="V1158" s="100"/>
      <c r="W1158" s="100"/>
      <c r="X1158" s="100"/>
      <c r="Y1158" s="100"/>
      <c r="Z1158" s="100"/>
      <c r="AA1158" s="100"/>
      <c r="AB1158" s="100"/>
      <c r="AC1158" s="100"/>
      <c r="AD1158" s="100"/>
      <c r="AE1158" s="100"/>
      <c r="AF1158" s="100"/>
    </row>
    <row r="1159">
      <c r="A1159" s="97">
        <v>44562.0</v>
      </c>
      <c r="B1159" s="98" t="s">
        <v>302</v>
      </c>
      <c r="C1159" s="98" t="s">
        <v>57</v>
      </c>
      <c r="D1159" s="62" t="str">
        <f t="shared" si="1"/>
        <v>44562tarn-et-garonnegps</v>
      </c>
      <c r="E1159" s="98">
        <v>68.0</v>
      </c>
      <c r="F1159" s="98">
        <v>278813.0</v>
      </c>
      <c r="G1159" s="98">
        <v>4.0</v>
      </c>
      <c r="H1159" s="98">
        <v>115850.0</v>
      </c>
      <c r="I1159" s="99">
        <v>0.350525262451894</v>
      </c>
      <c r="J1159" s="99">
        <v>0.0649862093948273</v>
      </c>
      <c r="K1159" s="99">
        <f t="shared" si="2"/>
        <v>0.4155114718</v>
      </c>
      <c r="L1159" s="99">
        <v>0.227998694465466</v>
      </c>
      <c r="M1159" s="99">
        <v>0.356489833687812</v>
      </c>
      <c r="N1159" s="99">
        <v>0.529411764705882</v>
      </c>
      <c r="O1159" s="98">
        <v>1.0</v>
      </c>
      <c r="P1159" s="98">
        <v>13683.0</v>
      </c>
      <c r="Q1159" s="99">
        <v>0.0835439791918525</v>
      </c>
      <c r="R1159" s="99">
        <v>0.520353723598626</v>
      </c>
      <c r="S1159" s="99">
        <v>0.602791785427172</v>
      </c>
      <c r="T1159" s="100"/>
      <c r="U1159" s="100"/>
      <c r="V1159" s="100"/>
      <c r="W1159" s="100"/>
      <c r="X1159" s="100"/>
      <c r="Y1159" s="100"/>
      <c r="Z1159" s="100"/>
      <c r="AA1159" s="100"/>
      <c r="AB1159" s="100"/>
      <c r="AC1159" s="100"/>
      <c r="AD1159" s="100"/>
      <c r="AE1159" s="100"/>
      <c r="AF1159" s="100"/>
    </row>
    <row r="1160">
      <c r="A1160" s="97">
        <v>44562.0</v>
      </c>
      <c r="B1160" s="98" t="s">
        <v>245</v>
      </c>
      <c r="C1160" s="98" t="s">
        <v>59</v>
      </c>
      <c r="D1160" s="62" t="str">
        <f t="shared" si="1"/>
        <v>44562loire-atlantiquegynaecologists</v>
      </c>
      <c r="E1160" s="98">
        <v>68.0</v>
      </c>
      <c r="F1160" s="98">
        <v>208334.0</v>
      </c>
      <c r="G1160" s="98">
        <v>35.0</v>
      </c>
      <c r="H1160" s="98">
        <v>17227.0</v>
      </c>
      <c r="I1160" s="99">
        <v>0.0573742164025075</v>
      </c>
      <c r="J1160" s="99">
        <v>0.0253151189916192</v>
      </c>
      <c r="K1160" s="99">
        <f t="shared" si="2"/>
        <v>0.08268933539</v>
      </c>
      <c r="L1160" s="99">
        <v>0.0968972899286722</v>
      </c>
      <c r="M1160" s="99">
        <v>0.820413374677201</v>
      </c>
      <c r="N1160" s="99">
        <v>0.544117647058823</v>
      </c>
      <c r="O1160" s="98">
        <v>7.0</v>
      </c>
      <c r="P1160" s="98">
        <v>3955.0</v>
      </c>
      <c r="Q1160" s="99">
        <v>0.0348461219922642</v>
      </c>
      <c r="R1160" s="99">
        <v>0.192667509481668</v>
      </c>
      <c r="S1160" s="99">
        <v>0.247029077117572</v>
      </c>
      <c r="T1160" s="100"/>
      <c r="U1160" s="100"/>
      <c r="V1160" s="100"/>
      <c r="W1160" s="100"/>
      <c r="X1160" s="100"/>
      <c r="Y1160" s="100"/>
      <c r="Z1160" s="100"/>
      <c r="AA1160" s="100"/>
      <c r="AB1160" s="100"/>
      <c r="AC1160" s="100"/>
      <c r="AD1160" s="100"/>
      <c r="AE1160" s="100"/>
      <c r="AF1160" s="100"/>
    </row>
    <row r="1161">
      <c r="A1161" s="97">
        <v>44562.0</v>
      </c>
      <c r="B1161" s="98" t="s">
        <v>258</v>
      </c>
      <c r="C1161" s="98" t="s">
        <v>53</v>
      </c>
      <c r="D1161" s="62" t="str">
        <f t="shared" si="1"/>
        <v>44562mosellecardiologists</v>
      </c>
      <c r="E1161" s="98">
        <v>67.0</v>
      </c>
      <c r="F1161" s="98">
        <v>195094.0</v>
      </c>
      <c r="G1161" s="98">
        <v>38.0</v>
      </c>
      <c r="H1161" s="98">
        <v>12912.0</v>
      </c>
      <c r="I1161" s="99">
        <v>0.0496632392590238</v>
      </c>
      <c r="J1161" s="99">
        <v>0.0165202415245983</v>
      </c>
      <c r="K1161" s="99">
        <f t="shared" si="2"/>
        <v>0.06618348078</v>
      </c>
      <c r="L1161" s="99">
        <v>0.0753739223143715</v>
      </c>
      <c r="M1161" s="99">
        <v>0.858442596902006</v>
      </c>
      <c r="N1161" s="99">
        <v>0.044776119402985</v>
      </c>
      <c r="O1161" s="98">
        <v>0.0</v>
      </c>
      <c r="P1161" s="98">
        <v>8.0</v>
      </c>
      <c r="Q1161" s="99">
        <v>0.0019115890083632</v>
      </c>
      <c r="R1161" s="99">
        <v>0.5</v>
      </c>
      <c r="S1161" s="99">
        <v>0.5</v>
      </c>
      <c r="T1161" s="100"/>
      <c r="U1161" s="100"/>
      <c r="V1161" s="100"/>
      <c r="W1161" s="100"/>
      <c r="X1161" s="100"/>
      <c r="Y1161" s="100"/>
      <c r="Z1161" s="100"/>
      <c r="AA1161" s="100"/>
      <c r="AB1161" s="100"/>
      <c r="AC1161" s="100"/>
      <c r="AD1161" s="100"/>
      <c r="AE1161" s="100"/>
      <c r="AF1161" s="100"/>
    </row>
    <row r="1162">
      <c r="A1162" s="97">
        <v>44562.0</v>
      </c>
      <c r="B1162" s="98" t="s">
        <v>277</v>
      </c>
      <c r="C1162" s="98" t="s">
        <v>54</v>
      </c>
      <c r="D1162" s="62" t="str">
        <f t="shared" si="1"/>
        <v>44562pyrenees-orientalesdentists</v>
      </c>
      <c r="E1162" s="98">
        <v>67.0</v>
      </c>
      <c r="F1162" s="98">
        <v>98755.0</v>
      </c>
      <c r="G1162" s="98">
        <v>20.0</v>
      </c>
      <c r="H1162" s="98">
        <v>12388.0</v>
      </c>
      <c r="I1162" s="99">
        <v>0.100248088704369</v>
      </c>
      <c r="J1162" s="99">
        <v>0.0251936610804516</v>
      </c>
      <c r="K1162" s="99">
        <f t="shared" si="2"/>
        <v>0.1254417498</v>
      </c>
      <c r="L1162" s="99">
        <v>0.123092501645486</v>
      </c>
      <c r="M1162" s="99">
        <v>0.751465748569692</v>
      </c>
      <c r="N1162" s="99">
        <v>0.0149253731343283</v>
      </c>
      <c r="O1162" s="98">
        <v>0.0</v>
      </c>
      <c r="P1162" s="98">
        <v>11.0</v>
      </c>
      <c r="Q1162" s="99">
        <v>0.0104166666666666</v>
      </c>
      <c r="R1162" s="99">
        <v>1.0</v>
      </c>
      <c r="S1162" s="99">
        <v>1.0</v>
      </c>
      <c r="T1162" s="100"/>
      <c r="U1162" s="100"/>
      <c r="V1162" s="100"/>
      <c r="W1162" s="100"/>
      <c r="X1162" s="100"/>
      <c r="Y1162" s="100"/>
      <c r="Z1162" s="100"/>
      <c r="AA1162" s="100"/>
      <c r="AB1162" s="100"/>
      <c r="AC1162" s="100"/>
      <c r="AD1162" s="100"/>
      <c r="AE1162" s="100"/>
      <c r="AF1162" s="100"/>
    </row>
    <row r="1163">
      <c r="A1163" s="97">
        <v>44562.0</v>
      </c>
      <c r="B1163" s="98" t="s">
        <v>251</v>
      </c>
      <c r="C1163" s="98" t="s">
        <v>59</v>
      </c>
      <c r="D1163" s="62" t="str">
        <f t="shared" si="1"/>
        <v>44562bas-rhingynaecologists</v>
      </c>
      <c r="E1163" s="98">
        <v>67.0</v>
      </c>
      <c r="F1163" s="98">
        <v>210393.0</v>
      </c>
      <c r="G1163" s="98">
        <v>32.0</v>
      </c>
      <c r="H1163" s="98">
        <v>22289.0</v>
      </c>
      <c r="I1163" s="99">
        <v>0.0789712585494764</v>
      </c>
      <c r="J1163" s="99">
        <v>0.0269685778519247</v>
      </c>
      <c r="K1163" s="99">
        <f t="shared" si="2"/>
        <v>0.1059398364</v>
      </c>
      <c r="L1163" s="99">
        <v>0.0971515212008004</v>
      </c>
      <c r="M1163" s="99">
        <v>0.796908642397798</v>
      </c>
      <c r="N1163" s="99">
        <v>0.626865671641791</v>
      </c>
      <c r="O1163" s="98">
        <v>5.0</v>
      </c>
      <c r="P1163" s="98">
        <v>7580.0</v>
      </c>
      <c r="Q1163" s="99">
        <v>0.0525429250743433</v>
      </c>
      <c r="R1163" s="99">
        <v>0.263324538258575</v>
      </c>
      <c r="S1163" s="99">
        <v>0.325857519788918</v>
      </c>
      <c r="T1163" s="100"/>
      <c r="U1163" s="100"/>
      <c r="V1163" s="100"/>
      <c r="W1163" s="100"/>
      <c r="X1163" s="100"/>
      <c r="Y1163" s="100"/>
      <c r="Z1163" s="100"/>
      <c r="AA1163" s="100"/>
      <c r="AB1163" s="100"/>
      <c r="AC1163" s="100"/>
      <c r="AD1163" s="100"/>
      <c r="AE1163" s="100"/>
      <c r="AF1163" s="100"/>
    </row>
    <row r="1164">
      <c r="A1164" s="97">
        <v>44562.0</v>
      </c>
      <c r="B1164" s="98" t="s">
        <v>246</v>
      </c>
      <c r="C1164" s="98" t="s">
        <v>58</v>
      </c>
      <c r="D1164" s="62" t="str">
        <f t="shared" si="1"/>
        <v>44562alpes-maritimesmidwives</v>
      </c>
      <c r="E1164" s="98">
        <v>66.0</v>
      </c>
      <c r="F1164" s="98">
        <v>98437.0</v>
      </c>
      <c r="G1164" s="98">
        <v>7.0</v>
      </c>
      <c r="H1164" s="98">
        <v>12306.0</v>
      </c>
      <c r="I1164" s="99">
        <v>0.0751546674522791</v>
      </c>
      <c r="J1164" s="99">
        <v>0.0498593008726393</v>
      </c>
      <c r="K1164" s="99">
        <f t="shared" si="2"/>
        <v>0.1250139683</v>
      </c>
      <c r="L1164" s="99">
        <v>0.230116724402409</v>
      </c>
      <c r="M1164" s="99">
        <v>0.644869307272671</v>
      </c>
      <c r="N1164" s="99">
        <v>0.257575757575757</v>
      </c>
      <c r="O1164" s="98">
        <v>1.0</v>
      </c>
      <c r="P1164" s="98">
        <v>158.0</v>
      </c>
      <c r="Q1164" s="99">
        <v>0.0173569153026474</v>
      </c>
      <c r="R1164" s="99">
        <v>0.525316455696202</v>
      </c>
      <c r="S1164" s="99">
        <v>0.594936708860759</v>
      </c>
      <c r="T1164" s="100"/>
      <c r="U1164" s="100"/>
      <c r="V1164" s="100"/>
      <c r="W1164" s="100"/>
      <c r="X1164" s="100"/>
      <c r="Y1164" s="100"/>
      <c r="Z1164" s="100"/>
      <c r="AA1164" s="100"/>
      <c r="AB1164" s="100"/>
      <c r="AC1164" s="100"/>
      <c r="AD1164" s="100"/>
      <c r="AE1164" s="100"/>
      <c r="AF1164" s="100"/>
    </row>
    <row r="1165">
      <c r="A1165" s="97">
        <v>44562.0</v>
      </c>
      <c r="B1165" s="98" t="s">
        <v>248</v>
      </c>
      <c r="C1165" s="98" t="s">
        <v>55</v>
      </c>
      <c r="D1165" s="62" t="str">
        <f t="shared" si="1"/>
        <v>44562seine-et-marneophthalmologists</v>
      </c>
      <c r="E1165" s="98">
        <v>66.0</v>
      </c>
      <c r="F1165" s="98">
        <v>412310.0</v>
      </c>
      <c r="G1165" s="98">
        <v>18.0</v>
      </c>
      <c r="H1165" s="98">
        <v>53473.0</v>
      </c>
      <c r="I1165" s="99">
        <v>0.0934466784700831</v>
      </c>
      <c r="J1165" s="99">
        <v>0.0362445732579854</v>
      </c>
      <c r="K1165" s="99">
        <f t="shared" si="2"/>
        <v>0.1296912517</v>
      </c>
      <c r="L1165" s="99">
        <v>0.140501079285004</v>
      </c>
      <c r="M1165" s="99">
        <v>0.729807668986927</v>
      </c>
      <c r="N1165" s="99">
        <v>0.0</v>
      </c>
      <c r="O1165" s="98" t="s">
        <v>96</v>
      </c>
      <c r="P1165" s="98">
        <v>0.0</v>
      </c>
      <c r="Q1165" s="99">
        <v>0.0</v>
      </c>
      <c r="R1165" s="99" t="s">
        <v>96</v>
      </c>
      <c r="S1165" s="99"/>
      <c r="T1165" s="100"/>
      <c r="U1165" s="100"/>
      <c r="V1165" s="100"/>
      <c r="W1165" s="100"/>
      <c r="X1165" s="100"/>
      <c r="Y1165" s="100"/>
      <c r="Z1165" s="100"/>
      <c r="AA1165" s="100"/>
      <c r="AB1165" s="100"/>
      <c r="AC1165" s="100"/>
      <c r="AD1165" s="100"/>
      <c r="AE1165" s="100"/>
      <c r="AF1165" s="100"/>
    </row>
    <row r="1166">
      <c r="A1166" s="97">
        <v>44562.0</v>
      </c>
      <c r="B1166" s="98" t="s">
        <v>243</v>
      </c>
      <c r="C1166" s="98" t="s">
        <v>60</v>
      </c>
      <c r="D1166" s="62" t="str">
        <f t="shared" si="1"/>
        <v>44562haute-garonnepediatricians</v>
      </c>
      <c r="E1166" s="98">
        <v>66.0</v>
      </c>
      <c r="F1166" s="98">
        <v>171579.0</v>
      </c>
      <c r="G1166" s="98">
        <v>10.0</v>
      </c>
      <c r="H1166" s="98">
        <v>59110.0</v>
      </c>
      <c r="I1166" s="99">
        <v>0.326083028808886</v>
      </c>
      <c r="J1166" s="99">
        <v>0.0184230004837421</v>
      </c>
      <c r="K1166" s="99">
        <f t="shared" si="2"/>
        <v>0.3445060293</v>
      </c>
      <c r="L1166" s="99">
        <v>0.0481527459654153</v>
      </c>
      <c r="M1166" s="99">
        <v>0.607341224741955</v>
      </c>
      <c r="N1166" s="99">
        <v>0.409090909090909</v>
      </c>
      <c r="O1166" s="98">
        <v>1.0</v>
      </c>
      <c r="P1166" s="98">
        <v>4033.0</v>
      </c>
      <c r="Q1166" s="99">
        <v>0.0498510525209824</v>
      </c>
      <c r="R1166" s="99">
        <v>0.573766426977436</v>
      </c>
      <c r="S1166" s="99">
        <v>0.6367468385817</v>
      </c>
      <c r="T1166" s="100"/>
      <c r="U1166" s="100"/>
      <c r="V1166" s="100"/>
      <c r="W1166" s="100"/>
      <c r="X1166" s="100"/>
      <c r="Y1166" s="100"/>
      <c r="Z1166" s="100"/>
      <c r="AA1166" s="100"/>
      <c r="AB1166" s="100"/>
      <c r="AC1166" s="100"/>
      <c r="AD1166" s="100"/>
      <c r="AE1166" s="100"/>
      <c r="AF1166" s="100"/>
    </row>
    <row r="1167">
      <c r="A1167" s="97">
        <v>44562.0</v>
      </c>
      <c r="B1167" s="98" t="s">
        <v>261</v>
      </c>
      <c r="C1167" s="98" t="s">
        <v>58</v>
      </c>
      <c r="D1167" s="62" t="str">
        <f t="shared" si="1"/>
        <v>44562loiremidwives</v>
      </c>
      <c r="E1167" s="98">
        <v>65.0</v>
      </c>
      <c r="F1167" s="98">
        <v>110285.0</v>
      </c>
      <c r="G1167" s="98">
        <v>15.0</v>
      </c>
      <c r="H1167" s="98">
        <v>8881.0</v>
      </c>
      <c r="I1167" s="99">
        <v>0.0538060479666319</v>
      </c>
      <c r="J1167" s="99">
        <v>0.0267216756585211</v>
      </c>
      <c r="K1167" s="99">
        <f t="shared" si="2"/>
        <v>0.08052772363</v>
      </c>
      <c r="L1167" s="99">
        <v>0.12921974883257</v>
      </c>
      <c r="M1167" s="99">
        <v>0.790252527542276</v>
      </c>
      <c r="N1167" s="99">
        <v>0.107692307692307</v>
      </c>
      <c r="O1167" s="98">
        <v>1.0</v>
      </c>
      <c r="P1167" s="98">
        <v>101.0</v>
      </c>
      <c r="Q1167" s="99">
        <v>0.0195206803247004</v>
      </c>
      <c r="R1167" s="99">
        <v>0.594059405940594</v>
      </c>
      <c r="S1167" s="99">
        <v>0.623762376237623</v>
      </c>
      <c r="T1167" s="100"/>
      <c r="U1167" s="100"/>
      <c r="V1167" s="100"/>
      <c r="W1167" s="100"/>
      <c r="X1167" s="100"/>
      <c r="Y1167" s="100"/>
      <c r="Z1167" s="100"/>
      <c r="AA1167" s="100"/>
      <c r="AB1167" s="100"/>
      <c r="AC1167" s="100"/>
      <c r="AD1167" s="100"/>
      <c r="AE1167" s="100"/>
      <c r="AF1167" s="100"/>
    </row>
    <row r="1168">
      <c r="A1168" s="97">
        <v>44562.0</v>
      </c>
      <c r="B1168" s="98" t="s">
        <v>299</v>
      </c>
      <c r="C1168" s="98" t="s">
        <v>57</v>
      </c>
      <c r="D1168" s="62" t="str">
        <f t="shared" si="1"/>
        <v>44562tarngps</v>
      </c>
      <c r="E1168" s="98">
        <v>64.0</v>
      </c>
      <c r="F1168" s="98">
        <v>225541.0</v>
      </c>
      <c r="G1168" s="98">
        <v>3.0</v>
      </c>
      <c r="H1168" s="98">
        <v>100468.0</v>
      </c>
      <c r="I1168" s="99">
        <v>0.384635166111704</v>
      </c>
      <c r="J1168" s="99">
        <v>0.0608182104362399</v>
      </c>
      <c r="K1168" s="99">
        <f t="shared" si="2"/>
        <v>0.4454533765</v>
      </c>
      <c r="L1168" s="99">
        <v>0.194532257993003</v>
      </c>
      <c r="M1168" s="99">
        <v>0.360014365459051</v>
      </c>
      <c r="N1168" s="99">
        <v>0.34375</v>
      </c>
      <c r="O1168" s="98">
        <v>1.0</v>
      </c>
      <c r="P1168" s="98">
        <v>5489.0</v>
      </c>
      <c r="Q1168" s="99">
        <v>0.0652000902752206</v>
      </c>
      <c r="R1168" s="99">
        <v>0.584623793040626</v>
      </c>
      <c r="S1168" s="99">
        <v>0.684642011295317</v>
      </c>
      <c r="T1168" s="100"/>
      <c r="U1168" s="100"/>
      <c r="V1168" s="100"/>
      <c r="W1168" s="100"/>
      <c r="X1168" s="100"/>
      <c r="Y1168" s="100"/>
      <c r="Z1168" s="100"/>
      <c r="AA1168" s="100"/>
      <c r="AB1168" s="100"/>
      <c r="AC1168" s="100"/>
      <c r="AD1168" s="100"/>
      <c r="AE1168" s="100"/>
      <c r="AF1168" s="100"/>
    </row>
    <row r="1169">
      <c r="A1169" s="97">
        <v>44562.0</v>
      </c>
      <c r="B1169" s="98" t="s">
        <v>263</v>
      </c>
      <c r="C1169" s="98" t="s">
        <v>54</v>
      </c>
      <c r="D1169" s="62" t="str">
        <f t="shared" si="1"/>
        <v>44562garddentists</v>
      </c>
      <c r="E1169" s="98">
        <v>64.0</v>
      </c>
      <c r="F1169" s="98">
        <v>78868.0</v>
      </c>
      <c r="G1169" s="98">
        <v>18.0</v>
      </c>
      <c r="H1169" s="98">
        <v>9879.0</v>
      </c>
      <c r="I1169" s="99">
        <v>0.0978977532078916</v>
      </c>
      <c r="J1169" s="99">
        <v>0.0273621747730384</v>
      </c>
      <c r="K1169" s="99">
        <f t="shared" si="2"/>
        <v>0.125259928</v>
      </c>
      <c r="L1169" s="99">
        <v>0.129013034437287</v>
      </c>
      <c r="M1169" s="99">
        <v>0.745727037581782</v>
      </c>
      <c r="N1169" s="99">
        <v>0.015625</v>
      </c>
      <c r="O1169" s="98">
        <v>0.0</v>
      </c>
      <c r="P1169" s="98">
        <v>6.0</v>
      </c>
      <c r="Q1169" s="99">
        <v>0.00301204819277108</v>
      </c>
      <c r="R1169" s="99">
        <v>1.0</v>
      </c>
      <c r="S1169" s="99">
        <v>1.0</v>
      </c>
      <c r="T1169" s="100"/>
      <c r="U1169" s="100"/>
      <c r="V1169" s="100"/>
      <c r="W1169" s="100"/>
      <c r="X1169" s="100"/>
      <c r="Y1169" s="100"/>
      <c r="Z1169" s="100"/>
      <c r="AA1169" s="100"/>
      <c r="AB1169" s="100"/>
      <c r="AC1169" s="100"/>
      <c r="AD1169" s="100"/>
      <c r="AE1169" s="100"/>
      <c r="AF1169" s="100"/>
    </row>
    <row r="1170">
      <c r="A1170" s="97">
        <v>44562.0</v>
      </c>
      <c r="B1170" s="98" t="s">
        <v>258</v>
      </c>
      <c r="C1170" s="98" t="s">
        <v>58</v>
      </c>
      <c r="D1170" s="62" t="str">
        <f t="shared" si="1"/>
        <v>44562mosellemidwives</v>
      </c>
      <c r="E1170" s="98">
        <v>64.0</v>
      </c>
      <c r="F1170" s="98">
        <v>136949.0</v>
      </c>
      <c r="G1170" s="98">
        <v>14.0</v>
      </c>
      <c r="H1170" s="98">
        <v>14927.0</v>
      </c>
      <c r="I1170" s="99">
        <v>0.0689307698486297</v>
      </c>
      <c r="J1170" s="99">
        <v>0.040066009974516</v>
      </c>
      <c r="K1170" s="99">
        <f t="shared" si="2"/>
        <v>0.1089967798</v>
      </c>
      <c r="L1170" s="99">
        <v>0.147339520551446</v>
      </c>
      <c r="M1170" s="99">
        <v>0.743663699625407</v>
      </c>
      <c r="N1170" s="99">
        <v>0.1875</v>
      </c>
      <c r="O1170" s="98">
        <v>2.0</v>
      </c>
      <c r="P1170" s="98">
        <v>531.0</v>
      </c>
      <c r="Q1170" s="99">
        <v>0.0280255449411516</v>
      </c>
      <c r="R1170" s="99">
        <v>0.346516007532956</v>
      </c>
      <c r="S1170" s="99">
        <v>0.416195856873822</v>
      </c>
      <c r="T1170" s="100"/>
      <c r="U1170" s="100"/>
      <c r="V1170" s="100"/>
      <c r="W1170" s="100"/>
      <c r="X1170" s="100"/>
      <c r="Y1170" s="100"/>
      <c r="Z1170" s="100"/>
      <c r="AA1170" s="100"/>
      <c r="AB1170" s="100"/>
      <c r="AC1170" s="100"/>
      <c r="AD1170" s="100"/>
      <c r="AE1170" s="100"/>
      <c r="AF1170" s="100"/>
    </row>
    <row r="1171">
      <c r="A1171" s="97">
        <v>44562.0</v>
      </c>
      <c r="B1171" s="98" t="s">
        <v>244</v>
      </c>
      <c r="C1171" s="98" t="s">
        <v>60</v>
      </c>
      <c r="D1171" s="62" t="str">
        <f t="shared" si="1"/>
        <v>44562yvelinespediatricians</v>
      </c>
      <c r="E1171" s="98">
        <v>64.0</v>
      </c>
      <c r="F1171" s="98">
        <v>214656.0</v>
      </c>
      <c r="G1171" s="98">
        <v>5.0</v>
      </c>
      <c r="H1171" s="98">
        <v>86064.0</v>
      </c>
      <c r="I1171" s="99">
        <v>0.354222570065593</v>
      </c>
      <c r="J1171" s="99">
        <v>0.0467166070363744</v>
      </c>
      <c r="K1171" s="99">
        <f t="shared" si="2"/>
        <v>0.4009391771</v>
      </c>
      <c r="L1171" s="99">
        <v>0.0948727265951103</v>
      </c>
      <c r="M1171" s="99">
        <v>0.504188096302921</v>
      </c>
      <c r="N1171" s="99">
        <v>0.46875</v>
      </c>
      <c r="O1171" s="98">
        <v>1.0</v>
      </c>
      <c r="P1171" s="98">
        <v>10947.0</v>
      </c>
      <c r="Q1171" s="99">
        <v>0.099442244104502</v>
      </c>
      <c r="R1171" s="99">
        <v>0.646295788800584</v>
      </c>
      <c r="S1171" s="99">
        <v>0.750890654973965</v>
      </c>
      <c r="T1171" s="100"/>
      <c r="U1171" s="100"/>
      <c r="V1171" s="100"/>
      <c r="W1171" s="100"/>
      <c r="X1171" s="100"/>
      <c r="Y1171" s="100"/>
      <c r="Z1171" s="100"/>
      <c r="AA1171" s="100"/>
      <c r="AB1171" s="100"/>
      <c r="AC1171" s="100"/>
      <c r="AD1171" s="100"/>
      <c r="AE1171" s="100"/>
      <c r="AF1171" s="100"/>
    </row>
    <row r="1172">
      <c r="A1172" s="97">
        <v>44562.0</v>
      </c>
      <c r="B1172" s="98" t="s">
        <v>247</v>
      </c>
      <c r="C1172" s="98" t="s">
        <v>59</v>
      </c>
      <c r="D1172" s="62" t="str">
        <f t="shared" si="1"/>
        <v>44562val-d'oisegynaecologists</v>
      </c>
      <c r="E1172" s="98">
        <v>63.0</v>
      </c>
      <c r="F1172" s="98">
        <v>243351.0</v>
      </c>
      <c r="G1172" s="98">
        <v>16.0</v>
      </c>
      <c r="H1172" s="98">
        <v>41797.0</v>
      </c>
      <c r="I1172" s="99">
        <v>0.122218523860596</v>
      </c>
      <c r="J1172" s="99">
        <v>0.0495374993322402</v>
      </c>
      <c r="K1172" s="99">
        <f t="shared" si="2"/>
        <v>0.1717560232</v>
      </c>
      <c r="L1172" s="99">
        <v>0.14583050819598</v>
      </c>
      <c r="M1172" s="99">
        <v>0.682413468611183</v>
      </c>
      <c r="N1172" s="99">
        <v>0.396825396825396</v>
      </c>
      <c r="O1172" s="98">
        <v>2.0</v>
      </c>
      <c r="P1172" s="98">
        <v>5751.0</v>
      </c>
      <c r="Q1172" s="99">
        <v>0.0451600744422719</v>
      </c>
      <c r="R1172" s="99">
        <v>0.422882976873587</v>
      </c>
      <c r="S1172" s="99">
        <v>0.516953573291601</v>
      </c>
      <c r="T1172" s="100"/>
      <c r="U1172" s="100"/>
      <c r="V1172" s="100"/>
      <c r="W1172" s="100"/>
      <c r="X1172" s="100"/>
      <c r="Y1172" s="100"/>
      <c r="Z1172" s="100"/>
      <c r="AA1172" s="100"/>
      <c r="AB1172" s="100"/>
      <c r="AC1172" s="100"/>
      <c r="AD1172" s="100"/>
      <c r="AE1172" s="100"/>
      <c r="AF1172" s="100"/>
    </row>
    <row r="1173">
      <c r="A1173" s="97">
        <v>44562.0</v>
      </c>
      <c r="B1173" s="98" t="s">
        <v>288</v>
      </c>
      <c r="C1173" s="98" t="s">
        <v>54</v>
      </c>
      <c r="D1173" s="62" t="str">
        <f t="shared" si="1"/>
        <v>44562loiretdentists</v>
      </c>
      <c r="E1173" s="98">
        <v>63.0</v>
      </c>
      <c r="F1173" s="98">
        <v>98105.0</v>
      </c>
      <c r="G1173" s="98">
        <v>19.0</v>
      </c>
      <c r="H1173" s="98">
        <v>11684.0</v>
      </c>
      <c r="I1173" s="99">
        <v>0.0939605524692931</v>
      </c>
      <c r="J1173" s="99">
        <v>0.0251363335202079</v>
      </c>
      <c r="K1173" s="99">
        <f t="shared" si="2"/>
        <v>0.119096886</v>
      </c>
      <c r="L1173" s="99">
        <v>0.102665511441822</v>
      </c>
      <c r="M1173" s="99">
        <v>0.778237602568676</v>
      </c>
      <c r="N1173" s="99">
        <v>0.0</v>
      </c>
      <c r="O1173" s="98" t="s">
        <v>96</v>
      </c>
      <c r="P1173" s="98">
        <v>0.0</v>
      </c>
      <c r="Q1173" s="99" t="s">
        <v>96</v>
      </c>
      <c r="R1173" s="99" t="s">
        <v>96</v>
      </c>
      <c r="S1173" s="99"/>
      <c r="T1173" s="100"/>
      <c r="U1173" s="100"/>
      <c r="V1173" s="100"/>
      <c r="W1173" s="100"/>
      <c r="X1173" s="100"/>
      <c r="Y1173" s="100"/>
      <c r="Z1173" s="100"/>
      <c r="AA1173" s="100"/>
      <c r="AB1173" s="100"/>
      <c r="AC1173" s="100"/>
      <c r="AD1173" s="100"/>
      <c r="AE1173" s="100"/>
      <c r="AF1173" s="100"/>
    </row>
    <row r="1174">
      <c r="A1174" s="97">
        <v>44562.0</v>
      </c>
      <c r="B1174" s="98" t="s">
        <v>273</v>
      </c>
      <c r="C1174" s="98" t="s">
        <v>58</v>
      </c>
      <c r="D1174" s="62" t="str">
        <f t="shared" si="1"/>
        <v>44562puy-de-domemidwives</v>
      </c>
      <c r="E1174" s="98">
        <v>63.0</v>
      </c>
      <c r="F1174" s="98">
        <v>118250.0</v>
      </c>
      <c r="G1174" s="98">
        <v>11.0</v>
      </c>
      <c r="H1174" s="98">
        <v>12852.0</v>
      </c>
      <c r="I1174" s="99">
        <v>0.072845665961945</v>
      </c>
      <c r="J1174" s="99">
        <v>0.0358393234672304</v>
      </c>
      <c r="K1174" s="99">
        <f t="shared" si="2"/>
        <v>0.1086849894</v>
      </c>
      <c r="L1174" s="99">
        <v>0.153386892177589</v>
      </c>
      <c r="M1174" s="99">
        <v>0.737928118393234</v>
      </c>
      <c r="N1174" s="99">
        <v>0.174603174603174</v>
      </c>
      <c r="O1174" s="98">
        <v>2.0</v>
      </c>
      <c r="P1174" s="98">
        <v>407.0</v>
      </c>
      <c r="Q1174" s="99">
        <v>0.0269876002917578</v>
      </c>
      <c r="R1174" s="99">
        <v>0.417690417690417</v>
      </c>
      <c r="S1174" s="99">
        <v>0.498771498771498</v>
      </c>
      <c r="T1174" s="100"/>
      <c r="U1174" s="100"/>
      <c r="V1174" s="100"/>
      <c r="W1174" s="100"/>
      <c r="X1174" s="100"/>
      <c r="Y1174" s="100"/>
      <c r="Z1174" s="100"/>
      <c r="AA1174" s="100"/>
      <c r="AB1174" s="100"/>
      <c r="AC1174" s="100"/>
      <c r="AD1174" s="100"/>
      <c r="AE1174" s="100"/>
      <c r="AF1174" s="100"/>
    </row>
    <row r="1175">
      <c r="A1175" s="97">
        <v>44562.0</v>
      </c>
      <c r="B1175" s="98" t="s">
        <v>237</v>
      </c>
      <c r="C1175" s="98" t="s">
        <v>55</v>
      </c>
      <c r="D1175" s="62" t="str">
        <f t="shared" si="1"/>
        <v>44562nordophthalmologists</v>
      </c>
      <c r="E1175" s="98">
        <v>63.0</v>
      </c>
      <c r="F1175" s="98">
        <v>340080.0</v>
      </c>
      <c r="G1175" s="98">
        <v>28.0</v>
      </c>
      <c r="H1175" s="98">
        <v>28973.0</v>
      </c>
      <c r="I1175" s="99">
        <v>0.0606298517995765</v>
      </c>
      <c r="J1175" s="99">
        <v>0.0245648082804046</v>
      </c>
      <c r="K1175" s="99">
        <f t="shared" si="2"/>
        <v>0.08519466008</v>
      </c>
      <c r="L1175" s="99">
        <v>0.0870207010115266</v>
      </c>
      <c r="M1175" s="99">
        <v>0.827784638908492</v>
      </c>
      <c r="N1175" s="99">
        <v>0.0</v>
      </c>
      <c r="O1175" s="98" t="s">
        <v>96</v>
      </c>
      <c r="P1175" s="98">
        <v>0.0</v>
      </c>
      <c r="Q1175" s="99">
        <v>0.0</v>
      </c>
      <c r="R1175" s="99" t="s">
        <v>96</v>
      </c>
      <c r="S1175" s="99"/>
      <c r="T1175" s="100"/>
      <c r="U1175" s="100"/>
      <c r="V1175" s="100"/>
      <c r="W1175" s="100"/>
      <c r="X1175" s="100"/>
      <c r="Y1175" s="100"/>
      <c r="Z1175" s="100"/>
      <c r="AA1175" s="100"/>
      <c r="AB1175" s="100"/>
      <c r="AC1175" s="100"/>
      <c r="AD1175" s="100"/>
      <c r="AE1175" s="100"/>
      <c r="AF1175" s="100"/>
    </row>
    <row r="1176">
      <c r="A1176" s="97">
        <v>44562.0</v>
      </c>
      <c r="B1176" s="98" t="s">
        <v>263</v>
      </c>
      <c r="C1176" s="98" t="s">
        <v>52</v>
      </c>
      <c r="D1176" s="62" t="str">
        <f t="shared" si="1"/>
        <v>44562gardphysiotherapists</v>
      </c>
      <c r="E1176" s="98">
        <v>62.0</v>
      </c>
      <c r="F1176" s="98">
        <v>171303.0</v>
      </c>
      <c r="G1176" s="98">
        <v>6.0</v>
      </c>
      <c r="H1176" s="98">
        <v>21174.0</v>
      </c>
      <c r="I1176" s="99">
        <v>0.0589832051978073</v>
      </c>
      <c r="J1176" s="99">
        <v>0.0646223358610181</v>
      </c>
      <c r="K1176" s="99">
        <f t="shared" si="2"/>
        <v>0.1236055411</v>
      </c>
      <c r="L1176" s="99">
        <v>0.328132023373787</v>
      </c>
      <c r="M1176" s="99">
        <v>0.548262435567386</v>
      </c>
      <c r="N1176" s="99">
        <v>0.0</v>
      </c>
      <c r="O1176" s="98" t="s">
        <v>96</v>
      </c>
      <c r="P1176" s="98">
        <v>0.0</v>
      </c>
      <c r="Q1176" s="99" t="s">
        <v>96</v>
      </c>
      <c r="R1176" s="99" t="s">
        <v>96</v>
      </c>
      <c r="S1176" s="99"/>
      <c r="T1176" s="100"/>
      <c r="U1176" s="100"/>
      <c r="V1176" s="100"/>
      <c r="W1176" s="100"/>
      <c r="X1176" s="100"/>
      <c r="Y1176" s="100"/>
      <c r="Z1176" s="100"/>
      <c r="AA1176" s="100"/>
      <c r="AB1176" s="100"/>
      <c r="AC1176" s="100"/>
      <c r="AD1176" s="100"/>
      <c r="AE1176" s="100"/>
      <c r="AF1176" s="100"/>
    </row>
    <row r="1177">
      <c r="A1177" s="97">
        <v>44562.0</v>
      </c>
      <c r="B1177" s="98" t="s">
        <v>269</v>
      </c>
      <c r="C1177" s="98" t="s">
        <v>58</v>
      </c>
      <c r="D1177" s="62" t="str">
        <f t="shared" si="1"/>
        <v>44562maine-et-loiremidwives</v>
      </c>
      <c r="E1177" s="98">
        <v>62.0</v>
      </c>
      <c r="F1177" s="98">
        <v>101002.0</v>
      </c>
      <c r="G1177" s="98">
        <v>13.0</v>
      </c>
      <c r="H1177" s="98">
        <v>8858.0</v>
      </c>
      <c r="I1177" s="99">
        <v>0.0554345458505772</v>
      </c>
      <c r="J1177" s="99">
        <v>0.0322666877883606</v>
      </c>
      <c r="K1177" s="99">
        <f t="shared" si="2"/>
        <v>0.08770123364</v>
      </c>
      <c r="L1177" s="99">
        <v>0.134482485495336</v>
      </c>
      <c r="M1177" s="99">
        <v>0.777816280865725</v>
      </c>
      <c r="N1177" s="99">
        <v>0.096774193548387</v>
      </c>
      <c r="O1177" s="98">
        <v>1.0</v>
      </c>
      <c r="P1177" s="98">
        <v>56.0</v>
      </c>
      <c r="Q1177" s="99">
        <v>0.00755022246191182</v>
      </c>
      <c r="R1177" s="99">
        <v>0.5</v>
      </c>
      <c r="S1177" s="99">
        <v>0.642857142857142</v>
      </c>
      <c r="T1177" s="100"/>
      <c r="U1177" s="100"/>
      <c r="V1177" s="100"/>
      <c r="W1177" s="100"/>
      <c r="X1177" s="100"/>
      <c r="Y1177" s="100"/>
      <c r="Z1177" s="100"/>
      <c r="AA1177" s="100"/>
      <c r="AB1177" s="100"/>
      <c r="AC1177" s="100"/>
      <c r="AD1177" s="100"/>
      <c r="AE1177" s="100"/>
      <c r="AF1177" s="100"/>
    </row>
    <row r="1178">
      <c r="A1178" s="97">
        <v>44562.0</v>
      </c>
      <c r="B1178" s="98" t="s">
        <v>243</v>
      </c>
      <c r="C1178" s="98" t="s">
        <v>56</v>
      </c>
      <c r="D1178" s="62" t="str">
        <f t="shared" si="1"/>
        <v>44562haute-garonnedermatologists</v>
      </c>
      <c r="E1178" s="98">
        <v>62.0</v>
      </c>
      <c r="F1178" s="98">
        <v>185328.0</v>
      </c>
      <c r="G1178" s="98">
        <v>39.0</v>
      </c>
      <c r="H1178" s="98">
        <v>14070.0</v>
      </c>
      <c r="I1178" s="99">
        <v>0.0548001381334714</v>
      </c>
      <c r="J1178" s="99">
        <v>0.0211193127859794</v>
      </c>
      <c r="K1178" s="99">
        <f t="shared" si="2"/>
        <v>0.07591945092</v>
      </c>
      <c r="L1178" s="99">
        <v>0.0749374082707416</v>
      </c>
      <c r="M1178" s="99">
        <v>0.849143140809807</v>
      </c>
      <c r="N1178" s="99">
        <v>0.193548387096774</v>
      </c>
      <c r="O1178" s="98">
        <v>25.0</v>
      </c>
      <c r="P1178" s="98">
        <v>1148.0</v>
      </c>
      <c r="Q1178" s="99">
        <v>0.027863401373753</v>
      </c>
      <c r="R1178" s="99">
        <v>0.119337979094076</v>
      </c>
      <c r="S1178" s="99">
        <v>0.161149825783972</v>
      </c>
      <c r="T1178" s="100"/>
      <c r="U1178" s="100"/>
      <c r="V1178" s="100"/>
      <c r="W1178" s="100"/>
      <c r="X1178" s="100"/>
      <c r="Y1178" s="100"/>
      <c r="Z1178" s="100"/>
      <c r="AA1178" s="100"/>
      <c r="AB1178" s="100"/>
      <c r="AC1178" s="100"/>
      <c r="AD1178" s="100"/>
      <c r="AE1178" s="100"/>
      <c r="AF1178" s="100"/>
    </row>
    <row r="1179">
      <c r="A1179" s="97">
        <v>44562.0</v>
      </c>
      <c r="B1179" s="98" t="s">
        <v>240</v>
      </c>
      <c r="C1179" s="98" t="s">
        <v>53</v>
      </c>
      <c r="D1179" s="62" t="str">
        <f t="shared" si="1"/>
        <v>44562girondecardiologists</v>
      </c>
      <c r="E1179" s="98">
        <v>61.0</v>
      </c>
      <c r="F1179" s="98">
        <v>150412.0</v>
      </c>
      <c r="G1179" s="98">
        <v>43.0</v>
      </c>
      <c r="H1179" s="98">
        <v>11797.0</v>
      </c>
      <c r="I1179" s="99">
        <v>0.0597026832965454</v>
      </c>
      <c r="J1179" s="99">
        <v>0.0187285588915777</v>
      </c>
      <c r="K1179" s="99">
        <f t="shared" si="2"/>
        <v>0.07843124219</v>
      </c>
      <c r="L1179" s="99">
        <v>0.0774472781427013</v>
      </c>
      <c r="M1179" s="99">
        <v>0.844121479669175</v>
      </c>
      <c r="N1179" s="99">
        <v>0.229508196721311</v>
      </c>
      <c r="O1179" s="98">
        <v>11.0</v>
      </c>
      <c r="P1179" s="98">
        <v>1477.0</v>
      </c>
      <c r="Q1179" s="99">
        <v>0.0468190319206263</v>
      </c>
      <c r="R1179" s="99">
        <v>0.0968178740690589</v>
      </c>
      <c r="S1179" s="99">
        <v>0.127962085308056</v>
      </c>
      <c r="T1179" s="100"/>
      <c r="U1179" s="100"/>
      <c r="V1179" s="100"/>
      <c r="W1179" s="100"/>
      <c r="X1179" s="100"/>
      <c r="Y1179" s="100"/>
      <c r="Z1179" s="100"/>
      <c r="AA1179" s="100"/>
      <c r="AB1179" s="100"/>
      <c r="AC1179" s="100"/>
      <c r="AD1179" s="100"/>
      <c r="AE1179" s="100"/>
      <c r="AF1179" s="100"/>
    </row>
    <row r="1180">
      <c r="A1180" s="97">
        <v>44562.0</v>
      </c>
      <c r="B1180" s="98" t="s">
        <v>241</v>
      </c>
      <c r="C1180" s="98" t="s">
        <v>60</v>
      </c>
      <c r="D1180" s="62" t="str">
        <f t="shared" si="1"/>
        <v>44562val-de-marnepediatricians</v>
      </c>
      <c r="E1180" s="98">
        <v>61.0</v>
      </c>
      <c r="F1180" s="98">
        <v>213485.0</v>
      </c>
      <c r="G1180" s="98">
        <v>5.0</v>
      </c>
      <c r="H1180" s="98">
        <v>81820.0</v>
      </c>
      <c r="I1180" s="99">
        <v>0.337344544113169</v>
      </c>
      <c r="J1180" s="99">
        <v>0.0459142328500831</v>
      </c>
      <c r="K1180" s="99">
        <f t="shared" si="2"/>
        <v>0.383258777</v>
      </c>
      <c r="L1180" s="99">
        <v>0.102419373726491</v>
      </c>
      <c r="M1180" s="99">
        <v>0.514321849310255</v>
      </c>
      <c r="N1180" s="99">
        <v>0.60655737704918</v>
      </c>
      <c r="O1180" s="98">
        <v>1.0</v>
      </c>
      <c r="P1180" s="98">
        <v>7417.0</v>
      </c>
      <c r="Q1180" s="99">
        <v>0.0490753300029774</v>
      </c>
      <c r="R1180" s="99">
        <v>0.628690845355264</v>
      </c>
      <c r="S1180" s="99">
        <v>0.730214372387757</v>
      </c>
      <c r="T1180" s="100"/>
      <c r="U1180" s="100"/>
      <c r="V1180" s="100"/>
      <c r="W1180" s="100"/>
      <c r="X1180" s="100"/>
      <c r="Y1180" s="100"/>
      <c r="Z1180" s="100"/>
      <c r="AA1180" s="100"/>
      <c r="AB1180" s="100"/>
      <c r="AC1180" s="100"/>
      <c r="AD1180" s="100"/>
      <c r="AE1180" s="100"/>
      <c r="AF1180" s="100"/>
    </row>
    <row r="1181">
      <c r="A1181" s="97">
        <v>44562.0</v>
      </c>
      <c r="B1181" s="98" t="s">
        <v>242</v>
      </c>
      <c r="C1181" s="98" t="s">
        <v>55</v>
      </c>
      <c r="D1181" s="62" t="str">
        <f t="shared" si="1"/>
        <v>44562seine-saint-denisophthalmologists</v>
      </c>
      <c r="E1181" s="98">
        <v>60.0</v>
      </c>
      <c r="F1181" s="98">
        <v>280152.0</v>
      </c>
      <c r="G1181" s="98">
        <v>6.0</v>
      </c>
      <c r="H1181" s="98">
        <v>83017.0</v>
      </c>
      <c r="I1181" s="99">
        <v>0.220016276878266</v>
      </c>
      <c r="J1181" s="99">
        <v>0.0763121448356606</v>
      </c>
      <c r="K1181" s="99">
        <f t="shared" si="2"/>
        <v>0.2963284217</v>
      </c>
      <c r="L1181" s="99">
        <v>0.264627773494388</v>
      </c>
      <c r="M1181" s="99">
        <v>0.439043804791684</v>
      </c>
      <c r="N1181" s="99">
        <v>0.0666666666666666</v>
      </c>
      <c r="O1181" s="98">
        <v>2.0</v>
      </c>
      <c r="P1181" s="98">
        <v>5.0</v>
      </c>
      <c r="Q1181" s="99">
        <v>4.3921293042867E-4</v>
      </c>
      <c r="R1181" s="99">
        <v>0.4</v>
      </c>
      <c r="S1181" s="99">
        <v>0.6</v>
      </c>
      <c r="T1181" s="100"/>
      <c r="U1181" s="100"/>
      <c r="V1181" s="100"/>
      <c r="W1181" s="100"/>
      <c r="X1181" s="100"/>
      <c r="Y1181" s="100"/>
      <c r="Z1181" s="100"/>
      <c r="AA1181" s="100"/>
      <c r="AB1181" s="100"/>
      <c r="AC1181" s="100"/>
      <c r="AD1181" s="100"/>
      <c r="AE1181" s="100"/>
      <c r="AF1181" s="100"/>
    </row>
    <row r="1182">
      <c r="A1182" s="97">
        <v>44562.0</v>
      </c>
      <c r="B1182" s="98" t="s">
        <v>263</v>
      </c>
      <c r="C1182" s="98" t="s">
        <v>58</v>
      </c>
      <c r="D1182" s="62" t="str">
        <f t="shared" si="1"/>
        <v>44562gardmidwives</v>
      </c>
      <c r="E1182" s="98">
        <v>60.0</v>
      </c>
      <c r="F1182" s="98">
        <v>103960.0</v>
      </c>
      <c r="G1182" s="98">
        <v>9.0</v>
      </c>
      <c r="H1182" s="98">
        <v>12844.0</v>
      </c>
      <c r="I1182" s="99">
        <v>0.0828684109272797</v>
      </c>
      <c r="J1182" s="99">
        <v>0.0406791073489803</v>
      </c>
      <c r="K1182" s="99">
        <f t="shared" si="2"/>
        <v>0.1235475183</v>
      </c>
      <c r="L1182" s="99">
        <v>0.187264332435552</v>
      </c>
      <c r="M1182" s="99">
        <v>0.689188149288187</v>
      </c>
      <c r="N1182" s="99">
        <v>0.266666666666666</v>
      </c>
      <c r="O1182" s="98">
        <v>2.0</v>
      </c>
      <c r="P1182" s="98">
        <v>388.0</v>
      </c>
      <c r="Q1182" s="99">
        <v>0.0280590107029216</v>
      </c>
      <c r="R1182" s="99">
        <v>0.425257731958762</v>
      </c>
      <c r="S1182" s="99">
        <v>0.528350515463917</v>
      </c>
      <c r="T1182" s="100"/>
      <c r="U1182" s="100"/>
      <c r="V1182" s="100"/>
      <c r="W1182" s="100"/>
      <c r="X1182" s="100"/>
      <c r="Y1182" s="100"/>
      <c r="Z1182" s="100"/>
      <c r="AA1182" s="100"/>
      <c r="AB1182" s="100"/>
      <c r="AC1182" s="100"/>
      <c r="AD1182" s="100"/>
      <c r="AE1182" s="100"/>
      <c r="AF1182" s="100"/>
    </row>
    <row r="1183">
      <c r="A1183" s="97">
        <v>44562.0</v>
      </c>
      <c r="B1183" s="98" t="s">
        <v>254</v>
      </c>
      <c r="C1183" s="98" t="s">
        <v>53</v>
      </c>
      <c r="D1183" s="62" t="str">
        <f t="shared" si="1"/>
        <v>44562varcardiologists</v>
      </c>
      <c r="E1183" s="98">
        <v>60.0</v>
      </c>
      <c r="F1183" s="98">
        <v>184469.0</v>
      </c>
      <c r="G1183" s="98">
        <v>39.0</v>
      </c>
      <c r="H1183" s="98">
        <v>12493.0</v>
      </c>
      <c r="I1183" s="99">
        <v>0.0486802660609641</v>
      </c>
      <c r="J1183" s="99">
        <v>0.0190438501862101</v>
      </c>
      <c r="K1183" s="99">
        <f t="shared" si="2"/>
        <v>0.06772411625</v>
      </c>
      <c r="L1183" s="99">
        <v>0.0738335438474757</v>
      </c>
      <c r="M1183" s="99">
        <v>0.858442339905349</v>
      </c>
      <c r="N1183" s="99">
        <v>0.0833333333333333</v>
      </c>
      <c r="O1183" s="98">
        <v>3.0</v>
      </c>
      <c r="P1183" s="98">
        <v>275.0</v>
      </c>
      <c r="Q1183" s="99">
        <v>0.0159559036843632</v>
      </c>
      <c r="R1183" s="99">
        <v>0.28</v>
      </c>
      <c r="S1183" s="99">
        <v>0.341818181818181</v>
      </c>
      <c r="T1183" s="100"/>
      <c r="U1183" s="100"/>
      <c r="V1183" s="100"/>
      <c r="W1183" s="100"/>
      <c r="X1183" s="100"/>
      <c r="Y1183" s="100"/>
      <c r="Z1183" s="100"/>
      <c r="AA1183" s="100"/>
      <c r="AB1183" s="100"/>
      <c r="AC1183" s="100"/>
      <c r="AD1183" s="100"/>
      <c r="AE1183" s="100"/>
      <c r="AF1183" s="100"/>
    </row>
    <row r="1184">
      <c r="A1184" s="97">
        <v>44562.0</v>
      </c>
      <c r="B1184" s="98" t="s">
        <v>251</v>
      </c>
      <c r="C1184" s="98" t="s">
        <v>55</v>
      </c>
      <c r="D1184" s="62" t="str">
        <f t="shared" si="1"/>
        <v>44562bas-rhinophthalmologists</v>
      </c>
      <c r="E1184" s="98">
        <v>60.0</v>
      </c>
      <c r="F1184" s="98">
        <v>313367.0</v>
      </c>
      <c r="G1184" s="98">
        <v>27.0</v>
      </c>
      <c r="H1184" s="98">
        <v>33374.0</v>
      </c>
      <c r="I1184" s="99">
        <v>0.079966939722434</v>
      </c>
      <c r="J1184" s="99">
        <v>0.0265343830077832</v>
      </c>
      <c r="K1184" s="99">
        <f t="shared" si="2"/>
        <v>0.1065013227</v>
      </c>
      <c r="L1184" s="99">
        <v>0.0945887729084428</v>
      </c>
      <c r="M1184" s="99">
        <v>0.798909904361339</v>
      </c>
      <c r="N1184" s="99">
        <v>0.0333333333333333</v>
      </c>
      <c r="O1184" s="98">
        <v>1.0</v>
      </c>
      <c r="P1184" s="98">
        <v>89.0</v>
      </c>
      <c r="Q1184" s="99">
        <v>0.00664179104477611</v>
      </c>
      <c r="R1184" s="99">
        <v>0.561797752808988</v>
      </c>
      <c r="S1184" s="99">
        <v>0.629213483146067</v>
      </c>
      <c r="T1184" s="100"/>
      <c r="U1184" s="100"/>
      <c r="V1184" s="100"/>
      <c r="W1184" s="100"/>
      <c r="X1184" s="100"/>
      <c r="Y1184" s="100"/>
      <c r="Z1184" s="100"/>
      <c r="AA1184" s="100"/>
      <c r="AB1184" s="100"/>
      <c r="AC1184" s="100"/>
      <c r="AD1184" s="100"/>
      <c r="AE1184" s="100"/>
      <c r="AF1184" s="100"/>
    </row>
    <row r="1185">
      <c r="A1185" s="97">
        <v>44562.0</v>
      </c>
      <c r="B1185" s="98" t="s">
        <v>267</v>
      </c>
      <c r="C1185" s="98" t="s">
        <v>54</v>
      </c>
      <c r="D1185" s="62" t="str">
        <f t="shared" si="1"/>
        <v>44562cote-d'ordentists</v>
      </c>
      <c r="E1185" s="98">
        <v>60.0</v>
      </c>
      <c r="F1185" s="98">
        <v>103403.0</v>
      </c>
      <c r="G1185" s="98">
        <v>23.0</v>
      </c>
      <c r="H1185" s="98">
        <v>10570.0</v>
      </c>
      <c r="I1185" s="99">
        <v>0.0802781350637795</v>
      </c>
      <c r="J1185" s="99">
        <v>0.0219432705047242</v>
      </c>
      <c r="K1185" s="99">
        <f t="shared" si="2"/>
        <v>0.1022214056</v>
      </c>
      <c r="L1185" s="99">
        <v>0.0965059040840207</v>
      </c>
      <c r="M1185" s="99">
        <v>0.801272690347475</v>
      </c>
      <c r="N1185" s="99">
        <v>0.0166666666666666</v>
      </c>
      <c r="O1185" s="98">
        <v>21.5</v>
      </c>
      <c r="P1185" s="98">
        <v>211.0</v>
      </c>
      <c r="Q1185" s="99">
        <v>0.090869939707149</v>
      </c>
      <c r="R1185" s="99">
        <v>0.0236966824644549</v>
      </c>
      <c r="S1185" s="99">
        <v>0.0331753554502369</v>
      </c>
      <c r="T1185" s="100"/>
      <c r="U1185" s="100"/>
      <c r="V1185" s="100"/>
      <c r="W1185" s="100"/>
      <c r="X1185" s="100"/>
      <c r="Y1185" s="100"/>
      <c r="Z1185" s="100"/>
      <c r="AA1185" s="100"/>
      <c r="AB1185" s="100"/>
      <c r="AC1185" s="100"/>
      <c r="AD1185" s="100"/>
      <c r="AE1185" s="100"/>
      <c r="AF1185" s="100"/>
    </row>
    <row r="1186">
      <c r="A1186" s="97">
        <v>44562.0</v>
      </c>
      <c r="B1186" s="98" t="s">
        <v>246</v>
      </c>
      <c r="C1186" s="98" t="s">
        <v>56</v>
      </c>
      <c r="D1186" s="62" t="str">
        <f t="shared" si="1"/>
        <v>44562alpes-maritimesdermatologists</v>
      </c>
      <c r="E1186" s="98">
        <v>60.0</v>
      </c>
      <c r="F1186" s="98">
        <v>173287.0</v>
      </c>
      <c r="G1186" s="98">
        <v>42.0</v>
      </c>
      <c r="H1186" s="98">
        <v>18518.0</v>
      </c>
      <c r="I1186" s="99">
        <v>0.0816391304598729</v>
      </c>
      <c r="J1186" s="99">
        <v>0.0252240502749773</v>
      </c>
      <c r="K1186" s="99">
        <f t="shared" si="2"/>
        <v>0.1068631807</v>
      </c>
      <c r="L1186" s="99">
        <v>0.0840628552632338</v>
      </c>
      <c r="M1186" s="99">
        <v>0.809073964001915</v>
      </c>
      <c r="N1186" s="99">
        <v>0.166666666666666</v>
      </c>
      <c r="O1186" s="98">
        <v>17.5</v>
      </c>
      <c r="P1186" s="98">
        <v>949.0</v>
      </c>
      <c r="Q1186" s="99">
        <v>0.0272873655759388</v>
      </c>
      <c r="R1186" s="99">
        <v>0.193888303477344</v>
      </c>
      <c r="S1186" s="99">
        <v>0.24236037934668</v>
      </c>
      <c r="T1186" s="100"/>
      <c r="U1186" s="100"/>
      <c r="V1186" s="100"/>
      <c r="W1186" s="100"/>
      <c r="X1186" s="100"/>
      <c r="Y1186" s="100"/>
      <c r="Z1186" s="100"/>
      <c r="AA1186" s="100"/>
      <c r="AB1186" s="100"/>
      <c r="AC1186" s="100"/>
      <c r="AD1186" s="100"/>
      <c r="AE1186" s="100"/>
      <c r="AF1186" s="100"/>
    </row>
    <row r="1187">
      <c r="A1187" s="97">
        <v>44562.0</v>
      </c>
      <c r="B1187" s="98" t="s">
        <v>265</v>
      </c>
      <c r="C1187" s="98" t="s">
        <v>54</v>
      </c>
      <c r="D1187" s="62" t="str">
        <f t="shared" si="1"/>
        <v>44562calvadosdentists</v>
      </c>
      <c r="E1187" s="98">
        <v>59.0</v>
      </c>
      <c r="F1187" s="98">
        <v>109939.0</v>
      </c>
      <c r="G1187" s="98">
        <v>36.0</v>
      </c>
      <c r="H1187" s="98">
        <v>10417.0</v>
      </c>
      <c r="I1187" s="99">
        <v>0.0760057850262418</v>
      </c>
      <c r="J1187" s="99">
        <v>0.0187467595666687</v>
      </c>
      <c r="K1187" s="99">
        <f t="shared" si="2"/>
        <v>0.09475254459</v>
      </c>
      <c r="L1187" s="99">
        <v>0.0806629130699751</v>
      </c>
      <c r="M1187" s="99">
        <v>0.824584542337114</v>
      </c>
      <c r="N1187" s="99">
        <v>0.0169491525423728</v>
      </c>
      <c r="O1187" s="98">
        <v>5.0</v>
      </c>
      <c r="P1187" s="98">
        <v>142.0</v>
      </c>
      <c r="Q1187" s="99">
        <v>0.0536253776435045</v>
      </c>
      <c r="R1187" s="99">
        <v>0.232394366197183</v>
      </c>
      <c r="S1187" s="99">
        <v>0.32394366197183</v>
      </c>
      <c r="T1187" s="100"/>
      <c r="U1187" s="100"/>
      <c r="V1187" s="100"/>
      <c r="W1187" s="100"/>
      <c r="X1187" s="100"/>
      <c r="Y1187" s="100"/>
      <c r="Z1187" s="100"/>
      <c r="AA1187" s="100"/>
      <c r="AB1187" s="100"/>
      <c r="AC1187" s="100"/>
      <c r="AD1187" s="100"/>
      <c r="AE1187" s="100"/>
      <c r="AF1187" s="100"/>
    </row>
    <row r="1188">
      <c r="A1188" s="97">
        <v>44562.0</v>
      </c>
      <c r="B1188" s="98" t="s">
        <v>242</v>
      </c>
      <c r="C1188" s="98" t="s">
        <v>53</v>
      </c>
      <c r="D1188" s="62" t="str">
        <f t="shared" si="1"/>
        <v>44562seine-saint-deniscardiologists</v>
      </c>
      <c r="E1188" s="98">
        <v>58.0</v>
      </c>
      <c r="F1188" s="98">
        <v>143911.0</v>
      </c>
      <c r="G1188" s="98">
        <v>23.0</v>
      </c>
      <c r="H1188" s="98">
        <v>14472.0</v>
      </c>
      <c r="I1188" s="99">
        <v>0.0702934452543585</v>
      </c>
      <c r="J1188" s="99">
        <v>0.03026870774298</v>
      </c>
      <c r="K1188" s="99">
        <f t="shared" si="2"/>
        <v>0.100562153</v>
      </c>
      <c r="L1188" s="99">
        <v>0.121144318363432</v>
      </c>
      <c r="M1188" s="99">
        <v>0.778293528639228</v>
      </c>
      <c r="N1188" s="99">
        <v>0.120689655172413</v>
      </c>
      <c r="O1188" s="98">
        <v>3.0</v>
      </c>
      <c r="P1188" s="98">
        <v>371.0</v>
      </c>
      <c r="Q1188" s="99">
        <v>0.0278444911438006</v>
      </c>
      <c r="R1188" s="99">
        <v>0.312668463611859</v>
      </c>
      <c r="S1188" s="99">
        <v>0.409703504043126</v>
      </c>
      <c r="T1188" s="100"/>
      <c r="U1188" s="100"/>
      <c r="V1188" s="100"/>
      <c r="W1188" s="100"/>
      <c r="X1188" s="100"/>
      <c r="Y1188" s="100"/>
      <c r="Z1188" s="100"/>
      <c r="AA1188" s="100"/>
      <c r="AB1188" s="100"/>
      <c r="AC1188" s="100"/>
      <c r="AD1188" s="100"/>
      <c r="AE1188" s="100"/>
      <c r="AF1188" s="100"/>
    </row>
    <row r="1189">
      <c r="A1189" s="97">
        <v>44562.0</v>
      </c>
      <c r="B1189" s="98" t="s">
        <v>260</v>
      </c>
      <c r="C1189" s="98" t="s">
        <v>58</v>
      </c>
      <c r="D1189" s="62" t="str">
        <f t="shared" si="1"/>
        <v>44562meurthe-et-mosellemidwives</v>
      </c>
      <c r="E1189" s="98">
        <v>58.0</v>
      </c>
      <c r="F1189" s="98">
        <v>99767.0</v>
      </c>
      <c r="G1189" s="98">
        <v>11.0</v>
      </c>
      <c r="H1189" s="98">
        <v>13924.0</v>
      </c>
      <c r="I1189" s="99">
        <v>0.09111229163952</v>
      </c>
      <c r="J1189" s="99">
        <v>0.048452895245923</v>
      </c>
      <c r="K1189" s="99">
        <f t="shared" si="2"/>
        <v>0.1395651869</v>
      </c>
      <c r="L1189" s="99">
        <v>0.171459500636483</v>
      </c>
      <c r="M1189" s="99">
        <v>0.688975312478073</v>
      </c>
      <c r="N1189" s="99">
        <v>0.293103448275862</v>
      </c>
      <c r="O1189" s="98">
        <v>3.0</v>
      </c>
      <c r="P1189" s="98">
        <v>859.0</v>
      </c>
      <c r="Q1189" s="99">
        <v>0.0421905697445972</v>
      </c>
      <c r="R1189" s="99">
        <v>0.328288707799767</v>
      </c>
      <c r="S1189" s="99">
        <v>0.414435389988358</v>
      </c>
      <c r="T1189" s="100"/>
      <c r="U1189" s="100"/>
      <c r="V1189" s="100"/>
      <c r="W1189" s="100"/>
      <c r="X1189" s="100"/>
      <c r="Y1189" s="100"/>
      <c r="Z1189" s="100"/>
      <c r="AA1189" s="100"/>
      <c r="AB1189" s="100"/>
      <c r="AC1189" s="100"/>
      <c r="AD1189" s="100"/>
      <c r="AE1189" s="100"/>
      <c r="AF1189" s="100"/>
    </row>
    <row r="1190">
      <c r="A1190" s="97">
        <v>44562.0</v>
      </c>
      <c r="B1190" s="98" t="s">
        <v>243</v>
      </c>
      <c r="C1190" s="98" t="s">
        <v>53</v>
      </c>
      <c r="D1190" s="62" t="str">
        <f t="shared" si="1"/>
        <v>44562haute-garonnecardiologists</v>
      </c>
      <c r="E1190" s="98">
        <v>58.0</v>
      </c>
      <c r="F1190" s="98">
        <v>132872.0</v>
      </c>
      <c r="G1190" s="98">
        <v>43.0</v>
      </c>
      <c r="H1190" s="98">
        <v>12216.0</v>
      </c>
      <c r="I1190" s="99">
        <v>0.0728595941959178</v>
      </c>
      <c r="J1190" s="99">
        <v>0.01907851165031</v>
      </c>
      <c r="K1190" s="99">
        <f t="shared" si="2"/>
        <v>0.09193810585</v>
      </c>
      <c r="L1190" s="99">
        <v>0.07990396772834</v>
      </c>
      <c r="M1190" s="99">
        <v>0.828157926425431</v>
      </c>
      <c r="N1190" s="99">
        <v>0.0344827586206896</v>
      </c>
      <c r="O1190" s="98">
        <v>4.0</v>
      </c>
      <c r="P1190" s="98">
        <v>65.0</v>
      </c>
      <c r="Q1190" s="99">
        <v>0.00623620838530173</v>
      </c>
      <c r="R1190" s="99">
        <v>0.353846153846153</v>
      </c>
      <c r="S1190" s="99">
        <v>0.43076923076923</v>
      </c>
      <c r="T1190" s="100"/>
      <c r="U1190" s="100"/>
      <c r="V1190" s="100"/>
      <c r="W1190" s="100"/>
      <c r="X1190" s="100"/>
      <c r="Y1190" s="100"/>
      <c r="Z1190" s="100"/>
      <c r="AA1190" s="100"/>
      <c r="AB1190" s="100"/>
      <c r="AC1190" s="100"/>
      <c r="AD1190" s="100"/>
      <c r="AE1190" s="100"/>
      <c r="AF1190" s="100"/>
    </row>
    <row r="1191">
      <c r="A1191" s="97">
        <v>44562.0</v>
      </c>
      <c r="B1191" s="98" t="s">
        <v>246</v>
      </c>
      <c r="C1191" s="98" t="s">
        <v>60</v>
      </c>
      <c r="D1191" s="62" t="str">
        <f t="shared" si="1"/>
        <v>44562alpes-maritimespediatricians</v>
      </c>
      <c r="E1191" s="98">
        <v>58.0</v>
      </c>
      <c r="F1191" s="98">
        <v>182992.0</v>
      </c>
      <c r="G1191" s="98">
        <v>5.0</v>
      </c>
      <c r="H1191" s="98">
        <v>65344.0</v>
      </c>
      <c r="I1191" s="99">
        <v>0.321090539477135</v>
      </c>
      <c r="J1191" s="99">
        <v>0.0359961091195243</v>
      </c>
      <c r="K1191" s="99">
        <f t="shared" si="2"/>
        <v>0.3570866486</v>
      </c>
      <c r="L1191" s="99">
        <v>0.0900531170761563</v>
      </c>
      <c r="M1191" s="99">
        <v>0.552860234327183</v>
      </c>
      <c r="N1191" s="99">
        <v>0.448275862068965</v>
      </c>
      <c r="O1191" s="98">
        <v>1.0</v>
      </c>
      <c r="P1191" s="98">
        <v>2733.0</v>
      </c>
      <c r="Q1191" s="99">
        <v>0.034966287534704</v>
      </c>
      <c r="R1191" s="99">
        <v>0.598975484815221</v>
      </c>
      <c r="S1191" s="99">
        <v>0.664471276984998</v>
      </c>
      <c r="T1191" s="100"/>
      <c r="U1191" s="100"/>
      <c r="V1191" s="100"/>
      <c r="W1191" s="100"/>
      <c r="X1191" s="100"/>
      <c r="Y1191" s="100"/>
      <c r="Z1191" s="100"/>
      <c r="AA1191" s="100"/>
      <c r="AB1191" s="100"/>
      <c r="AC1191" s="100"/>
      <c r="AD1191" s="100"/>
      <c r="AE1191" s="100"/>
      <c r="AF1191" s="100"/>
    </row>
    <row r="1192">
      <c r="A1192" s="97">
        <v>44562.0</v>
      </c>
      <c r="B1192" s="98" t="s">
        <v>240</v>
      </c>
      <c r="C1192" s="98" t="s">
        <v>60</v>
      </c>
      <c r="D1192" s="62" t="str">
        <f t="shared" si="1"/>
        <v>44562girondepediatricians</v>
      </c>
      <c r="E1192" s="98">
        <v>58.0</v>
      </c>
      <c r="F1192" s="98">
        <v>145467.0</v>
      </c>
      <c r="G1192" s="98">
        <v>13.0</v>
      </c>
      <c r="H1192" s="98">
        <v>47447.0</v>
      </c>
      <c r="I1192" s="99">
        <v>0.298651927928671</v>
      </c>
      <c r="J1192" s="99">
        <v>0.0275182687482384</v>
      </c>
      <c r="K1192" s="99">
        <f t="shared" si="2"/>
        <v>0.3261701967</v>
      </c>
      <c r="L1192" s="99">
        <v>0.0691703272907257</v>
      </c>
      <c r="M1192" s="99">
        <v>0.604659476032364</v>
      </c>
      <c r="N1192" s="99">
        <v>0.534482758620689</v>
      </c>
      <c r="O1192" s="98">
        <v>1.0</v>
      </c>
      <c r="P1192" s="98">
        <v>4002.0</v>
      </c>
      <c r="Q1192" s="99">
        <v>0.0489798915637583</v>
      </c>
      <c r="R1192" s="99">
        <v>0.512743628185907</v>
      </c>
      <c r="S1192" s="99">
        <v>0.608195902048975</v>
      </c>
      <c r="T1192" s="100"/>
      <c r="U1192" s="100"/>
      <c r="V1192" s="100"/>
      <c r="W1192" s="100"/>
      <c r="X1192" s="100"/>
      <c r="Y1192" s="100"/>
      <c r="Z1192" s="100"/>
      <c r="AA1192" s="100"/>
      <c r="AB1192" s="100"/>
      <c r="AC1192" s="100"/>
      <c r="AD1192" s="100"/>
      <c r="AE1192" s="100"/>
      <c r="AF1192" s="100"/>
    </row>
    <row r="1193">
      <c r="A1193" s="97">
        <v>44562.0</v>
      </c>
      <c r="B1193" s="98" t="s">
        <v>277</v>
      </c>
      <c r="C1193" s="98" t="s">
        <v>52</v>
      </c>
      <c r="D1193" s="62" t="str">
        <f t="shared" si="1"/>
        <v>44562pyrenees-orientalesphysiotherapists</v>
      </c>
      <c r="E1193" s="98">
        <v>57.0</v>
      </c>
      <c r="F1193" s="98">
        <v>166559.0</v>
      </c>
      <c r="G1193" s="98">
        <v>5.0</v>
      </c>
      <c r="H1193" s="98">
        <v>18811.0</v>
      </c>
      <c r="I1193" s="99">
        <v>0.0627105109900996</v>
      </c>
      <c r="J1193" s="99">
        <v>0.0502284475771348</v>
      </c>
      <c r="K1193" s="99">
        <f t="shared" si="2"/>
        <v>0.1129389586</v>
      </c>
      <c r="L1193" s="99">
        <v>0.473381804645801</v>
      </c>
      <c r="M1193" s="99">
        <v>0.413679236786964</v>
      </c>
      <c r="N1193" s="99">
        <v>0.0</v>
      </c>
      <c r="O1193" s="98" t="s">
        <v>96</v>
      </c>
      <c r="P1193" s="98">
        <v>0.0</v>
      </c>
      <c r="Q1193" s="99">
        <v>0.0</v>
      </c>
      <c r="R1193" s="99" t="s">
        <v>96</v>
      </c>
      <c r="S1193" s="99"/>
      <c r="T1193" s="100"/>
      <c r="U1193" s="100"/>
      <c r="V1193" s="100"/>
      <c r="W1193" s="100"/>
      <c r="X1193" s="100"/>
      <c r="Y1193" s="100"/>
      <c r="Z1193" s="100"/>
      <c r="AA1193" s="100"/>
      <c r="AB1193" s="100"/>
      <c r="AC1193" s="100"/>
      <c r="AD1193" s="100"/>
      <c r="AE1193" s="100"/>
      <c r="AF1193" s="100"/>
    </row>
    <row r="1194">
      <c r="A1194" s="97">
        <v>44562.0</v>
      </c>
      <c r="B1194" s="98" t="s">
        <v>304</v>
      </c>
      <c r="C1194" s="98" t="s">
        <v>57</v>
      </c>
      <c r="D1194" s="62" t="str">
        <f t="shared" si="1"/>
        <v>44562gersgps</v>
      </c>
      <c r="E1194" s="98">
        <v>57.0</v>
      </c>
      <c r="F1194" s="98">
        <v>193879.0</v>
      </c>
      <c r="G1194" s="98">
        <v>3.0</v>
      </c>
      <c r="H1194" s="98">
        <v>79830.0</v>
      </c>
      <c r="I1194" s="99">
        <v>0.345890993867308</v>
      </c>
      <c r="J1194" s="99">
        <v>0.0658606656729197</v>
      </c>
      <c r="K1194" s="99">
        <f t="shared" si="2"/>
        <v>0.4117516595</v>
      </c>
      <c r="L1194" s="99">
        <v>0.237864853852144</v>
      </c>
      <c r="M1194" s="99">
        <v>0.350383486607626</v>
      </c>
      <c r="N1194" s="99">
        <v>0.385964912280701</v>
      </c>
      <c r="O1194" s="98">
        <v>1.0</v>
      </c>
      <c r="P1194" s="98">
        <v>3538.0</v>
      </c>
      <c r="Q1194" s="99">
        <v>0.0493789253314724</v>
      </c>
      <c r="R1194" s="99">
        <v>0.659694742792538</v>
      </c>
      <c r="S1194" s="99">
        <v>0.739400791407574</v>
      </c>
      <c r="T1194" s="100"/>
      <c r="U1194" s="100"/>
      <c r="V1194" s="100"/>
      <c r="W1194" s="100"/>
      <c r="X1194" s="100"/>
      <c r="Y1194" s="100"/>
      <c r="Z1194" s="100"/>
      <c r="AA1194" s="100"/>
      <c r="AB1194" s="100"/>
      <c r="AC1194" s="100"/>
      <c r="AD1194" s="100"/>
      <c r="AE1194" s="100"/>
      <c r="AF1194" s="100"/>
    </row>
    <row r="1195">
      <c r="A1195" s="97">
        <v>44562.0</v>
      </c>
      <c r="B1195" s="98" t="s">
        <v>259</v>
      </c>
      <c r="C1195" s="98" t="s">
        <v>58</v>
      </c>
      <c r="D1195" s="62" t="str">
        <f t="shared" si="1"/>
        <v>44562finisteremidwives</v>
      </c>
      <c r="E1195" s="98">
        <v>57.0</v>
      </c>
      <c r="F1195" s="98">
        <v>101939.0</v>
      </c>
      <c r="G1195" s="98">
        <v>10.0</v>
      </c>
      <c r="H1195" s="98">
        <v>11774.0</v>
      </c>
      <c r="I1195" s="99">
        <v>0.0738775149844514</v>
      </c>
      <c r="J1195" s="99">
        <v>0.0416229313609119</v>
      </c>
      <c r="K1195" s="99">
        <f t="shared" si="2"/>
        <v>0.1155004463</v>
      </c>
      <c r="L1195" s="99">
        <v>0.174123740668438</v>
      </c>
      <c r="M1195" s="99">
        <v>0.710375812986197</v>
      </c>
      <c r="N1195" s="99">
        <v>0.298245614035087</v>
      </c>
      <c r="O1195" s="98">
        <v>1.0</v>
      </c>
      <c r="P1195" s="98">
        <v>691.0</v>
      </c>
      <c r="Q1195" s="99">
        <v>0.0312669683257918</v>
      </c>
      <c r="R1195" s="99">
        <v>0.476121562952243</v>
      </c>
      <c r="S1195" s="99">
        <v>0.545586107091172</v>
      </c>
      <c r="T1195" s="100"/>
      <c r="U1195" s="100"/>
      <c r="V1195" s="100"/>
      <c r="W1195" s="100"/>
      <c r="X1195" s="100"/>
      <c r="Y1195" s="100"/>
      <c r="Z1195" s="100"/>
      <c r="AA1195" s="100"/>
      <c r="AB1195" s="100"/>
      <c r="AC1195" s="100"/>
      <c r="AD1195" s="100"/>
      <c r="AE1195" s="100"/>
      <c r="AF1195" s="100"/>
    </row>
    <row r="1196">
      <c r="A1196" s="97">
        <v>44562.0</v>
      </c>
      <c r="B1196" s="98" t="s">
        <v>301</v>
      </c>
      <c r="C1196" s="98" t="s">
        <v>54</v>
      </c>
      <c r="D1196" s="62" t="str">
        <f t="shared" si="1"/>
        <v>44562eure-et-loirdentists</v>
      </c>
      <c r="E1196" s="98">
        <v>57.0</v>
      </c>
      <c r="F1196" s="98">
        <v>96435.0</v>
      </c>
      <c r="G1196" s="98">
        <v>20.0</v>
      </c>
      <c r="H1196" s="98">
        <v>11657.0</v>
      </c>
      <c r="I1196" s="99">
        <v>0.0906102556125887</v>
      </c>
      <c r="J1196" s="99">
        <v>0.0302690931715663</v>
      </c>
      <c r="K1196" s="99">
        <f t="shared" si="2"/>
        <v>0.1208793488</v>
      </c>
      <c r="L1196" s="99">
        <v>0.123627313734639</v>
      </c>
      <c r="M1196" s="99">
        <v>0.755493337481204</v>
      </c>
      <c r="N1196" s="99">
        <v>0.0</v>
      </c>
      <c r="O1196" s="98" t="s">
        <v>96</v>
      </c>
      <c r="P1196" s="98">
        <v>0.0</v>
      </c>
      <c r="Q1196" s="99" t="s">
        <v>96</v>
      </c>
      <c r="R1196" s="99" t="s">
        <v>96</v>
      </c>
      <c r="S1196" s="99"/>
      <c r="T1196" s="100"/>
      <c r="U1196" s="100"/>
      <c r="V1196" s="100"/>
      <c r="W1196" s="100"/>
      <c r="X1196" s="100"/>
      <c r="Y1196" s="100"/>
      <c r="Z1196" s="100"/>
      <c r="AA1196" s="100"/>
      <c r="AB1196" s="100"/>
      <c r="AC1196" s="100"/>
      <c r="AD1196" s="100"/>
      <c r="AE1196" s="100"/>
      <c r="AF1196" s="100"/>
    </row>
    <row r="1197">
      <c r="A1197" s="97">
        <v>44562.0</v>
      </c>
      <c r="B1197" s="98" t="s">
        <v>248</v>
      </c>
      <c r="C1197" s="98" t="s">
        <v>59</v>
      </c>
      <c r="D1197" s="62" t="str">
        <f t="shared" si="1"/>
        <v>44562seine-et-marnegynaecologists</v>
      </c>
      <c r="E1197" s="98">
        <v>57.0</v>
      </c>
      <c r="F1197" s="98">
        <v>185921.0</v>
      </c>
      <c r="G1197" s="98">
        <v>24.0</v>
      </c>
      <c r="H1197" s="98">
        <v>28339.0</v>
      </c>
      <c r="I1197" s="99">
        <v>0.109369033083944</v>
      </c>
      <c r="J1197" s="99">
        <v>0.0430559216011101</v>
      </c>
      <c r="K1197" s="99">
        <f t="shared" si="2"/>
        <v>0.1524249547</v>
      </c>
      <c r="L1197" s="99">
        <v>0.118458915345765</v>
      </c>
      <c r="M1197" s="99">
        <v>0.72911612996918</v>
      </c>
      <c r="N1197" s="99">
        <v>0.403508771929824</v>
      </c>
      <c r="O1197" s="98">
        <v>2.0</v>
      </c>
      <c r="P1197" s="98">
        <v>4878.0</v>
      </c>
      <c r="Q1197" s="99">
        <v>0.0604670765569218</v>
      </c>
      <c r="R1197" s="99">
        <v>0.468019680196801</v>
      </c>
      <c r="S1197" s="99">
        <v>0.570110701107011</v>
      </c>
      <c r="T1197" s="100"/>
      <c r="U1197" s="100"/>
      <c r="V1197" s="100"/>
      <c r="W1197" s="100"/>
      <c r="X1197" s="100"/>
      <c r="Y1197" s="100"/>
      <c r="Z1197" s="100"/>
      <c r="AA1197" s="100"/>
      <c r="AB1197" s="100"/>
      <c r="AC1197" s="100"/>
      <c r="AD1197" s="100"/>
      <c r="AE1197" s="100"/>
      <c r="AF1197" s="100"/>
    </row>
    <row r="1198">
      <c r="A1198" s="97">
        <v>44562.0</v>
      </c>
      <c r="B1198" s="98" t="s">
        <v>307</v>
      </c>
      <c r="C1198" s="98" t="s">
        <v>57</v>
      </c>
      <c r="D1198" s="62" t="str">
        <f t="shared" si="1"/>
        <v>44562loir-et-chergps</v>
      </c>
      <c r="E1198" s="98">
        <v>57.0</v>
      </c>
      <c r="F1198" s="98">
        <v>187210.0</v>
      </c>
      <c r="G1198" s="98">
        <v>5.0</v>
      </c>
      <c r="H1198" s="98">
        <v>70220.0</v>
      </c>
      <c r="I1198" s="99">
        <v>0.322354575076117</v>
      </c>
      <c r="J1198" s="99">
        <v>0.0527322258426366</v>
      </c>
      <c r="K1198" s="99">
        <f t="shared" si="2"/>
        <v>0.3750868009</v>
      </c>
      <c r="L1198" s="99">
        <v>0.188323273329416</v>
      </c>
      <c r="M1198" s="99">
        <v>0.436589925751829</v>
      </c>
      <c r="N1198" s="99">
        <v>0.403508771929824</v>
      </c>
      <c r="O1198" s="98">
        <v>3.0</v>
      </c>
      <c r="P1198" s="98">
        <v>6088.0</v>
      </c>
      <c r="Q1198" s="99">
        <v>0.0737179875280014</v>
      </c>
      <c r="R1198" s="99">
        <v>0.36415900131406</v>
      </c>
      <c r="S1198" s="99">
        <v>0.450886990801576</v>
      </c>
      <c r="T1198" s="100"/>
      <c r="U1198" s="100"/>
      <c r="V1198" s="100"/>
      <c r="W1198" s="100"/>
      <c r="X1198" s="100"/>
      <c r="Y1198" s="100"/>
      <c r="Z1198" s="100"/>
      <c r="AA1198" s="100"/>
      <c r="AB1198" s="100"/>
      <c r="AC1198" s="100"/>
      <c r="AD1198" s="100"/>
      <c r="AE1198" s="100"/>
      <c r="AF1198" s="100"/>
    </row>
    <row r="1199">
      <c r="A1199" s="97">
        <v>44562.0</v>
      </c>
      <c r="B1199" s="98" t="s">
        <v>249</v>
      </c>
      <c r="C1199" s="98" t="s">
        <v>52</v>
      </c>
      <c r="D1199" s="62" t="str">
        <f t="shared" si="1"/>
        <v>44562essonnephysiotherapists</v>
      </c>
      <c r="E1199" s="98">
        <v>57.0</v>
      </c>
      <c r="F1199" s="98">
        <v>138340.0</v>
      </c>
      <c r="G1199" s="98">
        <v>7.0</v>
      </c>
      <c r="H1199" s="98">
        <v>13635.0</v>
      </c>
      <c r="I1199" s="99">
        <v>0.0525155414196906</v>
      </c>
      <c r="J1199" s="99">
        <v>0.046045973688015</v>
      </c>
      <c r="K1199" s="99">
        <f t="shared" si="2"/>
        <v>0.09856151511</v>
      </c>
      <c r="L1199" s="99">
        <v>0.316813647535058</v>
      </c>
      <c r="M1199" s="99">
        <v>0.584624837357235</v>
      </c>
      <c r="N1199" s="99">
        <v>0.0</v>
      </c>
      <c r="O1199" s="98" t="s">
        <v>96</v>
      </c>
      <c r="P1199" s="98">
        <v>0.0</v>
      </c>
      <c r="Q1199" s="99" t="s">
        <v>96</v>
      </c>
      <c r="R1199" s="99" t="s">
        <v>96</v>
      </c>
      <c r="S1199" s="99"/>
      <c r="T1199" s="100"/>
      <c r="U1199" s="100"/>
      <c r="V1199" s="100"/>
      <c r="W1199" s="100"/>
      <c r="X1199" s="100"/>
      <c r="Y1199" s="100"/>
      <c r="Z1199" s="100"/>
      <c r="AA1199" s="100"/>
      <c r="AB1199" s="100"/>
      <c r="AC1199" s="100"/>
      <c r="AD1199" s="100"/>
      <c r="AE1199" s="100"/>
      <c r="AF1199" s="100"/>
    </row>
    <row r="1200">
      <c r="A1200" s="97">
        <v>44562.0</v>
      </c>
      <c r="B1200" s="98" t="s">
        <v>237</v>
      </c>
      <c r="C1200" s="98" t="s">
        <v>61</v>
      </c>
      <c r="D1200" s="62" t="str">
        <f t="shared" si="1"/>
        <v>44562nordpsychiatrists</v>
      </c>
      <c r="E1200" s="98">
        <v>57.0</v>
      </c>
      <c r="F1200" s="98">
        <v>87544.0</v>
      </c>
      <c r="G1200" s="98">
        <v>20.0</v>
      </c>
      <c r="H1200" s="98">
        <v>5715.0</v>
      </c>
      <c r="I1200" s="99">
        <v>0.0482957141551676</v>
      </c>
      <c r="J1200" s="99">
        <v>0.0169857443114319</v>
      </c>
      <c r="K1200" s="99">
        <f t="shared" si="2"/>
        <v>0.06528145847</v>
      </c>
      <c r="L1200" s="99">
        <v>0.0736886594169788</v>
      </c>
      <c r="M1200" s="99">
        <v>0.861029882116421</v>
      </c>
      <c r="N1200" s="99">
        <v>0.614035087719298</v>
      </c>
      <c r="O1200" s="98">
        <v>26.0</v>
      </c>
      <c r="P1200" s="98">
        <v>10797.0</v>
      </c>
      <c r="Q1200" s="99">
        <v>0.210726623338602</v>
      </c>
      <c r="R1200" s="99">
        <v>0.0687227933685282</v>
      </c>
      <c r="S1200" s="99">
        <v>0.0926183199036769</v>
      </c>
      <c r="T1200" s="100"/>
      <c r="U1200" s="100"/>
      <c r="V1200" s="100"/>
      <c r="W1200" s="100"/>
      <c r="X1200" s="100"/>
      <c r="Y1200" s="100"/>
      <c r="Z1200" s="100"/>
      <c r="AA1200" s="100"/>
      <c r="AB1200" s="100"/>
      <c r="AC1200" s="100"/>
      <c r="AD1200" s="100"/>
      <c r="AE1200" s="100"/>
      <c r="AF1200" s="100"/>
    </row>
    <row r="1201">
      <c r="A1201" s="97">
        <v>44562.0</v>
      </c>
      <c r="B1201" s="98" t="s">
        <v>242</v>
      </c>
      <c r="C1201" s="98" t="s">
        <v>60</v>
      </c>
      <c r="D1201" s="62" t="str">
        <f t="shared" si="1"/>
        <v>44562seine-saint-denispediatricians</v>
      </c>
      <c r="E1201" s="98">
        <v>57.0</v>
      </c>
      <c r="F1201" s="98">
        <v>173227.0</v>
      </c>
      <c r="G1201" s="98">
        <v>7.0</v>
      </c>
      <c r="H1201" s="98">
        <v>60892.0</v>
      </c>
      <c r="I1201" s="99">
        <v>0.30663233791499</v>
      </c>
      <c r="J1201" s="99">
        <v>0.044883303411131</v>
      </c>
      <c r="K1201" s="99">
        <f t="shared" si="2"/>
        <v>0.3515156413</v>
      </c>
      <c r="L1201" s="99">
        <v>0.0856448475122238</v>
      </c>
      <c r="M1201" s="99">
        <v>0.562839511161654</v>
      </c>
      <c r="N1201" s="99">
        <v>0.350877192982456</v>
      </c>
      <c r="O1201" s="98">
        <v>1.0</v>
      </c>
      <c r="P1201" s="98">
        <v>5166.0</v>
      </c>
      <c r="Q1201" s="99">
        <v>0.0574753565786253</v>
      </c>
      <c r="R1201" s="99">
        <v>0.599303135888501</v>
      </c>
      <c r="S1201" s="99">
        <v>0.703252032520325</v>
      </c>
      <c r="T1201" s="100"/>
      <c r="U1201" s="100"/>
      <c r="V1201" s="100"/>
      <c r="W1201" s="100"/>
      <c r="X1201" s="100"/>
      <c r="Y1201" s="100"/>
      <c r="Z1201" s="100"/>
      <c r="AA1201" s="100"/>
      <c r="AB1201" s="100"/>
      <c r="AC1201" s="100"/>
      <c r="AD1201" s="100"/>
      <c r="AE1201" s="100"/>
      <c r="AF1201" s="100"/>
    </row>
    <row r="1202">
      <c r="A1202" s="97">
        <v>44562.0</v>
      </c>
      <c r="B1202" s="98" t="s">
        <v>308</v>
      </c>
      <c r="C1202" s="98" t="s">
        <v>57</v>
      </c>
      <c r="D1202" s="62" t="str">
        <f t="shared" si="1"/>
        <v>44562correzegps</v>
      </c>
      <c r="E1202" s="98">
        <v>56.0</v>
      </c>
      <c r="F1202" s="98">
        <v>209696.0</v>
      </c>
      <c r="G1202" s="98">
        <v>3.0</v>
      </c>
      <c r="H1202" s="98">
        <v>93713.0</v>
      </c>
      <c r="I1202" s="99">
        <v>0.377565618800549</v>
      </c>
      <c r="J1202" s="99">
        <v>0.0693337021211658</v>
      </c>
      <c r="K1202" s="99">
        <f t="shared" si="2"/>
        <v>0.4468993209</v>
      </c>
      <c r="L1202" s="99">
        <v>0.233714520067144</v>
      </c>
      <c r="M1202" s="99">
        <v>0.319386159011139</v>
      </c>
      <c r="N1202" s="99">
        <v>0.107142857142857</v>
      </c>
      <c r="O1202" s="98">
        <v>2.0</v>
      </c>
      <c r="P1202" s="98">
        <v>365.0</v>
      </c>
      <c r="Q1202" s="99">
        <v>0.0157056798623063</v>
      </c>
      <c r="R1202" s="99">
        <v>0.482191780821917</v>
      </c>
      <c r="S1202" s="99">
        <v>0.610958904109589</v>
      </c>
      <c r="T1202" s="100"/>
      <c r="U1202" s="100"/>
      <c r="V1202" s="100"/>
      <c r="W1202" s="100"/>
      <c r="X1202" s="100"/>
      <c r="Y1202" s="100"/>
      <c r="Z1202" s="100"/>
      <c r="AA1202" s="100"/>
      <c r="AB1202" s="100"/>
      <c r="AC1202" s="100"/>
      <c r="AD1202" s="100"/>
      <c r="AE1202" s="100"/>
      <c r="AF1202" s="100"/>
    </row>
    <row r="1203">
      <c r="A1203" s="97">
        <v>44562.0</v>
      </c>
      <c r="B1203" s="98" t="s">
        <v>254</v>
      </c>
      <c r="C1203" s="98" t="s">
        <v>59</v>
      </c>
      <c r="D1203" s="62" t="str">
        <f t="shared" si="1"/>
        <v>44562vargynaecologists</v>
      </c>
      <c r="E1203" s="98">
        <v>56.0</v>
      </c>
      <c r="F1203" s="98">
        <v>169398.0</v>
      </c>
      <c r="G1203" s="98">
        <v>20.0</v>
      </c>
      <c r="H1203" s="98">
        <v>24985.0</v>
      </c>
      <c r="I1203" s="99">
        <v>0.105827695722499</v>
      </c>
      <c r="J1203" s="99">
        <v>0.0416651908523123</v>
      </c>
      <c r="K1203" s="99">
        <f t="shared" si="2"/>
        <v>0.1474928866</v>
      </c>
      <c r="L1203" s="99">
        <v>0.151684199341196</v>
      </c>
      <c r="M1203" s="99">
        <v>0.700822914083991</v>
      </c>
      <c r="N1203" s="99">
        <v>0.25</v>
      </c>
      <c r="O1203" s="98">
        <v>3.0</v>
      </c>
      <c r="P1203" s="98">
        <v>2325.0</v>
      </c>
      <c r="Q1203" s="99">
        <v>0.0581308130813081</v>
      </c>
      <c r="R1203" s="99">
        <v>0.377204301075268</v>
      </c>
      <c r="S1203" s="99">
        <v>0.461505376344086</v>
      </c>
      <c r="T1203" s="100"/>
      <c r="U1203" s="100"/>
      <c r="V1203" s="100"/>
      <c r="W1203" s="100"/>
      <c r="X1203" s="100"/>
      <c r="Y1203" s="100"/>
      <c r="Z1203" s="100"/>
      <c r="AA1203" s="100"/>
      <c r="AB1203" s="100"/>
      <c r="AC1203" s="100"/>
      <c r="AD1203" s="100"/>
      <c r="AE1203" s="100"/>
      <c r="AF1203" s="100"/>
    </row>
    <row r="1204">
      <c r="A1204" s="97">
        <v>44562.0</v>
      </c>
      <c r="B1204" s="98" t="s">
        <v>249</v>
      </c>
      <c r="C1204" s="98" t="s">
        <v>55</v>
      </c>
      <c r="D1204" s="62" t="str">
        <f t="shared" si="1"/>
        <v>44562essonneophthalmologists</v>
      </c>
      <c r="E1204" s="98">
        <v>55.0</v>
      </c>
      <c r="F1204" s="98">
        <v>307574.0</v>
      </c>
      <c r="G1204" s="98">
        <v>14.0</v>
      </c>
      <c r="H1204" s="98">
        <v>46491.0</v>
      </c>
      <c r="I1204" s="99">
        <v>0.107486328493305</v>
      </c>
      <c r="J1204" s="99">
        <v>0.043667540169195</v>
      </c>
      <c r="K1204" s="99">
        <f t="shared" si="2"/>
        <v>0.1511538687</v>
      </c>
      <c r="L1204" s="99">
        <v>0.167068737929733</v>
      </c>
      <c r="M1204" s="99">
        <v>0.681777393407765</v>
      </c>
      <c r="N1204" s="99">
        <v>0.0</v>
      </c>
      <c r="O1204" s="98" t="s">
        <v>96</v>
      </c>
      <c r="P1204" s="98">
        <v>0.0</v>
      </c>
      <c r="Q1204" s="99">
        <v>0.0</v>
      </c>
      <c r="R1204" s="99" t="s">
        <v>96</v>
      </c>
      <c r="S1204" s="99"/>
      <c r="T1204" s="100"/>
      <c r="U1204" s="100"/>
      <c r="V1204" s="100"/>
      <c r="W1204" s="100"/>
      <c r="X1204" s="100"/>
      <c r="Y1204" s="100"/>
      <c r="Z1204" s="100"/>
      <c r="AA1204" s="100"/>
      <c r="AB1204" s="100"/>
      <c r="AC1204" s="100"/>
      <c r="AD1204" s="100"/>
      <c r="AE1204" s="100"/>
      <c r="AF1204" s="100"/>
    </row>
    <row r="1205">
      <c r="A1205" s="97">
        <v>44562.0</v>
      </c>
      <c r="B1205" s="98" t="s">
        <v>297</v>
      </c>
      <c r="C1205" s="98" t="s">
        <v>54</v>
      </c>
      <c r="D1205" s="62" t="str">
        <f t="shared" si="1"/>
        <v>44562aisnedentists</v>
      </c>
      <c r="E1205" s="98">
        <v>55.0</v>
      </c>
      <c r="F1205" s="98">
        <v>94236.0</v>
      </c>
      <c r="G1205" s="98">
        <v>18.0</v>
      </c>
      <c r="H1205" s="98">
        <v>11108.0</v>
      </c>
      <c r="I1205" s="99">
        <v>0.0935948045332993</v>
      </c>
      <c r="J1205" s="99">
        <v>0.0242794685682753</v>
      </c>
      <c r="K1205" s="99">
        <f t="shared" si="2"/>
        <v>0.1178742731</v>
      </c>
      <c r="L1205" s="99">
        <v>0.0995691667727832</v>
      </c>
      <c r="M1205" s="99">
        <v>0.782556560125642</v>
      </c>
      <c r="N1205" s="99">
        <v>0.0</v>
      </c>
      <c r="O1205" s="98" t="s">
        <v>96</v>
      </c>
      <c r="P1205" s="98">
        <v>0.0</v>
      </c>
      <c r="Q1205" s="99" t="s">
        <v>96</v>
      </c>
      <c r="R1205" s="99" t="s">
        <v>96</v>
      </c>
      <c r="S1205" s="99"/>
      <c r="T1205" s="100"/>
      <c r="U1205" s="100"/>
      <c r="V1205" s="100"/>
      <c r="W1205" s="100"/>
      <c r="X1205" s="100"/>
      <c r="Y1205" s="100"/>
      <c r="Z1205" s="100"/>
      <c r="AA1205" s="100"/>
      <c r="AB1205" s="100"/>
      <c r="AC1205" s="100"/>
      <c r="AD1205" s="100"/>
      <c r="AE1205" s="100"/>
      <c r="AF1205" s="100"/>
    </row>
    <row r="1206">
      <c r="A1206" s="97">
        <v>44562.0</v>
      </c>
      <c r="B1206" s="98" t="s">
        <v>262</v>
      </c>
      <c r="C1206" s="98" t="s">
        <v>55</v>
      </c>
      <c r="D1206" s="62" t="str">
        <f t="shared" si="1"/>
        <v>44562pyrenees-atlantiquesophthalmologists</v>
      </c>
      <c r="E1206" s="98">
        <v>55.0</v>
      </c>
      <c r="F1206" s="98">
        <v>253372.0</v>
      </c>
      <c r="G1206" s="98">
        <v>22.0</v>
      </c>
      <c r="H1206" s="98">
        <v>31446.0</v>
      </c>
      <c r="I1206" s="99">
        <v>0.0954959506180635</v>
      </c>
      <c r="J1206" s="99">
        <v>0.0286140536444437</v>
      </c>
      <c r="K1206" s="99">
        <f t="shared" si="2"/>
        <v>0.1241100043</v>
      </c>
      <c r="L1206" s="99">
        <v>0.115663924979871</v>
      </c>
      <c r="M1206" s="99">
        <v>0.760226070757621</v>
      </c>
      <c r="N1206" s="99">
        <v>0.0</v>
      </c>
      <c r="O1206" s="98" t="s">
        <v>96</v>
      </c>
      <c r="P1206" s="98">
        <v>0.0</v>
      </c>
      <c r="Q1206" s="99">
        <v>0.0</v>
      </c>
      <c r="R1206" s="99" t="s">
        <v>96</v>
      </c>
      <c r="S1206" s="99"/>
      <c r="T1206" s="100"/>
      <c r="U1206" s="100"/>
      <c r="V1206" s="100"/>
      <c r="W1206" s="100"/>
      <c r="X1206" s="100"/>
      <c r="Y1206" s="100"/>
      <c r="Z1206" s="100"/>
      <c r="AA1206" s="100"/>
      <c r="AB1206" s="100"/>
      <c r="AC1206" s="100"/>
      <c r="AD1206" s="100"/>
      <c r="AE1206" s="100"/>
      <c r="AF1206" s="100"/>
    </row>
    <row r="1207">
      <c r="A1207" s="97">
        <v>44562.0</v>
      </c>
      <c r="B1207" s="98" t="s">
        <v>255</v>
      </c>
      <c r="C1207" s="98" t="s">
        <v>55</v>
      </c>
      <c r="D1207" s="62" t="str">
        <f t="shared" si="1"/>
        <v>44562ille-et-vilaineophthalmologists</v>
      </c>
      <c r="E1207" s="98">
        <v>55.0</v>
      </c>
      <c r="F1207" s="98">
        <v>349075.0</v>
      </c>
      <c r="G1207" s="98">
        <v>36.0</v>
      </c>
      <c r="H1207" s="98">
        <v>26514.0</v>
      </c>
      <c r="I1207" s="99">
        <v>0.0561627157487645</v>
      </c>
      <c r="J1207" s="99">
        <v>0.0197923082432142</v>
      </c>
      <c r="K1207" s="99">
        <f t="shared" si="2"/>
        <v>0.07595502399</v>
      </c>
      <c r="L1207" s="99">
        <v>0.0795989400558619</v>
      </c>
      <c r="M1207" s="99">
        <v>0.844446035952159</v>
      </c>
      <c r="N1207" s="99">
        <v>0.0</v>
      </c>
      <c r="O1207" s="98" t="s">
        <v>96</v>
      </c>
      <c r="P1207" s="98">
        <v>0.0</v>
      </c>
      <c r="Q1207" s="99" t="s">
        <v>96</v>
      </c>
      <c r="R1207" s="99" t="s">
        <v>96</v>
      </c>
      <c r="S1207" s="99"/>
      <c r="T1207" s="100"/>
      <c r="U1207" s="100"/>
      <c r="V1207" s="100"/>
      <c r="W1207" s="100"/>
      <c r="X1207" s="100"/>
      <c r="Y1207" s="100"/>
      <c r="Z1207" s="100"/>
      <c r="AA1207" s="100"/>
      <c r="AB1207" s="100"/>
      <c r="AC1207" s="100"/>
      <c r="AD1207" s="100"/>
      <c r="AE1207" s="100"/>
      <c r="AF1207" s="100"/>
    </row>
    <row r="1208">
      <c r="A1208" s="97">
        <v>44562.0</v>
      </c>
      <c r="B1208" s="98" t="s">
        <v>271</v>
      </c>
      <c r="C1208" s="98" t="s">
        <v>58</v>
      </c>
      <c r="D1208" s="62" t="str">
        <f t="shared" si="1"/>
        <v>44562indre-et-loiremidwives</v>
      </c>
      <c r="E1208" s="98">
        <v>54.0</v>
      </c>
      <c r="F1208" s="98">
        <v>89939.0</v>
      </c>
      <c r="G1208" s="98">
        <v>10.0</v>
      </c>
      <c r="H1208" s="98">
        <v>9398.0</v>
      </c>
      <c r="I1208" s="99">
        <v>0.0690690356797384</v>
      </c>
      <c r="J1208" s="99">
        <v>0.035424009606511</v>
      </c>
      <c r="K1208" s="99">
        <f t="shared" si="2"/>
        <v>0.1044930453</v>
      </c>
      <c r="L1208" s="99">
        <v>0.160964653820923</v>
      </c>
      <c r="M1208" s="99">
        <v>0.734542300892827</v>
      </c>
      <c r="N1208" s="99">
        <v>0.148148148148148</v>
      </c>
      <c r="O1208" s="98">
        <v>1.0</v>
      </c>
      <c r="P1208" s="98">
        <v>175.0</v>
      </c>
      <c r="Q1208" s="99">
        <v>0.0326005961251862</v>
      </c>
      <c r="R1208" s="99">
        <v>0.451428571428571</v>
      </c>
      <c r="S1208" s="99">
        <v>0.525714285714285</v>
      </c>
      <c r="T1208" s="100"/>
      <c r="U1208" s="100"/>
      <c r="V1208" s="100"/>
      <c r="W1208" s="100"/>
      <c r="X1208" s="100"/>
      <c r="Y1208" s="100"/>
      <c r="Z1208" s="100"/>
      <c r="AA1208" s="100"/>
      <c r="AB1208" s="100"/>
      <c r="AC1208" s="100"/>
      <c r="AD1208" s="100"/>
      <c r="AE1208" s="100"/>
      <c r="AF1208" s="100"/>
    </row>
    <row r="1209">
      <c r="A1209" s="97">
        <v>44562.0</v>
      </c>
      <c r="B1209" s="98" t="s">
        <v>305</v>
      </c>
      <c r="C1209" s="98" t="s">
        <v>57</v>
      </c>
      <c r="D1209" s="62" t="str">
        <f t="shared" si="1"/>
        <v>44562dordognegps</v>
      </c>
      <c r="E1209" s="98">
        <v>53.0</v>
      </c>
      <c r="F1209" s="98">
        <v>246561.0</v>
      </c>
      <c r="G1209" s="98">
        <v>4.0</v>
      </c>
      <c r="H1209" s="98">
        <v>100758.0</v>
      </c>
      <c r="I1209" s="99">
        <v>0.334927259380031</v>
      </c>
      <c r="J1209" s="99">
        <v>0.0737261772948682</v>
      </c>
      <c r="K1209" s="99">
        <f t="shared" si="2"/>
        <v>0.4086534367</v>
      </c>
      <c r="L1209" s="99">
        <v>0.280234911441793</v>
      </c>
      <c r="M1209" s="99">
        <v>0.311111651883306</v>
      </c>
      <c r="N1209" s="99">
        <v>0.264150943396226</v>
      </c>
      <c r="O1209" s="98">
        <v>0.0</v>
      </c>
      <c r="P1209" s="98">
        <v>8931.0</v>
      </c>
      <c r="Q1209" s="99">
        <v>0.135756304437046</v>
      </c>
      <c r="R1209" s="99">
        <v>0.705408128988915</v>
      </c>
      <c r="S1209" s="99">
        <v>0.78569029224051</v>
      </c>
      <c r="T1209" s="100"/>
      <c r="U1209" s="100"/>
      <c r="V1209" s="100"/>
      <c r="W1209" s="100"/>
      <c r="X1209" s="100"/>
      <c r="Y1209" s="100"/>
      <c r="Z1209" s="100"/>
      <c r="AA1209" s="100"/>
      <c r="AB1209" s="100"/>
      <c r="AC1209" s="100"/>
      <c r="AD1209" s="100"/>
      <c r="AE1209" s="100"/>
      <c r="AF1209" s="100"/>
    </row>
    <row r="1210">
      <c r="A1210" s="97">
        <v>44562.0</v>
      </c>
      <c r="B1210" s="98" t="s">
        <v>270</v>
      </c>
      <c r="C1210" s="98" t="s">
        <v>58</v>
      </c>
      <c r="D1210" s="62" t="str">
        <f t="shared" si="1"/>
        <v>44562charente-maritimemidwives</v>
      </c>
      <c r="E1210" s="98">
        <v>53.0</v>
      </c>
      <c r="F1210" s="98">
        <v>95428.0</v>
      </c>
      <c r="G1210" s="98">
        <v>14.0</v>
      </c>
      <c r="H1210" s="98">
        <v>9510.0</v>
      </c>
      <c r="I1210" s="99">
        <v>0.0644674519009095</v>
      </c>
      <c r="J1210" s="99">
        <v>0.0351888334660686</v>
      </c>
      <c r="K1210" s="99">
        <f t="shared" si="2"/>
        <v>0.09965628537</v>
      </c>
      <c r="L1210" s="99">
        <v>0.149107180282516</v>
      </c>
      <c r="M1210" s="99">
        <v>0.751236534350505</v>
      </c>
      <c r="N1210" s="99">
        <v>0.20754716981132</v>
      </c>
      <c r="O1210" s="98">
        <v>2.0</v>
      </c>
      <c r="P1210" s="98">
        <v>162.0</v>
      </c>
      <c r="Q1210" s="99">
        <v>0.0220678381691867</v>
      </c>
      <c r="R1210" s="99">
        <v>0.419753086419753</v>
      </c>
      <c r="S1210" s="99">
        <v>0.487654320987654</v>
      </c>
      <c r="T1210" s="100"/>
      <c r="U1210" s="100"/>
      <c r="V1210" s="100"/>
      <c r="W1210" s="100"/>
      <c r="X1210" s="100"/>
      <c r="Y1210" s="100"/>
      <c r="Z1210" s="100"/>
      <c r="AA1210" s="100"/>
      <c r="AB1210" s="100"/>
      <c r="AC1210" s="100"/>
      <c r="AD1210" s="100"/>
      <c r="AE1210" s="100"/>
      <c r="AF1210" s="100"/>
    </row>
    <row r="1211">
      <c r="A1211" s="97">
        <v>44562.0</v>
      </c>
      <c r="B1211" s="98" t="s">
        <v>273</v>
      </c>
      <c r="C1211" s="98" t="s">
        <v>52</v>
      </c>
      <c r="D1211" s="62" t="str">
        <f t="shared" si="1"/>
        <v>44562puy-de-domephysiotherapists</v>
      </c>
      <c r="E1211" s="98">
        <v>53.0</v>
      </c>
      <c r="F1211" s="98">
        <v>129683.0</v>
      </c>
      <c r="G1211" s="98">
        <v>7.0</v>
      </c>
      <c r="H1211" s="98">
        <v>9565.0</v>
      </c>
      <c r="I1211" s="99">
        <v>0.0416785546293654</v>
      </c>
      <c r="J1211" s="99">
        <v>0.0320782215093728</v>
      </c>
      <c r="K1211" s="99">
        <f t="shared" si="2"/>
        <v>0.07375677614</v>
      </c>
      <c r="L1211" s="99">
        <v>0.427912679379718</v>
      </c>
      <c r="M1211" s="99">
        <v>0.498330544481543</v>
      </c>
      <c r="N1211" s="99">
        <v>0.0</v>
      </c>
      <c r="O1211" s="98" t="s">
        <v>96</v>
      </c>
      <c r="P1211" s="98">
        <v>0.0</v>
      </c>
      <c r="Q1211" s="99" t="s">
        <v>96</v>
      </c>
      <c r="R1211" s="99" t="s">
        <v>96</v>
      </c>
      <c r="S1211" s="99"/>
      <c r="T1211" s="100"/>
      <c r="U1211" s="100"/>
      <c r="V1211" s="100"/>
      <c r="W1211" s="100"/>
      <c r="X1211" s="100"/>
      <c r="Y1211" s="100"/>
      <c r="Z1211" s="100"/>
      <c r="AA1211" s="100"/>
      <c r="AB1211" s="100"/>
      <c r="AC1211" s="100"/>
      <c r="AD1211" s="100"/>
      <c r="AE1211" s="100"/>
      <c r="AF1211" s="100"/>
    </row>
    <row r="1212">
      <c r="A1212" s="97">
        <v>44562.0</v>
      </c>
      <c r="B1212" s="98" t="s">
        <v>306</v>
      </c>
      <c r="C1212" s="98" t="s">
        <v>57</v>
      </c>
      <c r="D1212" s="62" t="str">
        <f t="shared" si="1"/>
        <v>44562haute-saonegps</v>
      </c>
      <c r="E1212" s="98">
        <v>52.0</v>
      </c>
      <c r="F1212" s="98">
        <v>173355.0</v>
      </c>
      <c r="G1212" s="98">
        <v>2.0</v>
      </c>
      <c r="H1212" s="98">
        <v>83220.0</v>
      </c>
      <c r="I1212" s="99">
        <v>0.38612673415823</v>
      </c>
      <c r="J1212" s="99">
        <v>0.0939286435349427</v>
      </c>
      <c r="K1212" s="99">
        <f t="shared" si="2"/>
        <v>0.4800553777</v>
      </c>
      <c r="L1212" s="99">
        <v>0.284779787141991</v>
      </c>
      <c r="M1212" s="99">
        <v>0.235164835164835</v>
      </c>
      <c r="N1212" s="99">
        <v>0.288461538461538</v>
      </c>
      <c r="O1212" s="98">
        <v>1.0</v>
      </c>
      <c r="P1212" s="98">
        <v>2535.0</v>
      </c>
      <c r="Q1212" s="99">
        <v>0.0444393801276207</v>
      </c>
      <c r="R1212" s="99">
        <v>0.567652859960552</v>
      </c>
      <c r="S1212" s="99">
        <v>0.681656804733727</v>
      </c>
      <c r="T1212" s="100"/>
      <c r="U1212" s="100"/>
      <c r="V1212" s="100"/>
      <c r="W1212" s="100"/>
      <c r="X1212" s="100"/>
      <c r="Y1212" s="100"/>
      <c r="Z1212" s="100"/>
      <c r="AA1212" s="100"/>
      <c r="AB1212" s="100"/>
      <c r="AC1212" s="100"/>
      <c r="AD1212" s="100"/>
      <c r="AE1212" s="100"/>
      <c r="AF1212" s="100"/>
    </row>
    <row r="1213">
      <c r="A1213" s="97">
        <v>44562.0</v>
      </c>
      <c r="B1213" s="98" t="s">
        <v>256</v>
      </c>
      <c r="C1213" s="98" t="s">
        <v>59</v>
      </c>
      <c r="D1213" s="62" t="str">
        <f t="shared" si="1"/>
        <v>44562iseregynaecologists</v>
      </c>
      <c r="E1213" s="98">
        <v>52.0</v>
      </c>
      <c r="F1213" s="98">
        <v>118455.0</v>
      </c>
      <c r="G1213" s="98">
        <v>25.0</v>
      </c>
      <c r="H1213" s="98">
        <v>16095.0</v>
      </c>
      <c r="I1213" s="99">
        <v>0.093976615592419</v>
      </c>
      <c r="J1213" s="99">
        <v>0.0418977670845468</v>
      </c>
      <c r="K1213" s="99">
        <f t="shared" si="2"/>
        <v>0.1358743827</v>
      </c>
      <c r="L1213" s="99">
        <v>0.127567430669874</v>
      </c>
      <c r="M1213" s="99">
        <v>0.736558186653159</v>
      </c>
      <c r="N1213" s="99">
        <v>0.307692307692307</v>
      </c>
      <c r="O1213" s="98">
        <v>10.0</v>
      </c>
      <c r="P1213" s="98">
        <v>2433.0</v>
      </c>
      <c r="Q1213" s="99">
        <v>0.0637662167474773</v>
      </c>
      <c r="R1213" s="99">
        <v>0.1718043567612</v>
      </c>
      <c r="S1213" s="99">
        <v>0.220715166461159</v>
      </c>
      <c r="T1213" s="100"/>
      <c r="U1213" s="100"/>
      <c r="V1213" s="100"/>
      <c r="W1213" s="100"/>
      <c r="X1213" s="100"/>
      <c r="Y1213" s="100"/>
      <c r="Z1213" s="100"/>
      <c r="AA1213" s="100"/>
      <c r="AB1213" s="100"/>
      <c r="AC1213" s="100"/>
      <c r="AD1213" s="100"/>
      <c r="AE1213" s="100"/>
      <c r="AF1213" s="100"/>
    </row>
    <row r="1214">
      <c r="A1214" s="97">
        <v>44562.0</v>
      </c>
      <c r="B1214" s="98" t="s">
        <v>255</v>
      </c>
      <c r="C1214" s="98" t="s">
        <v>59</v>
      </c>
      <c r="D1214" s="62" t="str">
        <f t="shared" si="1"/>
        <v>44562ille-et-vilainegynaecologists</v>
      </c>
      <c r="E1214" s="98">
        <v>52.0</v>
      </c>
      <c r="F1214" s="98">
        <v>148334.0</v>
      </c>
      <c r="G1214" s="98">
        <v>29.0</v>
      </c>
      <c r="H1214" s="98">
        <v>12709.0</v>
      </c>
      <c r="I1214" s="99">
        <v>0.0593323176075613</v>
      </c>
      <c r="J1214" s="99">
        <v>0.0263459490069707</v>
      </c>
      <c r="K1214" s="99">
        <f t="shared" si="2"/>
        <v>0.08567826661</v>
      </c>
      <c r="L1214" s="99">
        <v>0.106421993609017</v>
      </c>
      <c r="M1214" s="99">
        <v>0.80789973977645</v>
      </c>
      <c r="N1214" s="99">
        <v>0.538461538461538</v>
      </c>
      <c r="O1214" s="98">
        <v>10.0</v>
      </c>
      <c r="P1214" s="98">
        <v>4333.0</v>
      </c>
      <c r="Q1214" s="99">
        <v>0.055495786265017</v>
      </c>
      <c r="R1214" s="99">
        <v>0.145395799676898</v>
      </c>
      <c r="S1214" s="99">
        <v>0.189937687514424</v>
      </c>
      <c r="T1214" s="100"/>
      <c r="U1214" s="100"/>
      <c r="V1214" s="100"/>
      <c r="W1214" s="100"/>
      <c r="X1214" s="100"/>
      <c r="Y1214" s="100"/>
      <c r="Z1214" s="100"/>
      <c r="AA1214" s="100"/>
      <c r="AB1214" s="100"/>
      <c r="AC1214" s="100"/>
      <c r="AD1214" s="100"/>
      <c r="AE1214" s="100"/>
      <c r="AF1214" s="100"/>
    </row>
    <row r="1215">
      <c r="A1215" s="97">
        <v>44562.0</v>
      </c>
      <c r="B1215" s="98" t="s">
        <v>243</v>
      </c>
      <c r="C1215" s="98" t="s">
        <v>55</v>
      </c>
      <c r="D1215" s="62" t="str">
        <f t="shared" si="1"/>
        <v>44562haute-garonneophthalmologists</v>
      </c>
      <c r="E1215" s="98">
        <v>52.0</v>
      </c>
      <c r="F1215" s="98">
        <v>244998.0</v>
      </c>
      <c r="G1215" s="98">
        <v>34.0</v>
      </c>
      <c r="H1215" s="98">
        <v>22520.0</v>
      </c>
      <c r="I1215" s="99">
        <v>0.0676250418370762</v>
      </c>
      <c r="J1215" s="99">
        <v>0.0242940758700071</v>
      </c>
      <c r="K1215" s="99">
        <f t="shared" si="2"/>
        <v>0.09191911771</v>
      </c>
      <c r="L1215" s="99">
        <v>0.0972007934758651</v>
      </c>
      <c r="M1215" s="99">
        <v>0.810880088817051</v>
      </c>
      <c r="N1215" s="99">
        <v>0.0192307692307692</v>
      </c>
      <c r="O1215" s="98">
        <v>3.0</v>
      </c>
      <c r="P1215" s="98">
        <v>85.0</v>
      </c>
      <c r="Q1215" s="99">
        <v>0.003690036900369</v>
      </c>
      <c r="R1215" s="99">
        <v>0.141176470588235</v>
      </c>
      <c r="S1215" s="99">
        <v>0.423529411764705</v>
      </c>
      <c r="T1215" s="100"/>
      <c r="U1215" s="100"/>
      <c r="V1215" s="100"/>
      <c r="W1215" s="100"/>
      <c r="X1215" s="100"/>
      <c r="Y1215" s="100"/>
      <c r="Z1215" s="100"/>
      <c r="AA1215" s="100"/>
      <c r="AB1215" s="100"/>
      <c r="AC1215" s="100"/>
      <c r="AD1215" s="100"/>
      <c r="AE1215" s="100"/>
      <c r="AF1215" s="100"/>
    </row>
    <row r="1216">
      <c r="A1216" s="97">
        <v>44562.0</v>
      </c>
      <c r="B1216" s="98" t="s">
        <v>247</v>
      </c>
      <c r="C1216" s="98" t="s">
        <v>53</v>
      </c>
      <c r="D1216" s="62" t="str">
        <f t="shared" si="1"/>
        <v>44562val-d'oisecardiologists</v>
      </c>
      <c r="E1216" s="98">
        <v>51.0</v>
      </c>
      <c r="F1216" s="98">
        <v>118730.0</v>
      </c>
      <c r="G1216" s="98">
        <v>38.0</v>
      </c>
      <c r="H1216" s="98">
        <v>10751.0</v>
      </c>
      <c r="I1216" s="99">
        <v>0.0650888570706645</v>
      </c>
      <c r="J1216" s="99">
        <v>0.0254611302956287</v>
      </c>
      <c r="K1216" s="99">
        <f t="shared" si="2"/>
        <v>0.09054998737</v>
      </c>
      <c r="L1216" s="99">
        <v>0.0808388781268424</v>
      </c>
      <c r="M1216" s="99">
        <v>0.828611134506864</v>
      </c>
      <c r="N1216" s="99">
        <v>0.137254901960784</v>
      </c>
      <c r="O1216" s="98">
        <v>6.0</v>
      </c>
      <c r="P1216" s="98">
        <v>746.0</v>
      </c>
      <c r="Q1216" s="99">
        <v>0.0292606393410472</v>
      </c>
      <c r="R1216" s="99">
        <v>0.214477211796246</v>
      </c>
      <c r="S1216" s="99">
        <v>0.297587131367292</v>
      </c>
      <c r="T1216" s="100"/>
      <c r="U1216" s="100"/>
      <c r="V1216" s="100"/>
      <c r="W1216" s="100"/>
      <c r="X1216" s="100"/>
      <c r="Y1216" s="100"/>
      <c r="Z1216" s="100"/>
      <c r="AA1216" s="100"/>
      <c r="AB1216" s="100"/>
      <c r="AC1216" s="100"/>
      <c r="AD1216" s="100"/>
      <c r="AE1216" s="100"/>
      <c r="AF1216" s="100"/>
    </row>
    <row r="1217">
      <c r="A1217" s="97">
        <v>44562.0</v>
      </c>
      <c r="B1217" s="98" t="s">
        <v>253</v>
      </c>
      <c r="C1217" s="98" t="s">
        <v>60</v>
      </c>
      <c r="D1217" s="62" t="str">
        <f t="shared" si="1"/>
        <v>44562heraultpediatricians</v>
      </c>
      <c r="E1217" s="98">
        <v>51.0</v>
      </c>
      <c r="F1217" s="98">
        <v>142582.0</v>
      </c>
      <c r="G1217" s="98">
        <v>5.0</v>
      </c>
      <c r="H1217" s="98">
        <v>53241.0</v>
      </c>
      <c r="I1217" s="99">
        <v>0.330518578782735</v>
      </c>
      <c r="J1217" s="99">
        <v>0.0428876015205285</v>
      </c>
      <c r="K1217" s="99">
        <f t="shared" si="2"/>
        <v>0.3734061803</v>
      </c>
      <c r="L1217" s="99">
        <v>0.0817915304877193</v>
      </c>
      <c r="M1217" s="99">
        <v>0.544802289209016</v>
      </c>
      <c r="N1217" s="99">
        <v>0.450980392156862</v>
      </c>
      <c r="O1217" s="98">
        <v>1.0</v>
      </c>
      <c r="P1217" s="98">
        <v>5202.0</v>
      </c>
      <c r="Q1217" s="99">
        <v>0.0651340996168582</v>
      </c>
      <c r="R1217" s="99">
        <v>0.591695501730103</v>
      </c>
      <c r="S1217" s="99">
        <v>0.661091887735486</v>
      </c>
      <c r="T1217" s="100"/>
      <c r="U1217" s="100"/>
      <c r="V1217" s="100"/>
      <c r="W1217" s="100"/>
      <c r="X1217" s="100"/>
      <c r="Y1217" s="100"/>
      <c r="Z1217" s="100"/>
      <c r="AA1217" s="100"/>
      <c r="AB1217" s="100"/>
      <c r="AC1217" s="100"/>
      <c r="AD1217" s="100"/>
      <c r="AE1217" s="100"/>
      <c r="AF1217" s="100"/>
    </row>
    <row r="1218">
      <c r="A1218" s="97">
        <v>44562.0</v>
      </c>
      <c r="B1218" s="98" t="s">
        <v>252</v>
      </c>
      <c r="C1218" s="98" t="s">
        <v>53</v>
      </c>
      <c r="D1218" s="62" t="str">
        <f t="shared" si="1"/>
        <v>44562pas-de-calaiscardiologists</v>
      </c>
      <c r="E1218" s="98">
        <v>51.0</v>
      </c>
      <c r="F1218" s="98">
        <v>108807.0</v>
      </c>
      <c r="G1218" s="98">
        <v>62.0</v>
      </c>
      <c r="H1218" s="98">
        <v>5971.0</v>
      </c>
      <c r="I1218" s="99">
        <v>0.0350161294769637</v>
      </c>
      <c r="J1218" s="99">
        <v>0.0198608545406086</v>
      </c>
      <c r="K1218" s="99">
        <f t="shared" si="2"/>
        <v>0.05487698402</v>
      </c>
      <c r="L1218" s="99">
        <v>0.0675783727149907</v>
      </c>
      <c r="M1218" s="99">
        <v>0.877544643267436</v>
      </c>
      <c r="N1218" s="99">
        <v>0.0588235294117647</v>
      </c>
      <c r="O1218" s="98">
        <v>1.0</v>
      </c>
      <c r="P1218" s="98">
        <v>6.0</v>
      </c>
      <c r="Q1218" s="99">
        <v>6.4198587631072E-4</v>
      </c>
      <c r="R1218" s="99">
        <v>0.5</v>
      </c>
      <c r="S1218" s="99">
        <v>0.666666666666666</v>
      </c>
      <c r="T1218" s="100"/>
      <c r="U1218" s="100"/>
      <c r="V1218" s="100"/>
      <c r="W1218" s="100"/>
      <c r="X1218" s="100"/>
      <c r="Y1218" s="100"/>
      <c r="Z1218" s="100"/>
      <c r="AA1218" s="100"/>
      <c r="AB1218" s="100"/>
      <c r="AC1218" s="100"/>
      <c r="AD1218" s="100"/>
      <c r="AE1218" s="100"/>
      <c r="AF1218" s="100"/>
    </row>
    <row r="1219">
      <c r="A1219" s="97">
        <v>44562.0</v>
      </c>
      <c r="B1219" s="98" t="s">
        <v>251</v>
      </c>
      <c r="C1219" s="98" t="s">
        <v>56</v>
      </c>
      <c r="D1219" s="62" t="str">
        <f t="shared" si="1"/>
        <v>44562bas-rhindermatologists</v>
      </c>
      <c r="E1219" s="98">
        <v>51.0</v>
      </c>
      <c r="F1219" s="98">
        <v>199107.0</v>
      </c>
      <c r="G1219" s="98">
        <v>46.0</v>
      </c>
      <c r="H1219" s="98">
        <v>21155.0</v>
      </c>
      <c r="I1219" s="99">
        <v>0.0818303726137202</v>
      </c>
      <c r="J1219" s="99">
        <v>0.0244190309732957</v>
      </c>
      <c r="K1219" s="99">
        <f t="shared" si="2"/>
        <v>0.1062494036</v>
      </c>
      <c r="L1219" s="99">
        <v>0.0766874092824461</v>
      </c>
      <c r="M1219" s="99">
        <v>0.817063187130537</v>
      </c>
      <c r="N1219" s="99">
        <v>0.294117647058823</v>
      </c>
      <c r="O1219" s="98">
        <v>1.0</v>
      </c>
      <c r="P1219" s="98">
        <v>6078.0</v>
      </c>
      <c r="Q1219" s="99">
        <v>0.0933081564039976</v>
      </c>
      <c r="R1219" s="99">
        <v>0.487660414610069</v>
      </c>
      <c r="S1219" s="99">
        <v>0.581770319183942</v>
      </c>
      <c r="T1219" s="100"/>
      <c r="U1219" s="100"/>
      <c r="V1219" s="100"/>
      <c r="W1219" s="100"/>
      <c r="X1219" s="100"/>
      <c r="Y1219" s="100"/>
      <c r="Z1219" s="100"/>
      <c r="AA1219" s="100"/>
      <c r="AB1219" s="100"/>
      <c r="AC1219" s="100"/>
      <c r="AD1219" s="100"/>
      <c r="AE1219" s="100"/>
      <c r="AF1219" s="100"/>
    </row>
    <row r="1220">
      <c r="A1220" s="97">
        <v>44562.0</v>
      </c>
      <c r="B1220" s="98" t="s">
        <v>274</v>
      </c>
      <c r="C1220" s="98" t="s">
        <v>58</v>
      </c>
      <c r="D1220" s="62" t="str">
        <f t="shared" si="1"/>
        <v>44562doubsmidwives</v>
      </c>
      <c r="E1220" s="98">
        <v>50.0</v>
      </c>
      <c r="F1220" s="98">
        <v>82801.0</v>
      </c>
      <c r="G1220" s="98">
        <v>10.0</v>
      </c>
      <c r="H1220" s="98">
        <v>10516.0</v>
      </c>
      <c r="I1220" s="99">
        <v>0.0830183210347701</v>
      </c>
      <c r="J1220" s="99">
        <v>0.0439849760268595</v>
      </c>
      <c r="K1220" s="99">
        <f t="shared" si="2"/>
        <v>0.1270032971</v>
      </c>
      <c r="L1220" s="99">
        <v>0.180492989215106</v>
      </c>
      <c r="M1220" s="99">
        <v>0.692503713723264</v>
      </c>
      <c r="N1220" s="99">
        <v>0.24</v>
      </c>
      <c r="O1220" s="98">
        <v>1.0</v>
      </c>
      <c r="P1220" s="98">
        <v>658.0</v>
      </c>
      <c r="Q1220" s="99">
        <v>0.0222937489412163</v>
      </c>
      <c r="R1220" s="99">
        <v>0.509118541033434</v>
      </c>
      <c r="S1220" s="99">
        <v>0.591185410334346</v>
      </c>
      <c r="T1220" s="100"/>
      <c r="U1220" s="100"/>
      <c r="V1220" s="100"/>
      <c r="W1220" s="100"/>
      <c r="X1220" s="100"/>
      <c r="Y1220" s="100"/>
      <c r="Z1220" s="100"/>
      <c r="AA1220" s="100"/>
      <c r="AB1220" s="100"/>
      <c r="AC1220" s="100"/>
      <c r="AD1220" s="100"/>
      <c r="AE1220" s="100"/>
      <c r="AF1220" s="100"/>
    </row>
    <row r="1221">
      <c r="A1221" s="97">
        <v>44562.0</v>
      </c>
      <c r="B1221" s="98" t="s">
        <v>283</v>
      </c>
      <c r="C1221" s="98" t="s">
        <v>54</v>
      </c>
      <c r="D1221" s="62" t="str">
        <f t="shared" si="1"/>
        <v>44562vauclusedentists</v>
      </c>
      <c r="E1221" s="98">
        <v>50.0</v>
      </c>
      <c r="F1221" s="98">
        <v>60413.0</v>
      </c>
      <c r="G1221" s="98">
        <v>21.0</v>
      </c>
      <c r="H1221" s="98">
        <v>6764.0</v>
      </c>
      <c r="I1221" s="99">
        <v>0.0867197457500869</v>
      </c>
      <c r="J1221" s="99">
        <v>0.0252429112939268</v>
      </c>
      <c r="K1221" s="99">
        <f t="shared" si="2"/>
        <v>0.111962657</v>
      </c>
      <c r="L1221" s="99">
        <v>0.116464999255127</v>
      </c>
      <c r="M1221" s="99">
        <v>0.771572343700859</v>
      </c>
      <c r="N1221" s="99">
        <v>0.0</v>
      </c>
      <c r="O1221" s="98" t="s">
        <v>96</v>
      </c>
      <c r="P1221" s="98">
        <v>0.0</v>
      </c>
      <c r="Q1221" s="99" t="s">
        <v>96</v>
      </c>
      <c r="R1221" s="99" t="s">
        <v>96</v>
      </c>
      <c r="S1221" s="99"/>
      <c r="T1221" s="100"/>
      <c r="U1221" s="100"/>
      <c r="V1221" s="100"/>
      <c r="W1221" s="100"/>
      <c r="X1221" s="100"/>
      <c r="Y1221" s="100"/>
      <c r="Z1221" s="100"/>
      <c r="AA1221" s="100"/>
      <c r="AB1221" s="100"/>
      <c r="AC1221" s="100"/>
      <c r="AD1221" s="100"/>
      <c r="AE1221" s="100"/>
      <c r="AF1221" s="100"/>
    </row>
    <row r="1222">
      <c r="A1222" s="97">
        <v>44562.0</v>
      </c>
      <c r="B1222" s="98" t="s">
        <v>237</v>
      </c>
      <c r="C1222" s="98" t="s">
        <v>60</v>
      </c>
      <c r="D1222" s="62" t="str">
        <f t="shared" si="1"/>
        <v>44562nordpediatricians</v>
      </c>
      <c r="E1222" s="98">
        <v>50.0</v>
      </c>
      <c r="F1222" s="98">
        <v>124346.0</v>
      </c>
      <c r="G1222" s="98">
        <v>14.0</v>
      </c>
      <c r="H1222" s="98">
        <v>32067.0</v>
      </c>
      <c r="I1222" s="99">
        <v>0.22327215994081</v>
      </c>
      <c r="J1222" s="99">
        <v>0.0346130957167902</v>
      </c>
      <c r="K1222" s="99">
        <f t="shared" si="2"/>
        <v>0.2578852557</v>
      </c>
      <c r="L1222" s="99">
        <v>0.0986199797339681</v>
      </c>
      <c r="M1222" s="99">
        <v>0.643494764608431</v>
      </c>
      <c r="N1222" s="99">
        <v>0.54</v>
      </c>
      <c r="O1222" s="98">
        <v>1.0</v>
      </c>
      <c r="P1222" s="98">
        <v>3803.0</v>
      </c>
      <c r="Q1222" s="99">
        <v>0.0556376457507351</v>
      </c>
      <c r="R1222" s="99">
        <v>0.562187746515908</v>
      </c>
      <c r="S1222" s="99">
        <v>0.653431501446226</v>
      </c>
      <c r="T1222" s="100"/>
      <c r="U1222" s="100"/>
      <c r="V1222" s="100"/>
      <c r="W1222" s="100"/>
      <c r="X1222" s="100"/>
      <c r="Y1222" s="100"/>
      <c r="Z1222" s="100"/>
      <c r="AA1222" s="100"/>
      <c r="AB1222" s="100"/>
      <c r="AC1222" s="100"/>
      <c r="AD1222" s="100"/>
      <c r="AE1222" s="100"/>
      <c r="AF1222" s="100"/>
    </row>
    <row r="1223">
      <c r="A1223" s="97">
        <v>44562.0</v>
      </c>
      <c r="B1223" s="98" t="s">
        <v>262</v>
      </c>
      <c r="C1223" s="98" t="s">
        <v>58</v>
      </c>
      <c r="D1223" s="62" t="str">
        <f t="shared" si="1"/>
        <v>44562pyrenees-atlantiquesmidwives</v>
      </c>
      <c r="E1223" s="98">
        <v>49.0</v>
      </c>
      <c r="F1223" s="98">
        <v>81297.0</v>
      </c>
      <c r="G1223" s="98">
        <v>11.0</v>
      </c>
      <c r="H1223" s="98">
        <v>10680.0</v>
      </c>
      <c r="I1223" s="99">
        <v>0.0836808246306751</v>
      </c>
      <c r="J1223" s="99">
        <v>0.0476893366298879</v>
      </c>
      <c r="K1223" s="99">
        <f t="shared" si="2"/>
        <v>0.1313701613</v>
      </c>
      <c r="L1223" s="99">
        <v>0.1838690234572</v>
      </c>
      <c r="M1223" s="99">
        <v>0.684760815282236</v>
      </c>
      <c r="N1223" s="99">
        <v>0.122448979591836</v>
      </c>
      <c r="O1223" s="98">
        <v>3.0</v>
      </c>
      <c r="P1223" s="98">
        <v>197.0</v>
      </c>
      <c r="Q1223" s="99">
        <v>0.0252661279979479</v>
      </c>
      <c r="R1223" s="99">
        <v>0.340101522842639</v>
      </c>
      <c r="S1223" s="99">
        <v>0.461928934010152</v>
      </c>
      <c r="T1223" s="100"/>
      <c r="U1223" s="100"/>
      <c r="V1223" s="100"/>
      <c r="W1223" s="100"/>
      <c r="X1223" s="100"/>
      <c r="Y1223" s="100"/>
      <c r="Z1223" s="100"/>
      <c r="AA1223" s="100"/>
      <c r="AB1223" s="100"/>
      <c r="AC1223" s="100"/>
      <c r="AD1223" s="100"/>
      <c r="AE1223" s="100"/>
      <c r="AF1223" s="100"/>
    </row>
    <row r="1224">
      <c r="A1224" s="97">
        <v>44562.0</v>
      </c>
      <c r="B1224" s="98" t="s">
        <v>253</v>
      </c>
      <c r="C1224" s="98" t="s">
        <v>53</v>
      </c>
      <c r="D1224" s="62" t="str">
        <f t="shared" si="1"/>
        <v>44562heraultcardiologists</v>
      </c>
      <c r="E1224" s="98">
        <v>49.0</v>
      </c>
      <c r="F1224" s="98">
        <v>155242.0</v>
      </c>
      <c r="G1224" s="98">
        <v>41.0</v>
      </c>
      <c r="H1224" s="98">
        <v>12246.0</v>
      </c>
      <c r="I1224" s="99">
        <v>0.057407144973654</v>
      </c>
      <c r="J1224" s="99">
        <v>0.0214761469190038</v>
      </c>
      <c r="K1224" s="99">
        <f t="shared" si="2"/>
        <v>0.07888329189</v>
      </c>
      <c r="L1224" s="99">
        <v>0.0816596024271782</v>
      </c>
      <c r="M1224" s="99">
        <v>0.839457105680163</v>
      </c>
      <c r="N1224" s="99">
        <v>0.0816326530612244</v>
      </c>
      <c r="O1224" s="98">
        <v>4.5</v>
      </c>
      <c r="P1224" s="98">
        <v>64.0</v>
      </c>
      <c r="Q1224" s="99">
        <v>0.00741427247451343</v>
      </c>
      <c r="R1224" s="99">
        <v>0.21875</v>
      </c>
      <c r="S1224" s="99">
        <v>0.359375</v>
      </c>
      <c r="T1224" s="100"/>
      <c r="U1224" s="100"/>
      <c r="V1224" s="100"/>
      <c r="W1224" s="100"/>
      <c r="X1224" s="100"/>
      <c r="Y1224" s="100"/>
      <c r="Z1224" s="100"/>
      <c r="AA1224" s="100"/>
      <c r="AB1224" s="100"/>
      <c r="AC1224" s="100"/>
      <c r="AD1224" s="100"/>
      <c r="AE1224" s="100"/>
      <c r="AF1224" s="100"/>
    </row>
    <row r="1225">
      <c r="A1225" s="97">
        <v>44562.0</v>
      </c>
      <c r="B1225" s="98" t="s">
        <v>286</v>
      </c>
      <c r="C1225" s="98" t="s">
        <v>54</v>
      </c>
      <c r="D1225" s="62" t="str">
        <f t="shared" si="1"/>
        <v>44562euredentists</v>
      </c>
      <c r="E1225" s="98">
        <v>49.0</v>
      </c>
      <c r="F1225" s="98">
        <v>66185.0</v>
      </c>
      <c r="G1225" s="98">
        <v>20.0</v>
      </c>
      <c r="H1225" s="98">
        <v>8308.0</v>
      </c>
      <c r="I1225" s="99">
        <v>0.100642139457581</v>
      </c>
      <c r="J1225" s="99">
        <v>0.0248847926267281</v>
      </c>
      <c r="K1225" s="99">
        <f t="shared" si="2"/>
        <v>0.1255269321</v>
      </c>
      <c r="L1225" s="99">
        <v>0.124620382261841</v>
      </c>
      <c r="M1225" s="99">
        <v>0.749852685653849</v>
      </c>
      <c r="N1225" s="99">
        <v>0.0</v>
      </c>
      <c r="O1225" s="98" t="s">
        <v>96</v>
      </c>
      <c r="P1225" s="98">
        <v>0.0</v>
      </c>
      <c r="Q1225" s="99" t="s">
        <v>96</v>
      </c>
      <c r="R1225" s="99" t="s">
        <v>96</v>
      </c>
      <c r="S1225" s="99"/>
      <c r="T1225" s="100"/>
      <c r="U1225" s="100"/>
      <c r="V1225" s="100"/>
      <c r="W1225" s="100"/>
      <c r="X1225" s="100"/>
      <c r="Y1225" s="100"/>
      <c r="Z1225" s="100"/>
      <c r="AA1225" s="100"/>
      <c r="AB1225" s="100"/>
      <c r="AC1225" s="100"/>
      <c r="AD1225" s="100"/>
      <c r="AE1225" s="100"/>
      <c r="AF1225" s="100"/>
    </row>
    <row r="1226">
      <c r="A1226" s="97">
        <v>44562.0</v>
      </c>
      <c r="B1226" s="98" t="s">
        <v>264</v>
      </c>
      <c r="C1226" s="98" t="s">
        <v>58</v>
      </c>
      <c r="D1226" s="62" t="str">
        <f t="shared" si="1"/>
        <v>44562morbihanmidwives</v>
      </c>
      <c r="E1226" s="98">
        <v>49.0</v>
      </c>
      <c r="F1226" s="98">
        <v>80701.0</v>
      </c>
      <c r="G1226" s="98">
        <v>15.0</v>
      </c>
      <c r="H1226" s="98">
        <v>7425.0</v>
      </c>
      <c r="I1226" s="99">
        <v>0.0594540340268398</v>
      </c>
      <c r="J1226" s="99">
        <v>0.0325522608146119</v>
      </c>
      <c r="K1226" s="99">
        <f t="shared" si="2"/>
        <v>0.09200629484</v>
      </c>
      <c r="L1226" s="99">
        <v>0.129651429350317</v>
      </c>
      <c r="M1226" s="99">
        <v>0.77834227580823</v>
      </c>
      <c r="N1226" s="99">
        <v>0.204081632653061</v>
      </c>
      <c r="O1226" s="98">
        <v>1.0</v>
      </c>
      <c r="P1226" s="98">
        <v>51.0</v>
      </c>
      <c r="Q1226" s="99">
        <v>0.00785582255083179</v>
      </c>
      <c r="R1226" s="99">
        <v>0.588235294117647</v>
      </c>
      <c r="S1226" s="99">
        <v>0.666666666666666</v>
      </c>
      <c r="T1226" s="100"/>
      <c r="U1226" s="100"/>
      <c r="V1226" s="100"/>
      <c r="W1226" s="100"/>
      <c r="X1226" s="100"/>
      <c r="Y1226" s="100"/>
      <c r="Z1226" s="100"/>
      <c r="AA1226" s="100"/>
      <c r="AB1226" s="100"/>
      <c r="AC1226" s="100"/>
      <c r="AD1226" s="100"/>
      <c r="AE1226" s="100"/>
      <c r="AF1226" s="100"/>
    </row>
    <row r="1227">
      <c r="A1227" s="97">
        <v>44562.0</v>
      </c>
      <c r="B1227" s="98" t="s">
        <v>285</v>
      </c>
      <c r="C1227" s="98" t="s">
        <v>58</v>
      </c>
      <c r="D1227" s="62" t="str">
        <f t="shared" si="1"/>
        <v>44562ainmidwives</v>
      </c>
      <c r="E1227" s="98">
        <v>49.0</v>
      </c>
      <c r="F1227" s="98">
        <v>79481.0</v>
      </c>
      <c r="G1227" s="98">
        <v>15.0</v>
      </c>
      <c r="H1227" s="98">
        <v>7576.0</v>
      </c>
      <c r="I1227" s="99">
        <v>0.0614989745977025</v>
      </c>
      <c r="J1227" s="99">
        <v>0.033819403379424</v>
      </c>
      <c r="K1227" s="99">
        <f t="shared" si="2"/>
        <v>0.09531837798</v>
      </c>
      <c r="L1227" s="99">
        <v>0.145342912142524</v>
      </c>
      <c r="M1227" s="99">
        <v>0.759338709880348</v>
      </c>
      <c r="N1227" s="99">
        <v>0.204081632653061</v>
      </c>
      <c r="O1227" s="98">
        <v>3.0</v>
      </c>
      <c r="P1227" s="98">
        <v>275.0</v>
      </c>
      <c r="Q1227" s="99">
        <v>0.0240426648015387</v>
      </c>
      <c r="R1227" s="99">
        <v>0.356363636363636</v>
      </c>
      <c r="S1227" s="99">
        <v>0.44</v>
      </c>
      <c r="T1227" s="100"/>
      <c r="U1227" s="100"/>
      <c r="V1227" s="100"/>
      <c r="W1227" s="100"/>
      <c r="X1227" s="100"/>
      <c r="Y1227" s="100"/>
      <c r="Z1227" s="100"/>
      <c r="AA1227" s="100"/>
      <c r="AB1227" s="100"/>
      <c r="AC1227" s="100"/>
      <c r="AD1227" s="100"/>
      <c r="AE1227" s="100"/>
      <c r="AF1227" s="100"/>
    </row>
    <row r="1228">
      <c r="A1228" s="97">
        <v>44562.0</v>
      </c>
      <c r="B1228" s="98" t="s">
        <v>275</v>
      </c>
      <c r="C1228" s="98" t="s">
        <v>52</v>
      </c>
      <c r="D1228" s="62" t="str">
        <f t="shared" si="1"/>
        <v>44562landesphysiotherapists</v>
      </c>
      <c r="E1228" s="98">
        <v>48.0</v>
      </c>
      <c r="F1228" s="98">
        <v>101993.0</v>
      </c>
      <c r="G1228" s="98">
        <v>6.0</v>
      </c>
      <c r="H1228" s="98">
        <v>8443.0</v>
      </c>
      <c r="I1228" s="99">
        <v>0.0483170413655839</v>
      </c>
      <c r="J1228" s="99">
        <v>0.0344631494318237</v>
      </c>
      <c r="K1228" s="99">
        <f t="shared" si="2"/>
        <v>0.0827801908</v>
      </c>
      <c r="L1228" s="99">
        <v>0.403988509015324</v>
      </c>
      <c r="M1228" s="99">
        <v>0.513231300187267</v>
      </c>
      <c r="N1228" s="99">
        <v>0.0</v>
      </c>
      <c r="O1228" s="98" t="s">
        <v>96</v>
      </c>
      <c r="P1228" s="98">
        <v>0.0</v>
      </c>
      <c r="Q1228" s="99" t="s">
        <v>96</v>
      </c>
      <c r="R1228" s="99" t="s">
        <v>96</v>
      </c>
      <c r="S1228" s="99"/>
      <c r="T1228" s="100"/>
      <c r="U1228" s="100"/>
      <c r="V1228" s="100"/>
      <c r="W1228" s="100"/>
      <c r="X1228" s="100"/>
      <c r="Y1228" s="100"/>
      <c r="Z1228" s="100"/>
      <c r="AA1228" s="100"/>
      <c r="AB1228" s="100"/>
      <c r="AC1228" s="100"/>
      <c r="AD1228" s="100"/>
      <c r="AE1228" s="100"/>
      <c r="AF1228" s="100"/>
    </row>
    <row r="1229">
      <c r="A1229" s="97">
        <v>44562.0</v>
      </c>
      <c r="B1229" s="98" t="s">
        <v>275</v>
      </c>
      <c r="C1229" s="98" t="s">
        <v>58</v>
      </c>
      <c r="D1229" s="62" t="str">
        <f t="shared" si="1"/>
        <v>44562landesmidwives</v>
      </c>
      <c r="E1229" s="98">
        <v>48.0</v>
      </c>
      <c r="F1229" s="98">
        <v>81353.0</v>
      </c>
      <c r="G1229" s="98">
        <v>10.0</v>
      </c>
      <c r="H1229" s="98">
        <v>9681.0</v>
      </c>
      <c r="I1229" s="99">
        <v>0.0742443425565129</v>
      </c>
      <c r="J1229" s="99">
        <v>0.0447555713987191</v>
      </c>
      <c r="K1229" s="99">
        <f t="shared" si="2"/>
        <v>0.118999914</v>
      </c>
      <c r="L1229" s="99">
        <v>0.197325236930414</v>
      </c>
      <c r="M1229" s="99">
        <v>0.683674849114353</v>
      </c>
      <c r="N1229" s="99">
        <v>0.208333333333333</v>
      </c>
      <c r="O1229" s="98">
        <v>2.0</v>
      </c>
      <c r="P1229" s="98">
        <v>338.0</v>
      </c>
      <c r="Q1229" s="99">
        <v>0.0354632252649249</v>
      </c>
      <c r="R1229" s="99">
        <v>0.381656804733727</v>
      </c>
      <c r="S1229" s="99">
        <v>0.505917159763313</v>
      </c>
      <c r="T1229" s="100"/>
      <c r="U1229" s="100"/>
      <c r="V1229" s="100"/>
      <c r="W1229" s="100"/>
      <c r="X1229" s="100"/>
      <c r="Y1229" s="100"/>
      <c r="Z1229" s="100"/>
      <c r="AA1229" s="100"/>
      <c r="AB1229" s="100"/>
      <c r="AC1229" s="100"/>
      <c r="AD1229" s="100"/>
      <c r="AE1229" s="100"/>
      <c r="AF1229" s="100"/>
    </row>
    <row r="1230">
      <c r="A1230" s="97">
        <v>44562.0</v>
      </c>
      <c r="B1230" s="98" t="s">
        <v>274</v>
      </c>
      <c r="C1230" s="98" t="s">
        <v>54</v>
      </c>
      <c r="D1230" s="62" t="str">
        <f t="shared" si="1"/>
        <v>44562doubsdentists</v>
      </c>
      <c r="E1230" s="98">
        <v>48.0</v>
      </c>
      <c r="F1230" s="98">
        <v>66425.0</v>
      </c>
      <c r="G1230" s="98">
        <v>22.0</v>
      </c>
      <c r="H1230" s="98">
        <v>7829.0</v>
      </c>
      <c r="I1230" s="99">
        <v>0.095024463680843</v>
      </c>
      <c r="J1230" s="99">
        <v>0.0228377869777945</v>
      </c>
      <c r="K1230" s="99">
        <f t="shared" si="2"/>
        <v>0.1178622507</v>
      </c>
      <c r="L1230" s="99">
        <v>0.106300338727888</v>
      </c>
      <c r="M1230" s="99">
        <v>0.775837410613473</v>
      </c>
      <c r="N1230" s="99">
        <v>0.0</v>
      </c>
      <c r="O1230" s="98" t="s">
        <v>96</v>
      </c>
      <c r="P1230" s="98">
        <v>0.0</v>
      </c>
      <c r="Q1230" s="99" t="s">
        <v>96</v>
      </c>
      <c r="R1230" s="99" t="s">
        <v>96</v>
      </c>
      <c r="S1230" s="99"/>
      <c r="T1230" s="100"/>
      <c r="U1230" s="100"/>
      <c r="V1230" s="100"/>
      <c r="W1230" s="100"/>
      <c r="X1230" s="100"/>
      <c r="Y1230" s="100"/>
      <c r="Z1230" s="100"/>
      <c r="AA1230" s="100"/>
      <c r="AB1230" s="100"/>
      <c r="AC1230" s="100"/>
      <c r="AD1230" s="100"/>
      <c r="AE1230" s="100"/>
      <c r="AF1230" s="100"/>
    </row>
    <row r="1231">
      <c r="A1231" s="97">
        <v>44562.0</v>
      </c>
      <c r="B1231" s="98" t="s">
        <v>245</v>
      </c>
      <c r="C1231" s="98" t="s">
        <v>61</v>
      </c>
      <c r="D1231" s="62" t="str">
        <f t="shared" si="1"/>
        <v>44562loire-atlantiquepsychiatrists</v>
      </c>
      <c r="E1231" s="98">
        <v>48.0</v>
      </c>
      <c r="F1231" s="98">
        <v>92662.0</v>
      </c>
      <c r="G1231" s="98">
        <v>23.0</v>
      </c>
      <c r="H1231" s="98">
        <v>4921.0</v>
      </c>
      <c r="I1231" s="99">
        <v>0.0372212989143338</v>
      </c>
      <c r="J1231" s="99">
        <v>0.0158856920852129</v>
      </c>
      <c r="K1231" s="99">
        <f t="shared" si="2"/>
        <v>0.053106991</v>
      </c>
      <c r="L1231" s="99">
        <v>0.0759426733720403</v>
      </c>
      <c r="M1231" s="99">
        <v>0.870950335628412</v>
      </c>
      <c r="N1231" s="99">
        <v>0.729166666666666</v>
      </c>
      <c r="O1231" s="98">
        <v>21.0</v>
      </c>
      <c r="P1231" s="98">
        <v>11438.0</v>
      </c>
      <c r="Q1231" s="99">
        <v>0.160504048384154</v>
      </c>
      <c r="R1231" s="99">
        <v>0.0847176079734219</v>
      </c>
      <c r="S1231" s="99">
        <v>0.109896835111033</v>
      </c>
      <c r="T1231" s="100"/>
      <c r="U1231" s="100"/>
      <c r="V1231" s="100"/>
      <c r="W1231" s="100"/>
      <c r="X1231" s="100"/>
      <c r="Y1231" s="100"/>
      <c r="Z1231" s="100"/>
      <c r="AA1231" s="100"/>
      <c r="AB1231" s="100"/>
      <c r="AC1231" s="100"/>
      <c r="AD1231" s="100"/>
      <c r="AE1231" s="100"/>
      <c r="AF1231" s="100"/>
    </row>
    <row r="1232">
      <c r="A1232" s="97">
        <v>44562.0</v>
      </c>
      <c r="B1232" s="98" t="s">
        <v>241</v>
      </c>
      <c r="C1232" s="98" t="s">
        <v>56</v>
      </c>
      <c r="D1232" s="62" t="str">
        <f t="shared" si="1"/>
        <v>44562val-de-marnedermatologists</v>
      </c>
      <c r="E1232" s="98">
        <v>47.0</v>
      </c>
      <c r="F1232" s="98">
        <v>127387.0</v>
      </c>
      <c r="G1232" s="98">
        <v>21.0</v>
      </c>
      <c r="H1232" s="98">
        <v>18922.0</v>
      </c>
      <c r="I1232" s="99">
        <v>0.106533633730286</v>
      </c>
      <c r="J1232" s="99">
        <v>0.0420058561705668</v>
      </c>
      <c r="K1232" s="99">
        <f t="shared" si="2"/>
        <v>0.1485394899</v>
      </c>
      <c r="L1232" s="99">
        <v>0.128506048497884</v>
      </c>
      <c r="M1232" s="99">
        <v>0.722954461601262</v>
      </c>
      <c r="N1232" s="99">
        <v>0.425531914893617</v>
      </c>
      <c r="O1232" s="98">
        <v>7.0</v>
      </c>
      <c r="P1232" s="98">
        <v>3827.0</v>
      </c>
      <c r="Q1232" s="99">
        <v>0.0664086902200319</v>
      </c>
      <c r="R1232" s="99">
        <v>0.179252678338123</v>
      </c>
      <c r="S1232" s="99">
        <v>0.273582440553958</v>
      </c>
      <c r="T1232" s="100"/>
      <c r="U1232" s="100"/>
      <c r="V1232" s="100"/>
      <c r="W1232" s="100"/>
      <c r="X1232" s="100"/>
      <c r="Y1232" s="100"/>
      <c r="Z1232" s="100"/>
      <c r="AA1232" s="100"/>
      <c r="AB1232" s="100"/>
      <c r="AC1232" s="100"/>
      <c r="AD1232" s="100"/>
      <c r="AE1232" s="100"/>
      <c r="AF1232" s="100"/>
    </row>
    <row r="1233">
      <c r="A1233" s="97">
        <v>44562.0</v>
      </c>
      <c r="B1233" s="98" t="s">
        <v>265</v>
      </c>
      <c r="C1233" s="98" t="s">
        <v>58</v>
      </c>
      <c r="D1233" s="62" t="str">
        <f t="shared" si="1"/>
        <v>44562calvadosmidwives</v>
      </c>
      <c r="E1233" s="98">
        <v>47.0</v>
      </c>
      <c r="F1233" s="98">
        <v>75008.0</v>
      </c>
      <c r="G1233" s="98">
        <v>12.0</v>
      </c>
      <c r="H1233" s="98">
        <v>7066.0</v>
      </c>
      <c r="I1233" s="99">
        <v>0.0596336390784982</v>
      </c>
      <c r="J1233" s="99">
        <v>0.0345696459044368</v>
      </c>
      <c r="K1233" s="99">
        <f t="shared" si="2"/>
        <v>0.09420328498</v>
      </c>
      <c r="L1233" s="99">
        <v>0.150957231228668</v>
      </c>
      <c r="M1233" s="99">
        <v>0.754839483788395</v>
      </c>
      <c r="N1233" s="99">
        <v>0.127659574468085</v>
      </c>
      <c r="O1233" s="98">
        <v>1.0</v>
      </c>
      <c r="P1233" s="98">
        <v>27.0</v>
      </c>
      <c r="Q1233" s="99">
        <v>0.00355731225296442</v>
      </c>
      <c r="R1233" s="99">
        <v>0.518518518518518</v>
      </c>
      <c r="S1233" s="99">
        <v>0.555555555555555</v>
      </c>
      <c r="T1233" s="100"/>
      <c r="U1233" s="100"/>
      <c r="V1233" s="100"/>
      <c r="W1233" s="100"/>
      <c r="X1233" s="100"/>
      <c r="Y1233" s="100"/>
      <c r="Z1233" s="100"/>
      <c r="AA1233" s="100"/>
      <c r="AB1233" s="100"/>
      <c r="AC1233" s="100"/>
      <c r="AD1233" s="100"/>
      <c r="AE1233" s="100"/>
      <c r="AF1233" s="100"/>
    </row>
    <row r="1234">
      <c r="A1234" s="97">
        <v>44562.0</v>
      </c>
      <c r="B1234" s="98" t="s">
        <v>237</v>
      </c>
      <c r="C1234" s="98" t="s">
        <v>56</v>
      </c>
      <c r="D1234" s="62" t="str">
        <f t="shared" si="1"/>
        <v>44562norddermatologists</v>
      </c>
      <c r="E1234" s="98">
        <v>47.0</v>
      </c>
      <c r="F1234" s="98">
        <v>136935.0</v>
      </c>
      <c r="G1234" s="98">
        <v>51.0</v>
      </c>
      <c r="H1234" s="98">
        <v>11071.0</v>
      </c>
      <c r="I1234" s="99">
        <v>0.0582977325008215</v>
      </c>
      <c r="J1234" s="99">
        <v>0.0225508452915616</v>
      </c>
      <c r="K1234" s="99">
        <f t="shared" si="2"/>
        <v>0.08084857779</v>
      </c>
      <c r="L1234" s="99">
        <v>0.0743126300799649</v>
      </c>
      <c r="M1234" s="99">
        <v>0.844838792127651</v>
      </c>
      <c r="N1234" s="99">
        <v>0.425531914893617</v>
      </c>
      <c r="O1234" s="98">
        <v>28.0</v>
      </c>
      <c r="P1234" s="98">
        <v>2407.0</v>
      </c>
      <c r="Q1234" s="99">
        <v>0.0337777154083637</v>
      </c>
      <c r="R1234" s="99">
        <v>0.085168259243872</v>
      </c>
      <c r="S1234" s="99">
        <v>0.126298296634815</v>
      </c>
      <c r="T1234" s="100"/>
      <c r="U1234" s="100"/>
      <c r="V1234" s="100"/>
      <c r="W1234" s="100"/>
      <c r="X1234" s="100"/>
      <c r="Y1234" s="100"/>
      <c r="Z1234" s="100"/>
      <c r="AA1234" s="100"/>
      <c r="AB1234" s="100"/>
      <c r="AC1234" s="100"/>
      <c r="AD1234" s="100"/>
      <c r="AE1234" s="100"/>
      <c r="AF1234" s="100"/>
    </row>
    <row r="1235">
      <c r="A1235" s="97">
        <v>44562.0</v>
      </c>
      <c r="B1235" s="98" t="s">
        <v>276</v>
      </c>
      <c r="C1235" s="98" t="s">
        <v>58</v>
      </c>
      <c r="D1235" s="62" t="str">
        <f t="shared" si="1"/>
        <v>44562haut-rhinmidwives</v>
      </c>
      <c r="E1235" s="98">
        <v>46.0</v>
      </c>
      <c r="F1235" s="98">
        <v>64775.0</v>
      </c>
      <c r="G1235" s="98">
        <v>11.0</v>
      </c>
      <c r="H1235" s="98">
        <v>7523.0</v>
      </c>
      <c r="I1235" s="99">
        <v>0.0677113083751447</v>
      </c>
      <c r="J1235" s="99">
        <v>0.0484291779235816</v>
      </c>
      <c r="K1235" s="99">
        <f t="shared" si="2"/>
        <v>0.1161404863</v>
      </c>
      <c r="L1235" s="99">
        <v>0.168954071786954</v>
      </c>
      <c r="M1235" s="99">
        <v>0.714905441914318</v>
      </c>
      <c r="N1235" s="99">
        <v>0.282608695652173</v>
      </c>
      <c r="O1235" s="98">
        <v>1.0</v>
      </c>
      <c r="P1235" s="98">
        <v>309.0</v>
      </c>
      <c r="Q1235" s="99">
        <v>0.0275868226051245</v>
      </c>
      <c r="R1235" s="99">
        <v>0.488673139158576</v>
      </c>
      <c r="S1235" s="99">
        <v>0.566343042071197</v>
      </c>
      <c r="T1235" s="100"/>
      <c r="U1235" s="100"/>
      <c r="V1235" s="100"/>
      <c r="W1235" s="100"/>
      <c r="X1235" s="100"/>
      <c r="Y1235" s="100"/>
      <c r="Z1235" s="100"/>
      <c r="AA1235" s="100"/>
      <c r="AB1235" s="100"/>
      <c r="AC1235" s="100"/>
      <c r="AD1235" s="100"/>
      <c r="AE1235" s="100"/>
      <c r="AF1235" s="100"/>
    </row>
    <row r="1236">
      <c r="A1236" s="97">
        <v>44562.0</v>
      </c>
      <c r="B1236" s="98" t="s">
        <v>245</v>
      </c>
      <c r="C1236" s="98" t="s">
        <v>53</v>
      </c>
      <c r="D1236" s="62" t="str">
        <f t="shared" si="1"/>
        <v>44562loire-atlantiquecardiologists</v>
      </c>
      <c r="E1236" s="98">
        <v>46.0</v>
      </c>
      <c r="F1236" s="98">
        <v>83567.0</v>
      </c>
      <c r="G1236" s="98">
        <v>59.0</v>
      </c>
      <c r="H1236" s="98">
        <v>5288.0</v>
      </c>
      <c r="I1236" s="99">
        <v>0.0475905560807495</v>
      </c>
      <c r="J1236" s="99">
        <v>0.0156880108176672</v>
      </c>
      <c r="K1236" s="99">
        <f t="shared" si="2"/>
        <v>0.0632785669</v>
      </c>
      <c r="L1236" s="99">
        <v>0.0774468390632666</v>
      </c>
      <c r="M1236" s="99">
        <v>0.859274594038316</v>
      </c>
      <c r="N1236" s="99">
        <v>0.0869565217391304</v>
      </c>
      <c r="O1236" s="98">
        <v>3.5</v>
      </c>
      <c r="P1236" s="98">
        <v>30.0</v>
      </c>
      <c r="Q1236" s="99">
        <v>0.00379218809252938</v>
      </c>
      <c r="R1236" s="99">
        <v>0.333333333333333</v>
      </c>
      <c r="S1236" s="99">
        <v>0.466666666666666</v>
      </c>
      <c r="T1236" s="100"/>
      <c r="U1236" s="100"/>
      <c r="V1236" s="100"/>
      <c r="W1236" s="100"/>
      <c r="X1236" s="100"/>
      <c r="Y1236" s="100"/>
      <c r="Z1236" s="100"/>
      <c r="AA1236" s="100"/>
      <c r="AB1236" s="100"/>
      <c r="AC1236" s="100"/>
      <c r="AD1236" s="100"/>
      <c r="AE1236" s="100"/>
      <c r="AF1236" s="100"/>
    </row>
    <row r="1237">
      <c r="A1237" s="97">
        <v>44562.0</v>
      </c>
      <c r="B1237" s="98" t="s">
        <v>253</v>
      </c>
      <c r="C1237" s="98" t="s">
        <v>56</v>
      </c>
      <c r="D1237" s="62" t="str">
        <f t="shared" si="1"/>
        <v>44562heraultdermatologists</v>
      </c>
      <c r="E1237" s="98">
        <v>46.0</v>
      </c>
      <c r="F1237" s="98">
        <v>158930.0</v>
      </c>
      <c r="G1237" s="98">
        <v>42.0</v>
      </c>
      <c r="H1237" s="98">
        <v>16554.0</v>
      </c>
      <c r="I1237" s="99">
        <v>0.0781979487824828</v>
      </c>
      <c r="J1237" s="99">
        <v>0.02596111495627</v>
      </c>
      <c r="K1237" s="99">
        <f t="shared" si="2"/>
        <v>0.1041590637</v>
      </c>
      <c r="L1237" s="99">
        <v>0.0902346945195998</v>
      </c>
      <c r="M1237" s="99">
        <v>0.805606241741647</v>
      </c>
      <c r="N1237" s="99">
        <v>0.108695652173913</v>
      </c>
      <c r="O1237" s="98">
        <v>6.0</v>
      </c>
      <c r="P1237" s="98">
        <v>359.0</v>
      </c>
      <c r="Q1237" s="99">
        <v>0.0267132971203214</v>
      </c>
      <c r="R1237" s="99">
        <v>0.284122562674094</v>
      </c>
      <c r="S1237" s="99">
        <v>0.331476323119777</v>
      </c>
      <c r="T1237" s="100"/>
      <c r="U1237" s="100"/>
      <c r="V1237" s="100"/>
      <c r="W1237" s="100"/>
      <c r="X1237" s="100"/>
      <c r="Y1237" s="100"/>
      <c r="Z1237" s="100"/>
      <c r="AA1237" s="100"/>
      <c r="AB1237" s="100"/>
      <c r="AC1237" s="100"/>
      <c r="AD1237" s="100"/>
      <c r="AE1237" s="100"/>
      <c r="AF1237" s="100"/>
    </row>
    <row r="1238">
      <c r="A1238" s="97">
        <v>44562.0</v>
      </c>
      <c r="B1238" s="98" t="s">
        <v>248</v>
      </c>
      <c r="C1238" s="98" t="s">
        <v>60</v>
      </c>
      <c r="D1238" s="62" t="str">
        <f t="shared" si="1"/>
        <v>44562seine-et-marnepediatricians</v>
      </c>
      <c r="E1238" s="98">
        <v>46.0</v>
      </c>
      <c r="F1238" s="98">
        <v>163062.0</v>
      </c>
      <c r="G1238" s="98">
        <v>12.0</v>
      </c>
      <c r="H1238" s="98">
        <v>48965.0</v>
      </c>
      <c r="I1238" s="99">
        <v>0.26133004624008</v>
      </c>
      <c r="J1238" s="99">
        <v>0.038954508101213</v>
      </c>
      <c r="K1238" s="99">
        <f t="shared" si="2"/>
        <v>0.3002845543</v>
      </c>
      <c r="L1238" s="99">
        <v>0.0881259888876623</v>
      </c>
      <c r="M1238" s="99">
        <v>0.611589456771044</v>
      </c>
      <c r="N1238" s="99">
        <v>0.478260869565217</v>
      </c>
      <c r="O1238" s="98">
        <v>1.0</v>
      </c>
      <c r="P1238" s="98">
        <v>5903.0</v>
      </c>
      <c r="Q1238" s="99">
        <v>0.0740996447535242</v>
      </c>
      <c r="R1238" s="99">
        <v>0.607657123496527</v>
      </c>
      <c r="S1238" s="99">
        <v>0.68575300694562</v>
      </c>
      <c r="T1238" s="100"/>
      <c r="U1238" s="100"/>
      <c r="V1238" s="100"/>
      <c r="W1238" s="100"/>
      <c r="X1238" s="100"/>
      <c r="Y1238" s="100"/>
      <c r="Z1238" s="100"/>
      <c r="AA1238" s="100"/>
      <c r="AB1238" s="100"/>
      <c r="AC1238" s="100"/>
      <c r="AD1238" s="100"/>
      <c r="AE1238" s="100"/>
      <c r="AF1238" s="100"/>
    </row>
    <row r="1239">
      <c r="A1239" s="97">
        <v>44562.0</v>
      </c>
      <c r="B1239" s="98" t="s">
        <v>248</v>
      </c>
      <c r="C1239" s="98" t="s">
        <v>53</v>
      </c>
      <c r="D1239" s="62" t="str">
        <f t="shared" si="1"/>
        <v>44562seine-et-marnecardiologists</v>
      </c>
      <c r="E1239" s="98">
        <v>45.0</v>
      </c>
      <c r="F1239" s="98">
        <v>125718.0</v>
      </c>
      <c r="G1239" s="98">
        <v>45.0</v>
      </c>
      <c r="H1239" s="98">
        <v>8925.0</v>
      </c>
      <c r="I1239" s="99">
        <v>0.0500167040519257</v>
      </c>
      <c r="J1239" s="99">
        <v>0.0209755166324631</v>
      </c>
      <c r="K1239" s="99">
        <f t="shared" si="2"/>
        <v>0.07099222068</v>
      </c>
      <c r="L1239" s="99">
        <v>0.0827646001368141</v>
      </c>
      <c r="M1239" s="99">
        <v>0.846243179178796</v>
      </c>
      <c r="N1239" s="99">
        <v>0.111111111111111</v>
      </c>
      <c r="O1239" s="98">
        <v>25.0</v>
      </c>
      <c r="P1239" s="98">
        <v>364.0</v>
      </c>
      <c r="Q1239" s="99">
        <v>0.0175109443402126</v>
      </c>
      <c r="R1239" s="99">
        <v>0.12087912087912</v>
      </c>
      <c r="S1239" s="99">
        <v>0.145604395604395</v>
      </c>
      <c r="T1239" s="100"/>
      <c r="U1239" s="100"/>
      <c r="V1239" s="100"/>
      <c r="W1239" s="100"/>
      <c r="X1239" s="100"/>
      <c r="Y1239" s="100"/>
      <c r="Z1239" s="100"/>
      <c r="AA1239" s="100"/>
      <c r="AB1239" s="100"/>
      <c r="AC1239" s="100"/>
      <c r="AD1239" s="100"/>
      <c r="AE1239" s="100"/>
      <c r="AF1239" s="100"/>
    </row>
    <row r="1240">
      <c r="A1240" s="97">
        <v>44562.0</v>
      </c>
      <c r="B1240" s="98" t="s">
        <v>274</v>
      </c>
      <c r="C1240" s="98" t="s">
        <v>52</v>
      </c>
      <c r="D1240" s="62" t="str">
        <f t="shared" si="1"/>
        <v>44562doubsphysiotherapists</v>
      </c>
      <c r="E1240" s="98">
        <v>45.0</v>
      </c>
      <c r="F1240" s="98">
        <v>102312.0</v>
      </c>
      <c r="G1240" s="98">
        <v>7.0</v>
      </c>
      <c r="H1240" s="98">
        <v>6804.0</v>
      </c>
      <c r="I1240" s="99">
        <v>0.0390472280866369</v>
      </c>
      <c r="J1240" s="99">
        <v>0.0274552349675502</v>
      </c>
      <c r="K1240" s="99">
        <f t="shared" si="2"/>
        <v>0.06650246305</v>
      </c>
      <c r="L1240" s="99">
        <v>0.36714168425991</v>
      </c>
      <c r="M1240" s="99">
        <v>0.566355852685901</v>
      </c>
      <c r="N1240" s="99">
        <v>0.0</v>
      </c>
      <c r="O1240" s="98" t="s">
        <v>96</v>
      </c>
      <c r="P1240" s="98">
        <v>0.0</v>
      </c>
      <c r="Q1240" s="99">
        <v>0.0</v>
      </c>
      <c r="R1240" s="99" t="s">
        <v>96</v>
      </c>
      <c r="S1240" s="99"/>
      <c r="T1240" s="100"/>
      <c r="U1240" s="100"/>
      <c r="V1240" s="100"/>
      <c r="W1240" s="100"/>
      <c r="X1240" s="100"/>
      <c r="Y1240" s="100"/>
      <c r="Z1240" s="100"/>
      <c r="AA1240" s="100"/>
      <c r="AB1240" s="100"/>
      <c r="AC1240" s="100"/>
      <c r="AD1240" s="100"/>
      <c r="AE1240" s="100"/>
      <c r="AF1240" s="100"/>
    </row>
    <row r="1241">
      <c r="A1241" s="97">
        <v>44562.0</v>
      </c>
      <c r="B1241" s="98" t="s">
        <v>311</v>
      </c>
      <c r="C1241" s="98" t="s">
        <v>57</v>
      </c>
      <c r="D1241" s="62" t="str">
        <f t="shared" si="1"/>
        <v>44562haute-loiregps</v>
      </c>
      <c r="E1241" s="98">
        <v>44.0</v>
      </c>
      <c r="F1241" s="98">
        <v>175108.0</v>
      </c>
      <c r="G1241" s="98">
        <v>3.0</v>
      </c>
      <c r="H1241" s="98">
        <v>77940.0</v>
      </c>
      <c r="I1241" s="99">
        <v>0.372644310939534</v>
      </c>
      <c r="J1241" s="99">
        <v>0.0724524293578819</v>
      </c>
      <c r="K1241" s="99">
        <f t="shared" si="2"/>
        <v>0.4450967403</v>
      </c>
      <c r="L1241" s="99">
        <v>0.281660460972656</v>
      </c>
      <c r="M1241" s="99">
        <v>0.273242798729926</v>
      </c>
      <c r="N1241" s="99">
        <v>0.318181818181818</v>
      </c>
      <c r="O1241" s="98">
        <v>2.0</v>
      </c>
      <c r="P1241" s="98">
        <v>1481.0</v>
      </c>
      <c r="Q1241" s="99">
        <v>0.0277029554807332</v>
      </c>
      <c r="R1241" s="99">
        <v>0.429439567859554</v>
      </c>
      <c r="S1241" s="99">
        <v>0.536124240378122</v>
      </c>
      <c r="T1241" s="100"/>
      <c r="U1241" s="100"/>
      <c r="V1241" s="100"/>
      <c r="W1241" s="100"/>
      <c r="X1241" s="100"/>
      <c r="Y1241" s="100"/>
      <c r="Z1241" s="100"/>
      <c r="AA1241" s="100"/>
      <c r="AB1241" s="100"/>
      <c r="AC1241" s="100"/>
      <c r="AD1241" s="100"/>
      <c r="AE1241" s="100"/>
      <c r="AF1241" s="100"/>
    </row>
    <row r="1242">
      <c r="A1242" s="97">
        <v>44562.0</v>
      </c>
      <c r="B1242" s="98" t="s">
        <v>283</v>
      </c>
      <c r="C1242" s="98" t="s">
        <v>52</v>
      </c>
      <c r="D1242" s="62" t="str">
        <f t="shared" si="1"/>
        <v>44562vauclusephysiotherapists</v>
      </c>
      <c r="E1242" s="98">
        <v>44.0</v>
      </c>
      <c r="F1242" s="98">
        <v>117798.0</v>
      </c>
      <c r="G1242" s="98">
        <v>6.0</v>
      </c>
      <c r="H1242" s="98">
        <v>10565.0</v>
      </c>
      <c r="I1242" s="99">
        <v>0.0520212567276184</v>
      </c>
      <c r="J1242" s="99">
        <v>0.0376661742983751</v>
      </c>
      <c r="K1242" s="99">
        <f t="shared" si="2"/>
        <v>0.08968743103</v>
      </c>
      <c r="L1242" s="99">
        <v>0.436594848808978</v>
      </c>
      <c r="M1242" s="99">
        <v>0.473717720165028</v>
      </c>
      <c r="N1242" s="99">
        <v>0.0</v>
      </c>
      <c r="O1242" s="98" t="s">
        <v>96</v>
      </c>
      <c r="P1242" s="98">
        <v>0.0</v>
      </c>
      <c r="Q1242" s="99" t="s">
        <v>96</v>
      </c>
      <c r="R1242" s="99" t="s">
        <v>96</v>
      </c>
      <c r="S1242" s="99"/>
      <c r="T1242" s="100"/>
      <c r="U1242" s="100"/>
      <c r="V1242" s="100"/>
      <c r="W1242" s="100"/>
      <c r="X1242" s="100"/>
      <c r="Y1242" s="100"/>
      <c r="Z1242" s="100"/>
      <c r="AA1242" s="100"/>
      <c r="AB1242" s="100"/>
      <c r="AC1242" s="100"/>
      <c r="AD1242" s="100"/>
      <c r="AE1242" s="100"/>
      <c r="AF1242" s="100"/>
    </row>
    <row r="1243">
      <c r="A1243" s="97">
        <v>44562.0</v>
      </c>
      <c r="B1243" s="98" t="s">
        <v>260</v>
      </c>
      <c r="C1243" s="98" t="s">
        <v>53</v>
      </c>
      <c r="D1243" s="62" t="str">
        <f t="shared" si="1"/>
        <v>44562meurthe-et-mosellecardiologists</v>
      </c>
      <c r="E1243" s="98">
        <v>44.0</v>
      </c>
      <c r="F1243" s="98">
        <v>113348.0</v>
      </c>
      <c r="G1243" s="98">
        <v>38.0</v>
      </c>
      <c r="H1243" s="98">
        <v>7455.0</v>
      </c>
      <c r="I1243" s="99">
        <v>0.0468733458023079</v>
      </c>
      <c r="J1243" s="99">
        <v>0.018897554434132</v>
      </c>
      <c r="K1243" s="99">
        <f t="shared" si="2"/>
        <v>0.06577090024</v>
      </c>
      <c r="L1243" s="99">
        <v>0.0870857888979073</v>
      </c>
      <c r="M1243" s="99">
        <v>0.847143310865652</v>
      </c>
      <c r="N1243" s="99">
        <v>0.0454545454545454</v>
      </c>
      <c r="O1243" s="98">
        <v>0.0</v>
      </c>
      <c r="P1243" s="98">
        <v>11.0</v>
      </c>
      <c r="Q1243" s="99">
        <v>0.00203552923760177</v>
      </c>
      <c r="R1243" s="99">
        <v>0.636363636363636</v>
      </c>
      <c r="S1243" s="99">
        <v>0.727272727272727</v>
      </c>
      <c r="T1243" s="100"/>
      <c r="U1243" s="100"/>
      <c r="V1243" s="100"/>
      <c r="W1243" s="100"/>
      <c r="X1243" s="100"/>
      <c r="Y1243" s="100"/>
      <c r="Z1243" s="100"/>
      <c r="AA1243" s="100"/>
      <c r="AB1243" s="100"/>
      <c r="AC1243" s="100"/>
      <c r="AD1243" s="100"/>
      <c r="AE1243" s="100"/>
      <c r="AF1243" s="100"/>
    </row>
    <row r="1244">
      <c r="A1244" s="97">
        <v>44562.0</v>
      </c>
      <c r="B1244" s="98" t="s">
        <v>240</v>
      </c>
      <c r="C1244" s="98" t="s">
        <v>61</v>
      </c>
      <c r="D1244" s="62" t="str">
        <f t="shared" si="1"/>
        <v>44562girondepsychiatrists</v>
      </c>
      <c r="E1244" s="98">
        <v>44.0</v>
      </c>
      <c r="F1244" s="98">
        <v>69043.0</v>
      </c>
      <c r="G1244" s="98">
        <v>16.0</v>
      </c>
      <c r="H1244" s="98">
        <v>3267.0</v>
      </c>
      <c r="I1244" s="99">
        <v>0.0349202670799356</v>
      </c>
      <c r="J1244" s="99">
        <v>0.0123980707674927</v>
      </c>
      <c r="K1244" s="99">
        <f t="shared" si="2"/>
        <v>0.04731833785</v>
      </c>
      <c r="L1244" s="99">
        <v>0.0960415972654722</v>
      </c>
      <c r="M1244" s="99">
        <v>0.856640064887099</v>
      </c>
      <c r="N1244" s="99">
        <v>0.59090909090909</v>
      </c>
      <c r="O1244" s="98">
        <v>18.0</v>
      </c>
      <c r="P1244" s="98">
        <v>8389.0</v>
      </c>
      <c r="Q1244" s="99">
        <v>0.201823605831689</v>
      </c>
      <c r="R1244" s="99">
        <v>0.0624627488377637</v>
      </c>
      <c r="S1244" s="99">
        <v>0.0809393253069495</v>
      </c>
      <c r="T1244" s="100"/>
      <c r="U1244" s="100"/>
      <c r="V1244" s="100"/>
      <c r="W1244" s="100"/>
      <c r="X1244" s="100"/>
      <c r="Y1244" s="100"/>
      <c r="Z1244" s="100"/>
      <c r="AA1244" s="100"/>
      <c r="AB1244" s="100"/>
      <c r="AC1244" s="100"/>
      <c r="AD1244" s="100"/>
      <c r="AE1244" s="100"/>
      <c r="AF1244" s="100"/>
    </row>
    <row r="1245">
      <c r="A1245" s="97">
        <v>44562.0</v>
      </c>
      <c r="B1245" s="98" t="s">
        <v>251</v>
      </c>
      <c r="C1245" s="98" t="s">
        <v>60</v>
      </c>
      <c r="D1245" s="62" t="str">
        <f t="shared" si="1"/>
        <v>44562bas-rhinpediatricians</v>
      </c>
      <c r="E1245" s="98">
        <v>44.0</v>
      </c>
      <c r="F1245" s="98">
        <v>147631.0</v>
      </c>
      <c r="G1245" s="98">
        <v>4.0</v>
      </c>
      <c r="H1245" s="98">
        <v>55164.0</v>
      </c>
      <c r="I1245" s="99">
        <v>0.344311154161388</v>
      </c>
      <c r="J1245" s="99">
        <v>0.0293502042253998</v>
      </c>
      <c r="K1245" s="99">
        <f t="shared" si="2"/>
        <v>0.3736613584</v>
      </c>
      <c r="L1245" s="99">
        <v>0.0844470334821277</v>
      </c>
      <c r="M1245" s="99">
        <v>0.541891608131083</v>
      </c>
      <c r="N1245" s="99">
        <v>0.613636363636363</v>
      </c>
      <c r="O1245" s="98">
        <v>1.0</v>
      </c>
      <c r="P1245" s="98">
        <v>6427.0</v>
      </c>
      <c r="Q1245" s="99">
        <v>0.0619935951848136</v>
      </c>
      <c r="R1245" s="99">
        <v>0.638089310720398</v>
      </c>
      <c r="S1245" s="99">
        <v>0.703594211918468</v>
      </c>
      <c r="T1245" s="100"/>
      <c r="U1245" s="100"/>
      <c r="V1245" s="100"/>
      <c r="W1245" s="100"/>
      <c r="X1245" s="100"/>
      <c r="Y1245" s="100"/>
      <c r="Z1245" s="100"/>
      <c r="AA1245" s="100"/>
      <c r="AB1245" s="100"/>
      <c r="AC1245" s="100"/>
      <c r="AD1245" s="100"/>
      <c r="AE1245" s="100"/>
      <c r="AF1245" s="100"/>
    </row>
    <row r="1246">
      <c r="A1246" s="97">
        <v>44562.0</v>
      </c>
      <c r="B1246" s="98" t="s">
        <v>244</v>
      </c>
      <c r="C1246" s="98" t="s">
        <v>56</v>
      </c>
      <c r="D1246" s="62" t="str">
        <f t="shared" si="1"/>
        <v>44562yvelinesdermatologists</v>
      </c>
      <c r="E1246" s="98">
        <v>44.0</v>
      </c>
      <c r="F1246" s="98">
        <v>154703.0</v>
      </c>
      <c r="G1246" s="98">
        <v>42.0</v>
      </c>
      <c r="H1246" s="98">
        <v>17434.0</v>
      </c>
      <c r="I1246" s="99">
        <v>0.0810391524404827</v>
      </c>
      <c r="J1246" s="99">
        <v>0.0316542019223932</v>
      </c>
      <c r="K1246" s="99">
        <f t="shared" si="2"/>
        <v>0.1126933544</v>
      </c>
      <c r="L1246" s="99">
        <v>0.0848593757069998</v>
      </c>
      <c r="M1246" s="99">
        <v>0.802447269930124</v>
      </c>
      <c r="N1246" s="99">
        <v>0.522727272727272</v>
      </c>
      <c r="O1246" s="98">
        <v>15.0</v>
      </c>
      <c r="P1246" s="98">
        <v>5102.0</v>
      </c>
      <c r="Q1246" s="99">
        <v>0.05575956284153</v>
      </c>
      <c r="R1246" s="99">
        <v>0.146805174441395</v>
      </c>
      <c r="S1246" s="99">
        <v>0.203253626029008</v>
      </c>
      <c r="T1246" s="100"/>
      <c r="U1246" s="100"/>
      <c r="V1246" s="100"/>
      <c r="W1246" s="100"/>
      <c r="X1246" s="100"/>
      <c r="Y1246" s="100"/>
      <c r="Z1246" s="100"/>
      <c r="AA1246" s="100"/>
      <c r="AB1246" s="100"/>
      <c r="AC1246" s="100"/>
      <c r="AD1246" s="100"/>
      <c r="AE1246" s="100"/>
      <c r="AF1246" s="100"/>
    </row>
    <row r="1247">
      <c r="A1247" s="97">
        <v>44562.0</v>
      </c>
      <c r="B1247" s="98" t="s">
        <v>259</v>
      </c>
      <c r="C1247" s="98" t="s">
        <v>55</v>
      </c>
      <c r="D1247" s="62" t="str">
        <f t="shared" si="1"/>
        <v>44562finistereophthalmologists</v>
      </c>
      <c r="E1247" s="98">
        <v>44.0</v>
      </c>
      <c r="F1247" s="98">
        <v>253997.0</v>
      </c>
      <c r="G1247" s="98">
        <v>51.0</v>
      </c>
      <c r="H1247" s="98">
        <v>16754.0</v>
      </c>
      <c r="I1247" s="99">
        <v>0.0471186667559065</v>
      </c>
      <c r="J1247" s="99">
        <v>0.018842742237113</v>
      </c>
      <c r="K1247" s="99">
        <f t="shared" si="2"/>
        <v>0.06596140899</v>
      </c>
      <c r="L1247" s="99">
        <v>0.0729260581817895</v>
      </c>
      <c r="M1247" s="99">
        <v>0.86111253282519</v>
      </c>
      <c r="N1247" s="99">
        <v>0.0</v>
      </c>
      <c r="O1247" s="98" t="s">
        <v>96</v>
      </c>
      <c r="P1247" s="98">
        <v>0.0</v>
      </c>
      <c r="Q1247" s="99" t="s">
        <v>96</v>
      </c>
      <c r="R1247" s="99" t="s">
        <v>96</v>
      </c>
      <c r="S1247" s="99"/>
      <c r="T1247" s="100"/>
      <c r="U1247" s="100"/>
      <c r="V1247" s="100"/>
      <c r="W1247" s="100"/>
      <c r="X1247" s="100"/>
      <c r="Y1247" s="100"/>
      <c r="Z1247" s="100"/>
      <c r="AA1247" s="100"/>
      <c r="AB1247" s="100"/>
      <c r="AC1247" s="100"/>
      <c r="AD1247" s="100"/>
      <c r="AE1247" s="100"/>
      <c r="AF1247" s="100"/>
    </row>
    <row r="1248">
      <c r="A1248" s="97">
        <v>44562.0</v>
      </c>
      <c r="B1248" s="98" t="s">
        <v>249</v>
      </c>
      <c r="C1248" s="98" t="s">
        <v>60</v>
      </c>
      <c r="D1248" s="62" t="str">
        <f t="shared" si="1"/>
        <v>44562essonnepediatricians</v>
      </c>
      <c r="E1248" s="98">
        <v>43.0</v>
      </c>
      <c r="F1248" s="98">
        <v>185330.0</v>
      </c>
      <c r="G1248" s="98">
        <v>6.0</v>
      </c>
      <c r="H1248" s="98">
        <v>79846.0</v>
      </c>
      <c r="I1248" s="99">
        <v>0.39337937732693</v>
      </c>
      <c r="J1248" s="99">
        <v>0.0374521124480656</v>
      </c>
      <c r="K1248" s="99">
        <f t="shared" si="2"/>
        <v>0.4308314898</v>
      </c>
      <c r="L1248" s="99">
        <v>0.0725354772567851</v>
      </c>
      <c r="M1248" s="99">
        <v>0.496633032968218</v>
      </c>
      <c r="N1248" s="99">
        <v>0.581395348837209</v>
      </c>
      <c r="O1248" s="98">
        <v>0.0</v>
      </c>
      <c r="P1248" s="98">
        <v>21603.0</v>
      </c>
      <c r="Q1248" s="99">
        <v>0.17169220498474</v>
      </c>
      <c r="R1248" s="99">
        <v>0.808174790538351</v>
      </c>
      <c r="S1248" s="99">
        <v>0.880201823820765</v>
      </c>
      <c r="T1248" s="100"/>
      <c r="U1248" s="100"/>
      <c r="V1248" s="100"/>
      <c r="W1248" s="100"/>
      <c r="X1248" s="100"/>
      <c r="Y1248" s="100"/>
      <c r="Z1248" s="100"/>
      <c r="AA1248" s="100"/>
      <c r="AB1248" s="100"/>
      <c r="AC1248" s="100"/>
      <c r="AD1248" s="100"/>
      <c r="AE1248" s="100"/>
      <c r="AF1248" s="100"/>
    </row>
    <row r="1249">
      <c r="A1249" s="97">
        <v>44562.0</v>
      </c>
      <c r="B1249" s="98" t="s">
        <v>271</v>
      </c>
      <c r="C1249" s="98" t="s">
        <v>53</v>
      </c>
      <c r="D1249" s="62" t="str">
        <f t="shared" si="1"/>
        <v>44562indre-et-loirecardiologists</v>
      </c>
      <c r="E1249" s="98">
        <v>43.0</v>
      </c>
      <c r="F1249" s="98">
        <v>76389.0</v>
      </c>
      <c r="G1249" s="98">
        <v>62.0</v>
      </c>
      <c r="H1249" s="98">
        <v>5268.0</v>
      </c>
      <c r="I1249" s="99">
        <v>0.045294479571666</v>
      </c>
      <c r="J1249" s="99">
        <v>0.0236683292097029</v>
      </c>
      <c r="K1249" s="99">
        <f t="shared" si="2"/>
        <v>0.06896280878</v>
      </c>
      <c r="L1249" s="99">
        <v>0.0934035005039992</v>
      </c>
      <c r="M1249" s="99">
        <v>0.837633690714631</v>
      </c>
      <c r="N1249" s="99">
        <v>0.0930232558139534</v>
      </c>
      <c r="O1249" s="98">
        <v>3.0</v>
      </c>
      <c r="P1249" s="98">
        <v>9.0</v>
      </c>
      <c r="Q1249" s="99">
        <v>5.410930078759E-4</v>
      </c>
      <c r="R1249" s="99">
        <v>0.0</v>
      </c>
      <c r="S1249" s="99">
        <v>0.0</v>
      </c>
      <c r="T1249" s="100"/>
      <c r="U1249" s="100"/>
      <c r="V1249" s="100"/>
      <c r="W1249" s="100"/>
      <c r="X1249" s="100"/>
      <c r="Y1249" s="100"/>
      <c r="Z1249" s="100"/>
      <c r="AA1249" s="100"/>
      <c r="AB1249" s="100"/>
      <c r="AC1249" s="100"/>
      <c r="AD1249" s="100"/>
      <c r="AE1249" s="100"/>
      <c r="AF1249" s="100"/>
    </row>
    <row r="1250">
      <c r="A1250" s="97">
        <v>44562.0</v>
      </c>
      <c r="B1250" s="98" t="s">
        <v>313</v>
      </c>
      <c r="C1250" s="98" t="s">
        <v>57</v>
      </c>
      <c r="D1250" s="62" t="str">
        <f t="shared" si="1"/>
        <v>44562nievregps</v>
      </c>
      <c r="E1250" s="98">
        <v>43.0</v>
      </c>
      <c r="F1250" s="98">
        <v>192889.0</v>
      </c>
      <c r="G1250" s="98">
        <v>7.0</v>
      </c>
      <c r="H1250" s="98">
        <v>56770.0</v>
      </c>
      <c r="I1250" s="99">
        <v>0.237670370005547</v>
      </c>
      <c r="J1250" s="99">
        <v>0.056643976587571</v>
      </c>
      <c r="K1250" s="99">
        <f t="shared" si="2"/>
        <v>0.2943143466</v>
      </c>
      <c r="L1250" s="99">
        <v>0.214558632166686</v>
      </c>
      <c r="M1250" s="99">
        <v>0.491127021240195</v>
      </c>
      <c r="N1250" s="99">
        <v>0.511627906976744</v>
      </c>
      <c r="O1250" s="98">
        <v>2.0</v>
      </c>
      <c r="P1250" s="98">
        <v>7718.0</v>
      </c>
      <c r="Q1250" s="99">
        <v>0.0701132822790904</v>
      </c>
      <c r="R1250" s="99">
        <v>0.466571650686706</v>
      </c>
      <c r="S1250" s="99">
        <v>0.596268463332469</v>
      </c>
      <c r="T1250" s="100"/>
      <c r="U1250" s="100"/>
      <c r="V1250" s="100"/>
      <c r="W1250" s="100"/>
      <c r="X1250" s="100"/>
      <c r="Y1250" s="100"/>
      <c r="Z1250" s="100"/>
      <c r="AA1250" s="100"/>
      <c r="AB1250" s="100"/>
      <c r="AC1250" s="100"/>
      <c r="AD1250" s="100"/>
      <c r="AE1250" s="100"/>
      <c r="AF1250" s="100"/>
    </row>
    <row r="1251">
      <c r="A1251" s="97">
        <v>44562.0</v>
      </c>
      <c r="B1251" s="98" t="s">
        <v>241</v>
      </c>
      <c r="C1251" s="98" t="s">
        <v>61</v>
      </c>
      <c r="D1251" s="62" t="str">
        <f t="shared" si="1"/>
        <v>44562val-de-marnepsychiatrists</v>
      </c>
      <c r="E1251" s="98">
        <v>42.0</v>
      </c>
      <c r="F1251" s="98">
        <v>65843.0</v>
      </c>
      <c r="G1251" s="98">
        <v>12.0</v>
      </c>
      <c r="H1251" s="98">
        <v>7847.0</v>
      </c>
      <c r="I1251" s="99">
        <v>0.0895615327369652</v>
      </c>
      <c r="J1251" s="99">
        <v>0.0296159045000987</v>
      </c>
      <c r="K1251" s="99">
        <f t="shared" si="2"/>
        <v>0.1191774372</v>
      </c>
      <c r="L1251" s="99">
        <v>0.162188843157207</v>
      </c>
      <c r="M1251" s="99">
        <v>0.718633719605728</v>
      </c>
      <c r="N1251" s="99">
        <v>0.642857142857142</v>
      </c>
      <c r="O1251" s="98">
        <v>14.0</v>
      </c>
      <c r="P1251" s="98">
        <v>21756.0</v>
      </c>
      <c r="Q1251" s="99">
        <v>0.389717868338557</v>
      </c>
      <c r="R1251" s="99">
        <v>0.130676594962309</v>
      </c>
      <c r="S1251" s="99">
        <v>0.161104982533553</v>
      </c>
      <c r="T1251" s="100"/>
      <c r="U1251" s="100"/>
      <c r="V1251" s="100"/>
      <c r="W1251" s="100"/>
      <c r="X1251" s="100"/>
      <c r="Y1251" s="100"/>
      <c r="Z1251" s="100"/>
      <c r="AA1251" s="100"/>
      <c r="AB1251" s="100"/>
      <c r="AC1251" s="100"/>
      <c r="AD1251" s="100"/>
      <c r="AE1251" s="100"/>
      <c r="AF1251" s="100"/>
    </row>
    <row r="1252">
      <c r="A1252" s="97">
        <v>44562.0</v>
      </c>
      <c r="B1252" s="98" t="s">
        <v>261</v>
      </c>
      <c r="C1252" s="98" t="s">
        <v>54</v>
      </c>
      <c r="D1252" s="62" t="str">
        <f t="shared" si="1"/>
        <v>44562loiredentists</v>
      </c>
      <c r="E1252" s="98">
        <v>42.0</v>
      </c>
      <c r="F1252" s="98">
        <v>81964.0</v>
      </c>
      <c r="G1252" s="98">
        <v>19.0</v>
      </c>
      <c r="H1252" s="98">
        <v>8953.0</v>
      </c>
      <c r="I1252" s="99">
        <v>0.0869284075935776</v>
      </c>
      <c r="J1252" s="99">
        <v>0.0223024742569908</v>
      </c>
      <c r="K1252" s="99">
        <f t="shared" si="2"/>
        <v>0.1092308819</v>
      </c>
      <c r="L1252" s="99">
        <v>0.116624371675369</v>
      </c>
      <c r="M1252" s="99">
        <v>0.774144746474061</v>
      </c>
      <c r="N1252" s="99">
        <v>0.0</v>
      </c>
      <c r="O1252" s="98" t="s">
        <v>96</v>
      </c>
      <c r="P1252" s="98">
        <v>0.0</v>
      </c>
      <c r="Q1252" s="99" t="s">
        <v>96</v>
      </c>
      <c r="R1252" s="99" t="s">
        <v>96</v>
      </c>
      <c r="S1252" s="99"/>
      <c r="T1252" s="100"/>
      <c r="U1252" s="100"/>
      <c r="V1252" s="100"/>
      <c r="W1252" s="100"/>
      <c r="X1252" s="100"/>
      <c r="Y1252" s="100"/>
      <c r="Z1252" s="100"/>
      <c r="AA1252" s="100"/>
      <c r="AB1252" s="100"/>
      <c r="AC1252" s="100"/>
      <c r="AD1252" s="100"/>
      <c r="AE1252" s="100"/>
      <c r="AF1252" s="100"/>
    </row>
    <row r="1253">
      <c r="A1253" s="97">
        <v>44562.0</v>
      </c>
      <c r="B1253" s="98" t="s">
        <v>245</v>
      </c>
      <c r="C1253" s="98" t="s">
        <v>55</v>
      </c>
      <c r="D1253" s="62" t="str">
        <f t="shared" si="1"/>
        <v>44562loire-atlantiqueophthalmologists</v>
      </c>
      <c r="E1253" s="98">
        <v>42.0</v>
      </c>
      <c r="F1253" s="98">
        <v>226021.0</v>
      </c>
      <c r="G1253" s="98">
        <v>56.0</v>
      </c>
      <c r="H1253" s="98">
        <v>14801.0</v>
      </c>
      <c r="I1253" s="99">
        <v>0.0519022568699368</v>
      </c>
      <c r="J1253" s="99">
        <v>0.0135828086770698</v>
      </c>
      <c r="K1253" s="99">
        <f t="shared" si="2"/>
        <v>0.06548506555</v>
      </c>
      <c r="L1253" s="99">
        <v>0.0539286172523792</v>
      </c>
      <c r="M1253" s="99">
        <v>0.880586317200614</v>
      </c>
      <c r="N1253" s="99">
        <v>0.0</v>
      </c>
      <c r="O1253" s="98" t="s">
        <v>96</v>
      </c>
      <c r="P1253" s="98">
        <v>0.0</v>
      </c>
      <c r="Q1253" s="99">
        <v>0.0</v>
      </c>
      <c r="R1253" s="99" t="s">
        <v>96</v>
      </c>
      <c r="S1253" s="99"/>
      <c r="T1253" s="100"/>
      <c r="U1253" s="100"/>
      <c r="V1253" s="100"/>
      <c r="W1253" s="100"/>
      <c r="X1253" s="100"/>
      <c r="Y1253" s="100"/>
      <c r="Z1253" s="100"/>
      <c r="AA1253" s="100"/>
      <c r="AB1253" s="100"/>
      <c r="AC1253" s="100"/>
      <c r="AD1253" s="100"/>
      <c r="AE1253" s="100"/>
      <c r="AF1253" s="100"/>
    </row>
    <row r="1254">
      <c r="A1254" s="97">
        <v>44562.0</v>
      </c>
      <c r="B1254" s="98" t="s">
        <v>259</v>
      </c>
      <c r="C1254" s="98" t="s">
        <v>52</v>
      </c>
      <c r="D1254" s="62" t="str">
        <f t="shared" si="1"/>
        <v>44562finisterephysiotherapists</v>
      </c>
      <c r="E1254" s="98">
        <v>41.0</v>
      </c>
      <c r="F1254" s="98">
        <v>92725.0</v>
      </c>
      <c r="G1254" s="98">
        <v>7.0</v>
      </c>
      <c r="H1254" s="98">
        <v>9165.0</v>
      </c>
      <c r="I1254" s="99">
        <v>0.0551091938527905</v>
      </c>
      <c r="J1254" s="99">
        <v>0.0437314640064707</v>
      </c>
      <c r="K1254" s="99">
        <f t="shared" si="2"/>
        <v>0.09884065786</v>
      </c>
      <c r="L1254" s="99">
        <v>0.417632785117282</v>
      </c>
      <c r="M1254" s="99">
        <v>0.483526557023456</v>
      </c>
      <c r="N1254" s="99">
        <v>0.0</v>
      </c>
      <c r="O1254" s="98" t="s">
        <v>96</v>
      </c>
      <c r="P1254" s="98">
        <v>0.0</v>
      </c>
      <c r="Q1254" s="99" t="s">
        <v>96</v>
      </c>
      <c r="R1254" s="99" t="s">
        <v>96</v>
      </c>
      <c r="S1254" s="99"/>
      <c r="T1254" s="100"/>
      <c r="U1254" s="100"/>
      <c r="V1254" s="100"/>
      <c r="W1254" s="100"/>
      <c r="X1254" s="100"/>
      <c r="Y1254" s="100"/>
      <c r="Z1254" s="100"/>
      <c r="AA1254" s="100"/>
      <c r="AB1254" s="100"/>
      <c r="AC1254" s="100"/>
      <c r="AD1254" s="100"/>
      <c r="AE1254" s="100"/>
      <c r="AF1254" s="100"/>
    </row>
    <row r="1255">
      <c r="A1255" s="97">
        <v>44562.0</v>
      </c>
      <c r="B1255" s="98" t="s">
        <v>312</v>
      </c>
      <c r="C1255" s="98" t="s">
        <v>57</v>
      </c>
      <c r="D1255" s="62" t="str">
        <f t="shared" si="1"/>
        <v>44562aveyrongps</v>
      </c>
      <c r="E1255" s="98">
        <v>40.0</v>
      </c>
      <c r="F1255" s="98">
        <v>146780.0</v>
      </c>
      <c r="G1255" s="98">
        <v>3.0</v>
      </c>
      <c r="H1255" s="98">
        <v>62039.0</v>
      </c>
      <c r="I1255" s="99">
        <v>0.344399781986646</v>
      </c>
      <c r="J1255" s="99">
        <v>0.0782667938411227</v>
      </c>
      <c r="K1255" s="99">
        <f t="shared" si="2"/>
        <v>0.4226665758</v>
      </c>
      <c r="L1255" s="99">
        <v>0.267529636190216</v>
      </c>
      <c r="M1255" s="99">
        <v>0.309803787982013</v>
      </c>
      <c r="N1255" s="99">
        <v>0.325</v>
      </c>
      <c r="O1255" s="98">
        <v>1.0</v>
      </c>
      <c r="P1255" s="98">
        <v>2263.0</v>
      </c>
      <c r="Q1255" s="99">
        <v>0.0443256160144161</v>
      </c>
      <c r="R1255" s="99">
        <v>0.539549270879363</v>
      </c>
      <c r="S1255" s="99">
        <v>0.654441007512152</v>
      </c>
      <c r="T1255" s="100"/>
      <c r="U1255" s="100"/>
      <c r="V1255" s="100"/>
      <c r="W1255" s="100"/>
      <c r="X1255" s="100"/>
      <c r="Y1255" s="100"/>
      <c r="Z1255" s="100"/>
      <c r="AA1255" s="100"/>
      <c r="AB1255" s="100"/>
      <c r="AC1255" s="100"/>
      <c r="AD1255" s="100"/>
      <c r="AE1255" s="100"/>
      <c r="AF1255" s="100"/>
    </row>
    <row r="1256">
      <c r="A1256" s="97">
        <v>44562.0</v>
      </c>
      <c r="B1256" s="98" t="s">
        <v>269</v>
      </c>
      <c r="C1256" s="98" t="s">
        <v>54</v>
      </c>
      <c r="D1256" s="62" t="str">
        <f t="shared" si="1"/>
        <v>44562maine-et-loiredentists</v>
      </c>
      <c r="E1256" s="98">
        <v>40.0</v>
      </c>
      <c r="F1256" s="98">
        <v>67354.0</v>
      </c>
      <c r="G1256" s="98">
        <v>20.0</v>
      </c>
      <c r="H1256" s="98">
        <v>9350.0</v>
      </c>
      <c r="I1256" s="99">
        <v>0.111559818273599</v>
      </c>
      <c r="J1256" s="99">
        <v>0.0272589601211509</v>
      </c>
      <c r="K1256" s="99">
        <f t="shared" si="2"/>
        <v>0.1388187784</v>
      </c>
      <c r="L1256" s="99">
        <v>0.116652314636101</v>
      </c>
      <c r="M1256" s="99">
        <v>0.744528906969148</v>
      </c>
      <c r="N1256" s="99">
        <v>0.0</v>
      </c>
      <c r="O1256" s="98" t="s">
        <v>96</v>
      </c>
      <c r="P1256" s="98">
        <v>0.0</v>
      </c>
      <c r="Q1256" s="99" t="s">
        <v>96</v>
      </c>
      <c r="R1256" s="99" t="s">
        <v>96</v>
      </c>
      <c r="S1256" s="99"/>
      <c r="T1256" s="100"/>
      <c r="U1256" s="100"/>
      <c r="V1256" s="100"/>
      <c r="W1256" s="100"/>
      <c r="X1256" s="100"/>
      <c r="Y1256" s="100"/>
      <c r="Z1256" s="100"/>
      <c r="AA1256" s="100"/>
      <c r="AB1256" s="100"/>
      <c r="AC1256" s="100"/>
      <c r="AD1256" s="100"/>
      <c r="AE1256" s="100"/>
      <c r="AF1256" s="100"/>
    </row>
    <row r="1257">
      <c r="A1257" s="97">
        <v>44562.0</v>
      </c>
      <c r="B1257" s="98" t="s">
        <v>244</v>
      </c>
      <c r="C1257" s="98" t="s">
        <v>61</v>
      </c>
      <c r="D1257" s="62" t="str">
        <f t="shared" si="1"/>
        <v>44562yvelinespsychiatrists</v>
      </c>
      <c r="E1257" s="98">
        <v>40.0</v>
      </c>
      <c r="F1257" s="98">
        <v>77978.0</v>
      </c>
      <c r="G1257" s="98">
        <v>22.0</v>
      </c>
      <c r="H1257" s="98">
        <v>5973.0</v>
      </c>
      <c r="I1257" s="99">
        <v>0.0537202800789966</v>
      </c>
      <c r="J1257" s="99">
        <v>0.0228782477108928</v>
      </c>
      <c r="K1257" s="99">
        <f t="shared" si="2"/>
        <v>0.07659852779</v>
      </c>
      <c r="L1257" s="99">
        <v>0.0761625073738746</v>
      </c>
      <c r="M1257" s="99">
        <v>0.847238964836235</v>
      </c>
      <c r="N1257" s="99">
        <v>0.85</v>
      </c>
      <c r="O1257" s="98">
        <v>22.0</v>
      </c>
      <c r="P1257" s="98">
        <v>16863.0</v>
      </c>
      <c r="Q1257" s="99">
        <v>0.244508243072773</v>
      </c>
      <c r="R1257" s="99">
        <v>0.0884184308841843</v>
      </c>
      <c r="S1257" s="99">
        <v>0.121508628357943</v>
      </c>
      <c r="T1257" s="100"/>
      <c r="U1257" s="100"/>
      <c r="V1257" s="100"/>
      <c r="W1257" s="100"/>
      <c r="X1257" s="100"/>
      <c r="Y1257" s="100"/>
      <c r="Z1257" s="100"/>
      <c r="AA1257" s="100"/>
      <c r="AB1257" s="100"/>
      <c r="AC1257" s="100"/>
      <c r="AD1257" s="100"/>
      <c r="AE1257" s="100"/>
      <c r="AF1257" s="100"/>
    </row>
    <row r="1258">
      <c r="A1258" s="97">
        <v>44562.0</v>
      </c>
      <c r="B1258" s="98" t="s">
        <v>288</v>
      </c>
      <c r="C1258" s="98" t="s">
        <v>58</v>
      </c>
      <c r="D1258" s="62" t="str">
        <f t="shared" si="1"/>
        <v>44562loiretmidwives</v>
      </c>
      <c r="E1258" s="98">
        <v>40.0</v>
      </c>
      <c r="F1258" s="98">
        <v>87496.0</v>
      </c>
      <c r="G1258" s="98">
        <v>21.0</v>
      </c>
      <c r="H1258" s="98">
        <v>7692.0</v>
      </c>
      <c r="I1258" s="99">
        <v>0.0597284447289018</v>
      </c>
      <c r="J1258" s="99">
        <v>0.0281841455609399</v>
      </c>
      <c r="K1258" s="99">
        <f t="shared" si="2"/>
        <v>0.08791259029</v>
      </c>
      <c r="L1258" s="99">
        <v>0.103101856084849</v>
      </c>
      <c r="M1258" s="99">
        <v>0.808985553625308</v>
      </c>
      <c r="N1258" s="99">
        <v>0.275</v>
      </c>
      <c r="O1258" s="98">
        <v>2.0</v>
      </c>
      <c r="P1258" s="98">
        <v>1245.0</v>
      </c>
      <c r="Q1258" s="99">
        <v>0.0490969319346951</v>
      </c>
      <c r="R1258" s="99">
        <v>0.376706827309236</v>
      </c>
      <c r="S1258" s="99">
        <v>0.442570281124497</v>
      </c>
      <c r="T1258" s="100"/>
      <c r="U1258" s="100"/>
      <c r="V1258" s="100"/>
      <c r="W1258" s="100"/>
      <c r="X1258" s="100"/>
      <c r="Y1258" s="100"/>
      <c r="Z1258" s="100"/>
      <c r="AA1258" s="100"/>
      <c r="AB1258" s="100"/>
      <c r="AC1258" s="100"/>
      <c r="AD1258" s="100"/>
      <c r="AE1258" s="100"/>
      <c r="AF1258" s="100"/>
    </row>
    <row r="1259">
      <c r="A1259" s="97">
        <v>44562.0</v>
      </c>
      <c r="B1259" s="98" t="s">
        <v>272</v>
      </c>
      <c r="C1259" s="98" t="s">
        <v>58</v>
      </c>
      <c r="D1259" s="62" t="str">
        <f t="shared" si="1"/>
        <v>44562sommemidwives</v>
      </c>
      <c r="E1259" s="98">
        <v>39.0</v>
      </c>
      <c r="F1259" s="98">
        <v>67456.0</v>
      </c>
      <c r="G1259" s="98">
        <v>10.0</v>
      </c>
      <c r="H1259" s="98">
        <v>8575.0</v>
      </c>
      <c r="I1259" s="99">
        <v>0.081267789373814</v>
      </c>
      <c r="J1259" s="99">
        <v>0.0458521110056925</v>
      </c>
      <c r="K1259" s="99">
        <f t="shared" si="2"/>
        <v>0.1271199004</v>
      </c>
      <c r="L1259" s="99">
        <v>0.180176707779886</v>
      </c>
      <c r="M1259" s="99">
        <v>0.692703391840607</v>
      </c>
      <c r="N1259" s="99">
        <v>0.153846153846153</v>
      </c>
      <c r="O1259" s="98">
        <v>4.0</v>
      </c>
      <c r="P1259" s="98">
        <v>447.0</v>
      </c>
      <c r="Q1259" s="99">
        <v>0.0312893742125157</v>
      </c>
      <c r="R1259" s="99">
        <v>0.228187919463087</v>
      </c>
      <c r="S1259" s="99">
        <v>0.346756152125279</v>
      </c>
      <c r="T1259" s="100"/>
      <c r="U1259" s="100"/>
      <c r="V1259" s="100"/>
      <c r="W1259" s="100"/>
      <c r="X1259" s="100"/>
      <c r="Y1259" s="100"/>
      <c r="Z1259" s="100"/>
      <c r="AA1259" s="100"/>
      <c r="AB1259" s="100"/>
      <c r="AC1259" s="100"/>
      <c r="AD1259" s="100"/>
      <c r="AE1259" s="100"/>
      <c r="AF1259" s="100"/>
    </row>
    <row r="1260">
      <c r="A1260" s="97">
        <v>44562.0</v>
      </c>
      <c r="B1260" s="98" t="s">
        <v>271</v>
      </c>
      <c r="C1260" s="98" t="s">
        <v>52</v>
      </c>
      <c r="D1260" s="62" t="str">
        <f t="shared" si="1"/>
        <v>44562indre-et-loirephysiotherapists</v>
      </c>
      <c r="E1260" s="98">
        <v>39.0</v>
      </c>
      <c r="F1260" s="98">
        <v>93825.0</v>
      </c>
      <c r="G1260" s="98">
        <v>6.0</v>
      </c>
      <c r="H1260" s="98">
        <v>8318.0</v>
      </c>
      <c r="I1260" s="99">
        <v>0.0519584332533972</v>
      </c>
      <c r="J1260" s="99">
        <v>0.0366959765520916</v>
      </c>
      <c r="K1260" s="99">
        <f t="shared" si="2"/>
        <v>0.08865440981</v>
      </c>
      <c r="L1260" s="99">
        <v>0.326256328270716</v>
      </c>
      <c r="M1260" s="99">
        <v>0.585089261923794</v>
      </c>
      <c r="N1260" s="99">
        <v>0.0</v>
      </c>
      <c r="O1260" s="98" t="s">
        <v>96</v>
      </c>
      <c r="P1260" s="98">
        <v>0.0</v>
      </c>
      <c r="Q1260" s="99" t="s">
        <v>96</v>
      </c>
      <c r="R1260" s="99" t="s">
        <v>96</v>
      </c>
      <c r="S1260" s="99"/>
      <c r="T1260" s="100"/>
      <c r="U1260" s="100"/>
      <c r="V1260" s="100"/>
      <c r="W1260" s="100"/>
      <c r="X1260" s="100"/>
      <c r="Y1260" s="100"/>
      <c r="Z1260" s="100"/>
      <c r="AA1260" s="100"/>
      <c r="AB1260" s="100"/>
      <c r="AC1260" s="100"/>
      <c r="AD1260" s="100"/>
      <c r="AE1260" s="100"/>
      <c r="AF1260" s="100"/>
    </row>
    <row r="1261">
      <c r="A1261" s="97">
        <v>44562.0</v>
      </c>
      <c r="B1261" s="98" t="s">
        <v>262</v>
      </c>
      <c r="C1261" s="98" t="s">
        <v>59</v>
      </c>
      <c r="D1261" s="62" t="str">
        <f t="shared" si="1"/>
        <v>44562pyrenees-atlantiquesgynaecologists</v>
      </c>
      <c r="E1261" s="98">
        <v>39.0</v>
      </c>
      <c r="F1261" s="98">
        <v>104002.0</v>
      </c>
      <c r="G1261" s="98">
        <v>26.0</v>
      </c>
      <c r="H1261" s="98">
        <v>11626.0</v>
      </c>
      <c r="I1261" s="99">
        <v>0.0839310782484952</v>
      </c>
      <c r="J1261" s="99">
        <v>0.0278552335532008</v>
      </c>
      <c r="K1261" s="99">
        <f t="shared" si="2"/>
        <v>0.1117863118</v>
      </c>
      <c r="L1261" s="99">
        <v>0.106872944751062</v>
      </c>
      <c r="M1261" s="99">
        <v>0.781340743447241</v>
      </c>
      <c r="N1261" s="99">
        <v>0.41025641025641</v>
      </c>
      <c r="O1261" s="98">
        <v>6.0</v>
      </c>
      <c r="P1261" s="98">
        <v>2181.0</v>
      </c>
      <c r="Q1261" s="99">
        <v>0.0663987578774317</v>
      </c>
      <c r="R1261" s="99">
        <v>0.191196698762035</v>
      </c>
      <c r="S1261" s="99">
        <v>0.236130215497478</v>
      </c>
      <c r="T1261" s="100"/>
      <c r="U1261" s="100"/>
      <c r="V1261" s="100"/>
      <c r="W1261" s="100"/>
      <c r="X1261" s="100"/>
      <c r="Y1261" s="100"/>
      <c r="Z1261" s="100"/>
      <c r="AA1261" s="100"/>
      <c r="AB1261" s="100"/>
      <c r="AC1261" s="100"/>
      <c r="AD1261" s="100"/>
      <c r="AE1261" s="100"/>
      <c r="AF1261" s="100"/>
    </row>
    <row r="1262">
      <c r="A1262" s="97">
        <v>44562.0</v>
      </c>
      <c r="B1262" s="98" t="s">
        <v>321</v>
      </c>
      <c r="C1262" s="98" t="s">
        <v>57</v>
      </c>
      <c r="D1262" s="62" t="str">
        <f t="shared" si="1"/>
        <v>44562ornegps</v>
      </c>
      <c r="E1262" s="98">
        <v>38.0</v>
      </c>
      <c r="F1262" s="98">
        <v>157179.0</v>
      </c>
      <c r="G1262" s="98">
        <v>3.0</v>
      </c>
      <c r="H1262" s="98">
        <v>65547.0</v>
      </c>
      <c r="I1262" s="99">
        <v>0.355448246903212</v>
      </c>
      <c r="J1262" s="99">
        <v>0.061573110911763</v>
      </c>
      <c r="K1262" s="99">
        <f t="shared" si="2"/>
        <v>0.4170213578</v>
      </c>
      <c r="L1262" s="99">
        <v>0.212477493812786</v>
      </c>
      <c r="M1262" s="99">
        <v>0.370501148372238</v>
      </c>
      <c r="N1262" s="99">
        <v>0.184210526315789</v>
      </c>
      <c r="O1262" s="98">
        <v>3.0</v>
      </c>
      <c r="P1262" s="98">
        <v>1512.0</v>
      </c>
      <c r="Q1262" s="99">
        <v>0.0487600374084943</v>
      </c>
      <c r="R1262" s="99">
        <v>0.35515873015873</v>
      </c>
      <c r="S1262" s="99">
        <v>0.472883597883597</v>
      </c>
      <c r="T1262" s="100"/>
      <c r="U1262" s="100"/>
      <c r="V1262" s="100"/>
      <c r="W1262" s="100"/>
      <c r="X1262" s="100"/>
      <c r="Y1262" s="100"/>
      <c r="Z1262" s="100"/>
      <c r="AA1262" s="100"/>
      <c r="AB1262" s="100"/>
      <c r="AC1262" s="100"/>
      <c r="AD1262" s="100"/>
      <c r="AE1262" s="100"/>
      <c r="AF1262" s="100"/>
    </row>
    <row r="1263">
      <c r="A1263" s="97">
        <v>44562.0</v>
      </c>
      <c r="B1263" s="98" t="s">
        <v>279</v>
      </c>
      <c r="C1263" s="98" t="s">
        <v>54</v>
      </c>
      <c r="D1263" s="62" t="str">
        <f t="shared" si="1"/>
        <v>44562savoiedentists</v>
      </c>
      <c r="E1263" s="98">
        <v>38.0</v>
      </c>
      <c r="F1263" s="98">
        <v>32619.0</v>
      </c>
      <c r="G1263" s="98">
        <v>18.0</v>
      </c>
      <c r="H1263" s="98">
        <v>4246.0</v>
      </c>
      <c r="I1263" s="99">
        <v>0.0980410190379839</v>
      </c>
      <c r="J1263" s="99">
        <v>0.0321285140562248</v>
      </c>
      <c r="K1263" s="99">
        <f t="shared" si="2"/>
        <v>0.1301695331</v>
      </c>
      <c r="L1263" s="99">
        <v>0.122474631349826</v>
      </c>
      <c r="M1263" s="99">
        <v>0.747355835555964</v>
      </c>
      <c r="N1263" s="99">
        <v>0.0</v>
      </c>
      <c r="O1263" s="98" t="s">
        <v>96</v>
      </c>
      <c r="P1263" s="98">
        <v>0.0</v>
      </c>
      <c r="Q1263" s="99">
        <v>0.0</v>
      </c>
      <c r="R1263" s="99" t="s">
        <v>96</v>
      </c>
      <c r="S1263" s="99"/>
      <c r="T1263" s="100"/>
      <c r="U1263" s="100"/>
      <c r="V1263" s="100"/>
      <c r="W1263" s="100"/>
      <c r="X1263" s="100"/>
      <c r="Y1263" s="100"/>
      <c r="Z1263" s="100"/>
      <c r="AA1263" s="100"/>
      <c r="AB1263" s="100"/>
      <c r="AC1263" s="100"/>
      <c r="AD1263" s="100"/>
      <c r="AE1263" s="100"/>
      <c r="AF1263" s="100"/>
    </row>
    <row r="1264">
      <c r="A1264" s="97">
        <v>44562.0</v>
      </c>
      <c r="B1264" s="98" t="s">
        <v>256</v>
      </c>
      <c r="C1264" s="98" t="s">
        <v>53</v>
      </c>
      <c r="D1264" s="62" t="str">
        <f t="shared" si="1"/>
        <v>44562iserecardiologists</v>
      </c>
      <c r="E1264" s="98">
        <v>38.0</v>
      </c>
      <c r="F1264" s="98">
        <v>73083.0</v>
      </c>
      <c r="G1264" s="98">
        <v>48.0</v>
      </c>
      <c r="H1264" s="98">
        <v>5187.0</v>
      </c>
      <c r="I1264" s="99">
        <v>0.0527892943639423</v>
      </c>
      <c r="J1264" s="99">
        <v>0.0181848035794918</v>
      </c>
      <c r="K1264" s="99">
        <f t="shared" si="2"/>
        <v>0.07097409794</v>
      </c>
      <c r="L1264" s="99">
        <v>0.0844929737421835</v>
      </c>
      <c r="M1264" s="99">
        <v>0.844532928314382</v>
      </c>
      <c r="N1264" s="99">
        <v>0.131578947368421</v>
      </c>
      <c r="O1264" s="98">
        <v>12.0</v>
      </c>
      <c r="P1264" s="98">
        <v>276.0</v>
      </c>
      <c r="Q1264" s="99">
        <v>0.0348793125236951</v>
      </c>
      <c r="R1264" s="99">
        <v>0.108695652173913</v>
      </c>
      <c r="S1264" s="99">
        <v>0.148550724637681</v>
      </c>
      <c r="T1264" s="100"/>
      <c r="U1264" s="100"/>
      <c r="V1264" s="100"/>
      <c r="W1264" s="100"/>
      <c r="X1264" s="100"/>
      <c r="Y1264" s="100"/>
      <c r="Z1264" s="100"/>
      <c r="AA1264" s="100"/>
      <c r="AB1264" s="100"/>
      <c r="AC1264" s="100"/>
      <c r="AD1264" s="100"/>
      <c r="AE1264" s="100"/>
      <c r="AF1264" s="100"/>
    </row>
    <row r="1265">
      <c r="A1265" s="97">
        <v>44562.0</v>
      </c>
      <c r="B1265" s="98" t="s">
        <v>284</v>
      </c>
      <c r="C1265" s="98" t="s">
        <v>58</v>
      </c>
      <c r="D1265" s="62" t="str">
        <f t="shared" si="1"/>
        <v>44562cotes-d'armormidwives</v>
      </c>
      <c r="E1265" s="98">
        <v>38.0</v>
      </c>
      <c r="F1265" s="98">
        <v>71863.0</v>
      </c>
      <c r="G1265" s="98">
        <v>14.0</v>
      </c>
      <c r="H1265" s="98">
        <v>7872.0</v>
      </c>
      <c r="I1265" s="99">
        <v>0.0727634526807954</v>
      </c>
      <c r="J1265" s="99">
        <v>0.0367783142924731</v>
      </c>
      <c r="K1265" s="99">
        <f t="shared" si="2"/>
        <v>0.109541767</v>
      </c>
      <c r="L1265" s="99">
        <v>0.14853262457732</v>
      </c>
      <c r="M1265" s="99">
        <v>0.74192560844941</v>
      </c>
      <c r="N1265" s="99">
        <v>0.473684210526315</v>
      </c>
      <c r="O1265" s="98">
        <v>3.0</v>
      </c>
      <c r="P1265" s="98">
        <v>682.0</v>
      </c>
      <c r="Q1265" s="99">
        <v>0.0260434566769771</v>
      </c>
      <c r="R1265" s="99">
        <v>0.353372434017595</v>
      </c>
      <c r="S1265" s="99">
        <v>0.436950146627565</v>
      </c>
      <c r="T1265" s="100"/>
      <c r="U1265" s="100"/>
      <c r="V1265" s="100"/>
      <c r="W1265" s="100"/>
      <c r="X1265" s="100"/>
      <c r="Y1265" s="100"/>
      <c r="Z1265" s="100"/>
      <c r="AA1265" s="100"/>
      <c r="AB1265" s="100"/>
      <c r="AC1265" s="100"/>
      <c r="AD1265" s="100"/>
      <c r="AE1265" s="100"/>
      <c r="AF1265" s="100"/>
    </row>
    <row r="1266">
      <c r="A1266" s="97">
        <v>44562.0</v>
      </c>
      <c r="B1266" s="98" t="s">
        <v>250</v>
      </c>
      <c r="C1266" s="98" t="s">
        <v>53</v>
      </c>
      <c r="D1266" s="62" t="str">
        <f t="shared" si="1"/>
        <v>44562seine-maritimecardiologists</v>
      </c>
      <c r="E1266" s="98">
        <v>38.0</v>
      </c>
      <c r="F1266" s="98">
        <v>89168.0</v>
      </c>
      <c r="G1266" s="98">
        <v>49.0</v>
      </c>
      <c r="H1266" s="98">
        <v>4589.0</v>
      </c>
      <c r="I1266" s="99">
        <v>0.0342499551408577</v>
      </c>
      <c r="J1266" s="99">
        <v>0.0172146958550152</v>
      </c>
      <c r="K1266" s="99">
        <f t="shared" si="2"/>
        <v>0.051464651</v>
      </c>
      <c r="L1266" s="99">
        <v>0.082137089538848</v>
      </c>
      <c r="M1266" s="99">
        <v>0.866398259465279</v>
      </c>
      <c r="N1266" s="99">
        <v>0.0526315789473684</v>
      </c>
      <c r="O1266" s="98">
        <v>21.0</v>
      </c>
      <c r="P1266" s="98">
        <v>13.0</v>
      </c>
      <c r="Q1266" s="99">
        <v>0.00222602739726027</v>
      </c>
      <c r="R1266" s="99">
        <v>0.0769230769230769</v>
      </c>
      <c r="S1266" s="99">
        <v>0.153846153846153</v>
      </c>
      <c r="T1266" s="100"/>
      <c r="U1266" s="100"/>
      <c r="V1266" s="100"/>
      <c r="W1266" s="100"/>
      <c r="X1266" s="100"/>
      <c r="Y1266" s="100"/>
      <c r="Z1266" s="100"/>
      <c r="AA1266" s="100"/>
      <c r="AB1266" s="100"/>
      <c r="AC1266" s="100"/>
      <c r="AD1266" s="100"/>
      <c r="AE1266" s="100"/>
      <c r="AF1266" s="100"/>
    </row>
    <row r="1267">
      <c r="A1267" s="97">
        <v>44562.0</v>
      </c>
      <c r="B1267" s="98" t="s">
        <v>254</v>
      </c>
      <c r="C1267" s="98" t="s">
        <v>61</v>
      </c>
      <c r="D1267" s="62" t="str">
        <f t="shared" si="1"/>
        <v>44562varpsychiatrists</v>
      </c>
      <c r="E1267" s="98">
        <v>38.0</v>
      </c>
      <c r="F1267" s="98">
        <v>105574.0</v>
      </c>
      <c r="G1267" s="98">
        <v>19.0</v>
      </c>
      <c r="H1267" s="98">
        <v>7778.0</v>
      </c>
      <c r="I1267" s="99">
        <v>0.0546914960122757</v>
      </c>
      <c r="J1267" s="99">
        <v>0.018981946312539</v>
      </c>
      <c r="K1267" s="99">
        <f t="shared" si="2"/>
        <v>0.07367344232</v>
      </c>
      <c r="L1267" s="99">
        <v>0.0756815124936063</v>
      </c>
      <c r="M1267" s="99">
        <v>0.850645045181578</v>
      </c>
      <c r="N1267" s="99">
        <v>0.657894736842105</v>
      </c>
      <c r="O1267" s="98">
        <v>21.0</v>
      </c>
      <c r="P1267" s="98">
        <v>15833.0</v>
      </c>
      <c r="Q1267" s="99">
        <v>0.203687027221736</v>
      </c>
      <c r="R1267" s="99">
        <v>0.105602223204699</v>
      </c>
      <c r="S1267" s="99">
        <v>0.134087033411229</v>
      </c>
      <c r="T1267" s="100"/>
      <c r="U1267" s="100"/>
      <c r="V1267" s="100"/>
      <c r="W1267" s="100"/>
      <c r="X1267" s="100"/>
      <c r="Y1267" s="100"/>
      <c r="Z1267" s="100"/>
      <c r="AA1267" s="100"/>
      <c r="AB1267" s="100"/>
      <c r="AC1267" s="100"/>
      <c r="AD1267" s="100"/>
      <c r="AE1267" s="100"/>
      <c r="AF1267" s="100"/>
    </row>
    <row r="1268">
      <c r="A1268" s="97">
        <v>44562.0</v>
      </c>
      <c r="B1268" s="98" t="s">
        <v>276</v>
      </c>
      <c r="C1268" s="98" t="s">
        <v>52</v>
      </c>
      <c r="D1268" s="62" t="str">
        <f t="shared" si="1"/>
        <v>44562haut-rhinphysiotherapists</v>
      </c>
      <c r="E1268" s="98">
        <v>38.0</v>
      </c>
      <c r="F1268" s="98">
        <v>114666.0</v>
      </c>
      <c r="G1268" s="98">
        <v>7.0</v>
      </c>
      <c r="H1268" s="98">
        <v>8227.0</v>
      </c>
      <c r="I1268" s="99">
        <v>0.0481659777091727</v>
      </c>
      <c r="J1268" s="99">
        <v>0.02358153245077</v>
      </c>
      <c r="K1268" s="99">
        <f t="shared" si="2"/>
        <v>0.07174751016</v>
      </c>
      <c r="L1268" s="99">
        <v>0.340144419444299</v>
      </c>
      <c r="M1268" s="99">
        <v>0.588108070395758</v>
      </c>
      <c r="N1268" s="99">
        <v>0.0263157894736842</v>
      </c>
      <c r="O1268" s="98">
        <v>0.0</v>
      </c>
      <c r="P1268" s="98">
        <v>1927.0</v>
      </c>
      <c r="Q1268" s="99">
        <v>0.220077661032434</v>
      </c>
      <c r="R1268" s="99">
        <v>0.806953814218993</v>
      </c>
      <c r="S1268" s="99">
        <v>0.826673585884795</v>
      </c>
      <c r="T1268" s="100"/>
      <c r="U1268" s="100"/>
      <c r="V1268" s="100"/>
      <c r="W1268" s="100"/>
      <c r="X1268" s="100"/>
      <c r="Y1268" s="100"/>
      <c r="Z1268" s="100"/>
      <c r="AA1268" s="100"/>
      <c r="AB1268" s="100"/>
      <c r="AC1268" s="100"/>
      <c r="AD1268" s="100"/>
      <c r="AE1268" s="100"/>
      <c r="AF1268" s="100"/>
    </row>
    <row r="1269">
      <c r="A1269" s="97">
        <v>44562.0</v>
      </c>
      <c r="B1269" s="98" t="s">
        <v>248</v>
      </c>
      <c r="C1269" s="98" t="s">
        <v>61</v>
      </c>
      <c r="D1269" s="62" t="str">
        <f t="shared" si="1"/>
        <v>44562seine-et-marnepsychiatrists</v>
      </c>
      <c r="E1269" s="98">
        <v>38.0</v>
      </c>
      <c r="F1269" s="98">
        <v>99721.0</v>
      </c>
      <c r="G1269" s="98">
        <v>20.0</v>
      </c>
      <c r="H1269" s="98">
        <v>8413.0</v>
      </c>
      <c r="I1269" s="99">
        <v>0.0621333520522257</v>
      </c>
      <c r="J1269" s="99">
        <v>0.0222320273563241</v>
      </c>
      <c r="K1269" s="99">
        <f t="shared" si="2"/>
        <v>0.08436537941</v>
      </c>
      <c r="L1269" s="99">
        <v>0.0842851555840795</v>
      </c>
      <c r="M1269" s="99">
        <v>0.83134946500737</v>
      </c>
      <c r="N1269" s="99">
        <v>0.763157894736842</v>
      </c>
      <c r="O1269" s="98">
        <v>20.0</v>
      </c>
      <c r="P1269" s="98">
        <v>25353.0</v>
      </c>
      <c r="Q1269" s="99">
        <v>0.317110694183864</v>
      </c>
      <c r="R1269" s="99">
        <v>0.0978582416282096</v>
      </c>
      <c r="S1269" s="99">
        <v>0.128702717627105</v>
      </c>
      <c r="T1269" s="100"/>
      <c r="U1269" s="100"/>
      <c r="V1269" s="100"/>
      <c r="W1269" s="100"/>
      <c r="X1269" s="100"/>
      <c r="Y1269" s="100"/>
      <c r="Z1269" s="100"/>
      <c r="AA1269" s="100"/>
      <c r="AB1269" s="100"/>
      <c r="AC1269" s="100"/>
      <c r="AD1269" s="100"/>
      <c r="AE1269" s="100"/>
      <c r="AF1269" s="100"/>
    </row>
    <row r="1270">
      <c r="A1270" s="97">
        <v>44562.0</v>
      </c>
      <c r="B1270" s="98" t="s">
        <v>266</v>
      </c>
      <c r="C1270" s="98" t="s">
        <v>58</v>
      </c>
      <c r="D1270" s="62" t="str">
        <f t="shared" si="1"/>
        <v>44562marnemidwives</v>
      </c>
      <c r="E1270" s="98">
        <v>37.0</v>
      </c>
      <c r="F1270" s="98">
        <v>64889.0</v>
      </c>
      <c r="G1270" s="98">
        <v>7.0</v>
      </c>
      <c r="H1270" s="98">
        <v>9387.0</v>
      </c>
      <c r="I1270" s="99">
        <v>0.0954090832036246</v>
      </c>
      <c r="J1270" s="99">
        <v>0.0492533403196227</v>
      </c>
      <c r="K1270" s="99">
        <f t="shared" si="2"/>
        <v>0.1446624235</v>
      </c>
      <c r="L1270" s="99">
        <v>0.221809551695973</v>
      </c>
      <c r="M1270" s="99">
        <v>0.633528024780779</v>
      </c>
      <c r="N1270" s="99">
        <v>0.135135135135135</v>
      </c>
      <c r="O1270" s="98">
        <v>1.0</v>
      </c>
      <c r="P1270" s="98">
        <v>237.0</v>
      </c>
      <c r="Q1270" s="99">
        <v>0.0348017621145374</v>
      </c>
      <c r="R1270" s="99">
        <v>0.569620253164556</v>
      </c>
      <c r="S1270" s="99">
        <v>0.679324894514767</v>
      </c>
      <c r="T1270" s="100"/>
      <c r="U1270" s="100"/>
      <c r="V1270" s="100"/>
      <c r="W1270" s="100"/>
      <c r="X1270" s="100"/>
      <c r="Y1270" s="100"/>
      <c r="Z1270" s="100"/>
      <c r="AA1270" s="100"/>
      <c r="AB1270" s="100"/>
      <c r="AC1270" s="100"/>
      <c r="AD1270" s="100"/>
      <c r="AE1270" s="100"/>
      <c r="AF1270" s="100"/>
    </row>
    <row r="1271">
      <c r="A1271" s="97">
        <v>44562.0</v>
      </c>
      <c r="B1271" s="98" t="s">
        <v>285</v>
      </c>
      <c r="C1271" s="98" t="s">
        <v>55</v>
      </c>
      <c r="D1271" s="62" t="str">
        <f t="shared" si="1"/>
        <v>44562ainophthalmologists</v>
      </c>
      <c r="E1271" s="98">
        <v>37.0</v>
      </c>
      <c r="F1271" s="98">
        <v>134268.0</v>
      </c>
      <c r="G1271" s="98">
        <v>22.0</v>
      </c>
      <c r="H1271" s="98">
        <v>12741.0</v>
      </c>
      <c r="I1271" s="99">
        <v>0.071640301486579</v>
      </c>
      <c r="J1271" s="99">
        <v>0.023252003455775</v>
      </c>
      <c r="K1271" s="99">
        <f t="shared" si="2"/>
        <v>0.09489230494</v>
      </c>
      <c r="L1271" s="99">
        <v>0.114703428962969</v>
      </c>
      <c r="M1271" s="99">
        <v>0.790404266094676</v>
      </c>
      <c r="N1271" s="99">
        <v>0.027027027027027</v>
      </c>
      <c r="O1271" s="98">
        <v>2.5</v>
      </c>
      <c r="P1271" s="98">
        <v>3.0</v>
      </c>
      <c r="Q1271" s="99">
        <v>3.7005057357838E-4</v>
      </c>
      <c r="R1271" s="99">
        <v>0.0</v>
      </c>
      <c r="S1271" s="99">
        <v>0.333333333333333</v>
      </c>
      <c r="T1271" s="100"/>
      <c r="U1271" s="100"/>
      <c r="V1271" s="100"/>
      <c r="W1271" s="100"/>
      <c r="X1271" s="100"/>
      <c r="Y1271" s="100"/>
      <c r="Z1271" s="100"/>
      <c r="AA1271" s="100"/>
      <c r="AB1271" s="100"/>
      <c r="AC1271" s="100"/>
      <c r="AD1271" s="100"/>
      <c r="AE1271" s="100"/>
      <c r="AF1271" s="100"/>
    </row>
    <row r="1272">
      <c r="A1272" s="97">
        <v>44562.0</v>
      </c>
      <c r="B1272" s="98" t="s">
        <v>319</v>
      </c>
      <c r="C1272" s="98" t="s">
        <v>57</v>
      </c>
      <c r="D1272" s="62" t="str">
        <f t="shared" si="1"/>
        <v>44562chergps</v>
      </c>
      <c r="E1272" s="98">
        <v>37.0</v>
      </c>
      <c r="F1272" s="98">
        <v>177052.0</v>
      </c>
      <c r="G1272" s="98">
        <v>6.0</v>
      </c>
      <c r="H1272" s="98">
        <v>57641.0</v>
      </c>
      <c r="I1272" s="99">
        <v>0.280352664753857</v>
      </c>
      <c r="J1272" s="99">
        <v>0.0452070578135237</v>
      </c>
      <c r="K1272" s="99">
        <f t="shared" si="2"/>
        <v>0.3255597226</v>
      </c>
      <c r="L1272" s="99">
        <v>0.174044913358787</v>
      </c>
      <c r="M1272" s="99">
        <v>0.500395364073831</v>
      </c>
      <c r="N1272" s="99">
        <v>0.351351351351351</v>
      </c>
      <c r="O1272" s="98">
        <v>2.0</v>
      </c>
      <c r="P1272" s="98">
        <v>2608.0</v>
      </c>
      <c r="Q1272" s="99">
        <v>0.0386536437877013</v>
      </c>
      <c r="R1272" s="99">
        <v>0.475460122699386</v>
      </c>
      <c r="S1272" s="99">
        <v>0.59930981595092</v>
      </c>
      <c r="T1272" s="100"/>
      <c r="U1272" s="100"/>
      <c r="V1272" s="100"/>
      <c r="W1272" s="100"/>
      <c r="X1272" s="100"/>
      <c r="Y1272" s="100"/>
      <c r="Z1272" s="100"/>
      <c r="AA1272" s="100"/>
      <c r="AB1272" s="100"/>
      <c r="AC1272" s="100"/>
      <c r="AD1272" s="100"/>
      <c r="AE1272" s="100"/>
      <c r="AF1272" s="100"/>
    </row>
    <row r="1273">
      <c r="A1273" s="97">
        <v>44562.0</v>
      </c>
      <c r="B1273" s="98" t="s">
        <v>280</v>
      </c>
      <c r="C1273" s="98" t="s">
        <v>58</v>
      </c>
      <c r="D1273" s="62" t="str">
        <f t="shared" si="1"/>
        <v>44562vendeemidwives</v>
      </c>
      <c r="E1273" s="98">
        <v>37.0</v>
      </c>
      <c r="F1273" s="98">
        <v>50915.0</v>
      </c>
      <c r="G1273" s="98">
        <v>16.0</v>
      </c>
      <c r="H1273" s="98">
        <v>4583.0</v>
      </c>
      <c r="I1273" s="99">
        <v>0.059353825002455</v>
      </c>
      <c r="J1273" s="99">
        <v>0.0306589413728763</v>
      </c>
      <c r="K1273" s="99">
        <f t="shared" si="2"/>
        <v>0.09001276638</v>
      </c>
      <c r="L1273" s="99">
        <v>0.149504075419817</v>
      </c>
      <c r="M1273" s="99">
        <v>0.760483158204851</v>
      </c>
      <c r="N1273" s="99">
        <v>0.162162162162162</v>
      </c>
      <c r="O1273" s="98">
        <v>5.0</v>
      </c>
      <c r="P1273" s="98">
        <v>172.0</v>
      </c>
      <c r="Q1273" s="99">
        <v>0.0284015852047556</v>
      </c>
      <c r="R1273" s="99">
        <v>0.220930232558139</v>
      </c>
      <c r="S1273" s="99">
        <v>0.325581395348837</v>
      </c>
      <c r="T1273" s="100"/>
      <c r="U1273" s="100"/>
      <c r="V1273" s="100"/>
      <c r="W1273" s="100"/>
      <c r="X1273" s="100"/>
      <c r="Y1273" s="100"/>
      <c r="Z1273" s="100"/>
      <c r="AA1273" s="100"/>
      <c r="AB1273" s="100"/>
      <c r="AC1273" s="100"/>
      <c r="AD1273" s="100"/>
      <c r="AE1273" s="100"/>
      <c r="AF1273" s="100"/>
    </row>
    <row r="1274">
      <c r="A1274" s="97">
        <v>44562.0</v>
      </c>
      <c r="B1274" s="98" t="s">
        <v>318</v>
      </c>
      <c r="C1274" s="98" t="s">
        <v>57</v>
      </c>
      <c r="D1274" s="62" t="str">
        <f t="shared" si="1"/>
        <v>44562ardennesgps</v>
      </c>
      <c r="E1274" s="98">
        <v>36.0</v>
      </c>
      <c r="F1274" s="98">
        <v>190108.0</v>
      </c>
      <c r="G1274" s="98">
        <v>3.0</v>
      </c>
      <c r="H1274" s="98">
        <v>89259.0</v>
      </c>
      <c r="I1274" s="99">
        <v>0.375533907042312</v>
      </c>
      <c r="J1274" s="99">
        <v>0.0939834199507648</v>
      </c>
      <c r="K1274" s="99">
        <f t="shared" si="2"/>
        <v>0.469517327</v>
      </c>
      <c r="L1274" s="99">
        <v>0.302969890798914</v>
      </c>
      <c r="M1274" s="99">
        <v>0.227512782208008</v>
      </c>
      <c r="N1274" s="99">
        <v>0.444444444444444</v>
      </c>
      <c r="O1274" s="98">
        <v>1.0</v>
      </c>
      <c r="P1274" s="98">
        <v>3182.0</v>
      </c>
      <c r="Q1274" s="99">
        <v>0.0410999599591842</v>
      </c>
      <c r="R1274" s="99">
        <v>0.531112507856693</v>
      </c>
      <c r="S1274" s="99">
        <v>0.624450031426775</v>
      </c>
      <c r="T1274" s="100"/>
      <c r="U1274" s="100"/>
      <c r="V1274" s="100"/>
      <c r="W1274" s="100"/>
      <c r="X1274" s="100"/>
      <c r="Y1274" s="100"/>
      <c r="Z1274" s="100"/>
      <c r="AA1274" s="100"/>
      <c r="AB1274" s="100"/>
      <c r="AC1274" s="100"/>
      <c r="AD1274" s="100"/>
      <c r="AE1274" s="100"/>
      <c r="AF1274" s="100"/>
    </row>
    <row r="1275">
      <c r="A1275" s="97">
        <v>44562.0</v>
      </c>
      <c r="B1275" s="98" t="s">
        <v>267</v>
      </c>
      <c r="C1275" s="98" t="s">
        <v>58</v>
      </c>
      <c r="D1275" s="62" t="str">
        <f t="shared" si="1"/>
        <v>44562cote-d'ormidwives</v>
      </c>
      <c r="E1275" s="98">
        <v>36.0</v>
      </c>
      <c r="F1275" s="98">
        <v>69176.0</v>
      </c>
      <c r="G1275" s="98">
        <v>9.0</v>
      </c>
      <c r="H1275" s="98">
        <v>8363.0</v>
      </c>
      <c r="I1275" s="99">
        <v>0.0765294321730079</v>
      </c>
      <c r="J1275" s="99">
        <v>0.0443650977217532</v>
      </c>
      <c r="K1275" s="99">
        <f t="shared" si="2"/>
        <v>0.1208945299</v>
      </c>
      <c r="L1275" s="99">
        <v>0.206487799236729</v>
      </c>
      <c r="M1275" s="99">
        <v>0.672617670868509</v>
      </c>
      <c r="N1275" s="99">
        <v>0.388888888888888</v>
      </c>
      <c r="O1275" s="98">
        <v>2.5</v>
      </c>
      <c r="P1275" s="98">
        <v>425.0</v>
      </c>
      <c r="Q1275" s="99">
        <v>0.0287940379403794</v>
      </c>
      <c r="R1275" s="99">
        <v>0.374117647058823</v>
      </c>
      <c r="S1275" s="99">
        <v>0.458823529411764</v>
      </c>
      <c r="T1275" s="100"/>
      <c r="U1275" s="100"/>
      <c r="V1275" s="100"/>
      <c r="W1275" s="100"/>
      <c r="X1275" s="100"/>
      <c r="Y1275" s="100"/>
      <c r="Z1275" s="100"/>
      <c r="AA1275" s="100"/>
      <c r="AB1275" s="100"/>
      <c r="AC1275" s="100"/>
      <c r="AD1275" s="100"/>
      <c r="AE1275" s="100"/>
      <c r="AF1275" s="100"/>
    </row>
    <row r="1276">
      <c r="A1276" s="97">
        <v>44562.0</v>
      </c>
      <c r="B1276" s="98" t="s">
        <v>278</v>
      </c>
      <c r="C1276" s="98" t="s">
        <v>54</v>
      </c>
      <c r="D1276" s="62" t="str">
        <f t="shared" si="1"/>
        <v>44562dromedentists</v>
      </c>
      <c r="E1276" s="98">
        <v>36.0</v>
      </c>
      <c r="F1276" s="98">
        <v>55475.0</v>
      </c>
      <c r="G1276" s="98">
        <v>17.0</v>
      </c>
      <c r="H1276" s="98">
        <v>7195.0</v>
      </c>
      <c r="I1276" s="99">
        <v>0.105777377196935</v>
      </c>
      <c r="J1276" s="99">
        <v>0.0239206849932401</v>
      </c>
      <c r="K1276" s="99">
        <f t="shared" si="2"/>
        <v>0.1296980622</v>
      </c>
      <c r="L1276" s="99">
        <v>0.105290671473636</v>
      </c>
      <c r="M1276" s="99">
        <v>0.765011266336187</v>
      </c>
      <c r="N1276" s="99">
        <v>0.0</v>
      </c>
      <c r="O1276" s="98" t="s">
        <v>96</v>
      </c>
      <c r="P1276" s="98">
        <v>0.0</v>
      </c>
      <c r="Q1276" s="99" t="s">
        <v>96</v>
      </c>
      <c r="R1276" s="99" t="s">
        <v>96</v>
      </c>
      <c r="S1276" s="99"/>
      <c r="T1276" s="100"/>
      <c r="U1276" s="100"/>
      <c r="V1276" s="100"/>
      <c r="W1276" s="100"/>
      <c r="X1276" s="100"/>
      <c r="Y1276" s="100"/>
      <c r="Z1276" s="100"/>
      <c r="AA1276" s="100"/>
      <c r="AB1276" s="100"/>
      <c r="AC1276" s="100"/>
      <c r="AD1276" s="100"/>
      <c r="AE1276" s="100"/>
      <c r="AF1276" s="100"/>
    </row>
    <row r="1277">
      <c r="A1277" s="97">
        <v>44562.0</v>
      </c>
      <c r="B1277" s="98" t="s">
        <v>287</v>
      </c>
      <c r="C1277" s="98" t="s">
        <v>54</v>
      </c>
      <c r="D1277" s="62" t="str">
        <f t="shared" si="1"/>
        <v>44562audedentists</v>
      </c>
      <c r="E1277" s="98">
        <v>36.0</v>
      </c>
      <c r="F1277" s="98">
        <v>49911.0</v>
      </c>
      <c r="G1277" s="98">
        <v>17.0</v>
      </c>
      <c r="H1277" s="98">
        <v>6058.0</v>
      </c>
      <c r="I1277" s="99">
        <v>0.0954298651599847</v>
      </c>
      <c r="J1277" s="99">
        <v>0.02594618420789</v>
      </c>
      <c r="K1277" s="99">
        <f t="shared" si="2"/>
        <v>0.1213760494</v>
      </c>
      <c r="L1277" s="99">
        <v>0.120734908136482</v>
      </c>
      <c r="M1277" s="99">
        <v>0.757889042495642</v>
      </c>
      <c r="N1277" s="99">
        <v>0.0</v>
      </c>
      <c r="O1277" s="98" t="s">
        <v>96</v>
      </c>
      <c r="P1277" s="98">
        <v>0.0</v>
      </c>
      <c r="Q1277" s="99">
        <v>0.0</v>
      </c>
      <c r="R1277" s="99" t="s">
        <v>96</v>
      </c>
      <c r="S1277" s="99"/>
      <c r="T1277" s="100"/>
      <c r="U1277" s="100"/>
      <c r="V1277" s="100"/>
      <c r="W1277" s="100"/>
      <c r="X1277" s="100"/>
      <c r="Y1277" s="100"/>
      <c r="Z1277" s="100"/>
      <c r="AA1277" s="100"/>
      <c r="AB1277" s="100"/>
      <c r="AC1277" s="100"/>
      <c r="AD1277" s="100"/>
      <c r="AE1277" s="100"/>
      <c r="AF1277" s="100"/>
    </row>
    <row r="1278">
      <c r="A1278" s="97">
        <v>44562.0</v>
      </c>
      <c r="B1278" s="98" t="s">
        <v>310</v>
      </c>
      <c r="C1278" s="98" t="s">
        <v>57</v>
      </c>
      <c r="D1278" s="62" t="str">
        <f t="shared" si="1"/>
        <v>44562charentegps</v>
      </c>
      <c r="E1278" s="98">
        <v>36.0</v>
      </c>
      <c r="F1278" s="98">
        <v>156732.0</v>
      </c>
      <c r="G1278" s="98">
        <v>4.0</v>
      </c>
      <c r="H1278" s="98">
        <v>60737.0</v>
      </c>
      <c r="I1278" s="99">
        <v>0.338935252532986</v>
      </c>
      <c r="J1278" s="99">
        <v>0.0485861215322971</v>
      </c>
      <c r="K1278" s="99">
        <f t="shared" si="2"/>
        <v>0.3875213741</v>
      </c>
      <c r="L1278" s="99">
        <v>0.166315749176938</v>
      </c>
      <c r="M1278" s="99">
        <v>0.446162876757777</v>
      </c>
      <c r="N1278" s="99">
        <v>0.444444444444444</v>
      </c>
      <c r="O1278" s="98">
        <v>2.0</v>
      </c>
      <c r="P1278" s="98">
        <v>4804.0</v>
      </c>
      <c r="Q1278" s="99">
        <v>0.0736346775800493</v>
      </c>
      <c r="R1278" s="99">
        <v>0.487926727726894</v>
      </c>
      <c r="S1278" s="99">
        <v>0.637593671940049</v>
      </c>
      <c r="T1278" s="100"/>
      <c r="U1278" s="100"/>
      <c r="V1278" s="100"/>
      <c r="W1278" s="100"/>
      <c r="X1278" s="100"/>
      <c r="Y1278" s="100"/>
      <c r="Z1278" s="100"/>
      <c r="AA1278" s="100"/>
      <c r="AB1278" s="100"/>
      <c r="AC1278" s="100"/>
      <c r="AD1278" s="100"/>
      <c r="AE1278" s="100"/>
      <c r="AF1278" s="100"/>
    </row>
    <row r="1279">
      <c r="A1279" s="97">
        <v>44562.0</v>
      </c>
      <c r="B1279" s="98" t="s">
        <v>261</v>
      </c>
      <c r="C1279" s="98" t="s">
        <v>52</v>
      </c>
      <c r="D1279" s="62" t="str">
        <f t="shared" si="1"/>
        <v>44562loirephysiotherapists</v>
      </c>
      <c r="E1279" s="98">
        <v>36.0</v>
      </c>
      <c r="F1279" s="98">
        <v>86695.0</v>
      </c>
      <c r="G1279" s="98">
        <v>7.0</v>
      </c>
      <c r="H1279" s="98">
        <v>6682.0</v>
      </c>
      <c r="I1279" s="99">
        <v>0.0478805006055712</v>
      </c>
      <c r="J1279" s="99">
        <v>0.0291943018628525</v>
      </c>
      <c r="K1279" s="99">
        <f t="shared" si="2"/>
        <v>0.07707480247</v>
      </c>
      <c r="L1279" s="99">
        <v>0.338554703270084</v>
      </c>
      <c r="M1279" s="99">
        <v>0.584370494261491</v>
      </c>
      <c r="N1279" s="99">
        <v>0.0</v>
      </c>
      <c r="O1279" s="98" t="s">
        <v>96</v>
      </c>
      <c r="P1279" s="98">
        <v>0.0</v>
      </c>
      <c r="Q1279" s="99">
        <v>0.0</v>
      </c>
      <c r="R1279" s="99" t="s">
        <v>96</v>
      </c>
      <c r="S1279" s="99"/>
      <c r="T1279" s="100"/>
      <c r="U1279" s="100"/>
      <c r="V1279" s="100"/>
      <c r="W1279" s="100"/>
      <c r="X1279" s="100"/>
      <c r="Y1279" s="100"/>
      <c r="Z1279" s="100"/>
      <c r="AA1279" s="100"/>
      <c r="AB1279" s="100"/>
      <c r="AC1279" s="100"/>
      <c r="AD1279" s="100"/>
      <c r="AE1279" s="100"/>
      <c r="AF1279" s="100"/>
    </row>
    <row r="1280">
      <c r="A1280" s="97">
        <v>44562.0</v>
      </c>
      <c r="B1280" s="98" t="s">
        <v>257</v>
      </c>
      <c r="C1280" s="98" t="s">
        <v>59</v>
      </c>
      <c r="D1280" s="62" t="str">
        <f t="shared" si="1"/>
        <v>44562haute-savoiegynaecologists</v>
      </c>
      <c r="E1280" s="98">
        <v>36.0</v>
      </c>
      <c r="F1280" s="98">
        <v>115199.0</v>
      </c>
      <c r="G1280" s="98">
        <v>33.0</v>
      </c>
      <c r="H1280" s="98">
        <v>10916.0</v>
      </c>
      <c r="I1280" s="99">
        <v>0.0650786899191833</v>
      </c>
      <c r="J1280" s="99">
        <v>0.0296790770753218</v>
      </c>
      <c r="K1280" s="99">
        <f t="shared" si="2"/>
        <v>0.09475776699</v>
      </c>
      <c r="L1280" s="99">
        <v>0.0996623234576689</v>
      </c>
      <c r="M1280" s="99">
        <v>0.805579909547825</v>
      </c>
      <c r="N1280" s="99">
        <v>0.25</v>
      </c>
      <c r="O1280" s="98">
        <v>6.0</v>
      </c>
      <c r="P1280" s="98">
        <v>1748.0</v>
      </c>
      <c r="Q1280" s="99">
        <v>0.0557931694861155</v>
      </c>
      <c r="R1280" s="99">
        <v>0.276315789473684</v>
      </c>
      <c r="S1280" s="99">
        <v>0.356407322654462</v>
      </c>
      <c r="T1280" s="100"/>
      <c r="U1280" s="100"/>
      <c r="V1280" s="100"/>
      <c r="W1280" s="100"/>
      <c r="X1280" s="100"/>
      <c r="Y1280" s="100"/>
      <c r="Z1280" s="100"/>
      <c r="AA1280" s="100"/>
      <c r="AB1280" s="100"/>
      <c r="AC1280" s="100"/>
      <c r="AD1280" s="100"/>
      <c r="AE1280" s="100"/>
      <c r="AF1280" s="100"/>
    </row>
    <row r="1281">
      <c r="A1281" s="97">
        <v>44562.0</v>
      </c>
      <c r="B1281" s="98" t="s">
        <v>256</v>
      </c>
      <c r="C1281" s="98" t="s">
        <v>55</v>
      </c>
      <c r="D1281" s="62" t="str">
        <f t="shared" si="1"/>
        <v>44562isereophthalmologists</v>
      </c>
      <c r="E1281" s="98">
        <v>36.0</v>
      </c>
      <c r="F1281" s="98">
        <v>184647.0</v>
      </c>
      <c r="G1281" s="98">
        <v>46.0</v>
      </c>
      <c r="H1281" s="98">
        <v>15049.0</v>
      </c>
      <c r="I1281" s="99">
        <v>0.0622593380883523</v>
      </c>
      <c r="J1281" s="99">
        <v>0.0192421214533677</v>
      </c>
      <c r="K1281" s="99">
        <f t="shared" si="2"/>
        <v>0.08150145954</v>
      </c>
      <c r="L1281" s="99">
        <v>0.0793297481139688</v>
      </c>
      <c r="M1281" s="99">
        <v>0.839168792344311</v>
      </c>
      <c r="N1281" s="99">
        <v>0.0277777777777777</v>
      </c>
      <c r="O1281" s="98">
        <v>3.0</v>
      </c>
      <c r="P1281" s="98">
        <v>8.0</v>
      </c>
      <c r="Q1281" s="99">
        <v>0.00361173814898419</v>
      </c>
      <c r="R1281" s="99">
        <v>0.375</v>
      </c>
      <c r="S1281" s="99">
        <v>0.5</v>
      </c>
      <c r="T1281" s="100"/>
      <c r="U1281" s="100"/>
      <c r="V1281" s="100"/>
      <c r="W1281" s="100"/>
      <c r="X1281" s="100"/>
      <c r="Y1281" s="100"/>
      <c r="Z1281" s="100"/>
      <c r="AA1281" s="100"/>
      <c r="AB1281" s="100"/>
      <c r="AC1281" s="100"/>
      <c r="AD1281" s="100"/>
      <c r="AE1281" s="100"/>
      <c r="AF1281" s="100"/>
    </row>
    <row r="1282">
      <c r="A1282" s="97">
        <v>44562.0</v>
      </c>
      <c r="B1282" s="98" t="s">
        <v>266</v>
      </c>
      <c r="C1282" s="98" t="s">
        <v>59</v>
      </c>
      <c r="D1282" s="62" t="str">
        <f t="shared" si="1"/>
        <v>44562marnegynaecologists</v>
      </c>
      <c r="E1282" s="98">
        <v>36.0</v>
      </c>
      <c r="F1282" s="98">
        <v>135403.0</v>
      </c>
      <c r="G1282" s="98">
        <v>36.0</v>
      </c>
      <c r="H1282" s="98">
        <v>10194.0</v>
      </c>
      <c r="I1282" s="99">
        <v>0.0539205187477382</v>
      </c>
      <c r="J1282" s="99">
        <v>0.0213658486148755</v>
      </c>
      <c r="K1282" s="99">
        <f t="shared" si="2"/>
        <v>0.07528636736</v>
      </c>
      <c r="L1282" s="99">
        <v>0.0757590304498423</v>
      </c>
      <c r="M1282" s="99">
        <v>0.848954602187543</v>
      </c>
      <c r="N1282" s="99">
        <v>0.416666666666666</v>
      </c>
      <c r="O1282" s="98">
        <v>7.0</v>
      </c>
      <c r="P1282" s="98">
        <v>1860.0</v>
      </c>
      <c r="Q1282" s="99">
        <v>0.0395921581983439</v>
      </c>
      <c r="R1282" s="99">
        <v>0.186559139784946</v>
      </c>
      <c r="S1282" s="99">
        <v>0.244086021505376</v>
      </c>
      <c r="T1282" s="100"/>
      <c r="U1282" s="100"/>
      <c r="V1282" s="100"/>
      <c r="W1282" s="100"/>
      <c r="X1282" s="100"/>
      <c r="Y1282" s="100"/>
      <c r="Z1282" s="100"/>
      <c r="AA1282" s="100"/>
      <c r="AB1282" s="100"/>
      <c r="AC1282" s="100"/>
      <c r="AD1282" s="100"/>
      <c r="AE1282" s="100"/>
      <c r="AF1282" s="100"/>
    </row>
    <row r="1283">
      <c r="A1283" s="97">
        <v>44562.0</v>
      </c>
      <c r="B1283" s="98" t="s">
        <v>265</v>
      </c>
      <c r="C1283" s="98" t="s">
        <v>59</v>
      </c>
      <c r="D1283" s="62" t="str">
        <f t="shared" si="1"/>
        <v>44562calvadosgynaecologists</v>
      </c>
      <c r="E1283" s="98">
        <v>36.0</v>
      </c>
      <c r="F1283" s="98">
        <v>99611.0</v>
      </c>
      <c r="G1283" s="98">
        <v>47.0</v>
      </c>
      <c r="H1283" s="98">
        <v>7114.0</v>
      </c>
      <c r="I1283" s="99">
        <v>0.0506670949995482</v>
      </c>
      <c r="J1283" s="99">
        <v>0.0207507203019746</v>
      </c>
      <c r="K1283" s="99">
        <f t="shared" si="2"/>
        <v>0.0714178153</v>
      </c>
      <c r="L1283" s="99">
        <v>0.0742990232002489</v>
      </c>
      <c r="M1283" s="99">
        <v>0.854283161498228</v>
      </c>
      <c r="N1283" s="99">
        <v>0.166666666666666</v>
      </c>
      <c r="O1283" s="98">
        <v>6.0</v>
      </c>
      <c r="P1283" s="98">
        <v>583.0</v>
      </c>
      <c r="Q1283" s="99">
        <v>0.0297448979591836</v>
      </c>
      <c r="R1283" s="99">
        <v>0.202401372212692</v>
      </c>
      <c r="S1283" s="99">
        <v>0.276157804459691</v>
      </c>
      <c r="T1283" s="100"/>
      <c r="U1283" s="100"/>
      <c r="V1283" s="100"/>
      <c r="W1283" s="100"/>
      <c r="X1283" s="100"/>
      <c r="Y1283" s="100"/>
      <c r="Z1283" s="100"/>
      <c r="AA1283" s="100"/>
      <c r="AB1283" s="100"/>
      <c r="AC1283" s="100"/>
      <c r="AD1283" s="100"/>
      <c r="AE1283" s="100"/>
      <c r="AF1283" s="100"/>
    </row>
    <row r="1284">
      <c r="A1284" s="97">
        <v>44562.0</v>
      </c>
      <c r="B1284" s="98" t="s">
        <v>269</v>
      </c>
      <c r="C1284" s="98" t="s">
        <v>55</v>
      </c>
      <c r="D1284" s="62" t="str">
        <f t="shared" si="1"/>
        <v>44562maine-et-loireophthalmologists</v>
      </c>
      <c r="E1284" s="98">
        <v>35.0</v>
      </c>
      <c r="F1284" s="98">
        <v>184137.0</v>
      </c>
      <c r="G1284" s="98">
        <v>36.0</v>
      </c>
      <c r="H1284" s="98">
        <v>12476.0</v>
      </c>
      <c r="I1284" s="99">
        <v>0.0491699115332605</v>
      </c>
      <c r="J1284" s="99">
        <v>0.0185839890950759</v>
      </c>
      <c r="K1284" s="99">
        <f t="shared" si="2"/>
        <v>0.06775390063</v>
      </c>
      <c r="L1284" s="99">
        <v>0.0717400631051879</v>
      </c>
      <c r="M1284" s="99">
        <v>0.860506036266475</v>
      </c>
      <c r="N1284" s="99">
        <v>0.0571428571428571</v>
      </c>
      <c r="O1284" s="98">
        <v>2.0</v>
      </c>
      <c r="P1284" s="98">
        <v>11.0</v>
      </c>
      <c r="Q1284" s="99">
        <v>0.00107779737409367</v>
      </c>
      <c r="R1284" s="99">
        <v>0.454545454545454</v>
      </c>
      <c r="S1284" s="99">
        <v>0.545454545454545</v>
      </c>
      <c r="T1284" s="100"/>
      <c r="U1284" s="100"/>
      <c r="V1284" s="100"/>
      <c r="W1284" s="100"/>
      <c r="X1284" s="100"/>
      <c r="Y1284" s="100"/>
      <c r="Z1284" s="100"/>
      <c r="AA1284" s="100"/>
      <c r="AB1284" s="100"/>
      <c r="AC1284" s="100"/>
      <c r="AD1284" s="100"/>
      <c r="AE1284" s="100"/>
      <c r="AF1284" s="100"/>
    </row>
    <row r="1285">
      <c r="A1285" s="97">
        <v>44562.0</v>
      </c>
      <c r="B1285" s="98" t="s">
        <v>271</v>
      </c>
      <c r="C1285" s="98" t="s">
        <v>54</v>
      </c>
      <c r="D1285" s="62" t="str">
        <f t="shared" si="1"/>
        <v>44562indre-et-loiredentists</v>
      </c>
      <c r="E1285" s="98">
        <v>34.0</v>
      </c>
      <c r="F1285" s="98">
        <v>60173.0</v>
      </c>
      <c r="G1285" s="98">
        <v>14.0</v>
      </c>
      <c r="H1285" s="98">
        <v>7986.0</v>
      </c>
      <c r="I1285" s="99">
        <v>0.107107839064032</v>
      </c>
      <c r="J1285" s="99">
        <v>0.0256094926295846</v>
      </c>
      <c r="K1285" s="99">
        <f t="shared" si="2"/>
        <v>0.1327173317</v>
      </c>
      <c r="L1285" s="99">
        <v>0.14300433749356</v>
      </c>
      <c r="M1285" s="99">
        <v>0.724278330812823</v>
      </c>
      <c r="N1285" s="99">
        <v>0.0</v>
      </c>
      <c r="O1285" s="98" t="s">
        <v>96</v>
      </c>
      <c r="P1285" s="98">
        <v>0.0</v>
      </c>
      <c r="Q1285" s="99" t="s">
        <v>96</v>
      </c>
      <c r="R1285" s="99" t="s">
        <v>96</v>
      </c>
      <c r="S1285" s="99"/>
      <c r="T1285" s="100"/>
      <c r="U1285" s="100"/>
      <c r="V1285" s="100"/>
      <c r="W1285" s="100"/>
      <c r="X1285" s="100"/>
      <c r="Y1285" s="100"/>
      <c r="Z1285" s="100"/>
      <c r="AA1285" s="100"/>
      <c r="AB1285" s="100"/>
      <c r="AC1285" s="100"/>
      <c r="AD1285" s="100"/>
      <c r="AE1285" s="100"/>
      <c r="AF1285" s="100"/>
    </row>
    <row r="1286">
      <c r="A1286" s="97">
        <v>44562.0</v>
      </c>
      <c r="B1286" s="98" t="s">
        <v>309</v>
      </c>
      <c r="C1286" s="98" t="s">
        <v>57</v>
      </c>
      <c r="D1286" s="62" t="str">
        <f t="shared" si="1"/>
        <v>44562hautes-pyreneesgps</v>
      </c>
      <c r="E1286" s="98">
        <v>34.0</v>
      </c>
      <c r="F1286" s="98">
        <v>135179.0</v>
      </c>
      <c r="G1286" s="98">
        <v>3.0</v>
      </c>
      <c r="H1286" s="98">
        <v>55950.0</v>
      </c>
      <c r="I1286" s="99">
        <v>0.355535993016666</v>
      </c>
      <c r="J1286" s="99">
        <v>0.0583596564555145</v>
      </c>
      <c r="K1286" s="99">
        <f t="shared" si="2"/>
        <v>0.4138956495</v>
      </c>
      <c r="L1286" s="99">
        <v>0.23152264774854</v>
      </c>
      <c r="M1286" s="99">
        <v>0.354581702779277</v>
      </c>
      <c r="N1286" s="99">
        <v>0.176470588235294</v>
      </c>
      <c r="O1286" s="98">
        <v>3.0</v>
      </c>
      <c r="P1286" s="98">
        <v>1240.0</v>
      </c>
      <c r="Q1286" s="99">
        <v>0.034536541889483</v>
      </c>
      <c r="R1286" s="99">
        <v>0.373387096774193</v>
      </c>
      <c r="S1286" s="99">
        <v>0.481451612903225</v>
      </c>
      <c r="T1286" s="100"/>
      <c r="U1286" s="100"/>
      <c r="V1286" s="100"/>
      <c r="W1286" s="100"/>
      <c r="X1286" s="100"/>
      <c r="Y1286" s="100"/>
      <c r="Z1286" s="100"/>
      <c r="AA1286" s="100"/>
      <c r="AB1286" s="100"/>
      <c r="AC1286" s="100"/>
      <c r="AD1286" s="100"/>
      <c r="AE1286" s="100"/>
      <c r="AF1286" s="100"/>
    </row>
    <row r="1287">
      <c r="A1287" s="97">
        <v>44562.0</v>
      </c>
      <c r="B1287" s="98" t="s">
        <v>316</v>
      </c>
      <c r="C1287" s="98" t="s">
        <v>57</v>
      </c>
      <c r="D1287" s="62" t="str">
        <f t="shared" si="1"/>
        <v>44562haute-marnegps</v>
      </c>
      <c r="E1287" s="98">
        <v>34.0</v>
      </c>
      <c r="F1287" s="98">
        <v>161484.0</v>
      </c>
      <c r="G1287" s="98">
        <v>4.0</v>
      </c>
      <c r="H1287" s="98">
        <v>59681.0</v>
      </c>
      <c r="I1287" s="99">
        <v>0.293106437789502</v>
      </c>
      <c r="J1287" s="99">
        <v>0.0764719724554754</v>
      </c>
      <c r="K1287" s="99">
        <f t="shared" si="2"/>
        <v>0.3695784102</v>
      </c>
      <c r="L1287" s="99">
        <v>0.260731713358598</v>
      </c>
      <c r="M1287" s="99">
        <v>0.369689876396423</v>
      </c>
      <c r="N1287" s="99">
        <v>0.264705882352941</v>
      </c>
      <c r="O1287" s="98">
        <v>2.0</v>
      </c>
      <c r="P1287" s="98">
        <v>1370.0</v>
      </c>
      <c r="Q1287" s="99">
        <v>0.0366202453823741</v>
      </c>
      <c r="R1287" s="99">
        <v>0.452554744525547</v>
      </c>
      <c r="S1287" s="99">
        <v>0.567883211678832</v>
      </c>
      <c r="T1287" s="100"/>
      <c r="U1287" s="100"/>
      <c r="V1287" s="100"/>
      <c r="W1287" s="100"/>
      <c r="X1287" s="100"/>
      <c r="Y1287" s="100"/>
      <c r="Z1287" s="100"/>
      <c r="AA1287" s="100"/>
      <c r="AB1287" s="100"/>
      <c r="AC1287" s="100"/>
      <c r="AD1287" s="100"/>
      <c r="AE1287" s="100"/>
      <c r="AF1287" s="100"/>
    </row>
    <row r="1288">
      <c r="A1288" s="97">
        <v>44562.0</v>
      </c>
      <c r="B1288" s="98" t="s">
        <v>275</v>
      </c>
      <c r="C1288" s="98" t="s">
        <v>53</v>
      </c>
      <c r="D1288" s="62" t="str">
        <f t="shared" si="1"/>
        <v>44562landescardiologists</v>
      </c>
      <c r="E1288" s="98">
        <v>34.0</v>
      </c>
      <c r="F1288" s="98">
        <v>51379.0</v>
      </c>
      <c r="G1288" s="98">
        <v>43.0</v>
      </c>
      <c r="H1288" s="98">
        <v>3188.0</v>
      </c>
      <c r="I1288" s="99">
        <v>0.0453492672103388</v>
      </c>
      <c r="J1288" s="99">
        <v>0.016699429728099</v>
      </c>
      <c r="K1288" s="99">
        <f t="shared" si="2"/>
        <v>0.06204869694</v>
      </c>
      <c r="L1288" s="99">
        <v>0.0921582747815255</v>
      </c>
      <c r="M1288" s="99">
        <v>0.845793028280036</v>
      </c>
      <c r="N1288" s="99">
        <v>0.0588235294117647</v>
      </c>
      <c r="O1288" s="98">
        <v>5.5</v>
      </c>
      <c r="P1288" s="98">
        <v>23.0</v>
      </c>
      <c r="Q1288" s="99">
        <v>0.00165146837079055</v>
      </c>
      <c r="R1288" s="99">
        <v>0.217391304347826</v>
      </c>
      <c r="S1288" s="99">
        <v>0.304347826086956</v>
      </c>
      <c r="T1288" s="100"/>
      <c r="U1288" s="100"/>
      <c r="V1288" s="100"/>
      <c r="W1288" s="100"/>
      <c r="X1288" s="100"/>
      <c r="Y1288" s="100"/>
      <c r="Z1288" s="100"/>
      <c r="AA1288" s="100"/>
      <c r="AB1288" s="100"/>
      <c r="AC1288" s="100"/>
      <c r="AD1288" s="100"/>
      <c r="AE1288" s="100"/>
      <c r="AF1288" s="100"/>
    </row>
    <row r="1289">
      <c r="A1289" s="97">
        <v>44562.0</v>
      </c>
      <c r="B1289" s="98" t="s">
        <v>271</v>
      </c>
      <c r="C1289" s="98" t="s">
        <v>59</v>
      </c>
      <c r="D1289" s="62" t="str">
        <f t="shared" si="1"/>
        <v>44562indre-et-loiregynaecologists</v>
      </c>
      <c r="E1289" s="98">
        <v>34.0</v>
      </c>
      <c r="F1289" s="98">
        <v>93192.0</v>
      </c>
      <c r="G1289" s="98">
        <v>26.0</v>
      </c>
      <c r="H1289" s="98">
        <v>9120.0</v>
      </c>
      <c r="I1289" s="99">
        <v>0.0722916130139926</v>
      </c>
      <c r="J1289" s="99">
        <v>0.0255708644518842</v>
      </c>
      <c r="K1289" s="99">
        <f t="shared" si="2"/>
        <v>0.09786247747</v>
      </c>
      <c r="L1289" s="99">
        <v>0.0979053996051163</v>
      </c>
      <c r="M1289" s="99">
        <v>0.804232122929006</v>
      </c>
      <c r="N1289" s="99">
        <v>0.411764705882352</v>
      </c>
      <c r="O1289" s="98">
        <v>4.0</v>
      </c>
      <c r="P1289" s="98">
        <v>1822.0</v>
      </c>
      <c r="Q1289" s="99">
        <v>0.0486996498543287</v>
      </c>
      <c r="R1289" s="99">
        <v>0.327661909989023</v>
      </c>
      <c r="S1289" s="99">
        <v>0.394621295279912</v>
      </c>
      <c r="T1289" s="100"/>
      <c r="U1289" s="100"/>
      <c r="V1289" s="100"/>
      <c r="W1289" s="100"/>
      <c r="X1289" s="100"/>
      <c r="Y1289" s="100"/>
      <c r="Z1289" s="100"/>
      <c r="AA1289" s="100"/>
      <c r="AB1289" s="100"/>
      <c r="AC1289" s="100"/>
      <c r="AD1289" s="100"/>
      <c r="AE1289" s="100"/>
      <c r="AF1289" s="100"/>
    </row>
    <row r="1290">
      <c r="A1290" s="97">
        <v>44562.0</v>
      </c>
      <c r="B1290" s="98" t="s">
        <v>278</v>
      </c>
      <c r="C1290" s="98" t="s">
        <v>58</v>
      </c>
      <c r="D1290" s="62" t="str">
        <f t="shared" si="1"/>
        <v>44562dromemidwives</v>
      </c>
      <c r="E1290" s="98">
        <v>34.0</v>
      </c>
      <c r="F1290" s="98">
        <v>50348.0</v>
      </c>
      <c r="G1290" s="98">
        <v>16.0</v>
      </c>
      <c r="H1290" s="98">
        <v>4740.0</v>
      </c>
      <c r="I1290" s="99">
        <v>0.0639151505521569</v>
      </c>
      <c r="J1290" s="99">
        <v>0.0302296019702868</v>
      </c>
      <c r="K1290" s="99">
        <f t="shared" si="2"/>
        <v>0.09414475252</v>
      </c>
      <c r="L1290" s="99">
        <v>0.136013347104155</v>
      </c>
      <c r="M1290" s="99">
        <v>0.769841900373401</v>
      </c>
      <c r="N1290" s="99">
        <v>0.235294117647058</v>
      </c>
      <c r="O1290" s="98">
        <v>3.0</v>
      </c>
      <c r="P1290" s="98">
        <v>413.0</v>
      </c>
      <c r="Q1290" s="99">
        <v>0.0463056396457001</v>
      </c>
      <c r="R1290" s="99">
        <v>0.283292978208232</v>
      </c>
      <c r="S1290" s="99">
        <v>0.392251815980629</v>
      </c>
      <c r="T1290" s="100"/>
      <c r="U1290" s="100"/>
      <c r="V1290" s="100"/>
      <c r="W1290" s="100"/>
      <c r="X1290" s="100"/>
      <c r="Y1290" s="100"/>
      <c r="Z1290" s="100"/>
      <c r="AA1290" s="100"/>
      <c r="AB1290" s="100"/>
      <c r="AC1290" s="100"/>
      <c r="AD1290" s="100"/>
      <c r="AE1290" s="100"/>
      <c r="AF1290" s="100"/>
    </row>
    <row r="1291">
      <c r="A1291" s="97">
        <v>44562.0</v>
      </c>
      <c r="B1291" s="98" t="s">
        <v>247</v>
      </c>
      <c r="C1291" s="98" t="s">
        <v>60</v>
      </c>
      <c r="D1291" s="62" t="str">
        <f t="shared" si="1"/>
        <v>44562val-d'oisepediatricians</v>
      </c>
      <c r="E1291" s="98">
        <v>34.0</v>
      </c>
      <c r="F1291" s="98">
        <v>129050.0</v>
      </c>
      <c r="G1291" s="98">
        <v>8.0</v>
      </c>
      <c r="H1291" s="98">
        <v>41160.0</v>
      </c>
      <c r="I1291" s="99">
        <v>0.283851220457187</v>
      </c>
      <c r="J1291" s="99">
        <v>0.0350949244478884</v>
      </c>
      <c r="K1291" s="99">
        <f t="shared" si="2"/>
        <v>0.3189461449</v>
      </c>
      <c r="L1291" s="99">
        <v>0.0877256877179387</v>
      </c>
      <c r="M1291" s="99">
        <v>0.593328167376985</v>
      </c>
      <c r="N1291" s="99">
        <v>0.441176470588235</v>
      </c>
      <c r="O1291" s="98">
        <v>0.0</v>
      </c>
      <c r="P1291" s="98">
        <v>3122.0</v>
      </c>
      <c r="Q1291" s="99">
        <v>0.0536841200240735</v>
      </c>
      <c r="R1291" s="99">
        <v>0.776745675848814</v>
      </c>
      <c r="S1291" s="99">
        <v>0.827674567584881</v>
      </c>
      <c r="T1291" s="100"/>
      <c r="U1291" s="100"/>
      <c r="V1291" s="100"/>
      <c r="W1291" s="100"/>
      <c r="X1291" s="100"/>
      <c r="Y1291" s="100"/>
      <c r="Z1291" s="100"/>
      <c r="AA1291" s="100"/>
      <c r="AB1291" s="100"/>
      <c r="AC1291" s="100"/>
      <c r="AD1291" s="100"/>
      <c r="AE1291" s="100"/>
      <c r="AF1291" s="100"/>
    </row>
    <row r="1292">
      <c r="A1292" s="97">
        <v>44562.0</v>
      </c>
      <c r="B1292" s="98" t="s">
        <v>250</v>
      </c>
      <c r="C1292" s="98" t="s">
        <v>59</v>
      </c>
      <c r="D1292" s="62" t="str">
        <f t="shared" si="1"/>
        <v>44562seine-maritimegynaecologists</v>
      </c>
      <c r="E1292" s="98">
        <v>34.0</v>
      </c>
      <c r="F1292" s="98">
        <v>84310.0</v>
      </c>
      <c r="G1292" s="98">
        <v>35.0</v>
      </c>
      <c r="H1292" s="98">
        <v>6566.0</v>
      </c>
      <c r="I1292" s="99">
        <v>0.0528525679041632</v>
      </c>
      <c r="J1292" s="99">
        <v>0.0250266872257146</v>
      </c>
      <c r="K1292" s="99">
        <f t="shared" si="2"/>
        <v>0.07787925513</v>
      </c>
      <c r="L1292" s="99">
        <v>0.105017198434349</v>
      </c>
      <c r="M1292" s="99">
        <v>0.817103546435772</v>
      </c>
      <c r="N1292" s="99">
        <v>0.176470588235294</v>
      </c>
      <c r="O1292" s="98">
        <v>8.0</v>
      </c>
      <c r="P1292" s="98">
        <v>580.0</v>
      </c>
      <c r="Q1292" s="99">
        <v>0.0271510158224885</v>
      </c>
      <c r="R1292" s="99">
        <v>0.243103448275862</v>
      </c>
      <c r="S1292" s="99">
        <v>0.293103448275862</v>
      </c>
      <c r="T1292" s="100"/>
      <c r="U1292" s="100"/>
      <c r="V1292" s="100"/>
      <c r="W1292" s="100"/>
      <c r="X1292" s="100"/>
      <c r="Y1292" s="100"/>
      <c r="Z1292" s="100"/>
      <c r="AA1292" s="100"/>
      <c r="AB1292" s="100"/>
      <c r="AC1292" s="100"/>
      <c r="AD1292" s="100"/>
      <c r="AE1292" s="100"/>
      <c r="AF1292" s="100"/>
    </row>
    <row r="1293">
      <c r="A1293" s="97">
        <v>44562.0</v>
      </c>
      <c r="B1293" s="98" t="s">
        <v>281</v>
      </c>
      <c r="C1293" s="98" t="s">
        <v>58</v>
      </c>
      <c r="D1293" s="62" t="str">
        <f t="shared" si="1"/>
        <v>44562sarthemidwives</v>
      </c>
      <c r="E1293" s="98">
        <v>34.0</v>
      </c>
      <c r="F1293" s="98">
        <v>61205.0</v>
      </c>
      <c r="G1293" s="98">
        <v>22.0</v>
      </c>
      <c r="H1293" s="98">
        <v>5304.0</v>
      </c>
      <c r="I1293" s="99">
        <v>0.0604035618005064</v>
      </c>
      <c r="J1293" s="99">
        <v>0.0262560248345723</v>
      </c>
      <c r="K1293" s="99">
        <f t="shared" si="2"/>
        <v>0.08665958664</v>
      </c>
      <c r="L1293" s="99">
        <v>0.112294747161179</v>
      </c>
      <c r="M1293" s="99">
        <v>0.801045666203741</v>
      </c>
      <c r="N1293" s="99">
        <v>0.411764705882352</v>
      </c>
      <c r="O1293" s="98">
        <v>5.0</v>
      </c>
      <c r="P1293" s="98">
        <v>1679.0</v>
      </c>
      <c r="Q1293" s="99">
        <v>0.0646739339778899</v>
      </c>
      <c r="R1293" s="99">
        <v>0.294222751637879</v>
      </c>
      <c r="S1293" s="99">
        <v>0.363311494937462</v>
      </c>
      <c r="T1293" s="100"/>
      <c r="U1293" s="100"/>
      <c r="V1293" s="100"/>
      <c r="W1293" s="100"/>
      <c r="X1293" s="100"/>
      <c r="Y1293" s="100"/>
      <c r="Z1293" s="100"/>
      <c r="AA1293" s="100"/>
      <c r="AB1293" s="100"/>
      <c r="AC1293" s="100"/>
      <c r="AD1293" s="100"/>
      <c r="AE1293" s="100"/>
      <c r="AF1293" s="100"/>
    </row>
    <row r="1294">
      <c r="A1294" s="97">
        <v>44562.0</v>
      </c>
      <c r="B1294" s="98" t="s">
        <v>315</v>
      </c>
      <c r="C1294" s="98" t="s">
        <v>57</v>
      </c>
      <c r="D1294" s="62" t="str">
        <f t="shared" si="1"/>
        <v>44562corse-du-sudgps</v>
      </c>
      <c r="E1294" s="98">
        <v>33.0</v>
      </c>
      <c r="F1294" s="98">
        <v>105082.0</v>
      </c>
      <c r="G1294" s="98">
        <v>3.0</v>
      </c>
      <c r="H1294" s="98">
        <v>43267.0</v>
      </c>
      <c r="I1294" s="99">
        <v>0.321520336499114</v>
      </c>
      <c r="J1294" s="99">
        <v>0.0902247768409432</v>
      </c>
      <c r="K1294" s="99">
        <f t="shared" si="2"/>
        <v>0.4117451133</v>
      </c>
      <c r="L1294" s="99">
        <v>0.256590091547553</v>
      </c>
      <c r="M1294" s="99">
        <v>0.331664795112388</v>
      </c>
      <c r="N1294" s="99">
        <v>0.393939393939393</v>
      </c>
      <c r="O1294" s="98">
        <v>1.0</v>
      </c>
      <c r="P1294" s="98">
        <v>4419.0</v>
      </c>
      <c r="Q1294" s="99">
        <v>0.0659129215578061</v>
      </c>
      <c r="R1294" s="99">
        <v>0.520932337632948</v>
      </c>
      <c r="S1294" s="99">
        <v>0.622086444897035</v>
      </c>
      <c r="T1294" s="100"/>
      <c r="U1294" s="100"/>
      <c r="V1294" s="100"/>
      <c r="W1294" s="100"/>
      <c r="X1294" s="100"/>
      <c r="Y1294" s="100"/>
      <c r="Z1294" s="100"/>
      <c r="AA1294" s="100"/>
      <c r="AB1294" s="100"/>
      <c r="AC1294" s="100"/>
      <c r="AD1294" s="100"/>
      <c r="AE1294" s="100"/>
      <c r="AF1294" s="100"/>
    </row>
    <row r="1295">
      <c r="A1295" s="97">
        <v>44562.0</v>
      </c>
      <c r="B1295" s="98" t="s">
        <v>279</v>
      </c>
      <c r="C1295" s="98" t="s">
        <v>58</v>
      </c>
      <c r="D1295" s="62" t="str">
        <f t="shared" si="1"/>
        <v>44562savoiemidwives</v>
      </c>
      <c r="E1295" s="98">
        <v>33.0</v>
      </c>
      <c r="F1295" s="98">
        <v>50974.0</v>
      </c>
      <c r="G1295" s="98">
        <v>13.0</v>
      </c>
      <c r="H1295" s="98">
        <v>4918.0</v>
      </c>
      <c r="I1295" s="99">
        <v>0.0634441087613293</v>
      </c>
      <c r="J1295" s="99">
        <v>0.0330364499548789</v>
      </c>
      <c r="K1295" s="99">
        <f t="shared" si="2"/>
        <v>0.09648055872</v>
      </c>
      <c r="L1295" s="99">
        <v>0.138188095892023</v>
      </c>
      <c r="M1295" s="99">
        <v>0.765331345391768</v>
      </c>
      <c r="N1295" s="99">
        <v>0.272727272727272</v>
      </c>
      <c r="O1295" s="98">
        <v>4.0</v>
      </c>
      <c r="P1295" s="98">
        <v>364.0</v>
      </c>
      <c r="Q1295" s="99">
        <v>0.0483978194389044</v>
      </c>
      <c r="R1295" s="99">
        <v>0.239010989010989</v>
      </c>
      <c r="S1295" s="99">
        <v>0.346153846153846</v>
      </c>
      <c r="T1295" s="100"/>
      <c r="U1295" s="100"/>
      <c r="V1295" s="100"/>
      <c r="W1295" s="100"/>
      <c r="X1295" s="100"/>
      <c r="Y1295" s="100"/>
      <c r="Z1295" s="100"/>
      <c r="AA1295" s="100"/>
      <c r="AB1295" s="100"/>
      <c r="AC1295" s="100"/>
      <c r="AD1295" s="100"/>
      <c r="AE1295" s="100"/>
      <c r="AF1295" s="100"/>
    </row>
    <row r="1296">
      <c r="A1296" s="97">
        <v>44562.0</v>
      </c>
      <c r="B1296" s="98" t="s">
        <v>280</v>
      </c>
      <c r="C1296" s="98" t="s">
        <v>54</v>
      </c>
      <c r="D1296" s="62" t="str">
        <f t="shared" si="1"/>
        <v>44562vendeedentists</v>
      </c>
      <c r="E1296" s="98">
        <v>33.0</v>
      </c>
      <c r="F1296" s="98">
        <v>65074.0</v>
      </c>
      <c r="G1296" s="98">
        <v>23.0</v>
      </c>
      <c r="H1296" s="98">
        <v>6584.0</v>
      </c>
      <c r="I1296" s="99">
        <v>0.0807081169130528</v>
      </c>
      <c r="J1296" s="99">
        <v>0.0204690045179334</v>
      </c>
      <c r="K1296" s="99">
        <f t="shared" si="2"/>
        <v>0.1011771214</v>
      </c>
      <c r="L1296" s="99">
        <v>0.102068414420505</v>
      </c>
      <c r="M1296" s="99">
        <v>0.796754464148507</v>
      </c>
      <c r="N1296" s="99">
        <v>0.0</v>
      </c>
      <c r="O1296" s="98" t="s">
        <v>96</v>
      </c>
      <c r="P1296" s="98">
        <v>0.0</v>
      </c>
      <c r="Q1296" s="99" t="s">
        <v>96</v>
      </c>
      <c r="R1296" s="99" t="s">
        <v>96</v>
      </c>
      <c r="S1296" s="99"/>
      <c r="T1296" s="100"/>
      <c r="U1296" s="100"/>
      <c r="V1296" s="100"/>
      <c r="W1296" s="100"/>
      <c r="X1296" s="100"/>
      <c r="Y1296" s="100"/>
      <c r="Z1296" s="100"/>
      <c r="AA1296" s="100"/>
      <c r="AB1296" s="100"/>
      <c r="AC1296" s="100"/>
      <c r="AD1296" s="100"/>
      <c r="AE1296" s="100"/>
      <c r="AF1296" s="100"/>
    </row>
    <row r="1297">
      <c r="A1297" s="97">
        <v>44562.0</v>
      </c>
      <c r="B1297" s="98" t="s">
        <v>251</v>
      </c>
      <c r="C1297" s="98" t="s">
        <v>53</v>
      </c>
      <c r="D1297" s="62" t="str">
        <f t="shared" si="1"/>
        <v>44562bas-rhincardiologists</v>
      </c>
      <c r="E1297" s="98">
        <v>33.0</v>
      </c>
      <c r="F1297" s="98">
        <v>101453.0</v>
      </c>
      <c r="G1297" s="98">
        <v>51.0</v>
      </c>
      <c r="H1297" s="98">
        <v>6614.0</v>
      </c>
      <c r="I1297" s="99">
        <v>0.0482193725173232</v>
      </c>
      <c r="J1297" s="99">
        <v>0.0169733768345933</v>
      </c>
      <c r="K1297" s="99">
        <f t="shared" si="2"/>
        <v>0.06519274935</v>
      </c>
      <c r="L1297" s="99">
        <v>0.0679427912432357</v>
      </c>
      <c r="M1297" s="99">
        <v>0.866864459404847</v>
      </c>
      <c r="N1297" s="99">
        <v>0.181818181818181</v>
      </c>
      <c r="O1297" s="98">
        <v>4.5</v>
      </c>
      <c r="P1297" s="98">
        <v>86.0</v>
      </c>
      <c r="Q1297" s="99">
        <v>0.00493288975564987</v>
      </c>
      <c r="R1297" s="99">
        <v>0.220930232558139</v>
      </c>
      <c r="S1297" s="99">
        <v>0.325581395348837</v>
      </c>
      <c r="T1297" s="100"/>
      <c r="U1297" s="100"/>
      <c r="V1297" s="100"/>
      <c r="W1297" s="100"/>
      <c r="X1297" s="100"/>
      <c r="Y1297" s="100"/>
      <c r="Z1297" s="100"/>
      <c r="AA1297" s="100"/>
      <c r="AB1297" s="100"/>
      <c r="AC1297" s="100"/>
      <c r="AD1297" s="100"/>
      <c r="AE1297" s="100"/>
      <c r="AF1297" s="100"/>
    </row>
    <row r="1298">
      <c r="A1298" s="97">
        <v>44562.0</v>
      </c>
      <c r="B1298" s="98" t="s">
        <v>249</v>
      </c>
      <c r="C1298" s="98" t="s">
        <v>61</v>
      </c>
      <c r="D1298" s="62" t="str">
        <f t="shared" si="1"/>
        <v>44562essonnepsychiatrists</v>
      </c>
      <c r="E1298" s="98">
        <v>33.0</v>
      </c>
      <c r="F1298" s="98">
        <v>67489.0</v>
      </c>
      <c r="G1298" s="98">
        <v>19.0</v>
      </c>
      <c r="H1298" s="98">
        <v>5573.0</v>
      </c>
      <c r="I1298" s="99">
        <v>0.0610321682051889</v>
      </c>
      <c r="J1298" s="99">
        <v>0.0215442516558253</v>
      </c>
      <c r="K1298" s="99">
        <f t="shared" si="2"/>
        <v>0.08257641986</v>
      </c>
      <c r="L1298" s="99">
        <v>0.082872764450503</v>
      </c>
      <c r="M1298" s="99">
        <v>0.834550815688482</v>
      </c>
      <c r="N1298" s="99">
        <v>0.515151515151515</v>
      </c>
      <c r="O1298" s="98">
        <v>21.0</v>
      </c>
      <c r="P1298" s="98">
        <v>5055.0</v>
      </c>
      <c r="Q1298" s="99">
        <v>0.168370915631349</v>
      </c>
      <c r="R1298" s="99">
        <v>0.0967359050445103</v>
      </c>
      <c r="S1298" s="99">
        <v>0.12482690405539</v>
      </c>
      <c r="T1298" s="100"/>
      <c r="U1298" s="100"/>
      <c r="V1298" s="100"/>
      <c r="W1298" s="100"/>
      <c r="X1298" s="100"/>
      <c r="Y1298" s="100"/>
      <c r="Z1298" s="100"/>
      <c r="AA1298" s="100"/>
      <c r="AB1298" s="100"/>
      <c r="AC1298" s="100"/>
      <c r="AD1298" s="100"/>
      <c r="AE1298" s="100"/>
      <c r="AF1298" s="100"/>
    </row>
    <row r="1299">
      <c r="A1299" s="97">
        <v>44562.0</v>
      </c>
      <c r="B1299" s="98" t="s">
        <v>264</v>
      </c>
      <c r="C1299" s="98" t="s">
        <v>53</v>
      </c>
      <c r="D1299" s="62" t="str">
        <f t="shared" si="1"/>
        <v>44562morbihancardiologists</v>
      </c>
      <c r="E1299" s="98">
        <v>33.0</v>
      </c>
      <c r="F1299" s="98">
        <v>74838.0</v>
      </c>
      <c r="G1299" s="98">
        <v>63.0</v>
      </c>
      <c r="H1299" s="98">
        <v>5082.0</v>
      </c>
      <c r="I1299" s="99">
        <v>0.0520457521579946</v>
      </c>
      <c r="J1299" s="99">
        <v>0.0158609262674042</v>
      </c>
      <c r="K1299" s="99">
        <f t="shared" si="2"/>
        <v>0.06790667843</v>
      </c>
      <c r="L1299" s="99">
        <v>0.0691092760362382</v>
      </c>
      <c r="M1299" s="99">
        <v>0.862984045538362</v>
      </c>
      <c r="N1299" s="99">
        <v>0.0606060606060606</v>
      </c>
      <c r="O1299" s="98">
        <v>94.0</v>
      </c>
      <c r="P1299" s="98">
        <v>28.0</v>
      </c>
      <c r="Q1299" s="99">
        <v>0.00517464424320827</v>
      </c>
      <c r="R1299" s="99">
        <v>0.0357142857142857</v>
      </c>
      <c r="S1299" s="99">
        <v>0.0357142857142857</v>
      </c>
      <c r="T1299" s="100"/>
      <c r="U1299" s="100"/>
      <c r="V1299" s="100"/>
      <c r="W1299" s="100"/>
      <c r="X1299" s="100"/>
      <c r="Y1299" s="100"/>
      <c r="Z1299" s="100"/>
      <c r="AA1299" s="100"/>
      <c r="AB1299" s="100"/>
      <c r="AC1299" s="100"/>
      <c r="AD1299" s="100"/>
      <c r="AE1299" s="100"/>
      <c r="AF1299" s="100"/>
    </row>
    <row r="1300">
      <c r="A1300" s="97">
        <v>44562.0</v>
      </c>
      <c r="B1300" s="98" t="s">
        <v>276</v>
      </c>
      <c r="C1300" s="98" t="s">
        <v>59</v>
      </c>
      <c r="D1300" s="62" t="str">
        <f t="shared" si="1"/>
        <v>44562haut-rhingynaecologists</v>
      </c>
      <c r="E1300" s="98">
        <v>33.0</v>
      </c>
      <c r="F1300" s="98">
        <v>116258.0</v>
      </c>
      <c r="G1300" s="98">
        <v>36.0</v>
      </c>
      <c r="H1300" s="98">
        <v>10859.0</v>
      </c>
      <c r="I1300" s="99">
        <v>0.0721584751156909</v>
      </c>
      <c r="J1300" s="99">
        <v>0.0212458497479743</v>
      </c>
      <c r="K1300" s="99">
        <f t="shared" si="2"/>
        <v>0.09340432486</v>
      </c>
      <c r="L1300" s="99">
        <v>0.0758657468733334</v>
      </c>
      <c r="M1300" s="99">
        <v>0.830729928263001</v>
      </c>
      <c r="N1300" s="99">
        <v>0.393939393939393</v>
      </c>
      <c r="O1300" s="98">
        <v>1.0</v>
      </c>
      <c r="P1300" s="98">
        <v>2073.0</v>
      </c>
      <c r="Q1300" s="99">
        <v>0.0336024119821046</v>
      </c>
      <c r="R1300" s="99">
        <v>0.460202604920405</v>
      </c>
      <c r="S1300" s="99">
        <v>0.520501688374336</v>
      </c>
      <c r="T1300" s="100"/>
      <c r="U1300" s="100"/>
      <c r="V1300" s="100"/>
      <c r="W1300" s="100"/>
      <c r="X1300" s="100"/>
      <c r="Y1300" s="100"/>
      <c r="Z1300" s="100"/>
      <c r="AA1300" s="100"/>
      <c r="AB1300" s="100"/>
      <c r="AC1300" s="100"/>
      <c r="AD1300" s="100"/>
      <c r="AE1300" s="100"/>
      <c r="AF1300" s="100"/>
    </row>
    <row r="1301">
      <c r="A1301" s="97">
        <v>44562.0</v>
      </c>
      <c r="B1301" s="98" t="s">
        <v>303</v>
      </c>
      <c r="C1301" s="98" t="s">
        <v>58</v>
      </c>
      <c r="D1301" s="62" t="str">
        <f t="shared" si="1"/>
        <v>44562deux-sevresmidwives</v>
      </c>
      <c r="E1301" s="98">
        <v>33.0</v>
      </c>
      <c r="F1301" s="98">
        <v>45988.0</v>
      </c>
      <c r="G1301" s="98">
        <v>20.0</v>
      </c>
      <c r="H1301" s="98">
        <v>3535.0</v>
      </c>
      <c r="I1301" s="99">
        <v>0.051491693485257</v>
      </c>
      <c r="J1301" s="99">
        <v>0.025376185091763</v>
      </c>
      <c r="K1301" s="99">
        <f t="shared" si="2"/>
        <v>0.07686787858</v>
      </c>
      <c r="L1301" s="99">
        <v>0.154757762894668</v>
      </c>
      <c r="M1301" s="99">
        <v>0.768374358528311</v>
      </c>
      <c r="N1301" s="99">
        <v>0.151515151515151</v>
      </c>
      <c r="O1301" s="98">
        <v>0.0</v>
      </c>
      <c r="P1301" s="98">
        <v>25.0</v>
      </c>
      <c r="Q1301" s="99">
        <v>0.015015015015015</v>
      </c>
      <c r="R1301" s="99">
        <v>0.64</v>
      </c>
      <c r="S1301" s="99">
        <v>0.72</v>
      </c>
      <c r="T1301" s="100"/>
      <c r="U1301" s="100"/>
      <c r="V1301" s="100"/>
      <c r="W1301" s="100"/>
      <c r="X1301" s="100"/>
      <c r="Y1301" s="100"/>
      <c r="Z1301" s="100"/>
      <c r="AA1301" s="100"/>
      <c r="AB1301" s="100"/>
      <c r="AC1301" s="100"/>
      <c r="AD1301" s="100"/>
      <c r="AE1301" s="100"/>
      <c r="AF1301" s="100"/>
    </row>
    <row r="1302">
      <c r="A1302" s="97">
        <v>44562.0</v>
      </c>
      <c r="B1302" s="98" t="s">
        <v>266</v>
      </c>
      <c r="C1302" s="98" t="s">
        <v>53</v>
      </c>
      <c r="D1302" s="62" t="str">
        <f t="shared" si="1"/>
        <v>44562marnecardiologists</v>
      </c>
      <c r="E1302" s="98">
        <v>32.0</v>
      </c>
      <c r="F1302" s="98">
        <v>67706.0</v>
      </c>
      <c r="G1302" s="98">
        <v>36.0</v>
      </c>
      <c r="H1302" s="98">
        <v>5873.0</v>
      </c>
      <c r="I1302" s="99">
        <v>0.0602162289900451</v>
      </c>
      <c r="J1302" s="99">
        <v>0.0265264526039051</v>
      </c>
      <c r="K1302" s="99">
        <f t="shared" si="2"/>
        <v>0.08674268159</v>
      </c>
      <c r="L1302" s="99">
        <v>0.099621894662216</v>
      </c>
      <c r="M1302" s="99">
        <v>0.813635423743833</v>
      </c>
      <c r="N1302" s="99">
        <v>0.1875</v>
      </c>
      <c r="O1302" s="98">
        <v>4.0</v>
      </c>
      <c r="P1302" s="98">
        <v>345.0</v>
      </c>
      <c r="Q1302" s="99">
        <v>0.0354537046552255</v>
      </c>
      <c r="R1302" s="99">
        <v>0.2</v>
      </c>
      <c r="S1302" s="99">
        <v>0.263768115942028</v>
      </c>
      <c r="T1302" s="100"/>
      <c r="U1302" s="100"/>
      <c r="V1302" s="100"/>
      <c r="W1302" s="100"/>
      <c r="X1302" s="100"/>
      <c r="Y1302" s="100"/>
      <c r="Z1302" s="100"/>
      <c r="AA1302" s="100"/>
      <c r="AB1302" s="100"/>
      <c r="AC1302" s="100"/>
      <c r="AD1302" s="100"/>
      <c r="AE1302" s="100"/>
      <c r="AF1302" s="100"/>
    </row>
    <row r="1303">
      <c r="A1303" s="97">
        <v>44562.0</v>
      </c>
      <c r="B1303" s="98" t="s">
        <v>270</v>
      </c>
      <c r="C1303" s="98" t="s">
        <v>54</v>
      </c>
      <c r="D1303" s="62" t="str">
        <f t="shared" si="1"/>
        <v>44562charente-maritimedentists</v>
      </c>
      <c r="E1303" s="98">
        <v>32.0</v>
      </c>
      <c r="F1303" s="98">
        <v>64863.0</v>
      </c>
      <c r="G1303" s="98">
        <v>21.0</v>
      </c>
      <c r="H1303" s="98">
        <v>7074.0</v>
      </c>
      <c r="I1303" s="99">
        <v>0.0858424679709541</v>
      </c>
      <c r="J1303" s="99">
        <v>0.0232181675223162</v>
      </c>
      <c r="K1303" s="99">
        <f t="shared" si="2"/>
        <v>0.1090606355</v>
      </c>
      <c r="L1303" s="99">
        <v>0.102970877079382</v>
      </c>
      <c r="M1303" s="99">
        <v>0.787968487427346</v>
      </c>
      <c r="N1303" s="99">
        <v>0.0</v>
      </c>
      <c r="O1303" s="98" t="s">
        <v>96</v>
      </c>
      <c r="P1303" s="98">
        <v>0.0</v>
      </c>
      <c r="Q1303" s="99">
        <v>0.0</v>
      </c>
      <c r="R1303" s="99" t="s">
        <v>96</v>
      </c>
      <c r="S1303" s="99"/>
      <c r="T1303" s="100"/>
      <c r="U1303" s="100"/>
      <c r="V1303" s="100"/>
      <c r="W1303" s="100"/>
      <c r="X1303" s="100"/>
      <c r="Y1303" s="100"/>
      <c r="Z1303" s="100"/>
      <c r="AA1303" s="100"/>
      <c r="AB1303" s="100"/>
      <c r="AC1303" s="100"/>
      <c r="AD1303" s="100"/>
      <c r="AE1303" s="100"/>
      <c r="AF1303" s="100"/>
    </row>
    <row r="1304">
      <c r="A1304" s="97">
        <v>44562.0</v>
      </c>
      <c r="B1304" s="98" t="s">
        <v>299</v>
      </c>
      <c r="C1304" s="98" t="s">
        <v>58</v>
      </c>
      <c r="D1304" s="62" t="str">
        <f t="shared" si="1"/>
        <v>44562tarnmidwives</v>
      </c>
      <c r="E1304" s="98">
        <v>32.0</v>
      </c>
      <c r="F1304" s="98">
        <v>47350.0</v>
      </c>
      <c r="G1304" s="98">
        <v>14.0</v>
      </c>
      <c r="H1304" s="98">
        <v>5574.0</v>
      </c>
      <c r="I1304" s="99">
        <v>0.0822808870116156</v>
      </c>
      <c r="J1304" s="99">
        <v>0.0354382259767687</v>
      </c>
      <c r="K1304" s="99">
        <f t="shared" si="2"/>
        <v>0.117719113</v>
      </c>
      <c r="L1304" s="99">
        <v>0.14312565997888</v>
      </c>
      <c r="M1304" s="99">
        <v>0.739155227032734</v>
      </c>
      <c r="N1304" s="99">
        <v>0.3125</v>
      </c>
      <c r="O1304" s="98">
        <v>3.0</v>
      </c>
      <c r="P1304" s="98">
        <v>353.0</v>
      </c>
      <c r="Q1304" s="99">
        <v>0.0397836132086103</v>
      </c>
      <c r="R1304" s="99">
        <v>0.385269121813031</v>
      </c>
      <c r="S1304" s="99">
        <v>0.453257790368271</v>
      </c>
      <c r="T1304" s="100"/>
      <c r="U1304" s="100"/>
      <c r="V1304" s="100"/>
      <c r="W1304" s="100"/>
      <c r="X1304" s="100"/>
      <c r="Y1304" s="100"/>
      <c r="Z1304" s="100"/>
      <c r="AA1304" s="100"/>
      <c r="AB1304" s="100"/>
      <c r="AC1304" s="100"/>
      <c r="AD1304" s="100"/>
      <c r="AE1304" s="100"/>
      <c r="AF1304" s="100"/>
    </row>
    <row r="1305">
      <c r="A1305" s="97">
        <v>44562.0</v>
      </c>
      <c r="B1305" s="98" t="s">
        <v>317</v>
      </c>
      <c r="C1305" s="98" t="s">
        <v>57</v>
      </c>
      <c r="D1305" s="62" t="str">
        <f t="shared" si="1"/>
        <v>44562yonnegps</v>
      </c>
      <c r="E1305" s="98">
        <v>32.0</v>
      </c>
      <c r="F1305" s="98">
        <v>110500.0</v>
      </c>
      <c r="G1305" s="98">
        <v>6.0</v>
      </c>
      <c r="H1305" s="98">
        <v>35078.0</v>
      </c>
      <c r="I1305" s="99">
        <v>0.264524886877828</v>
      </c>
      <c r="J1305" s="99">
        <v>0.0529230769230769</v>
      </c>
      <c r="K1305" s="99">
        <f t="shared" si="2"/>
        <v>0.3174479638</v>
      </c>
      <c r="L1305" s="99">
        <v>0.174868778280542</v>
      </c>
      <c r="M1305" s="99">
        <v>0.507683257918552</v>
      </c>
      <c r="N1305" s="99">
        <v>0.4375</v>
      </c>
      <c r="O1305" s="98">
        <v>2.0</v>
      </c>
      <c r="P1305" s="98">
        <v>4836.0</v>
      </c>
      <c r="Q1305" s="99">
        <v>0.0937009552227238</v>
      </c>
      <c r="R1305" s="99">
        <v>0.459057071960297</v>
      </c>
      <c r="S1305" s="99">
        <v>0.55541770057899</v>
      </c>
      <c r="T1305" s="100"/>
      <c r="U1305" s="100"/>
      <c r="V1305" s="100"/>
      <c r="W1305" s="100"/>
      <c r="X1305" s="100"/>
      <c r="Y1305" s="100"/>
      <c r="Z1305" s="100"/>
      <c r="AA1305" s="100"/>
      <c r="AB1305" s="100"/>
      <c r="AC1305" s="100"/>
      <c r="AD1305" s="100"/>
      <c r="AE1305" s="100"/>
      <c r="AF1305" s="100"/>
    </row>
    <row r="1306">
      <c r="A1306" s="97">
        <v>44562.0</v>
      </c>
      <c r="B1306" s="98" t="s">
        <v>254</v>
      </c>
      <c r="C1306" s="98" t="s">
        <v>60</v>
      </c>
      <c r="D1306" s="62" t="str">
        <f t="shared" si="1"/>
        <v>44562varpediatricians</v>
      </c>
      <c r="E1306" s="98">
        <v>32.0</v>
      </c>
      <c r="F1306" s="98">
        <v>105908.0</v>
      </c>
      <c r="G1306" s="98">
        <v>9.0</v>
      </c>
      <c r="H1306" s="98">
        <v>33683.0</v>
      </c>
      <c r="I1306" s="99">
        <v>0.282386599690297</v>
      </c>
      <c r="J1306" s="99">
        <v>0.0356535861313592</v>
      </c>
      <c r="K1306" s="99">
        <f t="shared" si="2"/>
        <v>0.3180401858</v>
      </c>
      <c r="L1306" s="99">
        <v>0.0998602560713071</v>
      </c>
      <c r="M1306" s="99">
        <v>0.582099558107036</v>
      </c>
      <c r="N1306" s="99">
        <v>0.5625</v>
      </c>
      <c r="O1306" s="98">
        <v>1.0</v>
      </c>
      <c r="P1306" s="98">
        <v>4593.0</v>
      </c>
      <c r="Q1306" s="99">
        <v>0.0655796221996944</v>
      </c>
      <c r="R1306" s="99">
        <v>0.711735249292401</v>
      </c>
      <c r="S1306" s="99">
        <v>0.787938166775527</v>
      </c>
      <c r="T1306" s="100"/>
      <c r="U1306" s="100"/>
      <c r="V1306" s="100"/>
      <c r="W1306" s="100"/>
      <c r="X1306" s="100"/>
      <c r="Y1306" s="100"/>
      <c r="Z1306" s="100"/>
      <c r="AA1306" s="100"/>
      <c r="AB1306" s="100"/>
      <c r="AC1306" s="100"/>
      <c r="AD1306" s="100"/>
      <c r="AE1306" s="100"/>
      <c r="AF1306" s="100"/>
    </row>
    <row r="1307">
      <c r="A1307" s="97">
        <v>44562.0</v>
      </c>
      <c r="B1307" s="98" t="s">
        <v>254</v>
      </c>
      <c r="C1307" s="98" t="s">
        <v>56</v>
      </c>
      <c r="D1307" s="62" t="str">
        <f t="shared" si="1"/>
        <v>44562vardermatologists</v>
      </c>
      <c r="E1307" s="98">
        <v>32.0</v>
      </c>
      <c r="F1307" s="98">
        <v>127999.0</v>
      </c>
      <c r="G1307" s="98">
        <v>49.0</v>
      </c>
      <c r="H1307" s="98">
        <v>10803.0</v>
      </c>
      <c r="I1307" s="99">
        <v>0.0631723685341291</v>
      </c>
      <c r="J1307" s="99">
        <v>0.0212267283338151</v>
      </c>
      <c r="K1307" s="99">
        <f t="shared" si="2"/>
        <v>0.08439909687</v>
      </c>
      <c r="L1307" s="99">
        <v>0.0771959155930905</v>
      </c>
      <c r="M1307" s="99">
        <v>0.838404987538965</v>
      </c>
      <c r="N1307" s="99">
        <v>0.34375</v>
      </c>
      <c r="O1307" s="98">
        <v>28.0</v>
      </c>
      <c r="P1307" s="98">
        <v>1614.0</v>
      </c>
      <c r="Q1307" s="99">
        <v>0.0371546961325966</v>
      </c>
      <c r="R1307" s="99">
        <v>0.0675340768277571</v>
      </c>
      <c r="S1307" s="99">
        <v>0.100991325898389</v>
      </c>
      <c r="T1307" s="100"/>
      <c r="U1307" s="100"/>
      <c r="V1307" s="100"/>
      <c r="W1307" s="100"/>
      <c r="X1307" s="100"/>
      <c r="Y1307" s="100"/>
      <c r="Z1307" s="100"/>
      <c r="AA1307" s="100"/>
      <c r="AB1307" s="100"/>
      <c r="AC1307" s="100"/>
      <c r="AD1307" s="100"/>
      <c r="AE1307" s="100"/>
      <c r="AF1307" s="100"/>
    </row>
    <row r="1308">
      <c r="A1308" s="97">
        <v>44562.0</v>
      </c>
      <c r="B1308" s="98" t="s">
        <v>245</v>
      </c>
      <c r="C1308" s="98" t="s">
        <v>60</v>
      </c>
      <c r="D1308" s="62" t="str">
        <f t="shared" si="1"/>
        <v>44562loire-atlantiquepediatricians</v>
      </c>
      <c r="E1308" s="98">
        <v>32.0</v>
      </c>
      <c r="F1308" s="98">
        <v>99810.0</v>
      </c>
      <c r="G1308" s="98">
        <v>15.0</v>
      </c>
      <c r="H1308" s="98">
        <v>29924.0</v>
      </c>
      <c r="I1308" s="99">
        <v>0.279190461877567</v>
      </c>
      <c r="J1308" s="99">
        <v>0.0206191764352269</v>
      </c>
      <c r="K1308" s="99">
        <f t="shared" si="2"/>
        <v>0.2998096383</v>
      </c>
      <c r="L1308" s="99">
        <v>0.0617473199078248</v>
      </c>
      <c r="M1308" s="99">
        <v>0.63844304177938</v>
      </c>
      <c r="N1308" s="99">
        <v>0.59375</v>
      </c>
      <c r="O1308" s="98">
        <v>2.0</v>
      </c>
      <c r="P1308" s="98">
        <v>2554.0</v>
      </c>
      <c r="Q1308" s="99">
        <v>0.0419900039458108</v>
      </c>
      <c r="R1308" s="99">
        <v>0.382145653876272</v>
      </c>
      <c r="S1308" s="99">
        <v>0.459671104150352</v>
      </c>
      <c r="T1308" s="100"/>
      <c r="U1308" s="100"/>
      <c r="V1308" s="100"/>
      <c r="W1308" s="100"/>
      <c r="X1308" s="100"/>
      <c r="Y1308" s="100"/>
      <c r="Z1308" s="100"/>
      <c r="AA1308" s="100"/>
      <c r="AB1308" s="100"/>
      <c r="AC1308" s="100"/>
      <c r="AD1308" s="100"/>
      <c r="AE1308" s="100"/>
      <c r="AF1308" s="100"/>
    </row>
    <row r="1309">
      <c r="A1309" s="97">
        <v>44562.0</v>
      </c>
      <c r="B1309" s="98" t="s">
        <v>272</v>
      </c>
      <c r="C1309" s="98" t="s">
        <v>52</v>
      </c>
      <c r="D1309" s="62" t="str">
        <f t="shared" si="1"/>
        <v>44562sommephysiotherapists</v>
      </c>
      <c r="E1309" s="98">
        <v>31.0</v>
      </c>
      <c r="F1309" s="98">
        <v>102451.0</v>
      </c>
      <c r="G1309" s="98">
        <v>6.0</v>
      </c>
      <c r="H1309" s="98">
        <v>9141.0</v>
      </c>
      <c r="I1309" s="99">
        <v>0.0462757806170754</v>
      </c>
      <c r="J1309" s="99">
        <v>0.0429473602014621</v>
      </c>
      <c r="K1309" s="99">
        <f t="shared" si="2"/>
        <v>0.08922314082</v>
      </c>
      <c r="L1309" s="99">
        <v>0.442309006256649</v>
      </c>
      <c r="M1309" s="99">
        <v>0.468467852924812</v>
      </c>
      <c r="N1309" s="99">
        <v>0.0</v>
      </c>
      <c r="O1309" s="98" t="s">
        <v>96</v>
      </c>
      <c r="P1309" s="98">
        <v>0.0</v>
      </c>
      <c r="Q1309" s="99" t="s">
        <v>96</v>
      </c>
      <c r="R1309" s="99" t="s">
        <v>96</v>
      </c>
      <c r="S1309" s="99"/>
      <c r="T1309" s="100"/>
      <c r="U1309" s="100"/>
      <c r="V1309" s="100"/>
      <c r="W1309" s="100"/>
      <c r="X1309" s="100"/>
      <c r="Y1309" s="100"/>
      <c r="Z1309" s="100"/>
      <c r="AA1309" s="100"/>
      <c r="AB1309" s="100"/>
      <c r="AC1309" s="100"/>
      <c r="AD1309" s="100"/>
      <c r="AE1309" s="100"/>
      <c r="AF1309" s="100"/>
    </row>
    <row r="1310">
      <c r="A1310" s="97">
        <v>44562.0</v>
      </c>
      <c r="B1310" s="98" t="s">
        <v>268</v>
      </c>
      <c r="C1310" s="98" t="s">
        <v>52</v>
      </c>
      <c r="D1310" s="62" t="str">
        <f t="shared" si="1"/>
        <v>44562oisephysiotherapists</v>
      </c>
      <c r="E1310" s="98">
        <v>31.0</v>
      </c>
      <c r="F1310" s="98">
        <v>50276.0</v>
      </c>
      <c r="G1310" s="98">
        <v>6.0</v>
      </c>
      <c r="H1310" s="98">
        <v>4710.0</v>
      </c>
      <c r="I1310" s="99">
        <v>0.0583578645874771</v>
      </c>
      <c r="J1310" s="99">
        <v>0.0353250059670618</v>
      </c>
      <c r="K1310" s="99">
        <f t="shared" si="2"/>
        <v>0.09368287055</v>
      </c>
      <c r="L1310" s="99">
        <v>0.38183228578248</v>
      </c>
      <c r="M1310" s="99">
        <v>0.52448484366298</v>
      </c>
      <c r="N1310" s="99">
        <v>0.0</v>
      </c>
      <c r="O1310" s="98" t="s">
        <v>96</v>
      </c>
      <c r="P1310" s="98">
        <v>0.0</v>
      </c>
      <c r="Q1310" s="99" t="s">
        <v>96</v>
      </c>
      <c r="R1310" s="99" t="s">
        <v>96</v>
      </c>
      <c r="S1310" s="99"/>
      <c r="T1310" s="100"/>
      <c r="U1310" s="100"/>
      <c r="V1310" s="100"/>
      <c r="W1310" s="100"/>
      <c r="X1310" s="100"/>
      <c r="Y1310" s="100"/>
      <c r="Z1310" s="100"/>
      <c r="AA1310" s="100"/>
      <c r="AB1310" s="100"/>
      <c r="AC1310" s="100"/>
      <c r="AD1310" s="100"/>
      <c r="AE1310" s="100"/>
      <c r="AF1310" s="100"/>
    </row>
    <row r="1311">
      <c r="A1311" s="97">
        <v>44562.0</v>
      </c>
      <c r="B1311" s="98" t="s">
        <v>322</v>
      </c>
      <c r="C1311" s="98" t="s">
        <v>57</v>
      </c>
      <c r="D1311" s="62" t="str">
        <f t="shared" si="1"/>
        <v>44562alpes-de-haute-provencegps</v>
      </c>
      <c r="E1311" s="98">
        <v>31.0</v>
      </c>
      <c r="F1311" s="98">
        <v>102412.0</v>
      </c>
      <c r="G1311" s="98">
        <v>5.0</v>
      </c>
      <c r="H1311" s="98">
        <v>35456.0</v>
      </c>
      <c r="I1311" s="99">
        <v>0.283179705503261</v>
      </c>
      <c r="J1311" s="99">
        <v>0.0630297230793266</v>
      </c>
      <c r="K1311" s="99">
        <f t="shared" si="2"/>
        <v>0.3462094286</v>
      </c>
      <c r="L1311" s="99">
        <v>0.2327559270398</v>
      </c>
      <c r="M1311" s="99">
        <v>0.421034644377611</v>
      </c>
      <c r="N1311" s="99">
        <v>0.354838709677419</v>
      </c>
      <c r="O1311" s="98">
        <v>2.0</v>
      </c>
      <c r="P1311" s="98">
        <v>1965.0</v>
      </c>
      <c r="Q1311" s="99">
        <v>0.0547094690536514</v>
      </c>
      <c r="R1311" s="99">
        <v>0.437150127226463</v>
      </c>
      <c r="S1311" s="99">
        <v>0.578117048346055</v>
      </c>
      <c r="T1311" s="100"/>
      <c r="U1311" s="100"/>
      <c r="V1311" s="100"/>
      <c r="W1311" s="100"/>
      <c r="X1311" s="100"/>
      <c r="Y1311" s="100"/>
      <c r="Z1311" s="100"/>
      <c r="AA1311" s="100"/>
      <c r="AB1311" s="100"/>
      <c r="AC1311" s="100"/>
      <c r="AD1311" s="100"/>
      <c r="AE1311" s="100"/>
      <c r="AF1311" s="100"/>
    </row>
    <row r="1312">
      <c r="A1312" s="97">
        <v>44562.0</v>
      </c>
      <c r="B1312" s="98" t="s">
        <v>281</v>
      </c>
      <c r="C1312" s="98" t="s">
        <v>52</v>
      </c>
      <c r="D1312" s="62" t="str">
        <f t="shared" si="1"/>
        <v>44562sarthephysiotherapists</v>
      </c>
      <c r="E1312" s="98">
        <v>31.0</v>
      </c>
      <c r="F1312" s="98">
        <v>88349.0</v>
      </c>
      <c r="G1312" s="98">
        <v>7.0</v>
      </c>
      <c r="H1312" s="98">
        <v>5471.0</v>
      </c>
      <c r="I1312" s="99">
        <v>0.0388798967730251</v>
      </c>
      <c r="J1312" s="99">
        <v>0.0230449693827887</v>
      </c>
      <c r="K1312" s="99">
        <f t="shared" si="2"/>
        <v>0.06192486616</v>
      </c>
      <c r="L1312" s="99">
        <v>0.358804287541454</v>
      </c>
      <c r="M1312" s="99">
        <v>0.579270846302731</v>
      </c>
      <c r="N1312" s="99">
        <v>0.0</v>
      </c>
      <c r="O1312" s="98" t="s">
        <v>96</v>
      </c>
      <c r="P1312" s="98">
        <v>0.0</v>
      </c>
      <c r="Q1312" s="99" t="s">
        <v>96</v>
      </c>
      <c r="R1312" s="99" t="s">
        <v>96</v>
      </c>
      <c r="S1312" s="99"/>
      <c r="T1312" s="100"/>
      <c r="U1312" s="100"/>
      <c r="V1312" s="100"/>
      <c r="W1312" s="100"/>
      <c r="X1312" s="100"/>
      <c r="Y1312" s="100"/>
      <c r="Z1312" s="100"/>
      <c r="AA1312" s="100"/>
      <c r="AB1312" s="100"/>
      <c r="AC1312" s="100"/>
      <c r="AD1312" s="100"/>
      <c r="AE1312" s="100"/>
      <c r="AF1312" s="100"/>
    </row>
    <row r="1313">
      <c r="A1313" s="97">
        <v>44562.0</v>
      </c>
      <c r="B1313" s="98" t="s">
        <v>247</v>
      </c>
      <c r="C1313" s="98" t="s">
        <v>61</v>
      </c>
      <c r="D1313" s="62" t="str">
        <f t="shared" si="1"/>
        <v>44562val-d'oisepsychiatrists</v>
      </c>
      <c r="E1313" s="98">
        <v>31.0</v>
      </c>
      <c r="F1313" s="98">
        <v>61470.0</v>
      </c>
      <c r="G1313" s="98">
        <v>20.0</v>
      </c>
      <c r="H1313" s="98">
        <v>4883.0</v>
      </c>
      <c r="I1313" s="99">
        <v>0.0598828696925329</v>
      </c>
      <c r="J1313" s="99">
        <v>0.0195542541076948</v>
      </c>
      <c r="K1313" s="99">
        <f t="shared" si="2"/>
        <v>0.0794371238</v>
      </c>
      <c r="L1313" s="99">
        <v>0.0731901740686513</v>
      </c>
      <c r="M1313" s="99">
        <v>0.84737270213112</v>
      </c>
      <c r="N1313" s="99">
        <v>0.838709677419354</v>
      </c>
      <c r="O1313" s="98">
        <v>23.0</v>
      </c>
      <c r="P1313" s="98">
        <v>18359.0</v>
      </c>
      <c r="Q1313" s="99">
        <v>0.333951796271032</v>
      </c>
      <c r="R1313" s="99">
        <v>0.0922163516531401</v>
      </c>
      <c r="S1313" s="99">
        <v>0.114276376708971</v>
      </c>
      <c r="T1313" s="100"/>
      <c r="U1313" s="100"/>
      <c r="V1313" s="100"/>
      <c r="W1313" s="100"/>
      <c r="X1313" s="100"/>
      <c r="Y1313" s="100"/>
      <c r="Z1313" s="100"/>
      <c r="AA1313" s="100"/>
      <c r="AB1313" s="100"/>
      <c r="AC1313" s="100"/>
      <c r="AD1313" s="100"/>
      <c r="AE1313" s="100"/>
      <c r="AF1313" s="100"/>
    </row>
    <row r="1314">
      <c r="A1314" s="97">
        <v>44562.0</v>
      </c>
      <c r="B1314" s="98" t="s">
        <v>283</v>
      </c>
      <c r="C1314" s="98" t="s">
        <v>59</v>
      </c>
      <c r="D1314" s="62" t="str">
        <f t="shared" si="1"/>
        <v>44562vauclusegynaecologists</v>
      </c>
      <c r="E1314" s="98">
        <v>31.0</v>
      </c>
      <c r="F1314" s="98">
        <v>68167.0</v>
      </c>
      <c r="G1314" s="98">
        <v>39.0</v>
      </c>
      <c r="H1314" s="98">
        <v>7021.0</v>
      </c>
      <c r="I1314" s="99">
        <v>0.0746695615180365</v>
      </c>
      <c r="J1314" s="99">
        <v>0.0283274898411254</v>
      </c>
      <c r="K1314" s="99">
        <f t="shared" si="2"/>
        <v>0.1029970514</v>
      </c>
      <c r="L1314" s="99">
        <v>0.0974811859110713</v>
      </c>
      <c r="M1314" s="99">
        <v>0.799521762729766</v>
      </c>
      <c r="N1314" s="99">
        <v>0.451612903225806</v>
      </c>
      <c r="O1314" s="98">
        <v>10.0</v>
      </c>
      <c r="P1314" s="98">
        <v>2926.0</v>
      </c>
      <c r="Q1314" s="99">
        <v>0.0980891719745222</v>
      </c>
      <c r="R1314" s="99">
        <v>0.19172932330827</v>
      </c>
      <c r="S1314" s="99">
        <v>0.241626794258373</v>
      </c>
      <c r="T1314" s="100"/>
      <c r="U1314" s="100"/>
      <c r="V1314" s="100"/>
      <c r="W1314" s="100"/>
      <c r="X1314" s="100"/>
      <c r="Y1314" s="100"/>
      <c r="Z1314" s="100"/>
      <c r="AA1314" s="100"/>
      <c r="AB1314" s="100"/>
      <c r="AC1314" s="100"/>
      <c r="AD1314" s="100"/>
      <c r="AE1314" s="100"/>
      <c r="AF1314" s="100"/>
    </row>
    <row r="1315">
      <c r="A1315" s="97">
        <v>44562.0</v>
      </c>
      <c r="B1315" s="98" t="s">
        <v>264</v>
      </c>
      <c r="C1315" s="98" t="s">
        <v>54</v>
      </c>
      <c r="D1315" s="62" t="str">
        <f t="shared" si="1"/>
        <v>44562morbihandentists</v>
      </c>
      <c r="E1315" s="98">
        <v>30.0</v>
      </c>
      <c r="F1315" s="98">
        <v>20102.0</v>
      </c>
      <c r="G1315" s="98">
        <v>21.0</v>
      </c>
      <c r="H1315" s="98">
        <v>2323.0</v>
      </c>
      <c r="I1315" s="99">
        <v>0.0931748084767684</v>
      </c>
      <c r="J1315" s="99">
        <v>0.0223858322554969</v>
      </c>
      <c r="K1315" s="99">
        <f t="shared" si="2"/>
        <v>0.1155606407</v>
      </c>
      <c r="L1315" s="99">
        <v>0.105362650482539</v>
      </c>
      <c r="M1315" s="99">
        <v>0.779076708785195</v>
      </c>
      <c r="N1315" s="99">
        <v>0.0</v>
      </c>
      <c r="O1315" s="98" t="s">
        <v>96</v>
      </c>
      <c r="P1315" s="98">
        <v>0.0</v>
      </c>
      <c r="Q1315" s="99" t="s">
        <v>96</v>
      </c>
      <c r="R1315" s="99" t="s">
        <v>96</v>
      </c>
      <c r="S1315" s="99"/>
      <c r="T1315" s="100"/>
      <c r="U1315" s="100"/>
      <c r="V1315" s="100"/>
      <c r="W1315" s="100"/>
      <c r="X1315" s="100"/>
      <c r="Y1315" s="100"/>
      <c r="Z1315" s="100"/>
      <c r="AA1315" s="100"/>
      <c r="AB1315" s="100"/>
      <c r="AC1315" s="100"/>
      <c r="AD1315" s="100"/>
      <c r="AE1315" s="100"/>
      <c r="AF1315" s="100"/>
    </row>
    <row r="1316">
      <c r="A1316" s="97">
        <v>44562.0</v>
      </c>
      <c r="B1316" s="98" t="s">
        <v>249</v>
      </c>
      <c r="C1316" s="98" t="s">
        <v>56</v>
      </c>
      <c r="D1316" s="62" t="str">
        <f t="shared" si="1"/>
        <v>44562essonnedermatologists</v>
      </c>
      <c r="E1316" s="98">
        <v>30.0</v>
      </c>
      <c r="F1316" s="98">
        <v>92296.0</v>
      </c>
      <c r="G1316" s="98">
        <v>34.0</v>
      </c>
      <c r="H1316" s="98">
        <v>11698.0</v>
      </c>
      <c r="I1316" s="99">
        <v>0.0895813469706162</v>
      </c>
      <c r="J1316" s="99">
        <v>0.0371630406518158</v>
      </c>
      <c r="K1316" s="99">
        <f t="shared" si="2"/>
        <v>0.1267443876</v>
      </c>
      <c r="L1316" s="99">
        <v>0.112442576059634</v>
      </c>
      <c r="M1316" s="99">
        <v>0.760813036317933</v>
      </c>
      <c r="N1316" s="99">
        <v>0.4</v>
      </c>
      <c r="O1316" s="98">
        <v>14.0</v>
      </c>
      <c r="P1316" s="98">
        <v>5867.0</v>
      </c>
      <c r="Q1316" s="99">
        <v>0.118217171411876</v>
      </c>
      <c r="R1316" s="99">
        <v>0.154423044145219</v>
      </c>
      <c r="S1316" s="99">
        <v>0.199761377194477</v>
      </c>
      <c r="T1316" s="100"/>
      <c r="U1316" s="100"/>
      <c r="V1316" s="100"/>
      <c r="W1316" s="100"/>
      <c r="X1316" s="100"/>
      <c r="Y1316" s="100"/>
      <c r="Z1316" s="100"/>
      <c r="AA1316" s="100"/>
      <c r="AB1316" s="100"/>
      <c r="AC1316" s="100"/>
      <c r="AD1316" s="100"/>
      <c r="AE1316" s="100"/>
      <c r="AF1316" s="100"/>
    </row>
    <row r="1317">
      <c r="A1317" s="97">
        <v>44562.0</v>
      </c>
      <c r="B1317" s="98" t="s">
        <v>262</v>
      </c>
      <c r="C1317" s="98" t="s">
        <v>56</v>
      </c>
      <c r="D1317" s="62" t="str">
        <f t="shared" si="1"/>
        <v>44562pyrenees-atlantiquesdermatologists</v>
      </c>
      <c r="E1317" s="98">
        <v>30.0</v>
      </c>
      <c r="F1317" s="98">
        <v>102773.0</v>
      </c>
      <c r="G1317" s="98">
        <v>35.0</v>
      </c>
      <c r="H1317" s="98">
        <v>10338.0</v>
      </c>
      <c r="I1317" s="99">
        <v>0.0754283712648263</v>
      </c>
      <c r="J1317" s="99">
        <v>0.0251622507857122</v>
      </c>
      <c r="K1317" s="99">
        <f t="shared" si="2"/>
        <v>0.1005906221</v>
      </c>
      <c r="L1317" s="99">
        <v>0.0907339476321601</v>
      </c>
      <c r="M1317" s="99">
        <v>0.808675430317301</v>
      </c>
      <c r="N1317" s="99">
        <v>0.266666666666666</v>
      </c>
      <c r="O1317" s="98">
        <v>25.0</v>
      </c>
      <c r="P1317" s="98">
        <v>822.0</v>
      </c>
      <c r="Q1317" s="99">
        <v>0.0222836694860117</v>
      </c>
      <c r="R1317" s="99">
        <v>0.0608272506082725</v>
      </c>
      <c r="S1317" s="99">
        <v>0.0851581508515815</v>
      </c>
      <c r="T1317" s="100"/>
      <c r="U1317" s="100"/>
      <c r="V1317" s="100"/>
      <c r="W1317" s="100"/>
      <c r="X1317" s="100"/>
      <c r="Y1317" s="100"/>
      <c r="Z1317" s="100"/>
      <c r="AA1317" s="100"/>
      <c r="AB1317" s="100"/>
      <c r="AC1317" s="100"/>
      <c r="AD1317" s="100"/>
      <c r="AE1317" s="100"/>
      <c r="AF1317" s="100"/>
    </row>
    <row r="1318">
      <c r="A1318" s="97">
        <v>44562.0</v>
      </c>
      <c r="B1318" s="98" t="s">
        <v>268</v>
      </c>
      <c r="C1318" s="98" t="s">
        <v>58</v>
      </c>
      <c r="D1318" s="62" t="str">
        <f t="shared" si="1"/>
        <v>44562oisemidwives</v>
      </c>
      <c r="E1318" s="98">
        <v>30.0</v>
      </c>
      <c r="F1318" s="98">
        <v>57431.0</v>
      </c>
      <c r="G1318" s="98">
        <v>14.0</v>
      </c>
      <c r="H1318" s="98">
        <v>5881.0</v>
      </c>
      <c r="I1318" s="99">
        <v>0.0691786665738016</v>
      </c>
      <c r="J1318" s="99">
        <v>0.0332224756664519</v>
      </c>
      <c r="K1318" s="99">
        <f t="shared" si="2"/>
        <v>0.1024011422</v>
      </c>
      <c r="L1318" s="99">
        <v>0.120213821803555</v>
      </c>
      <c r="M1318" s="99">
        <v>0.77738503595619</v>
      </c>
      <c r="N1318" s="99">
        <v>0.366666666666666</v>
      </c>
      <c r="O1318" s="98">
        <v>1.0</v>
      </c>
      <c r="P1318" s="98">
        <v>514.0</v>
      </c>
      <c r="Q1318" s="99">
        <v>0.0366985577609595</v>
      </c>
      <c r="R1318" s="99">
        <v>0.480544747081712</v>
      </c>
      <c r="S1318" s="99">
        <v>0.589494163424124</v>
      </c>
      <c r="T1318" s="100"/>
      <c r="U1318" s="100"/>
      <c r="V1318" s="100"/>
      <c r="W1318" s="100"/>
      <c r="X1318" s="100"/>
      <c r="Y1318" s="100"/>
      <c r="Z1318" s="100"/>
      <c r="AA1318" s="100"/>
      <c r="AB1318" s="100"/>
      <c r="AC1318" s="100"/>
      <c r="AD1318" s="100"/>
      <c r="AE1318" s="100"/>
      <c r="AF1318" s="100"/>
    </row>
    <row r="1319">
      <c r="A1319" s="97">
        <v>44562.0</v>
      </c>
      <c r="B1319" s="98" t="s">
        <v>262</v>
      </c>
      <c r="C1319" s="98" t="s">
        <v>60</v>
      </c>
      <c r="D1319" s="62" t="str">
        <f t="shared" si="1"/>
        <v>44562pyrenees-atlantiquespediatricians</v>
      </c>
      <c r="E1319" s="98">
        <v>30.0</v>
      </c>
      <c r="F1319" s="98">
        <v>83158.0</v>
      </c>
      <c r="G1319" s="98">
        <v>5.0</v>
      </c>
      <c r="H1319" s="98">
        <v>30845.0</v>
      </c>
      <c r="I1319" s="99">
        <v>0.341229947810192</v>
      </c>
      <c r="J1319" s="99">
        <v>0.029690468746242</v>
      </c>
      <c r="K1319" s="99">
        <f t="shared" si="2"/>
        <v>0.3709204166</v>
      </c>
      <c r="L1319" s="99">
        <v>0.0739676278890786</v>
      </c>
      <c r="M1319" s="99">
        <v>0.555111955554486</v>
      </c>
      <c r="N1319" s="99">
        <v>0.4</v>
      </c>
      <c r="O1319" s="98">
        <v>1.0</v>
      </c>
      <c r="P1319" s="98">
        <v>2477.0</v>
      </c>
      <c r="Q1319" s="99">
        <v>0.0607808014133928</v>
      </c>
      <c r="R1319" s="99">
        <v>0.663302381913605</v>
      </c>
      <c r="S1319" s="99">
        <v>0.744852644327815</v>
      </c>
      <c r="T1319" s="100"/>
      <c r="U1319" s="100"/>
      <c r="V1319" s="100"/>
      <c r="W1319" s="100"/>
      <c r="X1319" s="100"/>
      <c r="Y1319" s="100"/>
      <c r="Z1319" s="100"/>
      <c r="AA1319" s="100"/>
      <c r="AB1319" s="100"/>
      <c r="AC1319" s="100"/>
      <c r="AD1319" s="100"/>
      <c r="AE1319" s="100"/>
      <c r="AF1319" s="100"/>
    </row>
    <row r="1320">
      <c r="A1320" s="97">
        <v>44562.0</v>
      </c>
      <c r="B1320" s="98" t="s">
        <v>252</v>
      </c>
      <c r="C1320" s="98" t="s">
        <v>59</v>
      </c>
      <c r="D1320" s="62" t="str">
        <f t="shared" si="1"/>
        <v>44562pas-de-calaisgynaecologists</v>
      </c>
      <c r="E1320" s="98">
        <v>30.0</v>
      </c>
      <c r="F1320" s="98">
        <v>107484.0</v>
      </c>
      <c r="G1320" s="98">
        <v>32.0</v>
      </c>
      <c r="H1320" s="98">
        <v>10322.0</v>
      </c>
      <c r="I1320" s="99">
        <v>0.0690521379926314</v>
      </c>
      <c r="J1320" s="99">
        <v>0.0269807599270589</v>
      </c>
      <c r="K1320" s="99">
        <f t="shared" si="2"/>
        <v>0.09603289792</v>
      </c>
      <c r="L1320" s="99">
        <v>0.0941256373041568</v>
      </c>
      <c r="M1320" s="99">
        <v>0.809841464776152</v>
      </c>
      <c r="N1320" s="99">
        <v>0.5</v>
      </c>
      <c r="O1320" s="98">
        <v>3.0</v>
      </c>
      <c r="P1320" s="98">
        <v>1239.0</v>
      </c>
      <c r="Q1320" s="99">
        <v>0.0298065819861431</v>
      </c>
      <c r="R1320" s="99">
        <v>0.353510895883777</v>
      </c>
      <c r="S1320" s="99">
        <v>0.440677966101694</v>
      </c>
      <c r="T1320" s="100"/>
      <c r="U1320" s="100"/>
      <c r="V1320" s="100"/>
      <c r="W1320" s="100"/>
      <c r="X1320" s="100"/>
      <c r="Y1320" s="100"/>
      <c r="Z1320" s="100"/>
      <c r="AA1320" s="100"/>
      <c r="AB1320" s="100"/>
      <c r="AC1320" s="100"/>
      <c r="AD1320" s="100"/>
      <c r="AE1320" s="100"/>
      <c r="AF1320" s="100"/>
    </row>
    <row r="1321">
      <c r="A1321" s="97">
        <v>44562.0</v>
      </c>
      <c r="B1321" s="98" t="s">
        <v>282</v>
      </c>
      <c r="C1321" s="98" t="s">
        <v>52</v>
      </c>
      <c r="D1321" s="62" t="str">
        <f t="shared" si="1"/>
        <v>44562viennephysiotherapists</v>
      </c>
      <c r="E1321" s="98">
        <v>30.0</v>
      </c>
      <c r="F1321" s="98">
        <v>61366.0</v>
      </c>
      <c r="G1321" s="98">
        <v>7.0</v>
      </c>
      <c r="H1321" s="98">
        <v>4539.0</v>
      </c>
      <c r="I1321" s="99">
        <v>0.0389303523123553</v>
      </c>
      <c r="J1321" s="99">
        <v>0.0350356875142587</v>
      </c>
      <c r="K1321" s="99">
        <f t="shared" si="2"/>
        <v>0.07396603983</v>
      </c>
      <c r="L1321" s="99">
        <v>0.424290323631978</v>
      </c>
      <c r="M1321" s="99">
        <v>0.501743636541407</v>
      </c>
      <c r="N1321" s="99">
        <v>0.0</v>
      </c>
      <c r="O1321" s="98" t="s">
        <v>96</v>
      </c>
      <c r="P1321" s="98">
        <v>0.0</v>
      </c>
      <c r="Q1321" s="99" t="s">
        <v>96</v>
      </c>
      <c r="R1321" s="99" t="s">
        <v>96</v>
      </c>
      <c r="S1321" s="99"/>
      <c r="T1321" s="100"/>
      <c r="U1321" s="100"/>
      <c r="V1321" s="100"/>
      <c r="W1321" s="100"/>
      <c r="X1321" s="100"/>
      <c r="Y1321" s="100"/>
      <c r="Z1321" s="100"/>
      <c r="AA1321" s="100"/>
      <c r="AB1321" s="100"/>
      <c r="AC1321" s="100"/>
      <c r="AD1321" s="100"/>
      <c r="AE1321" s="100"/>
      <c r="AF1321" s="100"/>
    </row>
    <row r="1322">
      <c r="A1322" s="97">
        <v>44562.0</v>
      </c>
      <c r="B1322" s="98" t="s">
        <v>265</v>
      </c>
      <c r="C1322" s="98" t="s">
        <v>52</v>
      </c>
      <c r="D1322" s="62" t="str">
        <f t="shared" si="1"/>
        <v>44562calvadosphysiotherapists</v>
      </c>
      <c r="E1322" s="98">
        <v>30.0</v>
      </c>
      <c r="F1322" s="98">
        <v>63715.0</v>
      </c>
      <c r="G1322" s="98">
        <v>7.0</v>
      </c>
      <c r="H1322" s="98">
        <v>4780.0</v>
      </c>
      <c r="I1322" s="99">
        <v>0.0467707761123754</v>
      </c>
      <c r="J1322" s="99">
        <v>0.0282508043631797</v>
      </c>
      <c r="K1322" s="99">
        <f t="shared" si="2"/>
        <v>0.07502158048</v>
      </c>
      <c r="L1322" s="99">
        <v>0.338727144314525</v>
      </c>
      <c r="M1322" s="99">
        <v>0.586251275209919</v>
      </c>
      <c r="N1322" s="99">
        <v>0.0</v>
      </c>
      <c r="O1322" s="98" t="s">
        <v>96</v>
      </c>
      <c r="P1322" s="98">
        <v>0.0</v>
      </c>
      <c r="Q1322" s="99" t="s">
        <v>96</v>
      </c>
      <c r="R1322" s="99" t="s">
        <v>96</v>
      </c>
      <c r="S1322" s="99"/>
      <c r="T1322" s="100"/>
      <c r="U1322" s="100"/>
      <c r="V1322" s="100"/>
      <c r="W1322" s="100"/>
      <c r="X1322" s="100"/>
      <c r="Y1322" s="100"/>
      <c r="Z1322" s="100"/>
      <c r="AA1322" s="100"/>
      <c r="AB1322" s="100"/>
      <c r="AC1322" s="100"/>
      <c r="AD1322" s="100"/>
      <c r="AE1322" s="100"/>
      <c r="AF1322" s="100"/>
    </row>
    <row r="1323">
      <c r="A1323" s="97">
        <v>44562.0</v>
      </c>
      <c r="B1323" s="98" t="s">
        <v>255</v>
      </c>
      <c r="C1323" s="98" t="s">
        <v>53</v>
      </c>
      <c r="D1323" s="62" t="str">
        <f t="shared" si="1"/>
        <v>44562ille-et-vilainecardiologists</v>
      </c>
      <c r="E1323" s="98">
        <v>30.0</v>
      </c>
      <c r="F1323" s="98">
        <v>79837.0</v>
      </c>
      <c r="G1323" s="98">
        <v>69.0</v>
      </c>
      <c r="H1323" s="98">
        <v>5131.0</v>
      </c>
      <c r="I1323" s="99">
        <v>0.0491000413342184</v>
      </c>
      <c r="J1323" s="99">
        <v>0.0151684056264639</v>
      </c>
      <c r="K1323" s="99">
        <f t="shared" si="2"/>
        <v>0.06426844696</v>
      </c>
      <c r="L1323" s="99">
        <v>0.0612247454187907</v>
      </c>
      <c r="M1323" s="99">
        <v>0.874506807620526</v>
      </c>
      <c r="N1323" s="99">
        <v>0.166666666666666</v>
      </c>
      <c r="O1323" s="98">
        <v>7.0</v>
      </c>
      <c r="P1323" s="98">
        <v>139.0</v>
      </c>
      <c r="Q1323" s="99">
        <v>0.0115171099511144</v>
      </c>
      <c r="R1323" s="99">
        <v>0.158273381294964</v>
      </c>
      <c r="S1323" s="99">
        <v>0.215827338129496</v>
      </c>
      <c r="T1323" s="100"/>
      <c r="U1323" s="100"/>
      <c r="V1323" s="100"/>
      <c r="W1323" s="100"/>
      <c r="X1323" s="100"/>
      <c r="Y1323" s="100"/>
      <c r="Z1323" s="100"/>
      <c r="AA1323" s="100"/>
      <c r="AB1323" s="100"/>
      <c r="AC1323" s="100"/>
      <c r="AD1323" s="100"/>
      <c r="AE1323" s="100"/>
      <c r="AF1323" s="100"/>
    </row>
    <row r="1324">
      <c r="A1324" s="97">
        <v>44562.0</v>
      </c>
      <c r="B1324" s="98" t="s">
        <v>288</v>
      </c>
      <c r="C1324" s="98" t="s">
        <v>53</v>
      </c>
      <c r="D1324" s="62" t="str">
        <f t="shared" si="1"/>
        <v>44562loiretcardiologists</v>
      </c>
      <c r="E1324" s="98">
        <v>29.0</v>
      </c>
      <c r="F1324" s="98">
        <v>49135.0</v>
      </c>
      <c r="G1324" s="98">
        <v>34.0</v>
      </c>
      <c r="H1324" s="98">
        <v>2866.0</v>
      </c>
      <c r="I1324" s="99">
        <v>0.0437773481225195</v>
      </c>
      <c r="J1324" s="99">
        <v>0.0145517451918184</v>
      </c>
      <c r="K1324" s="99">
        <f t="shared" si="2"/>
        <v>0.05832909331</v>
      </c>
      <c r="L1324" s="99">
        <v>0.0759540042739391</v>
      </c>
      <c r="M1324" s="99">
        <v>0.865716902411722</v>
      </c>
      <c r="N1324" s="99">
        <v>0.0</v>
      </c>
      <c r="O1324" s="98" t="s">
        <v>96</v>
      </c>
      <c r="P1324" s="98">
        <v>0.0</v>
      </c>
      <c r="Q1324" s="99">
        <v>0.0</v>
      </c>
      <c r="R1324" s="99" t="s">
        <v>96</v>
      </c>
      <c r="S1324" s="99"/>
      <c r="T1324" s="100"/>
      <c r="U1324" s="100"/>
      <c r="V1324" s="100"/>
      <c r="W1324" s="100"/>
      <c r="X1324" s="100"/>
      <c r="Y1324" s="100"/>
      <c r="Z1324" s="100"/>
      <c r="AA1324" s="100"/>
      <c r="AB1324" s="100"/>
      <c r="AC1324" s="100"/>
      <c r="AD1324" s="100"/>
      <c r="AE1324" s="100"/>
      <c r="AF1324" s="100"/>
    </row>
    <row r="1325">
      <c r="A1325" s="97">
        <v>44562.0</v>
      </c>
      <c r="B1325" s="98" t="s">
        <v>324</v>
      </c>
      <c r="C1325" s="98" t="s">
        <v>57</v>
      </c>
      <c r="D1325" s="62" t="str">
        <f t="shared" si="1"/>
        <v>44562territoire de belfortgps</v>
      </c>
      <c r="E1325" s="98">
        <v>29.0</v>
      </c>
      <c r="F1325" s="98">
        <v>140778.0</v>
      </c>
      <c r="G1325" s="98">
        <v>4.0</v>
      </c>
      <c r="H1325" s="98">
        <v>51345.0</v>
      </c>
      <c r="I1325" s="99">
        <v>0.319389393229055</v>
      </c>
      <c r="J1325" s="99">
        <v>0.0453337879498217</v>
      </c>
      <c r="K1325" s="99">
        <f t="shared" si="2"/>
        <v>0.3647231812</v>
      </c>
      <c r="L1325" s="99">
        <v>0.181406185625594</v>
      </c>
      <c r="M1325" s="99">
        <v>0.453870633195527</v>
      </c>
      <c r="N1325" s="99">
        <v>0.517241379310344</v>
      </c>
      <c r="O1325" s="98">
        <v>1.0</v>
      </c>
      <c r="P1325" s="98">
        <v>6741.0</v>
      </c>
      <c r="Q1325" s="99">
        <v>0.0806117934061203</v>
      </c>
      <c r="R1325" s="99">
        <v>0.543391188251001</v>
      </c>
      <c r="S1325" s="99">
        <v>0.617415813677495</v>
      </c>
      <c r="T1325" s="100"/>
      <c r="U1325" s="100"/>
      <c r="V1325" s="100"/>
      <c r="W1325" s="100"/>
      <c r="X1325" s="100"/>
      <c r="Y1325" s="100"/>
      <c r="Z1325" s="100"/>
      <c r="AA1325" s="100"/>
      <c r="AB1325" s="100"/>
      <c r="AC1325" s="100"/>
      <c r="AD1325" s="100"/>
      <c r="AE1325" s="100"/>
      <c r="AF1325" s="100"/>
    </row>
    <row r="1326">
      <c r="A1326" s="97">
        <v>44562.0</v>
      </c>
      <c r="B1326" s="98" t="s">
        <v>283</v>
      </c>
      <c r="C1326" s="98" t="s">
        <v>58</v>
      </c>
      <c r="D1326" s="62" t="str">
        <f t="shared" si="1"/>
        <v>44562vauclusemidwives</v>
      </c>
      <c r="E1326" s="98">
        <v>29.0</v>
      </c>
      <c r="F1326" s="98">
        <v>44314.0</v>
      </c>
      <c r="G1326" s="98">
        <v>12.0</v>
      </c>
      <c r="H1326" s="98">
        <v>5125.0</v>
      </c>
      <c r="I1326" s="99">
        <v>0.0783273908922688</v>
      </c>
      <c r="J1326" s="99">
        <v>0.0373245475470505</v>
      </c>
      <c r="K1326" s="99">
        <f t="shared" si="2"/>
        <v>0.1156519384</v>
      </c>
      <c r="L1326" s="99">
        <v>0.158324682944441</v>
      </c>
      <c r="M1326" s="99">
        <v>0.726023378616238</v>
      </c>
      <c r="N1326" s="99">
        <v>0.241379310344827</v>
      </c>
      <c r="O1326" s="98">
        <v>2.0</v>
      </c>
      <c r="P1326" s="98">
        <v>217.0</v>
      </c>
      <c r="Q1326" s="99">
        <v>0.0328340142230292</v>
      </c>
      <c r="R1326" s="99">
        <v>0.410138248847926</v>
      </c>
      <c r="S1326" s="99">
        <v>0.52073732718894</v>
      </c>
      <c r="T1326" s="100"/>
      <c r="U1326" s="100"/>
      <c r="V1326" s="100"/>
      <c r="W1326" s="100"/>
      <c r="X1326" s="100"/>
      <c r="Y1326" s="100"/>
      <c r="Z1326" s="100"/>
      <c r="AA1326" s="100"/>
      <c r="AB1326" s="100"/>
      <c r="AC1326" s="100"/>
      <c r="AD1326" s="100"/>
      <c r="AE1326" s="100"/>
      <c r="AF1326" s="100"/>
    </row>
    <row r="1327">
      <c r="A1327" s="97">
        <v>44562.0</v>
      </c>
      <c r="B1327" s="98" t="s">
        <v>260</v>
      </c>
      <c r="C1327" s="98" t="s">
        <v>59</v>
      </c>
      <c r="D1327" s="62" t="str">
        <f t="shared" si="1"/>
        <v>44562meurthe-et-mosellegynaecologists</v>
      </c>
      <c r="E1327" s="98">
        <v>29.0</v>
      </c>
      <c r="F1327" s="98">
        <v>101403.0</v>
      </c>
      <c r="G1327" s="98">
        <v>28.0</v>
      </c>
      <c r="H1327" s="98">
        <v>11117.0</v>
      </c>
      <c r="I1327" s="99">
        <v>0.0785874185181897</v>
      </c>
      <c r="J1327" s="99">
        <v>0.0310444464167726</v>
      </c>
      <c r="K1327" s="99">
        <f t="shared" si="2"/>
        <v>0.1096318649</v>
      </c>
      <c r="L1327" s="99">
        <v>0.0965849136613315</v>
      </c>
      <c r="M1327" s="99">
        <v>0.793783221403706</v>
      </c>
      <c r="N1327" s="99">
        <v>0.586206896551724</v>
      </c>
      <c r="O1327" s="98">
        <v>8.0</v>
      </c>
      <c r="P1327" s="98">
        <v>2955.0</v>
      </c>
      <c r="Q1327" s="99">
        <v>0.0428360199466542</v>
      </c>
      <c r="R1327" s="99">
        <v>0.22741116751269</v>
      </c>
      <c r="S1327" s="99">
        <v>0.277834179357021</v>
      </c>
      <c r="T1327" s="100"/>
      <c r="U1327" s="100"/>
      <c r="V1327" s="100"/>
      <c r="W1327" s="100"/>
      <c r="X1327" s="100"/>
      <c r="Y1327" s="100"/>
      <c r="Z1327" s="100"/>
      <c r="AA1327" s="100"/>
      <c r="AB1327" s="100"/>
      <c r="AC1327" s="100"/>
      <c r="AD1327" s="100"/>
      <c r="AE1327" s="100"/>
      <c r="AF1327" s="100"/>
    </row>
    <row r="1328">
      <c r="A1328" s="97">
        <v>44562.0</v>
      </c>
      <c r="B1328" s="98" t="s">
        <v>276</v>
      </c>
      <c r="C1328" s="98" t="s">
        <v>53</v>
      </c>
      <c r="D1328" s="62" t="str">
        <f t="shared" si="1"/>
        <v>44562haut-rhincardiologists</v>
      </c>
      <c r="E1328" s="98">
        <v>29.0</v>
      </c>
      <c r="F1328" s="98">
        <v>69591.0</v>
      </c>
      <c r="G1328" s="98">
        <v>61.0</v>
      </c>
      <c r="H1328" s="98">
        <v>3144.0</v>
      </c>
      <c r="I1328" s="99">
        <v>0.0319006768116566</v>
      </c>
      <c r="J1328" s="99">
        <v>0.0132775789972841</v>
      </c>
      <c r="K1328" s="99">
        <f t="shared" si="2"/>
        <v>0.04517825581</v>
      </c>
      <c r="L1328" s="99">
        <v>0.0518601543303013</v>
      </c>
      <c r="M1328" s="99">
        <v>0.902961589860757</v>
      </c>
      <c r="N1328" s="99">
        <v>0.0689655172413793</v>
      </c>
      <c r="O1328" s="98">
        <v>8.5</v>
      </c>
      <c r="P1328" s="98">
        <v>33.0</v>
      </c>
      <c r="Q1328" s="99">
        <v>0.00514740290126345</v>
      </c>
      <c r="R1328" s="99">
        <v>0.212121212121212</v>
      </c>
      <c r="S1328" s="99">
        <v>0.303030303030303</v>
      </c>
      <c r="T1328" s="100"/>
      <c r="U1328" s="100"/>
      <c r="V1328" s="100"/>
      <c r="W1328" s="100"/>
      <c r="X1328" s="100"/>
      <c r="Y1328" s="100"/>
      <c r="Z1328" s="100"/>
      <c r="AA1328" s="100"/>
      <c r="AB1328" s="100"/>
      <c r="AC1328" s="100"/>
      <c r="AD1328" s="100"/>
      <c r="AE1328" s="100"/>
      <c r="AF1328" s="100"/>
    </row>
    <row r="1329">
      <c r="A1329" s="97">
        <v>44562.0</v>
      </c>
      <c r="B1329" s="98" t="s">
        <v>288</v>
      </c>
      <c r="C1329" s="98" t="s">
        <v>52</v>
      </c>
      <c r="D1329" s="62" t="str">
        <f t="shared" si="1"/>
        <v>44562loiretphysiotherapists</v>
      </c>
      <c r="E1329" s="98">
        <v>29.0</v>
      </c>
      <c r="F1329" s="98">
        <v>60514.0</v>
      </c>
      <c r="G1329" s="98">
        <v>7.0</v>
      </c>
      <c r="H1329" s="98">
        <v>4289.0</v>
      </c>
      <c r="I1329" s="99">
        <v>0.038470436593185</v>
      </c>
      <c r="J1329" s="99">
        <v>0.0324057242952044</v>
      </c>
      <c r="K1329" s="99">
        <f t="shared" si="2"/>
        <v>0.07087616089</v>
      </c>
      <c r="L1329" s="99">
        <v>0.371385134018574</v>
      </c>
      <c r="M1329" s="99">
        <v>0.557738705093036</v>
      </c>
      <c r="N1329" s="99">
        <v>0.0</v>
      </c>
      <c r="O1329" s="98" t="s">
        <v>96</v>
      </c>
      <c r="P1329" s="98">
        <v>0.0</v>
      </c>
      <c r="Q1329" s="99" t="s">
        <v>96</v>
      </c>
      <c r="R1329" s="99" t="s">
        <v>96</v>
      </c>
      <c r="S1329" s="99"/>
      <c r="T1329" s="100"/>
      <c r="U1329" s="100"/>
      <c r="V1329" s="100"/>
      <c r="W1329" s="100"/>
      <c r="X1329" s="100"/>
      <c r="Y1329" s="100"/>
      <c r="Z1329" s="100"/>
      <c r="AA1329" s="100"/>
      <c r="AB1329" s="100"/>
      <c r="AC1329" s="100"/>
      <c r="AD1329" s="100"/>
      <c r="AE1329" s="100"/>
      <c r="AF1329" s="100"/>
    </row>
    <row r="1330">
      <c r="A1330" s="97">
        <v>44562.0</v>
      </c>
      <c r="B1330" s="98" t="s">
        <v>260</v>
      </c>
      <c r="C1330" s="98" t="s">
        <v>61</v>
      </c>
      <c r="D1330" s="62" t="str">
        <f t="shared" si="1"/>
        <v>44562meurthe-et-mosellepsychiatrists</v>
      </c>
      <c r="E1330" s="98">
        <v>29.0</v>
      </c>
      <c r="F1330" s="98">
        <v>46679.0</v>
      </c>
      <c r="G1330" s="98">
        <v>21.0</v>
      </c>
      <c r="H1330" s="98">
        <v>2149.0</v>
      </c>
      <c r="I1330" s="99">
        <v>0.0332055099723644</v>
      </c>
      <c r="J1330" s="99">
        <v>0.0128323228860943</v>
      </c>
      <c r="K1330" s="99">
        <f t="shared" si="2"/>
        <v>0.04603783286</v>
      </c>
      <c r="L1330" s="99">
        <v>0.0661753679384734</v>
      </c>
      <c r="M1330" s="99">
        <v>0.887786799203067</v>
      </c>
      <c r="N1330" s="99">
        <v>0.793103448275862</v>
      </c>
      <c r="O1330" s="98">
        <v>22.0</v>
      </c>
      <c r="P1330" s="98">
        <v>9372.0</v>
      </c>
      <c r="Q1330" s="99">
        <v>0.217735752619473</v>
      </c>
      <c r="R1330" s="99">
        <v>0.0625266752027315</v>
      </c>
      <c r="S1330" s="99">
        <v>0.0783183952198036</v>
      </c>
      <c r="T1330" s="100"/>
      <c r="U1330" s="100"/>
      <c r="V1330" s="100"/>
      <c r="W1330" s="100"/>
      <c r="X1330" s="100"/>
      <c r="Y1330" s="100"/>
      <c r="Z1330" s="100"/>
      <c r="AA1330" s="100"/>
      <c r="AB1330" s="100"/>
      <c r="AC1330" s="100"/>
      <c r="AD1330" s="100"/>
      <c r="AE1330" s="100"/>
      <c r="AF1330" s="100"/>
    </row>
    <row r="1331">
      <c r="A1331" s="97">
        <v>44562.0</v>
      </c>
      <c r="B1331" s="98" t="s">
        <v>292</v>
      </c>
      <c r="C1331" s="98" t="s">
        <v>54</v>
      </c>
      <c r="D1331" s="62" t="str">
        <f t="shared" si="1"/>
        <v>44562aubedentists</v>
      </c>
      <c r="E1331" s="98">
        <v>29.0</v>
      </c>
      <c r="F1331" s="98">
        <v>31463.0</v>
      </c>
      <c r="G1331" s="98">
        <v>32.0</v>
      </c>
      <c r="H1331" s="98">
        <v>3019.0</v>
      </c>
      <c r="I1331" s="99">
        <v>0.0786956107173505</v>
      </c>
      <c r="J1331" s="99">
        <v>0.0172583669707275</v>
      </c>
      <c r="K1331" s="99">
        <f t="shared" si="2"/>
        <v>0.09595397769</v>
      </c>
      <c r="L1331" s="99">
        <v>0.0915996567396624</v>
      </c>
      <c r="M1331" s="99">
        <v>0.812446365572259</v>
      </c>
      <c r="N1331" s="99">
        <v>0.0</v>
      </c>
      <c r="O1331" s="98" t="s">
        <v>96</v>
      </c>
      <c r="P1331" s="98">
        <v>0.0</v>
      </c>
      <c r="Q1331" s="99" t="s">
        <v>96</v>
      </c>
      <c r="R1331" s="99" t="s">
        <v>96</v>
      </c>
      <c r="S1331" s="99"/>
      <c r="T1331" s="100"/>
      <c r="U1331" s="100"/>
      <c r="V1331" s="100"/>
      <c r="W1331" s="100"/>
      <c r="X1331" s="100"/>
      <c r="Y1331" s="100"/>
      <c r="Z1331" s="100"/>
      <c r="AA1331" s="100"/>
      <c r="AB1331" s="100"/>
      <c r="AC1331" s="100"/>
      <c r="AD1331" s="100"/>
      <c r="AE1331" s="100"/>
      <c r="AF1331" s="100"/>
    </row>
    <row r="1332">
      <c r="A1332" s="97">
        <v>44562.0</v>
      </c>
      <c r="B1332" s="98" t="s">
        <v>250</v>
      </c>
      <c r="C1332" s="98" t="s">
        <v>61</v>
      </c>
      <c r="D1332" s="62" t="str">
        <f t="shared" si="1"/>
        <v>44562seine-maritimepsychiatrists</v>
      </c>
      <c r="E1332" s="98">
        <v>29.0</v>
      </c>
      <c r="F1332" s="98">
        <v>57041.0</v>
      </c>
      <c r="G1332" s="98">
        <v>21.0</v>
      </c>
      <c r="H1332" s="98">
        <v>3344.0</v>
      </c>
      <c r="I1332" s="99">
        <v>0.0426885924159814</v>
      </c>
      <c r="J1332" s="99">
        <v>0.0159359057520029</v>
      </c>
      <c r="K1332" s="99">
        <f t="shared" si="2"/>
        <v>0.05862449817</v>
      </c>
      <c r="L1332" s="99">
        <v>0.0701074665591416</v>
      </c>
      <c r="M1332" s="99">
        <v>0.871268035272873</v>
      </c>
      <c r="N1332" s="99">
        <v>0.724137931034482</v>
      </c>
      <c r="O1332" s="98">
        <v>28.0</v>
      </c>
      <c r="P1332" s="98">
        <v>7614.0</v>
      </c>
      <c r="Q1332" s="99">
        <v>0.168757480384768</v>
      </c>
      <c r="R1332" s="99">
        <v>0.113081166272655</v>
      </c>
      <c r="S1332" s="99">
        <v>0.131205673758865</v>
      </c>
      <c r="T1332" s="100"/>
      <c r="U1332" s="100"/>
      <c r="V1332" s="100"/>
      <c r="W1332" s="100"/>
      <c r="X1332" s="100"/>
      <c r="Y1332" s="100"/>
      <c r="Z1332" s="100"/>
      <c r="AA1332" s="100"/>
      <c r="AB1332" s="100"/>
      <c r="AC1332" s="100"/>
      <c r="AD1332" s="100"/>
      <c r="AE1332" s="100"/>
      <c r="AF1332" s="100"/>
    </row>
    <row r="1333">
      <c r="A1333" s="97">
        <v>44562.0</v>
      </c>
      <c r="B1333" s="98" t="s">
        <v>259</v>
      </c>
      <c r="C1333" s="98" t="s">
        <v>59</v>
      </c>
      <c r="D1333" s="62" t="str">
        <f t="shared" si="1"/>
        <v>44562finisteregynaecologists</v>
      </c>
      <c r="E1333" s="98">
        <v>28.0</v>
      </c>
      <c r="F1333" s="98">
        <v>68358.0</v>
      </c>
      <c r="G1333" s="98">
        <v>29.0</v>
      </c>
      <c r="H1333" s="98">
        <v>7300.0</v>
      </c>
      <c r="I1333" s="99">
        <v>0.0702624418502589</v>
      </c>
      <c r="J1333" s="99">
        <v>0.0365282775973551</v>
      </c>
      <c r="K1333" s="99">
        <f t="shared" si="2"/>
        <v>0.1067907194</v>
      </c>
      <c r="L1333" s="99">
        <v>0.122706925305011</v>
      </c>
      <c r="M1333" s="99">
        <v>0.770502355247374</v>
      </c>
      <c r="N1333" s="99">
        <v>0.25</v>
      </c>
      <c r="O1333" s="98">
        <v>14.0</v>
      </c>
      <c r="P1333" s="98">
        <v>528.0</v>
      </c>
      <c r="Q1333" s="99">
        <v>0.0359085963003264</v>
      </c>
      <c r="R1333" s="99">
        <v>0.106060606060606</v>
      </c>
      <c r="S1333" s="99">
        <v>0.170454545454545</v>
      </c>
      <c r="T1333" s="100"/>
      <c r="U1333" s="100"/>
      <c r="V1333" s="100"/>
      <c r="W1333" s="100"/>
      <c r="X1333" s="100"/>
      <c r="Y1333" s="100"/>
      <c r="Z1333" s="100"/>
      <c r="AA1333" s="100"/>
      <c r="AB1333" s="100"/>
      <c r="AC1333" s="100"/>
      <c r="AD1333" s="100"/>
      <c r="AE1333" s="100"/>
      <c r="AF1333" s="100"/>
    </row>
    <row r="1334">
      <c r="A1334" s="97">
        <v>44562.0</v>
      </c>
      <c r="B1334" s="98" t="s">
        <v>272</v>
      </c>
      <c r="C1334" s="98" t="s">
        <v>55</v>
      </c>
      <c r="D1334" s="62" t="str">
        <f t="shared" si="1"/>
        <v>44562sommeophthalmologists</v>
      </c>
      <c r="E1334" s="98">
        <v>28.0</v>
      </c>
      <c r="F1334" s="98">
        <v>213878.0</v>
      </c>
      <c r="G1334" s="98">
        <v>38.0</v>
      </c>
      <c r="H1334" s="98">
        <v>19395.0</v>
      </c>
      <c r="I1334" s="99">
        <v>0.064284311616903</v>
      </c>
      <c r="J1334" s="99">
        <v>0.0263982270266226</v>
      </c>
      <c r="K1334" s="99">
        <f t="shared" si="2"/>
        <v>0.09068253864</v>
      </c>
      <c r="L1334" s="99">
        <v>0.10534510328318</v>
      </c>
      <c r="M1334" s="99">
        <v>0.803972358073294</v>
      </c>
      <c r="N1334" s="99">
        <v>0.0</v>
      </c>
      <c r="O1334" s="98" t="s">
        <v>96</v>
      </c>
      <c r="P1334" s="98">
        <v>0.0</v>
      </c>
      <c r="Q1334" s="99" t="s">
        <v>96</v>
      </c>
      <c r="R1334" s="99" t="s">
        <v>96</v>
      </c>
      <c r="S1334" s="99"/>
      <c r="T1334" s="100"/>
      <c r="U1334" s="100"/>
      <c r="V1334" s="100"/>
      <c r="W1334" s="100"/>
      <c r="X1334" s="100"/>
      <c r="Y1334" s="100"/>
      <c r="Z1334" s="100"/>
      <c r="AA1334" s="100"/>
      <c r="AB1334" s="100"/>
      <c r="AC1334" s="100"/>
      <c r="AD1334" s="100"/>
      <c r="AE1334" s="100"/>
      <c r="AF1334" s="100"/>
    </row>
    <row r="1335">
      <c r="A1335" s="97">
        <v>44562.0</v>
      </c>
      <c r="B1335" s="98" t="s">
        <v>294</v>
      </c>
      <c r="C1335" s="98" t="s">
        <v>54</v>
      </c>
      <c r="D1335" s="62" t="str">
        <f t="shared" si="1"/>
        <v>44562saone-et-loiredentists</v>
      </c>
      <c r="E1335" s="98">
        <v>28.0</v>
      </c>
      <c r="F1335" s="98">
        <v>43061.0</v>
      </c>
      <c r="G1335" s="98">
        <v>28.0</v>
      </c>
      <c r="H1335" s="98">
        <v>4606.0</v>
      </c>
      <c r="I1335" s="99">
        <v>0.0867606418801235</v>
      </c>
      <c r="J1335" s="99">
        <v>0.0202038967975662</v>
      </c>
      <c r="K1335" s="99">
        <f t="shared" si="2"/>
        <v>0.1069645387</v>
      </c>
      <c r="L1335" s="99">
        <v>0.0991152086574858</v>
      </c>
      <c r="M1335" s="99">
        <v>0.793920252664824</v>
      </c>
      <c r="N1335" s="99">
        <v>0.0</v>
      </c>
      <c r="O1335" s="98" t="s">
        <v>96</v>
      </c>
      <c r="P1335" s="98">
        <v>0.0</v>
      </c>
      <c r="Q1335" s="99" t="s">
        <v>96</v>
      </c>
      <c r="R1335" s="99" t="s">
        <v>96</v>
      </c>
      <c r="S1335" s="99"/>
      <c r="T1335" s="100"/>
      <c r="U1335" s="100"/>
      <c r="V1335" s="100"/>
      <c r="W1335" s="100"/>
      <c r="X1335" s="100"/>
      <c r="Y1335" s="100"/>
      <c r="Z1335" s="100"/>
      <c r="AA1335" s="100"/>
      <c r="AB1335" s="100"/>
      <c r="AC1335" s="100"/>
      <c r="AD1335" s="100"/>
      <c r="AE1335" s="100"/>
      <c r="AF1335" s="100"/>
    </row>
    <row r="1336">
      <c r="A1336" s="97">
        <v>44562.0</v>
      </c>
      <c r="B1336" s="98" t="s">
        <v>273</v>
      </c>
      <c r="C1336" s="98" t="s">
        <v>53</v>
      </c>
      <c r="D1336" s="62" t="str">
        <f t="shared" si="1"/>
        <v>44562puy-de-domecardiologists</v>
      </c>
      <c r="E1336" s="98">
        <v>28.0</v>
      </c>
      <c r="F1336" s="98">
        <v>58502.0</v>
      </c>
      <c r="G1336" s="98">
        <v>62.0</v>
      </c>
      <c r="H1336" s="98">
        <v>4159.0</v>
      </c>
      <c r="I1336" s="99">
        <v>0.0536050049570954</v>
      </c>
      <c r="J1336" s="99">
        <v>0.017486581655328</v>
      </c>
      <c r="K1336" s="99">
        <f t="shared" si="2"/>
        <v>0.07109158661</v>
      </c>
      <c r="L1336" s="99">
        <v>0.0714163618337834</v>
      </c>
      <c r="M1336" s="99">
        <v>0.857492051553793</v>
      </c>
      <c r="N1336" s="99">
        <v>0.0357142857142857</v>
      </c>
      <c r="O1336" s="98">
        <v>1.0</v>
      </c>
      <c r="P1336" s="98">
        <v>1.0</v>
      </c>
      <c r="Q1336" s="99">
        <v>0.00185528756957328</v>
      </c>
      <c r="R1336" s="99">
        <v>1.0</v>
      </c>
      <c r="S1336" s="99">
        <v>1.0</v>
      </c>
      <c r="T1336" s="100"/>
      <c r="U1336" s="100"/>
      <c r="V1336" s="100"/>
      <c r="W1336" s="100"/>
      <c r="X1336" s="100"/>
      <c r="Y1336" s="100"/>
      <c r="Z1336" s="100"/>
      <c r="AA1336" s="100"/>
      <c r="AB1336" s="100"/>
      <c r="AC1336" s="100"/>
      <c r="AD1336" s="100"/>
      <c r="AE1336" s="100"/>
      <c r="AF1336" s="100"/>
    </row>
    <row r="1337">
      <c r="A1337" s="97">
        <v>44562.0</v>
      </c>
      <c r="B1337" s="98" t="s">
        <v>327</v>
      </c>
      <c r="C1337" s="98" t="s">
        <v>57</v>
      </c>
      <c r="D1337" s="62" t="str">
        <f t="shared" si="1"/>
        <v>44562cantalgps</v>
      </c>
      <c r="E1337" s="98">
        <v>27.0</v>
      </c>
      <c r="F1337" s="98">
        <v>87167.0</v>
      </c>
      <c r="G1337" s="98">
        <v>3.0</v>
      </c>
      <c r="H1337" s="98">
        <v>40926.0</v>
      </c>
      <c r="I1337" s="99">
        <v>0.386292977847121</v>
      </c>
      <c r="J1337" s="99">
        <v>0.0832195670379845</v>
      </c>
      <c r="K1337" s="99">
        <f t="shared" si="2"/>
        <v>0.4695125449</v>
      </c>
      <c r="L1337" s="99">
        <v>0.287058175685752</v>
      </c>
      <c r="M1337" s="99">
        <v>0.243429279429141</v>
      </c>
      <c r="N1337" s="99">
        <v>0.296296296296296</v>
      </c>
      <c r="O1337" s="98">
        <v>2.0</v>
      </c>
      <c r="P1337" s="98">
        <v>1231.0</v>
      </c>
      <c r="Q1337" s="99">
        <v>0.0433527029406585</v>
      </c>
      <c r="R1337" s="99">
        <v>0.489845653939886</v>
      </c>
      <c r="S1337" s="99">
        <v>0.642567018683996</v>
      </c>
      <c r="T1337" s="100"/>
      <c r="U1337" s="100"/>
      <c r="V1337" s="100"/>
      <c r="W1337" s="100"/>
      <c r="X1337" s="100"/>
      <c r="Y1337" s="100"/>
      <c r="Z1337" s="100"/>
      <c r="AA1337" s="100"/>
      <c r="AB1337" s="100"/>
      <c r="AC1337" s="100"/>
      <c r="AD1337" s="100"/>
      <c r="AE1337" s="100"/>
      <c r="AF1337" s="100"/>
    </row>
    <row r="1338">
      <c r="A1338" s="97">
        <v>44562.0</v>
      </c>
      <c r="B1338" s="98" t="s">
        <v>287</v>
      </c>
      <c r="C1338" s="98" t="s">
        <v>58</v>
      </c>
      <c r="D1338" s="62" t="str">
        <f t="shared" si="1"/>
        <v>44562audemidwives</v>
      </c>
      <c r="E1338" s="98">
        <v>27.0</v>
      </c>
      <c r="F1338" s="98">
        <v>42260.0</v>
      </c>
      <c r="G1338" s="98">
        <v>11.0</v>
      </c>
      <c r="H1338" s="98">
        <v>4777.0</v>
      </c>
      <c r="I1338" s="99">
        <v>0.0762423095125414</v>
      </c>
      <c r="J1338" s="99">
        <v>0.0367960246095598</v>
      </c>
      <c r="K1338" s="99">
        <f t="shared" si="2"/>
        <v>0.1130383341</v>
      </c>
      <c r="L1338" s="99">
        <v>0.172740179839091</v>
      </c>
      <c r="M1338" s="99">
        <v>0.714221486038807</v>
      </c>
      <c r="N1338" s="99">
        <v>0.148148148148148</v>
      </c>
      <c r="O1338" s="98">
        <v>2.0</v>
      </c>
      <c r="P1338" s="98">
        <v>252.0</v>
      </c>
      <c r="Q1338" s="99">
        <v>0.0353386621792175</v>
      </c>
      <c r="R1338" s="99">
        <v>0.484126984126984</v>
      </c>
      <c r="S1338" s="99">
        <v>0.591269841269841</v>
      </c>
      <c r="T1338" s="100"/>
      <c r="U1338" s="100"/>
      <c r="V1338" s="100"/>
      <c r="W1338" s="100"/>
      <c r="X1338" s="100"/>
      <c r="Y1338" s="100"/>
      <c r="Z1338" s="100"/>
      <c r="AA1338" s="100"/>
      <c r="AB1338" s="100"/>
      <c r="AC1338" s="100"/>
      <c r="AD1338" s="100"/>
      <c r="AE1338" s="100"/>
      <c r="AF1338" s="100"/>
    </row>
    <row r="1339">
      <c r="A1339" s="97">
        <v>44562.0</v>
      </c>
      <c r="B1339" s="98" t="s">
        <v>307</v>
      </c>
      <c r="C1339" s="98" t="s">
        <v>54</v>
      </c>
      <c r="D1339" s="62" t="str">
        <f t="shared" si="1"/>
        <v>44562loir-et-cherdentists</v>
      </c>
      <c r="E1339" s="98">
        <v>27.0</v>
      </c>
      <c r="F1339" s="98">
        <v>33420.0</v>
      </c>
      <c r="G1339" s="98">
        <v>21.0</v>
      </c>
      <c r="H1339" s="98">
        <v>3000.0</v>
      </c>
      <c r="I1339" s="99">
        <v>0.0673249551166965</v>
      </c>
      <c r="J1339" s="99">
        <v>0.0224416517055655</v>
      </c>
      <c r="K1339" s="99">
        <f t="shared" si="2"/>
        <v>0.08976660682</v>
      </c>
      <c r="L1339" s="99">
        <v>0.108378216636744</v>
      </c>
      <c r="M1339" s="99">
        <v>0.801855176540993</v>
      </c>
      <c r="N1339" s="99">
        <v>0.0</v>
      </c>
      <c r="O1339" s="98" t="s">
        <v>96</v>
      </c>
      <c r="P1339" s="98">
        <v>0.0</v>
      </c>
      <c r="Q1339" s="99" t="s">
        <v>96</v>
      </c>
      <c r="R1339" s="99" t="s">
        <v>96</v>
      </c>
      <c r="S1339" s="99"/>
      <c r="T1339" s="100"/>
      <c r="U1339" s="100"/>
      <c r="V1339" s="100"/>
      <c r="W1339" s="100"/>
      <c r="X1339" s="100"/>
      <c r="Y1339" s="100"/>
      <c r="Z1339" s="100"/>
      <c r="AA1339" s="100"/>
      <c r="AB1339" s="100"/>
      <c r="AC1339" s="100"/>
      <c r="AD1339" s="100"/>
      <c r="AE1339" s="100"/>
      <c r="AF1339" s="100"/>
    </row>
    <row r="1340">
      <c r="A1340" s="97">
        <v>44562.0</v>
      </c>
      <c r="B1340" s="98" t="s">
        <v>314</v>
      </c>
      <c r="C1340" s="98" t="s">
        <v>57</v>
      </c>
      <c r="D1340" s="62" t="str">
        <f t="shared" si="1"/>
        <v>44562reuniongps</v>
      </c>
      <c r="E1340" s="98">
        <v>27.0</v>
      </c>
      <c r="F1340" s="98">
        <v>70285.0</v>
      </c>
      <c r="G1340" s="98">
        <v>1.0</v>
      </c>
      <c r="H1340" s="98">
        <v>43966.0</v>
      </c>
      <c r="I1340" s="99">
        <v>0.483929714732873</v>
      </c>
      <c r="J1340" s="99">
        <v>0.141609162694742</v>
      </c>
      <c r="K1340" s="99">
        <f t="shared" si="2"/>
        <v>0.6255388774</v>
      </c>
      <c r="L1340" s="99">
        <v>0.251902966493561</v>
      </c>
      <c r="M1340" s="99">
        <v>0.122558156078821</v>
      </c>
      <c r="N1340" s="99">
        <v>0.222222222222222</v>
      </c>
      <c r="O1340" s="98">
        <v>0.0</v>
      </c>
      <c r="P1340" s="98">
        <v>999.0</v>
      </c>
      <c r="Q1340" s="99">
        <v>0.0948177676537585</v>
      </c>
      <c r="R1340" s="99">
        <v>0.885885885885885</v>
      </c>
      <c r="S1340" s="99">
        <v>0.944944944944944</v>
      </c>
      <c r="T1340" s="100"/>
      <c r="U1340" s="100"/>
      <c r="V1340" s="100"/>
      <c r="W1340" s="100"/>
      <c r="X1340" s="100"/>
      <c r="Y1340" s="100"/>
      <c r="Z1340" s="100"/>
      <c r="AA1340" s="100"/>
      <c r="AB1340" s="100"/>
      <c r="AC1340" s="100"/>
      <c r="AD1340" s="100"/>
      <c r="AE1340" s="100"/>
      <c r="AF1340" s="100"/>
    </row>
    <row r="1341">
      <c r="A1341" s="97">
        <v>44562.0</v>
      </c>
      <c r="B1341" s="98" t="s">
        <v>272</v>
      </c>
      <c r="C1341" s="98" t="s">
        <v>54</v>
      </c>
      <c r="D1341" s="62" t="str">
        <f t="shared" si="1"/>
        <v>44562sommedentists</v>
      </c>
      <c r="E1341" s="98">
        <v>27.0</v>
      </c>
      <c r="F1341" s="98">
        <v>38224.0</v>
      </c>
      <c r="G1341" s="98">
        <v>23.0</v>
      </c>
      <c r="H1341" s="98">
        <v>4198.0</v>
      </c>
      <c r="I1341" s="99">
        <v>0.0854698618668899</v>
      </c>
      <c r="J1341" s="99">
        <v>0.0243564252825449</v>
      </c>
      <c r="K1341" s="99">
        <f t="shared" si="2"/>
        <v>0.1098262871</v>
      </c>
      <c r="L1341" s="99">
        <v>0.115686479698618</v>
      </c>
      <c r="M1341" s="99">
        <v>0.774487233151946</v>
      </c>
      <c r="N1341" s="99">
        <v>0.037037037037037</v>
      </c>
      <c r="O1341" s="98">
        <v>8.0</v>
      </c>
      <c r="P1341" s="98">
        <v>68.0</v>
      </c>
      <c r="Q1341" s="99">
        <v>0.0383098591549295</v>
      </c>
      <c r="R1341" s="99">
        <v>0.117647058823529</v>
      </c>
      <c r="S1341" s="99">
        <v>0.264705882352941</v>
      </c>
      <c r="T1341" s="100"/>
      <c r="U1341" s="100"/>
      <c r="V1341" s="100"/>
      <c r="W1341" s="100"/>
      <c r="X1341" s="100"/>
      <c r="Y1341" s="100"/>
      <c r="Z1341" s="100"/>
      <c r="AA1341" s="100"/>
      <c r="AB1341" s="100"/>
      <c r="AC1341" s="100"/>
      <c r="AD1341" s="100"/>
      <c r="AE1341" s="100"/>
      <c r="AF1341" s="100"/>
    </row>
    <row r="1342">
      <c r="A1342" s="97">
        <v>44562.0</v>
      </c>
      <c r="B1342" s="98" t="s">
        <v>280</v>
      </c>
      <c r="C1342" s="98" t="s">
        <v>52</v>
      </c>
      <c r="D1342" s="62" t="str">
        <f t="shared" si="1"/>
        <v>44562vendeephysiotherapists</v>
      </c>
      <c r="E1342" s="98">
        <v>27.0</v>
      </c>
      <c r="F1342" s="98">
        <v>70923.0</v>
      </c>
      <c r="G1342" s="98">
        <v>7.0</v>
      </c>
      <c r="H1342" s="98">
        <v>5548.0</v>
      </c>
      <c r="I1342" s="99">
        <v>0.0508297731342441</v>
      </c>
      <c r="J1342" s="99">
        <v>0.0273959082385121</v>
      </c>
      <c r="K1342" s="99">
        <f t="shared" si="2"/>
        <v>0.07822568137</v>
      </c>
      <c r="L1342" s="99">
        <v>0.254896154984983</v>
      </c>
      <c r="M1342" s="99">
        <v>0.666878163642259</v>
      </c>
      <c r="N1342" s="99">
        <v>0.0</v>
      </c>
      <c r="O1342" s="98" t="s">
        <v>96</v>
      </c>
      <c r="P1342" s="98">
        <v>0.0</v>
      </c>
      <c r="Q1342" s="99" t="s">
        <v>96</v>
      </c>
      <c r="R1342" s="99" t="s">
        <v>96</v>
      </c>
      <c r="S1342" s="99"/>
      <c r="T1342" s="100"/>
      <c r="U1342" s="100"/>
      <c r="V1342" s="100"/>
      <c r="W1342" s="100"/>
      <c r="X1342" s="100"/>
      <c r="Y1342" s="100"/>
      <c r="Z1342" s="100"/>
      <c r="AA1342" s="100"/>
      <c r="AB1342" s="100"/>
      <c r="AC1342" s="100"/>
      <c r="AD1342" s="100"/>
      <c r="AE1342" s="100"/>
      <c r="AF1342" s="100"/>
    </row>
    <row r="1343">
      <c r="A1343" s="97">
        <v>44562.0</v>
      </c>
      <c r="B1343" s="98" t="s">
        <v>261</v>
      </c>
      <c r="C1343" s="98" t="s">
        <v>59</v>
      </c>
      <c r="D1343" s="62" t="str">
        <f t="shared" si="1"/>
        <v>44562loiregynaecologists</v>
      </c>
      <c r="E1343" s="98">
        <v>27.0</v>
      </c>
      <c r="F1343" s="98">
        <v>72046.0</v>
      </c>
      <c r="G1343" s="98">
        <v>35.0</v>
      </c>
      <c r="H1343" s="98">
        <v>6634.0</v>
      </c>
      <c r="I1343" s="99">
        <v>0.0661799405935097</v>
      </c>
      <c r="J1343" s="99">
        <v>0.0259001193681814</v>
      </c>
      <c r="K1343" s="99">
        <f t="shared" si="2"/>
        <v>0.09208005996</v>
      </c>
      <c r="L1343" s="99">
        <v>0.0873330927463009</v>
      </c>
      <c r="M1343" s="99">
        <v>0.820586847292007</v>
      </c>
      <c r="N1343" s="99">
        <v>0.185185185185185</v>
      </c>
      <c r="O1343" s="98">
        <v>3.0</v>
      </c>
      <c r="P1343" s="98">
        <v>236.0</v>
      </c>
      <c r="Q1343" s="99">
        <v>0.0240350341175272</v>
      </c>
      <c r="R1343" s="99">
        <v>0.330508474576271</v>
      </c>
      <c r="S1343" s="99">
        <v>0.415254237288135</v>
      </c>
      <c r="T1343" s="100"/>
      <c r="U1343" s="100"/>
      <c r="V1343" s="100"/>
      <c r="W1343" s="100"/>
      <c r="X1343" s="100"/>
      <c r="Y1343" s="100"/>
      <c r="Z1343" s="100"/>
      <c r="AA1343" s="100"/>
      <c r="AB1343" s="100"/>
      <c r="AC1343" s="100"/>
      <c r="AD1343" s="100"/>
      <c r="AE1343" s="100"/>
      <c r="AF1343" s="100"/>
    </row>
    <row r="1344">
      <c r="A1344" s="97">
        <v>44562.0</v>
      </c>
      <c r="B1344" s="98" t="s">
        <v>273</v>
      </c>
      <c r="C1344" s="98" t="s">
        <v>56</v>
      </c>
      <c r="D1344" s="62" t="str">
        <f t="shared" si="1"/>
        <v>44562puy-de-domedermatologists</v>
      </c>
      <c r="E1344" s="98">
        <v>27.0</v>
      </c>
      <c r="F1344" s="98">
        <v>79259.0</v>
      </c>
      <c r="G1344" s="98">
        <v>65.0</v>
      </c>
      <c r="H1344" s="98">
        <v>6554.0</v>
      </c>
      <c r="I1344" s="99">
        <v>0.0621632874500056</v>
      </c>
      <c r="J1344" s="99">
        <v>0.0205276372399348</v>
      </c>
      <c r="K1344" s="99">
        <f t="shared" si="2"/>
        <v>0.08269092469</v>
      </c>
      <c r="L1344" s="99">
        <v>0.0672352666574142</v>
      </c>
      <c r="M1344" s="99">
        <v>0.850073808652645</v>
      </c>
      <c r="N1344" s="99">
        <v>0.222222222222222</v>
      </c>
      <c r="O1344" s="98">
        <v>35.0</v>
      </c>
      <c r="P1344" s="98">
        <v>414.0</v>
      </c>
      <c r="Q1344" s="99">
        <v>0.0218619633521677</v>
      </c>
      <c r="R1344" s="99">
        <v>0.0483091787439613</v>
      </c>
      <c r="S1344" s="99">
        <v>0.072463768115942</v>
      </c>
      <c r="T1344" s="100"/>
      <c r="U1344" s="100"/>
      <c r="V1344" s="100"/>
      <c r="W1344" s="100"/>
      <c r="X1344" s="100"/>
      <c r="Y1344" s="100"/>
      <c r="Z1344" s="100"/>
      <c r="AA1344" s="100"/>
      <c r="AB1344" s="100"/>
      <c r="AC1344" s="100"/>
      <c r="AD1344" s="100"/>
      <c r="AE1344" s="100"/>
      <c r="AF1344" s="100"/>
    </row>
    <row r="1345">
      <c r="A1345" s="97">
        <v>44562.0</v>
      </c>
      <c r="B1345" s="98" t="s">
        <v>320</v>
      </c>
      <c r="C1345" s="98" t="s">
        <v>57</v>
      </c>
      <c r="D1345" s="62" t="str">
        <f t="shared" si="1"/>
        <v>44562ariegegps</v>
      </c>
      <c r="E1345" s="98">
        <v>26.0</v>
      </c>
      <c r="F1345" s="98">
        <v>108311.0</v>
      </c>
      <c r="G1345" s="98">
        <v>3.0</v>
      </c>
      <c r="H1345" s="98">
        <v>46089.0</v>
      </c>
      <c r="I1345" s="99">
        <v>0.322044852323402</v>
      </c>
      <c r="J1345" s="99">
        <v>0.103479794296054</v>
      </c>
      <c r="K1345" s="99">
        <f t="shared" si="2"/>
        <v>0.4255246466</v>
      </c>
      <c r="L1345" s="99">
        <v>0.316394456703381</v>
      </c>
      <c r="M1345" s="99">
        <v>0.258080896677161</v>
      </c>
      <c r="N1345" s="99">
        <v>0.192307692307692</v>
      </c>
      <c r="O1345" s="98">
        <v>1.0</v>
      </c>
      <c r="P1345" s="98">
        <v>3166.0</v>
      </c>
      <c r="Q1345" s="99">
        <v>0.129314218028836</v>
      </c>
      <c r="R1345" s="99">
        <v>0.643082754264055</v>
      </c>
      <c r="S1345" s="99">
        <v>0.767530006317119</v>
      </c>
      <c r="T1345" s="100"/>
      <c r="U1345" s="100"/>
      <c r="V1345" s="100"/>
      <c r="W1345" s="100"/>
      <c r="X1345" s="100"/>
      <c r="Y1345" s="100"/>
      <c r="Z1345" s="100"/>
      <c r="AA1345" s="100"/>
      <c r="AB1345" s="100"/>
      <c r="AC1345" s="100"/>
      <c r="AD1345" s="100"/>
      <c r="AE1345" s="100"/>
      <c r="AF1345" s="100"/>
    </row>
    <row r="1346">
      <c r="A1346" s="97">
        <v>44562.0</v>
      </c>
      <c r="B1346" s="98" t="s">
        <v>250</v>
      </c>
      <c r="C1346" s="98" t="s">
        <v>55</v>
      </c>
      <c r="D1346" s="62" t="str">
        <f t="shared" si="1"/>
        <v>44562seine-maritimeophthalmologists</v>
      </c>
      <c r="E1346" s="98">
        <v>26.0</v>
      </c>
      <c r="F1346" s="98">
        <v>175696.0</v>
      </c>
      <c r="G1346" s="98">
        <v>23.0</v>
      </c>
      <c r="H1346" s="98">
        <v>14374.0</v>
      </c>
      <c r="I1346" s="99">
        <v>0.0581515800018213</v>
      </c>
      <c r="J1346" s="99">
        <v>0.0236601857754302</v>
      </c>
      <c r="K1346" s="99">
        <f t="shared" si="2"/>
        <v>0.08181176578</v>
      </c>
      <c r="L1346" s="99">
        <v>0.0966442036244422</v>
      </c>
      <c r="M1346" s="99">
        <v>0.821544030598306</v>
      </c>
      <c r="N1346" s="99">
        <v>0.0769230769230769</v>
      </c>
      <c r="O1346" s="98">
        <v>3.0</v>
      </c>
      <c r="P1346" s="98">
        <v>1732.0</v>
      </c>
      <c r="Q1346" s="99">
        <v>0.374162886152516</v>
      </c>
      <c r="R1346" s="99">
        <v>0.357390300230946</v>
      </c>
      <c r="S1346" s="99">
        <v>0.516743648960739</v>
      </c>
      <c r="T1346" s="100"/>
      <c r="U1346" s="100"/>
      <c r="V1346" s="100"/>
      <c r="W1346" s="100"/>
      <c r="X1346" s="100"/>
      <c r="Y1346" s="100"/>
      <c r="Z1346" s="100"/>
      <c r="AA1346" s="100"/>
      <c r="AB1346" s="100"/>
      <c r="AC1346" s="100"/>
      <c r="AD1346" s="100"/>
      <c r="AE1346" s="100"/>
      <c r="AF1346" s="100"/>
    </row>
    <row r="1347">
      <c r="A1347" s="97">
        <v>44562.0</v>
      </c>
      <c r="B1347" s="98" t="s">
        <v>245</v>
      </c>
      <c r="C1347" s="98" t="s">
        <v>56</v>
      </c>
      <c r="D1347" s="62" t="str">
        <f t="shared" si="1"/>
        <v>44562loire-atlantiquedermatologists</v>
      </c>
      <c r="E1347" s="98">
        <v>26.0</v>
      </c>
      <c r="F1347" s="98">
        <v>80522.0</v>
      </c>
      <c r="G1347" s="98">
        <v>35.0</v>
      </c>
      <c r="H1347" s="98">
        <v>7087.0</v>
      </c>
      <c r="I1347" s="99">
        <v>0.0630883485258687</v>
      </c>
      <c r="J1347" s="99">
        <v>0.0249248652542162</v>
      </c>
      <c r="K1347" s="99">
        <f t="shared" si="2"/>
        <v>0.08801321378</v>
      </c>
      <c r="L1347" s="99">
        <v>0.0954024986960085</v>
      </c>
      <c r="M1347" s="99">
        <v>0.816584287523906</v>
      </c>
      <c r="N1347" s="99">
        <v>0.423076923076923</v>
      </c>
      <c r="O1347" s="98">
        <v>29.0</v>
      </c>
      <c r="P1347" s="98">
        <v>1007.0</v>
      </c>
      <c r="Q1347" s="99">
        <v>0.0250304491561233</v>
      </c>
      <c r="R1347" s="99">
        <v>0.0685203574975173</v>
      </c>
      <c r="S1347" s="99">
        <v>0.0854021847070506</v>
      </c>
      <c r="T1347" s="100"/>
      <c r="U1347" s="100"/>
      <c r="V1347" s="100"/>
      <c r="W1347" s="100"/>
      <c r="X1347" s="100"/>
      <c r="Y1347" s="100"/>
      <c r="Z1347" s="100"/>
      <c r="AA1347" s="100"/>
      <c r="AB1347" s="100"/>
      <c r="AC1347" s="100"/>
      <c r="AD1347" s="100"/>
      <c r="AE1347" s="100"/>
      <c r="AF1347" s="100"/>
    </row>
    <row r="1348">
      <c r="A1348" s="97">
        <v>44562.0</v>
      </c>
      <c r="B1348" s="98" t="s">
        <v>263</v>
      </c>
      <c r="C1348" s="98" t="s">
        <v>59</v>
      </c>
      <c r="D1348" s="62" t="str">
        <f t="shared" si="1"/>
        <v>44562gardgynaecologists</v>
      </c>
      <c r="E1348" s="98">
        <v>26.0</v>
      </c>
      <c r="F1348" s="98">
        <v>67472.0</v>
      </c>
      <c r="G1348" s="98">
        <v>28.0</v>
      </c>
      <c r="H1348" s="98">
        <v>6963.0</v>
      </c>
      <c r="I1348" s="99">
        <v>0.0737194688166943</v>
      </c>
      <c r="J1348" s="99">
        <v>0.0294788949490158</v>
      </c>
      <c r="K1348" s="99">
        <f t="shared" si="2"/>
        <v>0.1031983638</v>
      </c>
      <c r="L1348" s="99">
        <v>0.103450320132795</v>
      </c>
      <c r="M1348" s="99">
        <v>0.793351316101493</v>
      </c>
      <c r="N1348" s="99">
        <v>0.23076923076923</v>
      </c>
      <c r="O1348" s="98">
        <v>9.0</v>
      </c>
      <c r="P1348" s="98">
        <v>347.0</v>
      </c>
      <c r="Q1348" s="99">
        <v>0.0230810163629107</v>
      </c>
      <c r="R1348" s="99">
        <v>0.164265129682997</v>
      </c>
      <c r="S1348" s="99">
        <v>0.213256484149855</v>
      </c>
      <c r="T1348" s="100"/>
      <c r="U1348" s="100"/>
      <c r="V1348" s="100"/>
      <c r="W1348" s="100"/>
      <c r="X1348" s="100"/>
      <c r="Y1348" s="100"/>
      <c r="Z1348" s="100"/>
      <c r="AA1348" s="100"/>
      <c r="AB1348" s="100"/>
      <c r="AC1348" s="100"/>
      <c r="AD1348" s="100"/>
      <c r="AE1348" s="100"/>
      <c r="AF1348" s="100"/>
    </row>
    <row r="1349">
      <c r="A1349" s="97">
        <v>44562.0</v>
      </c>
      <c r="B1349" s="98" t="s">
        <v>294</v>
      </c>
      <c r="C1349" s="98" t="s">
        <v>55</v>
      </c>
      <c r="D1349" s="62" t="str">
        <f t="shared" si="1"/>
        <v>44562saone-et-loireophthalmologists</v>
      </c>
      <c r="E1349" s="98">
        <v>26.0</v>
      </c>
      <c r="F1349" s="98">
        <v>154894.0</v>
      </c>
      <c r="G1349" s="98">
        <v>32.0</v>
      </c>
      <c r="H1349" s="98">
        <v>11487.0</v>
      </c>
      <c r="I1349" s="99">
        <v>0.0571229356850491</v>
      </c>
      <c r="J1349" s="99">
        <v>0.0170374578744173</v>
      </c>
      <c r="K1349" s="99">
        <f t="shared" si="2"/>
        <v>0.07416039356</v>
      </c>
      <c r="L1349" s="99">
        <v>0.0725722106731054</v>
      </c>
      <c r="M1349" s="99">
        <v>0.853267395767428</v>
      </c>
      <c r="N1349" s="99">
        <v>0.0384615384615384</v>
      </c>
      <c r="O1349" s="98">
        <v>19.0</v>
      </c>
      <c r="P1349" s="98">
        <v>4.0</v>
      </c>
      <c r="Q1349" s="99">
        <v>0.00147819660014781</v>
      </c>
      <c r="R1349" s="99">
        <v>0.0</v>
      </c>
      <c r="S1349" s="99">
        <v>0.0</v>
      </c>
      <c r="T1349" s="100"/>
      <c r="U1349" s="100"/>
      <c r="V1349" s="100"/>
      <c r="W1349" s="100"/>
      <c r="X1349" s="100"/>
      <c r="Y1349" s="100"/>
      <c r="Z1349" s="100"/>
      <c r="AA1349" s="100"/>
      <c r="AB1349" s="100"/>
      <c r="AC1349" s="100"/>
      <c r="AD1349" s="100"/>
      <c r="AE1349" s="100"/>
      <c r="AF1349" s="100"/>
    </row>
    <row r="1350">
      <c r="A1350" s="97">
        <v>44562.0</v>
      </c>
      <c r="B1350" s="98" t="s">
        <v>259</v>
      </c>
      <c r="C1350" s="98" t="s">
        <v>54</v>
      </c>
      <c r="D1350" s="62" t="str">
        <f t="shared" si="1"/>
        <v>44562finisteredentists</v>
      </c>
      <c r="E1350" s="98">
        <v>26.0</v>
      </c>
      <c r="F1350" s="98">
        <v>34242.0</v>
      </c>
      <c r="G1350" s="98">
        <v>24.0</v>
      </c>
      <c r="H1350" s="98">
        <v>3852.0</v>
      </c>
      <c r="I1350" s="99">
        <v>0.0926055721044331</v>
      </c>
      <c r="J1350" s="99">
        <v>0.0198878570176975</v>
      </c>
      <c r="K1350" s="99">
        <f t="shared" si="2"/>
        <v>0.1124934291</v>
      </c>
      <c r="L1350" s="99">
        <v>0.0946498452193213</v>
      </c>
      <c r="M1350" s="99">
        <v>0.792856725658547</v>
      </c>
      <c r="N1350" s="99">
        <v>0.0</v>
      </c>
      <c r="O1350" s="98" t="s">
        <v>96</v>
      </c>
      <c r="P1350" s="98">
        <v>0.0</v>
      </c>
      <c r="Q1350" s="99" t="s">
        <v>96</v>
      </c>
      <c r="R1350" s="99" t="s">
        <v>96</v>
      </c>
      <c r="S1350" s="99"/>
      <c r="T1350" s="100"/>
      <c r="U1350" s="100"/>
      <c r="V1350" s="100"/>
      <c r="W1350" s="100"/>
      <c r="X1350" s="100"/>
      <c r="Y1350" s="100"/>
      <c r="Z1350" s="100"/>
      <c r="AA1350" s="100"/>
      <c r="AB1350" s="100"/>
      <c r="AC1350" s="100"/>
      <c r="AD1350" s="100"/>
      <c r="AE1350" s="100"/>
      <c r="AF1350" s="100"/>
    </row>
    <row r="1351">
      <c r="A1351" s="97">
        <v>44562.0</v>
      </c>
      <c r="B1351" s="98" t="s">
        <v>289</v>
      </c>
      <c r="C1351" s="98" t="s">
        <v>58</v>
      </c>
      <c r="D1351" s="62" t="str">
        <f t="shared" si="1"/>
        <v>44562manchemidwives</v>
      </c>
      <c r="E1351" s="98">
        <v>26.0</v>
      </c>
      <c r="F1351" s="98">
        <v>56290.0</v>
      </c>
      <c r="G1351" s="98">
        <v>17.0</v>
      </c>
      <c r="H1351" s="98">
        <v>4610.0</v>
      </c>
      <c r="I1351" s="99">
        <v>0.0539349795700834</v>
      </c>
      <c r="J1351" s="99">
        <v>0.0279623378930538</v>
      </c>
      <c r="K1351" s="99">
        <f t="shared" si="2"/>
        <v>0.08189731746</v>
      </c>
      <c r="L1351" s="99">
        <v>0.130715935334872</v>
      </c>
      <c r="M1351" s="99">
        <v>0.787386747201989</v>
      </c>
      <c r="N1351" s="99">
        <v>0.23076923076923</v>
      </c>
      <c r="O1351" s="98">
        <v>6.0</v>
      </c>
      <c r="P1351" s="98">
        <v>312.0</v>
      </c>
      <c r="Q1351" s="99">
        <v>0.0283791158813898</v>
      </c>
      <c r="R1351" s="99">
        <v>0.269230769230769</v>
      </c>
      <c r="S1351" s="99">
        <v>0.330128205128205</v>
      </c>
      <c r="T1351" s="100"/>
      <c r="U1351" s="100"/>
      <c r="V1351" s="100"/>
      <c r="W1351" s="100"/>
      <c r="X1351" s="100"/>
      <c r="Y1351" s="100"/>
      <c r="Z1351" s="100"/>
      <c r="AA1351" s="100"/>
      <c r="AB1351" s="100"/>
      <c r="AC1351" s="100"/>
      <c r="AD1351" s="100"/>
      <c r="AE1351" s="100"/>
      <c r="AF1351" s="100"/>
    </row>
    <row r="1352">
      <c r="A1352" s="97">
        <v>44562.0</v>
      </c>
      <c r="B1352" s="98" t="s">
        <v>271</v>
      </c>
      <c r="C1352" s="98" t="s">
        <v>55</v>
      </c>
      <c r="D1352" s="62" t="str">
        <f t="shared" si="1"/>
        <v>44562indre-et-loireophthalmologists</v>
      </c>
      <c r="E1352" s="98">
        <v>26.0</v>
      </c>
      <c r="F1352" s="98">
        <v>144721.0</v>
      </c>
      <c r="G1352" s="98">
        <v>63.0</v>
      </c>
      <c r="H1352" s="98">
        <v>8361.0</v>
      </c>
      <c r="I1352" s="99">
        <v>0.0421431582147718</v>
      </c>
      <c r="J1352" s="99">
        <v>0.0156300744190545</v>
      </c>
      <c r="K1352" s="99">
        <f t="shared" si="2"/>
        <v>0.05777323263</v>
      </c>
      <c r="L1352" s="99">
        <v>0.0595836126063252</v>
      </c>
      <c r="M1352" s="99">
        <v>0.882643154759848</v>
      </c>
      <c r="N1352" s="99">
        <v>0.0</v>
      </c>
      <c r="O1352" s="98" t="s">
        <v>96</v>
      </c>
      <c r="P1352" s="98">
        <v>0.0</v>
      </c>
      <c r="Q1352" s="99" t="s">
        <v>96</v>
      </c>
      <c r="R1352" s="99" t="s">
        <v>96</v>
      </c>
      <c r="S1352" s="99"/>
      <c r="T1352" s="100"/>
      <c r="U1352" s="100"/>
      <c r="V1352" s="100"/>
      <c r="W1352" s="100"/>
      <c r="X1352" s="100"/>
      <c r="Y1352" s="100"/>
      <c r="Z1352" s="100"/>
      <c r="AA1352" s="100"/>
      <c r="AB1352" s="100"/>
      <c r="AC1352" s="100"/>
      <c r="AD1352" s="100"/>
      <c r="AE1352" s="100"/>
      <c r="AF1352" s="100"/>
    </row>
    <row r="1353">
      <c r="A1353" s="97">
        <v>44562.0</v>
      </c>
      <c r="B1353" s="98" t="s">
        <v>242</v>
      </c>
      <c r="C1353" s="98" t="s">
        <v>61</v>
      </c>
      <c r="D1353" s="62" t="str">
        <f t="shared" si="1"/>
        <v>44562seine-saint-denispsychiatrists</v>
      </c>
      <c r="E1353" s="98">
        <v>25.0</v>
      </c>
      <c r="F1353" s="98">
        <v>57317.0</v>
      </c>
      <c r="G1353" s="98">
        <v>14.0</v>
      </c>
      <c r="H1353" s="98">
        <v>6214.0</v>
      </c>
      <c r="I1353" s="99">
        <v>0.0806915923722455</v>
      </c>
      <c r="J1353" s="99">
        <v>0.0277230141144861</v>
      </c>
      <c r="K1353" s="99">
        <f t="shared" si="2"/>
        <v>0.1084146065</v>
      </c>
      <c r="L1353" s="99">
        <v>0.118743130310379</v>
      </c>
      <c r="M1353" s="99">
        <v>0.772842263202889</v>
      </c>
      <c r="N1353" s="99">
        <v>0.76</v>
      </c>
      <c r="O1353" s="98">
        <v>11.0</v>
      </c>
      <c r="P1353" s="98">
        <v>12141.0</v>
      </c>
      <c r="Q1353" s="99">
        <v>0.266209134562676</v>
      </c>
      <c r="R1353" s="99">
        <v>0.148505065480602</v>
      </c>
      <c r="S1353" s="99">
        <v>0.202454493040112</v>
      </c>
      <c r="T1353" s="100"/>
      <c r="U1353" s="100"/>
      <c r="V1353" s="100"/>
      <c r="W1353" s="100"/>
      <c r="X1353" s="100"/>
      <c r="Y1353" s="100"/>
      <c r="Z1353" s="100"/>
      <c r="AA1353" s="100"/>
      <c r="AB1353" s="100"/>
      <c r="AC1353" s="100"/>
      <c r="AD1353" s="100"/>
      <c r="AE1353" s="100"/>
      <c r="AF1353" s="100"/>
    </row>
    <row r="1354">
      <c r="A1354" s="97">
        <v>44562.0</v>
      </c>
      <c r="B1354" s="98" t="s">
        <v>267</v>
      </c>
      <c r="C1354" s="98" t="s">
        <v>55</v>
      </c>
      <c r="D1354" s="62" t="str">
        <f t="shared" si="1"/>
        <v>44562cote-d'orophthalmologists</v>
      </c>
      <c r="E1354" s="98">
        <v>25.0</v>
      </c>
      <c r="F1354" s="98">
        <v>231483.0</v>
      </c>
      <c r="G1354" s="98">
        <v>28.0</v>
      </c>
      <c r="H1354" s="98">
        <v>18576.0</v>
      </c>
      <c r="I1354" s="99">
        <v>0.0593045709620144</v>
      </c>
      <c r="J1354" s="99">
        <v>0.0209432226124596</v>
      </c>
      <c r="K1354" s="99">
        <f t="shared" si="2"/>
        <v>0.08024779357</v>
      </c>
      <c r="L1354" s="99">
        <v>0.082744737194524</v>
      </c>
      <c r="M1354" s="99">
        <v>0.837007469231001</v>
      </c>
      <c r="N1354" s="99">
        <v>0.0</v>
      </c>
      <c r="O1354" s="98" t="s">
        <v>96</v>
      </c>
      <c r="P1354" s="98">
        <v>0.0</v>
      </c>
      <c r="Q1354" s="99" t="s">
        <v>96</v>
      </c>
      <c r="R1354" s="99" t="s">
        <v>96</v>
      </c>
      <c r="S1354" s="99"/>
      <c r="T1354" s="100"/>
      <c r="U1354" s="100"/>
      <c r="V1354" s="100"/>
      <c r="W1354" s="100"/>
      <c r="X1354" s="100"/>
      <c r="Y1354" s="100"/>
      <c r="Z1354" s="100"/>
      <c r="AA1354" s="100"/>
      <c r="AB1354" s="100"/>
      <c r="AC1354" s="100"/>
      <c r="AD1354" s="100"/>
      <c r="AE1354" s="100"/>
      <c r="AF1354" s="100"/>
    </row>
    <row r="1355">
      <c r="A1355" s="97">
        <v>44562.0</v>
      </c>
      <c r="B1355" s="98" t="s">
        <v>267</v>
      </c>
      <c r="C1355" s="98" t="s">
        <v>53</v>
      </c>
      <c r="D1355" s="62" t="str">
        <f t="shared" si="1"/>
        <v>44562cote-d'orcardiologists</v>
      </c>
      <c r="E1355" s="98">
        <v>25.0</v>
      </c>
      <c r="F1355" s="98">
        <v>51526.0</v>
      </c>
      <c r="G1355" s="98">
        <v>51.0</v>
      </c>
      <c r="H1355" s="98">
        <v>3181.0</v>
      </c>
      <c r="I1355" s="99">
        <v>0.044909366145247</v>
      </c>
      <c r="J1355" s="99">
        <v>0.0168264565462096</v>
      </c>
      <c r="K1355" s="99">
        <f t="shared" si="2"/>
        <v>0.06173582269</v>
      </c>
      <c r="L1355" s="99">
        <v>0.0704886853239141</v>
      </c>
      <c r="M1355" s="99">
        <v>0.867775491984629</v>
      </c>
      <c r="N1355" s="99">
        <v>0.0</v>
      </c>
      <c r="O1355" s="98" t="s">
        <v>96</v>
      </c>
      <c r="P1355" s="98">
        <v>0.0</v>
      </c>
      <c r="Q1355" s="99">
        <v>0.0</v>
      </c>
      <c r="R1355" s="99" t="s">
        <v>96</v>
      </c>
      <c r="S1355" s="99"/>
      <c r="T1355" s="100"/>
      <c r="U1355" s="100"/>
      <c r="V1355" s="100"/>
      <c r="W1355" s="100"/>
      <c r="X1355" s="100"/>
      <c r="Y1355" s="100"/>
      <c r="Z1355" s="100"/>
      <c r="AA1355" s="100"/>
      <c r="AB1355" s="100"/>
      <c r="AC1355" s="100"/>
      <c r="AD1355" s="100"/>
      <c r="AE1355" s="100"/>
      <c r="AF1355" s="100"/>
    </row>
    <row r="1356">
      <c r="A1356" s="97">
        <v>44562.0</v>
      </c>
      <c r="B1356" s="98" t="s">
        <v>263</v>
      </c>
      <c r="C1356" s="98" t="s">
        <v>53</v>
      </c>
      <c r="D1356" s="62" t="str">
        <f t="shared" si="1"/>
        <v>44562gardcardiologists</v>
      </c>
      <c r="E1356" s="98">
        <v>25.0</v>
      </c>
      <c r="F1356" s="98">
        <v>79374.0</v>
      </c>
      <c r="G1356" s="98">
        <v>53.0</v>
      </c>
      <c r="H1356" s="98">
        <v>4763.0</v>
      </c>
      <c r="I1356" s="99">
        <v>0.0442084309723587</v>
      </c>
      <c r="J1356" s="99">
        <v>0.015798624234636</v>
      </c>
      <c r="K1356" s="99">
        <f t="shared" si="2"/>
        <v>0.06000705521</v>
      </c>
      <c r="L1356" s="99">
        <v>0.0720890971854763</v>
      </c>
      <c r="M1356" s="99">
        <v>0.867903847607528</v>
      </c>
      <c r="N1356" s="99">
        <v>0.12</v>
      </c>
      <c r="O1356" s="98">
        <v>28.0</v>
      </c>
      <c r="P1356" s="98">
        <v>478.0</v>
      </c>
      <c r="Q1356" s="99">
        <v>0.0436330442720219</v>
      </c>
      <c r="R1356" s="99">
        <v>0.0418410041841004</v>
      </c>
      <c r="S1356" s="99">
        <v>0.0627615062761506</v>
      </c>
      <c r="T1356" s="100"/>
      <c r="U1356" s="100"/>
      <c r="V1356" s="100"/>
      <c r="W1356" s="100"/>
      <c r="X1356" s="100"/>
      <c r="Y1356" s="100"/>
      <c r="Z1356" s="100"/>
      <c r="AA1356" s="100"/>
      <c r="AB1356" s="100"/>
      <c r="AC1356" s="100"/>
      <c r="AD1356" s="100"/>
      <c r="AE1356" s="100"/>
      <c r="AF1356" s="100"/>
    </row>
    <row r="1357">
      <c r="A1357" s="97">
        <v>44562.0</v>
      </c>
      <c r="B1357" s="98" t="s">
        <v>270</v>
      </c>
      <c r="C1357" s="98" t="s">
        <v>53</v>
      </c>
      <c r="D1357" s="62" t="str">
        <f t="shared" si="1"/>
        <v>44562charente-maritimecardiologists</v>
      </c>
      <c r="E1357" s="98">
        <v>25.0</v>
      </c>
      <c r="F1357" s="98">
        <v>61054.0</v>
      </c>
      <c r="G1357" s="98">
        <v>65.0</v>
      </c>
      <c r="H1357" s="98">
        <v>3026.0</v>
      </c>
      <c r="I1357" s="99">
        <v>0.034543191273299</v>
      </c>
      <c r="J1357" s="99">
        <v>0.0150194909424443</v>
      </c>
      <c r="K1357" s="99">
        <f t="shared" si="2"/>
        <v>0.04956268222</v>
      </c>
      <c r="L1357" s="99">
        <v>0.0531005339535493</v>
      </c>
      <c r="M1357" s="99">
        <v>0.897336783830707</v>
      </c>
      <c r="N1357" s="99">
        <v>0.0</v>
      </c>
      <c r="O1357" s="98" t="s">
        <v>96</v>
      </c>
      <c r="P1357" s="98">
        <v>0.0</v>
      </c>
      <c r="Q1357" s="99" t="s">
        <v>96</v>
      </c>
      <c r="R1357" s="99" t="s">
        <v>96</v>
      </c>
      <c r="S1357" s="99"/>
      <c r="T1357" s="100"/>
      <c r="U1357" s="100"/>
      <c r="V1357" s="100"/>
      <c r="W1357" s="100"/>
      <c r="X1357" s="100"/>
      <c r="Y1357" s="100"/>
      <c r="Z1357" s="100"/>
      <c r="AA1357" s="100"/>
      <c r="AB1357" s="100"/>
      <c r="AC1357" s="100"/>
      <c r="AD1357" s="100"/>
      <c r="AE1357" s="100"/>
      <c r="AF1357" s="100"/>
    </row>
    <row r="1358">
      <c r="A1358" s="97">
        <v>44562.0</v>
      </c>
      <c r="B1358" s="98" t="s">
        <v>276</v>
      </c>
      <c r="C1358" s="98" t="s">
        <v>55</v>
      </c>
      <c r="D1358" s="62" t="str">
        <f t="shared" si="1"/>
        <v>44562haut-rhinophthalmologists</v>
      </c>
      <c r="E1358" s="98">
        <v>25.0</v>
      </c>
      <c r="F1358" s="98">
        <v>169742.0</v>
      </c>
      <c r="G1358" s="98">
        <v>54.0</v>
      </c>
      <c r="H1358" s="98">
        <v>12758.0</v>
      </c>
      <c r="I1358" s="99">
        <v>0.0574813540549775</v>
      </c>
      <c r="J1358" s="99">
        <v>0.0176797728317092</v>
      </c>
      <c r="K1358" s="99">
        <f t="shared" si="2"/>
        <v>0.07516112689</v>
      </c>
      <c r="L1358" s="99">
        <v>0.0641149509255222</v>
      </c>
      <c r="M1358" s="99">
        <v>0.86072392218779</v>
      </c>
      <c r="N1358" s="99">
        <v>0.0</v>
      </c>
      <c r="O1358" s="98" t="s">
        <v>96</v>
      </c>
      <c r="P1358" s="98">
        <v>0.0</v>
      </c>
      <c r="Q1358" s="99">
        <v>0.0</v>
      </c>
      <c r="R1358" s="99" t="s">
        <v>96</v>
      </c>
      <c r="S1358" s="99"/>
      <c r="T1358" s="100"/>
      <c r="U1358" s="100"/>
      <c r="V1358" s="100"/>
      <c r="W1358" s="100"/>
      <c r="X1358" s="100"/>
      <c r="Y1358" s="100"/>
      <c r="Z1358" s="100"/>
      <c r="AA1358" s="100"/>
      <c r="AB1358" s="100"/>
      <c r="AC1358" s="100"/>
      <c r="AD1358" s="100"/>
      <c r="AE1358" s="100"/>
      <c r="AF1358" s="100"/>
    </row>
    <row r="1359">
      <c r="A1359" s="97">
        <v>44562.0</v>
      </c>
      <c r="B1359" s="98" t="s">
        <v>271</v>
      </c>
      <c r="C1359" s="98" t="s">
        <v>61</v>
      </c>
      <c r="D1359" s="62" t="str">
        <f t="shared" si="1"/>
        <v>44562indre-et-loirepsychiatrists</v>
      </c>
      <c r="E1359" s="98">
        <v>25.0</v>
      </c>
      <c r="F1359" s="98">
        <v>29547.0</v>
      </c>
      <c r="G1359" s="98">
        <v>22.0</v>
      </c>
      <c r="H1359" s="98">
        <v>1642.0</v>
      </c>
      <c r="I1359" s="99">
        <v>0.0402071276271702</v>
      </c>
      <c r="J1359" s="99">
        <v>0.0153653501201475</v>
      </c>
      <c r="K1359" s="99">
        <f t="shared" si="2"/>
        <v>0.05557247775</v>
      </c>
      <c r="L1359" s="99">
        <v>0.0730361796459877</v>
      </c>
      <c r="M1359" s="99">
        <v>0.871391342606694</v>
      </c>
      <c r="N1359" s="99">
        <v>0.72</v>
      </c>
      <c r="O1359" s="98">
        <v>15.0</v>
      </c>
      <c r="P1359" s="98">
        <v>3571.0</v>
      </c>
      <c r="Q1359" s="99">
        <v>0.148198871181938</v>
      </c>
      <c r="R1359" s="99">
        <v>0.0915709885186222</v>
      </c>
      <c r="S1359" s="99">
        <v>0.109773172780733</v>
      </c>
      <c r="T1359" s="100"/>
      <c r="U1359" s="100"/>
      <c r="V1359" s="100"/>
      <c r="W1359" s="100"/>
      <c r="X1359" s="100"/>
      <c r="Y1359" s="100"/>
      <c r="Z1359" s="100"/>
      <c r="AA1359" s="100"/>
      <c r="AB1359" s="100"/>
      <c r="AC1359" s="100"/>
      <c r="AD1359" s="100"/>
      <c r="AE1359" s="100"/>
      <c r="AF1359" s="100"/>
    </row>
    <row r="1360">
      <c r="A1360" s="97">
        <v>44562.0</v>
      </c>
      <c r="B1360" s="98" t="s">
        <v>267</v>
      </c>
      <c r="C1360" s="98" t="s">
        <v>59</v>
      </c>
      <c r="D1360" s="62" t="str">
        <f t="shared" si="1"/>
        <v>44562cote-d'orgynaecologists</v>
      </c>
      <c r="E1360" s="98">
        <v>25.0</v>
      </c>
      <c r="F1360" s="98">
        <v>76660.0</v>
      </c>
      <c r="G1360" s="98">
        <v>51.0</v>
      </c>
      <c r="H1360" s="98">
        <v>4751.0</v>
      </c>
      <c r="I1360" s="99">
        <v>0.0442212366292721</v>
      </c>
      <c r="J1360" s="99">
        <v>0.0177537177145838</v>
      </c>
      <c r="K1360" s="99">
        <f t="shared" si="2"/>
        <v>0.06197495434</v>
      </c>
      <c r="L1360" s="99">
        <v>0.0629793895121314</v>
      </c>
      <c r="M1360" s="99">
        <v>0.875045656144012</v>
      </c>
      <c r="N1360" s="99">
        <v>0.28</v>
      </c>
      <c r="O1360" s="98">
        <v>19.0</v>
      </c>
      <c r="P1360" s="98">
        <v>612.0</v>
      </c>
      <c r="Q1360" s="99">
        <v>0.023373944926097</v>
      </c>
      <c r="R1360" s="99">
        <v>0.0800653594771241</v>
      </c>
      <c r="S1360" s="99">
        <v>0.106209150326797</v>
      </c>
      <c r="T1360" s="100"/>
      <c r="U1360" s="100"/>
      <c r="V1360" s="100"/>
      <c r="W1360" s="100"/>
      <c r="X1360" s="100"/>
      <c r="Y1360" s="100"/>
      <c r="Z1360" s="100"/>
      <c r="AA1360" s="100"/>
      <c r="AB1360" s="100"/>
      <c r="AC1360" s="100"/>
      <c r="AD1360" s="100"/>
      <c r="AE1360" s="100"/>
      <c r="AF1360" s="100"/>
    </row>
    <row r="1361">
      <c r="A1361" s="97">
        <v>44562.0</v>
      </c>
      <c r="B1361" s="98" t="s">
        <v>250</v>
      </c>
      <c r="C1361" s="98" t="s">
        <v>60</v>
      </c>
      <c r="D1361" s="62" t="str">
        <f t="shared" si="1"/>
        <v>44562seine-maritimepediatricians</v>
      </c>
      <c r="E1361" s="98">
        <v>25.0</v>
      </c>
      <c r="F1361" s="98">
        <v>70813.0</v>
      </c>
      <c r="G1361" s="98">
        <v>20.0</v>
      </c>
      <c r="H1361" s="98">
        <v>19725.0</v>
      </c>
      <c r="I1361" s="99">
        <v>0.244079476932201</v>
      </c>
      <c r="J1361" s="99">
        <v>0.034471071695875</v>
      </c>
      <c r="K1361" s="99">
        <f t="shared" si="2"/>
        <v>0.2785505486</v>
      </c>
      <c r="L1361" s="99">
        <v>0.0848714219140553</v>
      </c>
      <c r="M1361" s="99">
        <v>0.636578029457867</v>
      </c>
      <c r="N1361" s="99">
        <v>0.56</v>
      </c>
      <c r="O1361" s="98">
        <v>2.0</v>
      </c>
      <c r="P1361" s="98">
        <v>2878.0</v>
      </c>
      <c r="Q1361" s="99">
        <v>0.0639257235512316</v>
      </c>
      <c r="R1361" s="99">
        <v>0.452744961779013</v>
      </c>
      <c r="S1361" s="99">
        <v>0.541000694927032</v>
      </c>
      <c r="T1361" s="100"/>
      <c r="U1361" s="100"/>
      <c r="V1361" s="100"/>
      <c r="W1361" s="100"/>
      <c r="X1361" s="100"/>
      <c r="Y1361" s="100"/>
      <c r="Z1361" s="100"/>
      <c r="AA1361" s="100"/>
      <c r="AB1361" s="100"/>
      <c r="AC1361" s="100"/>
      <c r="AD1361" s="100"/>
      <c r="AE1361" s="100"/>
      <c r="AF1361" s="100"/>
    </row>
    <row r="1362">
      <c r="A1362" s="97">
        <v>44562.0</v>
      </c>
      <c r="B1362" s="98" t="s">
        <v>263</v>
      </c>
      <c r="C1362" s="98" t="s">
        <v>55</v>
      </c>
      <c r="D1362" s="62" t="str">
        <f t="shared" si="1"/>
        <v>44562gardophthalmologists</v>
      </c>
      <c r="E1362" s="98">
        <v>24.0</v>
      </c>
      <c r="F1362" s="98">
        <v>120178.0</v>
      </c>
      <c r="G1362" s="98">
        <v>21.0</v>
      </c>
      <c r="H1362" s="98">
        <v>13490.0</v>
      </c>
      <c r="I1362" s="99">
        <v>0.0813876083809016</v>
      </c>
      <c r="J1362" s="99">
        <v>0.0308625538784136</v>
      </c>
      <c r="K1362" s="99">
        <f t="shared" si="2"/>
        <v>0.1122501623</v>
      </c>
      <c r="L1362" s="99">
        <v>0.113639767677944</v>
      </c>
      <c r="M1362" s="99">
        <v>0.77411007006274</v>
      </c>
      <c r="N1362" s="99">
        <v>0.0416666666666666</v>
      </c>
      <c r="O1362" s="98">
        <v>6.0</v>
      </c>
      <c r="P1362" s="98">
        <v>2.0</v>
      </c>
      <c r="Q1362" s="99">
        <v>0.00241545893719806</v>
      </c>
      <c r="R1362" s="99">
        <v>0.0</v>
      </c>
      <c r="S1362" s="99">
        <v>0.0</v>
      </c>
      <c r="T1362" s="100"/>
      <c r="U1362" s="100"/>
      <c r="V1362" s="100"/>
      <c r="W1362" s="100"/>
      <c r="X1362" s="100"/>
      <c r="Y1362" s="100"/>
      <c r="Z1362" s="100"/>
      <c r="AA1362" s="100"/>
      <c r="AB1362" s="100"/>
      <c r="AC1362" s="100"/>
      <c r="AD1362" s="100"/>
      <c r="AE1362" s="100"/>
      <c r="AF1362" s="100"/>
    </row>
    <row r="1363">
      <c r="A1363" s="97">
        <v>44562.0</v>
      </c>
      <c r="B1363" s="98" t="s">
        <v>285</v>
      </c>
      <c r="C1363" s="98" t="s">
        <v>53</v>
      </c>
      <c r="D1363" s="62" t="str">
        <f t="shared" si="1"/>
        <v>44562aincardiologists</v>
      </c>
      <c r="E1363" s="98">
        <v>24.0</v>
      </c>
      <c r="F1363" s="98">
        <v>46818.0</v>
      </c>
      <c r="G1363" s="98">
        <v>42.0</v>
      </c>
      <c r="H1363" s="98">
        <v>3994.0</v>
      </c>
      <c r="I1363" s="99">
        <v>0.0571361442180357</v>
      </c>
      <c r="J1363" s="99">
        <v>0.0281729249433978</v>
      </c>
      <c r="K1363" s="99">
        <f t="shared" si="2"/>
        <v>0.08530906916</v>
      </c>
      <c r="L1363" s="99">
        <v>0.0974197958050322</v>
      </c>
      <c r="M1363" s="99">
        <v>0.817271135033534</v>
      </c>
      <c r="N1363" s="99">
        <v>0.0416666666666666</v>
      </c>
      <c r="O1363" s="98">
        <v>1.0</v>
      </c>
      <c r="P1363" s="98">
        <v>4.0</v>
      </c>
      <c r="Q1363" s="99">
        <v>0.00170140365801786</v>
      </c>
      <c r="R1363" s="99">
        <v>1.0</v>
      </c>
      <c r="S1363" s="99">
        <v>1.0</v>
      </c>
      <c r="T1363" s="100"/>
      <c r="U1363" s="100"/>
      <c r="V1363" s="100"/>
      <c r="W1363" s="100"/>
      <c r="X1363" s="100"/>
      <c r="Y1363" s="100"/>
      <c r="Z1363" s="100"/>
      <c r="AA1363" s="100"/>
      <c r="AB1363" s="100"/>
      <c r="AC1363" s="100"/>
      <c r="AD1363" s="100"/>
      <c r="AE1363" s="100"/>
      <c r="AF1363" s="100"/>
    </row>
    <row r="1364">
      <c r="A1364" s="97">
        <v>44562.0</v>
      </c>
      <c r="B1364" s="98" t="s">
        <v>309</v>
      </c>
      <c r="C1364" s="98" t="s">
        <v>54</v>
      </c>
      <c r="D1364" s="62" t="str">
        <f t="shared" si="1"/>
        <v>44562hautes-pyreneesdentists</v>
      </c>
      <c r="E1364" s="98">
        <v>24.0</v>
      </c>
      <c r="F1364" s="98">
        <v>48533.0</v>
      </c>
      <c r="G1364" s="98">
        <v>20.0</v>
      </c>
      <c r="H1364" s="98">
        <v>5290.0</v>
      </c>
      <c r="I1364" s="99">
        <v>0.0865184513629901</v>
      </c>
      <c r="J1364" s="99">
        <v>0.0224795499969093</v>
      </c>
      <c r="K1364" s="99">
        <f t="shared" si="2"/>
        <v>0.1089980014</v>
      </c>
      <c r="L1364" s="99">
        <v>0.127315434858755</v>
      </c>
      <c r="M1364" s="99">
        <v>0.763686563781344</v>
      </c>
      <c r="N1364" s="99">
        <v>0.0</v>
      </c>
      <c r="O1364" s="98" t="s">
        <v>96</v>
      </c>
      <c r="P1364" s="98">
        <v>0.0</v>
      </c>
      <c r="Q1364" s="99" t="s">
        <v>96</v>
      </c>
      <c r="R1364" s="99" t="s">
        <v>96</v>
      </c>
      <c r="S1364" s="99"/>
      <c r="T1364" s="100"/>
      <c r="U1364" s="100"/>
      <c r="V1364" s="100"/>
      <c r="W1364" s="100"/>
      <c r="X1364" s="100"/>
      <c r="Y1364" s="100"/>
      <c r="Z1364" s="100"/>
      <c r="AA1364" s="100"/>
      <c r="AB1364" s="100"/>
      <c r="AC1364" s="100"/>
      <c r="AD1364" s="100"/>
      <c r="AE1364" s="100"/>
      <c r="AF1364" s="100"/>
    </row>
    <row r="1365">
      <c r="A1365" s="97">
        <v>44562.0</v>
      </c>
      <c r="B1365" s="98" t="s">
        <v>277</v>
      </c>
      <c r="C1365" s="98" t="s">
        <v>59</v>
      </c>
      <c r="D1365" s="62" t="str">
        <f t="shared" si="1"/>
        <v>44562pyrenees-orientalesgynaecologists</v>
      </c>
      <c r="E1365" s="98">
        <v>24.0</v>
      </c>
      <c r="F1365" s="98">
        <v>85162.0</v>
      </c>
      <c r="G1365" s="98">
        <v>37.0</v>
      </c>
      <c r="H1365" s="98">
        <v>8477.0</v>
      </c>
      <c r="I1365" s="99">
        <v>0.0751274042413282</v>
      </c>
      <c r="J1365" s="99">
        <v>0.0244122965641952</v>
      </c>
      <c r="K1365" s="99">
        <f t="shared" si="2"/>
        <v>0.09953970081</v>
      </c>
      <c r="L1365" s="99">
        <v>0.0918249923674878</v>
      </c>
      <c r="M1365" s="99">
        <v>0.808635306826988</v>
      </c>
      <c r="N1365" s="99">
        <v>0.166666666666666</v>
      </c>
      <c r="O1365" s="98">
        <v>2.0</v>
      </c>
      <c r="P1365" s="98">
        <v>394.0</v>
      </c>
      <c r="Q1365" s="99">
        <v>0.023769305019305</v>
      </c>
      <c r="R1365" s="99">
        <v>0.302030456852791</v>
      </c>
      <c r="S1365" s="99">
        <v>0.360406091370558</v>
      </c>
      <c r="T1365" s="100"/>
      <c r="U1365" s="100"/>
      <c r="V1365" s="100"/>
      <c r="W1365" s="100"/>
      <c r="X1365" s="100"/>
      <c r="Y1365" s="100"/>
      <c r="Z1365" s="100"/>
      <c r="AA1365" s="100"/>
      <c r="AB1365" s="100"/>
      <c r="AC1365" s="100"/>
      <c r="AD1365" s="100"/>
      <c r="AE1365" s="100"/>
      <c r="AF1365" s="100"/>
    </row>
    <row r="1366">
      <c r="A1366" s="97">
        <v>44562.0</v>
      </c>
      <c r="B1366" s="98" t="s">
        <v>257</v>
      </c>
      <c r="C1366" s="98" t="s">
        <v>53</v>
      </c>
      <c r="D1366" s="62" t="str">
        <f t="shared" si="1"/>
        <v>44562haute-savoiecardiologists</v>
      </c>
      <c r="E1366" s="98">
        <v>24.0</v>
      </c>
      <c r="F1366" s="98">
        <v>52829.0</v>
      </c>
      <c r="G1366" s="98">
        <v>77.0</v>
      </c>
      <c r="H1366" s="98">
        <v>3344.0</v>
      </c>
      <c r="I1366" s="99">
        <v>0.043347403888016</v>
      </c>
      <c r="J1366" s="99">
        <v>0.0199511631868859</v>
      </c>
      <c r="K1366" s="99">
        <f t="shared" si="2"/>
        <v>0.06329856707</v>
      </c>
      <c r="L1366" s="99">
        <v>0.0760377822786726</v>
      </c>
      <c r="M1366" s="99">
        <v>0.860663650646425</v>
      </c>
      <c r="N1366" s="99">
        <v>0.0833333333333333</v>
      </c>
      <c r="O1366" s="98">
        <v>4.0</v>
      </c>
      <c r="P1366" s="98">
        <v>196.0</v>
      </c>
      <c r="Q1366" s="99">
        <v>0.0571428571428571</v>
      </c>
      <c r="R1366" s="99">
        <v>0.147959183673469</v>
      </c>
      <c r="S1366" s="99">
        <v>0.163265306122448</v>
      </c>
      <c r="T1366" s="100"/>
      <c r="U1366" s="100"/>
      <c r="V1366" s="100"/>
      <c r="W1366" s="100"/>
      <c r="X1366" s="100"/>
      <c r="Y1366" s="100"/>
      <c r="Z1366" s="100"/>
      <c r="AA1366" s="100"/>
      <c r="AB1366" s="100"/>
      <c r="AC1366" s="100"/>
      <c r="AD1366" s="100"/>
      <c r="AE1366" s="100"/>
      <c r="AF1366" s="100"/>
    </row>
    <row r="1367">
      <c r="A1367" s="97">
        <v>44562.0</v>
      </c>
      <c r="B1367" s="98" t="s">
        <v>260</v>
      </c>
      <c r="C1367" s="98" t="s">
        <v>56</v>
      </c>
      <c r="D1367" s="62" t="str">
        <f t="shared" si="1"/>
        <v>44562meurthe-et-moselledermatologists</v>
      </c>
      <c r="E1367" s="98">
        <v>24.0</v>
      </c>
      <c r="F1367" s="98">
        <v>118556.0</v>
      </c>
      <c r="G1367" s="98">
        <v>60.0</v>
      </c>
      <c r="H1367" s="98">
        <v>11265.0</v>
      </c>
      <c r="I1367" s="99">
        <v>0.0689969297209757</v>
      </c>
      <c r="J1367" s="99">
        <v>0.0260214582138398</v>
      </c>
      <c r="K1367" s="99">
        <f t="shared" si="2"/>
        <v>0.09501838793</v>
      </c>
      <c r="L1367" s="99">
        <v>0.0788572488950369</v>
      </c>
      <c r="M1367" s="99">
        <v>0.826124363170147</v>
      </c>
      <c r="N1367" s="99">
        <v>0.708333333333333</v>
      </c>
      <c r="O1367" s="98">
        <v>27.0</v>
      </c>
      <c r="P1367" s="98">
        <v>5065.0</v>
      </c>
      <c r="Q1367" s="99">
        <v>0.0524886784045099</v>
      </c>
      <c r="R1367" s="99">
        <v>0.111747285291214</v>
      </c>
      <c r="S1367" s="99">
        <v>0.14452122408687</v>
      </c>
      <c r="T1367" s="100"/>
      <c r="U1367" s="100"/>
      <c r="V1367" s="100"/>
      <c r="W1367" s="100"/>
      <c r="X1367" s="100"/>
      <c r="Y1367" s="100"/>
      <c r="Z1367" s="100"/>
      <c r="AA1367" s="100"/>
      <c r="AB1367" s="100"/>
      <c r="AC1367" s="100"/>
      <c r="AD1367" s="100"/>
      <c r="AE1367" s="100"/>
      <c r="AF1367" s="100"/>
    </row>
    <row r="1368">
      <c r="A1368" s="97">
        <v>44562.0</v>
      </c>
      <c r="B1368" s="98" t="s">
        <v>270</v>
      </c>
      <c r="C1368" s="98" t="s">
        <v>60</v>
      </c>
      <c r="D1368" s="62" t="str">
        <f t="shared" si="1"/>
        <v>44562charente-maritimepediatricians</v>
      </c>
      <c r="E1368" s="98">
        <v>24.0</v>
      </c>
      <c r="F1368" s="98">
        <v>54099.0</v>
      </c>
      <c r="G1368" s="98">
        <v>15.0</v>
      </c>
      <c r="H1368" s="98">
        <v>15327.0</v>
      </c>
      <c r="I1368" s="99">
        <v>0.261539030296308</v>
      </c>
      <c r="J1368" s="99">
        <v>0.021774894175493</v>
      </c>
      <c r="K1368" s="99">
        <f t="shared" si="2"/>
        <v>0.2833139245</v>
      </c>
      <c r="L1368" s="99">
        <v>0.0636056119336771</v>
      </c>
      <c r="M1368" s="99">
        <v>0.653080463594521</v>
      </c>
      <c r="N1368" s="99">
        <v>0.541666666666666</v>
      </c>
      <c r="O1368" s="98">
        <v>4.0</v>
      </c>
      <c r="P1368" s="98">
        <v>1922.0</v>
      </c>
      <c r="Q1368" s="99">
        <v>0.0567732025757665</v>
      </c>
      <c r="R1368" s="99">
        <v>0.333506763787721</v>
      </c>
      <c r="S1368" s="99">
        <v>0.404786680541103</v>
      </c>
      <c r="T1368" s="100"/>
      <c r="U1368" s="100"/>
      <c r="V1368" s="100"/>
      <c r="W1368" s="100"/>
      <c r="X1368" s="100"/>
      <c r="Y1368" s="100"/>
      <c r="Z1368" s="100"/>
      <c r="AA1368" s="100"/>
      <c r="AB1368" s="100"/>
      <c r="AC1368" s="100"/>
      <c r="AD1368" s="100"/>
      <c r="AE1368" s="100"/>
      <c r="AF1368" s="100"/>
    </row>
    <row r="1369">
      <c r="A1369" s="97">
        <v>44562.0</v>
      </c>
      <c r="B1369" s="98" t="s">
        <v>287</v>
      </c>
      <c r="C1369" s="98" t="s">
        <v>52</v>
      </c>
      <c r="D1369" s="62" t="str">
        <f t="shared" si="1"/>
        <v>44562audephysiotherapists</v>
      </c>
      <c r="E1369" s="98">
        <v>23.0</v>
      </c>
      <c r="F1369" s="98">
        <v>57573.0</v>
      </c>
      <c r="G1369" s="98">
        <v>4.0</v>
      </c>
      <c r="H1369" s="98">
        <v>7875.0</v>
      </c>
      <c r="I1369" s="99">
        <v>0.0843624615705278</v>
      </c>
      <c r="J1369" s="99">
        <v>0.0524204053983638</v>
      </c>
      <c r="K1369" s="99">
        <f t="shared" si="2"/>
        <v>0.136782867</v>
      </c>
      <c r="L1369" s="99">
        <v>0.375905372309936</v>
      </c>
      <c r="M1369" s="99">
        <v>0.487311760721171</v>
      </c>
      <c r="N1369" s="99">
        <v>0.0</v>
      </c>
      <c r="O1369" s="98" t="s">
        <v>96</v>
      </c>
      <c r="P1369" s="98">
        <v>0.0</v>
      </c>
      <c r="Q1369" s="99" t="s">
        <v>96</v>
      </c>
      <c r="R1369" s="99" t="s">
        <v>96</v>
      </c>
      <c r="S1369" s="99"/>
      <c r="T1369" s="100"/>
      <c r="U1369" s="100"/>
      <c r="V1369" s="100"/>
      <c r="W1369" s="100"/>
      <c r="X1369" s="100"/>
      <c r="Y1369" s="100"/>
      <c r="Z1369" s="100"/>
      <c r="AA1369" s="100"/>
      <c r="AB1369" s="100"/>
      <c r="AC1369" s="100"/>
      <c r="AD1369" s="100"/>
      <c r="AE1369" s="100"/>
      <c r="AF1369" s="100"/>
    </row>
    <row r="1370">
      <c r="A1370" s="97">
        <v>44562.0</v>
      </c>
      <c r="B1370" s="98" t="s">
        <v>315</v>
      </c>
      <c r="C1370" s="98" t="s">
        <v>54</v>
      </c>
      <c r="D1370" s="62" t="str">
        <f t="shared" si="1"/>
        <v>44562corse-du-suddentists</v>
      </c>
      <c r="E1370" s="98">
        <v>23.0</v>
      </c>
      <c r="F1370" s="98">
        <v>28648.0</v>
      </c>
      <c r="G1370" s="98">
        <v>13.0</v>
      </c>
      <c r="H1370" s="98">
        <v>3752.0</v>
      </c>
      <c r="I1370" s="99">
        <v>0.1024853392907</v>
      </c>
      <c r="J1370" s="99">
        <v>0.0284836637810667</v>
      </c>
      <c r="K1370" s="99">
        <f t="shared" si="2"/>
        <v>0.1309690031</v>
      </c>
      <c r="L1370" s="99">
        <v>0.136135157777157</v>
      </c>
      <c r="M1370" s="99">
        <v>0.732895839151075</v>
      </c>
      <c r="N1370" s="99">
        <v>0.0</v>
      </c>
      <c r="O1370" s="98" t="s">
        <v>96</v>
      </c>
      <c r="P1370" s="98">
        <v>0.0</v>
      </c>
      <c r="Q1370" s="99" t="s">
        <v>96</v>
      </c>
      <c r="R1370" s="99" t="s">
        <v>96</v>
      </c>
      <c r="S1370" s="99"/>
      <c r="T1370" s="100"/>
      <c r="U1370" s="100"/>
      <c r="V1370" s="100"/>
      <c r="W1370" s="100"/>
      <c r="X1370" s="100"/>
      <c r="Y1370" s="100"/>
      <c r="Z1370" s="100"/>
      <c r="AA1370" s="100"/>
      <c r="AB1370" s="100"/>
      <c r="AC1370" s="100"/>
      <c r="AD1370" s="100"/>
      <c r="AE1370" s="100"/>
      <c r="AF1370" s="100"/>
    </row>
    <row r="1371">
      <c r="A1371" s="97">
        <v>44562.0</v>
      </c>
      <c r="B1371" s="98" t="s">
        <v>326</v>
      </c>
      <c r="C1371" s="98" t="s">
        <v>57</v>
      </c>
      <c r="D1371" s="62" t="str">
        <f t="shared" si="1"/>
        <v>44562meusegps</v>
      </c>
      <c r="E1371" s="98">
        <v>23.0</v>
      </c>
      <c r="F1371" s="98">
        <v>121935.0</v>
      </c>
      <c r="G1371" s="98">
        <v>2.0</v>
      </c>
      <c r="H1371" s="98">
        <v>60090.0</v>
      </c>
      <c r="I1371" s="99">
        <v>0.395087546643703</v>
      </c>
      <c r="J1371" s="99">
        <v>0.0977159962274982</v>
      </c>
      <c r="K1371" s="99">
        <f t="shared" si="2"/>
        <v>0.4928035429</v>
      </c>
      <c r="L1371" s="99">
        <v>0.279689998769836</v>
      </c>
      <c r="M1371" s="99">
        <v>0.227506458358961</v>
      </c>
      <c r="N1371" s="99">
        <v>0.347826086956521</v>
      </c>
      <c r="O1371" s="98">
        <v>2.0</v>
      </c>
      <c r="P1371" s="98">
        <v>1205.0</v>
      </c>
      <c r="Q1371" s="99">
        <v>0.0357927879759995</v>
      </c>
      <c r="R1371" s="99">
        <v>0.473029045643153</v>
      </c>
      <c r="S1371" s="99">
        <v>0.526141078838174</v>
      </c>
      <c r="T1371" s="100"/>
      <c r="U1371" s="100"/>
      <c r="V1371" s="100"/>
      <c r="W1371" s="100"/>
      <c r="X1371" s="100"/>
      <c r="Y1371" s="100"/>
      <c r="Z1371" s="100"/>
      <c r="AA1371" s="100"/>
      <c r="AB1371" s="100"/>
      <c r="AC1371" s="100"/>
      <c r="AD1371" s="100"/>
      <c r="AE1371" s="100"/>
      <c r="AF1371" s="100"/>
    </row>
    <row r="1372">
      <c r="A1372" s="97">
        <v>44562.0</v>
      </c>
      <c r="B1372" s="98" t="s">
        <v>277</v>
      </c>
      <c r="C1372" s="98" t="s">
        <v>58</v>
      </c>
      <c r="D1372" s="62" t="str">
        <f t="shared" si="1"/>
        <v>44562pyrenees-orientalesmidwives</v>
      </c>
      <c r="E1372" s="98">
        <v>23.0</v>
      </c>
      <c r="F1372" s="98">
        <v>35683.0</v>
      </c>
      <c r="G1372" s="98">
        <v>8.0</v>
      </c>
      <c r="H1372" s="98">
        <v>4571.0</v>
      </c>
      <c r="I1372" s="99">
        <v>0.0789171314071126</v>
      </c>
      <c r="J1372" s="99">
        <v>0.0491830843819185</v>
      </c>
      <c r="K1372" s="99">
        <f t="shared" si="2"/>
        <v>0.1281002158</v>
      </c>
      <c r="L1372" s="99">
        <v>0.241851862231314</v>
      </c>
      <c r="M1372" s="99">
        <v>0.630047921979654</v>
      </c>
      <c r="N1372" s="99">
        <v>0.0434782608695652</v>
      </c>
      <c r="O1372" s="98">
        <v>0.0</v>
      </c>
      <c r="P1372" s="98">
        <v>8.0</v>
      </c>
      <c r="Q1372" s="99">
        <v>0.0547945205479452</v>
      </c>
      <c r="R1372" s="99">
        <v>0.75</v>
      </c>
      <c r="S1372" s="99">
        <v>0.75</v>
      </c>
      <c r="T1372" s="100"/>
      <c r="U1372" s="100"/>
      <c r="V1372" s="100"/>
      <c r="W1372" s="100"/>
      <c r="X1372" s="100"/>
      <c r="Y1372" s="100"/>
      <c r="Z1372" s="100"/>
      <c r="AA1372" s="100"/>
      <c r="AB1372" s="100"/>
      <c r="AC1372" s="100"/>
      <c r="AD1372" s="100"/>
      <c r="AE1372" s="100"/>
      <c r="AF1372" s="100"/>
    </row>
    <row r="1373">
      <c r="A1373" s="97">
        <v>44562.0</v>
      </c>
      <c r="B1373" s="98" t="s">
        <v>325</v>
      </c>
      <c r="C1373" s="98" t="s">
        <v>57</v>
      </c>
      <c r="D1373" s="62" t="str">
        <f t="shared" si="1"/>
        <v>44562haute-corsegps</v>
      </c>
      <c r="E1373" s="98">
        <v>23.0</v>
      </c>
      <c r="F1373" s="98">
        <v>77379.0</v>
      </c>
      <c r="G1373" s="98">
        <v>4.0</v>
      </c>
      <c r="H1373" s="98">
        <v>29509.0</v>
      </c>
      <c r="I1373" s="99">
        <v>0.289522997195621</v>
      </c>
      <c r="J1373" s="99">
        <v>0.0918337016503185</v>
      </c>
      <c r="K1373" s="99">
        <f t="shared" si="2"/>
        <v>0.3813566988</v>
      </c>
      <c r="L1373" s="99">
        <v>0.28812726967265</v>
      </c>
      <c r="M1373" s="99">
        <v>0.330516031481409</v>
      </c>
      <c r="N1373" s="99">
        <v>0.782608695652173</v>
      </c>
      <c r="O1373" s="98">
        <v>2.0</v>
      </c>
      <c r="P1373" s="98">
        <v>4843.0</v>
      </c>
      <c r="Q1373" s="99">
        <v>0.071789626599072</v>
      </c>
      <c r="R1373" s="99">
        <v>0.480900268428659</v>
      </c>
      <c r="S1373" s="99">
        <v>0.585793929382614</v>
      </c>
      <c r="T1373" s="100"/>
      <c r="U1373" s="100"/>
      <c r="V1373" s="100"/>
      <c r="W1373" s="100"/>
      <c r="X1373" s="100"/>
      <c r="Y1373" s="100"/>
      <c r="Z1373" s="100"/>
      <c r="AA1373" s="100"/>
      <c r="AB1373" s="100"/>
      <c r="AC1373" s="100"/>
      <c r="AD1373" s="100"/>
      <c r="AE1373" s="100"/>
      <c r="AF1373" s="100"/>
    </row>
    <row r="1374">
      <c r="A1374" s="97">
        <v>44562.0</v>
      </c>
      <c r="B1374" s="98" t="s">
        <v>262</v>
      </c>
      <c r="C1374" s="98" t="s">
        <v>61</v>
      </c>
      <c r="D1374" s="62" t="str">
        <f t="shared" si="1"/>
        <v>44562pyrenees-atlantiquespsychiatrists</v>
      </c>
      <c r="E1374" s="98">
        <v>23.0</v>
      </c>
      <c r="F1374" s="98">
        <v>36009.0</v>
      </c>
      <c r="G1374" s="98">
        <v>16.0</v>
      </c>
      <c r="H1374" s="98">
        <v>3071.0</v>
      </c>
      <c r="I1374" s="99">
        <v>0.0616234830181343</v>
      </c>
      <c r="J1374" s="99">
        <v>0.0236607514787969</v>
      </c>
      <c r="K1374" s="99">
        <f t="shared" si="2"/>
        <v>0.0852842345</v>
      </c>
      <c r="L1374" s="99">
        <v>0.108695048460107</v>
      </c>
      <c r="M1374" s="99">
        <v>0.806020717042961</v>
      </c>
      <c r="N1374" s="99">
        <v>0.652173913043478</v>
      </c>
      <c r="O1374" s="98">
        <v>14.0</v>
      </c>
      <c r="P1374" s="98">
        <v>7450.0</v>
      </c>
      <c r="Q1374" s="99">
        <v>0.259518584317413</v>
      </c>
      <c r="R1374" s="99">
        <v>0.118523489932885</v>
      </c>
      <c r="S1374" s="99">
        <v>0.160134228187919</v>
      </c>
      <c r="T1374" s="100"/>
      <c r="U1374" s="100"/>
      <c r="V1374" s="100"/>
      <c r="W1374" s="100"/>
      <c r="X1374" s="100"/>
      <c r="Y1374" s="100"/>
      <c r="Z1374" s="100"/>
      <c r="AA1374" s="100"/>
      <c r="AB1374" s="100"/>
      <c r="AC1374" s="100"/>
      <c r="AD1374" s="100"/>
      <c r="AE1374" s="100"/>
      <c r="AF1374" s="100"/>
    </row>
    <row r="1375">
      <c r="A1375" s="97">
        <v>44562.0</v>
      </c>
      <c r="B1375" s="98" t="s">
        <v>290</v>
      </c>
      <c r="C1375" s="98" t="s">
        <v>58</v>
      </c>
      <c r="D1375" s="62" t="str">
        <f t="shared" si="1"/>
        <v>44562alliermidwives</v>
      </c>
      <c r="E1375" s="98">
        <v>23.0</v>
      </c>
      <c r="F1375" s="98">
        <v>45995.0</v>
      </c>
      <c r="G1375" s="98">
        <v>12.0</v>
      </c>
      <c r="H1375" s="98">
        <v>4798.0</v>
      </c>
      <c r="I1375" s="99">
        <v>0.0708120447874768</v>
      </c>
      <c r="J1375" s="99">
        <v>0.0335036417001848</v>
      </c>
      <c r="K1375" s="99">
        <f t="shared" si="2"/>
        <v>0.1043156865</v>
      </c>
      <c r="L1375" s="99">
        <v>0.168540058702032</v>
      </c>
      <c r="M1375" s="99">
        <v>0.727144254810305</v>
      </c>
      <c r="N1375" s="99">
        <v>0.260869565217391</v>
      </c>
      <c r="O1375" s="98">
        <v>1.0</v>
      </c>
      <c r="P1375" s="98">
        <v>537.0</v>
      </c>
      <c r="Q1375" s="99">
        <v>0.0513580719204284</v>
      </c>
      <c r="R1375" s="99">
        <v>0.597765363128491</v>
      </c>
      <c r="S1375" s="99">
        <v>0.649906890130353</v>
      </c>
      <c r="T1375" s="100"/>
      <c r="U1375" s="100"/>
      <c r="V1375" s="100"/>
      <c r="W1375" s="100"/>
      <c r="X1375" s="100"/>
      <c r="Y1375" s="100"/>
      <c r="Z1375" s="100"/>
      <c r="AA1375" s="100"/>
      <c r="AB1375" s="100"/>
      <c r="AC1375" s="100"/>
      <c r="AD1375" s="100"/>
      <c r="AE1375" s="100"/>
      <c r="AF1375" s="100"/>
    </row>
    <row r="1376">
      <c r="A1376" s="97">
        <v>44562.0</v>
      </c>
      <c r="B1376" s="98" t="s">
        <v>261</v>
      </c>
      <c r="C1376" s="98" t="s">
        <v>53</v>
      </c>
      <c r="D1376" s="62" t="str">
        <f t="shared" si="1"/>
        <v>44562loirecardiologists</v>
      </c>
      <c r="E1376" s="98">
        <v>23.0</v>
      </c>
      <c r="F1376" s="98">
        <v>55763.0</v>
      </c>
      <c r="G1376" s="98">
        <v>48.0</v>
      </c>
      <c r="H1376" s="98">
        <v>3540.0</v>
      </c>
      <c r="I1376" s="99">
        <v>0.0465003676272797</v>
      </c>
      <c r="J1376" s="99">
        <v>0.016982587020067</v>
      </c>
      <c r="K1376" s="99">
        <f t="shared" si="2"/>
        <v>0.06348295465</v>
      </c>
      <c r="L1376" s="99">
        <v>0.0613130570449939</v>
      </c>
      <c r="M1376" s="99">
        <v>0.875203988307659</v>
      </c>
      <c r="N1376" s="99">
        <v>0.0434782608695652</v>
      </c>
      <c r="O1376" s="98">
        <v>6.0</v>
      </c>
      <c r="P1376" s="98">
        <v>8.0</v>
      </c>
      <c r="Q1376" s="99">
        <v>0.00256492465533824</v>
      </c>
      <c r="R1376" s="99">
        <v>0.25</v>
      </c>
      <c r="S1376" s="99">
        <v>0.375</v>
      </c>
      <c r="T1376" s="100"/>
      <c r="U1376" s="100"/>
      <c r="V1376" s="100"/>
      <c r="W1376" s="100"/>
      <c r="X1376" s="100"/>
      <c r="Y1376" s="100"/>
      <c r="Z1376" s="100"/>
      <c r="AA1376" s="100"/>
      <c r="AB1376" s="100"/>
      <c r="AC1376" s="100"/>
      <c r="AD1376" s="100"/>
      <c r="AE1376" s="100"/>
      <c r="AF1376" s="100"/>
    </row>
    <row r="1377">
      <c r="A1377" s="97">
        <v>44562.0</v>
      </c>
      <c r="B1377" s="98" t="s">
        <v>314</v>
      </c>
      <c r="C1377" s="98" t="s">
        <v>52</v>
      </c>
      <c r="D1377" s="62" t="str">
        <f t="shared" si="1"/>
        <v>44562reunionphysiotherapists</v>
      </c>
      <c r="E1377" s="98">
        <v>23.0</v>
      </c>
      <c r="F1377" s="98">
        <v>23847.0</v>
      </c>
      <c r="G1377" s="98">
        <v>5.0</v>
      </c>
      <c r="H1377" s="98">
        <v>2889.0</v>
      </c>
      <c r="I1377" s="99">
        <v>0.0778714303685998</v>
      </c>
      <c r="J1377" s="99">
        <v>0.0432758837589633</v>
      </c>
      <c r="K1377" s="99">
        <f t="shared" si="2"/>
        <v>0.1211473141</v>
      </c>
      <c r="L1377" s="99">
        <v>0.41275632154988</v>
      </c>
      <c r="M1377" s="99">
        <v>0.466096364322556</v>
      </c>
      <c r="N1377" s="99">
        <v>0.0</v>
      </c>
      <c r="O1377" s="98" t="s">
        <v>96</v>
      </c>
      <c r="P1377" s="98">
        <v>0.0</v>
      </c>
      <c r="Q1377" s="99" t="s">
        <v>96</v>
      </c>
      <c r="R1377" s="99" t="s">
        <v>96</v>
      </c>
      <c r="S1377" s="99"/>
      <c r="T1377" s="100"/>
      <c r="U1377" s="100"/>
      <c r="V1377" s="100"/>
      <c r="W1377" s="100"/>
      <c r="X1377" s="100"/>
      <c r="Y1377" s="100"/>
      <c r="Z1377" s="100"/>
      <c r="AA1377" s="100"/>
      <c r="AB1377" s="100"/>
      <c r="AC1377" s="100"/>
      <c r="AD1377" s="100"/>
      <c r="AE1377" s="100"/>
      <c r="AF1377" s="100"/>
    </row>
    <row r="1378">
      <c r="A1378" s="97">
        <v>44562.0</v>
      </c>
      <c r="B1378" s="98" t="s">
        <v>255</v>
      </c>
      <c r="C1378" s="98" t="s">
        <v>60</v>
      </c>
      <c r="D1378" s="62" t="str">
        <f t="shared" si="1"/>
        <v>44562ille-et-vilainepediatricians</v>
      </c>
      <c r="E1378" s="98">
        <v>23.0</v>
      </c>
      <c r="F1378" s="98">
        <v>54937.0</v>
      </c>
      <c r="G1378" s="98">
        <v>6.0</v>
      </c>
      <c r="H1378" s="98">
        <v>21737.0</v>
      </c>
      <c r="I1378" s="99">
        <v>0.365454975699437</v>
      </c>
      <c r="J1378" s="99">
        <v>0.0302164297285982</v>
      </c>
      <c r="K1378" s="99">
        <f t="shared" si="2"/>
        <v>0.3956714054</v>
      </c>
      <c r="L1378" s="99">
        <v>0.057538635163915</v>
      </c>
      <c r="M1378" s="99">
        <v>0.546789959408049</v>
      </c>
      <c r="N1378" s="99">
        <v>0.304347826086956</v>
      </c>
      <c r="O1378" s="98">
        <v>1.0</v>
      </c>
      <c r="P1378" s="98">
        <v>871.0</v>
      </c>
      <c r="Q1378" s="99">
        <v>0.0343603297960471</v>
      </c>
      <c r="R1378" s="99">
        <v>0.776119402985074</v>
      </c>
      <c r="S1378" s="99">
        <v>0.846153846153846</v>
      </c>
      <c r="T1378" s="100"/>
      <c r="U1378" s="100"/>
      <c r="V1378" s="100"/>
      <c r="W1378" s="100"/>
      <c r="X1378" s="100"/>
      <c r="Y1378" s="100"/>
      <c r="Z1378" s="100"/>
      <c r="AA1378" s="100"/>
      <c r="AB1378" s="100"/>
      <c r="AC1378" s="100"/>
      <c r="AD1378" s="100"/>
      <c r="AE1378" s="100"/>
      <c r="AF1378" s="100"/>
    </row>
    <row r="1379">
      <c r="A1379" s="97">
        <v>44562.0</v>
      </c>
      <c r="B1379" s="98" t="s">
        <v>302</v>
      </c>
      <c r="C1379" s="98" t="s">
        <v>58</v>
      </c>
      <c r="D1379" s="62" t="str">
        <f t="shared" si="1"/>
        <v>44562tarn-et-garonnemidwives</v>
      </c>
      <c r="E1379" s="98">
        <v>23.0</v>
      </c>
      <c r="F1379" s="98">
        <v>42846.0</v>
      </c>
      <c r="G1379" s="98">
        <v>17.0</v>
      </c>
      <c r="H1379" s="98">
        <v>4969.0</v>
      </c>
      <c r="I1379" s="99">
        <v>0.0778835830649302</v>
      </c>
      <c r="J1379" s="99">
        <v>0.0380899033748774</v>
      </c>
      <c r="K1379" s="99">
        <f t="shared" si="2"/>
        <v>0.1159734864</v>
      </c>
      <c r="L1379" s="99">
        <v>0.13683891145031</v>
      </c>
      <c r="M1379" s="99">
        <v>0.747187602109881</v>
      </c>
      <c r="N1379" s="99">
        <v>0.304347826086956</v>
      </c>
      <c r="O1379" s="98">
        <v>1.0</v>
      </c>
      <c r="P1379" s="98">
        <v>621.0</v>
      </c>
      <c r="Q1379" s="99">
        <v>0.0425167739285225</v>
      </c>
      <c r="R1379" s="99">
        <v>0.523349436392914</v>
      </c>
      <c r="S1379" s="99">
        <v>0.587761674718196</v>
      </c>
      <c r="T1379" s="100"/>
      <c r="U1379" s="100"/>
      <c r="V1379" s="100"/>
      <c r="W1379" s="100"/>
      <c r="X1379" s="100"/>
      <c r="Y1379" s="100"/>
      <c r="Z1379" s="100"/>
      <c r="AA1379" s="100"/>
      <c r="AB1379" s="100"/>
      <c r="AC1379" s="100"/>
      <c r="AD1379" s="100"/>
      <c r="AE1379" s="100"/>
      <c r="AF1379" s="100"/>
    </row>
    <row r="1380">
      <c r="A1380" s="97">
        <v>44562.0</v>
      </c>
      <c r="B1380" s="98" t="s">
        <v>250</v>
      </c>
      <c r="C1380" s="98" t="s">
        <v>56</v>
      </c>
      <c r="D1380" s="62" t="str">
        <f t="shared" si="1"/>
        <v>44562seine-maritimedermatologists</v>
      </c>
      <c r="E1380" s="98">
        <v>23.0</v>
      </c>
      <c r="F1380" s="98">
        <v>89340.0</v>
      </c>
      <c r="G1380" s="98">
        <v>45.0</v>
      </c>
      <c r="H1380" s="98">
        <v>7484.0</v>
      </c>
      <c r="I1380" s="99">
        <v>0.0615737631520035</v>
      </c>
      <c r="J1380" s="99">
        <v>0.0221961047683008</v>
      </c>
      <c r="K1380" s="99">
        <f t="shared" si="2"/>
        <v>0.08376986792</v>
      </c>
      <c r="L1380" s="99">
        <v>0.0720841728229236</v>
      </c>
      <c r="M1380" s="99">
        <v>0.844145959256771</v>
      </c>
      <c r="N1380" s="99">
        <v>0.304347826086956</v>
      </c>
      <c r="O1380" s="98">
        <v>21.0</v>
      </c>
      <c r="P1380" s="98">
        <v>303.0</v>
      </c>
      <c r="Q1380" s="99">
        <v>0.00841012545797712</v>
      </c>
      <c r="R1380" s="99">
        <v>0.0891089108910891</v>
      </c>
      <c r="S1380" s="99">
        <v>0.122112211221122</v>
      </c>
      <c r="T1380" s="100"/>
      <c r="U1380" s="100"/>
      <c r="V1380" s="100"/>
      <c r="W1380" s="100"/>
      <c r="X1380" s="100"/>
      <c r="Y1380" s="100"/>
      <c r="Z1380" s="100"/>
      <c r="AA1380" s="100"/>
      <c r="AB1380" s="100"/>
      <c r="AC1380" s="100"/>
      <c r="AD1380" s="100"/>
      <c r="AE1380" s="100"/>
      <c r="AF1380" s="100"/>
    </row>
    <row r="1381">
      <c r="A1381" s="97">
        <v>44562.0</v>
      </c>
      <c r="B1381" s="98" t="s">
        <v>297</v>
      </c>
      <c r="C1381" s="98" t="s">
        <v>58</v>
      </c>
      <c r="D1381" s="62" t="str">
        <f t="shared" si="1"/>
        <v>44562aisnemidwives</v>
      </c>
      <c r="E1381" s="98">
        <v>23.0</v>
      </c>
      <c r="F1381" s="98">
        <v>39869.0</v>
      </c>
      <c r="G1381" s="98">
        <v>19.0</v>
      </c>
      <c r="H1381" s="98">
        <v>4010.0</v>
      </c>
      <c r="I1381" s="99">
        <v>0.0657904637688429</v>
      </c>
      <c r="J1381" s="99">
        <v>0.0347889337580576</v>
      </c>
      <c r="K1381" s="99">
        <f t="shared" si="2"/>
        <v>0.1005793975</v>
      </c>
      <c r="L1381" s="99">
        <v>0.155484210790338</v>
      </c>
      <c r="M1381" s="99">
        <v>0.743936391682761</v>
      </c>
      <c r="N1381" s="99">
        <v>0.0869565217391304</v>
      </c>
      <c r="O1381" s="98">
        <v>3.0</v>
      </c>
      <c r="P1381" s="98">
        <v>45.0</v>
      </c>
      <c r="Q1381" s="99">
        <v>0.0191734128674904</v>
      </c>
      <c r="R1381" s="99">
        <v>0.333333333333333</v>
      </c>
      <c r="S1381" s="99">
        <v>0.466666666666666</v>
      </c>
      <c r="T1381" s="100"/>
      <c r="U1381" s="100"/>
      <c r="V1381" s="100"/>
      <c r="W1381" s="100"/>
      <c r="X1381" s="100"/>
      <c r="Y1381" s="100"/>
      <c r="Z1381" s="100"/>
      <c r="AA1381" s="100"/>
      <c r="AB1381" s="100"/>
      <c r="AC1381" s="100"/>
      <c r="AD1381" s="100"/>
      <c r="AE1381" s="100"/>
      <c r="AF1381" s="100"/>
    </row>
    <row r="1382">
      <c r="A1382" s="97">
        <v>44562.0</v>
      </c>
      <c r="B1382" s="98" t="s">
        <v>252</v>
      </c>
      <c r="C1382" s="98" t="s">
        <v>55</v>
      </c>
      <c r="D1382" s="62" t="str">
        <f t="shared" si="1"/>
        <v>44562pas-de-calaisophthalmologists</v>
      </c>
      <c r="E1382" s="98">
        <v>22.0</v>
      </c>
      <c r="F1382" s="98">
        <v>151457.0</v>
      </c>
      <c r="G1382" s="98">
        <v>27.0</v>
      </c>
      <c r="H1382" s="98">
        <v>11960.0</v>
      </c>
      <c r="I1382" s="99">
        <v>0.0589276164191816</v>
      </c>
      <c r="J1382" s="99">
        <v>0.020038690849548</v>
      </c>
      <c r="K1382" s="99">
        <f t="shared" si="2"/>
        <v>0.07896630727</v>
      </c>
      <c r="L1382" s="99">
        <v>0.10921251576355</v>
      </c>
      <c r="M1382" s="99">
        <v>0.81182117696772</v>
      </c>
      <c r="N1382" s="99">
        <v>0.0</v>
      </c>
      <c r="O1382" s="98" t="s">
        <v>96</v>
      </c>
      <c r="P1382" s="98">
        <v>0.0</v>
      </c>
      <c r="Q1382" s="99">
        <v>0.0</v>
      </c>
      <c r="R1382" s="99" t="s">
        <v>96</v>
      </c>
      <c r="S1382" s="99"/>
      <c r="T1382" s="100"/>
      <c r="U1382" s="100"/>
      <c r="V1382" s="100"/>
      <c r="W1382" s="100"/>
      <c r="X1382" s="100"/>
      <c r="Y1382" s="100"/>
      <c r="Z1382" s="100"/>
      <c r="AA1382" s="100"/>
      <c r="AB1382" s="100"/>
      <c r="AC1382" s="100"/>
      <c r="AD1382" s="100"/>
      <c r="AE1382" s="100"/>
      <c r="AF1382" s="100"/>
    </row>
    <row r="1383">
      <c r="A1383" s="97">
        <v>44562.0</v>
      </c>
      <c r="B1383" s="98" t="s">
        <v>288</v>
      </c>
      <c r="C1383" s="98" t="s">
        <v>59</v>
      </c>
      <c r="D1383" s="62" t="str">
        <f t="shared" si="1"/>
        <v>44562loiretgynaecologists</v>
      </c>
      <c r="E1383" s="98">
        <v>22.0</v>
      </c>
      <c r="F1383" s="98">
        <v>68516.0</v>
      </c>
      <c r="G1383" s="98">
        <v>28.0</v>
      </c>
      <c r="H1383" s="98">
        <v>7679.0</v>
      </c>
      <c r="I1383" s="99">
        <v>0.077573121606632</v>
      </c>
      <c r="J1383" s="99">
        <v>0.0345028898359507</v>
      </c>
      <c r="K1383" s="99">
        <f t="shared" si="2"/>
        <v>0.1120760114</v>
      </c>
      <c r="L1383" s="99">
        <v>0.120570377721991</v>
      </c>
      <c r="M1383" s="99">
        <v>0.767353610835425</v>
      </c>
      <c r="N1383" s="99">
        <v>0.409090909090909</v>
      </c>
      <c r="O1383" s="98">
        <v>5.0</v>
      </c>
      <c r="P1383" s="98">
        <v>1751.0</v>
      </c>
      <c r="Q1383" s="99">
        <v>0.0604063890709628</v>
      </c>
      <c r="R1383" s="99">
        <v>0.343803540833809</v>
      </c>
      <c r="S1383" s="99">
        <v>0.391776127926898</v>
      </c>
      <c r="T1383" s="100"/>
      <c r="U1383" s="100"/>
      <c r="V1383" s="100"/>
      <c r="W1383" s="100"/>
      <c r="X1383" s="100"/>
      <c r="Y1383" s="100"/>
      <c r="Z1383" s="100"/>
      <c r="AA1383" s="100"/>
      <c r="AB1383" s="100"/>
      <c r="AC1383" s="100"/>
      <c r="AD1383" s="100"/>
      <c r="AE1383" s="100"/>
      <c r="AF1383" s="100"/>
    </row>
    <row r="1384">
      <c r="A1384" s="97">
        <v>44562.0</v>
      </c>
      <c r="B1384" s="98" t="s">
        <v>257</v>
      </c>
      <c r="C1384" s="98" t="s">
        <v>55</v>
      </c>
      <c r="D1384" s="62" t="str">
        <f t="shared" si="1"/>
        <v>44562haute-savoieophthalmologists</v>
      </c>
      <c r="E1384" s="98">
        <v>22.0</v>
      </c>
      <c r="F1384" s="98">
        <v>106466.0</v>
      </c>
      <c r="G1384" s="98">
        <v>37.0</v>
      </c>
      <c r="H1384" s="98">
        <v>9185.0</v>
      </c>
      <c r="I1384" s="99">
        <v>0.0669697368173877</v>
      </c>
      <c r="J1384" s="99">
        <v>0.0193019367685458</v>
      </c>
      <c r="K1384" s="99">
        <f t="shared" si="2"/>
        <v>0.08627167359</v>
      </c>
      <c r="L1384" s="99">
        <v>0.0771138203745796</v>
      </c>
      <c r="M1384" s="99">
        <v>0.836614506039486</v>
      </c>
      <c r="N1384" s="99">
        <v>0.0</v>
      </c>
      <c r="O1384" s="98" t="s">
        <v>96</v>
      </c>
      <c r="P1384" s="98">
        <v>0.0</v>
      </c>
      <c r="Q1384" s="99" t="s">
        <v>96</v>
      </c>
      <c r="R1384" s="99" t="s">
        <v>96</v>
      </c>
      <c r="S1384" s="99"/>
      <c r="T1384" s="100"/>
      <c r="U1384" s="100"/>
      <c r="V1384" s="100"/>
      <c r="W1384" s="100"/>
      <c r="X1384" s="100"/>
      <c r="Y1384" s="100"/>
      <c r="Z1384" s="100"/>
      <c r="AA1384" s="100"/>
      <c r="AB1384" s="100"/>
      <c r="AC1384" s="100"/>
      <c r="AD1384" s="100"/>
      <c r="AE1384" s="100"/>
      <c r="AF1384" s="100"/>
    </row>
    <row r="1385">
      <c r="A1385" s="97">
        <v>44562.0</v>
      </c>
      <c r="B1385" s="98" t="s">
        <v>282</v>
      </c>
      <c r="C1385" s="98" t="s">
        <v>58</v>
      </c>
      <c r="D1385" s="62" t="str">
        <f t="shared" si="1"/>
        <v>44562viennemidwives</v>
      </c>
      <c r="E1385" s="98">
        <v>22.0</v>
      </c>
      <c r="F1385" s="98">
        <v>41868.0</v>
      </c>
      <c r="G1385" s="98">
        <v>16.0</v>
      </c>
      <c r="H1385" s="98">
        <v>3633.0</v>
      </c>
      <c r="I1385" s="99">
        <v>0.055125632941626</v>
      </c>
      <c r="J1385" s="99">
        <v>0.0316470813031432</v>
      </c>
      <c r="K1385" s="99">
        <f t="shared" si="2"/>
        <v>0.08677271424</v>
      </c>
      <c r="L1385" s="99">
        <v>0.123626636094391</v>
      </c>
      <c r="M1385" s="99">
        <v>0.789600649660838</v>
      </c>
      <c r="N1385" s="99">
        <v>0.181818181818181</v>
      </c>
      <c r="O1385" s="98">
        <v>2.0</v>
      </c>
      <c r="P1385" s="98">
        <v>42.0</v>
      </c>
      <c r="Q1385" s="99">
        <v>0.00932090545938748</v>
      </c>
      <c r="R1385" s="99">
        <v>0.357142857142857</v>
      </c>
      <c r="S1385" s="99">
        <v>0.452380952380952</v>
      </c>
      <c r="T1385" s="100"/>
      <c r="U1385" s="100"/>
      <c r="V1385" s="100"/>
      <c r="W1385" s="100"/>
      <c r="X1385" s="100"/>
      <c r="Y1385" s="100"/>
      <c r="Z1385" s="100"/>
      <c r="AA1385" s="100"/>
      <c r="AB1385" s="100"/>
      <c r="AC1385" s="100"/>
      <c r="AD1385" s="100"/>
      <c r="AE1385" s="100"/>
      <c r="AF1385" s="100"/>
    </row>
    <row r="1386">
      <c r="A1386" s="97">
        <v>44562.0</v>
      </c>
      <c r="B1386" s="98" t="s">
        <v>306</v>
      </c>
      <c r="C1386" s="98" t="s">
        <v>52</v>
      </c>
      <c r="D1386" s="62" t="str">
        <f t="shared" si="1"/>
        <v>44562haute-saonephysiotherapists</v>
      </c>
      <c r="E1386" s="98">
        <v>22.0</v>
      </c>
      <c r="F1386" s="98">
        <v>63141.0</v>
      </c>
      <c r="G1386" s="98">
        <v>7.0</v>
      </c>
      <c r="H1386" s="98">
        <v>3686.0</v>
      </c>
      <c r="I1386" s="99">
        <v>0.0344625520660109</v>
      </c>
      <c r="J1386" s="99">
        <v>0.0239147305237484</v>
      </c>
      <c r="K1386" s="99">
        <f t="shared" si="2"/>
        <v>0.05837728259</v>
      </c>
      <c r="L1386" s="99">
        <v>0.260211273182242</v>
      </c>
      <c r="M1386" s="99">
        <v>0.681411444227997</v>
      </c>
      <c r="N1386" s="99">
        <v>0.0</v>
      </c>
      <c r="O1386" s="98" t="s">
        <v>96</v>
      </c>
      <c r="P1386" s="98">
        <v>0.0</v>
      </c>
      <c r="Q1386" s="99" t="s">
        <v>96</v>
      </c>
      <c r="R1386" s="99" t="s">
        <v>96</v>
      </c>
      <c r="S1386" s="99"/>
      <c r="T1386" s="100"/>
      <c r="U1386" s="100"/>
      <c r="V1386" s="100"/>
      <c r="W1386" s="100"/>
      <c r="X1386" s="100"/>
      <c r="Y1386" s="100"/>
      <c r="Z1386" s="100"/>
      <c r="AA1386" s="100"/>
      <c r="AB1386" s="100"/>
      <c r="AC1386" s="100"/>
      <c r="AD1386" s="100"/>
      <c r="AE1386" s="100"/>
      <c r="AF1386" s="100"/>
    </row>
    <row r="1387">
      <c r="A1387" s="97">
        <v>44562.0</v>
      </c>
      <c r="B1387" s="98" t="s">
        <v>273</v>
      </c>
      <c r="C1387" s="98" t="s">
        <v>59</v>
      </c>
      <c r="D1387" s="62" t="str">
        <f t="shared" si="1"/>
        <v>44562puy-de-domegynaecologists</v>
      </c>
      <c r="E1387" s="98">
        <v>22.0</v>
      </c>
      <c r="F1387" s="98">
        <v>66894.0</v>
      </c>
      <c r="G1387" s="98">
        <v>45.0</v>
      </c>
      <c r="H1387" s="98">
        <v>5962.0</v>
      </c>
      <c r="I1387" s="99">
        <v>0.052022602924029</v>
      </c>
      <c r="J1387" s="99">
        <v>0.0371034771429425</v>
      </c>
      <c r="K1387" s="99">
        <f t="shared" si="2"/>
        <v>0.08912608007</v>
      </c>
      <c r="L1387" s="99">
        <v>0.0977815648638143</v>
      </c>
      <c r="M1387" s="99">
        <v>0.813092355069213</v>
      </c>
      <c r="N1387" s="99">
        <v>0.454545454545454</v>
      </c>
      <c r="O1387" s="98">
        <v>8.0</v>
      </c>
      <c r="P1387" s="98">
        <v>1539.0</v>
      </c>
      <c r="Q1387" s="99">
        <v>0.0534579179547743</v>
      </c>
      <c r="R1387" s="99">
        <v>0.119558154645873</v>
      </c>
      <c r="S1387" s="99">
        <v>0.178687459389213</v>
      </c>
      <c r="T1387" s="100"/>
      <c r="U1387" s="100"/>
      <c r="V1387" s="100"/>
      <c r="W1387" s="100"/>
      <c r="X1387" s="100"/>
      <c r="Y1387" s="100"/>
      <c r="Z1387" s="100"/>
      <c r="AA1387" s="100"/>
      <c r="AB1387" s="100"/>
      <c r="AC1387" s="100"/>
      <c r="AD1387" s="100"/>
      <c r="AE1387" s="100"/>
      <c r="AF1387" s="100"/>
    </row>
    <row r="1388">
      <c r="A1388" s="97">
        <v>44562.0</v>
      </c>
      <c r="B1388" s="98" t="s">
        <v>266</v>
      </c>
      <c r="C1388" s="98" t="s">
        <v>56</v>
      </c>
      <c r="D1388" s="62" t="str">
        <f t="shared" si="1"/>
        <v>44562marnedermatologists</v>
      </c>
      <c r="E1388" s="98">
        <v>22.0</v>
      </c>
      <c r="F1388" s="98">
        <v>103376.0</v>
      </c>
      <c r="G1388" s="98">
        <v>63.0</v>
      </c>
      <c r="H1388" s="98">
        <v>7288.0</v>
      </c>
      <c r="I1388" s="99">
        <v>0.0522461693236341</v>
      </c>
      <c r="J1388" s="99">
        <v>0.0182537532889645</v>
      </c>
      <c r="K1388" s="99">
        <f t="shared" si="2"/>
        <v>0.07049992261</v>
      </c>
      <c r="L1388" s="99">
        <v>0.0660211267605633</v>
      </c>
      <c r="M1388" s="99">
        <v>0.863478950626837</v>
      </c>
      <c r="N1388" s="99">
        <v>0.454545454545454</v>
      </c>
      <c r="O1388" s="98">
        <v>28.0</v>
      </c>
      <c r="P1388" s="98">
        <v>1489.0</v>
      </c>
      <c r="Q1388" s="99">
        <v>0.0291892103818709</v>
      </c>
      <c r="R1388" s="99">
        <v>0.0429818670248488</v>
      </c>
      <c r="S1388" s="99">
        <v>0.0597716588314304</v>
      </c>
      <c r="T1388" s="100"/>
      <c r="U1388" s="100"/>
      <c r="V1388" s="100"/>
      <c r="W1388" s="100"/>
      <c r="X1388" s="100"/>
      <c r="Y1388" s="100"/>
      <c r="Z1388" s="100"/>
      <c r="AA1388" s="100"/>
      <c r="AB1388" s="100"/>
      <c r="AC1388" s="100"/>
      <c r="AD1388" s="100"/>
      <c r="AE1388" s="100"/>
      <c r="AF1388" s="100"/>
    </row>
    <row r="1389">
      <c r="A1389" s="97">
        <v>44562.0</v>
      </c>
      <c r="B1389" s="98" t="s">
        <v>257</v>
      </c>
      <c r="C1389" s="98" t="s">
        <v>60</v>
      </c>
      <c r="D1389" s="62" t="str">
        <f t="shared" si="1"/>
        <v>44562haute-savoiepediatricians</v>
      </c>
      <c r="E1389" s="98">
        <v>22.0</v>
      </c>
      <c r="F1389" s="98">
        <v>58069.0</v>
      </c>
      <c r="G1389" s="98">
        <v>21.0</v>
      </c>
      <c r="H1389" s="98">
        <v>15655.0</v>
      </c>
      <c r="I1389" s="99">
        <v>0.234031927534484</v>
      </c>
      <c r="J1389" s="99">
        <v>0.0355611427784187</v>
      </c>
      <c r="K1389" s="99">
        <f t="shared" si="2"/>
        <v>0.2695930703</v>
      </c>
      <c r="L1389" s="99">
        <v>0.0728271539031152</v>
      </c>
      <c r="M1389" s="99">
        <v>0.657579775783981</v>
      </c>
      <c r="N1389" s="99">
        <v>0.636363636363636</v>
      </c>
      <c r="O1389" s="98">
        <v>1.0</v>
      </c>
      <c r="P1389" s="98">
        <v>3037.0</v>
      </c>
      <c r="Q1389" s="99">
        <v>0.0739577245275667</v>
      </c>
      <c r="R1389" s="99">
        <v>0.575897267039841</v>
      </c>
      <c r="S1389" s="99">
        <v>0.685544945670069</v>
      </c>
      <c r="T1389" s="100"/>
      <c r="U1389" s="100"/>
      <c r="V1389" s="100"/>
      <c r="W1389" s="100"/>
      <c r="X1389" s="100"/>
      <c r="Y1389" s="100"/>
      <c r="Z1389" s="100"/>
      <c r="AA1389" s="100"/>
      <c r="AB1389" s="100"/>
      <c r="AC1389" s="100"/>
      <c r="AD1389" s="100"/>
      <c r="AE1389" s="100"/>
      <c r="AF1389" s="100"/>
    </row>
    <row r="1390">
      <c r="A1390" s="97">
        <v>44562.0</v>
      </c>
      <c r="B1390" s="98" t="s">
        <v>309</v>
      </c>
      <c r="C1390" s="98" t="s">
        <v>58</v>
      </c>
      <c r="D1390" s="62" t="str">
        <f t="shared" si="1"/>
        <v>44562hautes-pyreneesmidwives</v>
      </c>
      <c r="E1390" s="98">
        <v>21.0</v>
      </c>
      <c r="F1390" s="98">
        <v>27819.0</v>
      </c>
      <c r="G1390" s="98">
        <v>10.0</v>
      </c>
      <c r="H1390" s="98">
        <v>3450.0</v>
      </c>
      <c r="I1390" s="99">
        <v>0.0803048276357884</v>
      </c>
      <c r="J1390" s="99">
        <v>0.0437111326791042</v>
      </c>
      <c r="K1390" s="99">
        <f t="shared" si="2"/>
        <v>0.1240159603</v>
      </c>
      <c r="L1390" s="99">
        <v>0.170135518889967</v>
      </c>
      <c r="M1390" s="99">
        <v>0.70584852079514</v>
      </c>
      <c r="N1390" s="99">
        <v>0.19047619047619</v>
      </c>
      <c r="O1390" s="98">
        <v>1.0</v>
      </c>
      <c r="P1390" s="98">
        <v>419.0</v>
      </c>
      <c r="Q1390" s="99">
        <v>0.0872916666666666</v>
      </c>
      <c r="R1390" s="99">
        <v>0.494033412887828</v>
      </c>
      <c r="S1390" s="99">
        <v>0.579952267303102</v>
      </c>
      <c r="T1390" s="100"/>
      <c r="U1390" s="100"/>
      <c r="V1390" s="100"/>
      <c r="W1390" s="100"/>
      <c r="X1390" s="100"/>
      <c r="Y1390" s="100"/>
      <c r="Z1390" s="100"/>
      <c r="AA1390" s="100"/>
      <c r="AB1390" s="100"/>
      <c r="AC1390" s="100"/>
      <c r="AD1390" s="100"/>
      <c r="AE1390" s="100"/>
      <c r="AF1390" s="100"/>
    </row>
    <row r="1391">
      <c r="A1391" s="97">
        <v>44562.0</v>
      </c>
      <c r="B1391" s="98" t="s">
        <v>302</v>
      </c>
      <c r="C1391" s="98" t="s">
        <v>53</v>
      </c>
      <c r="D1391" s="62" t="str">
        <f t="shared" si="1"/>
        <v>44562tarn-et-garonnecardiologists</v>
      </c>
      <c r="E1391" s="98">
        <v>21.0</v>
      </c>
      <c r="F1391" s="98">
        <v>44910.0</v>
      </c>
      <c r="G1391" s="98">
        <v>36.0</v>
      </c>
      <c r="H1391" s="98">
        <v>4432.0</v>
      </c>
      <c r="I1391" s="99">
        <v>0.0780895123580494</v>
      </c>
      <c r="J1391" s="99">
        <v>0.0205967490536628</v>
      </c>
      <c r="K1391" s="99">
        <f t="shared" si="2"/>
        <v>0.09868626141</v>
      </c>
      <c r="L1391" s="99">
        <v>0.0778223112892451</v>
      </c>
      <c r="M1391" s="99">
        <v>0.823491427299042</v>
      </c>
      <c r="N1391" s="99">
        <v>0.0476190476190476</v>
      </c>
      <c r="O1391" s="98">
        <v>55.0</v>
      </c>
      <c r="P1391" s="98">
        <v>48.0</v>
      </c>
      <c r="Q1391" s="99">
        <v>0.00786756269464022</v>
      </c>
      <c r="R1391" s="99">
        <v>0.0208333333333333</v>
      </c>
      <c r="S1391" s="99">
        <v>0.0208333333333333</v>
      </c>
      <c r="T1391" s="100"/>
      <c r="U1391" s="100"/>
      <c r="V1391" s="100"/>
      <c r="W1391" s="100"/>
      <c r="X1391" s="100"/>
      <c r="Y1391" s="100"/>
      <c r="Z1391" s="100"/>
      <c r="AA1391" s="100"/>
      <c r="AB1391" s="100"/>
      <c r="AC1391" s="100"/>
      <c r="AD1391" s="100"/>
      <c r="AE1391" s="100"/>
      <c r="AF1391" s="100"/>
    </row>
    <row r="1392">
      <c r="A1392" s="97">
        <v>44562.0</v>
      </c>
      <c r="B1392" s="98" t="s">
        <v>251</v>
      </c>
      <c r="C1392" s="98" t="s">
        <v>61</v>
      </c>
      <c r="D1392" s="62" t="str">
        <f t="shared" si="1"/>
        <v>44562bas-rhinpsychiatrists</v>
      </c>
      <c r="E1392" s="98">
        <v>21.0</v>
      </c>
      <c r="F1392" s="98">
        <v>49007.0</v>
      </c>
      <c r="G1392" s="98">
        <v>14.0</v>
      </c>
      <c r="H1392" s="98">
        <v>3461.0</v>
      </c>
      <c r="I1392" s="99">
        <v>0.0503805578794866</v>
      </c>
      <c r="J1392" s="99">
        <v>0.0202420062440059</v>
      </c>
      <c r="K1392" s="99">
        <f t="shared" si="2"/>
        <v>0.07062256412</v>
      </c>
      <c r="L1392" s="99">
        <v>0.134042075621849</v>
      </c>
      <c r="M1392" s="99">
        <v>0.795335360254657</v>
      </c>
      <c r="N1392" s="99">
        <v>0.761904761904761</v>
      </c>
      <c r="O1392" s="98">
        <v>16.0</v>
      </c>
      <c r="P1392" s="98">
        <v>11018.0</v>
      </c>
      <c r="Q1392" s="99">
        <v>0.250352192683481</v>
      </c>
      <c r="R1392" s="99">
        <v>0.0713378108549646</v>
      </c>
      <c r="S1392" s="99">
        <v>0.0987475040842258</v>
      </c>
      <c r="T1392" s="100"/>
      <c r="U1392" s="100"/>
      <c r="V1392" s="100"/>
      <c r="W1392" s="100"/>
      <c r="X1392" s="100"/>
      <c r="Y1392" s="100"/>
      <c r="Z1392" s="100"/>
      <c r="AA1392" s="100"/>
      <c r="AB1392" s="100"/>
      <c r="AC1392" s="100"/>
      <c r="AD1392" s="100"/>
      <c r="AE1392" s="100"/>
      <c r="AF1392" s="100"/>
    </row>
    <row r="1393">
      <c r="A1393" s="97">
        <v>44562.0</v>
      </c>
      <c r="B1393" s="98" t="s">
        <v>297</v>
      </c>
      <c r="C1393" s="98" t="s">
        <v>52</v>
      </c>
      <c r="D1393" s="62" t="str">
        <f t="shared" si="1"/>
        <v>44562aisnephysiotherapists</v>
      </c>
      <c r="E1393" s="98">
        <v>21.0</v>
      </c>
      <c r="F1393" s="98">
        <v>50294.0</v>
      </c>
      <c r="G1393" s="98">
        <v>6.0</v>
      </c>
      <c r="H1393" s="98">
        <v>5258.0</v>
      </c>
      <c r="I1393" s="99">
        <v>0.0642621386248856</v>
      </c>
      <c r="J1393" s="99">
        <v>0.0402831351652284</v>
      </c>
      <c r="K1393" s="99">
        <f t="shared" si="2"/>
        <v>0.1045452738</v>
      </c>
      <c r="L1393" s="99">
        <v>0.410605638843599</v>
      </c>
      <c r="M1393" s="99">
        <v>0.484849087366286</v>
      </c>
      <c r="N1393" s="99">
        <v>0.0</v>
      </c>
      <c r="O1393" s="98" t="s">
        <v>96</v>
      </c>
      <c r="P1393" s="98">
        <v>0.0</v>
      </c>
      <c r="Q1393" s="99" t="s">
        <v>96</v>
      </c>
      <c r="R1393" s="99" t="s">
        <v>96</v>
      </c>
      <c r="S1393" s="99"/>
      <c r="T1393" s="100"/>
      <c r="U1393" s="100"/>
      <c r="V1393" s="100"/>
      <c r="W1393" s="100"/>
      <c r="X1393" s="100"/>
      <c r="Y1393" s="100"/>
      <c r="Z1393" s="100"/>
      <c r="AA1393" s="100"/>
      <c r="AB1393" s="100"/>
      <c r="AC1393" s="100"/>
      <c r="AD1393" s="100"/>
      <c r="AE1393" s="100"/>
      <c r="AF1393" s="100"/>
    </row>
    <row r="1394">
      <c r="A1394" s="97">
        <v>44562.0</v>
      </c>
      <c r="B1394" s="98" t="s">
        <v>278</v>
      </c>
      <c r="C1394" s="98" t="s">
        <v>55</v>
      </c>
      <c r="D1394" s="62" t="str">
        <f t="shared" si="1"/>
        <v>44562dromeophthalmologists</v>
      </c>
      <c r="E1394" s="98">
        <v>21.0</v>
      </c>
      <c r="F1394" s="98">
        <v>159400.0</v>
      </c>
      <c r="G1394" s="98">
        <v>34.0</v>
      </c>
      <c r="H1394" s="98">
        <v>13155.0</v>
      </c>
      <c r="I1394" s="99">
        <v>0.0620075282308657</v>
      </c>
      <c r="J1394" s="99">
        <v>0.0205207026348808</v>
      </c>
      <c r="K1394" s="99">
        <f t="shared" si="2"/>
        <v>0.08252823087</v>
      </c>
      <c r="L1394" s="99">
        <v>0.0787264742785445</v>
      </c>
      <c r="M1394" s="99">
        <v>0.838745294855708</v>
      </c>
      <c r="N1394" s="99">
        <v>0.0</v>
      </c>
      <c r="O1394" s="98" t="s">
        <v>96</v>
      </c>
      <c r="P1394" s="98">
        <v>0.0</v>
      </c>
      <c r="Q1394" s="99" t="s">
        <v>96</v>
      </c>
      <c r="R1394" s="99" t="s">
        <v>96</v>
      </c>
      <c r="S1394" s="99"/>
      <c r="T1394" s="100"/>
      <c r="U1394" s="100"/>
      <c r="V1394" s="100"/>
      <c r="W1394" s="100"/>
      <c r="X1394" s="100"/>
      <c r="Y1394" s="100"/>
      <c r="Z1394" s="100"/>
      <c r="AA1394" s="100"/>
      <c r="AB1394" s="100"/>
      <c r="AC1394" s="100"/>
      <c r="AD1394" s="100"/>
      <c r="AE1394" s="100"/>
      <c r="AF1394" s="100"/>
    </row>
    <row r="1395">
      <c r="A1395" s="97">
        <v>44562.0</v>
      </c>
      <c r="B1395" s="98" t="s">
        <v>258</v>
      </c>
      <c r="C1395" s="98" t="s">
        <v>59</v>
      </c>
      <c r="D1395" s="62" t="str">
        <f t="shared" si="1"/>
        <v>44562mosellegynaecologists</v>
      </c>
      <c r="E1395" s="98">
        <v>21.0</v>
      </c>
      <c r="F1395" s="98">
        <v>84615.0</v>
      </c>
      <c r="G1395" s="98">
        <v>34.0</v>
      </c>
      <c r="H1395" s="98">
        <v>7662.0</v>
      </c>
      <c r="I1395" s="99">
        <v>0.0642321101459552</v>
      </c>
      <c r="J1395" s="99">
        <v>0.026319210541866</v>
      </c>
      <c r="K1395" s="99">
        <f t="shared" si="2"/>
        <v>0.09055132069</v>
      </c>
      <c r="L1395" s="99">
        <v>0.0868640312001418</v>
      </c>
      <c r="M1395" s="99">
        <v>0.822584648112036</v>
      </c>
      <c r="N1395" s="99">
        <v>0.19047619047619</v>
      </c>
      <c r="O1395" s="98">
        <v>2.0</v>
      </c>
      <c r="P1395" s="98">
        <v>787.0</v>
      </c>
      <c r="Q1395" s="99">
        <v>0.0521330153683094</v>
      </c>
      <c r="R1395" s="99">
        <v>0.348157560355781</v>
      </c>
      <c r="S1395" s="99">
        <v>0.434561626429479</v>
      </c>
      <c r="T1395" s="100"/>
      <c r="U1395" s="100"/>
      <c r="V1395" s="100"/>
      <c r="W1395" s="100"/>
      <c r="X1395" s="100"/>
      <c r="Y1395" s="100"/>
      <c r="Z1395" s="100"/>
      <c r="AA1395" s="100"/>
      <c r="AB1395" s="100"/>
      <c r="AC1395" s="100"/>
      <c r="AD1395" s="100"/>
      <c r="AE1395" s="100"/>
      <c r="AF1395" s="100"/>
    </row>
    <row r="1396">
      <c r="A1396" s="97">
        <v>44562.0</v>
      </c>
      <c r="B1396" s="98" t="s">
        <v>284</v>
      </c>
      <c r="C1396" s="98" t="s">
        <v>52</v>
      </c>
      <c r="D1396" s="62" t="str">
        <f t="shared" si="1"/>
        <v>44562cotes-d'armorphysiotherapists</v>
      </c>
      <c r="E1396" s="98">
        <v>21.0</v>
      </c>
      <c r="F1396" s="98">
        <v>55089.0</v>
      </c>
      <c r="G1396" s="98">
        <v>7.0</v>
      </c>
      <c r="H1396" s="98">
        <v>3376.0</v>
      </c>
      <c r="I1396" s="99">
        <v>0.0385920964257837</v>
      </c>
      <c r="J1396" s="99">
        <v>0.0226905552832688</v>
      </c>
      <c r="K1396" s="99">
        <f t="shared" si="2"/>
        <v>0.06128265171</v>
      </c>
      <c r="L1396" s="99">
        <v>0.337363175951641</v>
      </c>
      <c r="M1396" s="99">
        <v>0.601354172339305</v>
      </c>
      <c r="N1396" s="99">
        <v>0.0</v>
      </c>
      <c r="O1396" s="98" t="s">
        <v>96</v>
      </c>
      <c r="P1396" s="98">
        <v>0.0</v>
      </c>
      <c r="Q1396" s="99" t="s">
        <v>96</v>
      </c>
      <c r="R1396" s="99" t="s">
        <v>96</v>
      </c>
      <c r="S1396" s="99"/>
      <c r="T1396" s="100"/>
      <c r="U1396" s="100"/>
      <c r="V1396" s="100"/>
      <c r="W1396" s="100"/>
      <c r="X1396" s="100"/>
      <c r="Y1396" s="100"/>
      <c r="Z1396" s="100"/>
      <c r="AA1396" s="100"/>
      <c r="AB1396" s="100"/>
      <c r="AC1396" s="100"/>
      <c r="AD1396" s="100"/>
      <c r="AE1396" s="100"/>
      <c r="AF1396" s="100"/>
    </row>
    <row r="1397">
      <c r="A1397" s="97">
        <v>44562.0</v>
      </c>
      <c r="B1397" s="98" t="s">
        <v>255</v>
      </c>
      <c r="C1397" s="98" t="s">
        <v>56</v>
      </c>
      <c r="D1397" s="62" t="str">
        <f t="shared" si="1"/>
        <v>44562ille-et-vilainedermatologists</v>
      </c>
      <c r="E1397" s="98">
        <v>21.0</v>
      </c>
      <c r="F1397" s="98">
        <v>85575.0</v>
      </c>
      <c r="G1397" s="98">
        <v>63.0</v>
      </c>
      <c r="H1397" s="98">
        <v>5215.0</v>
      </c>
      <c r="I1397" s="99">
        <v>0.0441367221735319</v>
      </c>
      <c r="J1397" s="99">
        <v>0.0168039731229915</v>
      </c>
      <c r="K1397" s="99">
        <f t="shared" si="2"/>
        <v>0.0609406953</v>
      </c>
      <c r="L1397" s="99">
        <v>0.0608004674262342</v>
      </c>
      <c r="M1397" s="99">
        <v>0.878258837277242</v>
      </c>
      <c r="N1397" s="99">
        <v>0.285714285714285</v>
      </c>
      <c r="O1397" s="98">
        <v>28.0</v>
      </c>
      <c r="P1397" s="98">
        <v>766.0</v>
      </c>
      <c r="Q1397" s="99">
        <v>0.0309407440319909</v>
      </c>
      <c r="R1397" s="99">
        <v>0.0691906005221932</v>
      </c>
      <c r="S1397" s="99">
        <v>0.0835509138381201</v>
      </c>
      <c r="T1397" s="100"/>
      <c r="U1397" s="100"/>
      <c r="V1397" s="100"/>
      <c r="W1397" s="100"/>
      <c r="X1397" s="100"/>
      <c r="Y1397" s="100"/>
      <c r="Z1397" s="100"/>
      <c r="AA1397" s="100"/>
      <c r="AB1397" s="100"/>
      <c r="AC1397" s="100"/>
      <c r="AD1397" s="100"/>
      <c r="AE1397" s="100"/>
      <c r="AF1397" s="100"/>
    </row>
    <row r="1398">
      <c r="A1398" s="97">
        <v>44562.0</v>
      </c>
      <c r="B1398" s="98" t="s">
        <v>331</v>
      </c>
      <c r="C1398" s="98" t="s">
        <v>57</v>
      </c>
      <c r="D1398" s="62" t="str">
        <f t="shared" si="1"/>
        <v>44562lozeregps</v>
      </c>
      <c r="E1398" s="98">
        <v>20.0</v>
      </c>
      <c r="F1398" s="98">
        <v>52340.0</v>
      </c>
      <c r="G1398" s="98">
        <v>2.0</v>
      </c>
      <c r="H1398" s="98">
        <v>25435.0</v>
      </c>
      <c r="I1398" s="99">
        <v>0.40380206343141</v>
      </c>
      <c r="J1398" s="99">
        <v>0.0821551394726786</v>
      </c>
      <c r="K1398" s="99">
        <f t="shared" si="2"/>
        <v>0.4859572029</v>
      </c>
      <c r="L1398" s="99">
        <v>0.28933893771494</v>
      </c>
      <c r="M1398" s="99">
        <v>0.22470385938097</v>
      </c>
      <c r="N1398" s="99">
        <v>0.25</v>
      </c>
      <c r="O1398" s="98">
        <v>2.0</v>
      </c>
      <c r="P1398" s="98">
        <v>1040.0</v>
      </c>
      <c r="Q1398" s="99">
        <v>0.0589636013153418</v>
      </c>
      <c r="R1398" s="99">
        <v>0.451923076923076</v>
      </c>
      <c r="S1398" s="99">
        <v>0.549038461538461</v>
      </c>
      <c r="T1398" s="100"/>
      <c r="U1398" s="100"/>
      <c r="V1398" s="100"/>
      <c r="W1398" s="100"/>
      <c r="X1398" s="100"/>
      <c r="Y1398" s="100"/>
      <c r="Z1398" s="100"/>
      <c r="AA1398" s="100"/>
      <c r="AB1398" s="100"/>
      <c r="AC1398" s="100"/>
      <c r="AD1398" s="100"/>
      <c r="AE1398" s="100"/>
      <c r="AF1398" s="100"/>
    </row>
    <row r="1399">
      <c r="A1399" s="97">
        <v>44562.0</v>
      </c>
      <c r="B1399" s="98" t="s">
        <v>260</v>
      </c>
      <c r="C1399" s="98" t="s">
        <v>60</v>
      </c>
      <c r="D1399" s="62" t="str">
        <f t="shared" si="1"/>
        <v>44562meurthe-et-mosellepediatricians</v>
      </c>
      <c r="E1399" s="98">
        <v>20.0</v>
      </c>
      <c r="F1399" s="98">
        <v>80106.0</v>
      </c>
      <c r="G1399" s="98">
        <v>1.0</v>
      </c>
      <c r="H1399" s="98">
        <v>42043.0</v>
      </c>
      <c r="I1399" s="99">
        <v>0.4740718547924</v>
      </c>
      <c r="J1399" s="99">
        <v>0.050770229445984</v>
      </c>
      <c r="K1399" s="99">
        <f t="shared" si="2"/>
        <v>0.5248420842</v>
      </c>
      <c r="L1399" s="99">
        <v>0.0771477791925698</v>
      </c>
      <c r="M1399" s="99">
        <v>0.398010136569046</v>
      </c>
      <c r="N1399" s="99">
        <v>0.5</v>
      </c>
      <c r="O1399" s="98">
        <v>1.0</v>
      </c>
      <c r="P1399" s="98">
        <v>1525.0</v>
      </c>
      <c r="Q1399" s="99">
        <v>0.0431558989161502</v>
      </c>
      <c r="R1399" s="99">
        <v>0.724590163934426</v>
      </c>
      <c r="S1399" s="99">
        <v>0.796721311475409</v>
      </c>
      <c r="T1399" s="100"/>
      <c r="U1399" s="100"/>
      <c r="V1399" s="100"/>
      <c r="W1399" s="100"/>
      <c r="X1399" s="100"/>
      <c r="Y1399" s="100"/>
      <c r="Z1399" s="100"/>
      <c r="AA1399" s="100"/>
      <c r="AB1399" s="100"/>
      <c r="AC1399" s="100"/>
      <c r="AD1399" s="100"/>
      <c r="AE1399" s="100"/>
      <c r="AF1399" s="100"/>
    </row>
    <row r="1400">
      <c r="A1400" s="97">
        <v>44562.0</v>
      </c>
      <c r="B1400" s="98" t="s">
        <v>295</v>
      </c>
      <c r="C1400" s="98" t="s">
        <v>58</v>
      </c>
      <c r="D1400" s="62" t="str">
        <f t="shared" si="1"/>
        <v>44562ardechemidwives</v>
      </c>
      <c r="E1400" s="98">
        <v>20.0</v>
      </c>
      <c r="F1400" s="98">
        <v>29961.0</v>
      </c>
      <c r="G1400" s="98">
        <v>13.0</v>
      </c>
      <c r="H1400" s="98">
        <v>3022.0</v>
      </c>
      <c r="I1400" s="99">
        <v>0.0669537064850972</v>
      </c>
      <c r="J1400" s="99">
        <v>0.0339107506425019</v>
      </c>
      <c r="K1400" s="99">
        <f t="shared" si="2"/>
        <v>0.1008644571</v>
      </c>
      <c r="L1400" s="99">
        <v>0.152364740829745</v>
      </c>
      <c r="M1400" s="99">
        <v>0.746770802042655</v>
      </c>
      <c r="N1400" s="99">
        <v>0.35</v>
      </c>
      <c r="O1400" s="98">
        <v>2.0</v>
      </c>
      <c r="P1400" s="98">
        <v>207.0</v>
      </c>
      <c r="Q1400" s="99">
        <v>0.0372369131138694</v>
      </c>
      <c r="R1400" s="99">
        <v>0.38647342995169</v>
      </c>
      <c r="S1400" s="99">
        <v>0.473429951690821</v>
      </c>
      <c r="T1400" s="100"/>
      <c r="U1400" s="100"/>
      <c r="V1400" s="100"/>
      <c r="W1400" s="100"/>
      <c r="X1400" s="100"/>
      <c r="Y1400" s="100"/>
      <c r="Z1400" s="100"/>
      <c r="AA1400" s="100"/>
      <c r="AB1400" s="100"/>
      <c r="AC1400" s="100"/>
      <c r="AD1400" s="100"/>
      <c r="AE1400" s="100"/>
      <c r="AF1400" s="100"/>
    </row>
    <row r="1401">
      <c r="A1401" s="97">
        <v>44562.0</v>
      </c>
      <c r="B1401" s="98" t="s">
        <v>259</v>
      </c>
      <c r="C1401" s="98" t="s">
        <v>60</v>
      </c>
      <c r="D1401" s="62" t="str">
        <f t="shared" si="1"/>
        <v>44562finisterepediatricians</v>
      </c>
      <c r="E1401" s="98">
        <v>20.0</v>
      </c>
      <c r="F1401" s="98">
        <v>55864.0</v>
      </c>
      <c r="G1401" s="98">
        <v>7.0</v>
      </c>
      <c r="H1401" s="98">
        <v>20506.0</v>
      </c>
      <c r="I1401" s="99">
        <v>0.343763425461835</v>
      </c>
      <c r="J1401" s="99">
        <v>0.0233066017471001</v>
      </c>
      <c r="K1401" s="99">
        <f t="shared" si="2"/>
        <v>0.3670700272</v>
      </c>
      <c r="L1401" s="99">
        <v>0.0631354718602319</v>
      </c>
      <c r="M1401" s="99">
        <v>0.569794500930832</v>
      </c>
      <c r="N1401" s="99">
        <v>0.25</v>
      </c>
      <c r="O1401" s="98">
        <v>2.0</v>
      </c>
      <c r="P1401" s="98">
        <v>402.0</v>
      </c>
      <c r="Q1401" s="99">
        <v>0.0216594827586206</v>
      </c>
      <c r="R1401" s="99">
        <v>0.370646766169154</v>
      </c>
      <c r="S1401" s="99">
        <v>0.442786069651741</v>
      </c>
      <c r="T1401" s="100"/>
      <c r="U1401" s="100"/>
      <c r="V1401" s="100"/>
      <c r="W1401" s="100"/>
      <c r="X1401" s="100"/>
      <c r="Y1401" s="100"/>
      <c r="Z1401" s="100"/>
      <c r="AA1401" s="100"/>
      <c r="AB1401" s="100"/>
      <c r="AC1401" s="100"/>
      <c r="AD1401" s="100"/>
      <c r="AE1401" s="100"/>
      <c r="AF1401" s="100"/>
    </row>
    <row r="1402">
      <c r="A1402" s="97">
        <v>44562.0</v>
      </c>
      <c r="B1402" s="98" t="s">
        <v>291</v>
      </c>
      <c r="C1402" s="98" t="s">
        <v>54</v>
      </c>
      <c r="D1402" s="62" t="str">
        <f t="shared" si="1"/>
        <v>44562vosgesdentists</v>
      </c>
      <c r="E1402" s="98">
        <v>20.0</v>
      </c>
      <c r="F1402" s="98">
        <v>41740.0</v>
      </c>
      <c r="G1402" s="98">
        <v>24.0</v>
      </c>
      <c r="H1402" s="98">
        <v>4014.0</v>
      </c>
      <c r="I1402" s="99">
        <v>0.0782942022041207</v>
      </c>
      <c r="J1402" s="99">
        <v>0.0178725443219932</v>
      </c>
      <c r="K1402" s="99">
        <f t="shared" si="2"/>
        <v>0.09616674653</v>
      </c>
      <c r="L1402" s="99">
        <v>0.102371825586966</v>
      </c>
      <c r="M1402" s="99">
        <v>0.801461427886919</v>
      </c>
      <c r="N1402" s="99">
        <v>0.0</v>
      </c>
      <c r="O1402" s="98" t="s">
        <v>96</v>
      </c>
      <c r="P1402" s="98">
        <v>0.0</v>
      </c>
      <c r="Q1402" s="99" t="s">
        <v>96</v>
      </c>
      <c r="R1402" s="99" t="s">
        <v>96</v>
      </c>
      <c r="S1402" s="99"/>
      <c r="T1402" s="100"/>
      <c r="U1402" s="100"/>
      <c r="V1402" s="100"/>
      <c r="W1402" s="100"/>
      <c r="X1402" s="100"/>
      <c r="Y1402" s="100"/>
      <c r="Z1402" s="100"/>
      <c r="AA1402" s="100"/>
      <c r="AB1402" s="100"/>
      <c r="AC1402" s="100"/>
      <c r="AD1402" s="100"/>
      <c r="AE1402" s="100"/>
      <c r="AF1402" s="100"/>
    </row>
    <row r="1403">
      <c r="A1403" s="97">
        <v>44562.0</v>
      </c>
      <c r="B1403" s="98" t="s">
        <v>269</v>
      </c>
      <c r="C1403" s="98" t="s">
        <v>59</v>
      </c>
      <c r="D1403" s="62" t="str">
        <f t="shared" si="1"/>
        <v>44562maine-et-loiregynaecologists</v>
      </c>
      <c r="E1403" s="98">
        <v>20.0</v>
      </c>
      <c r="F1403" s="98">
        <v>58181.0</v>
      </c>
      <c r="G1403" s="98">
        <v>41.0</v>
      </c>
      <c r="H1403" s="98">
        <v>4909.0</v>
      </c>
      <c r="I1403" s="99">
        <v>0.0573726818033378</v>
      </c>
      <c r="J1403" s="99">
        <v>0.0270019422148123</v>
      </c>
      <c r="K1403" s="99">
        <f t="shared" si="2"/>
        <v>0.08437462402</v>
      </c>
      <c r="L1403" s="99">
        <v>0.0880012375174025</v>
      </c>
      <c r="M1403" s="99">
        <v>0.827624138464447</v>
      </c>
      <c r="N1403" s="99">
        <v>0.3</v>
      </c>
      <c r="O1403" s="98">
        <v>7.0</v>
      </c>
      <c r="P1403" s="98">
        <v>504.0</v>
      </c>
      <c r="Q1403" s="99">
        <v>0.0337349397590361</v>
      </c>
      <c r="R1403" s="99">
        <v>0.240079365079365</v>
      </c>
      <c r="S1403" s="99">
        <v>0.29563492063492</v>
      </c>
      <c r="T1403" s="100"/>
      <c r="U1403" s="100"/>
      <c r="V1403" s="100"/>
      <c r="W1403" s="100"/>
      <c r="X1403" s="100"/>
      <c r="Y1403" s="100"/>
      <c r="Z1403" s="100"/>
      <c r="AA1403" s="100"/>
      <c r="AB1403" s="100"/>
      <c r="AC1403" s="100"/>
      <c r="AD1403" s="100"/>
      <c r="AE1403" s="100"/>
      <c r="AF1403" s="100"/>
    </row>
    <row r="1404">
      <c r="A1404" s="97">
        <v>44562.0</v>
      </c>
      <c r="B1404" s="98" t="s">
        <v>301</v>
      </c>
      <c r="C1404" s="98" t="s">
        <v>58</v>
      </c>
      <c r="D1404" s="62" t="str">
        <f t="shared" si="1"/>
        <v>44562eure-et-loirmidwives</v>
      </c>
      <c r="E1404" s="98">
        <v>20.0</v>
      </c>
      <c r="F1404" s="98">
        <v>29681.0</v>
      </c>
      <c r="G1404" s="98">
        <v>30.0</v>
      </c>
      <c r="H1404" s="98">
        <v>2257.0</v>
      </c>
      <c r="I1404" s="99">
        <v>0.0528957919207573</v>
      </c>
      <c r="J1404" s="99">
        <v>0.0231461204137326</v>
      </c>
      <c r="K1404" s="99">
        <f t="shared" si="2"/>
        <v>0.07604191233</v>
      </c>
      <c r="L1404" s="99">
        <v>0.0881035005559111</v>
      </c>
      <c r="M1404" s="99">
        <v>0.835854587109598</v>
      </c>
      <c r="N1404" s="99">
        <v>0.1</v>
      </c>
      <c r="O1404" s="98">
        <v>50.0</v>
      </c>
      <c r="P1404" s="98">
        <v>14.0</v>
      </c>
      <c r="Q1404" s="99">
        <v>0.0041043682204632</v>
      </c>
      <c r="R1404" s="99">
        <v>0.0</v>
      </c>
      <c r="S1404" s="99">
        <v>0.0</v>
      </c>
      <c r="T1404" s="100"/>
      <c r="U1404" s="100"/>
      <c r="V1404" s="100"/>
      <c r="W1404" s="100"/>
      <c r="X1404" s="100"/>
      <c r="Y1404" s="100"/>
      <c r="Z1404" s="100"/>
      <c r="AA1404" s="100"/>
      <c r="AB1404" s="100"/>
      <c r="AC1404" s="100"/>
      <c r="AD1404" s="100"/>
      <c r="AE1404" s="100"/>
      <c r="AF1404" s="100"/>
    </row>
    <row r="1405">
      <c r="A1405" s="97">
        <v>44562.0</v>
      </c>
      <c r="B1405" s="98" t="s">
        <v>293</v>
      </c>
      <c r="C1405" s="98" t="s">
        <v>59</v>
      </c>
      <c r="D1405" s="62" t="str">
        <f t="shared" si="1"/>
        <v>44562haute-viennegynaecologists</v>
      </c>
      <c r="E1405" s="98">
        <v>20.0</v>
      </c>
      <c r="F1405" s="98">
        <v>55947.0</v>
      </c>
      <c r="G1405" s="98">
        <v>49.0</v>
      </c>
      <c r="H1405" s="98">
        <v>3823.0</v>
      </c>
      <c r="I1405" s="99">
        <v>0.0512985504137844</v>
      </c>
      <c r="J1405" s="99">
        <v>0.0170339785868768</v>
      </c>
      <c r="K1405" s="99">
        <f t="shared" si="2"/>
        <v>0.068332529</v>
      </c>
      <c r="L1405" s="99">
        <v>0.0648470874220244</v>
      </c>
      <c r="M1405" s="99">
        <v>0.866820383577314</v>
      </c>
      <c r="N1405" s="99">
        <v>0.35</v>
      </c>
      <c r="O1405" s="98">
        <v>5.0</v>
      </c>
      <c r="P1405" s="98">
        <v>276.0</v>
      </c>
      <c r="Q1405" s="99">
        <v>0.0155976264481491</v>
      </c>
      <c r="R1405" s="99">
        <v>0.163043478260869</v>
      </c>
      <c r="S1405" s="99">
        <v>0.231884057971014</v>
      </c>
      <c r="T1405" s="100"/>
      <c r="U1405" s="100"/>
      <c r="V1405" s="100"/>
      <c r="W1405" s="100"/>
      <c r="X1405" s="100"/>
      <c r="Y1405" s="100"/>
      <c r="Z1405" s="100"/>
      <c r="AA1405" s="100"/>
      <c r="AB1405" s="100"/>
      <c r="AC1405" s="100"/>
      <c r="AD1405" s="100"/>
      <c r="AE1405" s="100"/>
      <c r="AF1405" s="100"/>
    </row>
    <row r="1406">
      <c r="A1406" s="97">
        <v>44562.0</v>
      </c>
      <c r="B1406" s="98" t="s">
        <v>289</v>
      </c>
      <c r="C1406" s="98" t="s">
        <v>55</v>
      </c>
      <c r="D1406" s="62" t="str">
        <f t="shared" si="1"/>
        <v>44562mancheophthalmologists</v>
      </c>
      <c r="E1406" s="98">
        <v>20.0</v>
      </c>
      <c r="F1406" s="98">
        <v>105634.0</v>
      </c>
      <c r="G1406" s="98">
        <v>81.0</v>
      </c>
      <c r="H1406" s="98">
        <v>6146.0</v>
      </c>
      <c r="I1406" s="99">
        <v>0.0463771134293882</v>
      </c>
      <c r="J1406" s="99">
        <v>0.0118049112974989</v>
      </c>
      <c r="K1406" s="99">
        <f t="shared" si="2"/>
        <v>0.05818202473</v>
      </c>
      <c r="L1406" s="99">
        <v>0.0466137796542779</v>
      </c>
      <c r="M1406" s="99">
        <v>0.895204195618834</v>
      </c>
      <c r="N1406" s="99">
        <v>0.0</v>
      </c>
      <c r="O1406" s="98" t="s">
        <v>96</v>
      </c>
      <c r="P1406" s="98">
        <v>0.0</v>
      </c>
      <c r="Q1406" s="99" t="s">
        <v>96</v>
      </c>
      <c r="R1406" s="99" t="s">
        <v>96</v>
      </c>
      <c r="S1406" s="99"/>
      <c r="T1406" s="100"/>
      <c r="U1406" s="100"/>
      <c r="V1406" s="100"/>
      <c r="W1406" s="100"/>
      <c r="X1406" s="100"/>
      <c r="Y1406" s="100"/>
      <c r="Z1406" s="100"/>
      <c r="AA1406" s="100"/>
      <c r="AB1406" s="100"/>
      <c r="AC1406" s="100"/>
      <c r="AD1406" s="100"/>
      <c r="AE1406" s="100"/>
      <c r="AF1406" s="100"/>
    </row>
    <row r="1407">
      <c r="A1407" s="97">
        <v>44562.0</v>
      </c>
      <c r="B1407" s="98" t="s">
        <v>271</v>
      </c>
      <c r="C1407" s="98" t="s">
        <v>56</v>
      </c>
      <c r="D1407" s="62" t="str">
        <f t="shared" si="1"/>
        <v>44562indre-et-loiredermatologists</v>
      </c>
      <c r="E1407" s="98">
        <v>20.0</v>
      </c>
      <c r="F1407" s="98">
        <v>71552.0</v>
      </c>
      <c r="G1407" s="98">
        <v>79.0</v>
      </c>
      <c r="H1407" s="98">
        <v>5308.0</v>
      </c>
      <c r="I1407" s="99">
        <v>0.0535275044722719</v>
      </c>
      <c r="J1407" s="99">
        <v>0.0206563059033989</v>
      </c>
      <c r="K1407" s="99">
        <f t="shared" si="2"/>
        <v>0.07418381038</v>
      </c>
      <c r="L1407" s="99">
        <v>0.0747847719141323</v>
      </c>
      <c r="M1407" s="99">
        <v>0.851031417710196</v>
      </c>
      <c r="N1407" s="99">
        <v>0.5</v>
      </c>
      <c r="O1407" s="98">
        <v>29.0</v>
      </c>
      <c r="P1407" s="98">
        <v>1104.0</v>
      </c>
      <c r="Q1407" s="99">
        <v>0.0269058295964125</v>
      </c>
      <c r="R1407" s="99">
        <v>0.0652173913043478</v>
      </c>
      <c r="S1407" s="99">
        <v>0.0878623188405797</v>
      </c>
      <c r="T1407" s="100"/>
      <c r="U1407" s="100"/>
      <c r="V1407" s="100"/>
      <c r="W1407" s="100"/>
      <c r="X1407" s="100"/>
      <c r="Y1407" s="100"/>
      <c r="Z1407" s="100"/>
      <c r="AA1407" s="100"/>
      <c r="AB1407" s="100"/>
      <c r="AC1407" s="100"/>
      <c r="AD1407" s="100"/>
      <c r="AE1407" s="100"/>
      <c r="AF1407" s="100"/>
    </row>
    <row r="1408">
      <c r="A1408" s="97">
        <v>44562.0</v>
      </c>
      <c r="B1408" s="98" t="s">
        <v>265</v>
      </c>
      <c r="C1408" s="98" t="s">
        <v>53</v>
      </c>
      <c r="D1408" s="62" t="str">
        <f t="shared" si="1"/>
        <v>44562calvadoscardiologists</v>
      </c>
      <c r="E1408" s="98">
        <v>19.0</v>
      </c>
      <c r="F1408" s="98">
        <v>60865.0</v>
      </c>
      <c r="G1408" s="98">
        <v>41.0</v>
      </c>
      <c r="H1408" s="98">
        <v>4030.0</v>
      </c>
      <c r="I1408" s="99">
        <v>0.0467263616199786</v>
      </c>
      <c r="J1408" s="99">
        <v>0.0194857471453216</v>
      </c>
      <c r="K1408" s="99">
        <f t="shared" si="2"/>
        <v>0.06621210877</v>
      </c>
      <c r="L1408" s="99">
        <v>0.078090856814261</v>
      </c>
      <c r="M1408" s="99">
        <v>0.855697034420438</v>
      </c>
      <c r="N1408" s="99">
        <v>0.0526315789473684</v>
      </c>
      <c r="O1408" s="98">
        <v>4.0</v>
      </c>
      <c r="P1408" s="98">
        <v>22.0</v>
      </c>
      <c r="Q1408" s="99">
        <v>0.00460926042321391</v>
      </c>
      <c r="R1408" s="99">
        <v>0.136363636363636</v>
      </c>
      <c r="S1408" s="99">
        <v>0.318181818181818</v>
      </c>
      <c r="T1408" s="100"/>
      <c r="U1408" s="100"/>
      <c r="V1408" s="100"/>
      <c r="W1408" s="100"/>
      <c r="X1408" s="100"/>
      <c r="Y1408" s="100"/>
      <c r="Z1408" s="100"/>
      <c r="AA1408" s="100"/>
      <c r="AB1408" s="100"/>
      <c r="AC1408" s="100"/>
      <c r="AD1408" s="100"/>
      <c r="AE1408" s="100"/>
      <c r="AF1408" s="100"/>
    </row>
    <row r="1409">
      <c r="A1409" s="97">
        <v>44562.0</v>
      </c>
      <c r="B1409" s="98" t="s">
        <v>296</v>
      </c>
      <c r="C1409" s="98" t="s">
        <v>53</v>
      </c>
      <c r="D1409" s="62" t="str">
        <f t="shared" si="1"/>
        <v>44562lot-et-garonnecardiologists</v>
      </c>
      <c r="E1409" s="98">
        <v>19.0</v>
      </c>
      <c r="F1409" s="98">
        <v>27108.0</v>
      </c>
      <c r="G1409" s="98">
        <v>45.0</v>
      </c>
      <c r="H1409" s="98">
        <v>1869.0</v>
      </c>
      <c r="I1409" s="99">
        <v>0.05319462889184</v>
      </c>
      <c r="J1409" s="99">
        <v>0.0157518075844769</v>
      </c>
      <c r="K1409" s="99">
        <f t="shared" si="2"/>
        <v>0.06894643648</v>
      </c>
      <c r="L1409" s="99">
        <v>0.0437878117160985</v>
      </c>
      <c r="M1409" s="99">
        <v>0.887265751807584</v>
      </c>
      <c r="N1409" s="99">
        <v>0.0</v>
      </c>
      <c r="O1409" s="98" t="s">
        <v>96</v>
      </c>
      <c r="P1409" s="98">
        <v>0.0</v>
      </c>
      <c r="Q1409" s="99" t="s">
        <v>96</v>
      </c>
      <c r="R1409" s="99" t="s">
        <v>96</v>
      </c>
      <c r="S1409" s="99"/>
      <c r="T1409" s="100"/>
      <c r="U1409" s="100"/>
      <c r="V1409" s="100"/>
      <c r="W1409" s="100"/>
      <c r="X1409" s="100"/>
      <c r="Y1409" s="100"/>
      <c r="Z1409" s="100"/>
      <c r="AA1409" s="100"/>
      <c r="AB1409" s="100"/>
      <c r="AC1409" s="100"/>
      <c r="AD1409" s="100"/>
      <c r="AE1409" s="100"/>
      <c r="AF1409" s="100"/>
    </row>
    <row r="1410">
      <c r="A1410" s="97">
        <v>44562.0</v>
      </c>
      <c r="B1410" s="98" t="s">
        <v>257</v>
      </c>
      <c r="C1410" s="98" t="s">
        <v>56</v>
      </c>
      <c r="D1410" s="62" t="str">
        <f t="shared" si="1"/>
        <v>44562haute-savoiedermatologists</v>
      </c>
      <c r="E1410" s="98">
        <v>19.0</v>
      </c>
      <c r="F1410" s="98">
        <v>44321.0</v>
      </c>
      <c r="G1410" s="98">
        <v>34.0</v>
      </c>
      <c r="H1410" s="98">
        <v>4516.0</v>
      </c>
      <c r="I1410" s="99">
        <v>0.0725841023442611</v>
      </c>
      <c r="J1410" s="99">
        <v>0.0293089054849845</v>
      </c>
      <c r="K1410" s="99">
        <f t="shared" si="2"/>
        <v>0.1018930078</v>
      </c>
      <c r="L1410" s="99">
        <v>0.0969066582432706</v>
      </c>
      <c r="M1410" s="99">
        <v>0.801200333927483</v>
      </c>
      <c r="N1410" s="99">
        <v>0.368421052631578</v>
      </c>
      <c r="O1410" s="98">
        <v>27.0</v>
      </c>
      <c r="P1410" s="98">
        <v>672.0</v>
      </c>
      <c r="Q1410" s="99">
        <v>0.0447076042844787</v>
      </c>
      <c r="R1410" s="99">
        <v>0.160714285714285</v>
      </c>
      <c r="S1410" s="99">
        <v>0.202380952380952</v>
      </c>
      <c r="T1410" s="100"/>
      <c r="U1410" s="100"/>
      <c r="V1410" s="100"/>
      <c r="W1410" s="100"/>
      <c r="X1410" s="100"/>
      <c r="Y1410" s="100"/>
      <c r="Z1410" s="100"/>
      <c r="AA1410" s="100"/>
      <c r="AB1410" s="100"/>
      <c r="AC1410" s="100"/>
      <c r="AD1410" s="100"/>
      <c r="AE1410" s="100"/>
      <c r="AF1410" s="100"/>
    </row>
    <row r="1411">
      <c r="A1411" s="97">
        <v>44562.0</v>
      </c>
      <c r="B1411" s="98" t="s">
        <v>330</v>
      </c>
      <c r="C1411" s="98" t="s">
        <v>57</v>
      </c>
      <c r="D1411" s="62" t="str">
        <f t="shared" si="1"/>
        <v>44562indregps</v>
      </c>
      <c r="E1411" s="98">
        <v>19.0</v>
      </c>
      <c r="F1411" s="98">
        <v>94867.0</v>
      </c>
      <c r="G1411" s="98">
        <v>5.0</v>
      </c>
      <c r="H1411" s="98">
        <v>35457.0</v>
      </c>
      <c r="I1411" s="99">
        <v>0.307746634762351</v>
      </c>
      <c r="J1411" s="99">
        <v>0.0660082009550212</v>
      </c>
      <c r="K1411" s="99">
        <f t="shared" si="2"/>
        <v>0.3737548357</v>
      </c>
      <c r="L1411" s="99">
        <v>0.250666722885724</v>
      </c>
      <c r="M1411" s="99">
        <v>0.375578441396903</v>
      </c>
      <c r="N1411" s="99">
        <v>0.736842105263157</v>
      </c>
      <c r="O1411" s="98">
        <v>1.0</v>
      </c>
      <c r="P1411" s="98">
        <v>4089.0</v>
      </c>
      <c r="Q1411" s="99">
        <v>0.0595213834463885</v>
      </c>
      <c r="R1411" s="99">
        <v>0.516263145023233</v>
      </c>
      <c r="S1411" s="99">
        <v>0.629249205184641</v>
      </c>
      <c r="T1411" s="100"/>
      <c r="U1411" s="100"/>
      <c r="V1411" s="100"/>
      <c r="W1411" s="100"/>
      <c r="X1411" s="100"/>
      <c r="Y1411" s="100"/>
      <c r="Z1411" s="100"/>
      <c r="AA1411" s="100"/>
      <c r="AB1411" s="100"/>
      <c r="AC1411" s="100"/>
      <c r="AD1411" s="100"/>
      <c r="AE1411" s="100"/>
      <c r="AF1411" s="100"/>
    </row>
    <row r="1412">
      <c r="A1412" s="97">
        <v>44562.0</v>
      </c>
      <c r="B1412" s="98" t="s">
        <v>323</v>
      </c>
      <c r="C1412" s="98" t="s">
        <v>54</v>
      </c>
      <c r="D1412" s="62" t="str">
        <f t="shared" si="1"/>
        <v>44562guadeloupedentists</v>
      </c>
      <c r="E1412" s="98">
        <v>19.0</v>
      </c>
      <c r="F1412" s="98">
        <v>24828.0</v>
      </c>
      <c r="G1412" s="98">
        <v>20.0</v>
      </c>
      <c r="H1412" s="98">
        <v>2264.0</v>
      </c>
      <c r="I1412" s="99">
        <v>0.0608587079104237</v>
      </c>
      <c r="J1412" s="99">
        <v>0.0303286611889801</v>
      </c>
      <c r="K1412" s="99">
        <f t="shared" si="2"/>
        <v>0.0911873691</v>
      </c>
      <c r="L1412" s="99">
        <v>0.119945223135169</v>
      </c>
      <c r="M1412" s="99">
        <v>0.788867407765426</v>
      </c>
      <c r="N1412" s="99">
        <v>0.0</v>
      </c>
      <c r="O1412" s="98" t="s">
        <v>96</v>
      </c>
      <c r="P1412" s="98">
        <v>0.0</v>
      </c>
      <c r="Q1412" s="99" t="s">
        <v>96</v>
      </c>
      <c r="R1412" s="99" t="s">
        <v>96</v>
      </c>
      <c r="S1412" s="99"/>
      <c r="T1412" s="100"/>
      <c r="U1412" s="100"/>
      <c r="V1412" s="100"/>
      <c r="W1412" s="100"/>
      <c r="X1412" s="100"/>
      <c r="Y1412" s="100"/>
      <c r="Z1412" s="100"/>
      <c r="AA1412" s="100"/>
      <c r="AB1412" s="100"/>
      <c r="AC1412" s="100"/>
      <c r="AD1412" s="100"/>
      <c r="AE1412" s="100"/>
      <c r="AF1412" s="100"/>
    </row>
    <row r="1413">
      <c r="A1413" s="97">
        <v>44562.0</v>
      </c>
      <c r="B1413" s="98" t="s">
        <v>281</v>
      </c>
      <c r="C1413" s="98" t="s">
        <v>59</v>
      </c>
      <c r="D1413" s="62" t="str">
        <f t="shared" si="1"/>
        <v>44562sarthegynaecologists</v>
      </c>
      <c r="E1413" s="98">
        <v>19.0</v>
      </c>
      <c r="F1413" s="98">
        <v>51627.0</v>
      </c>
      <c r="G1413" s="98">
        <v>30.0</v>
      </c>
      <c r="H1413" s="98">
        <v>5371.0</v>
      </c>
      <c r="I1413" s="99">
        <v>0.0763941348519185</v>
      </c>
      <c r="J1413" s="99">
        <v>0.0276405756677707</v>
      </c>
      <c r="K1413" s="99">
        <f t="shared" si="2"/>
        <v>0.1040347105</v>
      </c>
      <c r="L1413" s="99">
        <v>0.100296356557615</v>
      </c>
      <c r="M1413" s="99">
        <v>0.795668932922695</v>
      </c>
      <c r="N1413" s="99">
        <v>0.368421052631578</v>
      </c>
      <c r="O1413" s="98">
        <v>4.0</v>
      </c>
      <c r="P1413" s="98">
        <v>551.0</v>
      </c>
      <c r="Q1413" s="99">
        <v>0.0305347741756719</v>
      </c>
      <c r="R1413" s="99">
        <v>0.299455535390199</v>
      </c>
      <c r="S1413" s="99">
        <v>0.344827586206896</v>
      </c>
      <c r="T1413" s="100"/>
      <c r="U1413" s="100"/>
      <c r="V1413" s="100"/>
      <c r="W1413" s="100"/>
      <c r="X1413" s="100"/>
      <c r="Y1413" s="100"/>
      <c r="Z1413" s="100"/>
      <c r="AA1413" s="100"/>
      <c r="AB1413" s="100"/>
      <c r="AC1413" s="100"/>
      <c r="AD1413" s="100"/>
      <c r="AE1413" s="100"/>
      <c r="AF1413" s="100"/>
    </row>
    <row r="1414">
      <c r="A1414" s="97">
        <v>44562.0</v>
      </c>
      <c r="B1414" s="98" t="s">
        <v>273</v>
      </c>
      <c r="C1414" s="98" t="s">
        <v>61</v>
      </c>
      <c r="D1414" s="62" t="str">
        <f t="shared" si="1"/>
        <v>44562puy-de-domepsychiatrists</v>
      </c>
      <c r="E1414" s="98">
        <v>19.0</v>
      </c>
      <c r="F1414" s="98">
        <v>29877.0</v>
      </c>
      <c r="G1414" s="98">
        <v>20.0</v>
      </c>
      <c r="H1414" s="98">
        <v>1556.0</v>
      </c>
      <c r="I1414" s="99">
        <v>0.0370519128426548</v>
      </c>
      <c r="J1414" s="99">
        <v>0.0150282826254309</v>
      </c>
      <c r="K1414" s="99">
        <f t="shared" si="2"/>
        <v>0.05208019547</v>
      </c>
      <c r="L1414" s="99">
        <v>0.0811326438397429</v>
      </c>
      <c r="M1414" s="99">
        <v>0.866787160692171</v>
      </c>
      <c r="N1414" s="99">
        <v>0.684210526315789</v>
      </c>
      <c r="O1414" s="98">
        <v>15.0</v>
      </c>
      <c r="P1414" s="98">
        <v>5917.0</v>
      </c>
      <c r="Q1414" s="99">
        <v>0.296918908069048</v>
      </c>
      <c r="R1414" s="99">
        <v>0.086868345445327</v>
      </c>
      <c r="S1414" s="99">
        <v>0.119655230691228</v>
      </c>
      <c r="T1414" s="100"/>
      <c r="U1414" s="100"/>
      <c r="V1414" s="100"/>
      <c r="W1414" s="100"/>
      <c r="X1414" s="100"/>
      <c r="Y1414" s="100"/>
      <c r="Z1414" s="100"/>
      <c r="AA1414" s="100"/>
      <c r="AB1414" s="100"/>
      <c r="AC1414" s="100"/>
      <c r="AD1414" s="100"/>
      <c r="AE1414" s="100"/>
      <c r="AF1414" s="100"/>
    </row>
    <row r="1415">
      <c r="A1415" s="97">
        <v>44562.0</v>
      </c>
      <c r="B1415" s="98" t="s">
        <v>256</v>
      </c>
      <c r="C1415" s="98" t="s">
        <v>60</v>
      </c>
      <c r="D1415" s="62" t="str">
        <f t="shared" si="1"/>
        <v>44562iserepediatricians</v>
      </c>
      <c r="E1415" s="98">
        <v>19.0</v>
      </c>
      <c r="F1415" s="98">
        <v>45282.0</v>
      </c>
      <c r="G1415" s="98">
        <v>8.0</v>
      </c>
      <c r="H1415" s="98">
        <v>17160.0</v>
      </c>
      <c r="I1415" s="99">
        <v>0.362572324543968</v>
      </c>
      <c r="J1415" s="99">
        <v>0.0163862020228788</v>
      </c>
      <c r="K1415" s="99">
        <f t="shared" si="2"/>
        <v>0.3789585266</v>
      </c>
      <c r="L1415" s="99">
        <v>0.0451835166291241</v>
      </c>
      <c r="M1415" s="99">
        <v>0.575857956804028</v>
      </c>
      <c r="N1415" s="99">
        <v>0.0526315789473684</v>
      </c>
      <c r="O1415" s="98">
        <v>3.0</v>
      </c>
      <c r="P1415" s="98">
        <v>280.0</v>
      </c>
      <c r="Q1415" s="99">
        <v>0.144852560786342</v>
      </c>
      <c r="R1415" s="99">
        <v>0.335714285714285</v>
      </c>
      <c r="S1415" s="99">
        <v>0.425</v>
      </c>
      <c r="T1415" s="100"/>
      <c r="U1415" s="100"/>
      <c r="V1415" s="100"/>
      <c r="W1415" s="100"/>
      <c r="X1415" s="100"/>
      <c r="Y1415" s="100"/>
      <c r="Z1415" s="100"/>
      <c r="AA1415" s="100"/>
      <c r="AB1415" s="100"/>
      <c r="AC1415" s="100"/>
      <c r="AD1415" s="100"/>
      <c r="AE1415" s="100"/>
      <c r="AF1415" s="100"/>
    </row>
    <row r="1416">
      <c r="A1416" s="97">
        <v>44562.0</v>
      </c>
      <c r="B1416" s="98" t="s">
        <v>286</v>
      </c>
      <c r="C1416" s="98" t="s">
        <v>58</v>
      </c>
      <c r="D1416" s="62" t="str">
        <f t="shared" si="1"/>
        <v>44562euremidwives</v>
      </c>
      <c r="E1416" s="98">
        <v>19.0</v>
      </c>
      <c r="F1416" s="98">
        <v>36696.0</v>
      </c>
      <c r="G1416" s="98">
        <v>18.0</v>
      </c>
      <c r="H1416" s="98">
        <v>3433.0</v>
      </c>
      <c r="I1416" s="99">
        <v>0.0633311532592108</v>
      </c>
      <c r="J1416" s="99">
        <v>0.0302212775234357</v>
      </c>
      <c r="K1416" s="99">
        <f t="shared" si="2"/>
        <v>0.09355243078</v>
      </c>
      <c r="L1416" s="99">
        <v>0.132248746457379</v>
      </c>
      <c r="M1416" s="99">
        <v>0.774198822759973</v>
      </c>
      <c r="N1416" s="99">
        <v>0.263157894736842</v>
      </c>
      <c r="O1416" s="98">
        <v>3.0</v>
      </c>
      <c r="P1416" s="98">
        <v>203.0</v>
      </c>
      <c r="Q1416" s="99">
        <v>0.0506234413965087</v>
      </c>
      <c r="R1416" s="99">
        <v>0.315270935960591</v>
      </c>
      <c r="S1416" s="99">
        <v>0.399014778325123</v>
      </c>
      <c r="T1416" s="100"/>
      <c r="U1416" s="100"/>
      <c r="V1416" s="100"/>
      <c r="W1416" s="100"/>
      <c r="X1416" s="100"/>
      <c r="Y1416" s="100"/>
      <c r="Z1416" s="100"/>
      <c r="AA1416" s="100"/>
      <c r="AB1416" s="100"/>
      <c r="AC1416" s="100"/>
      <c r="AD1416" s="100"/>
      <c r="AE1416" s="100"/>
      <c r="AF1416" s="100"/>
    </row>
    <row r="1417">
      <c r="A1417" s="97">
        <v>44562.0</v>
      </c>
      <c r="B1417" s="98" t="s">
        <v>292</v>
      </c>
      <c r="C1417" s="98" t="s">
        <v>52</v>
      </c>
      <c r="D1417" s="62" t="str">
        <f t="shared" si="1"/>
        <v>44562aubephysiotherapists</v>
      </c>
      <c r="E1417" s="98">
        <v>19.0</v>
      </c>
      <c r="F1417" s="98">
        <v>48427.0</v>
      </c>
      <c r="G1417" s="98">
        <v>8.0</v>
      </c>
      <c r="H1417" s="98">
        <v>3161.0</v>
      </c>
      <c r="I1417" s="99">
        <v>0.0415470708489066</v>
      </c>
      <c r="J1417" s="99">
        <v>0.0237264336010903</v>
      </c>
      <c r="K1417" s="99">
        <f t="shared" si="2"/>
        <v>0.06527350445</v>
      </c>
      <c r="L1417" s="99">
        <v>0.188386643814401</v>
      </c>
      <c r="M1417" s="99">
        <v>0.746339851735602</v>
      </c>
      <c r="N1417" s="99">
        <v>0.0</v>
      </c>
      <c r="O1417" s="98" t="s">
        <v>96</v>
      </c>
      <c r="P1417" s="98">
        <v>0.0</v>
      </c>
      <c r="Q1417" s="99" t="s">
        <v>96</v>
      </c>
      <c r="R1417" s="99" t="s">
        <v>96</v>
      </c>
      <c r="S1417" s="99"/>
      <c r="T1417" s="100"/>
      <c r="U1417" s="100"/>
      <c r="V1417" s="100"/>
      <c r="W1417" s="100"/>
      <c r="X1417" s="100"/>
      <c r="Y1417" s="100"/>
      <c r="Z1417" s="100"/>
      <c r="AA1417" s="100"/>
      <c r="AB1417" s="100"/>
      <c r="AC1417" s="100"/>
      <c r="AD1417" s="100"/>
      <c r="AE1417" s="100"/>
      <c r="AF1417" s="100"/>
    </row>
    <row r="1418">
      <c r="A1418" s="97">
        <v>44562.0</v>
      </c>
      <c r="B1418" s="98" t="s">
        <v>282</v>
      </c>
      <c r="C1418" s="98" t="s">
        <v>59</v>
      </c>
      <c r="D1418" s="62" t="str">
        <f t="shared" si="1"/>
        <v>44562viennegynaecologists</v>
      </c>
      <c r="E1418" s="98">
        <v>19.0</v>
      </c>
      <c r="F1418" s="98">
        <v>57941.0</v>
      </c>
      <c r="G1418" s="98">
        <v>40.0</v>
      </c>
      <c r="H1418" s="98">
        <v>3989.0</v>
      </c>
      <c r="I1418" s="99">
        <v>0.0480143594345972</v>
      </c>
      <c r="J1418" s="99">
        <v>0.0208315355275193</v>
      </c>
      <c r="K1418" s="99">
        <f t="shared" si="2"/>
        <v>0.06884589496</v>
      </c>
      <c r="L1418" s="99">
        <v>0.0922490119259246</v>
      </c>
      <c r="M1418" s="99">
        <v>0.838905093111958</v>
      </c>
      <c r="N1418" s="99">
        <v>0.31578947368421</v>
      </c>
      <c r="O1418" s="98">
        <v>8.0</v>
      </c>
      <c r="P1418" s="98">
        <v>508.0</v>
      </c>
      <c r="Q1418" s="99">
        <v>0.0239272761527954</v>
      </c>
      <c r="R1418" s="99">
        <v>0.131889763779527</v>
      </c>
      <c r="S1418" s="99">
        <v>0.194881889763779</v>
      </c>
      <c r="T1418" s="100"/>
      <c r="U1418" s="100"/>
      <c r="V1418" s="100"/>
      <c r="W1418" s="100"/>
      <c r="X1418" s="100"/>
      <c r="Y1418" s="100"/>
      <c r="Z1418" s="100"/>
      <c r="AA1418" s="100"/>
      <c r="AB1418" s="100"/>
      <c r="AC1418" s="100"/>
      <c r="AD1418" s="100"/>
      <c r="AE1418" s="100"/>
      <c r="AF1418" s="100"/>
    </row>
    <row r="1419">
      <c r="A1419" s="97">
        <v>44562.0</v>
      </c>
      <c r="B1419" s="98" t="s">
        <v>269</v>
      </c>
      <c r="C1419" s="98" t="s">
        <v>60</v>
      </c>
      <c r="D1419" s="62" t="str">
        <f t="shared" si="1"/>
        <v>44562maine-et-loirepediatricians</v>
      </c>
      <c r="E1419" s="98">
        <v>19.0</v>
      </c>
      <c r="F1419" s="98">
        <v>54807.0</v>
      </c>
      <c r="G1419" s="98">
        <v>9.0</v>
      </c>
      <c r="H1419" s="98">
        <v>17491.0</v>
      </c>
      <c r="I1419" s="99">
        <v>0.295327239221267</v>
      </c>
      <c r="J1419" s="99">
        <v>0.0238108270841315</v>
      </c>
      <c r="K1419" s="99">
        <f t="shared" si="2"/>
        <v>0.3191380663</v>
      </c>
      <c r="L1419" s="99">
        <v>0.077873264364041</v>
      </c>
      <c r="M1419" s="99">
        <v>0.602988669330559</v>
      </c>
      <c r="N1419" s="99">
        <v>0.105263157894736</v>
      </c>
      <c r="O1419" s="98">
        <v>3.0</v>
      </c>
      <c r="P1419" s="98">
        <v>15.0</v>
      </c>
      <c r="Q1419" s="99">
        <v>0.00357057843370626</v>
      </c>
      <c r="R1419" s="99">
        <v>0.333333333333333</v>
      </c>
      <c r="S1419" s="99">
        <v>0.466666666666666</v>
      </c>
      <c r="T1419" s="100"/>
      <c r="U1419" s="100"/>
      <c r="V1419" s="100"/>
      <c r="W1419" s="100"/>
      <c r="X1419" s="100"/>
      <c r="Y1419" s="100"/>
      <c r="Z1419" s="100"/>
      <c r="AA1419" s="100"/>
      <c r="AB1419" s="100"/>
      <c r="AC1419" s="100"/>
      <c r="AD1419" s="100"/>
      <c r="AE1419" s="100"/>
      <c r="AF1419" s="100"/>
    </row>
    <row r="1420">
      <c r="A1420" s="97">
        <v>44562.0</v>
      </c>
      <c r="B1420" s="98" t="s">
        <v>252</v>
      </c>
      <c r="C1420" s="98" t="s">
        <v>60</v>
      </c>
      <c r="D1420" s="62" t="str">
        <f t="shared" si="1"/>
        <v>44562pas-de-calaispediatricians</v>
      </c>
      <c r="E1420" s="98">
        <v>19.0</v>
      </c>
      <c r="F1420" s="98">
        <v>43563.0</v>
      </c>
      <c r="G1420" s="98">
        <v>22.0</v>
      </c>
      <c r="H1420" s="98">
        <v>8254.0</v>
      </c>
      <c r="I1420" s="99">
        <v>0.153387048642196</v>
      </c>
      <c r="J1420" s="99">
        <v>0.0360856690310584</v>
      </c>
      <c r="K1420" s="99">
        <f t="shared" si="2"/>
        <v>0.1894727177</v>
      </c>
      <c r="L1420" s="99">
        <v>0.0891811858687418</v>
      </c>
      <c r="M1420" s="99">
        <v>0.721346096458003</v>
      </c>
      <c r="N1420" s="99">
        <v>0.473684210526315</v>
      </c>
      <c r="O1420" s="98">
        <v>1.0</v>
      </c>
      <c r="P1420" s="98">
        <v>1476.0</v>
      </c>
      <c r="Q1420" s="99">
        <v>0.0641460234680573</v>
      </c>
      <c r="R1420" s="99">
        <v>0.506775067750677</v>
      </c>
      <c r="S1420" s="99">
        <v>0.619918699186991</v>
      </c>
      <c r="T1420" s="100"/>
      <c r="U1420" s="100"/>
      <c r="V1420" s="100"/>
      <c r="W1420" s="100"/>
      <c r="X1420" s="100"/>
      <c r="Y1420" s="100"/>
      <c r="Z1420" s="100"/>
      <c r="AA1420" s="100"/>
      <c r="AB1420" s="100"/>
      <c r="AC1420" s="100"/>
      <c r="AD1420" s="100"/>
      <c r="AE1420" s="100"/>
      <c r="AF1420" s="100"/>
    </row>
    <row r="1421">
      <c r="A1421" s="97">
        <v>44562.0</v>
      </c>
      <c r="B1421" s="98" t="s">
        <v>300</v>
      </c>
      <c r="C1421" s="98" t="s">
        <v>54</v>
      </c>
      <c r="D1421" s="62" t="str">
        <f t="shared" si="1"/>
        <v>44562juradentists</v>
      </c>
      <c r="E1421" s="98">
        <v>18.0</v>
      </c>
      <c r="F1421" s="98">
        <v>33726.0</v>
      </c>
      <c r="G1421" s="98">
        <v>21.0</v>
      </c>
      <c r="H1421" s="98">
        <v>4204.0</v>
      </c>
      <c r="I1421" s="99">
        <v>0.104429816758583</v>
      </c>
      <c r="J1421" s="99">
        <v>0.020221787345075</v>
      </c>
      <c r="K1421" s="99">
        <f t="shared" si="2"/>
        <v>0.1246516041</v>
      </c>
      <c r="L1421" s="99">
        <v>0.143212951432129</v>
      </c>
      <c r="M1421" s="99">
        <v>0.732135444464211</v>
      </c>
      <c r="N1421" s="99">
        <v>0.0</v>
      </c>
      <c r="O1421" s="98" t="s">
        <v>96</v>
      </c>
      <c r="P1421" s="98">
        <v>0.0</v>
      </c>
      <c r="Q1421" s="99" t="s">
        <v>96</v>
      </c>
      <c r="R1421" s="99" t="s">
        <v>96</v>
      </c>
      <c r="S1421" s="99"/>
      <c r="T1421" s="100"/>
      <c r="U1421" s="100"/>
      <c r="V1421" s="100"/>
      <c r="W1421" s="100"/>
      <c r="X1421" s="100"/>
      <c r="Y1421" s="100"/>
      <c r="Z1421" s="100"/>
      <c r="AA1421" s="100"/>
      <c r="AB1421" s="100"/>
      <c r="AC1421" s="100"/>
      <c r="AD1421" s="100"/>
      <c r="AE1421" s="100"/>
      <c r="AF1421" s="100"/>
    </row>
    <row r="1422">
      <c r="A1422" s="97">
        <v>44562.0</v>
      </c>
      <c r="B1422" s="98" t="s">
        <v>261</v>
      </c>
      <c r="C1422" s="98" t="s">
        <v>55</v>
      </c>
      <c r="D1422" s="62" t="str">
        <f t="shared" si="1"/>
        <v>44562loireophthalmologists</v>
      </c>
      <c r="E1422" s="98">
        <v>18.0</v>
      </c>
      <c r="F1422" s="98">
        <v>101315.0</v>
      </c>
      <c r="G1422" s="98">
        <v>28.0</v>
      </c>
      <c r="H1422" s="98">
        <v>7393.0</v>
      </c>
      <c r="I1422" s="99">
        <v>0.054187435226768</v>
      </c>
      <c r="J1422" s="99">
        <v>0.0187830035039234</v>
      </c>
      <c r="K1422" s="99">
        <f t="shared" si="2"/>
        <v>0.07297043873</v>
      </c>
      <c r="L1422" s="99">
        <v>0.0788826925924098</v>
      </c>
      <c r="M1422" s="99">
        <v>0.848146868676898</v>
      </c>
      <c r="N1422" s="99">
        <v>0.0</v>
      </c>
      <c r="O1422" s="98" t="s">
        <v>96</v>
      </c>
      <c r="P1422" s="98">
        <v>0.0</v>
      </c>
      <c r="Q1422" s="99" t="s">
        <v>96</v>
      </c>
      <c r="R1422" s="99" t="s">
        <v>96</v>
      </c>
      <c r="S1422" s="99"/>
      <c r="T1422" s="100"/>
      <c r="U1422" s="100"/>
      <c r="V1422" s="100"/>
      <c r="W1422" s="100"/>
      <c r="X1422" s="100"/>
      <c r="Y1422" s="100"/>
      <c r="Z1422" s="100"/>
      <c r="AA1422" s="100"/>
      <c r="AB1422" s="100"/>
      <c r="AC1422" s="100"/>
      <c r="AD1422" s="100"/>
      <c r="AE1422" s="100"/>
      <c r="AF1422" s="100"/>
    </row>
    <row r="1423">
      <c r="A1423" s="97">
        <v>44562.0</v>
      </c>
      <c r="B1423" s="98" t="s">
        <v>312</v>
      </c>
      <c r="C1423" s="98" t="s">
        <v>58</v>
      </c>
      <c r="D1423" s="62" t="str">
        <f t="shared" si="1"/>
        <v>44562aveyronmidwives</v>
      </c>
      <c r="E1423" s="98">
        <v>18.0</v>
      </c>
      <c r="F1423" s="98">
        <v>30769.0</v>
      </c>
      <c r="G1423" s="98">
        <v>17.0</v>
      </c>
      <c r="H1423" s="98">
        <v>2268.0</v>
      </c>
      <c r="I1423" s="99">
        <v>0.0477428580714355</v>
      </c>
      <c r="J1423" s="99">
        <v>0.0259676947577106</v>
      </c>
      <c r="K1423" s="99">
        <f t="shared" si="2"/>
        <v>0.07371055283</v>
      </c>
      <c r="L1423" s="99">
        <v>0.134128505963794</v>
      </c>
      <c r="M1423" s="99">
        <v>0.792160941207059</v>
      </c>
      <c r="N1423" s="99">
        <v>0.166666666666666</v>
      </c>
      <c r="O1423" s="98">
        <v>3.0</v>
      </c>
      <c r="P1423" s="98">
        <v>52.0</v>
      </c>
      <c r="Q1423" s="99">
        <v>0.0125786163522012</v>
      </c>
      <c r="R1423" s="99">
        <v>0.288461538461538</v>
      </c>
      <c r="S1423" s="99">
        <v>0.423076923076923</v>
      </c>
      <c r="T1423" s="100"/>
      <c r="U1423" s="100"/>
      <c r="V1423" s="100"/>
      <c r="W1423" s="100"/>
      <c r="X1423" s="100"/>
      <c r="Y1423" s="100"/>
      <c r="Z1423" s="100"/>
      <c r="AA1423" s="100"/>
      <c r="AB1423" s="100"/>
      <c r="AC1423" s="100"/>
      <c r="AD1423" s="100"/>
      <c r="AE1423" s="100"/>
      <c r="AF1423" s="100"/>
    </row>
    <row r="1424">
      <c r="A1424" s="97">
        <v>44562.0</v>
      </c>
      <c r="B1424" s="98" t="s">
        <v>299</v>
      </c>
      <c r="C1424" s="98" t="s">
        <v>53</v>
      </c>
      <c r="D1424" s="62" t="str">
        <f t="shared" si="1"/>
        <v>44562tarncardiologists</v>
      </c>
      <c r="E1424" s="98">
        <v>18.0</v>
      </c>
      <c r="F1424" s="98">
        <v>50221.0</v>
      </c>
      <c r="G1424" s="98">
        <v>62.0</v>
      </c>
      <c r="H1424" s="98">
        <v>4897.0</v>
      </c>
      <c r="I1424" s="99">
        <v>0.0792696282431652</v>
      </c>
      <c r="J1424" s="99">
        <v>0.0182393819318611</v>
      </c>
      <c r="K1424" s="99">
        <f t="shared" si="2"/>
        <v>0.09750901018</v>
      </c>
      <c r="L1424" s="99">
        <v>0.0590788713884629</v>
      </c>
      <c r="M1424" s="99">
        <v>0.84341211843651</v>
      </c>
      <c r="N1424" s="99">
        <v>0.111111111111111</v>
      </c>
      <c r="O1424" s="98">
        <v>5.0</v>
      </c>
      <c r="P1424" s="98">
        <v>155.0</v>
      </c>
      <c r="Q1424" s="99">
        <v>0.0391809908998988</v>
      </c>
      <c r="R1424" s="99">
        <v>0.180645161290322</v>
      </c>
      <c r="S1424" s="99">
        <v>0.238709677419354</v>
      </c>
      <c r="T1424" s="100"/>
      <c r="U1424" s="100"/>
      <c r="V1424" s="100"/>
      <c r="W1424" s="100"/>
      <c r="X1424" s="100"/>
      <c r="Y1424" s="100"/>
      <c r="Z1424" s="100"/>
      <c r="AA1424" s="100"/>
      <c r="AB1424" s="100"/>
      <c r="AC1424" s="100"/>
      <c r="AD1424" s="100"/>
      <c r="AE1424" s="100"/>
      <c r="AF1424" s="100"/>
    </row>
    <row r="1425">
      <c r="A1425" s="97">
        <v>44562.0</v>
      </c>
      <c r="B1425" s="98" t="s">
        <v>285</v>
      </c>
      <c r="C1425" s="98" t="s">
        <v>52</v>
      </c>
      <c r="D1425" s="62" t="str">
        <f t="shared" si="1"/>
        <v>44562ainphysiotherapists</v>
      </c>
      <c r="E1425" s="98">
        <v>18.0</v>
      </c>
      <c r="F1425" s="98">
        <v>39192.0</v>
      </c>
      <c r="G1425" s="98">
        <v>8.0</v>
      </c>
      <c r="H1425" s="98">
        <v>2554.0</v>
      </c>
      <c r="I1425" s="99">
        <v>0.040441926923862</v>
      </c>
      <c r="J1425" s="99">
        <v>0.0247244335578689</v>
      </c>
      <c r="K1425" s="99">
        <f t="shared" si="2"/>
        <v>0.06516636048</v>
      </c>
      <c r="L1425" s="99">
        <v>0.206496223719126</v>
      </c>
      <c r="M1425" s="99">
        <v>0.728337415799142</v>
      </c>
      <c r="N1425" s="99">
        <v>0.0</v>
      </c>
      <c r="O1425" s="98" t="s">
        <v>96</v>
      </c>
      <c r="P1425" s="98">
        <v>0.0</v>
      </c>
      <c r="Q1425" s="99" t="s">
        <v>96</v>
      </c>
      <c r="R1425" s="99" t="s">
        <v>96</v>
      </c>
      <c r="S1425" s="99"/>
      <c r="T1425" s="100"/>
      <c r="U1425" s="100"/>
      <c r="V1425" s="100"/>
      <c r="W1425" s="100"/>
      <c r="X1425" s="100"/>
      <c r="Y1425" s="100"/>
      <c r="Z1425" s="100"/>
      <c r="AA1425" s="100"/>
      <c r="AB1425" s="100"/>
      <c r="AC1425" s="100"/>
      <c r="AD1425" s="100"/>
      <c r="AE1425" s="100"/>
      <c r="AF1425" s="100"/>
    </row>
    <row r="1426">
      <c r="A1426" s="97">
        <v>44562.0</v>
      </c>
      <c r="B1426" s="98" t="s">
        <v>284</v>
      </c>
      <c r="C1426" s="98" t="s">
        <v>54</v>
      </c>
      <c r="D1426" s="62" t="str">
        <f t="shared" si="1"/>
        <v>44562cotes-d'armordentists</v>
      </c>
      <c r="E1426" s="98">
        <v>18.0</v>
      </c>
      <c r="F1426" s="98">
        <v>38224.0</v>
      </c>
      <c r="G1426" s="98">
        <v>39.0</v>
      </c>
      <c r="H1426" s="98">
        <v>3690.0</v>
      </c>
      <c r="I1426" s="99">
        <v>0.0794265383005441</v>
      </c>
      <c r="J1426" s="99">
        <v>0.0171096693177061</v>
      </c>
      <c r="K1426" s="99">
        <f t="shared" si="2"/>
        <v>0.09653620762</v>
      </c>
      <c r="L1426" s="99">
        <v>0.0808915864378401</v>
      </c>
      <c r="M1426" s="99">
        <v>0.822572205943909</v>
      </c>
      <c r="N1426" s="99">
        <v>0.0</v>
      </c>
      <c r="O1426" s="98" t="s">
        <v>96</v>
      </c>
      <c r="P1426" s="98">
        <v>0.0</v>
      </c>
      <c r="Q1426" s="99" t="s">
        <v>96</v>
      </c>
      <c r="R1426" s="99" t="s">
        <v>96</v>
      </c>
      <c r="S1426" s="99"/>
      <c r="T1426" s="100"/>
      <c r="U1426" s="100"/>
      <c r="V1426" s="100"/>
      <c r="W1426" s="100"/>
      <c r="X1426" s="100"/>
      <c r="Y1426" s="100"/>
      <c r="Z1426" s="100"/>
      <c r="AA1426" s="100"/>
      <c r="AB1426" s="100"/>
      <c r="AC1426" s="100"/>
      <c r="AD1426" s="100"/>
      <c r="AE1426" s="100"/>
      <c r="AF1426" s="100"/>
    </row>
    <row r="1427">
      <c r="A1427" s="97">
        <v>44562.0</v>
      </c>
      <c r="B1427" s="98" t="s">
        <v>281</v>
      </c>
      <c r="C1427" s="98" t="s">
        <v>53</v>
      </c>
      <c r="D1427" s="62" t="str">
        <f t="shared" si="1"/>
        <v>44562sarthecardiologists</v>
      </c>
      <c r="E1427" s="98">
        <v>18.0</v>
      </c>
      <c r="F1427" s="98">
        <v>28565.0</v>
      </c>
      <c r="G1427" s="98">
        <v>90.0</v>
      </c>
      <c r="H1427" s="98">
        <v>1395.0</v>
      </c>
      <c r="I1427" s="99">
        <v>0.0361631367057587</v>
      </c>
      <c r="J1427" s="99">
        <v>0.0126728513915631</v>
      </c>
      <c r="K1427" s="99">
        <f t="shared" si="2"/>
        <v>0.0488359881</v>
      </c>
      <c r="L1427" s="99">
        <v>0.0595834062664099</v>
      </c>
      <c r="M1427" s="99">
        <v>0.891580605636268</v>
      </c>
      <c r="N1427" s="99">
        <v>0.111111111111111</v>
      </c>
      <c r="O1427" s="98">
        <v>3.0</v>
      </c>
      <c r="P1427" s="98">
        <v>11.0</v>
      </c>
      <c r="Q1427" s="99">
        <v>0.00446428571428571</v>
      </c>
      <c r="R1427" s="99">
        <v>0.272727272727272</v>
      </c>
      <c r="S1427" s="99">
        <v>0.454545454545454</v>
      </c>
      <c r="T1427" s="100"/>
      <c r="U1427" s="100"/>
      <c r="V1427" s="100"/>
      <c r="W1427" s="100"/>
      <c r="X1427" s="100"/>
      <c r="Y1427" s="100"/>
      <c r="Z1427" s="100"/>
      <c r="AA1427" s="100"/>
      <c r="AB1427" s="100"/>
      <c r="AC1427" s="100"/>
      <c r="AD1427" s="100"/>
      <c r="AE1427" s="100"/>
      <c r="AF1427" s="100"/>
    </row>
    <row r="1428">
      <c r="A1428" s="97">
        <v>44562.0</v>
      </c>
      <c r="B1428" s="98" t="s">
        <v>299</v>
      </c>
      <c r="C1428" s="98" t="s">
        <v>54</v>
      </c>
      <c r="D1428" s="62" t="str">
        <f t="shared" si="1"/>
        <v>44562tarndentists</v>
      </c>
      <c r="E1428" s="98">
        <v>17.0</v>
      </c>
      <c r="F1428" s="98">
        <v>27245.0</v>
      </c>
      <c r="G1428" s="98">
        <v>17.0</v>
      </c>
      <c r="H1428" s="98">
        <v>3149.0</v>
      </c>
      <c r="I1428" s="99">
        <v>0.0895944209946779</v>
      </c>
      <c r="J1428" s="99">
        <v>0.0259864195265186</v>
      </c>
      <c r="K1428" s="99">
        <f t="shared" si="2"/>
        <v>0.1155808405</v>
      </c>
      <c r="L1428" s="99">
        <v>0.123472196733345</v>
      </c>
      <c r="M1428" s="99">
        <v>0.760946962745457</v>
      </c>
      <c r="N1428" s="99">
        <v>0.0</v>
      </c>
      <c r="O1428" s="98" t="s">
        <v>96</v>
      </c>
      <c r="P1428" s="98">
        <v>0.0</v>
      </c>
      <c r="Q1428" s="99" t="s">
        <v>96</v>
      </c>
      <c r="R1428" s="99" t="s">
        <v>96</v>
      </c>
      <c r="S1428" s="99"/>
      <c r="T1428" s="100"/>
      <c r="U1428" s="100"/>
      <c r="V1428" s="100"/>
      <c r="W1428" s="100"/>
      <c r="X1428" s="100"/>
      <c r="Y1428" s="100"/>
      <c r="Z1428" s="100"/>
      <c r="AA1428" s="100"/>
      <c r="AB1428" s="100"/>
      <c r="AC1428" s="100"/>
      <c r="AD1428" s="100"/>
      <c r="AE1428" s="100"/>
      <c r="AF1428" s="100"/>
    </row>
    <row r="1429">
      <c r="A1429" s="97">
        <v>44562.0</v>
      </c>
      <c r="B1429" s="98" t="s">
        <v>271</v>
      </c>
      <c r="C1429" s="98" t="s">
        <v>60</v>
      </c>
      <c r="D1429" s="62" t="str">
        <f t="shared" si="1"/>
        <v>44562indre-et-loirepediatricians</v>
      </c>
      <c r="E1429" s="98">
        <v>17.0</v>
      </c>
      <c r="F1429" s="98">
        <v>44029.0</v>
      </c>
      <c r="G1429" s="98">
        <v>2.0</v>
      </c>
      <c r="H1429" s="98">
        <v>18436.0</v>
      </c>
      <c r="I1429" s="99">
        <v>0.39801040223489</v>
      </c>
      <c r="J1429" s="99">
        <v>0.0207136205682618</v>
      </c>
      <c r="K1429" s="99">
        <f t="shared" si="2"/>
        <v>0.4187240228</v>
      </c>
      <c r="L1429" s="99">
        <v>0.0558722660064957</v>
      </c>
      <c r="M1429" s="99">
        <v>0.525403711190351</v>
      </c>
      <c r="N1429" s="99">
        <v>0.0</v>
      </c>
      <c r="O1429" s="98" t="s">
        <v>96</v>
      </c>
      <c r="P1429" s="98">
        <v>0.0</v>
      </c>
      <c r="Q1429" s="99" t="s">
        <v>96</v>
      </c>
      <c r="R1429" s="99" t="s">
        <v>96</v>
      </c>
      <c r="S1429" s="99"/>
      <c r="T1429" s="100"/>
      <c r="U1429" s="100"/>
      <c r="V1429" s="100"/>
      <c r="W1429" s="100"/>
      <c r="X1429" s="100"/>
      <c r="Y1429" s="100"/>
      <c r="Z1429" s="100"/>
      <c r="AA1429" s="100"/>
      <c r="AB1429" s="100"/>
      <c r="AC1429" s="100"/>
      <c r="AD1429" s="100"/>
      <c r="AE1429" s="100"/>
      <c r="AF1429" s="100"/>
    </row>
    <row r="1430">
      <c r="A1430" s="97">
        <v>44562.0</v>
      </c>
      <c r="B1430" s="98" t="s">
        <v>280</v>
      </c>
      <c r="C1430" s="98" t="s">
        <v>59</v>
      </c>
      <c r="D1430" s="62" t="str">
        <f t="shared" si="1"/>
        <v>44562vendeegynaecologists</v>
      </c>
      <c r="E1430" s="98">
        <v>17.0</v>
      </c>
      <c r="F1430" s="98">
        <v>31950.0</v>
      </c>
      <c r="G1430" s="98">
        <v>21.0</v>
      </c>
      <c r="H1430" s="98">
        <v>4290.0</v>
      </c>
      <c r="I1430" s="99">
        <v>0.072300469483568</v>
      </c>
      <c r="J1430" s="99">
        <v>0.0619718309859154</v>
      </c>
      <c r="K1430" s="99">
        <f t="shared" si="2"/>
        <v>0.1342723005</v>
      </c>
      <c r="L1430" s="99">
        <v>0.177996870109546</v>
      </c>
      <c r="M1430" s="99">
        <v>0.68773082942097</v>
      </c>
      <c r="N1430" s="99">
        <v>0.117647058823529</v>
      </c>
      <c r="O1430" s="98">
        <v>4.0</v>
      </c>
      <c r="P1430" s="98">
        <v>503.0</v>
      </c>
      <c r="Q1430" s="99">
        <v>0.0729725808791527</v>
      </c>
      <c r="R1430" s="99">
        <v>0.182902584493041</v>
      </c>
      <c r="S1430" s="99">
        <v>0.278330019880715</v>
      </c>
      <c r="T1430" s="100"/>
      <c r="U1430" s="100"/>
      <c r="V1430" s="100"/>
      <c r="W1430" s="100"/>
      <c r="X1430" s="100"/>
      <c r="Y1430" s="100"/>
      <c r="Z1430" s="100"/>
      <c r="AA1430" s="100"/>
      <c r="AB1430" s="100"/>
      <c r="AC1430" s="100"/>
      <c r="AD1430" s="100"/>
      <c r="AE1430" s="100"/>
      <c r="AF1430" s="100"/>
    </row>
    <row r="1431">
      <c r="A1431" s="97">
        <v>44562.0</v>
      </c>
      <c r="B1431" s="98" t="s">
        <v>242</v>
      </c>
      <c r="C1431" s="98" t="s">
        <v>56</v>
      </c>
      <c r="D1431" s="62" t="str">
        <f t="shared" si="1"/>
        <v>44562seine-saint-denisdermatologists</v>
      </c>
      <c r="E1431" s="98">
        <v>17.0</v>
      </c>
      <c r="F1431" s="98">
        <v>45265.0</v>
      </c>
      <c r="G1431" s="98">
        <v>33.0</v>
      </c>
      <c r="H1431" s="98">
        <v>5190.0</v>
      </c>
      <c r="I1431" s="99">
        <v>0.0878161935270076</v>
      </c>
      <c r="J1431" s="99">
        <v>0.0268419308516513</v>
      </c>
      <c r="K1431" s="99">
        <f t="shared" si="2"/>
        <v>0.1146581244</v>
      </c>
      <c r="L1431" s="99">
        <v>0.0937147906771236</v>
      </c>
      <c r="M1431" s="99">
        <v>0.791627084944217</v>
      </c>
      <c r="N1431" s="99">
        <v>0.176470588235294</v>
      </c>
      <c r="O1431" s="98">
        <v>25.0</v>
      </c>
      <c r="P1431" s="98">
        <v>910.0</v>
      </c>
      <c r="Q1431" s="99">
        <v>0.10932244113407</v>
      </c>
      <c r="R1431" s="99">
        <v>0.0527472527472527</v>
      </c>
      <c r="S1431" s="99">
        <v>0.126373626373626</v>
      </c>
      <c r="T1431" s="100"/>
      <c r="U1431" s="100"/>
      <c r="V1431" s="100"/>
      <c r="W1431" s="100"/>
      <c r="X1431" s="100"/>
      <c r="Y1431" s="100"/>
      <c r="Z1431" s="100"/>
      <c r="AA1431" s="100"/>
      <c r="AB1431" s="100"/>
      <c r="AC1431" s="100"/>
      <c r="AD1431" s="100"/>
      <c r="AE1431" s="100"/>
      <c r="AF1431" s="100"/>
    </row>
    <row r="1432">
      <c r="A1432" s="97">
        <v>44562.0</v>
      </c>
      <c r="B1432" s="98" t="s">
        <v>268</v>
      </c>
      <c r="C1432" s="98" t="s">
        <v>55</v>
      </c>
      <c r="D1432" s="62" t="str">
        <f t="shared" si="1"/>
        <v>44562oiseophthalmologists</v>
      </c>
      <c r="E1432" s="98">
        <v>17.0</v>
      </c>
      <c r="F1432" s="98">
        <v>73607.0</v>
      </c>
      <c r="G1432" s="98">
        <v>33.0</v>
      </c>
      <c r="H1432" s="98">
        <v>10669.0</v>
      </c>
      <c r="I1432" s="99">
        <v>0.113562568777426</v>
      </c>
      <c r="J1432" s="99">
        <v>0.0313828847799801</v>
      </c>
      <c r="K1432" s="99">
        <f t="shared" si="2"/>
        <v>0.1449454536</v>
      </c>
      <c r="L1432" s="99">
        <v>0.080005977692339</v>
      </c>
      <c r="M1432" s="99">
        <v>0.775048568750254</v>
      </c>
      <c r="N1432" s="99">
        <v>0.0</v>
      </c>
      <c r="O1432" s="98" t="s">
        <v>96</v>
      </c>
      <c r="P1432" s="98">
        <v>0.0</v>
      </c>
      <c r="Q1432" s="99">
        <v>0.0</v>
      </c>
      <c r="R1432" s="99" t="s">
        <v>96</v>
      </c>
      <c r="S1432" s="99"/>
      <c r="T1432" s="100"/>
      <c r="U1432" s="100"/>
      <c r="V1432" s="100"/>
      <c r="W1432" s="100"/>
      <c r="X1432" s="100"/>
      <c r="Y1432" s="100"/>
      <c r="Z1432" s="100"/>
      <c r="AA1432" s="100"/>
      <c r="AB1432" s="100"/>
      <c r="AC1432" s="100"/>
      <c r="AD1432" s="100"/>
      <c r="AE1432" s="100"/>
      <c r="AF1432" s="100"/>
    </row>
    <row r="1433">
      <c r="A1433" s="97">
        <v>44562.0</v>
      </c>
      <c r="B1433" s="98" t="s">
        <v>301</v>
      </c>
      <c r="C1433" s="98" t="s">
        <v>55</v>
      </c>
      <c r="D1433" s="62" t="str">
        <f t="shared" si="1"/>
        <v>44562eure-et-loirophthalmologists</v>
      </c>
      <c r="E1433" s="98">
        <v>17.0</v>
      </c>
      <c r="F1433" s="98">
        <v>101538.0</v>
      </c>
      <c r="G1433" s="98">
        <v>33.0</v>
      </c>
      <c r="H1433" s="98">
        <v>9594.0</v>
      </c>
      <c r="I1433" s="99">
        <v>0.0691071323051468</v>
      </c>
      <c r="J1433" s="99">
        <v>0.02537966081664</v>
      </c>
      <c r="K1433" s="99">
        <f t="shared" si="2"/>
        <v>0.09448679312</v>
      </c>
      <c r="L1433" s="99">
        <v>0.0791132383935078</v>
      </c>
      <c r="M1433" s="99">
        <v>0.826399968484705</v>
      </c>
      <c r="N1433" s="99">
        <v>0.0</v>
      </c>
      <c r="O1433" s="98" t="s">
        <v>96</v>
      </c>
      <c r="P1433" s="98">
        <v>0.0</v>
      </c>
      <c r="Q1433" s="99" t="s">
        <v>96</v>
      </c>
      <c r="R1433" s="99" t="s">
        <v>96</v>
      </c>
      <c r="S1433" s="99"/>
      <c r="T1433" s="100"/>
      <c r="U1433" s="100"/>
      <c r="V1433" s="100"/>
      <c r="W1433" s="100"/>
      <c r="X1433" s="100"/>
      <c r="Y1433" s="100"/>
      <c r="Z1433" s="100"/>
      <c r="AA1433" s="100"/>
      <c r="AB1433" s="100"/>
      <c r="AC1433" s="100"/>
      <c r="AD1433" s="100"/>
      <c r="AE1433" s="100"/>
      <c r="AF1433" s="100"/>
    </row>
    <row r="1434">
      <c r="A1434" s="97">
        <v>44562.0</v>
      </c>
      <c r="B1434" s="98" t="s">
        <v>265</v>
      </c>
      <c r="C1434" s="98" t="s">
        <v>56</v>
      </c>
      <c r="D1434" s="62" t="str">
        <f t="shared" si="1"/>
        <v>44562calvadosdermatologists</v>
      </c>
      <c r="E1434" s="98">
        <v>17.0</v>
      </c>
      <c r="F1434" s="98">
        <v>59866.0</v>
      </c>
      <c r="G1434" s="98">
        <v>40.0</v>
      </c>
      <c r="H1434" s="98">
        <v>4556.0</v>
      </c>
      <c r="I1434" s="99">
        <v>0.0551398122473524</v>
      </c>
      <c r="J1434" s="99">
        <v>0.0209634851167607</v>
      </c>
      <c r="K1434" s="99">
        <f t="shared" si="2"/>
        <v>0.07610329736</v>
      </c>
      <c r="L1434" s="99">
        <v>0.0653793472087662</v>
      </c>
      <c r="M1434" s="99">
        <v>0.85851735542712</v>
      </c>
      <c r="N1434" s="99">
        <v>0.352941176470588</v>
      </c>
      <c r="O1434" s="98">
        <v>28.0</v>
      </c>
      <c r="P1434" s="98">
        <v>663.0</v>
      </c>
      <c r="Q1434" s="99">
        <v>0.0333065407414849</v>
      </c>
      <c r="R1434" s="99">
        <v>0.0784313725490196</v>
      </c>
      <c r="S1434" s="99">
        <v>0.104072398190045</v>
      </c>
      <c r="T1434" s="100"/>
      <c r="U1434" s="100"/>
      <c r="V1434" s="100"/>
      <c r="W1434" s="100"/>
      <c r="X1434" s="100"/>
      <c r="Y1434" s="100"/>
      <c r="Z1434" s="100"/>
      <c r="AA1434" s="100"/>
      <c r="AB1434" s="100"/>
      <c r="AC1434" s="100"/>
      <c r="AD1434" s="100"/>
      <c r="AE1434" s="100"/>
      <c r="AF1434" s="100"/>
    </row>
    <row r="1435">
      <c r="A1435" s="97">
        <v>44562.0</v>
      </c>
      <c r="B1435" s="98" t="s">
        <v>283</v>
      </c>
      <c r="C1435" s="98" t="s">
        <v>53</v>
      </c>
      <c r="D1435" s="62" t="str">
        <f t="shared" si="1"/>
        <v>44562vauclusecardiologists</v>
      </c>
      <c r="E1435" s="98">
        <v>17.0</v>
      </c>
      <c r="F1435" s="98">
        <v>33518.0</v>
      </c>
      <c r="G1435" s="98">
        <v>58.0</v>
      </c>
      <c r="H1435" s="98">
        <v>1862.0</v>
      </c>
      <c r="I1435" s="99">
        <v>0.0389641386717584</v>
      </c>
      <c r="J1435" s="99">
        <v>0.0165881019153887</v>
      </c>
      <c r="K1435" s="99">
        <f t="shared" si="2"/>
        <v>0.05555224059</v>
      </c>
      <c r="L1435" s="99">
        <v>0.054955546273644</v>
      </c>
      <c r="M1435" s="99">
        <v>0.889492213139208</v>
      </c>
      <c r="N1435" s="99">
        <v>0.0588235294117647</v>
      </c>
      <c r="O1435" s="98">
        <v>2.0</v>
      </c>
      <c r="P1435" s="98">
        <v>2.0</v>
      </c>
      <c r="Q1435" s="99">
        <v>0.00272108843537414</v>
      </c>
      <c r="R1435" s="99">
        <v>0.0</v>
      </c>
      <c r="S1435" s="99">
        <v>1.0</v>
      </c>
      <c r="T1435" s="100"/>
      <c r="U1435" s="100"/>
      <c r="V1435" s="100"/>
      <c r="W1435" s="100"/>
      <c r="X1435" s="100"/>
      <c r="Y1435" s="100"/>
      <c r="Z1435" s="100"/>
      <c r="AA1435" s="100"/>
      <c r="AB1435" s="100"/>
      <c r="AC1435" s="100"/>
      <c r="AD1435" s="100"/>
      <c r="AE1435" s="100"/>
      <c r="AF1435" s="100"/>
    </row>
    <row r="1436">
      <c r="A1436" s="97">
        <v>44562.0</v>
      </c>
      <c r="B1436" s="98" t="s">
        <v>312</v>
      </c>
      <c r="C1436" s="98" t="s">
        <v>54</v>
      </c>
      <c r="D1436" s="62" t="str">
        <f t="shared" si="1"/>
        <v>44562aveyrondentists</v>
      </c>
      <c r="E1436" s="98">
        <v>17.0</v>
      </c>
      <c r="F1436" s="98">
        <v>27077.0</v>
      </c>
      <c r="G1436" s="98">
        <v>29.0</v>
      </c>
      <c r="H1436" s="98">
        <v>2375.0</v>
      </c>
      <c r="I1436" s="99">
        <v>0.0682867378217675</v>
      </c>
      <c r="J1436" s="99">
        <v>0.0194260811759057</v>
      </c>
      <c r="K1436" s="99">
        <f t="shared" si="2"/>
        <v>0.087712819</v>
      </c>
      <c r="L1436" s="99">
        <v>0.0974258595856261</v>
      </c>
      <c r="M1436" s="99">
        <v>0.8148613214167</v>
      </c>
      <c r="N1436" s="99">
        <v>0.117647058823529</v>
      </c>
      <c r="O1436" s="98">
        <v>40.0</v>
      </c>
      <c r="P1436" s="98">
        <v>9.0</v>
      </c>
      <c r="Q1436" s="99">
        <v>0.0018765638031693</v>
      </c>
      <c r="R1436" s="99">
        <v>0.0</v>
      </c>
      <c r="S1436" s="99">
        <v>0.0</v>
      </c>
      <c r="T1436" s="100"/>
      <c r="U1436" s="100"/>
      <c r="V1436" s="100"/>
      <c r="W1436" s="100"/>
      <c r="X1436" s="100"/>
      <c r="Y1436" s="100"/>
      <c r="Z1436" s="100"/>
      <c r="AA1436" s="100"/>
      <c r="AB1436" s="100"/>
      <c r="AC1436" s="100"/>
      <c r="AD1436" s="100"/>
      <c r="AE1436" s="100"/>
      <c r="AF1436" s="100"/>
    </row>
    <row r="1437">
      <c r="A1437" s="97">
        <v>44562.0</v>
      </c>
      <c r="B1437" s="98" t="s">
        <v>282</v>
      </c>
      <c r="C1437" s="98" t="s">
        <v>53</v>
      </c>
      <c r="D1437" s="62" t="str">
        <f t="shared" si="1"/>
        <v>44562viennecardiologists</v>
      </c>
      <c r="E1437" s="98">
        <v>17.0</v>
      </c>
      <c r="F1437" s="98">
        <v>39038.0</v>
      </c>
      <c r="G1437" s="98">
        <v>77.0</v>
      </c>
      <c r="H1437" s="98">
        <v>1529.0</v>
      </c>
      <c r="I1437" s="99">
        <v>0.0261027716583841</v>
      </c>
      <c r="J1437" s="99">
        <v>0.0130641938623904</v>
      </c>
      <c r="K1437" s="99">
        <f t="shared" si="2"/>
        <v>0.03916696552</v>
      </c>
      <c r="L1437" s="99">
        <v>0.053563194835801</v>
      </c>
      <c r="M1437" s="99">
        <v>0.907269839643424</v>
      </c>
      <c r="N1437" s="99">
        <v>0.0</v>
      </c>
      <c r="O1437" s="98" t="s">
        <v>96</v>
      </c>
      <c r="P1437" s="98">
        <v>0.0</v>
      </c>
      <c r="Q1437" s="99" t="s">
        <v>96</v>
      </c>
      <c r="R1437" s="99" t="s">
        <v>96</v>
      </c>
      <c r="S1437" s="99"/>
      <c r="T1437" s="100"/>
      <c r="U1437" s="100"/>
      <c r="V1437" s="100"/>
      <c r="W1437" s="100"/>
      <c r="X1437" s="100"/>
      <c r="Y1437" s="100"/>
      <c r="Z1437" s="100"/>
      <c r="AA1437" s="100"/>
      <c r="AB1437" s="100"/>
      <c r="AC1437" s="100"/>
      <c r="AD1437" s="100"/>
      <c r="AE1437" s="100"/>
      <c r="AF1437" s="100"/>
    </row>
    <row r="1438">
      <c r="A1438" s="97">
        <v>44562.0</v>
      </c>
      <c r="B1438" s="98" t="s">
        <v>247</v>
      </c>
      <c r="C1438" s="98" t="s">
        <v>56</v>
      </c>
      <c r="D1438" s="62" t="str">
        <f t="shared" si="1"/>
        <v>44562val-d'oisedermatologists</v>
      </c>
      <c r="E1438" s="98">
        <v>17.0</v>
      </c>
      <c r="F1438" s="98">
        <v>63266.0</v>
      </c>
      <c r="G1438" s="98">
        <v>51.0</v>
      </c>
      <c r="H1438" s="98">
        <v>5769.0</v>
      </c>
      <c r="I1438" s="99">
        <v>0.0646476780577245</v>
      </c>
      <c r="J1438" s="99">
        <v>0.0265387411879998</v>
      </c>
      <c r="K1438" s="99">
        <f t="shared" si="2"/>
        <v>0.09118641925</v>
      </c>
      <c r="L1438" s="99">
        <v>0.0869503366737268</v>
      </c>
      <c r="M1438" s="99">
        <v>0.821863244080548</v>
      </c>
      <c r="N1438" s="99">
        <v>0.176470588235294</v>
      </c>
      <c r="O1438" s="98">
        <v>29.0</v>
      </c>
      <c r="P1438" s="98">
        <v>2030.0</v>
      </c>
      <c r="Q1438" s="99">
        <v>0.0890702470273353</v>
      </c>
      <c r="R1438" s="99">
        <v>0.0738916256157635</v>
      </c>
      <c r="S1438" s="99">
        <v>0.104926108374384</v>
      </c>
      <c r="T1438" s="100"/>
      <c r="U1438" s="100"/>
      <c r="V1438" s="100"/>
      <c r="W1438" s="100"/>
      <c r="X1438" s="100"/>
      <c r="Y1438" s="100"/>
      <c r="Z1438" s="100"/>
      <c r="AA1438" s="100"/>
      <c r="AB1438" s="100"/>
      <c r="AC1438" s="100"/>
      <c r="AD1438" s="100"/>
      <c r="AE1438" s="100"/>
      <c r="AF1438" s="100"/>
    </row>
    <row r="1439">
      <c r="A1439" s="97">
        <v>44562.0</v>
      </c>
      <c r="B1439" s="98" t="s">
        <v>290</v>
      </c>
      <c r="C1439" s="98" t="s">
        <v>52</v>
      </c>
      <c r="D1439" s="62" t="str">
        <f t="shared" si="1"/>
        <v>44562allierphysiotherapists</v>
      </c>
      <c r="E1439" s="98">
        <v>16.0</v>
      </c>
      <c r="F1439" s="98">
        <v>32123.0</v>
      </c>
      <c r="G1439" s="98">
        <v>5.0</v>
      </c>
      <c r="H1439" s="98">
        <v>5110.0</v>
      </c>
      <c r="I1439" s="99">
        <v>0.04865672571055</v>
      </c>
      <c r="J1439" s="99">
        <v>0.110419325716776</v>
      </c>
      <c r="K1439" s="99">
        <f t="shared" si="2"/>
        <v>0.1590760514</v>
      </c>
      <c r="L1439" s="99">
        <v>0.521184198238022</v>
      </c>
      <c r="M1439" s="99">
        <v>0.319739750334651</v>
      </c>
      <c r="N1439" s="99">
        <v>0.0</v>
      </c>
      <c r="O1439" s="98" t="s">
        <v>96</v>
      </c>
      <c r="P1439" s="98">
        <v>0.0</v>
      </c>
      <c r="Q1439" s="99" t="s">
        <v>96</v>
      </c>
      <c r="R1439" s="99" t="s">
        <v>96</v>
      </c>
      <c r="S1439" s="99"/>
      <c r="T1439" s="100"/>
      <c r="U1439" s="100"/>
      <c r="V1439" s="100"/>
      <c r="W1439" s="100"/>
      <c r="X1439" s="100"/>
      <c r="Y1439" s="100"/>
      <c r="Z1439" s="100"/>
      <c r="AA1439" s="100"/>
      <c r="AB1439" s="100"/>
      <c r="AC1439" s="100"/>
      <c r="AD1439" s="100"/>
      <c r="AE1439" s="100"/>
      <c r="AF1439" s="100"/>
    </row>
    <row r="1440">
      <c r="A1440" s="97">
        <v>44562.0</v>
      </c>
      <c r="B1440" s="98" t="s">
        <v>273</v>
      </c>
      <c r="C1440" s="98" t="s">
        <v>60</v>
      </c>
      <c r="D1440" s="62" t="str">
        <f t="shared" si="1"/>
        <v>44562puy-de-domepediatricians</v>
      </c>
      <c r="E1440" s="98">
        <v>16.0</v>
      </c>
      <c r="F1440" s="98">
        <v>51725.0</v>
      </c>
      <c r="G1440" s="98">
        <v>1.0</v>
      </c>
      <c r="H1440" s="98">
        <v>20225.0</v>
      </c>
      <c r="I1440" s="99">
        <v>0.369801836636056</v>
      </c>
      <c r="J1440" s="99">
        <v>0.02120831319478</v>
      </c>
      <c r="K1440" s="99">
        <f t="shared" si="2"/>
        <v>0.3910101498</v>
      </c>
      <c r="L1440" s="99">
        <v>0.0610536491058482</v>
      </c>
      <c r="M1440" s="99">
        <v>0.547936201063315</v>
      </c>
      <c r="N1440" s="99">
        <v>0.25</v>
      </c>
      <c r="O1440" s="98">
        <v>0.0</v>
      </c>
      <c r="P1440" s="98">
        <v>455.0</v>
      </c>
      <c r="Q1440" s="99">
        <v>0.0438131921039961</v>
      </c>
      <c r="R1440" s="99">
        <v>0.747252747252747</v>
      </c>
      <c r="S1440" s="99">
        <v>0.81098901098901</v>
      </c>
      <c r="T1440" s="100"/>
      <c r="U1440" s="100"/>
      <c r="V1440" s="100"/>
      <c r="W1440" s="100"/>
      <c r="X1440" s="100"/>
      <c r="Y1440" s="100"/>
      <c r="Z1440" s="100"/>
      <c r="AA1440" s="100"/>
      <c r="AB1440" s="100"/>
      <c r="AC1440" s="100"/>
      <c r="AD1440" s="100"/>
      <c r="AE1440" s="100"/>
      <c r="AF1440" s="100"/>
    </row>
    <row r="1441">
      <c r="A1441" s="97">
        <v>44562.0</v>
      </c>
      <c r="B1441" s="98" t="s">
        <v>277</v>
      </c>
      <c r="C1441" s="98" t="s">
        <v>55</v>
      </c>
      <c r="D1441" s="62" t="str">
        <f t="shared" si="1"/>
        <v>44562pyrenees-orientalesophthalmologists</v>
      </c>
      <c r="E1441" s="98">
        <v>16.0</v>
      </c>
      <c r="F1441" s="98">
        <v>92368.0</v>
      </c>
      <c r="G1441" s="98">
        <v>20.0</v>
      </c>
      <c r="H1441" s="98">
        <v>11609.0</v>
      </c>
      <c r="I1441" s="99">
        <v>0.0981725272821756</v>
      </c>
      <c r="J1441" s="99">
        <v>0.0275095271089554</v>
      </c>
      <c r="K1441" s="99">
        <f t="shared" si="2"/>
        <v>0.1256820544</v>
      </c>
      <c r="L1441" s="99">
        <v>0.11549454356487</v>
      </c>
      <c r="M1441" s="99">
        <v>0.758823402043997</v>
      </c>
      <c r="N1441" s="99">
        <v>0.0625</v>
      </c>
      <c r="O1441" s="98">
        <v>1.0</v>
      </c>
      <c r="P1441" s="98">
        <v>26.0</v>
      </c>
      <c r="Q1441" s="99">
        <v>0.00755155387743247</v>
      </c>
      <c r="R1441" s="99">
        <v>0.692307692307692</v>
      </c>
      <c r="S1441" s="99">
        <v>0.769230769230769</v>
      </c>
      <c r="T1441" s="100"/>
      <c r="U1441" s="100"/>
      <c r="V1441" s="100"/>
      <c r="W1441" s="100"/>
      <c r="X1441" s="100"/>
      <c r="Y1441" s="100"/>
      <c r="Z1441" s="100"/>
      <c r="AA1441" s="100"/>
      <c r="AB1441" s="100"/>
      <c r="AC1441" s="100"/>
      <c r="AD1441" s="100"/>
      <c r="AE1441" s="100"/>
      <c r="AF1441" s="100"/>
    </row>
    <row r="1442">
      <c r="A1442" s="97">
        <v>44562.0</v>
      </c>
      <c r="B1442" s="98" t="s">
        <v>287</v>
      </c>
      <c r="C1442" s="98" t="s">
        <v>59</v>
      </c>
      <c r="D1442" s="62" t="str">
        <f t="shared" si="1"/>
        <v>44562audegynaecologists</v>
      </c>
      <c r="E1442" s="98">
        <v>16.0</v>
      </c>
      <c r="F1442" s="98">
        <v>55210.0</v>
      </c>
      <c r="G1442" s="98">
        <v>21.0</v>
      </c>
      <c r="H1442" s="98">
        <v>6682.0</v>
      </c>
      <c r="I1442" s="99">
        <v>0.0903278391595725</v>
      </c>
      <c r="J1442" s="99">
        <v>0.0307009599710197</v>
      </c>
      <c r="K1442" s="99">
        <f t="shared" si="2"/>
        <v>0.1210287991</v>
      </c>
      <c r="L1442" s="99">
        <v>0.117877196160115</v>
      </c>
      <c r="M1442" s="99">
        <v>0.761094004709291</v>
      </c>
      <c r="N1442" s="99">
        <v>0.125</v>
      </c>
      <c r="O1442" s="98">
        <v>13.0</v>
      </c>
      <c r="P1442" s="98">
        <v>435.0</v>
      </c>
      <c r="Q1442" s="99">
        <v>0.0624372039615329</v>
      </c>
      <c r="R1442" s="99">
        <v>0.190804597701149</v>
      </c>
      <c r="S1442" s="99">
        <v>0.257471264367816</v>
      </c>
      <c r="T1442" s="100"/>
      <c r="U1442" s="100"/>
      <c r="V1442" s="100"/>
      <c r="W1442" s="100"/>
      <c r="X1442" s="100"/>
      <c r="Y1442" s="100"/>
      <c r="Z1442" s="100"/>
      <c r="AA1442" s="100"/>
      <c r="AB1442" s="100"/>
      <c r="AC1442" s="100"/>
      <c r="AD1442" s="100"/>
      <c r="AE1442" s="100"/>
      <c r="AF1442" s="100"/>
    </row>
    <row r="1443">
      <c r="A1443" s="97">
        <v>44562.0</v>
      </c>
      <c r="B1443" s="98" t="s">
        <v>303</v>
      </c>
      <c r="C1443" s="98" t="s">
        <v>52</v>
      </c>
      <c r="D1443" s="62" t="str">
        <f t="shared" si="1"/>
        <v>44562deux-sevresphysiotherapists</v>
      </c>
      <c r="E1443" s="98">
        <v>16.0</v>
      </c>
      <c r="F1443" s="98">
        <v>45624.0</v>
      </c>
      <c r="G1443" s="98">
        <v>6.0</v>
      </c>
      <c r="H1443" s="98">
        <v>3235.0</v>
      </c>
      <c r="I1443" s="99">
        <v>0.0442749430124495</v>
      </c>
      <c r="J1443" s="99">
        <v>0.0266307206733298</v>
      </c>
      <c r="K1443" s="99">
        <f t="shared" si="2"/>
        <v>0.07090566369</v>
      </c>
      <c r="L1443" s="99">
        <v>0.310823250920568</v>
      </c>
      <c r="M1443" s="99">
        <v>0.618271085393652</v>
      </c>
      <c r="N1443" s="99">
        <v>0.0</v>
      </c>
      <c r="O1443" s="98" t="s">
        <v>96</v>
      </c>
      <c r="P1443" s="98">
        <v>0.0</v>
      </c>
      <c r="Q1443" s="99" t="s">
        <v>96</v>
      </c>
      <c r="R1443" s="99" t="s">
        <v>96</v>
      </c>
      <c r="S1443" s="99"/>
      <c r="T1443" s="100"/>
      <c r="U1443" s="100"/>
      <c r="V1443" s="100"/>
      <c r="W1443" s="100"/>
      <c r="X1443" s="100"/>
      <c r="Y1443" s="100"/>
      <c r="Z1443" s="100"/>
      <c r="AA1443" s="100"/>
      <c r="AB1443" s="100"/>
      <c r="AC1443" s="100"/>
      <c r="AD1443" s="100"/>
      <c r="AE1443" s="100"/>
      <c r="AF1443" s="100"/>
    </row>
    <row r="1444">
      <c r="A1444" s="97">
        <v>44562.0</v>
      </c>
      <c r="B1444" s="98" t="s">
        <v>328</v>
      </c>
      <c r="C1444" s="98" t="s">
        <v>57</v>
      </c>
      <c r="D1444" s="62" t="str">
        <f t="shared" si="1"/>
        <v>44562lotgps</v>
      </c>
      <c r="E1444" s="98">
        <v>16.0</v>
      </c>
      <c r="F1444" s="98">
        <v>60194.0</v>
      </c>
      <c r="G1444" s="98">
        <v>4.0</v>
      </c>
      <c r="H1444" s="98">
        <v>23888.0</v>
      </c>
      <c r="I1444" s="99">
        <v>0.329850151177858</v>
      </c>
      <c r="J1444" s="99">
        <v>0.0670000332259029</v>
      </c>
      <c r="K1444" s="99">
        <f t="shared" si="2"/>
        <v>0.3968501844</v>
      </c>
      <c r="L1444" s="99">
        <v>0.246835232747449</v>
      </c>
      <c r="M1444" s="99">
        <v>0.356314582848788</v>
      </c>
      <c r="N1444" s="99">
        <v>0.5</v>
      </c>
      <c r="O1444" s="98">
        <v>1.0</v>
      </c>
      <c r="P1444" s="98">
        <v>1430.0</v>
      </c>
      <c r="Q1444" s="99">
        <v>0.0481270824218355</v>
      </c>
      <c r="R1444" s="99">
        <v>0.556643356643356</v>
      </c>
      <c r="S1444" s="99">
        <v>0.659440559440559</v>
      </c>
      <c r="T1444" s="100"/>
      <c r="U1444" s="100"/>
      <c r="V1444" s="100"/>
      <c r="W1444" s="100"/>
      <c r="X1444" s="100"/>
      <c r="Y1444" s="100"/>
      <c r="Z1444" s="100"/>
      <c r="AA1444" s="100"/>
      <c r="AB1444" s="100"/>
      <c r="AC1444" s="100"/>
      <c r="AD1444" s="100"/>
      <c r="AE1444" s="100"/>
      <c r="AF1444" s="100"/>
    </row>
    <row r="1445">
      <c r="A1445" s="97">
        <v>44562.0</v>
      </c>
      <c r="B1445" s="98" t="s">
        <v>318</v>
      </c>
      <c r="C1445" s="98" t="s">
        <v>58</v>
      </c>
      <c r="D1445" s="62" t="str">
        <f t="shared" si="1"/>
        <v>44562ardennesmidwives</v>
      </c>
      <c r="E1445" s="98">
        <v>16.0</v>
      </c>
      <c r="F1445" s="98">
        <v>21760.0</v>
      </c>
      <c r="G1445" s="98">
        <v>13.0</v>
      </c>
      <c r="H1445" s="98">
        <v>2636.0</v>
      </c>
      <c r="I1445" s="99">
        <v>0.0721966911764705</v>
      </c>
      <c r="J1445" s="99">
        <v>0.0489430147058823</v>
      </c>
      <c r="K1445" s="99">
        <f t="shared" si="2"/>
        <v>0.1211397059</v>
      </c>
      <c r="L1445" s="99">
        <v>0.186167279411764</v>
      </c>
      <c r="M1445" s="99">
        <v>0.692693014705882</v>
      </c>
      <c r="N1445" s="99">
        <v>0.25</v>
      </c>
      <c r="O1445" s="98">
        <v>1.0</v>
      </c>
      <c r="P1445" s="98">
        <v>103.0</v>
      </c>
      <c r="Q1445" s="99">
        <v>0.0246883988494726</v>
      </c>
      <c r="R1445" s="99">
        <v>0.485436893203883</v>
      </c>
      <c r="S1445" s="99">
        <v>0.601941747572815</v>
      </c>
      <c r="T1445" s="100"/>
      <c r="U1445" s="100"/>
      <c r="V1445" s="100"/>
      <c r="W1445" s="100"/>
      <c r="X1445" s="100"/>
      <c r="Y1445" s="100"/>
      <c r="Z1445" s="100"/>
      <c r="AA1445" s="100"/>
      <c r="AB1445" s="100"/>
      <c r="AC1445" s="100"/>
      <c r="AD1445" s="100"/>
      <c r="AE1445" s="100"/>
      <c r="AF1445" s="100"/>
    </row>
    <row r="1446">
      <c r="A1446" s="97">
        <v>44562.0</v>
      </c>
      <c r="B1446" s="98" t="s">
        <v>266</v>
      </c>
      <c r="C1446" s="98" t="s">
        <v>55</v>
      </c>
      <c r="D1446" s="62" t="str">
        <f t="shared" si="1"/>
        <v>44562marneophthalmologists</v>
      </c>
      <c r="E1446" s="98">
        <v>16.0</v>
      </c>
      <c r="F1446" s="98">
        <v>102014.0</v>
      </c>
      <c r="G1446" s="98">
        <v>28.0</v>
      </c>
      <c r="H1446" s="98">
        <v>7951.0</v>
      </c>
      <c r="I1446" s="99">
        <v>0.0622953712235575</v>
      </c>
      <c r="J1446" s="99">
        <v>0.0156449114827376</v>
      </c>
      <c r="K1446" s="99">
        <f t="shared" si="2"/>
        <v>0.07794028271</v>
      </c>
      <c r="L1446" s="99">
        <v>0.0729409688866234</v>
      </c>
      <c r="M1446" s="99">
        <v>0.849118748407081</v>
      </c>
      <c r="N1446" s="99">
        <v>0.0625</v>
      </c>
      <c r="O1446" s="98">
        <v>3.0</v>
      </c>
      <c r="P1446" s="98">
        <v>20.0</v>
      </c>
      <c r="Q1446" s="99">
        <v>0.00149443323619517</v>
      </c>
      <c r="R1446" s="99">
        <v>0.25</v>
      </c>
      <c r="S1446" s="99">
        <v>0.35</v>
      </c>
      <c r="T1446" s="100"/>
      <c r="U1446" s="100"/>
      <c r="V1446" s="100"/>
      <c r="W1446" s="100"/>
      <c r="X1446" s="100"/>
      <c r="Y1446" s="100"/>
      <c r="Z1446" s="100"/>
      <c r="AA1446" s="100"/>
      <c r="AB1446" s="100"/>
      <c r="AC1446" s="100"/>
      <c r="AD1446" s="100"/>
      <c r="AE1446" s="100"/>
      <c r="AF1446" s="100"/>
    </row>
    <row r="1447">
      <c r="A1447" s="97">
        <v>44562.0</v>
      </c>
      <c r="B1447" s="98" t="s">
        <v>269</v>
      </c>
      <c r="C1447" s="98" t="s">
        <v>56</v>
      </c>
      <c r="D1447" s="62" t="str">
        <f t="shared" si="1"/>
        <v>44562maine-et-loiredermatologists</v>
      </c>
      <c r="E1447" s="98">
        <v>16.0</v>
      </c>
      <c r="F1447" s="98">
        <v>77815.0</v>
      </c>
      <c r="G1447" s="98">
        <v>42.0</v>
      </c>
      <c r="H1447" s="98">
        <v>6162.0</v>
      </c>
      <c r="I1447" s="99">
        <v>0.0605795797725374</v>
      </c>
      <c r="J1447" s="99">
        <v>0.0186082374863458</v>
      </c>
      <c r="K1447" s="99">
        <f t="shared" si="2"/>
        <v>0.07918781726</v>
      </c>
      <c r="L1447" s="99">
        <v>0.076322045878044</v>
      </c>
      <c r="M1447" s="99">
        <v>0.844490136863072</v>
      </c>
      <c r="N1447" s="99">
        <v>0.3125</v>
      </c>
      <c r="O1447" s="98">
        <v>21.0</v>
      </c>
      <c r="P1447" s="98">
        <v>305.0</v>
      </c>
      <c r="Q1447" s="99">
        <v>0.0126079947087759</v>
      </c>
      <c r="R1447" s="99">
        <v>0.0590163934426229</v>
      </c>
      <c r="S1447" s="99">
        <v>0.0852459016393442</v>
      </c>
      <c r="T1447" s="100"/>
      <c r="U1447" s="100"/>
      <c r="V1447" s="100"/>
      <c r="W1447" s="100"/>
      <c r="X1447" s="100"/>
      <c r="Y1447" s="100"/>
      <c r="Z1447" s="100"/>
      <c r="AA1447" s="100"/>
      <c r="AB1447" s="100"/>
      <c r="AC1447" s="100"/>
      <c r="AD1447" s="100"/>
      <c r="AE1447" s="100"/>
      <c r="AF1447" s="100"/>
    </row>
    <row r="1448">
      <c r="A1448" s="97">
        <v>44562.0</v>
      </c>
      <c r="B1448" s="98" t="s">
        <v>258</v>
      </c>
      <c r="C1448" s="98" t="s">
        <v>55</v>
      </c>
      <c r="D1448" s="62" t="str">
        <f t="shared" si="1"/>
        <v>44562moselleophthalmologists</v>
      </c>
      <c r="E1448" s="98">
        <v>16.0</v>
      </c>
      <c r="F1448" s="98">
        <v>157859.0</v>
      </c>
      <c r="G1448" s="98">
        <v>39.0</v>
      </c>
      <c r="H1448" s="98">
        <v>11980.0</v>
      </c>
      <c r="I1448" s="99">
        <v>0.0558219677053573</v>
      </c>
      <c r="J1448" s="99">
        <v>0.0200685421800467</v>
      </c>
      <c r="K1448" s="99">
        <f t="shared" si="2"/>
        <v>0.07589050989</v>
      </c>
      <c r="L1448" s="99">
        <v>0.0637087527477052</v>
      </c>
      <c r="M1448" s="99">
        <v>0.86040073736689</v>
      </c>
      <c r="N1448" s="99">
        <v>0.0</v>
      </c>
      <c r="O1448" s="98" t="s">
        <v>96</v>
      </c>
      <c r="P1448" s="98">
        <v>0.0</v>
      </c>
      <c r="Q1448" s="99" t="s">
        <v>96</v>
      </c>
      <c r="R1448" s="99" t="s">
        <v>96</v>
      </c>
      <c r="S1448" s="99"/>
      <c r="T1448" s="100"/>
      <c r="U1448" s="100"/>
      <c r="V1448" s="100"/>
      <c r="W1448" s="100"/>
      <c r="X1448" s="100"/>
      <c r="Y1448" s="100"/>
      <c r="Z1448" s="100"/>
      <c r="AA1448" s="100"/>
      <c r="AB1448" s="100"/>
      <c r="AC1448" s="100"/>
      <c r="AD1448" s="100"/>
      <c r="AE1448" s="100"/>
      <c r="AF1448" s="100"/>
    </row>
    <row r="1449">
      <c r="A1449" s="97">
        <v>44562.0</v>
      </c>
      <c r="B1449" s="98" t="s">
        <v>265</v>
      </c>
      <c r="C1449" s="98" t="s">
        <v>60</v>
      </c>
      <c r="D1449" s="62" t="str">
        <f t="shared" si="1"/>
        <v>44562calvadospediatricians</v>
      </c>
      <c r="E1449" s="98">
        <v>16.0</v>
      </c>
      <c r="F1449" s="98">
        <v>52084.0</v>
      </c>
      <c r="G1449" s="98">
        <v>10.0</v>
      </c>
      <c r="H1449" s="98">
        <v>14750.0</v>
      </c>
      <c r="I1449" s="99">
        <v>0.248041625067199</v>
      </c>
      <c r="J1449" s="99">
        <v>0.0351547500191997</v>
      </c>
      <c r="K1449" s="99">
        <f t="shared" si="2"/>
        <v>0.2831963751</v>
      </c>
      <c r="L1449" s="99">
        <v>0.0988787343522002</v>
      </c>
      <c r="M1449" s="99">
        <v>0.6179248905614</v>
      </c>
      <c r="N1449" s="99">
        <v>0.3125</v>
      </c>
      <c r="O1449" s="98">
        <v>1.0</v>
      </c>
      <c r="P1449" s="98">
        <v>946.0</v>
      </c>
      <c r="Q1449" s="99">
        <v>0.0574238193517057</v>
      </c>
      <c r="R1449" s="99">
        <v>0.446088794926004</v>
      </c>
      <c r="S1449" s="99">
        <v>0.5169133192389</v>
      </c>
      <c r="T1449" s="100"/>
      <c r="U1449" s="100"/>
      <c r="V1449" s="100"/>
      <c r="W1449" s="100"/>
      <c r="X1449" s="100"/>
      <c r="Y1449" s="100"/>
      <c r="Z1449" s="100"/>
      <c r="AA1449" s="100"/>
      <c r="AB1449" s="100"/>
      <c r="AC1449" s="100"/>
      <c r="AD1449" s="100"/>
      <c r="AE1449" s="100"/>
      <c r="AF1449" s="100"/>
    </row>
    <row r="1450">
      <c r="A1450" s="97">
        <v>44562.0</v>
      </c>
      <c r="B1450" s="98" t="s">
        <v>248</v>
      </c>
      <c r="C1450" s="98" t="s">
        <v>56</v>
      </c>
      <c r="D1450" s="62" t="str">
        <f t="shared" si="1"/>
        <v>44562seine-et-marnedermatologists</v>
      </c>
      <c r="E1450" s="98">
        <v>16.0</v>
      </c>
      <c r="F1450" s="98">
        <v>54458.0</v>
      </c>
      <c r="G1450" s="98">
        <v>57.0</v>
      </c>
      <c r="H1450" s="98">
        <v>3561.0</v>
      </c>
      <c r="I1450" s="99">
        <v>0.0446766315325572</v>
      </c>
      <c r="J1450" s="99">
        <v>0.0207132101803224</v>
      </c>
      <c r="K1450" s="99">
        <f t="shared" si="2"/>
        <v>0.06538984171</v>
      </c>
      <c r="L1450" s="99">
        <v>0.0664732454368504</v>
      </c>
      <c r="M1450" s="99">
        <v>0.868136912850269</v>
      </c>
      <c r="N1450" s="99">
        <v>0.375</v>
      </c>
      <c r="O1450" s="98">
        <v>12.0</v>
      </c>
      <c r="P1450" s="98">
        <v>763.0</v>
      </c>
      <c r="Q1450" s="99">
        <v>0.0404431251987702</v>
      </c>
      <c r="R1450" s="99">
        <v>0.0825688073394495</v>
      </c>
      <c r="S1450" s="99">
        <v>0.10091743119266</v>
      </c>
      <c r="T1450" s="100"/>
      <c r="U1450" s="100"/>
      <c r="V1450" s="100"/>
      <c r="W1450" s="100"/>
      <c r="X1450" s="100"/>
      <c r="Y1450" s="100"/>
      <c r="Z1450" s="100"/>
      <c r="AA1450" s="100"/>
      <c r="AB1450" s="100"/>
      <c r="AC1450" s="100"/>
      <c r="AD1450" s="100"/>
      <c r="AE1450" s="100"/>
      <c r="AF1450" s="100"/>
    </row>
    <row r="1451">
      <c r="A1451" s="97">
        <v>44562.0</v>
      </c>
      <c r="B1451" s="98" t="s">
        <v>266</v>
      </c>
      <c r="C1451" s="98" t="s">
        <v>60</v>
      </c>
      <c r="D1451" s="62" t="str">
        <f t="shared" si="1"/>
        <v>44562marnepediatricians</v>
      </c>
      <c r="E1451" s="98">
        <v>16.0</v>
      </c>
      <c r="F1451" s="98">
        <v>40770.0</v>
      </c>
      <c r="G1451" s="98">
        <v>14.0</v>
      </c>
      <c r="H1451" s="98">
        <v>10037.0</v>
      </c>
      <c r="I1451" s="99">
        <v>0.222933529556046</v>
      </c>
      <c r="J1451" s="99">
        <v>0.0232523914643119</v>
      </c>
      <c r="K1451" s="99">
        <f t="shared" si="2"/>
        <v>0.246185921</v>
      </c>
      <c r="L1451" s="99">
        <v>0.0771891096394407</v>
      </c>
      <c r="M1451" s="99">
        <v>0.676624969340201</v>
      </c>
      <c r="N1451" s="99">
        <v>0.3125</v>
      </c>
      <c r="O1451" s="98">
        <v>1.0</v>
      </c>
      <c r="P1451" s="98">
        <v>329.0</v>
      </c>
      <c r="Q1451" s="99">
        <v>0.0257776384862493</v>
      </c>
      <c r="R1451" s="99">
        <v>0.595744680851063</v>
      </c>
      <c r="S1451" s="99">
        <v>0.674772036474164</v>
      </c>
      <c r="T1451" s="100"/>
      <c r="U1451" s="100"/>
      <c r="V1451" s="100"/>
      <c r="W1451" s="100"/>
      <c r="X1451" s="100"/>
      <c r="Y1451" s="100"/>
      <c r="Z1451" s="100"/>
      <c r="AA1451" s="100"/>
      <c r="AB1451" s="100"/>
      <c r="AC1451" s="100"/>
      <c r="AD1451" s="100"/>
      <c r="AE1451" s="100"/>
      <c r="AF1451" s="100"/>
    </row>
    <row r="1452">
      <c r="A1452" s="97">
        <v>44562.0</v>
      </c>
      <c r="B1452" s="98" t="s">
        <v>288</v>
      </c>
      <c r="C1452" s="98" t="s">
        <v>55</v>
      </c>
      <c r="D1452" s="62" t="str">
        <f t="shared" si="1"/>
        <v>44562loiretophthalmologists</v>
      </c>
      <c r="E1452" s="98">
        <v>15.0</v>
      </c>
      <c r="F1452" s="98">
        <v>141850.0</v>
      </c>
      <c r="G1452" s="98">
        <v>19.0</v>
      </c>
      <c r="H1452" s="98">
        <v>15683.0</v>
      </c>
      <c r="I1452" s="99">
        <v>0.07751145576313</v>
      </c>
      <c r="J1452" s="99">
        <v>0.0330489954176947</v>
      </c>
      <c r="K1452" s="99">
        <f t="shared" si="2"/>
        <v>0.1105604512</v>
      </c>
      <c r="L1452" s="99">
        <v>0.141071554458935</v>
      </c>
      <c r="M1452" s="99">
        <v>0.748367994360239</v>
      </c>
      <c r="N1452" s="99">
        <v>0.0</v>
      </c>
      <c r="O1452" s="98" t="s">
        <v>96</v>
      </c>
      <c r="P1452" s="98">
        <v>0.0</v>
      </c>
      <c r="Q1452" s="99" t="s">
        <v>96</v>
      </c>
      <c r="R1452" s="99" t="s">
        <v>96</v>
      </c>
      <c r="S1452" s="99"/>
      <c r="T1452" s="100"/>
      <c r="U1452" s="100"/>
      <c r="V1452" s="100"/>
      <c r="W1452" s="100"/>
      <c r="X1452" s="100"/>
      <c r="Y1452" s="100"/>
      <c r="Z1452" s="100"/>
      <c r="AA1452" s="100"/>
      <c r="AB1452" s="100"/>
      <c r="AC1452" s="100"/>
      <c r="AD1452" s="100"/>
      <c r="AE1452" s="100"/>
      <c r="AF1452" s="100"/>
    </row>
    <row r="1453">
      <c r="A1453" s="97">
        <v>44562.0</v>
      </c>
      <c r="B1453" s="98" t="s">
        <v>276</v>
      </c>
      <c r="C1453" s="98" t="s">
        <v>60</v>
      </c>
      <c r="D1453" s="62" t="str">
        <f t="shared" si="1"/>
        <v>44562haut-rhinpediatricians</v>
      </c>
      <c r="E1453" s="98">
        <v>15.0</v>
      </c>
      <c r="F1453" s="98">
        <v>54364.0</v>
      </c>
      <c r="G1453" s="98">
        <v>3.0</v>
      </c>
      <c r="H1453" s="98">
        <v>20235.0</v>
      </c>
      <c r="I1453" s="99">
        <v>0.324589802074902</v>
      </c>
      <c r="J1453" s="99">
        <v>0.047623427268045</v>
      </c>
      <c r="K1453" s="99">
        <f t="shared" si="2"/>
        <v>0.3722132293</v>
      </c>
      <c r="L1453" s="99">
        <v>0.0759142079317195</v>
      </c>
      <c r="M1453" s="99">
        <v>0.551872562725332</v>
      </c>
      <c r="N1453" s="99">
        <v>0.4</v>
      </c>
      <c r="O1453" s="98">
        <v>1.0</v>
      </c>
      <c r="P1453" s="98">
        <v>1674.0</v>
      </c>
      <c r="Q1453" s="99">
        <v>0.0628354791486806</v>
      </c>
      <c r="R1453" s="99">
        <v>0.725209080047789</v>
      </c>
      <c r="S1453" s="99">
        <v>0.811827956989247</v>
      </c>
      <c r="T1453" s="100"/>
      <c r="U1453" s="100"/>
      <c r="V1453" s="100"/>
      <c r="W1453" s="100"/>
      <c r="X1453" s="100"/>
      <c r="Y1453" s="100"/>
      <c r="Z1453" s="100"/>
      <c r="AA1453" s="100"/>
      <c r="AB1453" s="100"/>
      <c r="AC1453" s="100"/>
      <c r="AD1453" s="100"/>
      <c r="AE1453" s="100"/>
      <c r="AF1453" s="100"/>
    </row>
    <row r="1454">
      <c r="A1454" s="97">
        <v>44562.0</v>
      </c>
      <c r="B1454" s="98" t="s">
        <v>332</v>
      </c>
      <c r="C1454" s="98" t="s">
        <v>57</v>
      </c>
      <c r="D1454" s="62" t="str">
        <f t="shared" si="1"/>
        <v>44562creusegps</v>
      </c>
      <c r="E1454" s="98">
        <v>15.0</v>
      </c>
      <c r="F1454" s="98">
        <v>54839.0</v>
      </c>
      <c r="G1454" s="98">
        <v>4.0</v>
      </c>
      <c r="H1454" s="98">
        <v>20825.0</v>
      </c>
      <c r="I1454" s="99">
        <v>0.326245919874541</v>
      </c>
      <c r="J1454" s="99">
        <v>0.0535020696949251</v>
      </c>
      <c r="K1454" s="99">
        <f t="shared" si="2"/>
        <v>0.3797479896</v>
      </c>
      <c r="L1454" s="99">
        <v>0.218457666988821</v>
      </c>
      <c r="M1454" s="99">
        <v>0.401794343441711</v>
      </c>
      <c r="N1454" s="99">
        <v>0.0666666666666666</v>
      </c>
      <c r="O1454" s="98">
        <v>2.0</v>
      </c>
      <c r="P1454" s="98">
        <v>187.0</v>
      </c>
      <c r="Q1454" s="99">
        <v>0.0362403100775193</v>
      </c>
      <c r="R1454" s="99">
        <v>0.475935828877005</v>
      </c>
      <c r="S1454" s="99">
        <v>0.657754010695187</v>
      </c>
      <c r="T1454" s="100"/>
      <c r="U1454" s="100"/>
      <c r="V1454" s="100"/>
      <c r="W1454" s="100"/>
      <c r="X1454" s="100"/>
      <c r="Y1454" s="100"/>
      <c r="Z1454" s="100"/>
      <c r="AA1454" s="100"/>
      <c r="AB1454" s="100"/>
      <c r="AC1454" s="100"/>
      <c r="AD1454" s="100"/>
      <c r="AE1454" s="100"/>
      <c r="AF1454" s="100"/>
    </row>
    <row r="1455">
      <c r="A1455" s="97">
        <v>44562.0</v>
      </c>
      <c r="B1455" s="98" t="s">
        <v>270</v>
      </c>
      <c r="C1455" s="98" t="s">
        <v>59</v>
      </c>
      <c r="D1455" s="62" t="str">
        <f t="shared" si="1"/>
        <v>44562charente-maritimegynaecologists</v>
      </c>
      <c r="E1455" s="98">
        <v>15.0</v>
      </c>
      <c r="F1455" s="98">
        <v>31815.0</v>
      </c>
      <c r="G1455" s="98">
        <v>26.0</v>
      </c>
      <c r="H1455" s="98">
        <v>3212.0</v>
      </c>
      <c r="I1455" s="99">
        <v>0.0403583215464403</v>
      </c>
      <c r="J1455" s="99">
        <v>0.0606003457488606</v>
      </c>
      <c r="K1455" s="99">
        <f t="shared" si="2"/>
        <v>0.1009586673</v>
      </c>
      <c r="L1455" s="99">
        <v>0.155524123840955</v>
      </c>
      <c r="M1455" s="99">
        <v>0.743517208863743</v>
      </c>
      <c r="N1455" s="99">
        <v>0.533333333333333</v>
      </c>
      <c r="O1455" s="98">
        <v>13.0</v>
      </c>
      <c r="P1455" s="98">
        <v>1068.0</v>
      </c>
      <c r="Q1455" s="99">
        <v>0.0543290263505951</v>
      </c>
      <c r="R1455" s="99">
        <v>0.148876404494382</v>
      </c>
      <c r="S1455" s="99">
        <v>0.200374531835205</v>
      </c>
      <c r="T1455" s="100"/>
      <c r="U1455" s="100"/>
      <c r="V1455" s="100"/>
      <c r="W1455" s="100"/>
      <c r="X1455" s="100"/>
      <c r="Y1455" s="100"/>
      <c r="Z1455" s="100"/>
      <c r="AA1455" s="100"/>
      <c r="AB1455" s="100"/>
      <c r="AC1455" s="100"/>
      <c r="AD1455" s="100"/>
      <c r="AE1455" s="100"/>
      <c r="AF1455" s="100"/>
    </row>
    <row r="1456">
      <c r="A1456" s="97">
        <v>44562.0</v>
      </c>
      <c r="B1456" s="98" t="s">
        <v>294</v>
      </c>
      <c r="C1456" s="98" t="s">
        <v>58</v>
      </c>
      <c r="D1456" s="62" t="str">
        <f t="shared" si="1"/>
        <v>44562saone-et-loiremidwives</v>
      </c>
      <c r="E1456" s="98">
        <v>15.0</v>
      </c>
      <c r="F1456" s="98">
        <v>21474.0</v>
      </c>
      <c r="G1456" s="98">
        <v>14.0</v>
      </c>
      <c r="H1456" s="98">
        <v>2157.0</v>
      </c>
      <c r="I1456" s="99">
        <v>0.0630529943187109</v>
      </c>
      <c r="J1456" s="99">
        <v>0.0373940579305206</v>
      </c>
      <c r="K1456" s="99">
        <f t="shared" si="2"/>
        <v>0.1004470522</v>
      </c>
      <c r="L1456" s="99">
        <v>0.176585638446493</v>
      </c>
      <c r="M1456" s="99">
        <v>0.722967309304274</v>
      </c>
      <c r="N1456" s="99">
        <v>0.4</v>
      </c>
      <c r="O1456" s="98">
        <v>2.0</v>
      </c>
      <c r="P1456" s="98">
        <v>131.0</v>
      </c>
      <c r="Q1456" s="99">
        <v>0.0198635329795299</v>
      </c>
      <c r="R1456" s="99">
        <v>0.396946564885496</v>
      </c>
      <c r="S1456" s="99">
        <v>0.48854961832061</v>
      </c>
      <c r="T1456" s="100"/>
      <c r="U1456" s="100"/>
      <c r="V1456" s="100"/>
      <c r="W1456" s="100"/>
      <c r="X1456" s="100"/>
      <c r="Y1456" s="100"/>
      <c r="Z1456" s="100"/>
      <c r="AA1456" s="100"/>
      <c r="AB1456" s="100"/>
      <c r="AC1456" s="100"/>
      <c r="AD1456" s="100"/>
      <c r="AE1456" s="100"/>
      <c r="AF1456" s="100"/>
    </row>
    <row r="1457">
      <c r="A1457" s="97">
        <v>44562.0</v>
      </c>
      <c r="B1457" s="98" t="s">
        <v>272</v>
      </c>
      <c r="C1457" s="98" t="s">
        <v>56</v>
      </c>
      <c r="D1457" s="62" t="str">
        <f t="shared" si="1"/>
        <v>44562sommedermatologists</v>
      </c>
      <c r="E1457" s="98">
        <v>15.0</v>
      </c>
      <c r="F1457" s="98">
        <v>73222.0</v>
      </c>
      <c r="G1457" s="98">
        <v>39.0</v>
      </c>
      <c r="H1457" s="98">
        <v>6453.0</v>
      </c>
      <c r="I1457" s="99">
        <v>0.0627270492474939</v>
      </c>
      <c r="J1457" s="99">
        <v>0.025402201524132</v>
      </c>
      <c r="K1457" s="99">
        <f t="shared" si="2"/>
        <v>0.08812925077</v>
      </c>
      <c r="L1457" s="99">
        <v>0.0828712681980825</v>
      </c>
      <c r="M1457" s="99">
        <v>0.828999481030291</v>
      </c>
      <c r="N1457" s="99">
        <v>0.133333333333333</v>
      </c>
      <c r="O1457" s="98">
        <v>2.0</v>
      </c>
      <c r="P1457" s="98">
        <v>556.0</v>
      </c>
      <c r="Q1457" s="99">
        <v>0.0427297878881032</v>
      </c>
      <c r="R1457" s="99">
        <v>0.273381294964028</v>
      </c>
      <c r="S1457" s="99">
        <v>0.521582733812949</v>
      </c>
      <c r="T1457" s="100"/>
      <c r="U1457" s="100"/>
      <c r="V1457" s="100"/>
      <c r="W1457" s="100"/>
      <c r="X1457" s="100"/>
      <c r="Y1457" s="100"/>
      <c r="Z1457" s="100"/>
      <c r="AA1457" s="100"/>
      <c r="AB1457" s="100"/>
      <c r="AC1457" s="100"/>
      <c r="AD1457" s="100"/>
      <c r="AE1457" s="100"/>
      <c r="AF1457" s="100"/>
    </row>
    <row r="1458">
      <c r="A1458" s="97">
        <v>44562.0</v>
      </c>
      <c r="B1458" s="98" t="s">
        <v>296</v>
      </c>
      <c r="C1458" s="98" t="s">
        <v>58</v>
      </c>
      <c r="D1458" s="62" t="str">
        <f t="shared" si="1"/>
        <v>44562lot-et-garonnemidwives</v>
      </c>
      <c r="E1458" s="98">
        <v>15.0</v>
      </c>
      <c r="F1458" s="98">
        <v>37119.0</v>
      </c>
      <c r="G1458" s="98">
        <v>15.0</v>
      </c>
      <c r="H1458" s="98">
        <v>3728.0</v>
      </c>
      <c r="I1458" s="99">
        <v>0.0687787925321264</v>
      </c>
      <c r="J1458" s="99">
        <v>0.031654947600959</v>
      </c>
      <c r="K1458" s="99">
        <f t="shared" si="2"/>
        <v>0.1004337401</v>
      </c>
      <c r="L1458" s="99">
        <v>0.160699372289124</v>
      </c>
      <c r="M1458" s="99">
        <v>0.73886688757779</v>
      </c>
      <c r="N1458" s="99">
        <v>0.266666666666666</v>
      </c>
      <c r="O1458" s="98">
        <v>3.0</v>
      </c>
      <c r="P1458" s="98">
        <v>617.0</v>
      </c>
      <c r="Q1458" s="99">
        <v>0.0565536205316223</v>
      </c>
      <c r="R1458" s="99">
        <v>0.288492706645056</v>
      </c>
      <c r="S1458" s="99">
        <v>0.356564019448946</v>
      </c>
      <c r="T1458" s="100"/>
      <c r="U1458" s="100"/>
      <c r="V1458" s="100"/>
      <c r="W1458" s="100"/>
      <c r="X1458" s="100"/>
      <c r="Y1458" s="100"/>
      <c r="Z1458" s="100"/>
      <c r="AA1458" s="100"/>
      <c r="AB1458" s="100"/>
      <c r="AC1458" s="100"/>
      <c r="AD1458" s="100"/>
      <c r="AE1458" s="100"/>
      <c r="AF1458" s="100"/>
    </row>
    <row r="1459">
      <c r="A1459" s="97">
        <v>44562.0</v>
      </c>
      <c r="B1459" s="98" t="s">
        <v>264</v>
      </c>
      <c r="C1459" s="98" t="s">
        <v>60</v>
      </c>
      <c r="D1459" s="62" t="str">
        <f t="shared" si="1"/>
        <v>44562morbihanpediatricians</v>
      </c>
      <c r="E1459" s="98">
        <v>15.0</v>
      </c>
      <c r="F1459" s="98">
        <v>41617.0</v>
      </c>
      <c r="G1459" s="98">
        <v>7.0</v>
      </c>
      <c r="H1459" s="98">
        <v>13212.0</v>
      </c>
      <c r="I1459" s="99">
        <v>0.28716630223226</v>
      </c>
      <c r="J1459" s="99">
        <v>0.0303001177403464</v>
      </c>
      <c r="K1459" s="99">
        <f t="shared" si="2"/>
        <v>0.31746642</v>
      </c>
      <c r="L1459" s="99">
        <v>0.0797510632674147</v>
      </c>
      <c r="M1459" s="99">
        <v>0.602782516759977</v>
      </c>
      <c r="N1459" s="99">
        <v>0.266666666666666</v>
      </c>
      <c r="O1459" s="98">
        <v>1.0</v>
      </c>
      <c r="P1459" s="98">
        <v>309.0</v>
      </c>
      <c r="Q1459" s="99">
        <v>0.0404503207226076</v>
      </c>
      <c r="R1459" s="99">
        <v>0.627831715210355</v>
      </c>
      <c r="S1459" s="99">
        <v>0.676375404530744</v>
      </c>
      <c r="T1459" s="100"/>
      <c r="U1459" s="100"/>
      <c r="V1459" s="100"/>
      <c r="W1459" s="100"/>
      <c r="X1459" s="100"/>
      <c r="Y1459" s="100"/>
      <c r="Z1459" s="100"/>
      <c r="AA1459" s="100"/>
      <c r="AB1459" s="100"/>
      <c r="AC1459" s="100"/>
      <c r="AD1459" s="100"/>
      <c r="AE1459" s="100"/>
      <c r="AF1459" s="100"/>
    </row>
    <row r="1460">
      <c r="A1460" s="97">
        <v>44562.0</v>
      </c>
      <c r="B1460" s="98" t="s">
        <v>319</v>
      </c>
      <c r="C1460" s="98" t="s">
        <v>58</v>
      </c>
      <c r="D1460" s="62" t="str">
        <f t="shared" si="1"/>
        <v>44562chermidwives</v>
      </c>
      <c r="E1460" s="98">
        <v>15.0</v>
      </c>
      <c r="F1460" s="98">
        <v>24791.0</v>
      </c>
      <c r="G1460" s="98">
        <v>17.0</v>
      </c>
      <c r="H1460" s="98">
        <v>1952.0</v>
      </c>
      <c r="I1460" s="99">
        <v>0.0513896171997902</v>
      </c>
      <c r="J1460" s="99">
        <v>0.0273486345851317</v>
      </c>
      <c r="K1460" s="99">
        <f t="shared" si="2"/>
        <v>0.07873825178</v>
      </c>
      <c r="L1460" s="99">
        <v>0.119075470937033</v>
      </c>
      <c r="M1460" s="99">
        <v>0.802186277278044</v>
      </c>
      <c r="N1460" s="99">
        <v>0.133333333333333</v>
      </c>
      <c r="O1460" s="98">
        <v>0.0</v>
      </c>
      <c r="P1460" s="98">
        <v>9.0</v>
      </c>
      <c r="Q1460" s="99">
        <v>0.00323392022996766</v>
      </c>
      <c r="R1460" s="99">
        <v>0.888888888888888</v>
      </c>
      <c r="S1460" s="99">
        <v>0.888888888888888</v>
      </c>
      <c r="T1460" s="100"/>
      <c r="U1460" s="100"/>
      <c r="V1460" s="100"/>
      <c r="W1460" s="100"/>
      <c r="X1460" s="100"/>
      <c r="Y1460" s="100"/>
      <c r="Z1460" s="100"/>
      <c r="AA1460" s="100"/>
      <c r="AB1460" s="100"/>
      <c r="AC1460" s="100"/>
      <c r="AD1460" s="100"/>
      <c r="AE1460" s="100"/>
      <c r="AF1460" s="100"/>
    </row>
    <row r="1461">
      <c r="A1461" s="97">
        <v>44562.0</v>
      </c>
      <c r="B1461" s="98" t="s">
        <v>272</v>
      </c>
      <c r="C1461" s="98" t="s">
        <v>61</v>
      </c>
      <c r="D1461" s="62" t="str">
        <f t="shared" si="1"/>
        <v>44562sommepsychiatrists</v>
      </c>
      <c r="E1461" s="98">
        <v>15.0</v>
      </c>
      <c r="F1461" s="98">
        <v>24444.0</v>
      </c>
      <c r="G1461" s="98">
        <v>21.0</v>
      </c>
      <c r="H1461" s="98">
        <v>869.0</v>
      </c>
      <c r="I1461" s="99">
        <v>0.0242595319914907</v>
      </c>
      <c r="J1461" s="99">
        <v>0.0112911143838978</v>
      </c>
      <c r="K1461" s="99">
        <f t="shared" si="2"/>
        <v>0.03555064638</v>
      </c>
      <c r="L1461" s="99">
        <v>0.0563737522500409</v>
      </c>
      <c r="M1461" s="99">
        <v>0.90807560137457</v>
      </c>
      <c r="N1461" s="99">
        <v>0.733333333333333</v>
      </c>
      <c r="O1461" s="98">
        <v>28.0</v>
      </c>
      <c r="P1461" s="98">
        <v>2165.0</v>
      </c>
      <c r="Q1461" s="99">
        <v>0.133931333127126</v>
      </c>
      <c r="R1461" s="99">
        <v>0.0517321016166281</v>
      </c>
      <c r="S1461" s="99">
        <v>0.0725173210161662</v>
      </c>
      <c r="T1461" s="100"/>
      <c r="U1461" s="100"/>
      <c r="V1461" s="100"/>
      <c r="W1461" s="100"/>
      <c r="X1461" s="100"/>
      <c r="Y1461" s="100"/>
      <c r="Z1461" s="100"/>
      <c r="AA1461" s="100"/>
      <c r="AB1461" s="100"/>
      <c r="AC1461" s="100"/>
      <c r="AD1461" s="100"/>
      <c r="AE1461" s="100"/>
      <c r="AF1461" s="100"/>
    </row>
    <row r="1462">
      <c r="A1462" s="97">
        <v>44562.0</v>
      </c>
      <c r="B1462" s="98" t="s">
        <v>275</v>
      </c>
      <c r="C1462" s="98" t="s">
        <v>55</v>
      </c>
      <c r="D1462" s="62" t="str">
        <f t="shared" si="1"/>
        <v>44562landesophthalmologists</v>
      </c>
      <c r="E1462" s="98">
        <v>15.0</v>
      </c>
      <c r="F1462" s="98">
        <v>68526.0</v>
      </c>
      <c r="G1462" s="98">
        <v>50.0</v>
      </c>
      <c r="H1462" s="98">
        <v>5355.0</v>
      </c>
      <c r="I1462" s="99">
        <v>0.0650410063333625</v>
      </c>
      <c r="J1462" s="99">
        <v>0.0131045150745702</v>
      </c>
      <c r="K1462" s="99">
        <f t="shared" si="2"/>
        <v>0.07814552141</v>
      </c>
      <c r="L1462" s="99">
        <v>0.0533228263724717</v>
      </c>
      <c r="M1462" s="99">
        <v>0.868531652219595</v>
      </c>
      <c r="N1462" s="99">
        <v>0.0</v>
      </c>
      <c r="O1462" s="98" t="s">
        <v>96</v>
      </c>
      <c r="P1462" s="98">
        <v>0.0</v>
      </c>
      <c r="Q1462" s="99" t="s">
        <v>96</v>
      </c>
      <c r="R1462" s="99" t="s">
        <v>96</v>
      </c>
      <c r="S1462" s="99"/>
      <c r="T1462" s="100"/>
      <c r="U1462" s="100"/>
      <c r="V1462" s="100"/>
      <c r="W1462" s="100"/>
      <c r="X1462" s="100"/>
      <c r="Y1462" s="100"/>
      <c r="Z1462" s="100"/>
      <c r="AA1462" s="100"/>
      <c r="AB1462" s="100"/>
      <c r="AC1462" s="100"/>
      <c r="AD1462" s="100"/>
      <c r="AE1462" s="100"/>
      <c r="AF1462" s="100"/>
    </row>
    <row r="1463">
      <c r="A1463" s="97">
        <v>44562.0</v>
      </c>
      <c r="B1463" s="98" t="s">
        <v>281</v>
      </c>
      <c r="C1463" s="98" t="s">
        <v>54</v>
      </c>
      <c r="D1463" s="62" t="str">
        <f t="shared" si="1"/>
        <v>44562sarthedentists</v>
      </c>
      <c r="E1463" s="98">
        <v>15.0</v>
      </c>
      <c r="F1463" s="98">
        <v>21201.0</v>
      </c>
      <c r="G1463" s="98">
        <v>54.0</v>
      </c>
      <c r="H1463" s="98">
        <v>1896.0</v>
      </c>
      <c r="I1463" s="99">
        <v>0.0695250224046035</v>
      </c>
      <c r="J1463" s="99">
        <v>0.0199047214754021</v>
      </c>
      <c r="K1463" s="99">
        <f t="shared" si="2"/>
        <v>0.08942974388</v>
      </c>
      <c r="L1463" s="99">
        <v>0.0833451252299419</v>
      </c>
      <c r="M1463" s="99">
        <v>0.827225130890052</v>
      </c>
      <c r="N1463" s="99">
        <v>0.0</v>
      </c>
      <c r="O1463" s="98" t="s">
        <v>96</v>
      </c>
      <c r="P1463" s="98">
        <v>0.0</v>
      </c>
      <c r="Q1463" s="99" t="s">
        <v>96</v>
      </c>
      <c r="R1463" s="99" t="s">
        <v>96</v>
      </c>
      <c r="S1463" s="99"/>
      <c r="T1463" s="100"/>
      <c r="U1463" s="100"/>
      <c r="V1463" s="100"/>
      <c r="W1463" s="100"/>
      <c r="X1463" s="100"/>
      <c r="Y1463" s="100"/>
      <c r="Z1463" s="100"/>
      <c r="AA1463" s="100"/>
      <c r="AB1463" s="100"/>
      <c r="AC1463" s="100"/>
      <c r="AD1463" s="100"/>
      <c r="AE1463" s="100"/>
      <c r="AF1463" s="100"/>
    </row>
    <row r="1464">
      <c r="A1464" s="97">
        <v>44562.0</v>
      </c>
      <c r="B1464" s="98" t="s">
        <v>291</v>
      </c>
      <c r="C1464" s="98" t="s">
        <v>52</v>
      </c>
      <c r="D1464" s="62" t="str">
        <f t="shared" si="1"/>
        <v>44562vosgesphysiotherapists</v>
      </c>
      <c r="E1464" s="98">
        <v>15.0</v>
      </c>
      <c r="F1464" s="98">
        <v>35060.0</v>
      </c>
      <c r="G1464" s="98">
        <v>10.0</v>
      </c>
      <c r="H1464" s="98">
        <v>1987.0</v>
      </c>
      <c r="I1464" s="99">
        <v>0.0332857957786651</v>
      </c>
      <c r="J1464" s="99">
        <v>0.0233884768967484</v>
      </c>
      <c r="K1464" s="99">
        <f t="shared" si="2"/>
        <v>0.05667427268</v>
      </c>
      <c r="L1464" s="99">
        <v>0.350969766115231</v>
      </c>
      <c r="M1464" s="99">
        <v>0.592355961209355</v>
      </c>
      <c r="N1464" s="99">
        <v>0.0</v>
      </c>
      <c r="O1464" s="98" t="s">
        <v>96</v>
      </c>
      <c r="P1464" s="98">
        <v>0.0</v>
      </c>
      <c r="Q1464" s="99" t="s">
        <v>96</v>
      </c>
      <c r="R1464" s="99" t="s">
        <v>96</v>
      </c>
      <c r="S1464" s="99"/>
      <c r="T1464" s="100"/>
      <c r="U1464" s="100"/>
      <c r="V1464" s="100"/>
      <c r="W1464" s="100"/>
      <c r="X1464" s="100"/>
      <c r="Y1464" s="100"/>
      <c r="Z1464" s="100"/>
      <c r="AA1464" s="100"/>
      <c r="AB1464" s="100"/>
      <c r="AC1464" s="100"/>
      <c r="AD1464" s="100"/>
      <c r="AE1464" s="100"/>
      <c r="AF1464" s="100"/>
    </row>
    <row r="1465">
      <c r="A1465" s="97">
        <v>44562.0</v>
      </c>
      <c r="B1465" s="98" t="s">
        <v>276</v>
      </c>
      <c r="C1465" s="98" t="s">
        <v>56</v>
      </c>
      <c r="D1465" s="62" t="str">
        <f t="shared" si="1"/>
        <v>44562haut-rhindermatologists</v>
      </c>
      <c r="E1465" s="98">
        <v>15.0</v>
      </c>
      <c r="F1465" s="98">
        <v>48336.0</v>
      </c>
      <c r="G1465" s="98">
        <v>65.0</v>
      </c>
      <c r="H1465" s="98">
        <v>3144.0</v>
      </c>
      <c r="I1465" s="99">
        <v>0.0474387619993379</v>
      </c>
      <c r="J1465" s="99">
        <v>0.0176059251903343</v>
      </c>
      <c r="K1465" s="99">
        <f t="shared" si="2"/>
        <v>0.06504468719</v>
      </c>
      <c r="L1465" s="99">
        <v>0.0646102284011916</v>
      </c>
      <c r="M1465" s="99">
        <v>0.870345084409136</v>
      </c>
      <c r="N1465" s="99">
        <v>0.133333333333333</v>
      </c>
      <c r="O1465" s="98">
        <v>28.0</v>
      </c>
      <c r="P1465" s="98">
        <v>241.0</v>
      </c>
      <c r="Q1465" s="99">
        <v>0.0270179372197309</v>
      </c>
      <c r="R1465" s="99">
        <v>0.0995850622406639</v>
      </c>
      <c r="S1465" s="99">
        <v>0.120331950207468</v>
      </c>
      <c r="T1465" s="100"/>
      <c r="U1465" s="100"/>
      <c r="V1465" s="100"/>
      <c r="W1465" s="100"/>
      <c r="X1465" s="100"/>
      <c r="Y1465" s="100"/>
      <c r="Z1465" s="100"/>
      <c r="AA1465" s="100"/>
      <c r="AB1465" s="100"/>
      <c r="AC1465" s="100"/>
      <c r="AD1465" s="100"/>
      <c r="AE1465" s="100"/>
      <c r="AF1465" s="100"/>
    </row>
    <row r="1466">
      <c r="A1466" s="97">
        <v>44562.0</v>
      </c>
      <c r="B1466" s="98" t="s">
        <v>284</v>
      </c>
      <c r="C1466" s="98" t="s">
        <v>61</v>
      </c>
      <c r="D1466" s="62" t="str">
        <f t="shared" si="1"/>
        <v>44562cotes-d'armorpsychiatrists</v>
      </c>
      <c r="E1466" s="98">
        <v>14.0</v>
      </c>
      <c r="F1466" s="98">
        <v>37660.0</v>
      </c>
      <c r="G1466" s="98">
        <v>11.0</v>
      </c>
      <c r="H1466" s="98">
        <v>3075.0</v>
      </c>
      <c r="I1466" s="99">
        <v>0.0582846521508231</v>
      </c>
      <c r="J1466" s="99">
        <v>0.0233669676048858</v>
      </c>
      <c r="K1466" s="99">
        <f t="shared" si="2"/>
        <v>0.08165161976</v>
      </c>
      <c r="L1466" s="99">
        <v>0.114285714285714</v>
      </c>
      <c r="M1466" s="99">
        <v>0.804062665958576</v>
      </c>
      <c r="N1466" s="99">
        <v>0.428571428571428</v>
      </c>
      <c r="O1466" s="98">
        <v>15.0</v>
      </c>
      <c r="P1466" s="98">
        <v>3622.0</v>
      </c>
      <c r="Q1466" s="99">
        <v>0.187736484735396</v>
      </c>
      <c r="R1466" s="99">
        <v>0.140254003313086</v>
      </c>
      <c r="S1466" s="99">
        <v>0.16703478741027</v>
      </c>
      <c r="T1466" s="100"/>
      <c r="U1466" s="100"/>
      <c r="V1466" s="100"/>
      <c r="W1466" s="100"/>
      <c r="X1466" s="100"/>
      <c r="Y1466" s="100"/>
      <c r="Z1466" s="100"/>
      <c r="AA1466" s="100"/>
      <c r="AB1466" s="100"/>
      <c r="AC1466" s="100"/>
      <c r="AD1466" s="100"/>
      <c r="AE1466" s="100"/>
      <c r="AF1466" s="100"/>
    </row>
    <row r="1467">
      <c r="A1467" s="97">
        <v>44562.0</v>
      </c>
      <c r="B1467" s="98" t="s">
        <v>291</v>
      </c>
      <c r="C1467" s="98" t="s">
        <v>58</v>
      </c>
      <c r="D1467" s="62" t="str">
        <f t="shared" si="1"/>
        <v>44562vosgesmidwives</v>
      </c>
      <c r="E1467" s="98">
        <v>14.0</v>
      </c>
      <c r="F1467" s="98">
        <v>23833.0</v>
      </c>
      <c r="G1467" s="98">
        <v>9.0</v>
      </c>
      <c r="H1467" s="98">
        <v>2774.0</v>
      </c>
      <c r="I1467" s="99">
        <v>0.0733436831284353</v>
      </c>
      <c r="J1467" s="99">
        <v>0.0430495531406033</v>
      </c>
      <c r="K1467" s="99">
        <f t="shared" si="2"/>
        <v>0.1163932363</v>
      </c>
      <c r="L1467" s="99">
        <v>0.161037217303738</v>
      </c>
      <c r="M1467" s="99">
        <v>0.722569546427222</v>
      </c>
      <c r="N1467" s="99">
        <v>0.0714285714285714</v>
      </c>
      <c r="O1467" s="98">
        <v>6.0</v>
      </c>
      <c r="P1467" s="98">
        <v>2.0</v>
      </c>
      <c r="Q1467" s="99">
        <v>0.0122699386503067</v>
      </c>
      <c r="R1467" s="99">
        <v>0.0</v>
      </c>
      <c r="S1467" s="99">
        <v>0.0</v>
      </c>
      <c r="T1467" s="100"/>
      <c r="U1467" s="100"/>
      <c r="V1467" s="100"/>
      <c r="W1467" s="100"/>
      <c r="X1467" s="100"/>
      <c r="Y1467" s="100"/>
      <c r="Z1467" s="100"/>
      <c r="AA1467" s="100"/>
      <c r="AB1467" s="100"/>
      <c r="AC1467" s="100"/>
      <c r="AD1467" s="100"/>
      <c r="AE1467" s="100"/>
      <c r="AF1467" s="100"/>
    </row>
    <row r="1468">
      <c r="A1468" s="97">
        <v>44562.0</v>
      </c>
      <c r="B1468" s="98" t="s">
        <v>305</v>
      </c>
      <c r="C1468" s="98" t="s">
        <v>54</v>
      </c>
      <c r="D1468" s="62" t="str">
        <f t="shared" si="1"/>
        <v>44562dordognedentists</v>
      </c>
      <c r="E1468" s="98">
        <v>14.0</v>
      </c>
      <c r="F1468" s="98">
        <v>23327.0</v>
      </c>
      <c r="G1468" s="98">
        <v>17.0</v>
      </c>
      <c r="H1468" s="98">
        <v>3121.0</v>
      </c>
      <c r="I1468" s="99">
        <v>0.108243666137951</v>
      </c>
      <c r="J1468" s="99">
        <v>0.0255497920864234</v>
      </c>
      <c r="K1468" s="99">
        <f t="shared" si="2"/>
        <v>0.1337934582</v>
      </c>
      <c r="L1468" s="99">
        <v>0.108458010031294</v>
      </c>
      <c r="M1468" s="99">
        <v>0.75774853174433</v>
      </c>
      <c r="N1468" s="99">
        <v>0.0</v>
      </c>
      <c r="O1468" s="98" t="s">
        <v>96</v>
      </c>
      <c r="P1468" s="98">
        <v>0.0</v>
      </c>
      <c r="Q1468" s="99" t="s">
        <v>96</v>
      </c>
      <c r="R1468" s="99" t="s">
        <v>96</v>
      </c>
      <c r="S1468" s="99"/>
      <c r="T1468" s="100"/>
      <c r="U1468" s="100"/>
      <c r="V1468" s="100"/>
      <c r="W1468" s="100"/>
      <c r="X1468" s="100"/>
      <c r="Y1468" s="100"/>
      <c r="Z1468" s="100"/>
      <c r="AA1468" s="100"/>
      <c r="AB1468" s="100"/>
      <c r="AC1468" s="100"/>
      <c r="AD1468" s="100"/>
      <c r="AE1468" s="100"/>
      <c r="AF1468" s="100"/>
    </row>
    <row r="1469">
      <c r="A1469" s="97">
        <v>44562.0</v>
      </c>
      <c r="B1469" s="98" t="s">
        <v>277</v>
      </c>
      <c r="C1469" s="98" t="s">
        <v>53</v>
      </c>
      <c r="D1469" s="62" t="str">
        <f t="shared" si="1"/>
        <v>44562pyrenees-orientalescardiologists</v>
      </c>
      <c r="E1469" s="98">
        <v>14.0</v>
      </c>
      <c r="F1469" s="98">
        <v>41461.0</v>
      </c>
      <c r="G1469" s="98">
        <v>36.0</v>
      </c>
      <c r="H1469" s="98">
        <v>3016.0</v>
      </c>
      <c r="I1469" s="99">
        <v>0.0543402233424181</v>
      </c>
      <c r="J1469" s="99">
        <v>0.0184028364004727</v>
      </c>
      <c r="K1469" s="99">
        <f t="shared" si="2"/>
        <v>0.07274305974</v>
      </c>
      <c r="L1469" s="99">
        <v>0.0687151781191963</v>
      </c>
      <c r="M1469" s="99">
        <v>0.858541762137912</v>
      </c>
      <c r="N1469" s="99">
        <v>0.0</v>
      </c>
      <c r="O1469" s="98" t="s">
        <v>96</v>
      </c>
      <c r="P1469" s="98">
        <v>0.0</v>
      </c>
      <c r="Q1469" s="99" t="s">
        <v>96</v>
      </c>
      <c r="R1469" s="99" t="s">
        <v>96</v>
      </c>
      <c r="S1469" s="99"/>
      <c r="T1469" s="100"/>
      <c r="U1469" s="100"/>
      <c r="V1469" s="100"/>
      <c r="W1469" s="100"/>
      <c r="X1469" s="100"/>
      <c r="Y1469" s="100"/>
      <c r="Z1469" s="100"/>
      <c r="AA1469" s="100"/>
      <c r="AB1469" s="100"/>
      <c r="AC1469" s="100"/>
      <c r="AD1469" s="100"/>
      <c r="AE1469" s="100"/>
      <c r="AF1469" s="100"/>
    </row>
    <row r="1470">
      <c r="A1470" s="97">
        <v>44562.0</v>
      </c>
      <c r="B1470" s="98" t="s">
        <v>307</v>
      </c>
      <c r="C1470" s="98" t="s">
        <v>59</v>
      </c>
      <c r="D1470" s="62" t="str">
        <f t="shared" si="1"/>
        <v>44562loir-et-chergynaecologists</v>
      </c>
      <c r="E1470" s="98">
        <v>14.0</v>
      </c>
      <c r="F1470" s="98">
        <v>42442.0</v>
      </c>
      <c r="G1470" s="98">
        <v>22.0</v>
      </c>
      <c r="H1470" s="98">
        <v>3699.0</v>
      </c>
      <c r="I1470" s="99">
        <v>0.0607888412421657</v>
      </c>
      <c r="J1470" s="99">
        <v>0.0263653927713114</v>
      </c>
      <c r="K1470" s="99">
        <f t="shared" si="2"/>
        <v>0.08715423401</v>
      </c>
      <c r="L1470" s="99">
        <v>0.101055558173507</v>
      </c>
      <c r="M1470" s="99">
        <v>0.811790207813015</v>
      </c>
      <c r="N1470" s="99">
        <v>0.0</v>
      </c>
      <c r="O1470" s="98" t="s">
        <v>96</v>
      </c>
      <c r="P1470" s="98">
        <v>0.0</v>
      </c>
      <c r="Q1470" s="99">
        <v>0.0</v>
      </c>
      <c r="R1470" s="99" t="s">
        <v>96</v>
      </c>
      <c r="S1470" s="99"/>
      <c r="T1470" s="100"/>
      <c r="U1470" s="100"/>
      <c r="V1470" s="100"/>
      <c r="W1470" s="100"/>
      <c r="X1470" s="100"/>
      <c r="Y1470" s="100"/>
      <c r="Z1470" s="100"/>
      <c r="AA1470" s="100"/>
      <c r="AB1470" s="100"/>
      <c r="AC1470" s="100"/>
      <c r="AD1470" s="100"/>
      <c r="AE1470" s="100"/>
      <c r="AF1470" s="100"/>
    </row>
    <row r="1471">
      <c r="A1471" s="97">
        <v>44562.0</v>
      </c>
      <c r="B1471" s="98" t="s">
        <v>293</v>
      </c>
      <c r="C1471" s="98" t="s">
        <v>52</v>
      </c>
      <c r="D1471" s="62" t="str">
        <f t="shared" si="1"/>
        <v>44562haute-viennephysiotherapists</v>
      </c>
      <c r="E1471" s="98">
        <v>14.0</v>
      </c>
      <c r="F1471" s="98">
        <v>22697.0</v>
      </c>
      <c r="G1471" s="98">
        <v>6.0</v>
      </c>
      <c r="H1471" s="98">
        <v>1566.0</v>
      </c>
      <c r="I1471" s="99">
        <v>0.0359078292285324</v>
      </c>
      <c r="J1471" s="99">
        <v>0.0330880733136537</v>
      </c>
      <c r="K1471" s="99">
        <f t="shared" si="2"/>
        <v>0.06899590254</v>
      </c>
      <c r="L1471" s="99">
        <v>0.369608318279948</v>
      </c>
      <c r="M1471" s="99">
        <v>0.561395779177864</v>
      </c>
      <c r="N1471" s="99">
        <v>0.0</v>
      </c>
      <c r="O1471" s="98" t="s">
        <v>96</v>
      </c>
      <c r="P1471" s="98">
        <v>0.0</v>
      </c>
      <c r="Q1471" s="99" t="s">
        <v>96</v>
      </c>
      <c r="R1471" s="99" t="s">
        <v>96</v>
      </c>
      <c r="S1471" s="99"/>
      <c r="T1471" s="100"/>
      <c r="U1471" s="100"/>
      <c r="V1471" s="100"/>
      <c r="W1471" s="100"/>
      <c r="X1471" s="100"/>
      <c r="Y1471" s="100"/>
      <c r="Z1471" s="100"/>
      <c r="AA1471" s="100"/>
      <c r="AB1471" s="100"/>
      <c r="AC1471" s="100"/>
      <c r="AD1471" s="100"/>
      <c r="AE1471" s="100"/>
      <c r="AF1471" s="100"/>
    </row>
    <row r="1472">
      <c r="A1472" s="97">
        <v>44562.0</v>
      </c>
      <c r="B1472" s="98" t="s">
        <v>272</v>
      </c>
      <c r="C1472" s="98" t="s">
        <v>53</v>
      </c>
      <c r="D1472" s="62" t="str">
        <f t="shared" si="1"/>
        <v>44562sommecardiologists</v>
      </c>
      <c r="E1472" s="98">
        <v>14.0</v>
      </c>
      <c r="F1472" s="98">
        <v>22885.0</v>
      </c>
      <c r="G1472" s="98">
        <v>42.0</v>
      </c>
      <c r="H1472" s="98">
        <v>1596.0</v>
      </c>
      <c r="I1472" s="99">
        <v>0.048765566965261</v>
      </c>
      <c r="J1472" s="99">
        <v>0.0209744374044133</v>
      </c>
      <c r="K1472" s="99">
        <f t="shared" si="2"/>
        <v>0.06974000437</v>
      </c>
      <c r="L1472" s="99">
        <v>0.0838540528730609</v>
      </c>
      <c r="M1472" s="99">
        <v>0.846405942757264</v>
      </c>
      <c r="N1472" s="99">
        <v>0.0</v>
      </c>
      <c r="O1472" s="98" t="s">
        <v>96</v>
      </c>
      <c r="P1472" s="98">
        <v>0.0</v>
      </c>
      <c r="Q1472" s="99" t="s">
        <v>96</v>
      </c>
      <c r="R1472" s="99" t="s">
        <v>96</v>
      </c>
      <c r="S1472" s="99"/>
      <c r="T1472" s="100"/>
      <c r="U1472" s="100"/>
      <c r="V1472" s="100"/>
      <c r="W1472" s="100"/>
      <c r="X1472" s="100"/>
      <c r="Y1472" s="100"/>
      <c r="Z1472" s="100"/>
      <c r="AA1472" s="100"/>
      <c r="AB1472" s="100"/>
      <c r="AC1472" s="100"/>
      <c r="AD1472" s="100"/>
      <c r="AE1472" s="100"/>
      <c r="AF1472" s="100"/>
    </row>
    <row r="1473">
      <c r="A1473" s="97">
        <v>44562.0</v>
      </c>
      <c r="B1473" s="98" t="s">
        <v>279</v>
      </c>
      <c r="C1473" s="98" t="s">
        <v>59</v>
      </c>
      <c r="D1473" s="62" t="str">
        <f t="shared" si="1"/>
        <v>44562savoiegynaecologists</v>
      </c>
      <c r="E1473" s="98">
        <v>14.0</v>
      </c>
      <c r="F1473" s="98">
        <v>29045.0</v>
      </c>
      <c r="G1473" s="98">
        <v>24.0</v>
      </c>
      <c r="H1473" s="98">
        <v>2488.0</v>
      </c>
      <c r="I1473" s="99">
        <v>0.0597348941297985</v>
      </c>
      <c r="J1473" s="99">
        <v>0.0259252883456705</v>
      </c>
      <c r="K1473" s="99">
        <f t="shared" si="2"/>
        <v>0.08566018248</v>
      </c>
      <c r="L1473" s="99">
        <v>0.119263212256842</v>
      </c>
      <c r="M1473" s="99">
        <v>0.795076605267688</v>
      </c>
      <c r="N1473" s="99">
        <v>0.285714285714285</v>
      </c>
      <c r="O1473" s="98">
        <v>4.0</v>
      </c>
      <c r="P1473" s="98">
        <v>503.0</v>
      </c>
      <c r="Q1473" s="99">
        <v>0.0699096594857539</v>
      </c>
      <c r="R1473" s="99">
        <v>0.268389662027833</v>
      </c>
      <c r="S1473" s="99">
        <v>0.36182902584493</v>
      </c>
      <c r="T1473" s="100"/>
      <c r="U1473" s="100"/>
      <c r="V1473" s="100"/>
      <c r="W1473" s="100"/>
      <c r="X1473" s="100"/>
      <c r="Y1473" s="100"/>
      <c r="Z1473" s="100"/>
      <c r="AA1473" s="100"/>
      <c r="AB1473" s="100"/>
      <c r="AC1473" s="100"/>
      <c r="AD1473" s="100"/>
      <c r="AE1473" s="100"/>
      <c r="AF1473" s="100"/>
    </row>
    <row r="1474">
      <c r="A1474" s="97">
        <v>44562.0</v>
      </c>
      <c r="B1474" s="98" t="s">
        <v>268</v>
      </c>
      <c r="C1474" s="98" t="s">
        <v>53</v>
      </c>
      <c r="D1474" s="62" t="str">
        <f t="shared" si="1"/>
        <v>44562oisecardiologists</v>
      </c>
      <c r="E1474" s="98">
        <v>14.0</v>
      </c>
      <c r="F1474" s="98">
        <v>31447.0</v>
      </c>
      <c r="G1474" s="98">
        <v>48.0</v>
      </c>
      <c r="H1474" s="98">
        <v>1652.0</v>
      </c>
      <c r="I1474" s="99">
        <v>0.0352338855852704</v>
      </c>
      <c r="J1474" s="99">
        <v>0.0172989474353674</v>
      </c>
      <c r="K1474" s="99">
        <f t="shared" si="2"/>
        <v>0.05253283302</v>
      </c>
      <c r="L1474" s="99">
        <v>0.0783540560307819</v>
      </c>
      <c r="M1474" s="99">
        <v>0.86911311094858</v>
      </c>
      <c r="N1474" s="99">
        <v>0.0714285714285714</v>
      </c>
      <c r="O1474" s="98">
        <v>11.0</v>
      </c>
      <c r="P1474" s="98">
        <v>1.0</v>
      </c>
      <c r="Q1474" s="99">
        <v>2.6896180742334E-4</v>
      </c>
      <c r="R1474" s="99">
        <v>0.0</v>
      </c>
      <c r="S1474" s="99">
        <v>0.0</v>
      </c>
      <c r="T1474" s="100"/>
      <c r="U1474" s="100"/>
      <c r="V1474" s="100"/>
      <c r="W1474" s="100"/>
      <c r="X1474" s="100"/>
      <c r="Y1474" s="100"/>
      <c r="Z1474" s="100"/>
      <c r="AA1474" s="100"/>
      <c r="AB1474" s="100"/>
      <c r="AC1474" s="100"/>
      <c r="AD1474" s="100"/>
      <c r="AE1474" s="100"/>
      <c r="AF1474" s="100"/>
    </row>
    <row r="1475">
      <c r="A1475" s="97">
        <v>44562.0</v>
      </c>
      <c r="B1475" s="98" t="s">
        <v>270</v>
      </c>
      <c r="C1475" s="98" t="s">
        <v>56</v>
      </c>
      <c r="D1475" s="62" t="str">
        <f t="shared" si="1"/>
        <v>44562charente-maritimedermatologists</v>
      </c>
      <c r="E1475" s="98">
        <v>14.0</v>
      </c>
      <c r="F1475" s="98">
        <v>48700.0</v>
      </c>
      <c r="G1475" s="98">
        <v>37.0</v>
      </c>
      <c r="H1475" s="98">
        <v>3354.0</v>
      </c>
      <c r="I1475" s="99">
        <v>0.0510266940451745</v>
      </c>
      <c r="J1475" s="99">
        <v>0.0178439425051334</v>
      </c>
      <c r="K1475" s="99">
        <f t="shared" si="2"/>
        <v>0.06887063655</v>
      </c>
      <c r="L1475" s="99">
        <v>0.0873716632443531</v>
      </c>
      <c r="M1475" s="99">
        <v>0.843757700205338</v>
      </c>
      <c r="N1475" s="99">
        <v>0.142857142857142</v>
      </c>
      <c r="O1475" s="98">
        <v>19.5</v>
      </c>
      <c r="P1475" s="98">
        <v>163.0</v>
      </c>
      <c r="Q1475" s="99">
        <v>0.021365840870363</v>
      </c>
      <c r="R1475" s="99">
        <v>0.122699386503067</v>
      </c>
      <c r="S1475" s="99">
        <v>0.153374233128834</v>
      </c>
      <c r="T1475" s="100"/>
      <c r="U1475" s="100"/>
      <c r="V1475" s="100"/>
      <c r="W1475" s="100"/>
      <c r="X1475" s="100"/>
      <c r="Y1475" s="100"/>
      <c r="Z1475" s="100"/>
      <c r="AA1475" s="100"/>
      <c r="AB1475" s="100"/>
      <c r="AC1475" s="100"/>
      <c r="AD1475" s="100"/>
      <c r="AE1475" s="100"/>
      <c r="AF1475" s="100"/>
    </row>
    <row r="1476">
      <c r="A1476" s="97">
        <v>44562.0</v>
      </c>
      <c r="B1476" s="98" t="s">
        <v>329</v>
      </c>
      <c r="C1476" s="98" t="s">
        <v>57</v>
      </c>
      <c r="D1476" s="62" t="str">
        <f t="shared" si="1"/>
        <v>44562mayennegps</v>
      </c>
      <c r="E1476" s="98">
        <v>14.0</v>
      </c>
      <c r="F1476" s="98">
        <v>63011.0</v>
      </c>
      <c r="G1476" s="98">
        <v>6.0</v>
      </c>
      <c r="H1476" s="98">
        <v>22295.0</v>
      </c>
      <c r="I1476" s="99">
        <v>0.315563949151735</v>
      </c>
      <c r="J1476" s="99">
        <v>0.0382631604005649</v>
      </c>
      <c r="K1476" s="99">
        <f t="shared" si="2"/>
        <v>0.3538271096</v>
      </c>
      <c r="L1476" s="99">
        <v>0.177572169938582</v>
      </c>
      <c r="M1476" s="99">
        <v>0.468600720509117</v>
      </c>
      <c r="N1476" s="99">
        <v>0.642857142857142</v>
      </c>
      <c r="O1476" s="98">
        <v>2.0</v>
      </c>
      <c r="P1476" s="98">
        <v>1871.0</v>
      </c>
      <c r="Q1476" s="99">
        <v>0.0601549689740539</v>
      </c>
      <c r="R1476" s="99">
        <v>0.491715660074826</v>
      </c>
      <c r="S1476" s="99">
        <v>0.619989310529128</v>
      </c>
      <c r="T1476" s="100"/>
      <c r="U1476" s="100"/>
      <c r="V1476" s="100"/>
      <c r="W1476" s="100"/>
      <c r="X1476" s="100"/>
      <c r="Y1476" s="100"/>
      <c r="Z1476" s="100"/>
      <c r="AA1476" s="100"/>
      <c r="AB1476" s="100"/>
      <c r="AC1476" s="100"/>
      <c r="AD1476" s="100"/>
      <c r="AE1476" s="100"/>
      <c r="AF1476" s="100"/>
    </row>
    <row r="1477">
      <c r="A1477" s="97">
        <v>44562.0</v>
      </c>
      <c r="B1477" s="98" t="s">
        <v>294</v>
      </c>
      <c r="C1477" s="98" t="s">
        <v>59</v>
      </c>
      <c r="D1477" s="62" t="str">
        <f t="shared" si="1"/>
        <v>44562saone-et-loiregynaecologists</v>
      </c>
      <c r="E1477" s="98">
        <v>14.0</v>
      </c>
      <c r="F1477" s="98">
        <v>42096.0</v>
      </c>
      <c r="G1477" s="98">
        <v>31.0</v>
      </c>
      <c r="H1477" s="98">
        <v>4058.0</v>
      </c>
      <c r="I1477" s="99">
        <v>0.0699353857848726</v>
      </c>
      <c r="J1477" s="99">
        <v>0.0264633219308247</v>
      </c>
      <c r="K1477" s="99">
        <f t="shared" si="2"/>
        <v>0.09639870772</v>
      </c>
      <c r="L1477" s="99">
        <v>0.092882934245534</v>
      </c>
      <c r="M1477" s="99">
        <v>0.810718358038768</v>
      </c>
      <c r="N1477" s="99">
        <v>0.285714285714285</v>
      </c>
      <c r="O1477" s="98">
        <v>6.0</v>
      </c>
      <c r="P1477" s="98">
        <v>274.0</v>
      </c>
      <c r="Q1477" s="99">
        <v>0.0247247789207724</v>
      </c>
      <c r="R1477" s="99">
        <v>0.255474452554744</v>
      </c>
      <c r="S1477" s="99">
        <v>0.33941605839416</v>
      </c>
      <c r="T1477" s="100"/>
      <c r="U1477" s="100"/>
      <c r="V1477" s="100"/>
      <c r="W1477" s="100"/>
      <c r="X1477" s="100"/>
      <c r="Y1477" s="100"/>
      <c r="Z1477" s="100"/>
      <c r="AA1477" s="100"/>
      <c r="AB1477" s="100"/>
      <c r="AC1477" s="100"/>
      <c r="AD1477" s="100"/>
      <c r="AE1477" s="100"/>
      <c r="AF1477" s="100"/>
    </row>
    <row r="1478">
      <c r="A1478" s="97">
        <v>44562.0</v>
      </c>
      <c r="B1478" s="98" t="s">
        <v>292</v>
      </c>
      <c r="C1478" s="98" t="s">
        <v>58</v>
      </c>
      <c r="D1478" s="62" t="str">
        <f t="shared" si="1"/>
        <v>44562aubemidwives</v>
      </c>
      <c r="E1478" s="98">
        <v>14.0</v>
      </c>
      <c r="F1478" s="98">
        <v>34496.0</v>
      </c>
      <c r="G1478" s="98">
        <v>18.0</v>
      </c>
      <c r="H1478" s="98">
        <v>3859.0</v>
      </c>
      <c r="I1478" s="99">
        <v>0.0744144248608534</v>
      </c>
      <c r="J1478" s="99">
        <v>0.0374536178107606</v>
      </c>
      <c r="K1478" s="99">
        <f t="shared" si="2"/>
        <v>0.1118680427</v>
      </c>
      <c r="L1478" s="99">
        <v>0.136972402597402</v>
      </c>
      <c r="M1478" s="99">
        <v>0.751159554730983</v>
      </c>
      <c r="N1478" s="99">
        <v>0.285714285714285</v>
      </c>
      <c r="O1478" s="98">
        <v>1.0</v>
      </c>
      <c r="P1478" s="98">
        <v>450.0</v>
      </c>
      <c r="Q1478" s="99">
        <v>0.0508934630174168</v>
      </c>
      <c r="R1478" s="99">
        <v>0.533333333333333</v>
      </c>
      <c r="S1478" s="99">
        <v>0.733333333333333</v>
      </c>
      <c r="T1478" s="100"/>
      <c r="U1478" s="100"/>
      <c r="V1478" s="100"/>
      <c r="W1478" s="100"/>
      <c r="X1478" s="100"/>
      <c r="Y1478" s="100"/>
      <c r="Z1478" s="100"/>
      <c r="AA1478" s="100"/>
      <c r="AB1478" s="100"/>
      <c r="AC1478" s="100"/>
      <c r="AD1478" s="100"/>
      <c r="AE1478" s="100"/>
      <c r="AF1478" s="100"/>
    </row>
    <row r="1479">
      <c r="A1479" s="97">
        <v>44562.0</v>
      </c>
      <c r="B1479" s="98" t="s">
        <v>285</v>
      </c>
      <c r="C1479" s="98" t="s">
        <v>59</v>
      </c>
      <c r="D1479" s="62" t="str">
        <f t="shared" si="1"/>
        <v>44562aingynaecologists</v>
      </c>
      <c r="E1479" s="98">
        <v>14.0</v>
      </c>
      <c r="F1479" s="98">
        <v>37639.0</v>
      </c>
      <c r="G1479" s="98">
        <v>47.0</v>
      </c>
      <c r="H1479" s="98">
        <v>2978.0</v>
      </c>
      <c r="I1479" s="99">
        <v>0.0562182842264672</v>
      </c>
      <c r="J1479" s="99">
        <v>0.0229017774117271</v>
      </c>
      <c r="K1479" s="99">
        <f t="shared" si="2"/>
        <v>0.07912006164</v>
      </c>
      <c r="L1479" s="99">
        <v>0.0887377454236297</v>
      </c>
      <c r="M1479" s="99">
        <v>0.832142192938175</v>
      </c>
      <c r="N1479" s="99">
        <v>0.571428571428571</v>
      </c>
      <c r="O1479" s="98">
        <v>5.0</v>
      </c>
      <c r="P1479" s="98">
        <v>982.0</v>
      </c>
      <c r="Q1479" s="99">
        <v>0.0522451585443711</v>
      </c>
      <c r="R1479" s="99">
        <v>0.234215885947046</v>
      </c>
      <c r="S1479" s="99">
        <v>0.288187372708757</v>
      </c>
      <c r="T1479" s="100"/>
      <c r="U1479" s="100"/>
      <c r="V1479" s="100"/>
      <c r="W1479" s="100"/>
      <c r="X1479" s="100"/>
      <c r="Y1479" s="100"/>
      <c r="Z1479" s="100"/>
      <c r="AA1479" s="100"/>
      <c r="AB1479" s="100"/>
      <c r="AC1479" s="100"/>
      <c r="AD1479" s="100"/>
      <c r="AE1479" s="100"/>
      <c r="AF1479" s="100"/>
    </row>
    <row r="1480">
      <c r="A1480" s="97">
        <v>44562.0</v>
      </c>
      <c r="B1480" s="98" t="s">
        <v>319</v>
      </c>
      <c r="C1480" s="98" t="s">
        <v>52</v>
      </c>
      <c r="D1480" s="62" t="str">
        <f t="shared" si="1"/>
        <v>44562cherphysiotherapists</v>
      </c>
      <c r="E1480" s="98">
        <v>14.0</v>
      </c>
      <c r="F1480" s="98">
        <v>40967.0</v>
      </c>
      <c r="G1480" s="98">
        <v>14.0</v>
      </c>
      <c r="H1480" s="98">
        <v>1966.0</v>
      </c>
      <c r="I1480" s="99">
        <v>0.0283154734298337</v>
      </c>
      <c r="J1480" s="99">
        <v>0.0196743720555569</v>
      </c>
      <c r="K1480" s="99">
        <f t="shared" si="2"/>
        <v>0.04798984549</v>
      </c>
      <c r="L1480" s="99">
        <v>0.270852149290892</v>
      </c>
      <c r="M1480" s="99">
        <v>0.681158005223716</v>
      </c>
      <c r="N1480" s="99">
        <v>0.0</v>
      </c>
      <c r="O1480" s="98" t="s">
        <v>96</v>
      </c>
      <c r="P1480" s="98">
        <v>0.0</v>
      </c>
      <c r="Q1480" s="99" t="s">
        <v>96</v>
      </c>
      <c r="R1480" s="99" t="s">
        <v>96</v>
      </c>
      <c r="S1480" s="99"/>
      <c r="T1480" s="100"/>
      <c r="U1480" s="100"/>
      <c r="V1480" s="100"/>
      <c r="W1480" s="100"/>
      <c r="X1480" s="100"/>
      <c r="Y1480" s="100"/>
      <c r="Z1480" s="100"/>
      <c r="AA1480" s="100"/>
      <c r="AB1480" s="100"/>
      <c r="AC1480" s="100"/>
      <c r="AD1480" s="100"/>
      <c r="AE1480" s="100"/>
      <c r="AF1480" s="100"/>
    </row>
    <row r="1481">
      <c r="A1481" s="97">
        <v>44562.0</v>
      </c>
      <c r="B1481" s="98" t="s">
        <v>274</v>
      </c>
      <c r="C1481" s="98" t="s">
        <v>55</v>
      </c>
      <c r="D1481" s="62" t="str">
        <f t="shared" si="1"/>
        <v>44562doubsophthalmologists</v>
      </c>
      <c r="E1481" s="98">
        <v>14.0</v>
      </c>
      <c r="F1481" s="98">
        <v>88450.0</v>
      </c>
      <c r="G1481" s="98">
        <v>107.0</v>
      </c>
      <c r="H1481" s="98">
        <v>4235.0</v>
      </c>
      <c r="I1481" s="99">
        <v>0.0355794234030525</v>
      </c>
      <c r="J1481" s="99">
        <v>0.0123007348784624</v>
      </c>
      <c r="K1481" s="99">
        <f t="shared" si="2"/>
        <v>0.04788015828</v>
      </c>
      <c r="L1481" s="99">
        <v>0.0447371396269078</v>
      </c>
      <c r="M1481" s="99">
        <v>0.907382702091577</v>
      </c>
      <c r="N1481" s="99">
        <v>0.0</v>
      </c>
      <c r="O1481" s="98" t="s">
        <v>96</v>
      </c>
      <c r="P1481" s="98">
        <v>0.0</v>
      </c>
      <c r="Q1481" s="99" t="s">
        <v>96</v>
      </c>
      <c r="R1481" s="99" t="s">
        <v>96</v>
      </c>
      <c r="S1481" s="99"/>
      <c r="T1481" s="100"/>
      <c r="U1481" s="100"/>
      <c r="V1481" s="100"/>
      <c r="W1481" s="100"/>
      <c r="X1481" s="100"/>
      <c r="Y1481" s="100"/>
      <c r="Z1481" s="100"/>
      <c r="AA1481" s="100"/>
      <c r="AB1481" s="100"/>
      <c r="AC1481" s="100"/>
      <c r="AD1481" s="100"/>
      <c r="AE1481" s="100"/>
      <c r="AF1481" s="100"/>
    </row>
    <row r="1482">
      <c r="A1482" s="97">
        <v>44562.0</v>
      </c>
      <c r="B1482" s="98" t="s">
        <v>263</v>
      </c>
      <c r="C1482" s="98" t="s">
        <v>60</v>
      </c>
      <c r="D1482" s="62" t="str">
        <f t="shared" si="1"/>
        <v>44562gardpediatricians</v>
      </c>
      <c r="E1482" s="98">
        <v>14.0</v>
      </c>
      <c r="F1482" s="98">
        <v>31745.0</v>
      </c>
      <c r="G1482" s="98">
        <v>18.0</v>
      </c>
      <c r="H1482" s="98">
        <v>9066.0</v>
      </c>
      <c r="I1482" s="99">
        <v>0.2521656953851</v>
      </c>
      <c r="J1482" s="99">
        <v>0.0334225862340526</v>
      </c>
      <c r="K1482" s="99">
        <f t="shared" si="2"/>
        <v>0.2855882816</v>
      </c>
      <c r="L1482" s="99">
        <v>0.0773980154355016</v>
      </c>
      <c r="M1482" s="99">
        <v>0.637013702945345</v>
      </c>
      <c r="N1482" s="99">
        <v>0.5</v>
      </c>
      <c r="O1482" s="98">
        <v>1.0</v>
      </c>
      <c r="P1482" s="98">
        <v>1880.0</v>
      </c>
      <c r="Q1482" s="99">
        <v>0.111791639412499</v>
      </c>
      <c r="R1482" s="99">
        <v>0.610106382978723</v>
      </c>
      <c r="S1482" s="99">
        <v>0.679255319148936</v>
      </c>
      <c r="T1482" s="100"/>
      <c r="U1482" s="100"/>
      <c r="V1482" s="100"/>
      <c r="W1482" s="100"/>
      <c r="X1482" s="100"/>
      <c r="Y1482" s="100"/>
      <c r="Z1482" s="100"/>
      <c r="AA1482" s="100"/>
      <c r="AB1482" s="100"/>
      <c r="AC1482" s="100"/>
      <c r="AD1482" s="100"/>
      <c r="AE1482" s="100"/>
      <c r="AF1482" s="100"/>
    </row>
    <row r="1483">
      <c r="A1483" s="97">
        <v>44562.0</v>
      </c>
      <c r="B1483" s="98" t="s">
        <v>309</v>
      </c>
      <c r="C1483" s="98" t="s">
        <v>52</v>
      </c>
      <c r="D1483" s="62" t="str">
        <f t="shared" si="1"/>
        <v>44562hautes-pyreneesphysiotherapists</v>
      </c>
      <c r="E1483" s="98">
        <v>13.0</v>
      </c>
      <c r="F1483" s="98">
        <v>34803.0</v>
      </c>
      <c r="G1483" s="98">
        <v>5.0</v>
      </c>
      <c r="H1483" s="98">
        <v>2942.0</v>
      </c>
      <c r="I1483" s="99">
        <v>0.0440479269028532</v>
      </c>
      <c r="J1483" s="99">
        <v>0.0404850156595695</v>
      </c>
      <c r="K1483" s="99">
        <f t="shared" si="2"/>
        <v>0.08453294256</v>
      </c>
      <c r="L1483" s="99">
        <v>0.401517110593914</v>
      </c>
      <c r="M1483" s="99">
        <v>0.513949946843662</v>
      </c>
      <c r="N1483" s="99">
        <v>0.0</v>
      </c>
      <c r="O1483" s="98" t="s">
        <v>96</v>
      </c>
      <c r="P1483" s="98">
        <v>0.0</v>
      </c>
      <c r="Q1483" s="99" t="s">
        <v>96</v>
      </c>
      <c r="R1483" s="99" t="s">
        <v>96</v>
      </c>
      <c r="S1483" s="99"/>
      <c r="T1483" s="100"/>
      <c r="U1483" s="100"/>
      <c r="V1483" s="100"/>
      <c r="W1483" s="100"/>
      <c r="X1483" s="100"/>
      <c r="Y1483" s="100"/>
      <c r="Z1483" s="100"/>
      <c r="AA1483" s="100"/>
      <c r="AB1483" s="100"/>
      <c r="AC1483" s="100"/>
      <c r="AD1483" s="100"/>
      <c r="AE1483" s="100"/>
      <c r="AF1483" s="100"/>
    </row>
    <row r="1484">
      <c r="A1484" s="97">
        <v>44562.0</v>
      </c>
      <c r="B1484" s="98" t="s">
        <v>306</v>
      </c>
      <c r="C1484" s="98" t="s">
        <v>58</v>
      </c>
      <c r="D1484" s="62" t="str">
        <f t="shared" si="1"/>
        <v>44562haute-saonemidwives</v>
      </c>
      <c r="E1484" s="98">
        <v>13.0</v>
      </c>
      <c r="F1484" s="98">
        <v>29220.0</v>
      </c>
      <c r="G1484" s="98">
        <v>9.0</v>
      </c>
      <c r="H1484" s="98">
        <v>3360.0</v>
      </c>
      <c r="I1484" s="99">
        <v>0.076249144421629</v>
      </c>
      <c r="J1484" s="99">
        <v>0.0387405886379192</v>
      </c>
      <c r="K1484" s="99">
        <f t="shared" si="2"/>
        <v>0.1149897331</v>
      </c>
      <c r="L1484" s="99">
        <v>0.217282683093771</v>
      </c>
      <c r="M1484" s="99">
        <v>0.66772758384668</v>
      </c>
      <c r="N1484" s="99">
        <v>0.538461538461538</v>
      </c>
      <c r="O1484" s="98">
        <v>1.0</v>
      </c>
      <c r="P1484" s="98">
        <v>245.0</v>
      </c>
      <c r="Q1484" s="99">
        <v>0.0221358872425009</v>
      </c>
      <c r="R1484" s="99">
        <v>0.457142857142857</v>
      </c>
      <c r="S1484" s="99">
        <v>0.575510204081632</v>
      </c>
      <c r="T1484" s="100"/>
      <c r="U1484" s="100"/>
      <c r="V1484" s="100"/>
      <c r="W1484" s="100"/>
      <c r="X1484" s="100"/>
      <c r="Y1484" s="100"/>
      <c r="Z1484" s="100"/>
      <c r="AA1484" s="100"/>
      <c r="AB1484" s="100"/>
      <c r="AC1484" s="100"/>
      <c r="AD1484" s="100"/>
      <c r="AE1484" s="100"/>
      <c r="AF1484" s="100"/>
    </row>
    <row r="1485">
      <c r="A1485" s="97">
        <v>44562.0</v>
      </c>
      <c r="B1485" s="98" t="s">
        <v>289</v>
      </c>
      <c r="C1485" s="98" t="s">
        <v>59</v>
      </c>
      <c r="D1485" s="62" t="str">
        <f t="shared" si="1"/>
        <v>44562manchegynaecologists</v>
      </c>
      <c r="E1485" s="98">
        <v>13.0</v>
      </c>
      <c r="F1485" s="98">
        <v>34427.0</v>
      </c>
      <c r="G1485" s="98">
        <v>20.0</v>
      </c>
      <c r="H1485" s="98">
        <v>3716.0</v>
      </c>
      <c r="I1485" s="99">
        <v>0.0727336102477706</v>
      </c>
      <c r="J1485" s="99">
        <v>0.0352049263659337</v>
      </c>
      <c r="K1485" s="99">
        <f t="shared" si="2"/>
        <v>0.1079385366</v>
      </c>
      <c r="L1485" s="99">
        <v>0.130711360269555</v>
      </c>
      <c r="M1485" s="99">
        <v>0.761350103116739</v>
      </c>
      <c r="N1485" s="99">
        <v>0.153846153846153</v>
      </c>
      <c r="O1485" s="98">
        <v>5.0</v>
      </c>
      <c r="P1485" s="98">
        <v>57.0</v>
      </c>
      <c r="Q1485" s="99">
        <v>0.0184108527131782</v>
      </c>
      <c r="R1485" s="99">
        <v>0.140350877192982</v>
      </c>
      <c r="S1485" s="99">
        <v>0.280701754385964</v>
      </c>
      <c r="T1485" s="100"/>
      <c r="U1485" s="100"/>
      <c r="V1485" s="100"/>
      <c r="W1485" s="100"/>
      <c r="X1485" s="100"/>
      <c r="Y1485" s="100"/>
      <c r="Z1485" s="100"/>
      <c r="AA1485" s="100"/>
      <c r="AB1485" s="100"/>
      <c r="AC1485" s="100"/>
      <c r="AD1485" s="100"/>
      <c r="AE1485" s="100"/>
      <c r="AF1485" s="100"/>
    </row>
    <row r="1486">
      <c r="A1486" s="97">
        <v>44562.0</v>
      </c>
      <c r="B1486" s="98" t="s">
        <v>297</v>
      </c>
      <c r="C1486" s="98" t="s">
        <v>53</v>
      </c>
      <c r="D1486" s="62" t="str">
        <f t="shared" si="1"/>
        <v>44562aisnecardiologists</v>
      </c>
      <c r="E1486" s="98">
        <v>13.0</v>
      </c>
      <c r="F1486" s="98">
        <v>36102.0</v>
      </c>
      <c r="G1486" s="98">
        <v>39.0</v>
      </c>
      <c r="H1486" s="98">
        <v>1844.0</v>
      </c>
      <c r="I1486" s="99">
        <v>0.0360090853692316</v>
      </c>
      <c r="J1486" s="99">
        <v>0.0150684172622015</v>
      </c>
      <c r="K1486" s="99">
        <f t="shared" si="2"/>
        <v>0.05107750263</v>
      </c>
      <c r="L1486" s="99">
        <v>0.0621018226137056</v>
      </c>
      <c r="M1486" s="99">
        <v>0.886820674754861</v>
      </c>
      <c r="N1486" s="99">
        <v>0.0769230769230769</v>
      </c>
      <c r="O1486" s="98">
        <v>2.0</v>
      </c>
      <c r="P1486" s="98">
        <v>2.0</v>
      </c>
      <c r="Q1486" s="99">
        <v>0.00384615384615384</v>
      </c>
      <c r="R1486" s="99">
        <v>0.5</v>
      </c>
      <c r="S1486" s="99">
        <v>0.5</v>
      </c>
      <c r="T1486" s="100"/>
      <c r="U1486" s="100"/>
      <c r="V1486" s="100"/>
      <c r="W1486" s="100"/>
      <c r="X1486" s="100"/>
      <c r="Y1486" s="100"/>
      <c r="Z1486" s="100"/>
      <c r="AA1486" s="100"/>
      <c r="AB1486" s="100"/>
      <c r="AC1486" s="100"/>
      <c r="AD1486" s="100"/>
      <c r="AE1486" s="100"/>
      <c r="AF1486" s="100"/>
    </row>
    <row r="1487">
      <c r="A1487" s="97">
        <v>44562.0</v>
      </c>
      <c r="B1487" s="98" t="s">
        <v>269</v>
      </c>
      <c r="C1487" s="98" t="s">
        <v>53</v>
      </c>
      <c r="D1487" s="62" t="str">
        <f t="shared" si="1"/>
        <v>44562maine-et-loirecardiologists</v>
      </c>
      <c r="E1487" s="98">
        <v>13.0</v>
      </c>
      <c r="F1487" s="98">
        <v>17394.0</v>
      </c>
      <c r="G1487" s="98">
        <v>41.0</v>
      </c>
      <c r="H1487" s="98">
        <v>682.0</v>
      </c>
      <c r="I1487" s="99">
        <v>0.0269058295964125</v>
      </c>
      <c r="J1487" s="99">
        <v>0.0123030930205818</v>
      </c>
      <c r="K1487" s="99">
        <f t="shared" si="2"/>
        <v>0.03920892262</v>
      </c>
      <c r="L1487" s="99">
        <v>0.0528918017707255</v>
      </c>
      <c r="M1487" s="99">
        <v>0.90789927561228</v>
      </c>
      <c r="N1487" s="99">
        <v>0.0769230769230769</v>
      </c>
      <c r="O1487" s="98">
        <v>1.0</v>
      </c>
      <c r="P1487" s="98">
        <v>1.0</v>
      </c>
      <c r="Q1487" s="99">
        <v>0.00775193798449612</v>
      </c>
      <c r="R1487" s="99">
        <v>1.0</v>
      </c>
      <c r="S1487" s="99">
        <v>1.0</v>
      </c>
      <c r="T1487" s="100"/>
      <c r="U1487" s="100"/>
      <c r="V1487" s="100"/>
      <c r="W1487" s="100"/>
      <c r="X1487" s="100"/>
      <c r="Y1487" s="100"/>
      <c r="Z1487" s="100"/>
      <c r="AA1487" s="100"/>
      <c r="AB1487" s="100"/>
      <c r="AC1487" s="100"/>
      <c r="AD1487" s="100"/>
      <c r="AE1487" s="100"/>
      <c r="AF1487" s="100"/>
    </row>
    <row r="1488">
      <c r="A1488" s="97">
        <v>44562.0</v>
      </c>
      <c r="B1488" s="98" t="s">
        <v>258</v>
      </c>
      <c r="C1488" s="98" t="s">
        <v>56</v>
      </c>
      <c r="D1488" s="62" t="str">
        <f t="shared" si="1"/>
        <v>44562moselledermatologists</v>
      </c>
      <c r="E1488" s="98">
        <v>13.0</v>
      </c>
      <c r="F1488" s="98">
        <v>48834.0</v>
      </c>
      <c r="G1488" s="98">
        <v>35.0</v>
      </c>
      <c r="H1488" s="98">
        <v>4326.0</v>
      </c>
      <c r="I1488" s="99">
        <v>0.0671458410124093</v>
      </c>
      <c r="J1488" s="99">
        <v>0.0214399803415653</v>
      </c>
      <c r="K1488" s="99">
        <f t="shared" si="2"/>
        <v>0.08858582135</v>
      </c>
      <c r="L1488" s="99">
        <v>0.0850227300651185</v>
      </c>
      <c r="M1488" s="99">
        <v>0.826391448580906</v>
      </c>
      <c r="N1488" s="99">
        <v>0.0769230769230769</v>
      </c>
      <c r="O1488" s="98">
        <v>10.0</v>
      </c>
      <c r="P1488" s="98">
        <v>12.0</v>
      </c>
      <c r="Q1488" s="99">
        <v>0.00196850393700787</v>
      </c>
      <c r="R1488" s="99">
        <v>0.0</v>
      </c>
      <c r="S1488" s="99">
        <v>0.166666666666666</v>
      </c>
      <c r="T1488" s="100"/>
      <c r="U1488" s="100"/>
      <c r="V1488" s="100"/>
      <c r="W1488" s="100"/>
      <c r="X1488" s="100"/>
      <c r="Y1488" s="100"/>
      <c r="Z1488" s="100"/>
      <c r="AA1488" s="100"/>
      <c r="AB1488" s="100"/>
      <c r="AC1488" s="100"/>
      <c r="AD1488" s="100"/>
      <c r="AE1488" s="100"/>
      <c r="AF1488" s="100"/>
    </row>
    <row r="1489">
      <c r="A1489" s="97">
        <v>44562.0</v>
      </c>
      <c r="B1489" s="98" t="s">
        <v>323</v>
      </c>
      <c r="C1489" s="98" t="s">
        <v>58</v>
      </c>
      <c r="D1489" s="62" t="str">
        <f t="shared" si="1"/>
        <v>44562guadeloupemidwives</v>
      </c>
      <c r="E1489" s="98">
        <v>13.0</v>
      </c>
      <c r="F1489" s="98">
        <v>5636.0</v>
      </c>
      <c r="G1489" s="98">
        <v>6.0</v>
      </c>
      <c r="H1489" s="98">
        <v>1008.0</v>
      </c>
      <c r="I1489" s="99">
        <v>0.111781405251951</v>
      </c>
      <c r="J1489" s="99">
        <v>0.067068843151171</v>
      </c>
      <c r="K1489" s="99">
        <f t="shared" si="2"/>
        <v>0.1788502484</v>
      </c>
      <c r="L1489" s="99">
        <v>0.300212916962384</v>
      </c>
      <c r="M1489" s="99">
        <v>0.520936834634492</v>
      </c>
      <c r="N1489" s="99">
        <v>0.307692307692307</v>
      </c>
      <c r="O1489" s="98">
        <v>3.0</v>
      </c>
      <c r="P1489" s="98">
        <v>27.0</v>
      </c>
      <c r="Q1489" s="99">
        <v>0.0196936542669584</v>
      </c>
      <c r="R1489" s="99">
        <v>0.259259259259259</v>
      </c>
      <c r="S1489" s="99">
        <v>0.333333333333333</v>
      </c>
      <c r="T1489" s="100"/>
      <c r="U1489" s="100"/>
      <c r="V1489" s="100"/>
      <c r="W1489" s="100"/>
      <c r="X1489" s="100"/>
      <c r="Y1489" s="100"/>
      <c r="Z1489" s="100"/>
      <c r="AA1489" s="100"/>
      <c r="AB1489" s="100"/>
      <c r="AC1489" s="100"/>
      <c r="AD1489" s="100"/>
      <c r="AE1489" s="100"/>
      <c r="AF1489" s="100"/>
    </row>
    <row r="1490">
      <c r="A1490" s="97">
        <v>44562.0</v>
      </c>
      <c r="B1490" s="98" t="s">
        <v>323</v>
      </c>
      <c r="C1490" s="98" t="s">
        <v>57</v>
      </c>
      <c r="D1490" s="62" t="str">
        <f t="shared" si="1"/>
        <v>44562guadeloupegps</v>
      </c>
      <c r="E1490" s="98">
        <v>13.0</v>
      </c>
      <c r="F1490" s="98">
        <v>31784.0</v>
      </c>
      <c r="G1490" s="98">
        <v>3.0</v>
      </c>
      <c r="H1490" s="98">
        <v>12851.0</v>
      </c>
      <c r="I1490" s="99">
        <v>0.262773722627737</v>
      </c>
      <c r="J1490" s="99">
        <v>0.14154920714825</v>
      </c>
      <c r="K1490" s="99">
        <f t="shared" si="2"/>
        <v>0.4043229298</v>
      </c>
      <c r="L1490" s="99">
        <v>0.404763402970047</v>
      </c>
      <c r="M1490" s="99">
        <v>0.190913667253964</v>
      </c>
      <c r="N1490" s="99">
        <v>0.384615384615384</v>
      </c>
      <c r="O1490" s="98">
        <v>2.0</v>
      </c>
      <c r="P1490" s="98">
        <v>395.0</v>
      </c>
      <c r="Q1490" s="99">
        <v>0.02440531356194</v>
      </c>
      <c r="R1490" s="99">
        <v>0.443037974683544</v>
      </c>
      <c r="S1490" s="99">
        <v>0.622784810126582</v>
      </c>
      <c r="T1490" s="100"/>
      <c r="U1490" s="100"/>
      <c r="V1490" s="100"/>
      <c r="W1490" s="100"/>
      <c r="X1490" s="100"/>
      <c r="Y1490" s="100"/>
      <c r="Z1490" s="100"/>
      <c r="AA1490" s="100"/>
      <c r="AB1490" s="100"/>
      <c r="AC1490" s="100"/>
      <c r="AD1490" s="100"/>
      <c r="AE1490" s="100"/>
      <c r="AF1490" s="100"/>
    </row>
    <row r="1491">
      <c r="A1491" s="97">
        <v>44562.0</v>
      </c>
      <c r="B1491" s="98" t="s">
        <v>286</v>
      </c>
      <c r="C1491" s="98" t="s">
        <v>55</v>
      </c>
      <c r="D1491" s="62" t="str">
        <f t="shared" si="1"/>
        <v>44562eureophthalmologists</v>
      </c>
      <c r="E1491" s="98">
        <v>13.0</v>
      </c>
      <c r="F1491" s="98">
        <v>82127.0</v>
      </c>
      <c r="G1491" s="98">
        <v>36.0</v>
      </c>
      <c r="H1491" s="98">
        <v>10942.0</v>
      </c>
      <c r="I1491" s="99">
        <v>0.102913779877506</v>
      </c>
      <c r="J1491" s="99">
        <v>0.030318896343468</v>
      </c>
      <c r="K1491" s="99">
        <f t="shared" si="2"/>
        <v>0.1332326762</v>
      </c>
      <c r="L1491" s="99">
        <v>0.0998210089252012</v>
      </c>
      <c r="M1491" s="99">
        <v>0.766946314853823</v>
      </c>
      <c r="N1491" s="99">
        <v>0.0</v>
      </c>
      <c r="O1491" s="98" t="s">
        <v>96</v>
      </c>
      <c r="P1491" s="98">
        <v>0.0</v>
      </c>
      <c r="Q1491" s="99" t="s">
        <v>96</v>
      </c>
      <c r="R1491" s="99" t="s">
        <v>96</v>
      </c>
      <c r="S1491" s="99"/>
      <c r="T1491" s="100"/>
      <c r="U1491" s="100"/>
      <c r="V1491" s="100"/>
      <c r="W1491" s="100"/>
      <c r="X1491" s="100"/>
      <c r="Y1491" s="100"/>
      <c r="Z1491" s="100"/>
      <c r="AA1491" s="100"/>
      <c r="AB1491" s="100"/>
      <c r="AC1491" s="100"/>
      <c r="AD1491" s="100"/>
      <c r="AE1491" s="100"/>
      <c r="AF1491" s="100"/>
    </row>
    <row r="1492">
      <c r="A1492" s="97">
        <v>44562.0</v>
      </c>
      <c r="B1492" s="98" t="s">
        <v>294</v>
      </c>
      <c r="C1492" s="98" t="s">
        <v>52</v>
      </c>
      <c r="D1492" s="62" t="str">
        <f t="shared" si="1"/>
        <v>44562saone-et-loirephysiotherapists</v>
      </c>
      <c r="E1492" s="98">
        <v>13.0</v>
      </c>
      <c r="F1492" s="98">
        <v>36214.0</v>
      </c>
      <c r="G1492" s="98">
        <v>7.0</v>
      </c>
      <c r="H1492" s="98">
        <v>1627.0</v>
      </c>
      <c r="I1492" s="99">
        <v>0.0240238581763958</v>
      </c>
      <c r="J1492" s="99">
        <v>0.0209035179764731</v>
      </c>
      <c r="K1492" s="99">
        <f t="shared" si="2"/>
        <v>0.04492737615</v>
      </c>
      <c r="L1492" s="99">
        <v>0.39313525156017</v>
      </c>
      <c r="M1492" s="99">
        <v>0.56193737228696</v>
      </c>
      <c r="N1492" s="99">
        <v>0.0</v>
      </c>
      <c r="O1492" s="98" t="s">
        <v>96</v>
      </c>
      <c r="P1492" s="98">
        <v>0.0</v>
      </c>
      <c r="Q1492" s="99" t="s">
        <v>96</v>
      </c>
      <c r="R1492" s="99" t="s">
        <v>96</v>
      </c>
      <c r="S1492" s="99"/>
      <c r="T1492" s="100"/>
      <c r="U1492" s="100"/>
      <c r="V1492" s="100"/>
      <c r="W1492" s="100"/>
      <c r="X1492" s="100"/>
      <c r="Y1492" s="100"/>
      <c r="Z1492" s="100"/>
      <c r="AA1492" s="100"/>
      <c r="AB1492" s="100"/>
      <c r="AC1492" s="100"/>
      <c r="AD1492" s="100"/>
      <c r="AE1492" s="100"/>
      <c r="AF1492" s="100"/>
    </row>
    <row r="1493">
      <c r="A1493" s="97">
        <v>44562.0</v>
      </c>
      <c r="B1493" s="98" t="s">
        <v>278</v>
      </c>
      <c r="C1493" s="98" t="s">
        <v>52</v>
      </c>
      <c r="D1493" s="62" t="str">
        <f t="shared" si="1"/>
        <v>44562dromephysiotherapists</v>
      </c>
      <c r="E1493" s="98">
        <v>13.0</v>
      </c>
      <c r="F1493" s="98">
        <v>19563.0</v>
      </c>
      <c r="G1493" s="98">
        <v>7.0</v>
      </c>
      <c r="H1493" s="98">
        <v>1493.0</v>
      </c>
      <c r="I1493" s="99">
        <v>0.0429893165669887</v>
      </c>
      <c r="J1493" s="99">
        <v>0.0333282216428973</v>
      </c>
      <c r="K1493" s="99">
        <f t="shared" si="2"/>
        <v>0.07631753821</v>
      </c>
      <c r="L1493" s="99">
        <v>0.283085416347186</v>
      </c>
      <c r="M1493" s="99">
        <v>0.640597045442927</v>
      </c>
      <c r="N1493" s="99">
        <v>0.0</v>
      </c>
      <c r="O1493" s="98" t="s">
        <v>96</v>
      </c>
      <c r="P1493" s="98">
        <v>0.0</v>
      </c>
      <c r="Q1493" s="99" t="s">
        <v>96</v>
      </c>
      <c r="R1493" s="99" t="s">
        <v>96</v>
      </c>
      <c r="S1493" s="99"/>
      <c r="T1493" s="100"/>
      <c r="U1493" s="100"/>
      <c r="V1493" s="100"/>
      <c r="W1493" s="100"/>
      <c r="X1493" s="100"/>
      <c r="Y1493" s="100"/>
      <c r="Z1493" s="100"/>
      <c r="AA1493" s="100"/>
      <c r="AB1493" s="100"/>
      <c r="AC1493" s="100"/>
      <c r="AD1493" s="100"/>
      <c r="AE1493" s="100"/>
      <c r="AF1493" s="100"/>
    </row>
    <row r="1494">
      <c r="A1494" s="97">
        <v>44562.0</v>
      </c>
      <c r="B1494" s="98" t="s">
        <v>274</v>
      </c>
      <c r="C1494" s="98" t="s">
        <v>59</v>
      </c>
      <c r="D1494" s="62" t="str">
        <f t="shared" si="1"/>
        <v>44562doubsgynaecologists</v>
      </c>
      <c r="E1494" s="98">
        <v>13.0</v>
      </c>
      <c r="F1494" s="98">
        <v>44639.0</v>
      </c>
      <c r="G1494" s="98">
        <v>39.0</v>
      </c>
      <c r="H1494" s="98">
        <v>4268.0</v>
      </c>
      <c r="I1494" s="99">
        <v>0.068706736262013</v>
      </c>
      <c r="J1494" s="99">
        <v>0.0269047245682026</v>
      </c>
      <c r="K1494" s="99">
        <f t="shared" si="2"/>
        <v>0.09561146083</v>
      </c>
      <c r="L1494" s="99">
        <v>0.0967763614776316</v>
      </c>
      <c r="M1494" s="99">
        <v>0.807612177692152</v>
      </c>
      <c r="N1494" s="99">
        <v>0.461538461538461</v>
      </c>
      <c r="O1494" s="98">
        <v>5.0</v>
      </c>
      <c r="P1494" s="98">
        <v>1071.0</v>
      </c>
      <c r="Q1494" s="99">
        <v>0.0380569966597967</v>
      </c>
      <c r="R1494" s="99">
        <v>0.26704014939309</v>
      </c>
      <c r="S1494" s="99">
        <v>0.34360410830999</v>
      </c>
      <c r="T1494" s="100"/>
      <c r="U1494" s="100"/>
      <c r="V1494" s="100"/>
      <c r="W1494" s="100"/>
      <c r="X1494" s="100"/>
      <c r="Y1494" s="100"/>
      <c r="Z1494" s="100"/>
      <c r="AA1494" s="100"/>
      <c r="AB1494" s="100"/>
      <c r="AC1494" s="100"/>
      <c r="AD1494" s="100"/>
      <c r="AE1494" s="100"/>
      <c r="AF1494" s="100"/>
    </row>
    <row r="1495">
      <c r="A1495" s="97">
        <v>44562.0</v>
      </c>
      <c r="B1495" s="98" t="s">
        <v>295</v>
      </c>
      <c r="C1495" s="98" t="s">
        <v>52</v>
      </c>
      <c r="D1495" s="62" t="str">
        <f t="shared" si="1"/>
        <v>44562ardechephysiotherapists</v>
      </c>
      <c r="E1495" s="98">
        <v>13.0</v>
      </c>
      <c r="F1495" s="98">
        <v>30609.0</v>
      </c>
      <c r="G1495" s="98">
        <v>8.0</v>
      </c>
      <c r="H1495" s="98">
        <v>1729.0</v>
      </c>
      <c r="I1495" s="99">
        <v>0.033780914110229</v>
      </c>
      <c r="J1495" s="99">
        <v>0.0227057401417883</v>
      </c>
      <c r="K1495" s="99">
        <f t="shared" si="2"/>
        <v>0.05648665425</v>
      </c>
      <c r="L1495" s="99">
        <v>0.296742788068868</v>
      </c>
      <c r="M1495" s="99">
        <v>0.646770557679113</v>
      </c>
      <c r="N1495" s="99">
        <v>0.0</v>
      </c>
      <c r="O1495" s="98" t="s">
        <v>96</v>
      </c>
      <c r="P1495" s="98">
        <v>0.0</v>
      </c>
      <c r="Q1495" s="99" t="s">
        <v>96</v>
      </c>
      <c r="R1495" s="99" t="s">
        <v>96</v>
      </c>
      <c r="S1495" s="99"/>
      <c r="T1495" s="100"/>
      <c r="U1495" s="100"/>
      <c r="V1495" s="100"/>
      <c r="W1495" s="100"/>
      <c r="X1495" s="100"/>
      <c r="Y1495" s="100"/>
      <c r="Z1495" s="100"/>
      <c r="AA1495" s="100"/>
      <c r="AB1495" s="100"/>
      <c r="AC1495" s="100"/>
      <c r="AD1495" s="100"/>
      <c r="AE1495" s="100"/>
      <c r="AF1495" s="100"/>
    </row>
    <row r="1496">
      <c r="A1496" s="97">
        <v>44562.0</v>
      </c>
      <c r="B1496" s="98" t="s">
        <v>280</v>
      </c>
      <c r="C1496" s="98" t="s">
        <v>55</v>
      </c>
      <c r="D1496" s="62" t="str">
        <f t="shared" si="1"/>
        <v>44562vendeeophthalmologists</v>
      </c>
      <c r="E1496" s="98">
        <v>13.0</v>
      </c>
      <c r="F1496" s="98">
        <v>55783.0</v>
      </c>
      <c r="G1496" s="101">
        <v>60.0</v>
      </c>
      <c r="H1496" s="98">
        <v>3923.0</v>
      </c>
      <c r="I1496" s="99">
        <v>0.0584945234211139</v>
      </c>
      <c r="J1496" s="99">
        <v>0.0118315615868633</v>
      </c>
      <c r="K1496" s="99">
        <f t="shared" si="2"/>
        <v>0.07032608501</v>
      </c>
      <c r="L1496" s="99">
        <v>0.0635139737912984</v>
      </c>
      <c r="M1496" s="99">
        <v>0.866159941200724</v>
      </c>
      <c r="N1496" s="99">
        <v>0.0</v>
      </c>
      <c r="O1496" s="98" t="s">
        <v>96</v>
      </c>
      <c r="P1496" s="98">
        <v>0.0</v>
      </c>
      <c r="Q1496" s="99" t="s">
        <v>96</v>
      </c>
      <c r="R1496" s="99" t="s">
        <v>96</v>
      </c>
      <c r="S1496" s="99"/>
      <c r="T1496" s="100"/>
      <c r="U1496" s="100"/>
      <c r="V1496" s="100"/>
      <c r="W1496" s="100"/>
      <c r="X1496" s="100"/>
      <c r="Y1496" s="100"/>
      <c r="Z1496" s="100"/>
      <c r="AA1496" s="100"/>
      <c r="AB1496" s="100"/>
      <c r="AC1496" s="100"/>
      <c r="AD1496" s="100"/>
      <c r="AE1496" s="100"/>
      <c r="AF1496" s="100"/>
    </row>
    <row r="1497">
      <c r="A1497" s="97">
        <v>44562.0</v>
      </c>
      <c r="B1497" s="98" t="s">
        <v>265</v>
      </c>
      <c r="C1497" s="98" t="s">
        <v>61</v>
      </c>
      <c r="D1497" s="62" t="str">
        <f t="shared" si="1"/>
        <v>44562calvadospsychiatrists</v>
      </c>
      <c r="E1497" s="98">
        <v>13.0</v>
      </c>
      <c r="F1497" s="98">
        <v>30930.0</v>
      </c>
      <c r="G1497" s="98">
        <v>28.0</v>
      </c>
      <c r="H1497" s="98">
        <v>1361.0</v>
      </c>
      <c r="I1497" s="99">
        <v>0.0313934691238279</v>
      </c>
      <c r="J1497" s="99">
        <v>0.0126091173617846</v>
      </c>
      <c r="K1497" s="99">
        <f t="shared" si="2"/>
        <v>0.04400258649</v>
      </c>
      <c r="L1497" s="99">
        <v>0.0507274490785645</v>
      </c>
      <c r="M1497" s="99">
        <v>0.905269964435822</v>
      </c>
      <c r="N1497" s="99">
        <v>0.461538461538461</v>
      </c>
      <c r="O1497" s="98">
        <v>23.0</v>
      </c>
      <c r="P1497" s="98">
        <v>1877.0</v>
      </c>
      <c r="Q1497" s="99">
        <v>0.120544602145013</v>
      </c>
      <c r="R1497" s="99">
        <v>0.0969632392115077</v>
      </c>
      <c r="S1497" s="99">
        <v>0.128396377197655</v>
      </c>
      <c r="T1497" s="100"/>
      <c r="U1497" s="100"/>
      <c r="V1497" s="100"/>
      <c r="W1497" s="100"/>
      <c r="X1497" s="100"/>
      <c r="Y1497" s="100"/>
      <c r="Z1497" s="100"/>
      <c r="AA1497" s="100"/>
      <c r="AB1497" s="100"/>
      <c r="AC1497" s="100"/>
      <c r="AD1497" s="100"/>
      <c r="AE1497" s="100"/>
      <c r="AF1497" s="100"/>
    </row>
    <row r="1498">
      <c r="A1498" s="97">
        <v>44562.0</v>
      </c>
      <c r="B1498" s="98" t="s">
        <v>256</v>
      </c>
      <c r="C1498" s="98" t="s">
        <v>56</v>
      </c>
      <c r="D1498" s="62" t="str">
        <f t="shared" si="1"/>
        <v>44562iseredermatologists</v>
      </c>
      <c r="E1498" s="98">
        <v>13.0</v>
      </c>
      <c r="F1498" s="98">
        <v>38488.0</v>
      </c>
      <c r="G1498" s="98">
        <v>51.0</v>
      </c>
      <c r="H1498" s="98">
        <v>3147.0</v>
      </c>
      <c r="I1498" s="99">
        <v>0.0596549573893161</v>
      </c>
      <c r="J1498" s="99">
        <v>0.0221107877780087</v>
      </c>
      <c r="K1498" s="99">
        <f t="shared" si="2"/>
        <v>0.08176574517</v>
      </c>
      <c r="L1498" s="99">
        <v>0.0789336936187902</v>
      </c>
      <c r="M1498" s="99">
        <v>0.839300561213884</v>
      </c>
      <c r="N1498" s="99">
        <v>0.153846153846153</v>
      </c>
      <c r="O1498" s="98">
        <v>6.0</v>
      </c>
      <c r="P1498" s="98">
        <v>20.0</v>
      </c>
      <c r="Q1498" s="99">
        <v>0.00499875031242189</v>
      </c>
      <c r="R1498" s="99">
        <v>0.05</v>
      </c>
      <c r="S1498" s="99">
        <v>0.25</v>
      </c>
      <c r="T1498" s="100"/>
      <c r="U1498" s="100"/>
      <c r="V1498" s="100"/>
      <c r="W1498" s="100"/>
      <c r="X1498" s="100"/>
      <c r="Y1498" s="100"/>
      <c r="Z1498" s="100"/>
      <c r="AA1498" s="100"/>
      <c r="AB1498" s="100"/>
      <c r="AC1498" s="100"/>
      <c r="AD1498" s="100"/>
      <c r="AE1498" s="100"/>
      <c r="AF1498" s="100"/>
    </row>
    <row r="1499">
      <c r="A1499" s="97">
        <v>44562.0</v>
      </c>
      <c r="B1499" s="98" t="s">
        <v>252</v>
      </c>
      <c r="C1499" s="98" t="s">
        <v>56</v>
      </c>
      <c r="D1499" s="62" t="str">
        <f t="shared" si="1"/>
        <v>44562pas-de-calaisdermatologists</v>
      </c>
      <c r="E1499" s="98">
        <v>13.0</v>
      </c>
      <c r="F1499" s="98">
        <v>44653.0</v>
      </c>
      <c r="G1499" s="98">
        <v>60.0</v>
      </c>
      <c r="H1499" s="98">
        <v>3359.0</v>
      </c>
      <c r="I1499" s="99">
        <v>0.053523839383692</v>
      </c>
      <c r="J1499" s="99">
        <v>0.021700669607865</v>
      </c>
      <c r="K1499" s="99">
        <f t="shared" si="2"/>
        <v>0.07522450899</v>
      </c>
      <c r="L1499" s="99">
        <v>0.067990952455602</v>
      </c>
      <c r="M1499" s="99">
        <v>0.85678453855284</v>
      </c>
      <c r="N1499" s="99">
        <v>0.0</v>
      </c>
      <c r="O1499" s="98" t="s">
        <v>96</v>
      </c>
      <c r="P1499" s="98">
        <v>0.0</v>
      </c>
      <c r="Q1499" s="99">
        <v>0.0</v>
      </c>
      <c r="R1499" s="99" t="s">
        <v>96</v>
      </c>
      <c r="S1499" s="99"/>
      <c r="T1499" s="100"/>
      <c r="U1499" s="100"/>
      <c r="V1499" s="100"/>
      <c r="W1499" s="100"/>
      <c r="X1499" s="100"/>
      <c r="Y1499" s="100"/>
      <c r="Z1499" s="100"/>
      <c r="AA1499" s="100"/>
      <c r="AB1499" s="100"/>
      <c r="AC1499" s="100"/>
      <c r="AD1499" s="100"/>
      <c r="AE1499" s="100"/>
      <c r="AF1499" s="100"/>
    </row>
    <row r="1500">
      <c r="A1500" s="97">
        <v>44562.0</v>
      </c>
      <c r="B1500" s="98" t="s">
        <v>267</v>
      </c>
      <c r="C1500" s="98" t="s">
        <v>60</v>
      </c>
      <c r="D1500" s="62" t="str">
        <f t="shared" si="1"/>
        <v>44562cote-d'orpediatricians</v>
      </c>
      <c r="E1500" s="98">
        <v>13.0</v>
      </c>
      <c r="F1500" s="98">
        <v>37358.0</v>
      </c>
      <c r="G1500" s="98">
        <v>12.0</v>
      </c>
      <c r="H1500" s="98">
        <v>10020.0</v>
      </c>
      <c r="I1500" s="99">
        <v>0.225895390545532</v>
      </c>
      <c r="J1500" s="99">
        <v>0.0423202526901868</v>
      </c>
      <c r="K1500" s="99">
        <f t="shared" si="2"/>
        <v>0.2682156432</v>
      </c>
      <c r="L1500" s="99">
        <v>0.102227099951817</v>
      </c>
      <c r="M1500" s="99">
        <v>0.629557256812463</v>
      </c>
      <c r="N1500" s="99">
        <v>0.461538461538461</v>
      </c>
      <c r="O1500" s="98">
        <v>1.0</v>
      </c>
      <c r="P1500" s="98">
        <v>1439.0</v>
      </c>
      <c r="Q1500" s="99">
        <v>0.0632749978014246</v>
      </c>
      <c r="R1500" s="99">
        <v>0.521195274496177</v>
      </c>
      <c r="S1500" s="99">
        <v>0.66851980542043</v>
      </c>
      <c r="T1500" s="100"/>
      <c r="U1500" s="100"/>
      <c r="V1500" s="100"/>
      <c r="W1500" s="100"/>
      <c r="X1500" s="100"/>
      <c r="Y1500" s="100"/>
      <c r="Z1500" s="100"/>
      <c r="AA1500" s="100"/>
      <c r="AB1500" s="100"/>
      <c r="AC1500" s="100"/>
      <c r="AD1500" s="100"/>
      <c r="AE1500" s="100"/>
      <c r="AF1500" s="100"/>
    </row>
    <row r="1501">
      <c r="A1501" s="97">
        <v>44562.0</v>
      </c>
      <c r="B1501" s="98" t="s">
        <v>289</v>
      </c>
      <c r="C1501" s="98" t="s">
        <v>52</v>
      </c>
      <c r="D1501" s="62" t="str">
        <f t="shared" si="1"/>
        <v>44562manchephysiotherapists</v>
      </c>
      <c r="E1501" s="98">
        <v>12.0</v>
      </c>
      <c r="F1501" s="98">
        <v>15909.0</v>
      </c>
      <c r="G1501" s="98">
        <v>5.0</v>
      </c>
      <c r="H1501" s="98">
        <v>2640.0</v>
      </c>
      <c r="I1501" s="99">
        <v>0.0998177132440756</v>
      </c>
      <c r="J1501" s="99">
        <v>0.0661260921490979</v>
      </c>
      <c r="K1501" s="99">
        <f t="shared" si="2"/>
        <v>0.1659438054</v>
      </c>
      <c r="L1501" s="99">
        <v>0.373876422150983</v>
      </c>
      <c r="M1501" s="99">
        <v>0.460179772455842</v>
      </c>
      <c r="N1501" s="99">
        <v>0.0</v>
      </c>
      <c r="O1501" s="98" t="s">
        <v>96</v>
      </c>
      <c r="P1501" s="98">
        <v>0.0</v>
      </c>
      <c r="Q1501" s="99" t="s">
        <v>96</v>
      </c>
      <c r="R1501" s="99" t="s">
        <v>96</v>
      </c>
      <c r="S1501" s="99"/>
      <c r="T1501" s="100"/>
      <c r="U1501" s="100"/>
      <c r="V1501" s="100"/>
      <c r="W1501" s="100"/>
      <c r="X1501" s="100"/>
      <c r="Y1501" s="100"/>
      <c r="Z1501" s="100"/>
      <c r="AA1501" s="100"/>
      <c r="AB1501" s="100"/>
      <c r="AC1501" s="100"/>
      <c r="AD1501" s="100"/>
      <c r="AE1501" s="100"/>
      <c r="AF1501" s="100"/>
    </row>
    <row r="1502">
      <c r="A1502" s="97">
        <v>44562.0</v>
      </c>
      <c r="B1502" s="98" t="s">
        <v>283</v>
      </c>
      <c r="C1502" s="98" t="s">
        <v>55</v>
      </c>
      <c r="D1502" s="62" t="str">
        <f t="shared" si="1"/>
        <v>44562vaucluseophthalmologists</v>
      </c>
      <c r="E1502" s="98">
        <v>12.0</v>
      </c>
      <c r="F1502" s="98">
        <v>65972.0</v>
      </c>
      <c r="G1502" s="98">
        <v>20.0</v>
      </c>
      <c r="H1502" s="98">
        <v>8831.0</v>
      </c>
      <c r="I1502" s="99">
        <v>0.110319529497362</v>
      </c>
      <c r="J1502" s="99">
        <v>0.0235402898199236</v>
      </c>
      <c r="K1502" s="99">
        <f t="shared" si="2"/>
        <v>0.1338598193</v>
      </c>
      <c r="L1502" s="99">
        <v>0.0863396592493785</v>
      </c>
      <c r="M1502" s="99">
        <v>0.779800521433335</v>
      </c>
      <c r="N1502" s="99">
        <v>0.0</v>
      </c>
      <c r="O1502" s="98" t="s">
        <v>96</v>
      </c>
      <c r="P1502" s="98">
        <v>0.0</v>
      </c>
      <c r="Q1502" s="99" t="s">
        <v>96</v>
      </c>
      <c r="R1502" s="99" t="s">
        <v>96</v>
      </c>
      <c r="S1502" s="99"/>
      <c r="T1502" s="100"/>
      <c r="U1502" s="100"/>
      <c r="V1502" s="100"/>
      <c r="W1502" s="100"/>
      <c r="X1502" s="100"/>
      <c r="Y1502" s="100"/>
      <c r="Z1502" s="100"/>
      <c r="AA1502" s="100"/>
      <c r="AB1502" s="100"/>
      <c r="AC1502" s="100"/>
      <c r="AD1502" s="100"/>
      <c r="AE1502" s="100"/>
      <c r="AF1502" s="100"/>
    </row>
    <row r="1503">
      <c r="A1503" s="97">
        <v>44562.0</v>
      </c>
      <c r="B1503" s="98" t="s">
        <v>300</v>
      </c>
      <c r="C1503" s="98" t="s">
        <v>58</v>
      </c>
      <c r="D1503" s="62" t="str">
        <f t="shared" si="1"/>
        <v>44562juramidwives</v>
      </c>
      <c r="E1503" s="98">
        <v>12.0</v>
      </c>
      <c r="F1503" s="98">
        <v>15422.0</v>
      </c>
      <c r="G1503" s="98">
        <v>10.0</v>
      </c>
      <c r="H1503" s="98">
        <v>1656.0</v>
      </c>
      <c r="I1503" s="99">
        <v>0.0754765918817274</v>
      </c>
      <c r="J1503" s="99">
        <v>0.0319024769809363</v>
      </c>
      <c r="K1503" s="99">
        <f t="shared" si="2"/>
        <v>0.1073790689</v>
      </c>
      <c r="L1503" s="99">
        <v>0.164764621968616</v>
      </c>
      <c r="M1503" s="99">
        <v>0.72785630916872</v>
      </c>
      <c r="N1503" s="99">
        <v>0.166666666666666</v>
      </c>
      <c r="O1503" s="98">
        <v>1.0</v>
      </c>
      <c r="P1503" s="98">
        <v>27.0</v>
      </c>
      <c r="Q1503" s="99">
        <v>0.0389048991354466</v>
      </c>
      <c r="R1503" s="99">
        <v>0.592592592592592</v>
      </c>
      <c r="S1503" s="99">
        <v>0.666666666666666</v>
      </c>
      <c r="T1503" s="100"/>
      <c r="U1503" s="100"/>
      <c r="V1503" s="100"/>
      <c r="W1503" s="100"/>
      <c r="X1503" s="100"/>
      <c r="Y1503" s="100"/>
      <c r="Z1503" s="100"/>
      <c r="AA1503" s="100"/>
      <c r="AB1503" s="100"/>
      <c r="AC1503" s="100"/>
      <c r="AD1503" s="100"/>
      <c r="AE1503" s="100"/>
      <c r="AF1503" s="100"/>
    </row>
    <row r="1504">
      <c r="A1504" s="97">
        <v>44562.0</v>
      </c>
      <c r="B1504" s="98" t="s">
        <v>281</v>
      </c>
      <c r="C1504" s="98" t="s">
        <v>55</v>
      </c>
      <c r="D1504" s="62" t="str">
        <f t="shared" si="1"/>
        <v>44562sartheophthalmologists</v>
      </c>
      <c r="E1504" s="98">
        <v>12.0</v>
      </c>
      <c r="F1504" s="98">
        <v>169449.0</v>
      </c>
      <c r="G1504" s="98">
        <v>25.0</v>
      </c>
      <c r="H1504" s="98">
        <v>15832.0</v>
      </c>
      <c r="I1504" s="99">
        <v>0.0671411457134595</v>
      </c>
      <c r="J1504" s="99">
        <v>0.0262910964360958</v>
      </c>
      <c r="K1504" s="99">
        <f t="shared" si="2"/>
        <v>0.09343224215</v>
      </c>
      <c r="L1504" s="99">
        <v>0.122013113090074</v>
      </c>
      <c r="M1504" s="99">
        <v>0.78455464476037</v>
      </c>
      <c r="N1504" s="99">
        <v>0.166666666666666</v>
      </c>
      <c r="O1504" s="98">
        <v>4.0</v>
      </c>
      <c r="P1504" s="98">
        <v>4.0</v>
      </c>
      <c r="Q1504" s="99">
        <v>2.3976503027033E-4</v>
      </c>
      <c r="R1504" s="99">
        <v>0.5</v>
      </c>
      <c r="S1504" s="99">
        <v>0.5</v>
      </c>
      <c r="T1504" s="100"/>
      <c r="U1504" s="100"/>
      <c r="V1504" s="100"/>
      <c r="W1504" s="100"/>
      <c r="X1504" s="100"/>
      <c r="Y1504" s="100"/>
      <c r="Z1504" s="100"/>
      <c r="AA1504" s="100"/>
      <c r="AB1504" s="100"/>
      <c r="AC1504" s="100"/>
      <c r="AD1504" s="100"/>
      <c r="AE1504" s="100"/>
      <c r="AF1504" s="100"/>
    </row>
    <row r="1505">
      <c r="A1505" s="97">
        <v>44562.0</v>
      </c>
      <c r="B1505" s="98" t="s">
        <v>314</v>
      </c>
      <c r="C1505" s="98" t="s">
        <v>59</v>
      </c>
      <c r="D1505" s="62" t="str">
        <f t="shared" si="1"/>
        <v>44562reuniongynaecologists</v>
      </c>
      <c r="E1505" s="98">
        <v>12.0</v>
      </c>
      <c r="F1505" s="98">
        <v>18022.0</v>
      </c>
      <c r="G1505" s="98">
        <v>27.0</v>
      </c>
      <c r="H1505" s="98">
        <v>1735.0</v>
      </c>
      <c r="I1505" s="99">
        <v>0.0762956386638552</v>
      </c>
      <c r="J1505" s="99">
        <v>0.0199755853956275</v>
      </c>
      <c r="K1505" s="99">
        <f t="shared" si="2"/>
        <v>0.09627122406</v>
      </c>
      <c r="L1505" s="99">
        <v>0.0916102541338364</v>
      </c>
      <c r="M1505" s="99">
        <v>0.81211852180668</v>
      </c>
      <c r="N1505" s="99">
        <v>0.0833333333333333</v>
      </c>
      <c r="O1505" s="98">
        <v>0.0</v>
      </c>
      <c r="P1505" s="98">
        <v>8.0</v>
      </c>
      <c r="Q1505" s="99">
        <v>0.0159680638722554</v>
      </c>
      <c r="R1505" s="99">
        <v>0.5</v>
      </c>
      <c r="S1505" s="99">
        <v>0.5</v>
      </c>
      <c r="T1505" s="100"/>
      <c r="U1505" s="100"/>
      <c r="V1505" s="100"/>
      <c r="W1505" s="100"/>
      <c r="X1505" s="100"/>
      <c r="Y1505" s="100"/>
      <c r="Z1505" s="100"/>
      <c r="AA1505" s="100"/>
      <c r="AB1505" s="100"/>
      <c r="AC1505" s="100"/>
      <c r="AD1505" s="100"/>
      <c r="AE1505" s="100"/>
      <c r="AF1505" s="100"/>
    </row>
    <row r="1506">
      <c r="A1506" s="97">
        <v>44562.0</v>
      </c>
      <c r="B1506" s="98" t="s">
        <v>297</v>
      </c>
      <c r="C1506" s="98" t="s">
        <v>59</v>
      </c>
      <c r="D1506" s="62" t="str">
        <f t="shared" si="1"/>
        <v>44562aisnegynaecologists</v>
      </c>
      <c r="E1506" s="98">
        <v>12.0</v>
      </c>
      <c r="F1506" s="98">
        <v>28390.0</v>
      </c>
      <c r="G1506" s="98">
        <v>30.0</v>
      </c>
      <c r="H1506" s="98">
        <v>2814.0</v>
      </c>
      <c r="I1506" s="99">
        <v>0.0622754491017964</v>
      </c>
      <c r="J1506" s="99">
        <v>0.0368439591405424</v>
      </c>
      <c r="K1506" s="99">
        <f t="shared" si="2"/>
        <v>0.09911940824</v>
      </c>
      <c r="L1506" s="99">
        <v>0.108700246565692</v>
      </c>
      <c r="M1506" s="99">
        <v>0.792180345191969</v>
      </c>
      <c r="N1506" s="99">
        <v>0.25</v>
      </c>
      <c r="O1506" s="98">
        <v>4.0</v>
      </c>
      <c r="P1506" s="98">
        <v>128.0</v>
      </c>
      <c r="Q1506" s="99">
        <v>0.0265120132560066</v>
      </c>
      <c r="R1506" s="99">
        <v>0.2265625</v>
      </c>
      <c r="S1506" s="99">
        <v>0.3125</v>
      </c>
      <c r="T1506" s="100"/>
      <c r="U1506" s="100"/>
      <c r="V1506" s="100"/>
      <c r="W1506" s="100"/>
      <c r="X1506" s="100"/>
      <c r="Y1506" s="100"/>
      <c r="Z1506" s="100"/>
      <c r="AA1506" s="100"/>
      <c r="AB1506" s="100"/>
      <c r="AC1506" s="100"/>
      <c r="AD1506" s="100"/>
      <c r="AE1506" s="100"/>
      <c r="AF1506" s="100"/>
    </row>
    <row r="1507">
      <c r="A1507" s="97">
        <v>44562.0</v>
      </c>
      <c r="B1507" s="98" t="s">
        <v>294</v>
      </c>
      <c r="C1507" s="98" t="s">
        <v>53</v>
      </c>
      <c r="D1507" s="62" t="str">
        <f t="shared" si="1"/>
        <v>44562saone-et-loirecardiologists</v>
      </c>
      <c r="E1507" s="98">
        <v>12.0</v>
      </c>
      <c r="F1507" s="98">
        <v>19041.0</v>
      </c>
      <c r="G1507" s="98">
        <v>50.0</v>
      </c>
      <c r="H1507" s="98">
        <v>1454.0</v>
      </c>
      <c r="I1507" s="99">
        <v>0.0508901843390578</v>
      </c>
      <c r="J1507" s="99">
        <v>0.0254713512945748</v>
      </c>
      <c r="K1507" s="99">
        <f t="shared" si="2"/>
        <v>0.07636153563</v>
      </c>
      <c r="L1507" s="99">
        <v>0.0833989811459482</v>
      </c>
      <c r="M1507" s="99">
        <v>0.840239483220419</v>
      </c>
      <c r="N1507" s="99">
        <v>0.0</v>
      </c>
      <c r="O1507" s="98" t="s">
        <v>96</v>
      </c>
      <c r="P1507" s="98">
        <v>0.0</v>
      </c>
      <c r="Q1507" s="99">
        <v>0.0</v>
      </c>
      <c r="R1507" s="99" t="s">
        <v>96</v>
      </c>
      <c r="S1507" s="99"/>
      <c r="T1507" s="100"/>
      <c r="U1507" s="100"/>
      <c r="V1507" s="100"/>
      <c r="W1507" s="100"/>
      <c r="X1507" s="100"/>
      <c r="Y1507" s="100"/>
      <c r="Z1507" s="100"/>
      <c r="AA1507" s="100"/>
      <c r="AB1507" s="100"/>
      <c r="AC1507" s="100"/>
      <c r="AD1507" s="100"/>
      <c r="AE1507" s="100"/>
      <c r="AF1507" s="100"/>
    </row>
    <row r="1508">
      <c r="A1508" s="97">
        <v>44562.0</v>
      </c>
      <c r="B1508" s="98" t="s">
        <v>311</v>
      </c>
      <c r="C1508" s="98" t="s">
        <v>54</v>
      </c>
      <c r="D1508" s="62" t="str">
        <f t="shared" si="1"/>
        <v>44562haute-loiredentists</v>
      </c>
      <c r="E1508" s="98">
        <v>12.0</v>
      </c>
      <c r="F1508" s="98">
        <v>23284.0</v>
      </c>
      <c r="G1508" s="98">
        <v>23.0</v>
      </c>
      <c r="H1508" s="98">
        <v>2713.0</v>
      </c>
      <c r="I1508" s="99">
        <v>0.0949149630647655</v>
      </c>
      <c r="J1508" s="99">
        <v>0.0216028173853289</v>
      </c>
      <c r="K1508" s="99">
        <f t="shared" si="2"/>
        <v>0.1165177805</v>
      </c>
      <c r="L1508" s="99">
        <v>0.0869695928534616</v>
      </c>
      <c r="M1508" s="99">
        <v>0.796512626696443</v>
      </c>
      <c r="N1508" s="99">
        <v>0.0</v>
      </c>
      <c r="O1508" s="98" t="s">
        <v>96</v>
      </c>
      <c r="P1508" s="98">
        <v>0.0</v>
      </c>
      <c r="Q1508" s="99" t="s">
        <v>96</v>
      </c>
      <c r="R1508" s="99" t="s">
        <v>96</v>
      </c>
      <c r="S1508" s="99"/>
      <c r="T1508" s="100"/>
      <c r="U1508" s="100"/>
      <c r="V1508" s="100"/>
      <c r="W1508" s="100"/>
      <c r="X1508" s="100"/>
      <c r="Y1508" s="100"/>
      <c r="Z1508" s="100"/>
      <c r="AA1508" s="100"/>
      <c r="AB1508" s="100"/>
      <c r="AC1508" s="100"/>
      <c r="AD1508" s="100"/>
      <c r="AE1508" s="100"/>
      <c r="AF1508" s="100"/>
    </row>
    <row r="1509">
      <c r="A1509" s="97">
        <v>44562.0</v>
      </c>
      <c r="B1509" s="98" t="s">
        <v>284</v>
      </c>
      <c r="C1509" s="98" t="s">
        <v>59</v>
      </c>
      <c r="D1509" s="62" t="str">
        <f t="shared" si="1"/>
        <v>44562cotes-d'armorgynaecologists</v>
      </c>
      <c r="E1509" s="98">
        <v>12.0</v>
      </c>
      <c r="F1509" s="98">
        <v>21558.0</v>
      </c>
      <c r="G1509" s="98">
        <v>31.0</v>
      </c>
      <c r="H1509" s="98">
        <v>1866.0</v>
      </c>
      <c r="I1509" s="99">
        <v>0.0614621022358289</v>
      </c>
      <c r="J1509" s="99">
        <v>0.0250950923091195</v>
      </c>
      <c r="K1509" s="99">
        <f t="shared" si="2"/>
        <v>0.08655719454</v>
      </c>
      <c r="L1509" s="99">
        <v>0.103256331756192</v>
      </c>
      <c r="M1509" s="99">
        <v>0.810186473698858</v>
      </c>
      <c r="N1509" s="99">
        <v>0.166666666666666</v>
      </c>
      <c r="O1509" s="98">
        <v>4.5</v>
      </c>
      <c r="P1509" s="98">
        <v>138.0</v>
      </c>
      <c r="Q1509" s="99">
        <v>0.0199364345564865</v>
      </c>
      <c r="R1509" s="99">
        <v>0.282608695652173</v>
      </c>
      <c r="S1509" s="99">
        <v>0.347826086956521</v>
      </c>
      <c r="T1509" s="100"/>
      <c r="U1509" s="100"/>
      <c r="V1509" s="100"/>
      <c r="W1509" s="100"/>
      <c r="X1509" s="100"/>
      <c r="Y1509" s="100"/>
      <c r="Z1509" s="100"/>
      <c r="AA1509" s="100"/>
      <c r="AB1509" s="100"/>
      <c r="AC1509" s="100"/>
      <c r="AD1509" s="100"/>
      <c r="AE1509" s="100"/>
      <c r="AF1509" s="100"/>
    </row>
    <row r="1510">
      <c r="A1510" s="97">
        <v>44562.0</v>
      </c>
      <c r="B1510" s="98" t="s">
        <v>268</v>
      </c>
      <c r="C1510" s="98" t="s">
        <v>59</v>
      </c>
      <c r="D1510" s="62" t="str">
        <f t="shared" si="1"/>
        <v>44562oisegynaecologists</v>
      </c>
      <c r="E1510" s="98">
        <v>12.0</v>
      </c>
      <c r="F1510" s="98">
        <v>43367.0</v>
      </c>
      <c r="G1510" s="98">
        <v>37.0</v>
      </c>
      <c r="H1510" s="98">
        <v>4688.0</v>
      </c>
      <c r="I1510" s="99">
        <v>0.0771784997809394</v>
      </c>
      <c r="J1510" s="99">
        <v>0.030922129729979</v>
      </c>
      <c r="K1510" s="99">
        <f t="shared" si="2"/>
        <v>0.1081006295</v>
      </c>
      <c r="L1510" s="99">
        <v>0.0918901468858809</v>
      </c>
      <c r="M1510" s="99">
        <v>0.8000092236032</v>
      </c>
      <c r="N1510" s="99">
        <v>0.25</v>
      </c>
      <c r="O1510" s="98">
        <v>5.0</v>
      </c>
      <c r="P1510" s="98">
        <v>815.0</v>
      </c>
      <c r="Q1510" s="99">
        <v>0.0603078289181589</v>
      </c>
      <c r="R1510" s="99">
        <v>0.357055214723926</v>
      </c>
      <c r="S1510" s="99">
        <v>0.404907975460122</v>
      </c>
      <c r="T1510" s="100"/>
      <c r="U1510" s="100"/>
      <c r="V1510" s="100"/>
      <c r="W1510" s="100"/>
      <c r="X1510" s="100"/>
      <c r="Y1510" s="100"/>
      <c r="Z1510" s="100"/>
      <c r="AA1510" s="100"/>
      <c r="AB1510" s="100"/>
      <c r="AC1510" s="100"/>
      <c r="AD1510" s="100"/>
      <c r="AE1510" s="100"/>
      <c r="AF1510" s="100"/>
    </row>
    <row r="1511">
      <c r="A1511" s="97">
        <v>44562.0</v>
      </c>
      <c r="B1511" s="98" t="s">
        <v>273</v>
      </c>
      <c r="C1511" s="98" t="s">
        <v>55</v>
      </c>
      <c r="D1511" s="62" t="str">
        <f t="shared" si="1"/>
        <v>44562puy-de-domeophthalmologists</v>
      </c>
      <c r="E1511" s="98">
        <v>12.0</v>
      </c>
      <c r="F1511" s="98">
        <v>71717.0</v>
      </c>
      <c r="G1511" s="98">
        <v>62.0</v>
      </c>
      <c r="H1511" s="98">
        <v>5000.0</v>
      </c>
      <c r="I1511" s="99">
        <v>0.045763208165428</v>
      </c>
      <c r="J1511" s="99">
        <v>0.023955268625291</v>
      </c>
      <c r="K1511" s="99">
        <f t="shared" si="2"/>
        <v>0.06971847679</v>
      </c>
      <c r="L1511" s="99">
        <v>0.0837318906256536</v>
      </c>
      <c r="M1511" s="99">
        <v>0.846549632583627</v>
      </c>
      <c r="N1511" s="99">
        <v>0.0833333333333333</v>
      </c>
      <c r="O1511" s="98">
        <v>1.5</v>
      </c>
      <c r="P1511" s="98">
        <v>4.0</v>
      </c>
      <c r="Q1511" s="99">
        <v>0.00696864111498257</v>
      </c>
      <c r="R1511" s="99">
        <v>0.5</v>
      </c>
      <c r="S1511" s="99">
        <v>0.75</v>
      </c>
      <c r="T1511" s="100"/>
      <c r="U1511" s="100"/>
      <c r="V1511" s="100"/>
      <c r="W1511" s="100"/>
      <c r="X1511" s="100"/>
      <c r="Y1511" s="100"/>
      <c r="Z1511" s="100"/>
      <c r="AA1511" s="100"/>
      <c r="AB1511" s="100"/>
      <c r="AC1511" s="100"/>
      <c r="AD1511" s="100"/>
      <c r="AE1511" s="100"/>
      <c r="AF1511" s="100"/>
    </row>
    <row r="1512">
      <c r="A1512" s="97">
        <v>44562.0</v>
      </c>
      <c r="B1512" s="98" t="s">
        <v>277</v>
      </c>
      <c r="C1512" s="98" t="s">
        <v>61</v>
      </c>
      <c r="D1512" s="62" t="str">
        <f t="shared" si="1"/>
        <v>44562pyrenees-orientalespsychiatrists</v>
      </c>
      <c r="E1512" s="98">
        <v>12.0</v>
      </c>
      <c r="F1512" s="98">
        <v>13743.0</v>
      </c>
      <c r="G1512" s="98">
        <v>31.0</v>
      </c>
      <c r="H1512" s="98">
        <v>706.0</v>
      </c>
      <c r="I1512" s="99">
        <v>0.0375463872516917</v>
      </c>
      <c r="J1512" s="99">
        <v>0.013825220112057</v>
      </c>
      <c r="K1512" s="99">
        <f t="shared" si="2"/>
        <v>0.05137160736</v>
      </c>
      <c r="L1512" s="99">
        <v>0.0531179509568507</v>
      </c>
      <c r="M1512" s="99">
        <v>0.8955104416794</v>
      </c>
      <c r="N1512" s="99">
        <v>0.416666666666666</v>
      </c>
      <c r="O1512" s="98">
        <v>28.0</v>
      </c>
      <c r="P1512" s="98">
        <v>941.0</v>
      </c>
      <c r="Q1512" s="99">
        <v>0.114365580943121</v>
      </c>
      <c r="R1512" s="99">
        <v>0.0648246546227417</v>
      </c>
      <c r="S1512" s="99">
        <v>0.08182784272051</v>
      </c>
      <c r="T1512" s="100"/>
      <c r="U1512" s="100"/>
      <c r="V1512" s="100"/>
      <c r="W1512" s="100"/>
      <c r="X1512" s="100"/>
      <c r="Y1512" s="100"/>
      <c r="Z1512" s="100"/>
      <c r="AA1512" s="100"/>
      <c r="AB1512" s="100"/>
      <c r="AC1512" s="100"/>
      <c r="AD1512" s="100"/>
      <c r="AE1512" s="100"/>
      <c r="AF1512" s="100"/>
    </row>
    <row r="1513">
      <c r="A1513" s="97">
        <v>44562.0</v>
      </c>
      <c r="B1513" s="98" t="s">
        <v>274</v>
      </c>
      <c r="C1513" s="98" t="s">
        <v>60</v>
      </c>
      <c r="D1513" s="62" t="str">
        <f t="shared" si="1"/>
        <v>44562doubspediatricians</v>
      </c>
      <c r="E1513" s="98">
        <v>12.0</v>
      </c>
      <c r="F1513" s="98">
        <v>34365.0</v>
      </c>
      <c r="G1513" s="98">
        <v>10.0</v>
      </c>
      <c r="H1513" s="98">
        <v>11766.0</v>
      </c>
      <c r="I1513" s="99">
        <v>0.314709733740724</v>
      </c>
      <c r="J1513" s="99">
        <v>0.027673505019642</v>
      </c>
      <c r="K1513" s="99">
        <f t="shared" si="2"/>
        <v>0.3423832388</v>
      </c>
      <c r="L1513" s="99">
        <v>0.0663174741743052</v>
      </c>
      <c r="M1513" s="99">
        <v>0.591299287065328</v>
      </c>
      <c r="N1513" s="99">
        <v>0.666666666666666</v>
      </c>
      <c r="O1513" s="98">
        <v>2.0</v>
      </c>
      <c r="P1513" s="98">
        <v>1038.0</v>
      </c>
      <c r="Q1513" s="99">
        <v>0.0435530566861074</v>
      </c>
      <c r="R1513" s="99">
        <v>0.440269749518304</v>
      </c>
      <c r="S1513" s="99">
        <v>0.555876685934489</v>
      </c>
      <c r="T1513" s="100"/>
      <c r="U1513" s="100"/>
      <c r="V1513" s="100"/>
      <c r="W1513" s="100"/>
      <c r="X1513" s="100"/>
      <c r="Y1513" s="100"/>
      <c r="Z1513" s="100"/>
      <c r="AA1513" s="100"/>
      <c r="AB1513" s="100"/>
      <c r="AC1513" s="100"/>
      <c r="AD1513" s="100"/>
      <c r="AE1513" s="100"/>
      <c r="AF1513" s="100"/>
    </row>
    <row r="1514">
      <c r="A1514" s="97">
        <v>44562.0</v>
      </c>
      <c r="B1514" s="98" t="s">
        <v>261</v>
      </c>
      <c r="C1514" s="98" t="s">
        <v>56</v>
      </c>
      <c r="D1514" s="62" t="str">
        <f t="shared" si="1"/>
        <v>44562loiredermatologists</v>
      </c>
      <c r="E1514" s="98">
        <v>12.0</v>
      </c>
      <c r="F1514" s="98">
        <v>26783.0</v>
      </c>
      <c r="G1514" s="98">
        <v>67.0</v>
      </c>
      <c r="H1514" s="98">
        <v>1756.0</v>
      </c>
      <c r="I1514" s="99">
        <v>0.0471941156703879</v>
      </c>
      <c r="J1514" s="99">
        <v>0.0183698614792965</v>
      </c>
      <c r="K1514" s="99">
        <f t="shared" si="2"/>
        <v>0.06556397715</v>
      </c>
      <c r="L1514" s="99">
        <v>0.0770264720158309</v>
      </c>
      <c r="M1514" s="99">
        <v>0.857409550834484</v>
      </c>
      <c r="N1514" s="99">
        <v>0.25</v>
      </c>
      <c r="O1514" s="98">
        <v>13.0</v>
      </c>
      <c r="P1514" s="98">
        <v>184.0</v>
      </c>
      <c r="Q1514" s="99">
        <v>0.0241850683491062</v>
      </c>
      <c r="R1514" s="99">
        <v>0.0978260869565217</v>
      </c>
      <c r="S1514" s="99">
        <v>0.157608695652173</v>
      </c>
      <c r="T1514" s="100"/>
      <c r="U1514" s="100"/>
      <c r="V1514" s="100"/>
      <c r="W1514" s="100"/>
      <c r="X1514" s="100"/>
      <c r="Y1514" s="100"/>
      <c r="Z1514" s="100"/>
      <c r="AA1514" s="100"/>
      <c r="AB1514" s="100"/>
      <c r="AC1514" s="100"/>
      <c r="AD1514" s="100"/>
      <c r="AE1514" s="100"/>
      <c r="AF1514" s="100"/>
    </row>
    <row r="1515">
      <c r="A1515" s="97">
        <v>44562.0</v>
      </c>
      <c r="B1515" s="98" t="s">
        <v>322</v>
      </c>
      <c r="C1515" s="98" t="s">
        <v>58</v>
      </c>
      <c r="D1515" s="62" t="str">
        <f t="shared" si="1"/>
        <v>44562alpes-de-haute-provencemidwives</v>
      </c>
      <c r="E1515" s="98">
        <v>11.0</v>
      </c>
      <c r="F1515" s="98">
        <v>14464.0</v>
      </c>
      <c r="G1515" s="98">
        <v>11.0</v>
      </c>
      <c r="H1515" s="98">
        <v>1604.0</v>
      </c>
      <c r="I1515" s="99">
        <v>0.0741841814159292</v>
      </c>
      <c r="J1515" s="99">
        <v>0.0367118362831858</v>
      </c>
      <c r="K1515" s="99">
        <f t="shared" si="2"/>
        <v>0.1108960177</v>
      </c>
      <c r="L1515" s="99">
        <v>0.154037610619469</v>
      </c>
      <c r="M1515" s="99">
        <v>0.735066371681415</v>
      </c>
      <c r="N1515" s="99">
        <v>0.181818181818181</v>
      </c>
      <c r="O1515" s="98">
        <v>1.0</v>
      </c>
      <c r="P1515" s="98">
        <v>20.0</v>
      </c>
      <c r="Q1515" s="99">
        <v>0.0168350168350168</v>
      </c>
      <c r="R1515" s="99">
        <v>0.55</v>
      </c>
      <c r="S1515" s="99">
        <v>0.85</v>
      </c>
      <c r="T1515" s="100"/>
      <c r="U1515" s="100"/>
      <c r="V1515" s="100"/>
      <c r="W1515" s="100"/>
      <c r="X1515" s="100"/>
      <c r="Y1515" s="100"/>
      <c r="Z1515" s="100"/>
      <c r="AA1515" s="100"/>
      <c r="AB1515" s="100"/>
      <c r="AC1515" s="100"/>
      <c r="AD1515" s="100"/>
      <c r="AE1515" s="100"/>
      <c r="AF1515" s="100"/>
    </row>
    <row r="1516">
      <c r="A1516" s="97">
        <v>44562.0</v>
      </c>
      <c r="B1516" s="98" t="s">
        <v>264</v>
      </c>
      <c r="C1516" s="98" t="s">
        <v>61</v>
      </c>
      <c r="D1516" s="62" t="str">
        <f t="shared" si="1"/>
        <v>44562morbihanpsychiatrists</v>
      </c>
      <c r="E1516" s="98">
        <v>11.0</v>
      </c>
      <c r="F1516" s="98">
        <v>14077.0</v>
      </c>
      <c r="G1516" s="98">
        <v>17.0</v>
      </c>
      <c r="H1516" s="98">
        <v>707.0</v>
      </c>
      <c r="I1516" s="99">
        <v>0.0360161966328052</v>
      </c>
      <c r="J1516" s="99">
        <v>0.0142075726362151</v>
      </c>
      <c r="K1516" s="99">
        <f t="shared" si="2"/>
        <v>0.05022376927</v>
      </c>
      <c r="L1516" s="99">
        <v>0.0679121972011081</v>
      </c>
      <c r="M1516" s="99">
        <v>0.881864033529871</v>
      </c>
      <c r="N1516" s="99">
        <v>0.363636363636363</v>
      </c>
      <c r="O1516" s="98">
        <v>18.0</v>
      </c>
      <c r="P1516" s="98">
        <v>782.0</v>
      </c>
      <c r="Q1516" s="99">
        <v>0.150703411061861</v>
      </c>
      <c r="R1516" s="99">
        <v>0.0959079283887468</v>
      </c>
      <c r="S1516" s="99">
        <v>0.117647058823529</v>
      </c>
      <c r="T1516" s="100"/>
      <c r="U1516" s="100"/>
      <c r="V1516" s="100"/>
      <c r="W1516" s="100"/>
      <c r="X1516" s="100"/>
      <c r="Y1516" s="100"/>
      <c r="Z1516" s="100"/>
      <c r="AA1516" s="100"/>
      <c r="AB1516" s="100"/>
      <c r="AC1516" s="100"/>
      <c r="AD1516" s="100"/>
      <c r="AE1516" s="100"/>
      <c r="AF1516" s="100"/>
    </row>
    <row r="1517">
      <c r="A1517" s="97">
        <v>44562.0</v>
      </c>
      <c r="B1517" s="98" t="s">
        <v>302</v>
      </c>
      <c r="C1517" s="98" t="s">
        <v>54</v>
      </c>
      <c r="D1517" s="62" t="str">
        <f t="shared" si="1"/>
        <v>44562tarn-et-garonnedentists</v>
      </c>
      <c r="E1517" s="98">
        <v>11.0</v>
      </c>
      <c r="F1517" s="98">
        <v>16438.0</v>
      </c>
      <c r="G1517" s="98">
        <v>21.0</v>
      </c>
      <c r="H1517" s="98">
        <v>1579.0</v>
      </c>
      <c r="I1517" s="99">
        <v>0.0744007786835381</v>
      </c>
      <c r="J1517" s="99">
        <v>0.0216571359046112</v>
      </c>
      <c r="K1517" s="99">
        <f t="shared" si="2"/>
        <v>0.09605791459</v>
      </c>
      <c r="L1517" s="99">
        <v>0.107433994403212</v>
      </c>
      <c r="M1517" s="99">
        <v>0.796508091008638</v>
      </c>
      <c r="N1517" s="99">
        <v>0.0</v>
      </c>
      <c r="O1517" s="98" t="s">
        <v>96</v>
      </c>
      <c r="P1517" s="98">
        <v>0.0</v>
      </c>
      <c r="Q1517" s="99" t="s">
        <v>96</v>
      </c>
      <c r="R1517" s="99" t="s">
        <v>96</v>
      </c>
      <c r="S1517" s="99"/>
      <c r="T1517" s="100"/>
      <c r="U1517" s="100"/>
      <c r="V1517" s="100"/>
      <c r="W1517" s="100"/>
      <c r="X1517" s="100"/>
      <c r="Y1517" s="100"/>
      <c r="Z1517" s="100"/>
      <c r="AA1517" s="100"/>
      <c r="AB1517" s="100"/>
      <c r="AC1517" s="100"/>
      <c r="AD1517" s="100"/>
      <c r="AE1517" s="100"/>
      <c r="AF1517" s="100"/>
    </row>
    <row r="1518">
      <c r="A1518" s="97">
        <v>44562.0</v>
      </c>
      <c r="B1518" s="98" t="s">
        <v>319</v>
      </c>
      <c r="C1518" s="98" t="s">
        <v>54</v>
      </c>
      <c r="D1518" s="62" t="str">
        <f t="shared" si="1"/>
        <v>44562cherdentists</v>
      </c>
      <c r="E1518" s="98">
        <v>11.0</v>
      </c>
      <c r="F1518" s="98">
        <v>18939.0</v>
      </c>
      <c r="G1518" s="98">
        <v>22.0</v>
      </c>
      <c r="H1518" s="98">
        <v>1777.0</v>
      </c>
      <c r="I1518" s="99">
        <v>0.0700142562965309</v>
      </c>
      <c r="J1518" s="99">
        <v>0.0238132953165425</v>
      </c>
      <c r="K1518" s="99">
        <f t="shared" si="2"/>
        <v>0.09382755161</v>
      </c>
      <c r="L1518" s="99">
        <v>0.162521780453033</v>
      </c>
      <c r="M1518" s="99">
        <v>0.743650667933893</v>
      </c>
      <c r="N1518" s="99">
        <v>0.0909090909090909</v>
      </c>
      <c r="O1518" s="98">
        <v>1.0</v>
      </c>
      <c r="P1518" s="98">
        <v>105.0</v>
      </c>
      <c r="Q1518" s="99">
        <v>0.0619103773584905</v>
      </c>
      <c r="R1518" s="99">
        <v>0.304761904761904</v>
      </c>
      <c r="S1518" s="99">
        <v>0.352380952380952</v>
      </c>
      <c r="T1518" s="100"/>
      <c r="U1518" s="100"/>
      <c r="V1518" s="100"/>
      <c r="W1518" s="100"/>
      <c r="X1518" s="100"/>
      <c r="Y1518" s="100"/>
      <c r="Z1518" s="100"/>
      <c r="AA1518" s="100"/>
      <c r="AB1518" s="100"/>
      <c r="AC1518" s="100"/>
      <c r="AD1518" s="100"/>
      <c r="AE1518" s="100"/>
      <c r="AF1518" s="100"/>
    </row>
    <row r="1519">
      <c r="A1519" s="97">
        <v>44562.0</v>
      </c>
      <c r="B1519" s="98" t="s">
        <v>258</v>
      </c>
      <c r="C1519" s="98" t="s">
        <v>60</v>
      </c>
      <c r="D1519" s="62" t="str">
        <f t="shared" si="1"/>
        <v>44562mosellepediatricians</v>
      </c>
      <c r="E1519" s="98">
        <v>11.0</v>
      </c>
      <c r="F1519" s="98">
        <v>41750.0</v>
      </c>
      <c r="G1519" s="98">
        <v>6.0</v>
      </c>
      <c r="H1519" s="98">
        <v>14051.0</v>
      </c>
      <c r="I1519" s="99">
        <v>0.28651497005988</v>
      </c>
      <c r="J1519" s="99">
        <v>0.0500359281437125</v>
      </c>
      <c r="K1519" s="99">
        <f t="shared" si="2"/>
        <v>0.3365508982</v>
      </c>
      <c r="L1519" s="99">
        <v>0.1042874251497</v>
      </c>
      <c r="M1519" s="99">
        <v>0.559161676646706</v>
      </c>
      <c r="N1519" s="99">
        <v>0.818181818181818</v>
      </c>
      <c r="O1519" s="98">
        <v>1.0</v>
      </c>
      <c r="P1519" s="98">
        <v>1305.0</v>
      </c>
      <c r="Q1519" s="99">
        <v>0.0354609929078014</v>
      </c>
      <c r="R1519" s="99">
        <v>0.653639846743295</v>
      </c>
      <c r="S1519" s="99">
        <v>0.764750957854406</v>
      </c>
      <c r="T1519" s="100"/>
      <c r="U1519" s="100"/>
      <c r="V1519" s="100"/>
      <c r="W1519" s="100"/>
      <c r="X1519" s="100"/>
      <c r="Y1519" s="100"/>
      <c r="Z1519" s="100"/>
      <c r="AA1519" s="100"/>
      <c r="AB1519" s="100"/>
      <c r="AC1519" s="100"/>
      <c r="AD1519" s="100"/>
      <c r="AE1519" s="100"/>
      <c r="AF1519" s="100"/>
    </row>
    <row r="1520">
      <c r="A1520" s="97">
        <v>44562.0</v>
      </c>
      <c r="B1520" s="98" t="s">
        <v>326</v>
      </c>
      <c r="C1520" s="98" t="s">
        <v>58</v>
      </c>
      <c r="D1520" s="62" t="str">
        <f t="shared" si="1"/>
        <v>44562meusemidwives</v>
      </c>
      <c r="E1520" s="98">
        <v>11.0</v>
      </c>
      <c r="F1520" s="98">
        <v>21676.0</v>
      </c>
      <c r="G1520" s="98">
        <v>15.0</v>
      </c>
      <c r="H1520" s="98">
        <v>2139.0</v>
      </c>
      <c r="I1520" s="99">
        <v>0.0660638494187119</v>
      </c>
      <c r="J1520" s="99">
        <v>0.0326167189518361</v>
      </c>
      <c r="K1520" s="99">
        <f t="shared" si="2"/>
        <v>0.09868056837</v>
      </c>
      <c r="L1520" s="99">
        <v>0.136510426277911</v>
      </c>
      <c r="M1520" s="99">
        <v>0.76480900535154</v>
      </c>
      <c r="N1520" s="99">
        <v>0.0909090909090909</v>
      </c>
      <c r="O1520" s="98">
        <v>2.0</v>
      </c>
      <c r="P1520" s="98">
        <v>34.0</v>
      </c>
      <c r="Q1520" s="99">
        <v>0.0343781597573306</v>
      </c>
      <c r="R1520" s="99">
        <v>0.352941176470588</v>
      </c>
      <c r="S1520" s="99">
        <v>0.676470588235294</v>
      </c>
      <c r="T1520" s="100"/>
      <c r="U1520" s="100"/>
      <c r="V1520" s="100"/>
      <c r="W1520" s="100"/>
      <c r="X1520" s="100"/>
      <c r="Y1520" s="100"/>
      <c r="Z1520" s="100"/>
      <c r="AA1520" s="100"/>
      <c r="AB1520" s="100"/>
      <c r="AC1520" s="100"/>
      <c r="AD1520" s="100"/>
      <c r="AE1520" s="100"/>
      <c r="AF1520" s="100"/>
    </row>
    <row r="1521">
      <c r="A1521" s="97">
        <v>44562.0</v>
      </c>
      <c r="B1521" s="98" t="s">
        <v>304</v>
      </c>
      <c r="C1521" s="98" t="s">
        <v>58</v>
      </c>
      <c r="D1521" s="62" t="str">
        <f t="shared" si="1"/>
        <v>44562gersmidwives</v>
      </c>
      <c r="E1521" s="98">
        <v>11.0</v>
      </c>
      <c r="F1521" s="98">
        <v>15716.0</v>
      </c>
      <c r="G1521" s="98">
        <v>15.0</v>
      </c>
      <c r="H1521" s="98">
        <v>1560.0</v>
      </c>
      <c r="I1521" s="99">
        <v>0.066110969712395</v>
      </c>
      <c r="J1521" s="99">
        <v>0.0331509289895647</v>
      </c>
      <c r="K1521" s="99">
        <f t="shared" si="2"/>
        <v>0.0992618987</v>
      </c>
      <c r="L1521" s="99">
        <v>0.155255790277424</v>
      </c>
      <c r="M1521" s="99">
        <v>0.745482311020615</v>
      </c>
      <c r="N1521" s="99">
        <v>0.272727272727272</v>
      </c>
      <c r="O1521" s="98">
        <v>1.0</v>
      </c>
      <c r="P1521" s="98">
        <v>109.0</v>
      </c>
      <c r="Q1521" s="99">
        <v>0.0178221059516023</v>
      </c>
      <c r="R1521" s="99">
        <v>0.532110091743119</v>
      </c>
      <c r="S1521" s="99">
        <v>0.596330275229357</v>
      </c>
      <c r="T1521" s="100"/>
      <c r="U1521" s="100"/>
      <c r="V1521" s="100"/>
      <c r="W1521" s="100"/>
      <c r="X1521" s="100"/>
      <c r="Y1521" s="100"/>
      <c r="Z1521" s="100"/>
      <c r="AA1521" s="100"/>
      <c r="AB1521" s="100"/>
      <c r="AC1521" s="100"/>
      <c r="AD1521" s="100"/>
      <c r="AE1521" s="100"/>
      <c r="AF1521" s="100"/>
    </row>
    <row r="1522">
      <c r="A1522" s="97">
        <v>44562.0</v>
      </c>
      <c r="B1522" s="98" t="s">
        <v>300</v>
      </c>
      <c r="C1522" s="98" t="s">
        <v>55</v>
      </c>
      <c r="D1522" s="62" t="str">
        <f t="shared" si="1"/>
        <v>44562juraophthalmologists</v>
      </c>
      <c r="E1522" s="98">
        <v>11.0</v>
      </c>
      <c r="F1522" s="98">
        <v>51284.0</v>
      </c>
      <c r="G1522" s="98">
        <v>40.0</v>
      </c>
      <c r="H1522" s="98">
        <v>3893.0</v>
      </c>
      <c r="I1522" s="99">
        <v>0.0550269089774588</v>
      </c>
      <c r="J1522" s="99">
        <v>0.020883706419156</v>
      </c>
      <c r="K1522" s="99">
        <f t="shared" si="2"/>
        <v>0.0759106154</v>
      </c>
      <c r="L1522" s="99">
        <v>0.0665509710630996</v>
      </c>
      <c r="M1522" s="99">
        <v>0.857538413540285</v>
      </c>
      <c r="N1522" s="99">
        <v>0.0</v>
      </c>
      <c r="O1522" s="98" t="s">
        <v>96</v>
      </c>
      <c r="P1522" s="98">
        <v>0.0</v>
      </c>
      <c r="Q1522" s="99" t="s">
        <v>96</v>
      </c>
      <c r="R1522" s="99" t="s">
        <v>96</v>
      </c>
      <c r="S1522" s="99"/>
      <c r="T1522" s="100"/>
      <c r="U1522" s="100"/>
      <c r="V1522" s="100"/>
      <c r="W1522" s="100"/>
      <c r="X1522" s="100"/>
      <c r="Y1522" s="100"/>
      <c r="Z1522" s="100"/>
      <c r="AA1522" s="100"/>
      <c r="AB1522" s="100"/>
      <c r="AC1522" s="100"/>
      <c r="AD1522" s="100"/>
      <c r="AE1522" s="100"/>
      <c r="AF1522" s="100"/>
    </row>
    <row r="1523">
      <c r="A1523" s="97">
        <v>44562.0</v>
      </c>
      <c r="B1523" s="98" t="s">
        <v>304</v>
      </c>
      <c r="C1523" s="98" t="s">
        <v>54</v>
      </c>
      <c r="D1523" s="62" t="str">
        <f t="shared" si="1"/>
        <v>44562gersdentists</v>
      </c>
      <c r="E1523" s="98">
        <v>11.0</v>
      </c>
      <c r="F1523" s="98">
        <v>21921.0</v>
      </c>
      <c r="G1523" s="98">
        <v>28.0</v>
      </c>
      <c r="H1523" s="98">
        <v>2723.0</v>
      </c>
      <c r="I1523" s="99">
        <v>0.105743351124492</v>
      </c>
      <c r="J1523" s="99">
        <v>0.0184754345148487</v>
      </c>
      <c r="K1523" s="99">
        <f t="shared" si="2"/>
        <v>0.1242187856</v>
      </c>
      <c r="L1523" s="99">
        <v>0.0927877377856849</v>
      </c>
      <c r="M1523" s="99">
        <v>0.782993476574973</v>
      </c>
      <c r="N1523" s="99">
        <v>0.0</v>
      </c>
      <c r="O1523" s="98" t="s">
        <v>96</v>
      </c>
      <c r="P1523" s="98">
        <v>0.0</v>
      </c>
      <c r="Q1523" s="99" t="s">
        <v>96</v>
      </c>
      <c r="R1523" s="99" t="s">
        <v>96</v>
      </c>
      <c r="S1523" s="99"/>
      <c r="T1523" s="100"/>
      <c r="U1523" s="100"/>
      <c r="V1523" s="100"/>
      <c r="W1523" s="100"/>
      <c r="X1523" s="100"/>
      <c r="Y1523" s="100"/>
      <c r="Z1523" s="100"/>
      <c r="AA1523" s="100"/>
      <c r="AB1523" s="100"/>
      <c r="AC1523" s="100"/>
      <c r="AD1523" s="100"/>
      <c r="AE1523" s="100"/>
      <c r="AF1523" s="100"/>
    </row>
    <row r="1524">
      <c r="A1524" s="97">
        <v>44562.0</v>
      </c>
      <c r="B1524" s="98" t="s">
        <v>286</v>
      </c>
      <c r="C1524" s="98" t="s">
        <v>52</v>
      </c>
      <c r="D1524" s="62" t="str">
        <f t="shared" si="1"/>
        <v>44562eurephysiotherapists</v>
      </c>
      <c r="E1524" s="98">
        <v>11.0</v>
      </c>
      <c r="F1524" s="98">
        <v>30082.0</v>
      </c>
      <c r="G1524" s="98">
        <v>7.0</v>
      </c>
      <c r="H1524" s="98">
        <v>1867.0</v>
      </c>
      <c r="I1524" s="99">
        <v>0.0267601888172328</v>
      </c>
      <c r="J1524" s="99">
        <v>0.0353035037563991</v>
      </c>
      <c r="K1524" s="99">
        <f t="shared" si="2"/>
        <v>0.06206369257</v>
      </c>
      <c r="L1524" s="99">
        <v>0.174888637723555</v>
      </c>
      <c r="M1524" s="99">
        <v>0.763047669702812</v>
      </c>
      <c r="N1524" s="99">
        <v>0.0</v>
      </c>
      <c r="O1524" s="98" t="s">
        <v>96</v>
      </c>
      <c r="P1524" s="98">
        <v>0.0</v>
      </c>
      <c r="Q1524" s="99" t="s">
        <v>96</v>
      </c>
      <c r="R1524" s="99" t="s">
        <v>96</v>
      </c>
      <c r="S1524" s="99"/>
      <c r="T1524" s="100"/>
      <c r="U1524" s="100"/>
      <c r="V1524" s="100"/>
      <c r="W1524" s="100"/>
      <c r="X1524" s="100"/>
      <c r="Y1524" s="100"/>
      <c r="Z1524" s="100"/>
      <c r="AA1524" s="100"/>
      <c r="AB1524" s="100"/>
      <c r="AC1524" s="100"/>
      <c r="AD1524" s="100"/>
      <c r="AE1524" s="100"/>
      <c r="AF1524" s="100"/>
    </row>
    <row r="1525">
      <c r="A1525" s="97">
        <v>44562.0</v>
      </c>
      <c r="B1525" s="98" t="s">
        <v>311</v>
      </c>
      <c r="C1525" s="98" t="s">
        <v>52</v>
      </c>
      <c r="D1525" s="62" t="str">
        <f t="shared" si="1"/>
        <v>44562haute-loirephysiotherapists</v>
      </c>
      <c r="E1525" s="98">
        <v>11.0</v>
      </c>
      <c r="F1525" s="98">
        <v>26739.0</v>
      </c>
      <c r="G1525" s="98">
        <v>7.0</v>
      </c>
      <c r="H1525" s="98">
        <v>1542.0</v>
      </c>
      <c r="I1525" s="99">
        <v>0.0333595123228243</v>
      </c>
      <c r="J1525" s="99">
        <v>0.0243090616702195</v>
      </c>
      <c r="K1525" s="99">
        <f t="shared" si="2"/>
        <v>0.05766857399</v>
      </c>
      <c r="L1525" s="99">
        <v>0.450278619245297</v>
      </c>
      <c r="M1525" s="99">
        <v>0.492052806761658</v>
      </c>
      <c r="N1525" s="99">
        <v>0.0</v>
      </c>
      <c r="O1525" s="98" t="s">
        <v>96</v>
      </c>
      <c r="P1525" s="98">
        <v>0.0</v>
      </c>
      <c r="Q1525" s="99" t="s">
        <v>96</v>
      </c>
      <c r="R1525" s="99" t="s">
        <v>96</v>
      </c>
      <c r="S1525" s="99"/>
      <c r="T1525" s="100"/>
      <c r="U1525" s="100"/>
      <c r="V1525" s="100"/>
      <c r="W1525" s="100"/>
      <c r="X1525" s="100"/>
      <c r="Y1525" s="100"/>
      <c r="Z1525" s="100"/>
      <c r="AA1525" s="100"/>
      <c r="AB1525" s="100"/>
      <c r="AC1525" s="100"/>
      <c r="AD1525" s="100"/>
      <c r="AE1525" s="100"/>
      <c r="AF1525" s="100"/>
    </row>
    <row r="1526">
      <c r="A1526" s="97">
        <v>44562.0</v>
      </c>
      <c r="B1526" s="98" t="s">
        <v>261</v>
      </c>
      <c r="C1526" s="98" t="s">
        <v>60</v>
      </c>
      <c r="D1526" s="62" t="str">
        <f t="shared" si="1"/>
        <v>44562loirepediatricians</v>
      </c>
      <c r="E1526" s="98">
        <v>11.0</v>
      </c>
      <c r="F1526" s="98">
        <v>30312.0</v>
      </c>
      <c r="G1526" s="98">
        <v>9.0</v>
      </c>
      <c r="H1526" s="98">
        <v>9622.0</v>
      </c>
      <c r="I1526" s="99">
        <v>0.291666666666666</v>
      </c>
      <c r="J1526" s="99">
        <v>0.0257653734494589</v>
      </c>
      <c r="K1526" s="99">
        <f t="shared" si="2"/>
        <v>0.3174320401</v>
      </c>
      <c r="L1526" s="99">
        <v>0.0818157825283716</v>
      </c>
      <c r="M1526" s="99">
        <v>0.600752177355502</v>
      </c>
      <c r="N1526" s="99">
        <v>0.727272727272727</v>
      </c>
      <c r="O1526" s="98">
        <v>2.0</v>
      </c>
      <c r="P1526" s="98">
        <v>1112.0</v>
      </c>
      <c r="Q1526" s="99">
        <v>0.0452787165601205</v>
      </c>
      <c r="R1526" s="99">
        <v>0.443345323741007</v>
      </c>
      <c r="S1526" s="99">
        <v>0.524280575539568</v>
      </c>
      <c r="T1526" s="100"/>
      <c r="U1526" s="100"/>
      <c r="V1526" s="100"/>
      <c r="W1526" s="100"/>
      <c r="X1526" s="100"/>
      <c r="Y1526" s="100"/>
      <c r="Z1526" s="100"/>
      <c r="AA1526" s="100"/>
      <c r="AB1526" s="100"/>
      <c r="AC1526" s="100"/>
      <c r="AD1526" s="100"/>
      <c r="AE1526" s="100"/>
      <c r="AF1526" s="100"/>
    </row>
    <row r="1527">
      <c r="A1527" s="97">
        <v>44562.0</v>
      </c>
      <c r="B1527" s="98" t="s">
        <v>307</v>
      </c>
      <c r="C1527" s="98" t="s">
        <v>58</v>
      </c>
      <c r="D1527" s="62" t="str">
        <f t="shared" si="1"/>
        <v>44562loir-et-chermidwives</v>
      </c>
      <c r="E1527" s="98">
        <v>11.0</v>
      </c>
      <c r="F1527" s="98">
        <v>10807.0</v>
      </c>
      <c r="G1527" s="98">
        <v>19.0</v>
      </c>
      <c r="H1527" s="98">
        <v>940.0</v>
      </c>
      <c r="I1527" s="99">
        <v>0.0622744517442398</v>
      </c>
      <c r="J1527" s="99">
        <v>0.0247062089386508</v>
      </c>
      <c r="K1527" s="99">
        <f t="shared" si="2"/>
        <v>0.08698066068</v>
      </c>
      <c r="L1527" s="99">
        <v>0.114277782918478</v>
      </c>
      <c r="M1527" s="99">
        <v>0.79874155639863</v>
      </c>
      <c r="N1527" s="99">
        <v>0.181818181818181</v>
      </c>
      <c r="O1527" s="98">
        <v>0.0</v>
      </c>
      <c r="P1527" s="98">
        <v>33.0</v>
      </c>
      <c r="Q1527" s="99">
        <v>0.0265060240963855</v>
      </c>
      <c r="R1527" s="99">
        <v>0.424242424242424</v>
      </c>
      <c r="S1527" s="99">
        <v>0.424242424242424</v>
      </c>
      <c r="T1527" s="100"/>
      <c r="U1527" s="100"/>
      <c r="V1527" s="100"/>
      <c r="W1527" s="100"/>
      <c r="X1527" s="100"/>
      <c r="Y1527" s="100"/>
      <c r="Z1527" s="100"/>
      <c r="AA1527" s="100"/>
      <c r="AB1527" s="100"/>
      <c r="AC1527" s="100"/>
      <c r="AD1527" s="100"/>
      <c r="AE1527" s="100"/>
      <c r="AF1527" s="100"/>
    </row>
    <row r="1528">
      <c r="A1528" s="97">
        <v>44562.0</v>
      </c>
      <c r="B1528" s="98" t="s">
        <v>264</v>
      </c>
      <c r="C1528" s="98" t="s">
        <v>56</v>
      </c>
      <c r="D1528" s="62" t="str">
        <f t="shared" si="1"/>
        <v>44562morbihandermatologists</v>
      </c>
      <c r="E1528" s="98">
        <v>11.0</v>
      </c>
      <c r="F1528" s="98">
        <v>40510.0</v>
      </c>
      <c r="G1528" s="98">
        <v>47.0</v>
      </c>
      <c r="H1528" s="98">
        <v>2451.0</v>
      </c>
      <c r="I1528" s="99">
        <v>0.0451987163663293</v>
      </c>
      <c r="J1528" s="99">
        <v>0.0153048629967909</v>
      </c>
      <c r="K1528" s="99">
        <f t="shared" si="2"/>
        <v>0.06050357936</v>
      </c>
      <c r="L1528" s="99">
        <v>0.0681313255986176</v>
      </c>
      <c r="M1528" s="99">
        <v>0.871365095038262</v>
      </c>
      <c r="N1528" s="99">
        <v>0.363636363636363</v>
      </c>
      <c r="O1528" s="98">
        <v>21.0</v>
      </c>
      <c r="P1528" s="98">
        <v>572.0</v>
      </c>
      <c r="Q1528" s="99">
        <v>0.0397029221906017</v>
      </c>
      <c r="R1528" s="99">
        <v>0.101398601398601</v>
      </c>
      <c r="S1528" s="99">
        <v>0.143356643356643</v>
      </c>
      <c r="T1528" s="100"/>
      <c r="U1528" s="100"/>
      <c r="V1528" s="100"/>
      <c r="W1528" s="100"/>
      <c r="X1528" s="100"/>
      <c r="Y1528" s="100"/>
      <c r="Z1528" s="100"/>
      <c r="AA1528" s="100"/>
      <c r="AB1528" s="100"/>
      <c r="AC1528" s="100"/>
      <c r="AD1528" s="100"/>
      <c r="AE1528" s="100"/>
      <c r="AF1528" s="100"/>
    </row>
    <row r="1529">
      <c r="A1529" s="97">
        <v>44562.0</v>
      </c>
      <c r="B1529" s="98" t="s">
        <v>295</v>
      </c>
      <c r="C1529" s="98" t="s">
        <v>53</v>
      </c>
      <c r="D1529" s="62" t="str">
        <f t="shared" si="1"/>
        <v>44562ardechecardiologists</v>
      </c>
      <c r="E1529" s="98">
        <v>11.0</v>
      </c>
      <c r="F1529" s="98">
        <v>31712.0</v>
      </c>
      <c r="G1529" s="98">
        <v>66.0</v>
      </c>
      <c r="H1529" s="98">
        <v>1558.0</v>
      </c>
      <c r="I1529" s="99">
        <v>0.0344033804238143</v>
      </c>
      <c r="J1529" s="99">
        <v>0.0147262865792129</v>
      </c>
      <c r="K1529" s="99">
        <f t="shared" si="2"/>
        <v>0.049129667</v>
      </c>
      <c r="L1529" s="99">
        <v>0.0634144803229061</v>
      </c>
      <c r="M1529" s="99">
        <v>0.887455852674066</v>
      </c>
      <c r="N1529" s="99">
        <v>0.181818181818181</v>
      </c>
      <c r="O1529" s="98">
        <v>2.5</v>
      </c>
      <c r="P1529" s="98">
        <v>5.0</v>
      </c>
      <c r="Q1529" s="99">
        <v>6.6782422866301E-4</v>
      </c>
      <c r="R1529" s="99">
        <v>0.2</v>
      </c>
      <c r="S1529" s="99">
        <v>0.4</v>
      </c>
      <c r="T1529" s="100"/>
      <c r="U1529" s="100"/>
      <c r="V1529" s="100"/>
      <c r="W1529" s="100"/>
      <c r="X1529" s="100"/>
      <c r="Y1529" s="100"/>
      <c r="Z1529" s="100"/>
      <c r="AA1529" s="100"/>
      <c r="AB1529" s="100"/>
      <c r="AC1529" s="100"/>
      <c r="AD1529" s="100"/>
      <c r="AE1529" s="100"/>
      <c r="AF1529" s="100"/>
    </row>
    <row r="1530">
      <c r="A1530" s="97">
        <v>44562.0</v>
      </c>
      <c r="B1530" s="98" t="s">
        <v>268</v>
      </c>
      <c r="C1530" s="98" t="s">
        <v>61</v>
      </c>
      <c r="D1530" s="62" t="str">
        <f t="shared" si="1"/>
        <v>44562oisepsychiatrists</v>
      </c>
      <c r="E1530" s="98">
        <v>11.0</v>
      </c>
      <c r="F1530" s="98">
        <v>24982.0</v>
      </c>
      <c r="G1530" s="98">
        <v>23.0</v>
      </c>
      <c r="H1530" s="98">
        <v>1418.0</v>
      </c>
      <c r="I1530" s="99">
        <v>0.0400288207509406</v>
      </c>
      <c r="J1530" s="99">
        <v>0.0167320470738932</v>
      </c>
      <c r="K1530" s="99">
        <f t="shared" si="2"/>
        <v>0.05676086782</v>
      </c>
      <c r="L1530" s="99">
        <v>0.0612440957489392</v>
      </c>
      <c r="M1530" s="99">
        <v>0.881995036426226</v>
      </c>
      <c r="N1530" s="99">
        <v>0.727272727272727</v>
      </c>
      <c r="O1530" s="98">
        <v>28.0</v>
      </c>
      <c r="P1530" s="98">
        <v>5188.0</v>
      </c>
      <c r="Q1530" s="99">
        <v>0.24941108600548</v>
      </c>
      <c r="R1530" s="99">
        <v>0.0672706245181187</v>
      </c>
      <c r="S1530" s="99">
        <v>0.0915574402467232</v>
      </c>
      <c r="T1530" s="100"/>
      <c r="U1530" s="100"/>
      <c r="V1530" s="100"/>
      <c r="W1530" s="100"/>
      <c r="X1530" s="100"/>
      <c r="Y1530" s="100"/>
      <c r="Z1530" s="100"/>
      <c r="AA1530" s="100"/>
      <c r="AB1530" s="100"/>
      <c r="AC1530" s="100"/>
      <c r="AD1530" s="100"/>
      <c r="AE1530" s="100"/>
      <c r="AF1530" s="100"/>
    </row>
    <row r="1531">
      <c r="A1531" s="97">
        <v>44562.0</v>
      </c>
      <c r="B1531" s="98" t="s">
        <v>326</v>
      </c>
      <c r="C1531" s="98" t="s">
        <v>54</v>
      </c>
      <c r="D1531" s="62" t="str">
        <f t="shared" si="1"/>
        <v>44562meusedentists</v>
      </c>
      <c r="E1531" s="98">
        <v>11.0</v>
      </c>
      <c r="F1531" s="98">
        <v>18042.0</v>
      </c>
      <c r="G1531" s="98">
        <v>41.0</v>
      </c>
      <c r="H1531" s="98">
        <v>1527.0</v>
      </c>
      <c r="I1531" s="99">
        <v>0.0678417026937146</v>
      </c>
      <c r="J1531" s="99">
        <v>0.0167941469903558</v>
      </c>
      <c r="K1531" s="99">
        <f t="shared" si="2"/>
        <v>0.08463584968</v>
      </c>
      <c r="L1531" s="99">
        <v>0.0904001773639286</v>
      </c>
      <c r="M1531" s="99">
        <v>0.824963972952</v>
      </c>
      <c r="N1531" s="99">
        <v>0.0</v>
      </c>
      <c r="O1531" s="98" t="s">
        <v>96</v>
      </c>
      <c r="P1531" s="98">
        <v>0.0</v>
      </c>
      <c r="Q1531" s="99" t="s">
        <v>96</v>
      </c>
      <c r="R1531" s="99" t="s">
        <v>96</v>
      </c>
      <c r="S1531" s="99"/>
      <c r="T1531" s="100"/>
      <c r="U1531" s="100"/>
      <c r="V1531" s="100"/>
      <c r="W1531" s="100"/>
      <c r="X1531" s="100"/>
      <c r="Y1531" s="100"/>
      <c r="Z1531" s="100"/>
      <c r="AA1531" s="100"/>
      <c r="AB1531" s="100"/>
      <c r="AC1531" s="100"/>
      <c r="AD1531" s="100"/>
      <c r="AE1531" s="100"/>
      <c r="AF1531" s="100"/>
    </row>
    <row r="1532">
      <c r="A1532" s="97">
        <v>44562.0</v>
      </c>
      <c r="B1532" s="98" t="s">
        <v>272</v>
      </c>
      <c r="C1532" s="98" t="s">
        <v>60</v>
      </c>
      <c r="D1532" s="62" t="str">
        <f t="shared" si="1"/>
        <v>44562sommepediatricians</v>
      </c>
      <c r="E1532" s="98">
        <v>11.0</v>
      </c>
      <c r="F1532" s="98">
        <v>20855.0</v>
      </c>
      <c r="G1532" s="98">
        <v>10.0</v>
      </c>
      <c r="H1532" s="98">
        <v>4346.0</v>
      </c>
      <c r="I1532" s="99">
        <v>0.169839367058259</v>
      </c>
      <c r="J1532" s="99">
        <v>0.0385519060177415</v>
      </c>
      <c r="K1532" s="99">
        <f t="shared" si="2"/>
        <v>0.2083912731</v>
      </c>
      <c r="L1532" s="99">
        <v>0.125821146008151</v>
      </c>
      <c r="M1532" s="99">
        <v>0.665787580915847</v>
      </c>
      <c r="N1532" s="99">
        <v>0.454545454545454</v>
      </c>
      <c r="O1532" s="98">
        <v>5.0</v>
      </c>
      <c r="P1532" s="98">
        <v>913.0</v>
      </c>
      <c r="Q1532" s="99">
        <v>0.0710893093513976</v>
      </c>
      <c r="R1532" s="99">
        <v>0.208105147864184</v>
      </c>
      <c r="S1532" s="99">
        <v>0.256297918948521</v>
      </c>
      <c r="T1532" s="100"/>
      <c r="U1532" s="100"/>
      <c r="V1532" s="100"/>
      <c r="W1532" s="100"/>
      <c r="X1532" s="100"/>
      <c r="Y1532" s="100"/>
      <c r="Z1532" s="100"/>
      <c r="AA1532" s="100"/>
      <c r="AB1532" s="100"/>
      <c r="AC1532" s="100"/>
      <c r="AD1532" s="100"/>
      <c r="AE1532" s="100"/>
      <c r="AF1532" s="100"/>
    </row>
    <row r="1533">
      <c r="A1533" s="97">
        <v>44562.0</v>
      </c>
      <c r="B1533" s="98" t="s">
        <v>286</v>
      </c>
      <c r="C1533" s="98" t="s">
        <v>61</v>
      </c>
      <c r="D1533" s="62" t="str">
        <f t="shared" si="1"/>
        <v>44562eurepsychiatrists</v>
      </c>
      <c r="E1533" s="98">
        <v>11.0</v>
      </c>
      <c r="F1533" s="98">
        <v>17762.0</v>
      </c>
      <c r="G1533" s="98">
        <v>25.0</v>
      </c>
      <c r="H1533" s="98">
        <v>1078.0</v>
      </c>
      <c r="I1533" s="99">
        <v>0.0432946740231955</v>
      </c>
      <c r="J1533" s="99">
        <v>0.0173966895619862</v>
      </c>
      <c r="K1533" s="99">
        <f t="shared" si="2"/>
        <v>0.06069136359</v>
      </c>
      <c r="L1533" s="99">
        <v>0.0685170588897646</v>
      </c>
      <c r="M1533" s="99">
        <v>0.870791577525053</v>
      </c>
      <c r="N1533" s="99">
        <v>0.909090909090909</v>
      </c>
      <c r="O1533" s="98">
        <v>22.0</v>
      </c>
      <c r="P1533" s="98">
        <v>1871.0</v>
      </c>
      <c r="Q1533" s="99">
        <v>0.121092485923241</v>
      </c>
      <c r="R1533" s="99">
        <v>0.115980758952431</v>
      </c>
      <c r="S1533" s="99">
        <v>0.145376803848209</v>
      </c>
      <c r="T1533" s="100"/>
      <c r="U1533" s="100"/>
      <c r="V1533" s="100"/>
      <c r="W1533" s="100"/>
      <c r="X1533" s="100"/>
      <c r="Y1533" s="100"/>
      <c r="Z1533" s="100"/>
      <c r="AA1533" s="100"/>
      <c r="AB1533" s="100"/>
      <c r="AC1533" s="100"/>
      <c r="AD1533" s="100"/>
      <c r="AE1533" s="100"/>
      <c r="AF1533" s="100"/>
    </row>
    <row r="1534">
      <c r="A1534" s="97">
        <v>44562.0</v>
      </c>
      <c r="B1534" s="98" t="s">
        <v>293</v>
      </c>
      <c r="C1534" s="98" t="s">
        <v>60</v>
      </c>
      <c r="D1534" s="62" t="str">
        <f t="shared" si="1"/>
        <v>44562haute-viennepediatricians</v>
      </c>
      <c r="E1534" s="98">
        <v>11.0</v>
      </c>
      <c r="F1534" s="98">
        <v>33153.0</v>
      </c>
      <c r="G1534" s="98">
        <v>10.0</v>
      </c>
      <c r="H1534" s="98">
        <v>10144.0</v>
      </c>
      <c r="I1534" s="99">
        <v>0.273610231351612</v>
      </c>
      <c r="J1534" s="99">
        <v>0.0323650951648417</v>
      </c>
      <c r="K1534" s="99">
        <f t="shared" si="2"/>
        <v>0.3059753265</v>
      </c>
      <c r="L1534" s="99">
        <v>0.0761017102524658</v>
      </c>
      <c r="M1534" s="99">
        <v>0.61792296323108</v>
      </c>
      <c r="N1534" s="99">
        <v>0.454545454545454</v>
      </c>
      <c r="O1534" s="98">
        <v>1.0</v>
      </c>
      <c r="P1534" s="98">
        <v>740.0</v>
      </c>
      <c r="Q1534" s="99">
        <v>0.0405679513184584</v>
      </c>
      <c r="R1534" s="99">
        <v>0.725675675675675</v>
      </c>
      <c r="S1534" s="99">
        <v>0.836486486486486</v>
      </c>
      <c r="T1534" s="100"/>
      <c r="U1534" s="100"/>
      <c r="V1534" s="100"/>
      <c r="W1534" s="100"/>
      <c r="X1534" s="100"/>
      <c r="Y1534" s="100"/>
      <c r="Z1534" s="100"/>
      <c r="AA1534" s="100"/>
      <c r="AB1534" s="100"/>
      <c r="AC1534" s="100"/>
      <c r="AD1534" s="100"/>
      <c r="AE1534" s="100"/>
      <c r="AF1534" s="100"/>
    </row>
    <row r="1535">
      <c r="A1535" s="97">
        <v>44562.0</v>
      </c>
      <c r="B1535" s="98" t="s">
        <v>291</v>
      </c>
      <c r="C1535" s="98" t="s">
        <v>53</v>
      </c>
      <c r="D1535" s="62" t="str">
        <f t="shared" si="1"/>
        <v>44562vosgescardiologists</v>
      </c>
      <c r="E1535" s="98">
        <v>11.0</v>
      </c>
      <c r="F1535" s="98">
        <v>22889.0</v>
      </c>
      <c r="G1535" s="98">
        <v>81.0</v>
      </c>
      <c r="H1535" s="98">
        <v>1331.0</v>
      </c>
      <c r="I1535" s="99">
        <v>0.0417667875398663</v>
      </c>
      <c r="J1535" s="99">
        <v>0.0163834156144873</v>
      </c>
      <c r="K1535" s="99">
        <f t="shared" si="2"/>
        <v>0.05815020315</v>
      </c>
      <c r="L1535" s="99">
        <v>0.051509458691948</v>
      </c>
      <c r="M1535" s="99">
        <v>0.890340338153698</v>
      </c>
      <c r="N1535" s="99">
        <v>0.0</v>
      </c>
      <c r="O1535" s="98" t="s">
        <v>96</v>
      </c>
      <c r="P1535" s="98">
        <v>0.0</v>
      </c>
      <c r="Q1535" s="99">
        <v>0.0</v>
      </c>
      <c r="R1535" s="99" t="s">
        <v>96</v>
      </c>
      <c r="S1535" s="99"/>
      <c r="T1535" s="100"/>
      <c r="U1535" s="100"/>
      <c r="V1535" s="100"/>
      <c r="W1535" s="100"/>
      <c r="X1535" s="100"/>
      <c r="Y1535" s="100"/>
      <c r="Z1535" s="100"/>
      <c r="AA1535" s="100"/>
      <c r="AB1535" s="100"/>
      <c r="AC1535" s="100"/>
      <c r="AD1535" s="100"/>
      <c r="AE1535" s="100"/>
      <c r="AF1535" s="100"/>
    </row>
    <row r="1536">
      <c r="A1536" s="97">
        <v>44562.0</v>
      </c>
      <c r="B1536" s="98" t="s">
        <v>289</v>
      </c>
      <c r="C1536" s="98" t="s">
        <v>54</v>
      </c>
      <c r="D1536" s="62" t="str">
        <f t="shared" si="1"/>
        <v>44562manchedentists</v>
      </c>
      <c r="E1536" s="98">
        <v>11.0</v>
      </c>
      <c r="F1536" s="98">
        <v>44514.0</v>
      </c>
      <c r="G1536" s="98">
        <v>63.0</v>
      </c>
      <c r="H1536" s="98">
        <v>1719.0</v>
      </c>
      <c r="I1536" s="99">
        <v>0.0274520375612166</v>
      </c>
      <c r="J1536" s="99">
        <v>0.0111650267331626</v>
      </c>
      <c r="K1536" s="99">
        <f t="shared" si="2"/>
        <v>0.03861706429</v>
      </c>
      <c r="L1536" s="99">
        <v>0.0688322774857348</v>
      </c>
      <c r="M1536" s="99">
        <v>0.892550658219885</v>
      </c>
      <c r="N1536" s="99">
        <v>0.0</v>
      </c>
      <c r="O1536" s="98" t="s">
        <v>96</v>
      </c>
      <c r="P1536" s="98">
        <v>0.0</v>
      </c>
      <c r="Q1536" s="99" t="s">
        <v>96</v>
      </c>
      <c r="R1536" s="99" t="s">
        <v>96</v>
      </c>
      <c r="S1536" s="99"/>
      <c r="T1536" s="100"/>
      <c r="U1536" s="100"/>
      <c r="V1536" s="100"/>
      <c r="W1536" s="100"/>
      <c r="X1536" s="100"/>
      <c r="Y1536" s="100"/>
      <c r="Z1536" s="100"/>
      <c r="AA1536" s="100"/>
      <c r="AB1536" s="100"/>
      <c r="AC1536" s="100"/>
      <c r="AD1536" s="100"/>
      <c r="AE1536" s="100"/>
      <c r="AF1536" s="100"/>
    </row>
    <row r="1537">
      <c r="A1537" s="97">
        <v>44562.0</v>
      </c>
      <c r="B1537" s="98" t="s">
        <v>277</v>
      </c>
      <c r="C1537" s="98" t="s">
        <v>60</v>
      </c>
      <c r="D1537" s="62" t="str">
        <f t="shared" si="1"/>
        <v>44562pyrenees-orientalespediatricians</v>
      </c>
      <c r="E1537" s="98">
        <v>11.0</v>
      </c>
      <c r="F1537" s="98">
        <v>30484.0</v>
      </c>
      <c r="G1537" s="98">
        <v>14.0</v>
      </c>
      <c r="H1537" s="98">
        <v>8996.0</v>
      </c>
      <c r="I1537" s="99">
        <v>0.272306783886629</v>
      </c>
      <c r="J1537" s="99">
        <v>0.0227988452958929</v>
      </c>
      <c r="K1537" s="99">
        <f t="shared" si="2"/>
        <v>0.2951056292</v>
      </c>
      <c r="L1537" s="99">
        <v>0.0569807111927568</v>
      </c>
      <c r="M1537" s="99">
        <v>0.647913659624721</v>
      </c>
      <c r="N1537" s="99">
        <v>0.545454545454545</v>
      </c>
      <c r="O1537" s="98">
        <v>0.0</v>
      </c>
      <c r="P1537" s="98">
        <v>806.0</v>
      </c>
      <c r="Q1537" s="99">
        <v>0.036090090896879</v>
      </c>
      <c r="R1537" s="99">
        <v>0.73076923076923</v>
      </c>
      <c r="S1537" s="99">
        <v>0.797766749379652</v>
      </c>
      <c r="T1537" s="100"/>
      <c r="U1537" s="100"/>
      <c r="V1537" s="100"/>
      <c r="W1537" s="100"/>
      <c r="X1537" s="100"/>
      <c r="Y1537" s="100"/>
      <c r="Z1537" s="100"/>
      <c r="AA1537" s="100"/>
      <c r="AB1537" s="100"/>
      <c r="AC1537" s="100"/>
      <c r="AD1537" s="100"/>
      <c r="AE1537" s="100"/>
      <c r="AF1537" s="100"/>
    </row>
    <row r="1538">
      <c r="A1538" s="97">
        <v>44562.0</v>
      </c>
      <c r="B1538" s="98" t="s">
        <v>288</v>
      </c>
      <c r="C1538" s="98" t="s">
        <v>60</v>
      </c>
      <c r="D1538" s="62" t="str">
        <f t="shared" si="1"/>
        <v>44562loiretpediatricians</v>
      </c>
      <c r="E1538" s="98">
        <v>11.0</v>
      </c>
      <c r="F1538" s="98">
        <v>31165.0</v>
      </c>
      <c r="G1538" s="98">
        <v>32.0</v>
      </c>
      <c r="H1538" s="98">
        <v>6272.0</v>
      </c>
      <c r="I1538" s="99">
        <v>0.172886250601636</v>
      </c>
      <c r="J1538" s="99">
        <v>0.0283651532167495</v>
      </c>
      <c r="K1538" s="99">
        <f t="shared" si="2"/>
        <v>0.2012514038</v>
      </c>
      <c r="L1538" s="99">
        <v>0.0580137975292796</v>
      </c>
      <c r="M1538" s="99">
        <v>0.740734798652334</v>
      </c>
      <c r="N1538" s="99">
        <v>0.727272727272727</v>
      </c>
      <c r="O1538" s="98">
        <v>1.0</v>
      </c>
      <c r="P1538" s="98">
        <v>469.0</v>
      </c>
      <c r="Q1538" s="99">
        <v>0.0206262644032016</v>
      </c>
      <c r="R1538" s="99">
        <v>0.509594882729211</v>
      </c>
      <c r="S1538" s="99">
        <v>0.603411513859275</v>
      </c>
      <c r="T1538" s="100"/>
      <c r="U1538" s="100"/>
      <c r="V1538" s="100"/>
      <c r="W1538" s="100"/>
      <c r="X1538" s="100"/>
      <c r="Y1538" s="100"/>
      <c r="Z1538" s="100"/>
      <c r="AA1538" s="100"/>
      <c r="AB1538" s="100"/>
      <c r="AC1538" s="100"/>
      <c r="AD1538" s="100"/>
      <c r="AE1538" s="100"/>
      <c r="AF1538" s="100"/>
    </row>
    <row r="1539">
      <c r="A1539" s="97">
        <v>44562.0</v>
      </c>
      <c r="B1539" s="98" t="s">
        <v>318</v>
      </c>
      <c r="C1539" s="98" t="s">
        <v>54</v>
      </c>
      <c r="D1539" s="62" t="str">
        <f t="shared" si="1"/>
        <v>44562ardennesdentists</v>
      </c>
      <c r="E1539" s="98">
        <v>10.0</v>
      </c>
      <c r="F1539" s="98">
        <v>17810.0</v>
      </c>
      <c r="G1539" s="98">
        <v>12.0</v>
      </c>
      <c r="H1539" s="98">
        <v>2050.0</v>
      </c>
      <c r="I1539" s="99">
        <v>0.0894441325098259</v>
      </c>
      <c r="J1539" s="99">
        <v>0.0256597417181358</v>
      </c>
      <c r="K1539" s="99">
        <f t="shared" si="2"/>
        <v>0.1151038742</v>
      </c>
      <c r="L1539" s="99">
        <v>0.16777091521617</v>
      </c>
      <c r="M1539" s="99">
        <v>0.717125210555867</v>
      </c>
      <c r="N1539" s="99">
        <v>0.0</v>
      </c>
      <c r="O1539" s="98" t="s">
        <v>96</v>
      </c>
      <c r="P1539" s="98">
        <v>0.0</v>
      </c>
      <c r="Q1539" s="99" t="s">
        <v>96</v>
      </c>
      <c r="R1539" s="99" t="s">
        <v>96</v>
      </c>
      <c r="S1539" s="99"/>
      <c r="T1539" s="100"/>
      <c r="U1539" s="100"/>
      <c r="V1539" s="100"/>
      <c r="W1539" s="100"/>
      <c r="X1539" s="100"/>
      <c r="Y1539" s="100"/>
      <c r="Z1539" s="100"/>
      <c r="AA1539" s="100"/>
      <c r="AB1539" s="100"/>
      <c r="AC1539" s="100"/>
      <c r="AD1539" s="100"/>
      <c r="AE1539" s="100"/>
      <c r="AF1539" s="100"/>
    </row>
    <row r="1540">
      <c r="A1540" s="97">
        <v>44562.0</v>
      </c>
      <c r="B1540" s="98" t="s">
        <v>286</v>
      </c>
      <c r="C1540" s="98" t="s">
        <v>53</v>
      </c>
      <c r="D1540" s="62" t="str">
        <f t="shared" si="1"/>
        <v>44562eurecardiologists</v>
      </c>
      <c r="E1540" s="98">
        <v>10.0</v>
      </c>
      <c r="F1540" s="98">
        <v>15872.0</v>
      </c>
      <c r="G1540" s="98">
        <v>35.0</v>
      </c>
      <c r="H1540" s="98">
        <v>1059.0</v>
      </c>
      <c r="I1540" s="99">
        <v>0.0474420362903225</v>
      </c>
      <c r="J1540" s="99">
        <v>0.0192792338709677</v>
      </c>
      <c r="K1540" s="99">
        <f t="shared" si="2"/>
        <v>0.06672127016</v>
      </c>
      <c r="L1540" s="99">
        <v>0.0651461693548387</v>
      </c>
      <c r="M1540" s="99">
        <v>0.86813256048387</v>
      </c>
      <c r="N1540" s="99">
        <v>0.1</v>
      </c>
      <c r="O1540" s="98">
        <v>0.5</v>
      </c>
      <c r="P1540" s="98">
        <v>2.0</v>
      </c>
      <c r="Q1540" s="99">
        <v>8.2644628099173E-4</v>
      </c>
      <c r="R1540" s="99">
        <v>1.0</v>
      </c>
      <c r="S1540" s="99">
        <v>1.0</v>
      </c>
      <c r="T1540" s="100"/>
      <c r="U1540" s="100"/>
      <c r="V1540" s="100"/>
      <c r="W1540" s="100"/>
      <c r="X1540" s="100"/>
      <c r="Y1540" s="100"/>
      <c r="Z1540" s="100"/>
      <c r="AA1540" s="100"/>
      <c r="AB1540" s="100"/>
      <c r="AC1540" s="100"/>
      <c r="AD1540" s="100"/>
      <c r="AE1540" s="100"/>
      <c r="AF1540" s="100"/>
    </row>
    <row r="1541">
      <c r="A1541" s="97">
        <v>44562.0</v>
      </c>
      <c r="B1541" s="98" t="s">
        <v>317</v>
      </c>
      <c r="C1541" s="98" t="s">
        <v>55</v>
      </c>
      <c r="D1541" s="62" t="str">
        <f t="shared" si="1"/>
        <v>44562yonneophthalmologists</v>
      </c>
      <c r="E1541" s="98">
        <v>10.0</v>
      </c>
      <c r="F1541" s="98">
        <v>52471.0</v>
      </c>
      <c r="G1541" s="98">
        <v>20.0</v>
      </c>
      <c r="H1541" s="98">
        <v>5218.0</v>
      </c>
      <c r="I1541" s="99">
        <v>0.0689523736921347</v>
      </c>
      <c r="J1541" s="99">
        <v>0.030493034247489</v>
      </c>
      <c r="K1541" s="99">
        <f t="shared" si="2"/>
        <v>0.09944540794</v>
      </c>
      <c r="L1541" s="99">
        <v>0.141392388176325</v>
      </c>
      <c r="M1541" s="99">
        <v>0.75916220388405</v>
      </c>
      <c r="N1541" s="99">
        <v>0.0</v>
      </c>
      <c r="O1541" s="98" t="s">
        <v>96</v>
      </c>
      <c r="P1541" s="98">
        <v>0.0</v>
      </c>
      <c r="Q1541" s="99">
        <v>0.0</v>
      </c>
      <c r="R1541" s="99" t="s">
        <v>96</v>
      </c>
      <c r="S1541" s="99"/>
      <c r="T1541" s="100"/>
      <c r="U1541" s="100"/>
      <c r="V1541" s="100"/>
      <c r="W1541" s="100"/>
      <c r="X1541" s="100"/>
      <c r="Y1541" s="100"/>
      <c r="Z1541" s="100"/>
      <c r="AA1541" s="100"/>
      <c r="AB1541" s="100"/>
      <c r="AC1541" s="100"/>
      <c r="AD1541" s="100"/>
      <c r="AE1541" s="100"/>
      <c r="AF1541" s="100"/>
    </row>
    <row r="1542">
      <c r="A1542" s="97">
        <v>44562.0</v>
      </c>
      <c r="B1542" s="98" t="s">
        <v>302</v>
      </c>
      <c r="C1542" s="98" t="s">
        <v>52</v>
      </c>
      <c r="D1542" s="62" t="str">
        <f t="shared" si="1"/>
        <v>44562tarn-et-garonnephysiotherapists</v>
      </c>
      <c r="E1542" s="98">
        <v>10.0</v>
      </c>
      <c r="F1542" s="98">
        <v>20705.0</v>
      </c>
      <c r="G1542" s="98">
        <v>6.0</v>
      </c>
      <c r="H1542" s="98">
        <v>1274.0</v>
      </c>
      <c r="I1542" s="99">
        <v>0.0335184737985993</v>
      </c>
      <c r="J1542" s="99">
        <v>0.0280125573532963</v>
      </c>
      <c r="K1542" s="99">
        <f t="shared" si="2"/>
        <v>0.06153103115</v>
      </c>
      <c r="L1542" s="99">
        <v>0.417531997102149</v>
      </c>
      <c r="M1542" s="99">
        <v>0.520936971745955</v>
      </c>
      <c r="N1542" s="99">
        <v>0.0</v>
      </c>
      <c r="O1542" s="98" t="s">
        <v>96</v>
      </c>
      <c r="P1542" s="98">
        <v>0.0</v>
      </c>
      <c r="Q1542" s="99" t="s">
        <v>96</v>
      </c>
      <c r="R1542" s="99" t="s">
        <v>96</v>
      </c>
      <c r="S1542" s="99"/>
      <c r="T1542" s="100"/>
      <c r="U1542" s="100"/>
      <c r="V1542" s="100"/>
      <c r="W1542" s="100"/>
      <c r="X1542" s="100"/>
      <c r="Y1542" s="100"/>
      <c r="Z1542" s="100"/>
      <c r="AA1542" s="100"/>
      <c r="AB1542" s="100"/>
      <c r="AC1542" s="100"/>
      <c r="AD1542" s="100"/>
      <c r="AE1542" s="100"/>
      <c r="AF1542" s="100"/>
    </row>
    <row r="1543">
      <c r="A1543" s="97">
        <v>44562.0</v>
      </c>
      <c r="B1543" s="98" t="s">
        <v>322</v>
      </c>
      <c r="C1543" s="98" t="s">
        <v>55</v>
      </c>
      <c r="D1543" s="62" t="str">
        <f t="shared" si="1"/>
        <v>44562alpes-de-haute-provenceophthalmologists</v>
      </c>
      <c r="E1543" s="98">
        <v>10.0</v>
      </c>
      <c r="F1543" s="98">
        <v>17065.0</v>
      </c>
      <c r="G1543" s="98">
        <v>27.0</v>
      </c>
      <c r="H1543" s="98">
        <v>1542.0</v>
      </c>
      <c r="I1543" s="99">
        <v>0.0671549956050395</v>
      </c>
      <c r="J1543" s="99">
        <v>0.0232053911514796</v>
      </c>
      <c r="K1543" s="99">
        <f t="shared" si="2"/>
        <v>0.09036038676</v>
      </c>
      <c r="L1543" s="99">
        <v>0.105830647524172</v>
      </c>
      <c r="M1543" s="99">
        <v>0.803808965719308</v>
      </c>
      <c r="N1543" s="99">
        <v>0.1</v>
      </c>
      <c r="O1543" s="98">
        <v>2.0</v>
      </c>
      <c r="P1543" s="98">
        <v>1.0</v>
      </c>
      <c r="Q1543" s="99">
        <v>9.5693779904306E-4</v>
      </c>
      <c r="R1543" s="99">
        <v>0.0</v>
      </c>
      <c r="S1543" s="99">
        <v>1.0</v>
      </c>
      <c r="T1543" s="100"/>
      <c r="U1543" s="100"/>
      <c r="V1543" s="100"/>
      <c r="W1543" s="100"/>
      <c r="X1543" s="100"/>
      <c r="Y1543" s="100"/>
      <c r="Z1543" s="100"/>
      <c r="AA1543" s="100"/>
      <c r="AB1543" s="100"/>
      <c r="AC1543" s="100"/>
      <c r="AD1543" s="100"/>
      <c r="AE1543" s="100"/>
      <c r="AF1543" s="100"/>
    </row>
    <row r="1544">
      <c r="A1544" s="97">
        <v>44562.0</v>
      </c>
      <c r="B1544" s="98" t="s">
        <v>288</v>
      </c>
      <c r="C1544" s="98" t="s">
        <v>61</v>
      </c>
      <c r="D1544" s="62" t="str">
        <f t="shared" si="1"/>
        <v>44562loiretpsychiatrists</v>
      </c>
      <c r="E1544" s="98">
        <v>10.0</v>
      </c>
      <c r="F1544" s="98">
        <v>13042.0</v>
      </c>
      <c r="G1544" s="98">
        <v>17.0</v>
      </c>
      <c r="H1544" s="98">
        <v>898.0</v>
      </c>
      <c r="I1544" s="99">
        <v>0.0525992945867198</v>
      </c>
      <c r="J1544" s="99">
        <v>0.0162551755865664</v>
      </c>
      <c r="K1544" s="99">
        <f t="shared" si="2"/>
        <v>0.06885447017</v>
      </c>
      <c r="L1544" s="99">
        <v>0.0542094770740683</v>
      </c>
      <c r="M1544" s="99">
        <v>0.876936052752645</v>
      </c>
      <c r="N1544" s="99">
        <v>0.5</v>
      </c>
      <c r="O1544" s="98">
        <v>28.0</v>
      </c>
      <c r="P1544" s="98">
        <v>1898.0</v>
      </c>
      <c r="Q1544" s="99">
        <v>0.195973154362416</v>
      </c>
      <c r="R1544" s="99">
        <v>0.105900948366701</v>
      </c>
      <c r="S1544" s="99">
        <v>0.122233930453108</v>
      </c>
      <c r="T1544" s="100"/>
      <c r="U1544" s="100"/>
      <c r="V1544" s="100"/>
      <c r="W1544" s="100"/>
      <c r="X1544" s="100"/>
      <c r="Y1544" s="100"/>
      <c r="Z1544" s="100"/>
      <c r="AA1544" s="100"/>
      <c r="AB1544" s="100"/>
      <c r="AC1544" s="100"/>
      <c r="AD1544" s="100"/>
      <c r="AE1544" s="100"/>
      <c r="AF1544" s="100"/>
    </row>
    <row r="1545">
      <c r="A1545" s="97">
        <v>44562.0</v>
      </c>
      <c r="B1545" s="98" t="s">
        <v>257</v>
      </c>
      <c r="C1545" s="98" t="s">
        <v>61</v>
      </c>
      <c r="D1545" s="62" t="str">
        <f t="shared" si="1"/>
        <v>44562haute-savoiepsychiatrists</v>
      </c>
      <c r="E1545" s="98">
        <v>10.0</v>
      </c>
      <c r="F1545" s="98">
        <v>13162.0</v>
      </c>
      <c r="G1545" s="98">
        <v>18.0</v>
      </c>
      <c r="H1545" s="98">
        <v>951.0</v>
      </c>
      <c r="I1545" s="99">
        <v>0.0558425771159398</v>
      </c>
      <c r="J1545" s="99">
        <v>0.0164108798055006</v>
      </c>
      <c r="K1545" s="99">
        <f t="shared" si="2"/>
        <v>0.07225345692</v>
      </c>
      <c r="L1545" s="99">
        <v>0.0960340373803373</v>
      </c>
      <c r="M1545" s="99">
        <v>0.831712505698222</v>
      </c>
      <c r="N1545" s="99">
        <v>0.7</v>
      </c>
      <c r="O1545" s="98">
        <v>14.0</v>
      </c>
      <c r="P1545" s="98">
        <v>1008.0</v>
      </c>
      <c r="Q1545" s="99">
        <v>0.150089338892197</v>
      </c>
      <c r="R1545" s="99">
        <v>0.109126984126984</v>
      </c>
      <c r="S1545" s="99">
        <v>0.135912698412698</v>
      </c>
      <c r="T1545" s="100"/>
      <c r="U1545" s="100"/>
      <c r="V1545" s="100"/>
      <c r="W1545" s="100"/>
      <c r="X1545" s="100"/>
      <c r="Y1545" s="100"/>
      <c r="Z1545" s="100"/>
      <c r="AA1545" s="100"/>
      <c r="AB1545" s="100"/>
      <c r="AC1545" s="100"/>
      <c r="AD1545" s="100"/>
      <c r="AE1545" s="100"/>
      <c r="AF1545" s="100"/>
    </row>
    <row r="1546">
      <c r="A1546" s="97">
        <v>44562.0</v>
      </c>
      <c r="B1546" s="98" t="s">
        <v>301</v>
      </c>
      <c r="C1546" s="98" t="s">
        <v>59</v>
      </c>
      <c r="D1546" s="62" t="str">
        <f t="shared" si="1"/>
        <v>44562eure-et-loirgynaecologists</v>
      </c>
      <c r="E1546" s="98">
        <v>10.0</v>
      </c>
      <c r="F1546" s="98">
        <v>29112.0</v>
      </c>
      <c r="G1546" s="98">
        <v>27.0</v>
      </c>
      <c r="H1546" s="98">
        <v>3210.0</v>
      </c>
      <c r="I1546" s="99">
        <v>0.0763259137125583</v>
      </c>
      <c r="J1546" s="99">
        <v>0.033937895026106</v>
      </c>
      <c r="K1546" s="99">
        <f t="shared" si="2"/>
        <v>0.1102638087</v>
      </c>
      <c r="L1546" s="99">
        <v>0.117786479802143</v>
      </c>
      <c r="M1546" s="99">
        <v>0.771949711459192</v>
      </c>
      <c r="N1546" s="99">
        <v>0.3</v>
      </c>
      <c r="O1546" s="98">
        <v>3.0</v>
      </c>
      <c r="P1546" s="98">
        <v>712.0</v>
      </c>
      <c r="Q1546" s="99">
        <v>0.0892454249185259</v>
      </c>
      <c r="R1546" s="99">
        <v>0.278089887640449</v>
      </c>
      <c r="S1546" s="99">
        <v>0.405898876404494</v>
      </c>
      <c r="T1546" s="100"/>
      <c r="U1546" s="100"/>
      <c r="V1546" s="100"/>
      <c r="W1546" s="100"/>
      <c r="X1546" s="100"/>
      <c r="Y1546" s="100"/>
      <c r="Z1546" s="100"/>
      <c r="AA1546" s="100"/>
      <c r="AB1546" s="100"/>
      <c r="AC1546" s="100"/>
      <c r="AD1546" s="100"/>
      <c r="AE1546" s="100"/>
      <c r="AF1546" s="100"/>
    </row>
    <row r="1547">
      <c r="A1547" s="97">
        <v>44562.0</v>
      </c>
      <c r="B1547" s="98" t="s">
        <v>305</v>
      </c>
      <c r="C1547" s="98" t="s">
        <v>55</v>
      </c>
      <c r="D1547" s="62" t="str">
        <f t="shared" si="1"/>
        <v>44562dordogneophthalmologists</v>
      </c>
      <c r="E1547" s="98">
        <v>10.0</v>
      </c>
      <c r="F1547" s="98">
        <v>39503.0</v>
      </c>
      <c r="G1547" s="98">
        <v>32.0</v>
      </c>
      <c r="H1547" s="98">
        <v>4309.0</v>
      </c>
      <c r="I1547" s="99">
        <v>0.0893096726830873</v>
      </c>
      <c r="J1547" s="99">
        <v>0.0197706503303546</v>
      </c>
      <c r="K1547" s="99">
        <f t="shared" si="2"/>
        <v>0.109080323</v>
      </c>
      <c r="L1547" s="99">
        <v>0.059489152722578</v>
      </c>
      <c r="M1547" s="99">
        <v>0.831430524263979</v>
      </c>
      <c r="N1547" s="99">
        <v>0.0</v>
      </c>
      <c r="O1547" s="98" t="s">
        <v>96</v>
      </c>
      <c r="P1547" s="98">
        <v>0.0</v>
      </c>
      <c r="Q1547" s="99">
        <v>0.0</v>
      </c>
      <c r="R1547" s="99" t="s">
        <v>96</v>
      </c>
      <c r="S1547" s="99"/>
      <c r="T1547" s="100"/>
      <c r="U1547" s="100"/>
      <c r="V1547" s="100"/>
      <c r="W1547" s="100"/>
      <c r="X1547" s="100"/>
      <c r="Y1547" s="100"/>
      <c r="Z1547" s="100"/>
      <c r="AA1547" s="100"/>
      <c r="AB1547" s="100"/>
      <c r="AC1547" s="100"/>
      <c r="AD1547" s="100"/>
      <c r="AE1547" s="100"/>
      <c r="AF1547" s="100"/>
    </row>
    <row r="1548">
      <c r="A1548" s="97">
        <v>44562.0</v>
      </c>
      <c r="B1548" s="98" t="s">
        <v>313</v>
      </c>
      <c r="C1548" s="98" t="s">
        <v>55</v>
      </c>
      <c r="D1548" s="62" t="str">
        <f t="shared" si="1"/>
        <v>44562nievreophthalmologists</v>
      </c>
      <c r="E1548" s="98">
        <v>10.0</v>
      </c>
      <c r="F1548" s="98">
        <v>37177.0</v>
      </c>
      <c r="G1548" s="98">
        <v>35.0</v>
      </c>
      <c r="H1548" s="98">
        <v>3938.0</v>
      </c>
      <c r="I1548" s="99">
        <v>0.076095435349813</v>
      </c>
      <c r="J1548" s="99">
        <v>0.0298302714043629</v>
      </c>
      <c r="K1548" s="99">
        <f t="shared" si="2"/>
        <v>0.1059257068</v>
      </c>
      <c r="L1548" s="99">
        <v>0.0911047152809532</v>
      </c>
      <c r="M1548" s="99">
        <v>0.80296957796487</v>
      </c>
      <c r="N1548" s="99">
        <v>0.0</v>
      </c>
      <c r="O1548" s="98" t="s">
        <v>96</v>
      </c>
      <c r="P1548" s="98">
        <v>0.0</v>
      </c>
      <c r="Q1548" s="99">
        <v>0.0</v>
      </c>
      <c r="R1548" s="99" t="s">
        <v>96</v>
      </c>
      <c r="S1548" s="99"/>
      <c r="T1548" s="100"/>
      <c r="U1548" s="100"/>
      <c r="V1548" s="100"/>
      <c r="W1548" s="100"/>
      <c r="X1548" s="100"/>
      <c r="Y1548" s="100"/>
      <c r="Z1548" s="100"/>
      <c r="AA1548" s="100"/>
      <c r="AB1548" s="100"/>
      <c r="AC1548" s="100"/>
      <c r="AD1548" s="100"/>
      <c r="AE1548" s="100"/>
      <c r="AF1548" s="100"/>
    </row>
    <row r="1549">
      <c r="A1549" s="97">
        <v>44562.0</v>
      </c>
      <c r="B1549" s="98" t="s">
        <v>282</v>
      </c>
      <c r="C1549" s="98" t="s">
        <v>54</v>
      </c>
      <c r="D1549" s="62" t="str">
        <f t="shared" si="1"/>
        <v>44562viennedentists</v>
      </c>
      <c r="E1549" s="98">
        <v>10.0</v>
      </c>
      <c r="F1549" s="98">
        <v>15467.0</v>
      </c>
      <c r="G1549" s="98">
        <v>27.0</v>
      </c>
      <c r="H1549" s="98">
        <v>1582.0</v>
      </c>
      <c r="I1549" s="99">
        <v>0.0775845348160599</v>
      </c>
      <c r="J1549" s="99">
        <v>0.0246977435831124</v>
      </c>
      <c r="K1549" s="99">
        <f t="shared" si="2"/>
        <v>0.1022822784</v>
      </c>
      <c r="L1549" s="99">
        <v>0.0924549039891381</v>
      </c>
      <c r="M1549" s="99">
        <v>0.805262817611689</v>
      </c>
      <c r="N1549" s="99">
        <v>0.0</v>
      </c>
      <c r="O1549" s="98" t="s">
        <v>96</v>
      </c>
      <c r="P1549" s="98">
        <v>0.0</v>
      </c>
      <c r="Q1549" s="99" t="s">
        <v>96</v>
      </c>
      <c r="R1549" s="99" t="s">
        <v>96</v>
      </c>
      <c r="S1549" s="99"/>
      <c r="T1549" s="100"/>
      <c r="U1549" s="100"/>
      <c r="V1549" s="100"/>
      <c r="W1549" s="100"/>
      <c r="X1549" s="100"/>
      <c r="Y1549" s="100"/>
      <c r="Z1549" s="100"/>
      <c r="AA1549" s="100"/>
      <c r="AB1549" s="100"/>
      <c r="AC1549" s="100"/>
      <c r="AD1549" s="100"/>
      <c r="AE1549" s="100"/>
      <c r="AF1549" s="100"/>
    </row>
    <row r="1550">
      <c r="A1550" s="97">
        <v>44562.0</v>
      </c>
      <c r="B1550" s="98" t="s">
        <v>299</v>
      </c>
      <c r="C1550" s="98" t="s">
        <v>52</v>
      </c>
      <c r="D1550" s="62" t="str">
        <f t="shared" si="1"/>
        <v>44562tarnphysiotherapists</v>
      </c>
      <c r="E1550" s="98">
        <v>10.0</v>
      </c>
      <c r="F1550" s="98">
        <v>19905.0</v>
      </c>
      <c r="G1550" s="98">
        <v>7.0</v>
      </c>
      <c r="H1550" s="98">
        <v>1689.0</v>
      </c>
      <c r="I1550" s="99">
        <v>0.0505400653102235</v>
      </c>
      <c r="J1550" s="99">
        <v>0.0343129866867621</v>
      </c>
      <c r="K1550" s="99">
        <f t="shared" si="2"/>
        <v>0.084853052</v>
      </c>
      <c r="L1550" s="99">
        <v>0.3117809595579</v>
      </c>
      <c r="M1550" s="99">
        <v>0.603365988445114</v>
      </c>
      <c r="N1550" s="99">
        <v>0.0</v>
      </c>
      <c r="O1550" s="98" t="s">
        <v>96</v>
      </c>
      <c r="P1550" s="98">
        <v>0.0</v>
      </c>
      <c r="Q1550" s="99" t="s">
        <v>96</v>
      </c>
      <c r="R1550" s="99" t="s">
        <v>96</v>
      </c>
      <c r="S1550" s="99"/>
      <c r="T1550" s="100"/>
      <c r="U1550" s="100"/>
      <c r="V1550" s="100"/>
      <c r="W1550" s="100"/>
      <c r="X1550" s="100"/>
      <c r="Y1550" s="100"/>
      <c r="Z1550" s="100"/>
      <c r="AA1550" s="100"/>
      <c r="AB1550" s="100"/>
      <c r="AC1550" s="100"/>
      <c r="AD1550" s="100"/>
      <c r="AE1550" s="100"/>
      <c r="AF1550" s="100"/>
    </row>
    <row r="1551">
      <c r="A1551" s="97">
        <v>44562.0</v>
      </c>
      <c r="B1551" s="98" t="s">
        <v>304</v>
      </c>
      <c r="C1551" s="98" t="s">
        <v>52</v>
      </c>
      <c r="D1551" s="62" t="str">
        <f t="shared" si="1"/>
        <v>44562gersphysiotherapists</v>
      </c>
      <c r="E1551" s="98">
        <v>10.0</v>
      </c>
      <c r="F1551" s="98">
        <v>20660.0</v>
      </c>
      <c r="G1551" s="98">
        <v>7.0</v>
      </c>
      <c r="H1551" s="98">
        <v>992.0</v>
      </c>
      <c r="I1551" s="99">
        <v>0.0303484995159728</v>
      </c>
      <c r="J1551" s="99">
        <v>0.0176669893514036</v>
      </c>
      <c r="K1551" s="99">
        <f t="shared" si="2"/>
        <v>0.04801548887</v>
      </c>
      <c r="L1551" s="99">
        <v>0.23189738625363</v>
      </c>
      <c r="M1551" s="99">
        <v>0.720087124878993</v>
      </c>
      <c r="N1551" s="99">
        <v>0.0</v>
      </c>
      <c r="O1551" s="98" t="s">
        <v>96</v>
      </c>
      <c r="P1551" s="98">
        <v>0.0</v>
      </c>
      <c r="Q1551" s="99" t="s">
        <v>96</v>
      </c>
      <c r="R1551" s="99" t="s">
        <v>96</v>
      </c>
      <c r="S1551" s="99"/>
      <c r="T1551" s="100"/>
      <c r="U1551" s="100"/>
      <c r="V1551" s="100"/>
      <c r="W1551" s="100"/>
      <c r="X1551" s="100"/>
      <c r="Y1551" s="100"/>
      <c r="Z1551" s="100"/>
      <c r="AA1551" s="100"/>
      <c r="AB1551" s="100"/>
      <c r="AC1551" s="100"/>
      <c r="AD1551" s="100"/>
      <c r="AE1551" s="100"/>
      <c r="AF1551" s="100"/>
    </row>
    <row r="1552">
      <c r="A1552" s="97">
        <v>44562.0</v>
      </c>
      <c r="B1552" s="98" t="s">
        <v>317</v>
      </c>
      <c r="C1552" s="98" t="s">
        <v>52</v>
      </c>
      <c r="D1552" s="62" t="str">
        <f t="shared" si="1"/>
        <v>44562yonnephysiotherapists</v>
      </c>
      <c r="E1552" s="98">
        <v>10.0</v>
      </c>
      <c r="F1552" s="98">
        <v>33806.0</v>
      </c>
      <c r="G1552" s="98">
        <v>7.0</v>
      </c>
      <c r="H1552" s="98">
        <v>1919.0</v>
      </c>
      <c r="I1552" s="99">
        <v>0.0331302135715553</v>
      </c>
      <c r="J1552" s="99">
        <v>0.0236348577175649</v>
      </c>
      <c r="K1552" s="99">
        <f t="shared" si="2"/>
        <v>0.05676507129</v>
      </c>
      <c r="L1552" s="99">
        <v>0.280098207418801</v>
      </c>
      <c r="M1552" s="99">
        <v>0.663136721292078</v>
      </c>
      <c r="N1552" s="99">
        <v>0.0</v>
      </c>
      <c r="O1552" s="98" t="s">
        <v>96</v>
      </c>
      <c r="P1552" s="98">
        <v>0.0</v>
      </c>
      <c r="Q1552" s="99" t="s">
        <v>96</v>
      </c>
      <c r="R1552" s="99" t="s">
        <v>96</v>
      </c>
      <c r="S1552" s="99"/>
      <c r="T1552" s="100"/>
      <c r="U1552" s="100"/>
      <c r="V1552" s="100"/>
      <c r="W1552" s="100"/>
      <c r="X1552" s="100"/>
      <c r="Y1552" s="100"/>
      <c r="Z1552" s="100"/>
      <c r="AA1552" s="100"/>
      <c r="AB1552" s="100"/>
      <c r="AC1552" s="100"/>
      <c r="AD1552" s="100"/>
      <c r="AE1552" s="100"/>
      <c r="AF1552" s="100"/>
    </row>
    <row r="1553">
      <c r="A1553" s="97">
        <v>44562.0</v>
      </c>
      <c r="B1553" s="98" t="s">
        <v>278</v>
      </c>
      <c r="C1553" s="98" t="s">
        <v>53</v>
      </c>
      <c r="D1553" s="62" t="str">
        <f t="shared" si="1"/>
        <v>44562dromecardiologists</v>
      </c>
      <c r="E1553" s="98">
        <v>10.0</v>
      </c>
      <c r="F1553" s="98">
        <v>25478.0</v>
      </c>
      <c r="G1553" s="98">
        <v>66.0</v>
      </c>
      <c r="H1553" s="98">
        <v>1779.0</v>
      </c>
      <c r="I1553" s="99">
        <v>0.044037993563074</v>
      </c>
      <c r="J1553" s="99">
        <v>0.0257869534500353</v>
      </c>
      <c r="K1553" s="99">
        <f t="shared" si="2"/>
        <v>0.06982494701</v>
      </c>
      <c r="L1553" s="99">
        <v>0.0589920715911767</v>
      </c>
      <c r="M1553" s="99">
        <v>0.871182981395713</v>
      </c>
      <c r="N1553" s="99">
        <v>0.0</v>
      </c>
      <c r="O1553" s="98" t="s">
        <v>96</v>
      </c>
      <c r="P1553" s="98">
        <v>0.0</v>
      </c>
      <c r="Q1553" s="99" t="s">
        <v>96</v>
      </c>
      <c r="R1553" s="99" t="s">
        <v>96</v>
      </c>
      <c r="S1553" s="99"/>
      <c r="T1553" s="100"/>
      <c r="U1553" s="100"/>
      <c r="V1553" s="100"/>
      <c r="W1553" s="100"/>
      <c r="X1553" s="100"/>
      <c r="Y1553" s="100"/>
      <c r="Z1553" s="100"/>
      <c r="AA1553" s="100"/>
      <c r="AB1553" s="100"/>
      <c r="AC1553" s="100"/>
      <c r="AD1553" s="100"/>
      <c r="AE1553" s="100"/>
      <c r="AF1553" s="100"/>
    </row>
    <row r="1554">
      <c r="A1554" s="97">
        <v>44562.0</v>
      </c>
      <c r="B1554" s="98" t="s">
        <v>276</v>
      </c>
      <c r="C1554" s="98" t="s">
        <v>61</v>
      </c>
      <c r="D1554" s="62" t="str">
        <f t="shared" si="1"/>
        <v>44562haut-rhinpsychiatrists</v>
      </c>
      <c r="E1554" s="98">
        <v>10.0</v>
      </c>
      <c r="F1554" s="98">
        <v>14145.0</v>
      </c>
      <c r="G1554" s="98">
        <v>23.0</v>
      </c>
      <c r="H1554" s="98">
        <v>707.0</v>
      </c>
      <c r="I1554" s="99">
        <v>0.0348533050547896</v>
      </c>
      <c r="J1554" s="99">
        <v>0.0151290208554259</v>
      </c>
      <c r="K1554" s="99">
        <f t="shared" si="2"/>
        <v>0.04998232591</v>
      </c>
      <c r="L1554" s="99">
        <v>0.0774832096147048</v>
      </c>
      <c r="M1554" s="99">
        <v>0.872534464475079</v>
      </c>
      <c r="N1554" s="99">
        <v>0.2</v>
      </c>
      <c r="O1554" s="98">
        <v>18.5</v>
      </c>
      <c r="P1554" s="98">
        <v>754.0</v>
      </c>
      <c r="Q1554" s="99">
        <v>0.149662564509726</v>
      </c>
      <c r="R1554" s="99">
        <v>0.0543766578249336</v>
      </c>
      <c r="S1554" s="99">
        <v>0.0636604774535809</v>
      </c>
      <c r="T1554" s="100"/>
      <c r="U1554" s="100"/>
      <c r="V1554" s="100"/>
      <c r="W1554" s="100"/>
      <c r="X1554" s="100"/>
      <c r="Y1554" s="100"/>
      <c r="Z1554" s="100"/>
      <c r="AA1554" s="100"/>
      <c r="AB1554" s="100"/>
      <c r="AC1554" s="100"/>
      <c r="AD1554" s="100"/>
      <c r="AE1554" s="100"/>
      <c r="AF1554" s="100"/>
    </row>
    <row r="1555">
      <c r="A1555" s="97">
        <v>44562.0</v>
      </c>
      <c r="B1555" s="98" t="s">
        <v>316</v>
      </c>
      <c r="C1555" s="98" t="s">
        <v>52</v>
      </c>
      <c r="D1555" s="62" t="str">
        <f t="shared" si="1"/>
        <v>44562haute-marnephysiotherapists</v>
      </c>
      <c r="E1555" s="98">
        <v>10.0</v>
      </c>
      <c r="F1555" s="98">
        <v>16651.0</v>
      </c>
      <c r="G1555" s="98">
        <v>9.0</v>
      </c>
      <c r="H1555" s="98">
        <v>955.0</v>
      </c>
      <c r="I1555" s="99">
        <v>0.0331511620923668</v>
      </c>
      <c r="J1555" s="99">
        <v>0.0242027505855504</v>
      </c>
      <c r="K1555" s="99">
        <f t="shared" si="2"/>
        <v>0.05735391268</v>
      </c>
      <c r="L1555" s="99">
        <v>0.297399555582247</v>
      </c>
      <c r="M1555" s="99">
        <v>0.645246531739835</v>
      </c>
      <c r="N1555" s="99">
        <v>0.0</v>
      </c>
      <c r="O1555" s="98" t="s">
        <v>96</v>
      </c>
      <c r="P1555" s="98">
        <v>0.0</v>
      </c>
      <c r="Q1555" s="99" t="s">
        <v>96</v>
      </c>
      <c r="R1555" s="99" t="s">
        <v>96</v>
      </c>
      <c r="S1555" s="99"/>
      <c r="T1555" s="100"/>
      <c r="U1555" s="100"/>
      <c r="V1555" s="100"/>
      <c r="W1555" s="100"/>
      <c r="X1555" s="100"/>
      <c r="Y1555" s="100"/>
      <c r="Z1555" s="100"/>
      <c r="AA1555" s="100"/>
      <c r="AB1555" s="100"/>
      <c r="AC1555" s="100"/>
      <c r="AD1555" s="100"/>
      <c r="AE1555" s="100"/>
      <c r="AF1555" s="100"/>
    </row>
    <row r="1556">
      <c r="A1556" s="97">
        <v>44562.0</v>
      </c>
      <c r="B1556" s="98" t="s">
        <v>260</v>
      </c>
      <c r="C1556" s="98" t="s">
        <v>55</v>
      </c>
      <c r="D1556" s="62" t="str">
        <f t="shared" si="1"/>
        <v>44562meurthe-et-moselleophthalmologists</v>
      </c>
      <c r="E1556" s="98">
        <v>10.0</v>
      </c>
      <c r="F1556" s="98">
        <v>89998.0</v>
      </c>
      <c r="G1556" s="98">
        <v>68.0</v>
      </c>
      <c r="H1556" s="98">
        <v>7958.0</v>
      </c>
      <c r="I1556" s="99">
        <v>0.0640014222538278</v>
      </c>
      <c r="J1556" s="99">
        <v>0.0244227649503322</v>
      </c>
      <c r="K1556" s="99">
        <f t="shared" si="2"/>
        <v>0.0884241872</v>
      </c>
      <c r="L1556" s="99">
        <v>0.0698459965777017</v>
      </c>
      <c r="M1556" s="99">
        <v>0.841729816218138</v>
      </c>
      <c r="N1556" s="99">
        <v>0.1</v>
      </c>
      <c r="O1556" s="98">
        <v>6.0</v>
      </c>
      <c r="P1556" s="98">
        <v>5.0</v>
      </c>
      <c r="Q1556" s="99">
        <v>6.7741498441945E-4</v>
      </c>
      <c r="R1556" s="99">
        <v>0.0</v>
      </c>
      <c r="S1556" s="99">
        <v>0.0</v>
      </c>
      <c r="T1556" s="100"/>
      <c r="U1556" s="100"/>
      <c r="V1556" s="100"/>
      <c r="W1556" s="100"/>
      <c r="X1556" s="100"/>
      <c r="Y1556" s="100"/>
      <c r="Z1556" s="100"/>
      <c r="AA1556" s="100"/>
      <c r="AB1556" s="100"/>
      <c r="AC1556" s="100"/>
      <c r="AD1556" s="100"/>
      <c r="AE1556" s="100"/>
      <c r="AF1556" s="100"/>
    </row>
    <row r="1557">
      <c r="A1557" s="97">
        <v>44562.0</v>
      </c>
      <c r="B1557" s="98" t="s">
        <v>297</v>
      </c>
      <c r="C1557" s="98" t="s">
        <v>56</v>
      </c>
      <c r="D1557" s="62" t="str">
        <f t="shared" si="1"/>
        <v>44562aisnedermatologists</v>
      </c>
      <c r="E1557" s="98">
        <v>10.0</v>
      </c>
      <c r="F1557" s="98">
        <v>34379.0</v>
      </c>
      <c r="G1557" s="98">
        <v>62.0</v>
      </c>
      <c r="H1557" s="98">
        <v>2640.0</v>
      </c>
      <c r="I1557" s="99">
        <v>0.0605020506704674</v>
      </c>
      <c r="J1557" s="99">
        <v>0.0162890136420489</v>
      </c>
      <c r="K1557" s="99">
        <f t="shared" si="2"/>
        <v>0.07679106431</v>
      </c>
      <c r="L1557" s="99">
        <v>0.0685011198696878</v>
      </c>
      <c r="M1557" s="99">
        <v>0.854707815817795</v>
      </c>
      <c r="N1557" s="99">
        <v>0.1</v>
      </c>
      <c r="O1557" s="98">
        <v>4.0</v>
      </c>
      <c r="P1557" s="98">
        <v>8.0</v>
      </c>
      <c r="Q1557" s="99">
        <v>0.00537995965030262</v>
      </c>
      <c r="R1557" s="99">
        <v>0.25</v>
      </c>
      <c r="S1557" s="99">
        <v>0.25</v>
      </c>
      <c r="T1557" s="100"/>
      <c r="U1557" s="100"/>
      <c r="V1557" s="100"/>
      <c r="W1557" s="100"/>
      <c r="X1557" s="100"/>
      <c r="Y1557" s="100"/>
      <c r="Z1557" s="100"/>
      <c r="AA1557" s="100"/>
      <c r="AB1557" s="100"/>
      <c r="AC1557" s="100"/>
      <c r="AD1557" s="100"/>
      <c r="AE1557" s="100"/>
      <c r="AF1557" s="100"/>
    </row>
    <row r="1558">
      <c r="A1558" s="97">
        <v>44562.0</v>
      </c>
      <c r="B1558" s="98" t="s">
        <v>259</v>
      </c>
      <c r="C1558" s="98" t="s">
        <v>56</v>
      </c>
      <c r="D1558" s="62" t="str">
        <f t="shared" si="1"/>
        <v>44562finisteredermatologists</v>
      </c>
      <c r="E1558" s="98">
        <v>10.0</v>
      </c>
      <c r="F1558" s="98">
        <v>35947.0</v>
      </c>
      <c r="G1558" s="98">
        <v>63.0</v>
      </c>
      <c r="H1558" s="98">
        <v>2042.0</v>
      </c>
      <c r="I1558" s="99">
        <v>0.0417837371686093</v>
      </c>
      <c r="J1558" s="99">
        <v>0.0150221158928422</v>
      </c>
      <c r="K1558" s="99">
        <f t="shared" si="2"/>
        <v>0.05680585306</v>
      </c>
      <c r="L1558" s="99">
        <v>0.0505466381061006</v>
      </c>
      <c r="M1558" s="99">
        <v>0.892647508832447</v>
      </c>
      <c r="N1558" s="99">
        <v>0.3</v>
      </c>
      <c r="O1558" s="98">
        <v>28.0</v>
      </c>
      <c r="P1558" s="98">
        <v>222.0</v>
      </c>
      <c r="Q1558" s="99">
        <v>0.0144814090019569</v>
      </c>
      <c r="R1558" s="99">
        <v>0.0585585585585585</v>
      </c>
      <c r="S1558" s="99">
        <v>0.072072072072072</v>
      </c>
      <c r="T1558" s="100"/>
      <c r="U1558" s="100"/>
      <c r="V1558" s="100"/>
      <c r="W1558" s="100"/>
      <c r="X1558" s="100"/>
      <c r="Y1558" s="100"/>
      <c r="Z1558" s="100"/>
      <c r="AA1558" s="100"/>
      <c r="AB1558" s="100"/>
      <c r="AC1558" s="100"/>
      <c r="AD1558" s="100"/>
      <c r="AE1558" s="100"/>
      <c r="AF1558" s="100"/>
    </row>
    <row r="1559">
      <c r="A1559" s="97">
        <v>44562.0</v>
      </c>
      <c r="B1559" s="98" t="s">
        <v>263</v>
      </c>
      <c r="C1559" s="98" t="s">
        <v>56</v>
      </c>
      <c r="D1559" s="62" t="str">
        <f t="shared" si="1"/>
        <v>44562garddermatologists</v>
      </c>
      <c r="E1559" s="98">
        <v>10.0</v>
      </c>
      <c r="F1559" s="98">
        <v>32897.0</v>
      </c>
      <c r="G1559" s="98">
        <v>65.0</v>
      </c>
      <c r="H1559" s="98">
        <v>2496.0</v>
      </c>
      <c r="I1559" s="99">
        <v>0.0604614402529105</v>
      </c>
      <c r="J1559" s="99">
        <v>0.0154117396723105</v>
      </c>
      <c r="K1559" s="99">
        <f t="shared" si="2"/>
        <v>0.07587317993</v>
      </c>
      <c r="L1559" s="99">
        <v>0.0623157126789676</v>
      </c>
      <c r="M1559" s="99">
        <v>0.861811107395811</v>
      </c>
      <c r="N1559" s="99">
        <v>0.0</v>
      </c>
      <c r="O1559" s="98" t="s">
        <v>96</v>
      </c>
      <c r="P1559" s="98">
        <v>0.0</v>
      </c>
      <c r="Q1559" s="99" t="s">
        <v>96</v>
      </c>
      <c r="R1559" s="99" t="s">
        <v>96</v>
      </c>
      <c r="S1559" s="99"/>
      <c r="T1559" s="100"/>
      <c r="U1559" s="100"/>
      <c r="V1559" s="100"/>
      <c r="W1559" s="100"/>
      <c r="X1559" s="100"/>
      <c r="Y1559" s="100"/>
      <c r="Z1559" s="100"/>
      <c r="AA1559" s="100"/>
      <c r="AB1559" s="100"/>
      <c r="AC1559" s="100"/>
      <c r="AD1559" s="100"/>
      <c r="AE1559" s="100"/>
      <c r="AF1559" s="100"/>
    </row>
    <row r="1560">
      <c r="A1560" s="97">
        <v>44562.0</v>
      </c>
      <c r="B1560" s="98" t="s">
        <v>284</v>
      </c>
      <c r="C1560" s="98" t="s">
        <v>60</v>
      </c>
      <c r="D1560" s="62" t="str">
        <f t="shared" si="1"/>
        <v>44562cotes-d'armorpediatricians</v>
      </c>
      <c r="E1560" s="98">
        <v>10.0</v>
      </c>
      <c r="F1560" s="98">
        <v>23358.0</v>
      </c>
      <c r="G1560" s="98">
        <v>89.0</v>
      </c>
      <c r="H1560" s="98">
        <v>1934.0</v>
      </c>
      <c r="I1560" s="99">
        <v>0.073722065245312</v>
      </c>
      <c r="J1560" s="99">
        <v>0.00907611953078174</v>
      </c>
      <c r="K1560" s="99">
        <f t="shared" si="2"/>
        <v>0.08279818478</v>
      </c>
      <c r="L1560" s="99">
        <v>0.0234181008648</v>
      </c>
      <c r="M1560" s="99">
        <v>0.893783714359106</v>
      </c>
      <c r="N1560" s="99">
        <v>0.1</v>
      </c>
      <c r="O1560" s="98">
        <v>116.0</v>
      </c>
      <c r="P1560" s="98">
        <v>9.0</v>
      </c>
      <c r="Q1560" s="99">
        <v>0.00541842263696568</v>
      </c>
      <c r="R1560" s="99">
        <v>0.111111111111111</v>
      </c>
      <c r="S1560" s="99">
        <v>0.222222222222222</v>
      </c>
      <c r="T1560" s="100"/>
      <c r="U1560" s="100"/>
      <c r="V1560" s="100"/>
      <c r="W1560" s="100"/>
      <c r="X1560" s="100"/>
      <c r="Y1560" s="100"/>
      <c r="Z1560" s="100"/>
      <c r="AA1560" s="100"/>
      <c r="AB1560" s="100"/>
      <c r="AC1560" s="100"/>
      <c r="AD1560" s="100"/>
      <c r="AE1560" s="100"/>
      <c r="AF1560" s="100"/>
    </row>
    <row r="1561">
      <c r="A1561" s="97">
        <v>44562.0</v>
      </c>
      <c r="B1561" s="98" t="s">
        <v>325</v>
      </c>
      <c r="C1561" s="98" t="s">
        <v>58</v>
      </c>
      <c r="D1561" s="62" t="str">
        <f t="shared" si="1"/>
        <v>44562haute-corsemidwives</v>
      </c>
      <c r="E1561" s="98">
        <v>9.0</v>
      </c>
      <c r="F1561" s="98">
        <v>13395.0</v>
      </c>
      <c r="G1561" s="98">
        <v>6.0</v>
      </c>
      <c r="H1561" s="98">
        <v>2433.0</v>
      </c>
      <c r="I1561" s="99">
        <v>0.110862262038073</v>
      </c>
      <c r="J1561" s="99">
        <v>0.0707726763717805</v>
      </c>
      <c r="K1561" s="99">
        <f t="shared" si="2"/>
        <v>0.1816349384</v>
      </c>
      <c r="L1561" s="99">
        <v>0.285778275475923</v>
      </c>
      <c r="M1561" s="99">
        <v>0.532586786114221</v>
      </c>
      <c r="N1561" s="99">
        <v>0.555555555555555</v>
      </c>
      <c r="O1561" s="98">
        <v>3.0</v>
      </c>
      <c r="P1561" s="98">
        <v>153.0</v>
      </c>
      <c r="Q1561" s="99">
        <v>0.0208418471597874</v>
      </c>
      <c r="R1561" s="99">
        <v>0.287581699346405</v>
      </c>
      <c r="S1561" s="99">
        <v>0.379084967320261</v>
      </c>
      <c r="T1561" s="100"/>
      <c r="U1561" s="100"/>
      <c r="V1561" s="100"/>
      <c r="W1561" s="100"/>
      <c r="X1561" s="100"/>
      <c r="Y1561" s="100"/>
      <c r="Z1561" s="100"/>
      <c r="AA1561" s="100"/>
      <c r="AB1561" s="100"/>
      <c r="AC1561" s="100"/>
      <c r="AD1561" s="100"/>
      <c r="AE1561" s="100"/>
      <c r="AF1561" s="100"/>
    </row>
    <row r="1562">
      <c r="A1562" s="97">
        <v>44562.0</v>
      </c>
      <c r="B1562" s="98" t="s">
        <v>255</v>
      </c>
      <c r="C1562" s="98" t="s">
        <v>61</v>
      </c>
      <c r="D1562" s="62" t="str">
        <f t="shared" si="1"/>
        <v>44562ille-et-vilainepsychiatrists</v>
      </c>
      <c r="E1562" s="98">
        <v>9.0</v>
      </c>
      <c r="F1562" s="98">
        <v>15052.0</v>
      </c>
      <c r="G1562" s="98">
        <v>11.0</v>
      </c>
      <c r="H1562" s="98">
        <v>1400.0</v>
      </c>
      <c r="I1562" s="99">
        <v>0.0638453361679511</v>
      </c>
      <c r="J1562" s="99">
        <v>0.0291655593941004</v>
      </c>
      <c r="K1562" s="99">
        <f t="shared" si="2"/>
        <v>0.09301089556</v>
      </c>
      <c r="L1562" s="99">
        <v>0.139383470635131</v>
      </c>
      <c r="M1562" s="99">
        <v>0.767605633802816</v>
      </c>
      <c r="N1562" s="99">
        <v>0.555555555555555</v>
      </c>
      <c r="O1562" s="98">
        <v>22.0</v>
      </c>
      <c r="P1562" s="98">
        <v>1240.0</v>
      </c>
      <c r="Q1562" s="99">
        <v>0.135032124578024</v>
      </c>
      <c r="R1562" s="99">
        <v>0.0709677419354838</v>
      </c>
      <c r="S1562" s="99">
        <v>0.0951612903225806</v>
      </c>
      <c r="T1562" s="100"/>
      <c r="U1562" s="100"/>
      <c r="V1562" s="100"/>
      <c r="W1562" s="100"/>
      <c r="X1562" s="100"/>
      <c r="Y1562" s="100"/>
      <c r="Z1562" s="100"/>
      <c r="AA1562" s="100"/>
      <c r="AB1562" s="100"/>
      <c r="AC1562" s="100"/>
      <c r="AD1562" s="100"/>
      <c r="AE1562" s="100"/>
      <c r="AF1562" s="100"/>
    </row>
    <row r="1563">
      <c r="A1563" s="97">
        <v>44562.0</v>
      </c>
      <c r="B1563" s="98" t="s">
        <v>316</v>
      </c>
      <c r="C1563" s="98" t="s">
        <v>54</v>
      </c>
      <c r="D1563" s="62" t="str">
        <f t="shared" si="1"/>
        <v>44562haute-marnedentists</v>
      </c>
      <c r="E1563" s="98">
        <v>9.0</v>
      </c>
      <c r="F1563" s="98">
        <v>7635.0</v>
      </c>
      <c r="G1563" s="98">
        <v>16.0</v>
      </c>
      <c r="H1563" s="98">
        <v>1483.0</v>
      </c>
      <c r="I1563" s="99">
        <v>0.14905042567125</v>
      </c>
      <c r="J1563" s="99">
        <v>0.0451866404715127</v>
      </c>
      <c r="K1563" s="99">
        <f t="shared" si="2"/>
        <v>0.1942370661</v>
      </c>
      <c r="L1563" s="99">
        <v>0.0960052390307793</v>
      </c>
      <c r="M1563" s="99">
        <v>0.709757694826457</v>
      </c>
      <c r="N1563" s="99">
        <v>0.0</v>
      </c>
      <c r="O1563" s="98" t="s">
        <v>96</v>
      </c>
      <c r="P1563" s="98">
        <v>0.0</v>
      </c>
      <c r="Q1563" s="99" t="s">
        <v>96</v>
      </c>
      <c r="R1563" s="99" t="s">
        <v>96</v>
      </c>
      <c r="S1563" s="99"/>
      <c r="T1563" s="100"/>
      <c r="U1563" s="100"/>
      <c r="V1563" s="100"/>
      <c r="W1563" s="100"/>
      <c r="X1563" s="100"/>
      <c r="Y1563" s="100"/>
      <c r="Z1563" s="100"/>
      <c r="AA1563" s="100"/>
      <c r="AB1563" s="100"/>
      <c r="AC1563" s="100"/>
      <c r="AD1563" s="100"/>
      <c r="AE1563" s="100"/>
      <c r="AF1563" s="100"/>
    </row>
    <row r="1564">
      <c r="A1564" s="97">
        <v>44562.0</v>
      </c>
      <c r="B1564" s="98" t="s">
        <v>326</v>
      </c>
      <c r="C1564" s="98" t="s">
        <v>53</v>
      </c>
      <c r="D1564" s="62" t="str">
        <f t="shared" si="1"/>
        <v>44562meusecardiologists</v>
      </c>
      <c r="E1564" s="98">
        <v>9.0</v>
      </c>
      <c r="F1564" s="98">
        <v>29883.0</v>
      </c>
      <c r="G1564" s="98">
        <v>26.0</v>
      </c>
      <c r="H1564" s="98">
        <v>2623.0</v>
      </c>
      <c r="I1564" s="99">
        <v>0.0689020513335341</v>
      </c>
      <c r="J1564" s="99">
        <v>0.0188736070675634</v>
      </c>
      <c r="K1564" s="99">
        <f t="shared" si="2"/>
        <v>0.0877756584</v>
      </c>
      <c r="L1564" s="99">
        <v>0.100558846166716</v>
      </c>
      <c r="M1564" s="99">
        <v>0.811665495432185</v>
      </c>
      <c r="N1564" s="99">
        <v>0.111111111111111</v>
      </c>
      <c r="O1564" s="98">
        <v>2.0</v>
      </c>
      <c r="P1564" s="98">
        <v>2.0</v>
      </c>
      <c r="Q1564" s="99">
        <v>0.0104712041884816</v>
      </c>
      <c r="R1564" s="99">
        <v>0.0</v>
      </c>
      <c r="S1564" s="99">
        <v>1.0</v>
      </c>
      <c r="T1564" s="100"/>
      <c r="U1564" s="100"/>
      <c r="V1564" s="100"/>
      <c r="W1564" s="100"/>
      <c r="X1564" s="100"/>
      <c r="Y1564" s="100"/>
      <c r="Z1564" s="100"/>
      <c r="AA1564" s="100"/>
      <c r="AB1564" s="100"/>
      <c r="AC1564" s="100"/>
      <c r="AD1564" s="100"/>
      <c r="AE1564" s="100"/>
      <c r="AF1564" s="100"/>
    </row>
    <row r="1565">
      <c r="A1565" s="97">
        <v>44562.0</v>
      </c>
      <c r="B1565" s="98" t="s">
        <v>323</v>
      </c>
      <c r="C1565" s="98" t="s">
        <v>59</v>
      </c>
      <c r="D1565" s="62" t="str">
        <f t="shared" si="1"/>
        <v>44562guadeloupegynaecologists</v>
      </c>
      <c r="E1565" s="98">
        <v>9.0</v>
      </c>
      <c r="F1565" s="98">
        <v>6648.0</v>
      </c>
      <c r="G1565" s="98">
        <v>27.0</v>
      </c>
      <c r="H1565" s="98">
        <v>388.0</v>
      </c>
      <c r="I1565" s="99">
        <v>0.0344464500601684</v>
      </c>
      <c r="J1565" s="99">
        <v>0.0239169675090252</v>
      </c>
      <c r="K1565" s="99">
        <f t="shared" si="2"/>
        <v>0.05836341757</v>
      </c>
      <c r="L1565" s="99">
        <v>0.121540312876052</v>
      </c>
      <c r="M1565" s="99">
        <v>0.820096269554753</v>
      </c>
      <c r="N1565" s="99">
        <v>0.111111111111111</v>
      </c>
      <c r="O1565" s="98">
        <v>9.0</v>
      </c>
      <c r="P1565" s="98">
        <v>31.0</v>
      </c>
      <c r="Q1565" s="99">
        <v>0.0392405063291139</v>
      </c>
      <c r="R1565" s="99">
        <v>0.193548387096774</v>
      </c>
      <c r="S1565" s="99">
        <v>0.225806451612903</v>
      </c>
      <c r="T1565" s="100"/>
      <c r="U1565" s="100"/>
      <c r="V1565" s="100"/>
      <c r="W1565" s="100"/>
      <c r="X1565" s="100"/>
      <c r="Y1565" s="100"/>
      <c r="Z1565" s="100"/>
      <c r="AA1565" s="100"/>
      <c r="AB1565" s="100"/>
      <c r="AC1565" s="100"/>
      <c r="AD1565" s="100"/>
      <c r="AE1565" s="100"/>
      <c r="AF1565" s="100"/>
    </row>
    <row r="1566">
      <c r="A1566" s="97">
        <v>44562.0</v>
      </c>
      <c r="B1566" s="98" t="s">
        <v>263</v>
      </c>
      <c r="C1566" s="98" t="s">
        <v>61</v>
      </c>
      <c r="D1566" s="62" t="str">
        <f t="shared" si="1"/>
        <v>44562gardpsychiatrists</v>
      </c>
      <c r="E1566" s="98">
        <v>9.0</v>
      </c>
      <c r="F1566" s="98">
        <v>18281.0</v>
      </c>
      <c r="G1566" s="98">
        <v>18.0</v>
      </c>
      <c r="H1566" s="98">
        <v>1398.0</v>
      </c>
      <c r="I1566" s="99">
        <v>0.0558503364148569</v>
      </c>
      <c r="J1566" s="99">
        <v>0.0206225042393742</v>
      </c>
      <c r="K1566" s="99">
        <f t="shared" si="2"/>
        <v>0.07647284065</v>
      </c>
      <c r="L1566" s="99">
        <v>0.0927739182758054</v>
      </c>
      <c r="M1566" s="99">
        <v>0.830753241069963</v>
      </c>
      <c r="N1566" s="99">
        <v>0.444444444444444</v>
      </c>
      <c r="O1566" s="98">
        <v>21.0</v>
      </c>
      <c r="P1566" s="98">
        <v>2545.0</v>
      </c>
      <c r="Q1566" s="99">
        <v>0.284739315283061</v>
      </c>
      <c r="R1566" s="99">
        <v>0.0601178781925343</v>
      </c>
      <c r="S1566" s="99">
        <v>0.0734774066797642</v>
      </c>
      <c r="T1566" s="100"/>
      <c r="U1566" s="100"/>
      <c r="V1566" s="100"/>
      <c r="W1566" s="100"/>
      <c r="X1566" s="100"/>
      <c r="Y1566" s="100"/>
      <c r="Z1566" s="100"/>
      <c r="AA1566" s="100"/>
      <c r="AB1566" s="100"/>
      <c r="AC1566" s="100"/>
      <c r="AD1566" s="100"/>
      <c r="AE1566" s="100"/>
      <c r="AF1566" s="100"/>
    </row>
    <row r="1567">
      <c r="A1567" s="97">
        <v>44562.0</v>
      </c>
      <c r="B1567" s="98" t="s">
        <v>310</v>
      </c>
      <c r="C1567" s="98" t="s">
        <v>59</v>
      </c>
      <c r="D1567" s="62" t="str">
        <f t="shared" si="1"/>
        <v>44562charentegynaecologists</v>
      </c>
      <c r="E1567" s="98">
        <v>9.0</v>
      </c>
      <c r="F1567" s="98">
        <v>39525.0</v>
      </c>
      <c r="G1567" s="98">
        <v>28.0</v>
      </c>
      <c r="H1567" s="98">
        <v>3713.0</v>
      </c>
      <c r="I1567" s="99">
        <v>0.0683870967741935</v>
      </c>
      <c r="J1567" s="99">
        <v>0.0255534471853257</v>
      </c>
      <c r="K1567" s="99">
        <f t="shared" si="2"/>
        <v>0.09394054396</v>
      </c>
      <c r="L1567" s="99">
        <v>0.101353573687539</v>
      </c>
      <c r="M1567" s="99">
        <v>0.804705882352941</v>
      </c>
      <c r="N1567" s="99">
        <v>0.555555555555555</v>
      </c>
      <c r="O1567" s="98">
        <v>7.0</v>
      </c>
      <c r="P1567" s="98">
        <v>1110.0</v>
      </c>
      <c r="Q1567" s="99">
        <v>0.0480810881053452</v>
      </c>
      <c r="R1567" s="99">
        <v>0.126126126126126</v>
      </c>
      <c r="S1567" s="99">
        <v>0.19099099099099</v>
      </c>
      <c r="T1567" s="100"/>
      <c r="U1567" s="100"/>
      <c r="V1567" s="100"/>
      <c r="W1567" s="100"/>
      <c r="X1567" s="100"/>
      <c r="Y1567" s="100"/>
      <c r="Z1567" s="100"/>
      <c r="AA1567" s="100"/>
      <c r="AB1567" s="100"/>
      <c r="AC1567" s="100"/>
      <c r="AD1567" s="100"/>
      <c r="AE1567" s="100"/>
      <c r="AF1567" s="100"/>
    </row>
    <row r="1568">
      <c r="A1568" s="97">
        <v>44562.0</v>
      </c>
      <c r="B1568" s="98" t="s">
        <v>279</v>
      </c>
      <c r="C1568" s="98" t="s">
        <v>55</v>
      </c>
      <c r="D1568" s="62" t="str">
        <f t="shared" si="1"/>
        <v>44562savoieophthalmologists</v>
      </c>
      <c r="E1568" s="98">
        <v>9.0</v>
      </c>
      <c r="F1568" s="98">
        <v>36208.0</v>
      </c>
      <c r="G1568" s="98">
        <v>31.0</v>
      </c>
      <c r="H1568" s="98">
        <v>2821.0</v>
      </c>
      <c r="I1568" s="99">
        <v>0.0560649580203269</v>
      </c>
      <c r="J1568" s="99">
        <v>0.0218460008837825</v>
      </c>
      <c r="K1568" s="99">
        <f t="shared" si="2"/>
        <v>0.0779109589</v>
      </c>
      <c r="L1568" s="99">
        <v>0.0749834290764471</v>
      </c>
      <c r="M1568" s="99">
        <v>0.847105612019443</v>
      </c>
      <c r="N1568" s="99">
        <v>0.0</v>
      </c>
      <c r="O1568" s="98" t="s">
        <v>96</v>
      </c>
      <c r="P1568" s="98">
        <v>0.0</v>
      </c>
      <c r="Q1568" s="99" t="s">
        <v>96</v>
      </c>
      <c r="R1568" s="99" t="s">
        <v>96</v>
      </c>
      <c r="S1568" s="99"/>
      <c r="T1568" s="100"/>
      <c r="U1568" s="100"/>
      <c r="V1568" s="100"/>
      <c r="W1568" s="100"/>
      <c r="X1568" s="100"/>
      <c r="Y1568" s="100"/>
      <c r="Z1568" s="100"/>
      <c r="AA1568" s="100"/>
      <c r="AB1568" s="100"/>
      <c r="AC1568" s="100"/>
      <c r="AD1568" s="100"/>
      <c r="AE1568" s="100"/>
      <c r="AF1568" s="100"/>
    </row>
    <row r="1569">
      <c r="A1569" s="97">
        <v>44562.0</v>
      </c>
      <c r="B1569" s="98" t="s">
        <v>267</v>
      </c>
      <c r="C1569" s="98" t="s">
        <v>56</v>
      </c>
      <c r="D1569" s="62" t="str">
        <f t="shared" si="1"/>
        <v>44562cote-d'ordermatologists</v>
      </c>
      <c r="E1569" s="98">
        <v>9.0</v>
      </c>
      <c r="F1569" s="98">
        <v>34568.0</v>
      </c>
      <c r="G1569" s="98">
        <v>39.0</v>
      </c>
      <c r="H1569" s="98">
        <v>3016.0</v>
      </c>
      <c r="I1569" s="99">
        <v>0.0598530432770192</v>
      </c>
      <c r="J1569" s="99">
        <v>0.0273952788706317</v>
      </c>
      <c r="K1569" s="99">
        <f t="shared" si="2"/>
        <v>0.08724832215</v>
      </c>
      <c r="L1569" s="99">
        <v>0.0928604489701457</v>
      </c>
      <c r="M1569" s="99">
        <v>0.819891228882203</v>
      </c>
      <c r="N1569" s="99">
        <v>0.0</v>
      </c>
      <c r="O1569" s="98" t="s">
        <v>96</v>
      </c>
      <c r="P1569" s="98">
        <v>0.0</v>
      </c>
      <c r="Q1569" s="99" t="s">
        <v>96</v>
      </c>
      <c r="R1569" s="99" t="s">
        <v>96</v>
      </c>
      <c r="S1569" s="99"/>
      <c r="T1569" s="100"/>
      <c r="U1569" s="100"/>
      <c r="V1569" s="100"/>
      <c r="W1569" s="100"/>
      <c r="X1569" s="100"/>
      <c r="Y1569" s="100"/>
      <c r="Z1569" s="100"/>
      <c r="AA1569" s="100"/>
      <c r="AB1569" s="100"/>
      <c r="AC1569" s="100"/>
      <c r="AD1569" s="100"/>
      <c r="AE1569" s="100"/>
      <c r="AF1569" s="100"/>
    </row>
    <row r="1570">
      <c r="A1570" s="97">
        <v>44562.0</v>
      </c>
      <c r="B1570" s="98" t="s">
        <v>270</v>
      </c>
      <c r="C1570" s="98" t="s">
        <v>55</v>
      </c>
      <c r="D1570" s="62" t="str">
        <f t="shared" si="1"/>
        <v>44562charente-maritimeophthalmologists</v>
      </c>
      <c r="E1570" s="98">
        <v>9.0</v>
      </c>
      <c r="F1570" s="98">
        <v>60435.0</v>
      </c>
      <c r="G1570" s="98">
        <v>34.0</v>
      </c>
      <c r="H1570" s="98">
        <v>5119.0</v>
      </c>
      <c r="I1570" s="99">
        <v>0.0687350045503433</v>
      </c>
      <c r="J1570" s="99">
        <v>0.0159675684619839</v>
      </c>
      <c r="K1570" s="99">
        <f t="shared" si="2"/>
        <v>0.08470257301</v>
      </c>
      <c r="L1570" s="99">
        <v>0.0746918176553321</v>
      </c>
      <c r="M1570" s="99">
        <v>0.84060560933234</v>
      </c>
      <c r="N1570" s="99">
        <v>0.0</v>
      </c>
      <c r="O1570" s="98" t="s">
        <v>96</v>
      </c>
      <c r="P1570" s="98">
        <v>0.0</v>
      </c>
      <c r="Q1570" s="99" t="s">
        <v>96</v>
      </c>
      <c r="R1570" s="99" t="s">
        <v>96</v>
      </c>
      <c r="S1570" s="99"/>
      <c r="T1570" s="100"/>
      <c r="U1570" s="100"/>
      <c r="V1570" s="100"/>
      <c r="W1570" s="100"/>
      <c r="X1570" s="100"/>
      <c r="Y1570" s="100"/>
      <c r="Z1570" s="100"/>
      <c r="AA1570" s="100"/>
      <c r="AB1570" s="100"/>
      <c r="AC1570" s="100"/>
      <c r="AD1570" s="100"/>
      <c r="AE1570" s="100"/>
      <c r="AF1570" s="100"/>
    </row>
    <row r="1571">
      <c r="A1571" s="97">
        <v>44562.0</v>
      </c>
      <c r="B1571" s="98" t="s">
        <v>310</v>
      </c>
      <c r="C1571" s="98" t="s">
        <v>55</v>
      </c>
      <c r="D1571" s="62" t="str">
        <f t="shared" si="1"/>
        <v>44562charenteophthalmologists</v>
      </c>
      <c r="E1571" s="98">
        <v>9.0</v>
      </c>
      <c r="F1571" s="98">
        <v>12776.0</v>
      </c>
      <c r="G1571" s="98">
        <v>43.0</v>
      </c>
      <c r="H1571" s="98">
        <v>1211.0</v>
      </c>
      <c r="I1571" s="99">
        <v>0.0691922354414527</v>
      </c>
      <c r="J1571" s="99">
        <v>0.0255948653725735</v>
      </c>
      <c r="K1571" s="99">
        <f t="shared" si="2"/>
        <v>0.09478710081</v>
      </c>
      <c r="L1571" s="99">
        <v>0.0706793988728866</v>
      </c>
      <c r="M1571" s="99">
        <v>0.834533500313087</v>
      </c>
      <c r="N1571" s="99">
        <v>0.0</v>
      </c>
      <c r="O1571" s="98" t="s">
        <v>96</v>
      </c>
      <c r="P1571" s="98">
        <v>0.0</v>
      </c>
      <c r="Q1571" s="99" t="s">
        <v>96</v>
      </c>
      <c r="R1571" s="99" t="s">
        <v>96</v>
      </c>
      <c r="S1571" s="99"/>
      <c r="T1571" s="100"/>
      <c r="U1571" s="100"/>
      <c r="V1571" s="100"/>
      <c r="W1571" s="100"/>
      <c r="X1571" s="100"/>
      <c r="Y1571" s="100"/>
      <c r="Z1571" s="100"/>
      <c r="AA1571" s="100"/>
      <c r="AB1571" s="100"/>
      <c r="AC1571" s="100"/>
      <c r="AD1571" s="100"/>
      <c r="AE1571" s="100"/>
      <c r="AF1571" s="100"/>
    </row>
    <row r="1572">
      <c r="A1572" s="97">
        <v>44562.0</v>
      </c>
      <c r="B1572" s="98" t="s">
        <v>296</v>
      </c>
      <c r="C1572" s="98" t="s">
        <v>54</v>
      </c>
      <c r="D1572" s="62" t="str">
        <f t="shared" si="1"/>
        <v>44562lot-et-garonnedentists</v>
      </c>
      <c r="E1572" s="98">
        <v>9.0</v>
      </c>
      <c r="F1572" s="98">
        <v>22930.0</v>
      </c>
      <c r="G1572" s="98">
        <v>30.0</v>
      </c>
      <c r="H1572" s="98">
        <v>1910.0</v>
      </c>
      <c r="I1572" s="99">
        <v>0.0665067597034452</v>
      </c>
      <c r="J1572" s="99">
        <v>0.0167902311382468</v>
      </c>
      <c r="K1572" s="99">
        <f t="shared" si="2"/>
        <v>0.08329699084</v>
      </c>
      <c r="L1572" s="99">
        <v>0.0961622328826864</v>
      </c>
      <c r="M1572" s="99">
        <v>0.820540776275621</v>
      </c>
      <c r="N1572" s="99">
        <v>0.0</v>
      </c>
      <c r="O1572" s="98" t="s">
        <v>96</v>
      </c>
      <c r="P1572" s="98">
        <v>0.0</v>
      </c>
      <c r="Q1572" s="99" t="s">
        <v>96</v>
      </c>
      <c r="R1572" s="99" t="s">
        <v>96</v>
      </c>
      <c r="S1572" s="99"/>
      <c r="T1572" s="100"/>
      <c r="U1572" s="100"/>
      <c r="V1572" s="100"/>
      <c r="W1572" s="100"/>
      <c r="X1572" s="100"/>
      <c r="Y1572" s="100"/>
      <c r="Z1572" s="100"/>
      <c r="AA1572" s="100"/>
      <c r="AB1572" s="100"/>
      <c r="AC1572" s="100"/>
      <c r="AD1572" s="100"/>
      <c r="AE1572" s="100"/>
      <c r="AF1572" s="100"/>
    </row>
    <row r="1573">
      <c r="A1573" s="97">
        <v>44562.0</v>
      </c>
      <c r="B1573" s="98" t="s">
        <v>290</v>
      </c>
      <c r="C1573" s="98" t="s">
        <v>54</v>
      </c>
      <c r="D1573" s="62" t="str">
        <f t="shared" si="1"/>
        <v>44562allierdentists</v>
      </c>
      <c r="E1573" s="98">
        <v>9.0</v>
      </c>
      <c r="F1573" s="98">
        <v>13692.0</v>
      </c>
      <c r="G1573" s="98">
        <v>35.0</v>
      </c>
      <c r="H1573" s="98">
        <v>1291.0</v>
      </c>
      <c r="I1573" s="99">
        <v>0.0716476774758983</v>
      </c>
      <c r="J1573" s="99">
        <v>0.0226409582237803</v>
      </c>
      <c r="K1573" s="99">
        <f t="shared" si="2"/>
        <v>0.0942886357</v>
      </c>
      <c r="L1573" s="99">
        <v>0.0955302366345311</v>
      </c>
      <c r="M1573" s="99">
        <v>0.81018112766579</v>
      </c>
      <c r="N1573" s="99">
        <v>0.0</v>
      </c>
      <c r="O1573" s="98" t="s">
        <v>96</v>
      </c>
      <c r="P1573" s="98">
        <v>0.0</v>
      </c>
      <c r="Q1573" s="99" t="s">
        <v>96</v>
      </c>
      <c r="R1573" s="99" t="s">
        <v>96</v>
      </c>
      <c r="S1573" s="99"/>
      <c r="T1573" s="100"/>
      <c r="U1573" s="100"/>
      <c r="V1573" s="100"/>
      <c r="W1573" s="100"/>
      <c r="X1573" s="100"/>
      <c r="Y1573" s="100"/>
      <c r="Z1573" s="100"/>
      <c r="AA1573" s="100"/>
      <c r="AB1573" s="100"/>
      <c r="AC1573" s="100"/>
      <c r="AD1573" s="100"/>
      <c r="AE1573" s="100"/>
      <c r="AF1573" s="100"/>
    </row>
    <row r="1574">
      <c r="A1574" s="97">
        <v>44562.0</v>
      </c>
      <c r="B1574" s="98" t="s">
        <v>266</v>
      </c>
      <c r="C1574" s="98" t="s">
        <v>61</v>
      </c>
      <c r="D1574" s="62" t="str">
        <f t="shared" si="1"/>
        <v>44562marnepsychiatrists</v>
      </c>
      <c r="E1574" s="98">
        <v>9.0</v>
      </c>
      <c r="F1574" s="98">
        <v>26273.0</v>
      </c>
      <c r="G1574" s="98">
        <v>21.0</v>
      </c>
      <c r="H1574" s="98">
        <v>1707.0</v>
      </c>
      <c r="I1574" s="99">
        <v>0.0479199177863205</v>
      </c>
      <c r="J1574" s="99">
        <v>0.0170517261066494</v>
      </c>
      <c r="K1574" s="99">
        <f t="shared" si="2"/>
        <v>0.06497164389</v>
      </c>
      <c r="L1574" s="99">
        <v>0.0765805199253986</v>
      </c>
      <c r="M1574" s="99">
        <v>0.858447836181631</v>
      </c>
      <c r="N1574" s="99">
        <v>0.555555555555555</v>
      </c>
      <c r="O1574" s="98">
        <v>24.0</v>
      </c>
      <c r="P1574" s="98">
        <v>1138.0</v>
      </c>
      <c r="Q1574" s="99">
        <v>0.126346175197068</v>
      </c>
      <c r="R1574" s="99">
        <v>0.0773286467486818</v>
      </c>
      <c r="S1574" s="99">
        <v>0.101933216168717</v>
      </c>
      <c r="T1574" s="100"/>
      <c r="U1574" s="100"/>
      <c r="V1574" s="100"/>
      <c r="W1574" s="100"/>
      <c r="X1574" s="100"/>
      <c r="Y1574" s="100"/>
      <c r="Z1574" s="100"/>
      <c r="AA1574" s="100"/>
      <c r="AB1574" s="100"/>
      <c r="AC1574" s="100"/>
      <c r="AD1574" s="100"/>
      <c r="AE1574" s="100"/>
      <c r="AF1574" s="100"/>
    </row>
    <row r="1575">
      <c r="A1575" s="97">
        <v>44562.0</v>
      </c>
      <c r="B1575" s="98" t="s">
        <v>317</v>
      </c>
      <c r="C1575" s="98" t="s">
        <v>53</v>
      </c>
      <c r="D1575" s="62" t="str">
        <f t="shared" si="1"/>
        <v>44562yonnecardiologists</v>
      </c>
      <c r="E1575" s="98">
        <v>9.0</v>
      </c>
      <c r="F1575" s="98">
        <v>20576.0</v>
      </c>
      <c r="G1575" s="98">
        <v>65.0</v>
      </c>
      <c r="H1575" s="98">
        <v>1231.0</v>
      </c>
      <c r="I1575" s="99">
        <v>0.0405812597200622</v>
      </c>
      <c r="J1575" s="99">
        <v>0.0192457231726283</v>
      </c>
      <c r="K1575" s="99">
        <f t="shared" si="2"/>
        <v>0.05982698289</v>
      </c>
      <c r="L1575" s="99">
        <v>0.0566193623639191</v>
      </c>
      <c r="M1575" s="99">
        <v>0.88355365474339</v>
      </c>
      <c r="N1575" s="99">
        <v>0.111111111111111</v>
      </c>
      <c r="O1575" s="98">
        <v>4.0</v>
      </c>
      <c r="P1575" s="98">
        <v>35.0</v>
      </c>
      <c r="Q1575" s="99">
        <v>0.0111358574610244</v>
      </c>
      <c r="R1575" s="99">
        <v>0.228571428571428</v>
      </c>
      <c r="S1575" s="99">
        <v>0.285714285714285</v>
      </c>
      <c r="T1575" s="100"/>
      <c r="U1575" s="100"/>
      <c r="V1575" s="100"/>
      <c r="W1575" s="100"/>
      <c r="X1575" s="100"/>
      <c r="Y1575" s="100"/>
      <c r="Z1575" s="100"/>
      <c r="AA1575" s="100"/>
      <c r="AB1575" s="100"/>
      <c r="AC1575" s="100"/>
      <c r="AD1575" s="100"/>
      <c r="AE1575" s="100"/>
      <c r="AF1575" s="100"/>
    </row>
    <row r="1576">
      <c r="A1576" s="97">
        <v>44562.0</v>
      </c>
      <c r="B1576" s="98" t="s">
        <v>291</v>
      </c>
      <c r="C1576" s="98" t="s">
        <v>59</v>
      </c>
      <c r="D1576" s="62" t="str">
        <f t="shared" si="1"/>
        <v>44562vosgesgynaecologists</v>
      </c>
      <c r="E1576" s="98">
        <v>9.0</v>
      </c>
      <c r="F1576" s="98">
        <v>40890.0</v>
      </c>
      <c r="G1576" s="98">
        <v>36.0</v>
      </c>
      <c r="H1576" s="98">
        <v>3313.0</v>
      </c>
      <c r="I1576" s="99">
        <v>0.0532648569332355</v>
      </c>
      <c r="J1576" s="99">
        <v>0.0277573978967962</v>
      </c>
      <c r="K1576" s="99">
        <f t="shared" si="2"/>
        <v>0.08102225483</v>
      </c>
      <c r="L1576" s="99">
        <v>0.0865981902665688</v>
      </c>
      <c r="M1576" s="99">
        <v>0.832379554903399</v>
      </c>
      <c r="N1576" s="99">
        <v>0.333333333333333</v>
      </c>
      <c r="O1576" s="98">
        <v>3.0</v>
      </c>
      <c r="P1576" s="98">
        <v>179.0</v>
      </c>
      <c r="Q1576" s="99">
        <v>0.0112120263075477</v>
      </c>
      <c r="R1576" s="99">
        <v>0.340782122905027</v>
      </c>
      <c r="S1576" s="99">
        <v>0.47486033519553</v>
      </c>
      <c r="T1576" s="100"/>
      <c r="U1576" s="100"/>
      <c r="V1576" s="100"/>
      <c r="W1576" s="100"/>
      <c r="X1576" s="100"/>
      <c r="Y1576" s="100"/>
      <c r="Z1576" s="100"/>
      <c r="AA1576" s="100"/>
      <c r="AB1576" s="100"/>
      <c r="AC1576" s="100"/>
      <c r="AD1576" s="100"/>
      <c r="AE1576" s="100"/>
      <c r="AF1576" s="100"/>
    </row>
    <row r="1577">
      <c r="A1577" s="97">
        <v>44562.0</v>
      </c>
      <c r="B1577" s="98" t="s">
        <v>265</v>
      </c>
      <c r="C1577" s="98" t="s">
        <v>55</v>
      </c>
      <c r="D1577" s="62" t="str">
        <f t="shared" si="1"/>
        <v>44562calvadosophthalmologists</v>
      </c>
      <c r="E1577" s="98">
        <v>9.0</v>
      </c>
      <c r="F1577" s="98">
        <v>44275.0</v>
      </c>
      <c r="G1577" s="98">
        <v>51.0</v>
      </c>
      <c r="H1577" s="98">
        <v>2581.0</v>
      </c>
      <c r="I1577" s="99">
        <v>0.0400225861095426</v>
      </c>
      <c r="J1577" s="99">
        <v>0.0182721626199887</v>
      </c>
      <c r="K1577" s="99">
        <f t="shared" si="2"/>
        <v>0.05829474873</v>
      </c>
      <c r="L1577" s="99">
        <v>0.0599435347261434</v>
      </c>
      <c r="M1577" s="99">
        <v>0.881761716544325</v>
      </c>
      <c r="N1577" s="99">
        <v>0.222222222222222</v>
      </c>
      <c r="O1577" s="98">
        <v>0.5</v>
      </c>
      <c r="P1577" s="98">
        <v>11.0</v>
      </c>
      <c r="Q1577" s="99">
        <v>0.00121667957084393</v>
      </c>
      <c r="R1577" s="99">
        <v>0.454545454545454</v>
      </c>
      <c r="S1577" s="99">
        <v>0.454545454545454</v>
      </c>
      <c r="T1577" s="100"/>
      <c r="U1577" s="100"/>
      <c r="V1577" s="100"/>
      <c r="W1577" s="100"/>
      <c r="X1577" s="100"/>
      <c r="Y1577" s="100"/>
      <c r="Z1577" s="100"/>
      <c r="AA1577" s="100"/>
      <c r="AB1577" s="100"/>
      <c r="AC1577" s="100"/>
      <c r="AD1577" s="100"/>
      <c r="AE1577" s="100"/>
      <c r="AF1577" s="100"/>
    </row>
    <row r="1578">
      <c r="A1578" s="97">
        <v>44562.0</v>
      </c>
      <c r="B1578" s="98" t="s">
        <v>296</v>
      </c>
      <c r="C1578" s="98" t="s">
        <v>52</v>
      </c>
      <c r="D1578" s="62" t="str">
        <f t="shared" si="1"/>
        <v>44562lot-et-garonnephysiotherapists</v>
      </c>
      <c r="E1578" s="98">
        <v>8.0</v>
      </c>
      <c r="F1578" s="98">
        <v>26766.0</v>
      </c>
      <c r="G1578" s="98">
        <v>0.0</v>
      </c>
      <c r="H1578" s="98">
        <v>10326.0</v>
      </c>
      <c r="I1578" s="99">
        <v>0.310169618172308</v>
      </c>
      <c r="J1578" s="99">
        <v>0.0756183217514757</v>
      </c>
      <c r="K1578" s="99">
        <f t="shared" si="2"/>
        <v>0.3857879399</v>
      </c>
      <c r="L1578" s="99">
        <v>0.231114099977583</v>
      </c>
      <c r="M1578" s="99">
        <v>0.383097960098632</v>
      </c>
      <c r="N1578" s="99">
        <v>0.0</v>
      </c>
      <c r="O1578" s="98" t="s">
        <v>96</v>
      </c>
      <c r="P1578" s="98">
        <v>0.0</v>
      </c>
      <c r="Q1578" s="99" t="s">
        <v>96</v>
      </c>
      <c r="R1578" s="99" t="s">
        <v>96</v>
      </c>
      <c r="S1578" s="99"/>
      <c r="T1578" s="100"/>
      <c r="U1578" s="100"/>
      <c r="V1578" s="100"/>
      <c r="W1578" s="100"/>
      <c r="X1578" s="100"/>
      <c r="Y1578" s="100"/>
      <c r="Z1578" s="100"/>
      <c r="AA1578" s="100"/>
      <c r="AB1578" s="100"/>
      <c r="AC1578" s="100"/>
      <c r="AD1578" s="100"/>
      <c r="AE1578" s="100"/>
      <c r="AF1578" s="100"/>
    </row>
    <row r="1579">
      <c r="A1579" s="97">
        <v>44562.0</v>
      </c>
      <c r="B1579" s="98" t="s">
        <v>308</v>
      </c>
      <c r="C1579" s="98" t="s">
        <v>52</v>
      </c>
      <c r="D1579" s="62" t="str">
        <f t="shared" si="1"/>
        <v>44562correzephysiotherapists</v>
      </c>
      <c r="E1579" s="98">
        <v>8.0</v>
      </c>
      <c r="F1579" s="98">
        <v>15746.0</v>
      </c>
      <c r="G1579" s="98">
        <v>5.0</v>
      </c>
      <c r="H1579" s="98">
        <v>1073.0</v>
      </c>
      <c r="I1579" s="99">
        <v>0.0415343579321732</v>
      </c>
      <c r="J1579" s="99">
        <v>0.0266099326813158</v>
      </c>
      <c r="K1579" s="99">
        <f t="shared" si="2"/>
        <v>0.06814429061</v>
      </c>
      <c r="L1579" s="99">
        <v>0.403404039121046</v>
      </c>
      <c r="M1579" s="99">
        <v>0.528451670265464</v>
      </c>
      <c r="N1579" s="99">
        <v>0.0</v>
      </c>
      <c r="O1579" s="98" t="s">
        <v>96</v>
      </c>
      <c r="P1579" s="98">
        <v>0.0</v>
      </c>
      <c r="Q1579" s="99" t="s">
        <v>96</v>
      </c>
      <c r="R1579" s="99" t="s">
        <v>96</v>
      </c>
      <c r="S1579" s="99"/>
      <c r="T1579" s="100"/>
      <c r="U1579" s="100"/>
      <c r="V1579" s="100"/>
      <c r="W1579" s="100"/>
      <c r="X1579" s="100"/>
      <c r="Y1579" s="100"/>
      <c r="Z1579" s="100"/>
      <c r="AA1579" s="100"/>
      <c r="AB1579" s="100"/>
      <c r="AC1579" s="100"/>
      <c r="AD1579" s="100"/>
      <c r="AE1579" s="100"/>
      <c r="AF1579" s="100"/>
    </row>
    <row r="1580">
      <c r="A1580" s="97">
        <v>44562.0</v>
      </c>
      <c r="B1580" s="98" t="s">
        <v>318</v>
      </c>
      <c r="C1580" s="98" t="s">
        <v>52</v>
      </c>
      <c r="D1580" s="62" t="str">
        <f t="shared" si="1"/>
        <v>44562ardennesphysiotherapists</v>
      </c>
      <c r="E1580" s="98">
        <v>8.0</v>
      </c>
      <c r="F1580" s="98">
        <v>18705.0</v>
      </c>
      <c r="G1580" s="98">
        <v>5.0</v>
      </c>
      <c r="H1580" s="98">
        <v>2869.0</v>
      </c>
      <c r="I1580" s="99">
        <v>0.0427693130179096</v>
      </c>
      <c r="J1580" s="99">
        <v>0.110612135792568</v>
      </c>
      <c r="K1580" s="99">
        <f t="shared" si="2"/>
        <v>0.1533814488</v>
      </c>
      <c r="L1580" s="99">
        <v>0.509329056402031</v>
      </c>
      <c r="M1580" s="99">
        <v>0.337289494787489</v>
      </c>
      <c r="N1580" s="99">
        <v>0.0</v>
      </c>
      <c r="O1580" s="98" t="s">
        <v>96</v>
      </c>
      <c r="P1580" s="98">
        <v>0.0</v>
      </c>
      <c r="Q1580" s="99" t="s">
        <v>96</v>
      </c>
      <c r="R1580" s="99" t="s">
        <v>96</v>
      </c>
      <c r="S1580" s="99"/>
      <c r="T1580" s="100"/>
      <c r="U1580" s="100"/>
      <c r="V1580" s="100"/>
      <c r="W1580" s="100"/>
      <c r="X1580" s="100"/>
      <c r="Y1580" s="100"/>
      <c r="Z1580" s="100"/>
      <c r="AA1580" s="100"/>
      <c r="AB1580" s="100"/>
      <c r="AC1580" s="100"/>
      <c r="AD1580" s="100"/>
      <c r="AE1580" s="100"/>
      <c r="AF1580" s="100"/>
    </row>
    <row r="1581">
      <c r="A1581" s="97">
        <v>44562.0</v>
      </c>
      <c r="B1581" s="98" t="s">
        <v>292</v>
      </c>
      <c r="C1581" s="98" t="s">
        <v>59</v>
      </c>
      <c r="D1581" s="62" t="str">
        <f t="shared" si="1"/>
        <v>44562aubegynaecologists</v>
      </c>
      <c r="E1581" s="98">
        <v>8.0</v>
      </c>
      <c r="F1581" s="98">
        <v>16096.0</v>
      </c>
      <c r="G1581" s="98">
        <v>10.0</v>
      </c>
      <c r="H1581" s="98">
        <v>2759.0</v>
      </c>
      <c r="I1581" s="99">
        <v>0.1202162027833</v>
      </c>
      <c r="J1581" s="99">
        <v>0.0511928429423459</v>
      </c>
      <c r="K1581" s="99">
        <f t="shared" si="2"/>
        <v>0.1714090457</v>
      </c>
      <c r="L1581" s="99">
        <v>0.217010437375745</v>
      </c>
      <c r="M1581" s="99">
        <v>0.611580516898608</v>
      </c>
      <c r="N1581" s="99">
        <v>0.25</v>
      </c>
      <c r="O1581" s="98">
        <v>6.0</v>
      </c>
      <c r="P1581" s="98">
        <v>240.0</v>
      </c>
      <c r="Q1581" s="99">
        <v>0.0424929178470254</v>
      </c>
      <c r="R1581" s="99">
        <v>0.208333333333333</v>
      </c>
      <c r="S1581" s="99">
        <v>0.266666666666666</v>
      </c>
      <c r="T1581" s="100"/>
      <c r="U1581" s="100"/>
      <c r="V1581" s="100"/>
      <c r="W1581" s="100"/>
      <c r="X1581" s="100"/>
      <c r="Y1581" s="100"/>
      <c r="Z1581" s="100"/>
      <c r="AA1581" s="100"/>
      <c r="AB1581" s="100"/>
      <c r="AC1581" s="100"/>
      <c r="AD1581" s="100"/>
      <c r="AE1581" s="100"/>
      <c r="AF1581" s="100"/>
    </row>
    <row r="1582">
      <c r="A1582" s="97">
        <v>44562.0</v>
      </c>
      <c r="B1582" s="98" t="s">
        <v>315</v>
      </c>
      <c r="C1582" s="98" t="s">
        <v>58</v>
      </c>
      <c r="D1582" s="62" t="str">
        <f t="shared" si="1"/>
        <v>44562corse-du-sudmidwives</v>
      </c>
      <c r="E1582" s="98">
        <v>8.0</v>
      </c>
      <c r="F1582" s="98">
        <v>7241.0</v>
      </c>
      <c r="G1582" s="98">
        <v>9.0</v>
      </c>
      <c r="H1582" s="98">
        <v>692.0</v>
      </c>
      <c r="I1582" s="99">
        <v>0.0592459605026929</v>
      </c>
      <c r="J1582" s="99">
        <v>0.0363209501450075</v>
      </c>
      <c r="K1582" s="99">
        <f t="shared" si="2"/>
        <v>0.09556691065</v>
      </c>
      <c r="L1582" s="99">
        <v>0.233393177737881</v>
      </c>
      <c r="M1582" s="99">
        <v>0.671039911614417</v>
      </c>
      <c r="N1582" s="99">
        <v>0.25</v>
      </c>
      <c r="O1582" s="98">
        <v>4.5</v>
      </c>
      <c r="P1582" s="98">
        <v>20.0</v>
      </c>
      <c r="Q1582" s="99">
        <v>0.0275103163686382</v>
      </c>
      <c r="R1582" s="99">
        <v>0.35</v>
      </c>
      <c r="S1582" s="99">
        <v>0.4</v>
      </c>
      <c r="T1582" s="100"/>
      <c r="U1582" s="100"/>
      <c r="V1582" s="100"/>
      <c r="W1582" s="100"/>
      <c r="X1582" s="100"/>
      <c r="Y1582" s="100"/>
      <c r="Z1582" s="100"/>
      <c r="AA1582" s="100"/>
      <c r="AB1582" s="100"/>
      <c r="AC1582" s="100"/>
      <c r="AD1582" s="100"/>
      <c r="AE1582" s="100"/>
      <c r="AF1582" s="100"/>
    </row>
    <row r="1583">
      <c r="A1583" s="97">
        <v>44562.0</v>
      </c>
      <c r="B1583" s="98" t="s">
        <v>321</v>
      </c>
      <c r="C1583" s="98" t="s">
        <v>58</v>
      </c>
      <c r="D1583" s="62" t="str">
        <f t="shared" si="1"/>
        <v>44562ornemidwives</v>
      </c>
      <c r="E1583" s="98">
        <v>8.0</v>
      </c>
      <c r="F1583" s="98">
        <v>12196.0</v>
      </c>
      <c r="G1583" s="98">
        <v>10.0</v>
      </c>
      <c r="H1583" s="98">
        <v>1576.0</v>
      </c>
      <c r="I1583" s="99">
        <v>0.0913414234175139</v>
      </c>
      <c r="J1583" s="99">
        <v>0.0378812725483765</v>
      </c>
      <c r="K1583" s="99">
        <f t="shared" si="2"/>
        <v>0.129222696</v>
      </c>
      <c r="L1583" s="99">
        <v>0.124549032469662</v>
      </c>
      <c r="M1583" s="99">
        <v>0.746228271564447</v>
      </c>
      <c r="N1583" s="99">
        <v>0.125</v>
      </c>
      <c r="O1583" s="98">
        <v>1.5</v>
      </c>
      <c r="P1583" s="98">
        <v>2.0</v>
      </c>
      <c r="Q1583" s="99">
        <v>0.0111111111111111</v>
      </c>
      <c r="R1583" s="99">
        <v>0.5</v>
      </c>
      <c r="S1583" s="99">
        <v>1.0</v>
      </c>
      <c r="T1583" s="100"/>
      <c r="U1583" s="100"/>
      <c r="V1583" s="100"/>
      <c r="W1583" s="100"/>
      <c r="X1583" s="100"/>
      <c r="Y1583" s="100"/>
      <c r="Z1583" s="100"/>
      <c r="AA1583" s="100"/>
      <c r="AB1583" s="100"/>
      <c r="AC1583" s="100"/>
      <c r="AD1583" s="100"/>
      <c r="AE1583" s="100"/>
      <c r="AF1583" s="100"/>
    </row>
    <row r="1584">
      <c r="A1584" s="97">
        <v>44562.0</v>
      </c>
      <c r="B1584" s="98" t="s">
        <v>320</v>
      </c>
      <c r="C1584" s="98" t="s">
        <v>58</v>
      </c>
      <c r="D1584" s="62" t="str">
        <f t="shared" si="1"/>
        <v>44562ariegemidwives</v>
      </c>
      <c r="E1584" s="98">
        <v>8.0</v>
      </c>
      <c r="F1584" s="98">
        <v>9291.0</v>
      </c>
      <c r="G1584" s="98">
        <v>14.0</v>
      </c>
      <c r="H1584" s="98">
        <v>951.0</v>
      </c>
      <c r="I1584" s="99">
        <v>0.0718975352491658</v>
      </c>
      <c r="J1584" s="99">
        <v>0.0304595845441825</v>
      </c>
      <c r="K1584" s="99">
        <f t="shared" si="2"/>
        <v>0.1023571198</v>
      </c>
      <c r="L1584" s="99">
        <v>0.134000645786244</v>
      </c>
      <c r="M1584" s="99">
        <v>0.763642234420406</v>
      </c>
      <c r="N1584" s="99">
        <v>0.5</v>
      </c>
      <c r="O1584" s="98">
        <v>2.0</v>
      </c>
      <c r="P1584" s="98">
        <v>14.0</v>
      </c>
      <c r="Q1584" s="99">
        <v>0.0140845070422535</v>
      </c>
      <c r="R1584" s="99">
        <v>0.5</v>
      </c>
      <c r="S1584" s="99">
        <v>0.785714285714285</v>
      </c>
      <c r="T1584" s="100"/>
      <c r="U1584" s="100"/>
      <c r="V1584" s="100"/>
      <c r="W1584" s="100"/>
      <c r="X1584" s="100"/>
      <c r="Y1584" s="100"/>
      <c r="Z1584" s="100"/>
      <c r="AA1584" s="100"/>
      <c r="AB1584" s="100"/>
      <c r="AC1584" s="100"/>
      <c r="AD1584" s="100"/>
      <c r="AE1584" s="100"/>
      <c r="AF1584" s="100"/>
    </row>
    <row r="1585">
      <c r="A1585" s="97">
        <v>44562.0</v>
      </c>
      <c r="B1585" s="98" t="s">
        <v>310</v>
      </c>
      <c r="C1585" s="98" t="s">
        <v>58</v>
      </c>
      <c r="D1585" s="62" t="str">
        <f t="shared" si="1"/>
        <v>44562charentemidwives</v>
      </c>
      <c r="E1585" s="98">
        <v>8.0</v>
      </c>
      <c r="F1585" s="98">
        <v>12218.0</v>
      </c>
      <c r="G1585" s="98">
        <v>14.0</v>
      </c>
      <c r="H1585" s="98">
        <v>1065.0</v>
      </c>
      <c r="I1585" s="99">
        <v>0.0546734326403666</v>
      </c>
      <c r="J1585" s="99">
        <v>0.0324930430512358</v>
      </c>
      <c r="K1585" s="99">
        <f t="shared" si="2"/>
        <v>0.08716647569</v>
      </c>
      <c r="L1585" s="99">
        <v>0.151170404321492</v>
      </c>
      <c r="M1585" s="99">
        <v>0.761663119986904</v>
      </c>
      <c r="N1585" s="99">
        <v>0.125</v>
      </c>
      <c r="O1585" s="98">
        <v>10.0</v>
      </c>
      <c r="P1585" s="98">
        <v>3.0</v>
      </c>
      <c r="Q1585" s="99">
        <v>0.0204081632653061</v>
      </c>
      <c r="R1585" s="99">
        <v>0.333333333333333</v>
      </c>
      <c r="S1585" s="99">
        <v>0.333333333333333</v>
      </c>
      <c r="T1585" s="100"/>
      <c r="U1585" s="100"/>
      <c r="V1585" s="100"/>
      <c r="W1585" s="100"/>
      <c r="X1585" s="100"/>
      <c r="Y1585" s="100"/>
      <c r="Z1585" s="100"/>
      <c r="AA1585" s="100"/>
      <c r="AB1585" s="100"/>
      <c r="AC1585" s="100"/>
      <c r="AD1585" s="100"/>
      <c r="AE1585" s="100"/>
      <c r="AF1585" s="100"/>
    </row>
    <row r="1586">
      <c r="A1586" s="97">
        <v>44562.0</v>
      </c>
      <c r="B1586" s="98" t="s">
        <v>317</v>
      </c>
      <c r="C1586" s="98" t="s">
        <v>59</v>
      </c>
      <c r="D1586" s="62" t="str">
        <f t="shared" si="1"/>
        <v>44562yonnegynaecologists</v>
      </c>
      <c r="E1586" s="98">
        <v>8.0</v>
      </c>
      <c r="F1586" s="98">
        <v>19694.0</v>
      </c>
      <c r="G1586" s="98">
        <v>30.0</v>
      </c>
      <c r="H1586" s="98">
        <v>2760.0</v>
      </c>
      <c r="I1586" s="99">
        <v>0.0939880166548187</v>
      </c>
      <c r="J1586" s="99">
        <v>0.0461561897024474</v>
      </c>
      <c r="K1586" s="99">
        <f t="shared" si="2"/>
        <v>0.1401442064</v>
      </c>
      <c r="L1586" s="99">
        <v>0.112369249517619</v>
      </c>
      <c r="M1586" s="99">
        <v>0.747486544125114</v>
      </c>
      <c r="N1586" s="99">
        <v>0.125</v>
      </c>
      <c r="O1586" s="98">
        <v>8.5</v>
      </c>
      <c r="P1586" s="98">
        <v>22.0</v>
      </c>
      <c r="Q1586" s="99">
        <v>0.00888171174808235</v>
      </c>
      <c r="R1586" s="99">
        <v>0.272727272727272</v>
      </c>
      <c r="S1586" s="99">
        <v>0.318181818181818</v>
      </c>
      <c r="T1586" s="100"/>
      <c r="U1586" s="100"/>
      <c r="V1586" s="100"/>
      <c r="W1586" s="100"/>
      <c r="X1586" s="100"/>
      <c r="Y1586" s="100"/>
      <c r="Z1586" s="100"/>
      <c r="AA1586" s="100"/>
      <c r="AB1586" s="100"/>
      <c r="AC1586" s="100"/>
      <c r="AD1586" s="100"/>
      <c r="AE1586" s="100"/>
      <c r="AF1586" s="100"/>
    </row>
    <row r="1587">
      <c r="A1587" s="97">
        <v>44562.0</v>
      </c>
      <c r="B1587" s="98" t="s">
        <v>293</v>
      </c>
      <c r="C1587" s="98" t="s">
        <v>56</v>
      </c>
      <c r="D1587" s="62" t="str">
        <f t="shared" si="1"/>
        <v>44562haute-viennedermatologists</v>
      </c>
      <c r="E1587" s="98">
        <v>8.0</v>
      </c>
      <c r="F1587" s="98">
        <v>30194.0</v>
      </c>
      <c r="G1587" s="98">
        <v>39.0</v>
      </c>
      <c r="H1587" s="98">
        <v>2856.0</v>
      </c>
      <c r="I1587" s="99">
        <v>0.0716698681857322</v>
      </c>
      <c r="J1587" s="99">
        <v>0.0229184606213154</v>
      </c>
      <c r="K1587" s="99">
        <f t="shared" si="2"/>
        <v>0.09458832881</v>
      </c>
      <c r="L1587" s="99">
        <v>0.0821686427767106</v>
      </c>
      <c r="M1587" s="99">
        <v>0.823243028416241</v>
      </c>
      <c r="N1587" s="99">
        <v>0.5</v>
      </c>
      <c r="O1587" s="98">
        <v>26.0</v>
      </c>
      <c r="P1587" s="98">
        <v>504.0</v>
      </c>
      <c r="Q1587" s="99">
        <v>0.0299483035236793</v>
      </c>
      <c r="R1587" s="99">
        <v>0.140873015873015</v>
      </c>
      <c r="S1587" s="99">
        <v>0.166666666666666</v>
      </c>
      <c r="T1587" s="100"/>
      <c r="U1587" s="100"/>
      <c r="V1587" s="100"/>
      <c r="W1587" s="100"/>
      <c r="X1587" s="100"/>
      <c r="Y1587" s="100"/>
      <c r="Z1587" s="100"/>
      <c r="AA1587" s="100"/>
      <c r="AB1587" s="100"/>
      <c r="AC1587" s="100"/>
      <c r="AD1587" s="100"/>
      <c r="AE1587" s="100"/>
      <c r="AF1587" s="100"/>
    </row>
    <row r="1588">
      <c r="A1588" s="97">
        <v>44562.0</v>
      </c>
      <c r="B1588" s="98" t="s">
        <v>268</v>
      </c>
      <c r="C1588" s="98" t="s">
        <v>60</v>
      </c>
      <c r="D1588" s="62" t="str">
        <f t="shared" si="1"/>
        <v>44562oisepediatricians</v>
      </c>
      <c r="E1588" s="98">
        <v>8.0</v>
      </c>
      <c r="F1588" s="98">
        <v>29971.0</v>
      </c>
      <c r="G1588" s="98">
        <v>7.0</v>
      </c>
      <c r="H1588" s="98">
        <v>10453.0</v>
      </c>
      <c r="I1588" s="99">
        <v>0.309932935170664</v>
      </c>
      <c r="J1588" s="99">
        <v>0.0388375429581929</v>
      </c>
      <c r="K1588" s="99">
        <f t="shared" si="2"/>
        <v>0.3487704781</v>
      </c>
      <c r="L1588" s="99">
        <v>0.0944246104567748</v>
      </c>
      <c r="M1588" s="99">
        <v>0.556804911414367</v>
      </c>
      <c r="N1588" s="99">
        <v>0.5</v>
      </c>
      <c r="O1588" s="98">
        <v>1.0</v>
      </c>
      <c r="P1588" s="98">
        <v>778.0</v>
      </c>
      <c r="Q1588" s="99">
        <v>0.057421211897557</v>
      </c>
      <c r="R1588" s="99">
        <v>0.593830334190231</v>
      </c>
      <c r="S1588" s="99">
        <v>0.744215938303341</v>
      </c>
      <c r="T1588" s="100"/>
      <c r="U1588" s="100"/>
      <c r="V1588" s="100"/>
      <c r="W1588" s="100"/>
      <c r="X1588" s="100"/>
      <c r="Y1588" s="100"/>
      <c r="Z1588" s="100"/>
      <c r="AA1588" s="100"/>
      <c r="AB1588" s="100"/>
      <c r="AC1588" s="100"/>
      <c r="AD1588" s="100"/>
      <c r="AE1588" s="100"/>
      <c r="AF1588" s="100"/>
    </row>
    <row r="1589">
      <c r="A1589" s="97">
        <v>44562.0</v>
      </c>
      <c r="B1589" s="98" t="s">
        <v>302</v>
      </c>
      <c r="C1589" s="98" t="s">
        <v>59</v>
      </c>
      <c r="D1589" s="62" t="str">
        <f t="shared" si="1"/>
        <v>44562tarn-et-garonnegynaecologists</v>
      </c>
      <c r="E1589" s="98">
        <v>8.0</v>
      </c>
      <c r="F1589" s="98">
        <v>17371.0</v>
      </c>
      <c r="G1589" s="98">
        <v>33.0</v>
      </c>
      <c r="H1589" s="98">
        <v>1858.0</v>
      </c>
      <c r="I1589" s="99">
        <v>0.0781762707961545</v>
      </c>
      <c r="J1589" s="99">
        <v>0.0287836048586725</v>
      </c>
      <c r="K1589" s="99">
        <f t="shared" si="2"/>
        <v>0.1069598757</v>
      </c>
      <c r="L1589" s="99">
        <v>0.0851419031719532</v>
      </c>
      <c r="M1589" s="99">
        <v>0.807898221173219</v>
      </c>
      <c r="N1589" s="99">
        <v>0.125</v>
      </c>
      <c r="O1589" s="98">
        <v>5.0</v>
      </c>
      <c r="P1589" s="98">
        <v>51.0</v>
      </c>
      <c r="Q1589" s="99">
        <v>0.0718309859154929</v>
      </c>
      <c r="R1589" s="99">
        <v>0.137254901960784</v>
      </c>
      <c r="S1589" s="99">
        <v>0.176470588235294</v>
      </c>
      <c r="T1589" s="100"/>
      <c r="U1589" s="100"/>
      <c r="V1589" s="100"/>
      <c r="W1589" s="100"/>
      <c r="X1589" s="100"/>
      <c r="Y1589" s="100"/>
      <c r="Z1589" s="100"/>
      <c r="AA1589" s="100"/>
      <c r="AB1589" s="100"/>
      <c r="AC1589" s="100"/>
      <c r="AD1589" s="100"/>
      <c r="AE1589" s="100"/>
      <c r="AF1589" s="100"/>
    </row>
    <row r="1590">
      <c r="A1590" s="97">
        <v>44562.0</v>
      </c>
      <c r="B1590" s="98" t="s">
        <v>278</v>
      </c>
      <c r="C1590" s="98" t="s">
        <v>59</v>
      </c>
      <c r="D1590" s="62" t="str">
        <f t="shared" si="1"/>
        <v>44562dromegynaecologists</v>
      </c>
      <c r="E1590" s="98">
        <v>8.0</v>
      </c>
      <c r="F1590" s="98">
        <v>19933.0</v>
      </c>
      <c r="G1590" s="98">
        <v>34.0</v>
      </c>
      <c r="H1590" s="98">
        <v>2088.0</v>
      </c>
      <c r="I1590" s="99">
        <v>0.0780113379822405</v>
      </c>
      <c r="J1590" s="99">
        <v>0.0267395775849094</v>
      </c>
      <c r="K1590" s="99">
        <f t="shared" si="2"/>
        <v>0.1047509156</v>
      </c>
      <c r="L1590" s="99">
        <v>0.117995284202076</v>
      </c>
      <c r="M1590" s="99">
        <v>0.777253800230773</v>
      </c>
      <c r="N1590" s="99">
        <v>0.125</v>
      </c>
      <c r="O1590" s="98">
        <v>6.0</v>
      </c>
      <c r="P1590" s="98">
        <v>172.0</v>
      </c>
      <c r="Q1590" s="99">
        <v>0.0710743801652892</v>
      </c>
      <c r="R1590" s="99">
        <v>0.203488372093023</v>
      </c>
      <c r="S1590" s="99">
        <v>0.215116279069767</v>
      </c>
      <c r="T1590" s="100"/>
      <c r="U1590" s="100"/>
      <c r="V1590" s="100"/>
      <c r="W1590" s="100"/>
      <c r="X1590" s="100"/>
      <c r="Y1590" s="100"/>
      <c r="Z1590" s="100"/>
      <c r="AA1590" s="100"/>
      <c r="AB1590" s="100"/>
      <c r="AC1590" s="100"/>
      <c r="AD1590" s="100"/>
      <c r="AE1590" s="100"/>
      <c r="AF1590" s="100"/>
    </row>
    <row r="1591">
      <c r="A1591" s="97">
        <v>44562.0</v>
      </c>
      <c r="B1591" s="98" t="s">
        <v>258</v>
      </c>
      <c r="C1591" s="98" t="s">
        <v>61</v>
      </c>
      <c r="D1591" s="62" t="str">
        <f t="shared" si="1"/>
        <v>44562mosellepsychiatrists</v>
      </c>
      <c r="E1591" s="98">
        <v>8.0</v>
      </c>
      <c r="F1591" s="98">
        <v>12511.0</v>
      </c>
      <c r="G1591" s="98">
        <v>20.0</v>
      </c>
      <c r="H1591" s="98">
        <v>580.0</v>
      </c>
      <c r="I1591" s="99">
        <v>0.0363679961633762</v>
      </c>
      <c r="J1591" s="99">
        <v>0.00999120773719127</v>
      </c>
      <c r="K1591" s="99">
        <f t="shared" si="2"/>
        <v>0.0463592039</v>
      </c>
      <c r="L1591" s="99">
        <v>0.0605866837183278</v>
      </c>
      <c r="M1591" s="99">
        <v>0.893054112381104</v>
      </c>
      <c r="N1591" s="99">
        <v>0.875</v>
      </c>
      <c r="O1591" s="98">
        <v>24.0</v>
      </c>
      <c r="P1591" s="98">
        <v>1989.0</v>
      </c>
      <c r="Q1591" s="99">
        <v>0.159069097888675</v>
      </c>
      <c r="R1591" s="99">
        <v>0.049270990447461</v>
      </c>
      <c r="S1591" s="99">
        <v>0.0643539467068878</v>
      </c>
      <c r="T1591" s="100"/>
      <c r="U1591" s="100"/>
      <c r="V1591" s="100"/>
      <c r="W1591" s="100"/>
      <c r="X1591" s="100"/>
      <c r="Y1591" s="100"/>
      <c r="Z1591" s="100"/>
      <c r="AA1591" s="100"/>
      <c r="AB1591" s="100"/>
      <c r="AC1591" s="100"/>
      <c r="AD1591" s="100"/>
      <c r="AE1591" s="100"/>
      <c r="AF1591" s="100"/>
    </row>
    <row r="1592">
      <c r="A1592" s="97">
        <v>44562.0</v>
      </c>
      <c r="B1592" s="98" t="s">
        <v>256</v>
      </c>
      <c r="C1592" s="98" t="s">
        <v>61</v>
      </c>
      <c r="D1592" s="62" t="str">
        <f t="shared" si="1"/>
        <v>44562iserepsychiatrists</v>
      </c>
      <c r="E1592" s="98">
        <v>8.0</v>
      </c>
      <c r="F1592" s="98">
        <v>11811.0</v>
      </c>
      <c r="G1592" s="98">
        <v>20.0</v>
      </c>
      <c r="H1592" s="98">
        <v>655.0</v>
      </c>
      <c r="I1592" s="99">
        <v>0.0374227415121496</v>
      </c>
      <c r="J1592" s="99">
        <v>0.0180340360680721</v>
      </c>
      <c r="K1592" s="99">
        <f t="shared" si="2"/>
        <v>0.05545677758</v>
      </c>
      <c r="L1592" s="99">
        <v>0.090762848192363</v>
      </c>
      <c r="M1592" s="99">
        <v>0.853780374227415</v>
      </c>
      <c r="N1592" s="99">
        <v>0.875</v>
      </c>
      <c r="O1592" s="98">
        <v>20.0</v>
      </c>
      <c r="P1592" s="98">
        <v>1630.0</v>
      </c>
      <c r="Q1592" s="99">
        <v>0.154942965779467</v>
      </c>
      <c r="R1592" s="99">
        <v>0.0828220858895705</v>
      </c>
      <c r="S1592" s="99">
        <v>0.105521472392638</v>
      </c>
      <c r="T1592" s="100"/>
      <c r="U1592" s="100"/>
      <c r="V1592" s="100"/>
      <c r="W1592" s="100"/>
      <c r="X1592" s="100"/>
      <c r="Y1592" s="100"/>
      <c r="Z1592" s="100"/>
      <c r="AA1592" s="100"/>
      <c r="AB1592" s="100"/>
      <c r="AC1592" s="100"/>
      <c r="AD1592" s="100"/>
      <c r="AE1592" s="100"/>
      <c r="AF1592" s="100"/>
    </row>
    <row r="1593">
      <c r="A1593" s="97">
        <v>44562.0</v>
      </c>
      <c r="B1593" s="98" t="s">
        <v>290</v>
      </c>
      <c r="C1593" s="98" t="s">
        <v>55</v>
      </c>
      <c r="D1593" s="62" t="str">
        <f t="shared" si="1"/>
        <v>44562allierophthalmologists</v>
      </c>
      <c r="E1593" s="98">
        <v>8.0</v>
      </c>
      <c r="F1593" s="98">
        <v>85782.0</v>
      </c>
      <c r="G1593" s="98">
        <v>42.0</v>
      </c>
      <c r="H1593" s="98">
        <v>8023.0</v>
      </c>
      <c r="I1593" s="99">
        <v>0.0744445221608262</v>
      </c>
      <c r="J1593" s="99">
        <v>0.019083257559861</v>
      </c>
      <c r="K1593" s="99">
        <f t="shared" si="2"/>
        <v>0.09352777972</v>
      </c>
      <c r="L1593" s="99">
        <v>0.0577627007997015</v>
      </c>
      <c r="M1593" s="99">
        <v>0.848709519479611</v>
      </c>
      <c r="N1593" s="99">
        <v>0.125</v>
      </c>
      <c r="O1593" s="98">
        <v>4.0</v>
      </c>
      <c r="P1593" s="98">
        <v>15.0</v>
      </c>
      <c r="Q1593" s="99">
        <v>0.00248344370860927</v>
      </c>
      <c r="R1593" s="99">
        <v>0.0</v>
      </c>
      <c r="S1593" s="99">
        <v>0.4</v>
      </c>
      <c r="T1593" s="100"/>
      <c r="U1593" s="100"/>
      <c r="V1593" s="100"/>
      <c r="W1593" s="100"/>
      <c r="X1593" s="100"/>
      <c r="Y1593" s="100"/>
      <c r="Z1593" s="100"/>
      <c r="AA1593" s="100"/>
      <c r="AB1593" s="100"/>
      <c r="AC1593" s="100"/>
      <c r="AD1593" s="100"/>
      <c r="AE1593" s="100"/>
      <c r="AF1593" s="100"/>
    </row>
    <row r="1594">
      <c r="A1594" s="97">
        <v>44562.0</v>
      </c>
      <c r="B1594" s="98" t="s">
        <v>325</v>
      </c>
      <c r="C1594" s="98" t="s">
        <v>55</v>
      </c>
      <c r="D1594" s="62" t="str">
        <f t="shared" si="1"/>
        <v>44562haute-corseophthalmologists</v>
      </c>
      <c r="E1594" s="98">
        <v>8.0</v>
      </c>
      <c r="F1594" s="98">
        <v>48216.0</v>
      </c>
      <c r="G1594" s="98">
        <v>42.0</v>
      </c>
      <c r="H1594" s="98">
        <v>4369.0</v>
      </c>
      <c r="I1594" s="99">
        <v>0.0759084121453459</v>
      </c>
      <c r="J1594" s="99">
        <v>0.0147046623527459</v>
      </c>
      <c r="K1594" s="99">
        <f t="shared" si="2"/>
        <v>0.0906130745</v>
      </c>
      <c r="L1594" s="99">
        <v>0.0651236104197776</v>
      </c>
      <c r="M1594" s="99">
        <v>0.84426331508213</v>
      </c>
      <c r="N1594" s="99">
        <v>0.0</v>
      </c>
      <c r="O1594" s="98" t="s">
        <v>96</v>
      </c>
      <c r="P1594" s="98">
        <v>0.0</v>
      </c>
      <c r="Q1594" s="99" t="s">
        <v>96</v>
      </c>
      <c r="R1594" s="99" t="s">
        <v>96</v>
      </c>
      <c r="S1594" s="99"/>
      <c r="T1594" s="100"/>
      <c r="U1594" s="100"/>
      <c r="V1594" s="100"/>
      <c r="W1594" s="100"/>
      <c r="X1594" s="100"/>
      <c r="Y1594" s="100"/>
      <c r="Z1594" s="100"/>
      <c r="AA1594" s="100"/>
      <c r="AB1594" s="100"/>
      <c r="AC1594" s="100"/>
      <c r="AD1594" s="100"/>
      <c r="AE1594" s="100"/>
      <c r="AF1594" s="100"/>
    </row>
    <row r="1595">
      <c r="A1595" s="97">
        <v>44562.0</v>
      </c>
      <c r="B1595" s="98" t="s">
        <v>298</v>
      </c>
      <c r="C1595" s="98" t="s">
        <v>52</v>
      </c>
      <c r="D1595" s="62" t="str">
        <f t="shared" si="1"/>
        <v>44562hautes-alpesphysiotherapists</v>
      </c>
      <c r="E1595" s="98">
        <v>8.0</v>
      </c>
      <c r="F1595" s="98">
        <v>19627.0</v>
      </c>
      <c r="G1595" s="98">
        <v>7.0</v>
      </c>
      <c r="H1595" s="98">
        <v>1127.0</v>
      </c>
      <c r="I1595" s="99">
        <v>0.029754929433943</v>
      </c>
      <c r="J1595" s="99">
        <v>0.027665970346971</v>
      </c>
      <c r="K1595" s="99">
        <f t="shared" si="2"/>
        <v>0.05742089978</v>
      </c>
      <c r="L1595" s="99">
        <v>0.323024405156162</v>
      </c>
      <c r="M1595" s="99">
        <v>0.619554695062923</v>
      </c>
      <c r="N1595" s="99">
        <v>0.0</v>
      </c>
      <c r="O1595" s="98" t="s">
        <v>96</v>
      </c>
      <c r="P1595" s="98">
        <v>0.0</v>
      </c>
      <c r="Q1595" s="99" t="s">
        <v>96</v>
      </c>
      <c r="R1595" s="99" t="s">
        <v>96</v>
      </c>
      <c r="S1595" s="99"/>
      <c r="T1595" s="100"/>
      <c r="U1595" s="100"/>
      <c r="V1595" s="100"/>
      <c r="W1595" s="100"/>
      <c r="X1595" s="100"/>
      <c r="Y1595" s="100"/>
      <c r="Z1595" s="100"/>
      <c r="AA1595" s="100"/>
      <c r="AB1595" s="100"/>
      <c r="AC1595" s="100"/>
      <c r="AD1595" s="100"/>
      <c r="AE1595" s="100"/>
      <c r="AF1595" s="100"/>
    </row>
    <row r="1596">
      <c r="A1596" s="97">
        <v>44562.0</v>
      </c>
      <c r="B1596" s="98" t="s">
        <v>289</v>
      </c>
      <c r="C1596" s="98" t="s">
        <v>53</v>
      </c>
      <c r="D1596" s="62" t="str">
        <f t="shared" si="1"/>
        <v>44562manchecardiologists</v>
      </c>
      <c r="E1596" s="98">
        <v>8.0</v>
      </c>
      <c r="F1596" s="98">
        <v>24685.0</v>
      </c>
      <c r="G1596" s="98">
        <v>66.0</v>
      </c>
      <c r="H1596" s="98">
        <v>1104.0</v>
      </c>
      <c r="I1596" s="99">
        <v>0.0332185537775977</v>
      </c>
      <c r="J1596" s="99">
        <v>0.0115049625278509</v>
      </c>
      <c r="K1596" s="99">
        <f t="shared" si="2"/>
        <v>0.04472351631</v>
      </c>
      <c r="L1596" s="99">
        <v>0.0604010532712173</v>
      </c>
      <c r="M1596" s="99">
        <v>0.894875430423334</v>
      </c>
      <c r="N1596" s="99">
        <v>0.125</v>
      </c>
      <c r="O1596" s="98">
        <v>4.0</v>
      </c>
      <c r="P1596" s="98">
        <v>103.0</v>
      </c>
      <c r="Q1596" s="99">
        <v>0.0116069416272256</v>
      </c>
      <c r="R1596" s="99">
        <v>0.0776699029126213</v>
      </c>
      <c r="S1596" s="99">
        <v>0.0776699029126213</v>
      </c>
      <c r="T1596" s="100"/>
      <c r="U1596" s="100"/>
      <c r="V1596" s="100"/>
      <c r="W1596" s="100"/>
      <c r="X1596" s="100"/>
      <c r="Y1596" s="100"/>
      <c r="Z1596" s="100"/>
      <c r="AA1596" s="100"/>
      <c r="AB1596" s="100"/>
      <c r="AC1596" s="100"/>
      <c r="AD1596" s="100"/>
      <c r="AE1596" s="100"/>
      <c r="AF1596" s="100"/>
    </row>
    <row r="1597">
      <c r="A1597" s="97">
        <v>44562.0</v>
      </c>
      <c r="B1597" s="98" t="s">
        <v>298</v>
      </c>
      <c r="C1597" s="98" t="s">
        <v>55</v>
      </c>
      <c r="D1597" s="62" t="str">
        <f t="shared" si="1"/>
        <v>44562hautes-alpesophthalmologists</v>
      </c>
      <c r="E1597" s="98">
        <v>8.0</v>
      </c>
      <c r="F1597" s="98">
        <v>40246.0</v>
      </c>
      <c r="G1597" s="98">
        <v>57.0</v>
      </c>
      <c r="H1597" s="98">
        <v>2362.0</v>
      </c>
      <c r="I1597" s="99">
        <v>0.0478556875217412</v>
      </c>
      <c r="J1597" s="99">
        <v>0.0108333747453163</v>
      </c>
      <c r="K1597" s="99">
        <f t="shared" si="2"/>
        <v>0.05868906227</v>
      </c>
      <c r="L1597" s="99">
        <v>0.059832032997068</v>
      </c>
      <c r="M1597" s="99">
        <v>0.881478904735874</v>
      </c>
      <c r="N1597" s="99">
        <v>0.0</v>
      </c>
      <c r="O1597" s="98" t="s">
        <v>96</v>
      </c>
      <c r="P1597" s="98">
        <v>0.0</v>
      </c>
      <c r="Q1597" s="99" t="s">
        <v>96</v>
      </c>
      <c r="R1597" s="99" t="s">
        <v>96</v>
      </c>
      <c r="S1597" s="99"/>
      <c r="T1597" s="100"/>
      <c r="U1597" s="100"/>
      <c r="V1597" s="100"/>
      <c r="W1597" s="100"/>
      <c r="X1597" s="100"/>
      <c r="Y1597" s="100"/>
      <c r="Z1597" s="100"/>
      <c r="AA1597" s="100"/>
      <c r="AB1597" s="100"/>
      <c r="AC1597" s="100"/>
      <c r="AD1597" s="100"/>
      <c r="AE1597" s="100"/>
      <c r="AF1597" s="100"/>
    </row>
    <row r="1598">
      <c r="A1598" s="97">
        <v>44562.0</v>
      </c>
      <c r="B1598" s="98" t="s">
        <v>327</v>
      </c>
      <c r="C1598" s="98" t="s">
        <v>58</v>
      </c>
      <c r="D1598" s="62" t="str">
        <f t="shared" si="1"/>
        <v>44562cantalmidwives</v>
      </c>
      <c r="E1598" s="98">
        <v>8.0</v>
      </c>
      <c r="F1598" s="98">
        <v>12100.0</v>
      </c>
      <c r="G1598" s="98">
        <v>21.0</v>
      </c>
      <c r="H1598" s="98">
        <v>914.0</v>
      </c>
      <c r="I1598" s="99">
        <v>0.0440495867768595</v>
      </c>
      <c r="J1598" s="99">
        <v>0.0314876033057851</v>
      </c>
      <c r="K1598" s="99">
        <f t="shared" si="2"/>
        <v>0.07553719008</v>
      </c>
      <c r="L1598" s="99">
        <v>0.128595041322314</v>
      </c>
      <c r="M1598" s="99">
        <v>0.795867768595041</v>
      </c>
      <c r="N1598" s="99">
        <v>0.375</v>
      </c>
      <c r="O1598" s="98">
        <v>4.0</v>
      </c>
      <c r="P1598" s="98">
        <v>47.0</v>
      </c>
      <c r="Q1598" s="99">
        <v>0.0286760219646125</v>
      </c>
      <c r="R1598" s="99">
        <v>0.170212765957446</v>
      </c>
      <c r="S1598" s="99">
        <v>0.340425531914893</v>
      </c>
      <c r="T1598" s="100"/>
      <c r="U1598" s="100"/>
      <c r="V1598" s="100"/>
      <c r="W1598" s="100"/>
      <c r="X1598" s="100"/>
      <c r="Y1598" s="100"/>
      <c r="Z1598" s="100"/>
      <c r="AA1598" s="100"/>
      <c r="AB1598" s="100"/>
      <c r="AC1598" s="100"/>
      <c r="AD1598" s="100"/>
      <c r="AE1598" s="100"/>
      <c r="AF1598" s="100"/>
    </row>
    <row r="1599">
      <c r="A1599" s="97">
        <v>44562.0</v>
      </c>
      <c r="B1599" s="98" t="s">
        <v>284</v>
      </c>
      <c r="C1599" s="98" t="s">
        <v>55</v>
      </c>
      <c r="D1599" s="62" t="str">
        <f t="shared" si="1"/>
        <v>44562cotes-d'armorophthalmologists</v>
      </c>
      <c r="E1599" s="98">
        <v>8.0</v>
      </c>
      <c r="F1599" s="98">
        <v>53013.0</v>
      </c>
      <c r="G1599" s="98">
        <v>58.0</v>
      </c>
      <c r="H1599" s="98">
        <v>2260.0</v>
      </c>
      <c r="I1599" s="99">
        <v>0.0313319374493048</v>
      </c>
      <c r="J1599" s="99">
        <v>0.0112991153113387</v>
      </c>
      <c r="K1599" s="99">
        <f t="shared" si="2"/>
        <v>0.04263105276</v>
      </c>
      <c r="L1599" s="99">
        <v>0.05634467017524</v>
      </c>
      <c r="M1599" s="99">
        <v>0.901024277064116</v>
      </c>
      <c r="N1599" s="99">
        <v>0.0</v>
      </c>
      <c r="O1599" s="98" t="s">
        <v>96</v>
      </c>
      <c r="P1599" s="98">
        <v>0.0</v>
      </c>
      <c r="Q1599" s="99" t="s">
        <v>96</v>
      </c>
      <c r="R1599" s="99" t="s">
        <v>96</v>
      </c>
      <c r="S1599" s="99"/>
      <c r="T1599" s="100"/>
      <c r="U1599" s="100"/>
      <c r="V1599" s="100"/>
      <c r="W1599" s="100"/>
      <c r="X1599" s="100"/>
      <c r="Y1599" s="100"/>
      <c r="Z1599" s="100"/>
      <c r="AA1599" s="100"/>
      <c r="AB1599" s="100"/>
      <c r="AC1599" s="100"/>
      <c r="AD1599" s="100"/>
      <c r="AE1599" s="100"/>
      <c r="AF1599" s="100"/>
    </row>
    <row r="1600">
      <c r="A1600" s="97">
        <v>44562.0</v>
      </c>
      <c r="B1600" s="98" t="s">
        <v>328</v>
      </c>
      <c r="C1600" s="98" t="s">
        <v>58</v>
      </c>
      <c r="D1600" s="62" t="str">
        <f t="shared" si="1"/>
        <v>44562lotmidwives</v>
      </c>
      <c r="E1600" s="98">
        <v>8.0</v>
      </c>
      <c r="F1600" s="98">
        <v>10287.0</v>
      </c>
      <c r="G1600" s="98">
        <v>28.0</v>
      </c>
      <c r="H1600" s="98">
        <v>594.0</v>
      </c>
      <c r="I1600" s="99">
        <v>0.0407310197336444</v>
      </c>
      <c r="J1600" s="99">
        <v>0.0170117624185865</v>
      </c>
      <c r="K1600" s="99">
        <f t="shared" si="2"/>
        <v>0.05774278215</v>
      </c>
      <c r="L1600" s="99">
        <v>0.0846699718090794</v>
      </c>
      <c r="M1600" s="99">
        <v>0.857587246038689</v>
      </c>
      <c r="N1600" s="99">
        <v>0.0</v>
      </c>
      <c r="O1600" s="98" t="s">
        <v>96</v>
      </c>
      <c r="P1600" s="98">
        <v>0.0</v>
      </c>
      <c r="Q1600" s="99" t="s">
        <v>96</v>
      </c>
      <c r="R1600" s="99" t="s">
        <v>96</v>
      </c>
      <c r="S1600" s="99"/>
      <c r="T1600" s="100"/>
      <c r="U1600" s="100"/>
      <c r="V1600" s="100"/>
      <c r="W1600" s="100"/>
      <c r="X1600" s="100"/>
      <c r="Y1600" s="100"/>
      <c r="Z1600" s="100"/>
      <c r="AA1600" s="100"/>
      <c r="AB1600" s="100"/>
      <c r="AC1600" s="100"/>
      <c r="AD1600" s="100"/>
      <c r="AE1600" s="100"/>
      <c r="AF1600" s="100"/>
    </row>
    <row r="1601">
      <c r="A1601" s="97">
        <v>44562.0</v>
      </c>
      <c r="B1601" s="98" t="s">
        <v>307</v>
      </c>
      <c r="C1601" s="98" t="s">
        <v>60</v>
      </c>
      <c r="D1601" s="62" t="str">
        <f t="shared" si="1"/>
        <v>44562loir-et-cherpediatricians</v>
      </c>
      <c r="E1601" s="98">
        <v>8.0</v>
      </c>
      <c r="F1601" s="98">
        <v>23599.0</v>
      </c>
      <c r="G1601" s="98">
        <v>10.0</v>
      </c>
      <c r="H1601" s="98">
        <v>6479.0</v>
      </c>
      <c r="I1601" s="99">
        <v>0.237933810754692</v>
      </c>
      <c r="J1601" s="99">
        <v>0.0366117208356286</v>
      </c>
      <c r="K1601" s="99">
        <f t="shared" si="2"/>
        <v>0.2745455316</v>
      </c>
      <c r="L1601" s="99">
        <v>0.10564006949447</v>
      </c>
      <c r="M1601" s="99">
        <v>0.619814398915208</v>
      </c>
      <c r="N1601" s="99">
        <v>0.0</v>
      </c>
      <c r="O1601" s="98" t="s">
        <v>96</v>
      </c>
      <c r="P1601" s="98">
        <v>0.0</v>
      </c>
      <c r="Q1601" s="99" t="s">
        <v>96</v>
      </c>
      <c r="R1601" s="99" t="s">
        <v>96</v>
      </c>
      <c r="S1601" s="99"/>
      <c r="T1601" s="100"/>
      <c r="U1601" s="100"/>
      <c r="V1601" s="100"/>
      <c r="W1601" s="100"/>
      <c r="X1601" s="100"/>
      <c r="Y1601" s="100"/>
      <c r="Z1601" s="100"/>
      <c r="AA1601" s="100"/>
      <c r="AB1601" s="100"/>
      <c r="AC1601" s="100"/>
      <c r="AD1601" s="100"/>
      <c r="AE1601" s="100"/>
      <c r="AF1601" s="100"/>
    </row>
    <row r="1602">
      <c r="A1602" s="97">
        <v>44562.0</v>
      </c>
      <c r="B1602" s="98" t="s">
        <v>252</v>
      </c>
      <c r="C1602" s="98" t="s">
        <v>61</v>
      </c>
      <c r="D1602" s="62" t="str">
        <f t="shared" si="1"/>
        <v>44562pas-de-calaispsychiatrists</v>
      </c>
      <c r="E1602" s="98">
        <v>8.0</v>
      </c>
      <c r="F1602" s="98">
        <v>17784.0</v>
      </c>
      <c r="G1602" s="98">
        <v>26.0</v>
      </c>
      <c r="H1602" s="98">
        <v>814.0</v>
      </c>
      <c r="I1602" s="99">
        <v>0.0328947368421052</v>
      </c>
      <c r="J1602" s="99">
        <v>0.012876743139901</v>
      </c>
      <c r="K1602" s="99">
        <f t="shared" si="2"/>
        <v>0.04577147998</v>
      </c>
      <c r="L1602" s="99">
        <v>0.0930049482681061</v>
      </c>
      <c r="M1602" s="99">
        <v>0.861223571749887</v>
      </c>
      <c r="N1602" s="99">
        <v>0.75</v>
      </c>
      <c r="O1602" s="98">
        <v>27.0</v>
      </c>
      <c r="P1602" s="98">
        <v>1624.0</v>
      </c>
      <c r="Q1602" s="99">
        <v>0.119675755342667</v>
      </c>
      <c r="R1602" s="99">
        <v>0.0868226600985221</v>
      </c>
      <c r="S1602" s="99">
        <v>0.118842364532019</v>
      </c>
      <c r="T1602" s="100"/>
      <c r="U1602" s="100"/>
      <c r="V1602" s="100"/>
      <c r="W1602" s="100"/>
      <c r="X1602" s="100"/>
      <c r="Y1602" s="100"/>
      <c r="Z1602" s="100"/>
      <c r="AA1602" s="100"/>
      <c r="AB1602" s="100"/>
      <c r="AC1602" s="100"/>
      <c r="AD1602" s="100"/>
      <c r="AE1602" s="100"/>
      <c r="AF1602" s="100"/>
    </row>
    <row r="1603">
      <c r="A1603" s="97">
        <v>44562.0</v>
      </c>
      <c r="B1603" s="98" t="s">
        <v>321</v>
      </c>
      <c r="C1603" s="98" t="s">
        <v>54</v>
      </c>
      <c r="D1603" s="62" t="str">
        <f t="shared" si="1"/>
        <v>44562ornedentists</v>
      </c>
      <c r="E1603" s="98">
        <v>8.0</v>
      </c>
      <c r="F1603" s="98">
        <v>11840.0</v>
      </c>
      <c r="G1603" s="98">
        <v>62.0</v>
      </c>
      <c r="H1603" s="98">
        <v>1032.0</v>
      </c>
      <c r="I1603" s="99">
        <v>0.0693412162162162</v>
      </c>
      <c r="J1603" s="99">
        <v>0.0178209459459459</v>
      </c>
      <c r="K1603" s="99">
        <f t="shared" si="2"/>
        <v>0.08716216216</v>
      </c>
      <c r="L1603" s="99">
        <v>0.0749155405405405</v>
      </c>
      <c r="M1603" s="99">
        <v>0.837922297297297</v>
      </c>
      <c r="N1603" s="99">
        <v>0.0</v>
      </c>
      <c r="O1603" s="98" t="s">
        <v>96</v>
      </c>
      <c r="P1603" s="98">
        <v>0.0</v>
      </c>
      <c r="Q1603" s="99" t="s">
        <v>96</v>
      </c>
      <c r="R1603" s="99" t="s">
        <v>96</v>
      </c>
      <c r="S1603" s="99"/>
      <c r="T1603" s="100"/>
      <c r="U1603" s="100"/>
      <c r="V1603" s="100"/>
      <c r="W1603" s="100"/>
      <c r="X1603" s="100"/>
      <c r="Y1603" s="100"/>
      <c r="Z1603" s="100"/>
      <c r="AA1603" s="100"/>
      <c r="AB1603" s="100"/>
      <c r="AC1603" s="100"/>
      <c r="AD1603" s="100"/>
      <c r="AE1603" s="100"/>
      <c r="AF1603" s="100"/>
    </row>
    <row r="1604">
      <c r="A1604" s="97">
        <v>44562.0</v>
      </c>
      <c r="B1604" s="98" t="s">
        <v>317</v>
      </c>
      <c r="C1604" s="98" t="s">
        <v>58</v>
      </c>
      <c r="D1604" s="62" t="str">
        <f t="shared" si="1"/>
        <v>44562yonnemidwives</v>
      </c>
      <c r="E1604" s="98">
        <v>8.0</v>
      </c>
      <c r="F1604" s="98">
        <v>13935.0</v>
      </c>
      <c r="G1604" s="98">
        <v>30.0</v>
      </c>
      <c r="H1604" s="98">
        <v>1191.0</v>
      </c>
      <c r="I1604" s="99">
        <v>0.0531754574811625</v>
      </c>
      <c r="J1604" s="99">
        <v>0.0322927879440258</v>
      </c>
      <c r="K1604" s="99">
        <f t="shared" si="2"/>
        <v>0.08546824543</v>
      </c>
      <c r="L1604" s="99">
        <v>0.0948690348044492</v>
      </c>
      <c r="M1604" s="99">
        <v>0.819662719770362</v>
      </c>
      <c r="N1604" s="99">
        <v>0.125</v>
      </c>
      <c r="O1604" s="98">
        <v>9.5</v>
      </c>
      <c r="P1604" s="98">
        <v>111.0</v>
      </c>
      <c r="Q1604" s="99">
        <v>0.047680412371134</v>
      </c>
      <c r="R1604" s="99">
        <v>0.198198198198198</v>
      </c>
      <c r="S1604" s="99">
        <v>0.252252252252252</v>
      </c>
      <c r="T1604" s="100"/>
      <c r="U1604" s="100"/>
      <c r="V1604" s="100"/>
      <c r="W1604" s="100"/>
      <c r="X1604" s="100"/>
      <c r="Y1604" s="100"/>
      <c r="Z1604" s="100"/>
      <c r="AA1604" s="100"/>
      <c r="AB1604" s="100"/>
      <c r="AC1604" s="100"/>
      <c r="AD1604" s="100"/>
      <c r="AE1604" s="100"/>
      <c r="AF1604" s="100"/>
    </row>
    <row r="1605">
      <c r="A1605" s="97">
        <v>44562.0</v>
      </c>
      <c r="B1605" s="98" t="s">
        <v>290</v>
      </c>
      <c r="C1605" s="98" t="s">
        <v>59</v>
      </c>
      <c r="D1605" s="62" t="str">
        <f t="shared" si="1"/>
        <v>44562alliergynaecologists</v>
      </c>
      <c r="E1605" s="98">
        <v>8.0</v>
      </c>
      <c r="F1605" s="98">
        <v>17242.0</v>
      </c>
      <c r="G1605" s="98">
        <v>67.0</v>
      </c>
      <c r="H1605" s="98">
        <v>1138.0</v>
      </c>
      <c r="I1605" s="99">
        <v>0.0494142210880408</v>
      </c>
      <c r="J1605" s="99">
        <v>0.0165874028534972</v>
      </c>
      <c r="K1605" s="99">
        <f t="shared" si="2"/>
        <v>0.06600162394</v>
      </c>
      <c r="L1605" s="99">
        <v>0.0700034798747245</v>
      </c>
      <c r="M1605" s="99">
        <v>0.863994896183737</v>
      </c>
      <c r="N1605" s="99">
        <v>0.625</v>
      </c>
      <c r="O1605" s="98">
        <v>15.0</v>
      </c>
      <c r="P1605" s="98">
        <v>924.0</v>
      </c>
      <c r="Q1605" s="99">
        <v>0.0670391061452513</v>
      </c>
      <c r="R1605" s="99">
        <v>0.093073593073593</v>
      </c>
      <c r="S1605" s="99">
        <v>0.114718614718614</v>
      </c>
      <c r="T1605" s="100"/>
      <c r="U1605" s="100"/>
      <c r="V1605" s="100"/>
      <c r="W1605" s="100"/>
      <c r="X1605" s="100"/>
      <c r="Y1605" s="100"/>
      <c r="Z1605" s="100"/>
      <c r="AA1605" s="100"/>
      <c r="AB1605" s="100"/>
      <c r="AC1605" s="100"/>
      <c r="AD1605" s="100"/>
      <c r="AE1605" s="100"/>
      <c r="AF1605" s="100"/>
    </row>
    <row r="1606">
      <c r="A1606" s="97">
        <v>44562.0</v>
      </c>
      <c r="B1606" s="98" t="s">
        <v>274</v>
      </c>
      <c r="C1606" s="98" t="s">
        <v>56</v>
      </c>
      <c r="D1606" s="62" t="str">
        <f t="shared" si="1"/>
        <v>44562doubsdermatologists</v>
      </c>
      <c r="E1606" s="98">
        <v>8.0</v>
      </c>
      <c r="F1606" s="98">
        <v>22484.0</v>
      </c>
      <c r="G1606" s="98">
        <v>65.0</v>
      </c>
      <c r="H1606" s="98">
        <v>1657.0</v>
      </c>
      <c r="I1606" s="99">
        <v>0.0521704323074186</v>
      </c>
      <c r="J1606" s="99">
        <v>0.0215264187866927</v>
      </c>
      <c r="K1606" s="99">
        <f t="shared" si="2"/>
        <v>0.07369685109</v>
      </c>
      <c r="L1606" s="99">
        <v>0.0640010674257249</v>
      </c>
      <c r="M1606" s="99">
        <v>0.862302081480163</v>
      </c>
      <c r="N1606" s="99">
        <v>0.0</v>
      </c>
      <c r="O1606" s="98" t="s">
        <v>96</v>
      </c>
      <c r="P1606" s="98">
        <v>0.0</v>
      </c>
      <c r="Q1606" s="99" t="s">
        <v>96</v>
      </c>
      <c r="R1606" s="99" t="s">
        <v>96</v>
      </c>
      <c r="S1606" s="99"/>
      <c r="T1606" s="100"/>
      <c r="U1606" s="100"/>
      <c r="V1606" s="100"/>
      <c r="W1606" s="100"/>
      <c r="X1606" s="100"/>
      <c r="Y1606" s="100"/>
      <c r="Z1606" s="100"/>
      <c r="AA1606" s="100"/>
      <c r="AB1606" s="100"/>
      <c r="AC1606" s="100"/>
      <c r="AD1606" s="100"/>
      <c r="AE1606" s="100"/>
      <c r="AF1606" s="100"/>
    </row>
    <row r="1607">
      <c r="A1607" s="97">
        <v>44562.0</v>
      </c>
      <c r="B1607" s="98" t="s">
        <v>282</v>
      </c>
      <c r="C1607" s="98" t="s">
        <v>60</v>
      </c>
      <c r="D1607" s="62" t="str">
        <f t="shared" si="1"/>
        <v>44562viennepediatricians</v>
      </c>
      <c r="E1607" s="98">
        <v>8.0</v>
      </c>
      <c r="F1607" s="98">
        <v>19810.0</v>
      </c>
      <c r="G1607" s="98">
        <v>18.0</v>
      </c>
      <c r="H1607" s="98">
        <v>4864.0</v>
      </c>
      <c r="I1607" s="99">
        <v>0.209742554265522</v>
      </c>
      <c r="J1607" s="99">
        <v>0.0357900050479555</v>
      </c>
      <c r="K1607" s="99">
        <f t="shared" si="2"/>
        <v>0.2455325593</v>
      </c>
      <c r="L1607" s="99">
        <v>0.0895507319535588</v>
      </c>
      <c r="M1607" s="99">
        <v>0.664916708732963</v>
      </c>
      <c r="N1607" s="99">
        <v>0.375</v>
      </c>
      <c r="O1607" s="98">
        <v>2.0</v>
      </c>
      <c r="P1607" s="98">
        <v>563.0</v>
      </c>
      <c r="Q1607" s="99">
        <v>0.0584995843724023</v>
      </c>
      <c r="R1607" s="99">
        <v>0.41740674955595</v>
      </c>
      <c r="S1607" s="99">
        <v>0.582593250444049</v>
      </c>
      <c r="T1607" s="100"/>
      <c r="U1607" s="100"/>
      <c r="V1607" s="100"/>
      <c r="W1607" s="100"/>
      <c r="X1607" s="100"/>
      <c r="Y1607" s="100"/>
      <c r="Z1607" s="100"/>
      <c r="AA1607" s="100"/>
      <c r="AB1607" s="100"/>
      <c r="AC1607" s="100"/>
      <c r="AD1607" s="100"/>
      <c r="AE1607" s="100"/>
      <c r="AF1607" s="100"/>
    </row>
    <row r="1608">
      <c r="A1608" s="97">
        <v>44562.0</v>
      </c>
      <c r="B1608" s="98" t="s">
        <v>310</v>
      </c>
      <c r="C1608" s="98" t="s">
        <v>52</v>
      </c>
      <c r="D1608" s="62" t="str">
        <f t="shared" si="1"/>
        <v>44562charentephysiotherapists</v>
      </c>
      <c r="E1608" s="98">
        <v>7.0</v>
      </c>
      <c r="F1608" s="98">
        <v>16060.0</v>
      </c>
      <c r="G1608" s="98">
        <v>4.0</v>
      </c>
      <c r="H1608" s="98">
        <v>1519.0</v>
      </c>
      <c r="I1608" s="99">
        <v>0.049439601494396</v>
      </c>
      <c r="J1608" s="99">
        <v>0.0451432129514321</v>
      </c>
      <c r="K1608" s="99">
        <f t="shared" si="2"/>
        <v>0.09458281445</v>
      </c>
      <c r="L1608" s="99">
        <v>0.482440846824408</v>
      </c>
      <c r="M1608" s="99">
        <v>0.422976338729763</v>
      </c>
      <c r="N1608" s="99">
        <v>0.0</v>
      </c>
      <c r="O1608" s="98" t="s">
        <v>96</v>
      </c>
      <c r="P1608" s="98">
        <v>0.0</v>
      </c>
      <c r="Q1608" s="99" t="s">
        <v>96</v>
      </c>
      <c r="R1608" s="99" t="s">
        <v>96</v>
      </c>
      <c r="S1608" s="99"/>
      <c r="T1608" s="100"/>
      <c r="U1608" s="100"/>
      <c r="V1608" s="100"/>
      <c r="W1608" s="100"/>
      <c r="X1608" s="100"/>
      <c r="Y1608" s="100"/>
      <c r="Z1608" s="100"/>
      <c r="AA1608" s="100"/>
      <c r="AB1608" s="100"/>
      <c r="AC1608" s="100"/>
      <c r="AD1608" s="100"/>
      <c r="AE1608" s="100"/>
      <c r="AF1608" s="100"/>
    </row>
    <row r="1609">
      <c r="A1609" s="97">
        <v>44562.0</v>
      </c>
      <c r="B1609" s="98" t="s">
        <v>333</v>
      </c>
      <c r="C1609" s="98" t="s">
        <v>57</v>
      </c>
      <c r="D1609" s="62" t="str">
        <f t="shared" si="1"/>
        <v>44562martiniquegps</v>
      </c>
      <c r="E1609" s="98">
        <v>7.0</v>
      </c>
      <c r="F1609" s="98">
        <v>23020.0</v>
      </c>
      <c r="G1609" s="98">
        <v>2.0</v>
      </c>
      <c r="H1609" s="98">
        <v>13685.0</v>
      </c>
      <c r="I1609" s="99">
        <v>0.459513466550825</v>
      </c>
      <c r="J1609" s="99">
        <v>0.134969591659426</v>
      </c>
      <c r="K1609" s="99">
        <f t="shared" si="2"/>
        <v>0.5944830582</v>
      </c>
      <c r="L1609" s="99">
        <v>0.276889661164205</v>
      </c>
      <c r="M1609" s="99">
        <v>0.128627280625543</v>
      </c>
      <c r="N1609" s="99">
        <v>0.428571428571428</v>
      </c>
      <c r="O1609" s="98">
        <v>1.0</v>
      </c>
      <c r="P1609" s="98">
        <v>567.0</v>
      </c>
      <c r="Q1609" s="99">
        <v>0.0526315789473684</v>
      </c>
      <c r="R1609" s="99">
        <v>0.788359788359788</v>
      </c>
      <c r="S1609" s="99">
        <v>0.885361552028218</v>
      </c>
      <c r="T1609" s="100"/>
      <c r="U1609" s="100"/>
      <c r="V1609" s="100"/>
      <c r="W1609" s="100"/>
      <c r="X1609" s="100"/>
      <c r="Y1609" s="100"/>
      <c r="Z1609" s="100"/>
      <c r="AA1609" s="100"/>
      <c r="AB1609" s="100"/>
      <c r="AC1609" s="100"/>
      <c r="AD1609" s="100"/>
      <c r="AE1609" s="100"/>
      <c r="AF1609" s="100"/>
    </row>
    <row r="1610">
      <c r="A1610" s="97">
        <v>44562.0</v>
      </c>
      <c r="B1610" s="98" t="s">
        <v>279</v>
      </c>
      <c r="C1610" s="98" t="s">
        <v>56</v>
      </c>
      <c r="D1610" s="62" t="str">
        <f t="shared" si="1"/>
        <v>44562savoiedermatologists</v>
      </c>
      <c r="E1610" s="98">
        <v>7.0</v>
      </c>
      <c r="F1610" s="98">
        <v>23641.0</v>
      </c>
      <c r="G1610" s="98">
        <v>9.0</v>
      </c>
      <c r="H1610" s="98">
        <v>3519.0</v>
      </c>
      <c r="I1610" s="99">
        <v>0.0765196057696374</v>
      </c>
      <c r="J1610" s="99">
        <v>0.0723319656528911</v>
      </c>
      <c r="K1610" s="99">
        <f t="shared" si="2"/>
        <v>0.1488515714</v>
      </c>
      <c r="L1610" s="99">
        <v>0.240175965483693</v>
      </c>
      <c r="M1610" s="99">
        <v>0.610972463093777</v>
      </c>
      <c r="N1610" s="99">
        <v>0.0</v>
      </c>
      <c r="O1610" s="98" t="s">
        <v>96</v>
      </c>
      <c r="P1610" s="98">
        <v>0.0</v>
      </c>
      <c r="Q1610" s="99" t="s">
        <v>96</v>
      </c>
      <c r="R1610" s="99" t="s">
        <v>96</v>
      </c>
      <c r="S1610" s="99"/>
      <c r="T1610" s="100"/>
      <c r="U1610" s="100"/>
      <c r="V1610" s="100"/>
      <c r="W1610" s="100"/>
      <c r="X1610" s="100"/>
      <c r="Y1610" s="100"/>
      <c r="Z1610" s="100"/>
      <c r="AA1610" s="100"/>
      <c r="AB1610" s="100"/>
      <c r="AC1610" s="100"/>
      <c r="AD1610" s="100"/>
      <c r="AE1610" s="100"/>
      <c r="AF1610" s="100"/>
    </row>
    <row r="1611">
      <c r="A1611" s="97">
        <v>44562.0</v>
      </c>
      <c r="B1611" s="98" t="s">
        <v>329</v>
      </c>
      <c r="C1611" s="98" t="s">
        <v>52</v>
      </c>
      <c r="D1611" s="62" t="str">
        <f t="shared" si="1"/>
        <v>44562mayennephysiotherapists</v>
      </c>
      <c r="E1611" s="98">
        <v>7.0</v>
      </c>
      <c r="F1611" s="98">
        <v>25352.0</v>
      </c>
      <c r="G1611" s="98">
        <v>5.0</v>
      </c>
      <c r="H1611" s="98">
        <v>2586.0</v>
      </c>
      <c r="I1611" s="99">
        <v>0.0563663616282739</v>
      </c>
      <c r="J1611" s="99">
        <v>0.0456374250552224</v>
      </c>
      <c r="K1611" s="99">
        <f t="shared" si="2"/>
        <v>0.1020037867</v>
      </c>
      <c r="L1611" s="99">
        <v>0.496726096560429</v>
      </c>
      <c r="M1611" s="99">
        <v>0.401270116756074</v>
      </c>
      <c r="N1611" s="99">
        <v>0.0</v>
      </c>
      <c r="O1611" s="98" t="s">
        <v>96</v>
      </c>
      <c r="P1611" s="98">
        <v>0.0</v>
      </c>
      <c r="Q1611" s="99" t="s">
        <v>96</v>
      </c>
      <c r="R1611" s="99" t="s">
        <v>96</v>
      </c>
      <c r="S1611" s="99"/>
      <c r="T1611" s="100"/>
      <c r="U1611" s="100"/>
      <c r="V1611" s="100"/>
      <c r="W1611" s="100"/>
      <c r="X1611" s="100"/>
      <c r="Y1611" s="100"/>
      <c r="Z1611" s="100"/>
      <c r="AA1611" s="100"/>
      <c r="AB1611" s="100"/>
      <c r="AC1611" s="100"/>
      <c r="AD1611" s="100"/>
      <c r="AE1611" s="100"/>
      <c r="AF1611" s="100"/>
    </row>
    <row r="1612">
      <c r="A1612" s="97">
        <v>44562.0</v>
      </c>
      <c r="B1612" s="98" t="s">
        <v>325</v>
      </c>
      <c r="C1612" s="98" t="s">
        <v>54</v>
      </c>
      <c r="D1612" s="62" t="str">
        <f t="shared" si="1"/>
        <v>44562haute-corsedentists</v>
      </c>
      <c r="E1612" s="98">
        <v>7.0</v>
      </c>
      <c r="F1612" s="98">
        <v>10705.0</v>
      </c>
      <c r="G1612" s="98">
        <v>14.0</v>
      </c>
      <c r="H1612" s="98">
        <v>1428.0</v>
      </c>
      <c r="I1612" s="99">
        <v>0.106959364782811</v>
      </c>
      <c r="J1612" s="99">
        <v>0.026436244745446</v>
      </c>
      <c r="K1612" s="99">
        <f t="shared" si="2"/>
        <v>0.1333956095</v>
      </c>
      <c r="L1612" s="99">
        <v>0.158243811303129</v>
      </c>
      <c r="M1612" s="99">
        <v>0.708360579168612</v>
      </c>
      <c r="N1612" s="99">
        <v>0.0</v>
      </c>
      <c r="O1612" s="98" t="s">
        <v>96</v>
      </c>
      <c r="P1612" s="98">
        <v>0.0</v>
      </c>
      <c r="Q1612" s="99" t="s">
        <v>96</v>
      </c>
      <c r="R1612" s="99" t="s">
        <v>96</v>
      </c>
      <c r="S1612" s="99"/>
      <c r="T1612" s="100"/>
      <c r="U1612" s="100"/>
      <c r="V1612" s="100"/>
      <c r="W1612" s="100"/>
      <c r="X1612" s="100"/>
      <c r="Y1612" s="100"/>
      <c r="Z1612" s="100"/>
      <c r="AA1612" s="100"/>
      <c r="AB1612" s="100"/>
      <c r="AC1612" s="100"/>
      <c r="AD1612" s="100"/>
      <c r="AE1612" s="100"/>
      <c r="AF1612" s="100"/>
    </row>
    <row r="1613">
      <c r="A1613" s="97">
        <v>44562.0</v>
      </c>
      <c r="B1613" s="98" t="s">
        <v>298</v>
      </c>
      <c r="C1613" s="98" t="s">
        <v>58</v>
      </c>
      <c r="D1613" s="62" t="str">
        <f t="shared" si="1"/>
        <v>44562hautes-alpesmidwives</v>
      </c>
      <c r="E1613" s="98">
        <v>7.0</v>
      </c>
      <c r="F1613" s="98">
        <v>11906.0</v>
      </c>
      <c r="G1613" s="98">
        <v>9.0</v>
      </c>
      <c r="H1613" s="98">
        <v>1429.0</v>
      </c>
      <c r="I1613" s="99">
        <v>0.0742482781790693</v>
      </c>
      <c r="J1613" s="99">
        <v>0.0457752393751049</v>
      </c>
      <c r="K1613" s="99">
        <f t="shared" si="2"/>
        <v>0.1200235176</v>
      </c>
      <c r="L1613" s="99">
        <v>0.179993280698807</v>
      </c>
      <c r="M1613" s="99">
        <v>0.699983201747018</v>
      </c>
      <c r="N1613" s="99">
        <v>0.428571428571428</v>
      </c>
      <c r="O1613" s="98">
        <v>3.0</v>
      </c>
      <c r="P1613" s="98">
        <v>59.0</v>
      </c>
      <c r="Q1613" s="99">
        <v>0.0125772756341931</v>
      </c>
      <c r="R1613" s="99">
        <v>0.372881355932203</v>
      </c>
      <c r="S1613" s="99">
        <v>0.389830508474576</v>
      </c>
      <c r="T1613" s="100"/>
      <c r="U1613" s="100"/>
      <c r="V1613" s="100"/>
      <c r="W1613" s="100"/>
      <c r="X1613" s="100"/>
      <c r="Y1613" s="100"/>
      <c r="Z1613" s="100"/>
      <c r="AA1613" s="100"/>
      <c r="AB1613" s="100"/>
      <c r="AC1613" s="100"/>
      <c r="AD1613" s="100"/>
      <c r="AE1613" s="100"/>
      <c r="AF1613" s="100"/>
    </row>
    <row r="1614">
      <c r="A1614" s="97">
        <v>44562.0</v>
      </c>
      <c r="B1614" s="98" t="s">
        <v>275</v>
      </c>
      <c r="C1614" s="98" t="s">
        <v>59</v>
      </c>
      <c r="D1614" s="62" t="str">
        <f t="shared" si="1"/>
        <v>44562landesgynaecologists</v>
      </c>
      <c r="E1614" s="98">
        <v>7.0</v>
      </c>
      <c r="F1614" s="98">
        <v>21908.0</v>
      </c>
      <c r="G1614" s="98">
        <v>19.0</v>
      </c>
      <c r="H1614" s="98">
        <v>1911.0</v>
      </c>
      <c r="I1614" s="99">
        <v>0.0622147160854482</v>
      </c>
      <c r="J1614" s="99">
        <v>0.0250136936278984</v>
      </c>
      <c r="K1614" s="99">
        <f t="shared" si="2"/>
        <v>0.08722840971</v>
      </c>
      <c r="L1614" s="99">
        <v>0.135293043637027</v>
      </c>
      <c r="M1614" s="99">
        <v>0.777478546649625</v>
      </c>
      <c r="N1614" s="99">
        <v>0.142857142857142</v>
      </c>
      <c r="O1614" s="98">
        <v>5.0</v>
      </c>
      <c r="P1614" s="98">
        <v>11.0</v>
      </c>
      <c r="Q1614" s="99">
        <v>0.0363036303630363</v>
      </c>
      <c r="R1614" s="99">
        <v>0.181818181818181</v>
      </c>
      <c r="S1614" s="99">
        <v>0.181818181818181</v>
      </c>
      <c r="T1614" s="100"/>
      <c r="U1614" s="100"/>
      <c r="V1614" s="100"/>
      <c r="W1614" s="100"/>
      <c r="X1614" s="100"/>
      <c r="Y1614" s="100"/>
      <c r="Z1614" s="100"/>
      <c r="AA1614" s="100"/>
      <c r="AB1614" s="100"/>
      <c r="AC1614" s="100"/>
      <c r="AD1614" s="100"/>
      <c r="AE1614" s="100"/>
      <c r="AF1614" s="100"/>
    </row>
    <row r="1615">
      <c r="A1615" s="97">
        <v>44562.0</v>
      </c>
      <c r="B1615" s="98" t="s">
        <v>325</v>
      </c>
      <c r="C1615" s="98" t="s">
        <v>59</v>
      </c>
      <c r="D1615" s="62" t="str">
        <f t="shared" si="1"/>
        <v>44562haute-corsegynaecologists</v>
      </c>
      <c r="E1615" s="98">
        <v>7.0</v>
      </c>
      <c r="F1615" s="98">
        <v>25421.0</v>
      </c>
      <c r="G1615" s="98">
        <v>21.0</v>
      </c>
      <c r="H1615" s="98">
        <v>3290.0</v>
      </c>
      <c r="I1615" s="99">
        <v>0.0942134455764918</v>
      </c>
      <c r="J1615" s="99">
        <v>0.035207112230046</v>
      </c>
      <c r="K1615" s="99">
        <f t="shared" si="2"/>
        <v>0.1294205578</v>
      </c>
      <c r="L1615" s="99">
        <v>0.127099642028244</v>
      </c>
      <c r="M1615" s="99">
        <v>0.743479800165217</v>
      </c>
      <c r="N1615" s="99">
        <v>0.714285714285714</v>
      </c>
      <c r="O1615" s="98">
        <v>4.0</v>
      </c>
      <c r="P1615" s="98">
        <v>944.0</v>
      </c>
      <c r="Q1615" s="99">
        <v>0.0547405044940562</v>
      </c>
      <c r="R1615" s="99">
        <v>0.273305084745762</v>
      </c>
      <c r="S1615" s="99">
        <v>0.338983050847457</v>
      </c>
      <c r="T1615" s="100"/>
      <c r="U1615" s="100"/>
      <c r="V1615" s="100"/>
      <c r="W1615" s="100"/>
      <c r="X1615" s="100"/>
      <c r="Y1615" s="100"/>
      <c r="Z1615" s="100"/>
      <c r="AA1615" s="100"/>
      <c r="AB1615" s="100"/>
      <c r="AC1615" s="100"/>
      <c r="AD1615" s="100"/>
      <c r="AE1615" s="100"/>
      <c r="AF1615" s="100"/>
    </row>
    <row r="1616">
      <c r="A1616" s="97">
        <v>44562.0</v>
      </c>
      <c r="B1616" s="98" t="s">
        <v>313</v>
      </c>
      <c r="C1616" s="98" t="s">
        <v>58</v>
      </c>
      <c r="D1616" s="62" t="str">
        <f t="shared" si="1"/>
        <v>44562nievremidwives</v>
      </c>
      <c r="E1616" s="98">
        <v>7.0</v>
      </c>
      <c r="F1616" s="98">
        <v>10257.0</v>
      </c>
      <c r="G1616" s="98">
        <v>10.0</v>
      </c>
      <c r="H1616" s="98">
        <v>1366.0</v>
      </c>
      <c r="I1616" s="99">
        <v>0.087257482694745</v>
      </c>
      <c r="J1616" s="99">
        <v>0.0459198596080725</v>
      </c>
      <c r="K1616" s="99">
        <f t="shared" si="2"/>
        <v>0.1331773423</v>
      </c>
      <c r="L1616" s="99">
        <v>0.181924539338988</v>
      </c>
      <c r="M1616" s="99">
        <v>0.684898118358194</v>
      </c>
      <c r="N1616" s="99">
        <v>0.571428571428571</v>
      </c>
      <c r="O1616" s="98">
        <v>2.0</v>
      </c>
      <c r="P1616" s="98">
        <v>88.0</v>
      </c>
      <c r="Q1616" s="99">
        <v>0.0337164750957854</v>
      </c>
      <c r="R1616" s="99">
        <v>0.420454545454545</v>
      </c>
      <c r="S1616" s="99">
        <v>0.488636363636363</v>
      </c>
      <c r="T1616" s="100"/>
      <c r="U1616" s="100"/>
      <c r="V1616" s="100"/>
      <c r="W1616" s="100"/>
      <c r="X1616" s="100"/>
      <c r="Y1616" s="100"/>
      <c r="Z1616" s="100"/>
      <c r="AA1616" s="100"/>
      <c r="AB1616" s="100"/>
      <c r="AC1616" s="100"/>
      <c r="AD1616" s="100"/>
      <c r="AE1616" s="100"/>
      <c r="AF1616" s="100"/>
    </row>
    <row r="1617">
      <c r="A1617" s="97">
        <v>44562.0</v>
      </c>
      <c r="B1617" s="98" t="s">
        <v>317</v>
      </c>
      <c r="C1617" s="98" t="s">
        <v>54</v>
      </c>
      <c r="D1617" s="62" t="str">
        <f t="shared" si="1"/>
        <v>44562yonnedentists</v>
      </c>
      <c r="E1617" s="98">
        <v>7.0</v>
      </c>
      <c r="F1617" s="98">
        <v>9965.0</v>
      </c>
      <c r="G1617" s="98">
        <v>18.0</v>
      </c>
      <c r="H1617" s="98">
        <v>1045.0</v>
      </c>
      <c r="I1617" s="99">
        <v>0.0759658805820371</v>
      </c>
      <c r="J1617" s="99">
        <v>0.0289011540391369</v>
      </c>
      <c r="K1617" s="99">
        <f t="shared" si="2"/>
        <v>0.1048670346</v>
      </c>
      <c r="L1617" s="99">
        <v>0.147114902157551</v>
      </c>
      <c r="M1617" s="99">
        <v>0.748018063221274</v>
      </c>
      <c r="N1617" s="99">
        <v>0.0</v>
      </c>
      <c r="O1617" s="98" t="s">
        <v>96</v>
      </c>
      <c r="P1617" s="98">
        <v>0.0</v>
      </c>
      <c r="Q1617" s="99" t="s">
        <v>96</v>
      </c>
      <c r="R1617" s="99" t="s">
        <v>96</v>
      </c>
      <c r="S1617" s="99"/>
      <c r="T1617" s="100"/>
      <c r="U1617" s="100"/>
      <c r="V1617" s="100"/>
      <c r="W1617" s="100"/>
      <c r="X1617" s="100"/>
      <c r="Y1617" s="100"/>
      <c r="Z1617" s="100"/>
      <c r="AA1617" s="100"/>
      <c r="AB1617" s="100"/>
      <c r="AC1617" s="100"/>
      <c r="AD1617" s="100"/>
      <c r="AE1617" s="100"/>
      <c r="AF1617" s="100"/>
    </row>
    <row r="1618">
      <c r="A1618" s="97">
        <v>44562.0</v>
      </c>
      <c r="B1618" s="98" t="s">
        <v>292</v>
      </c>
      <c r="C1618" s="98" t="s">
        <v>55</v>
      </c>
      <c r="D1618" s="62" t="str">
        <f t="shared" si="1"/>
        <v>44562aubeophthalmologists</v>
      </c>
      <c r="E1618" s="98">
        <v>7.0</v>
      </c>
      <c r="F1618" s="98">
        <v>37414.0</v>
      </c>
      <c r="G1618" s="98">
        <v>24.0</v>
      </c>
      <c r="H1618" s="98">
        <v>2320.0</v>
      </c>
      <c r="I1618" s="99">
        <v>0.0423638210295611</v>
      </c>
      <c r="J1618" s="99">
        <v>0.0196450526540867</v>
      </c>
      <c r="K1618" s="99">
        <f t="shared" si="2"/>
        <v>0.06200887368</v>
      </c>
      <c r="L1618" s="99">
        <v>0.0854760250173731</v>
      </c>
      <c r="M1618" s="99">
        <v>0.852515101298978</v>
      </c>
      <c r="N1618" s="99">
        <v>0.0</v>
      </c>
      <c r="O1618" s="98" t="s">
        <v>96</v>
      </c>
      <c r="P1618" s="98">
        <v>0.0</v>
      </c>
      <c r="Q1618" s="99" t="s">
        <v>96</v>
      </c>
      <c r="R1618" s="99" t="s">
        <v>96</v>
      </c>
      <c r="S1618" s="99"/>
      <c r="T1618" s="100"/>
      <c r="U1618" s="100"/>
      <c r="V1618" s="100"/>
      <c r="W1618" s="100"/>
      <c r="X1618" s="100"/>
      <c r="Y1618" s="100"/>
      <c r="Z1618" s="100"/>
      <c r="AA1618" s="100"/>
      <c r="AB1618" s="100"/>
      <c r="AC1618" s="100"/>
      <c r="AD1618" s="100"/>
      <c r="AE1618" s="100"/>
      <c r="AF1618" s="100"/>
    </row>
    <row r="1619">
      <c r="A1619" s="97">
        <v>44562.0</v>
      </c>
      <c r="B1619" s="98" t="s">
        <v>295</v>
      </c>
      <c r="C1619" s="98" t="s">
        <v>59</v>
      </c>
      <c r="D1619" s="62" t="str">
        <f t="shared" si="1"/>
        <v>44562ardechegynaecologists</v>
      </c>
      <c r="E1619" s="98">
        <v>7.0</v>
      </c>
      <c r="F1619" s="98">
        <v>17280.0</v>
      </c>
      <c r="G1619" s="98">
        <v>22.0</v>
      </c>
      <c r="H1619" s="98">
        <v>2319.0</v>
      </c>
      <c r="I1619" s="99">
        <v>0.0998263888888888</v>
      </c>
      <c r="J1619" s="99">
        <v>0.034375</v>
      </c>
      <c r="K1619" s="99">
        <f t="shared" si="2"/>
        <v>0.1342013889</v>
      </c>
      <c r="L1619" s="99">
        <v>0.111168981481481</v>
      </c>
      <c r="M1619" s="99">
        <v>0.754629629629629</v>
      </c>
      <c r="N1619" s="99">
        <v>0.0</v>
      </c>
      <c r="O1619" s="98" t="s">
        <v>96</v>
      </c>
      <c r="P1619" s="98">
        <v>0.0</v>
      </c>
      <c r="Q1619" s="99" t="s">
        <v>96</v>
      </c>
      <c r="R1619" s="99" t="s">
        <v>96</v>
      </c>
      <c r="S1619" s="99"/>
      <c r="T1619" s="100"/>
      <c r="U1619" s="100"/>
      <c r="V1619" s="100"/>
      <c r="W1619" s="100"/>
      <c r="X1619" s="100"/>
      <c r="Y1619" s="100"/>
      <c r="Z1619" s="100"/>
      <c r="AA1619" s="100"/>
      <c r="AB1619" s="100"/>
      <c r="AC1619" s="100"/>
      <c r="AD1619" s="100"/>
      <c r="AE1619" s="100"/>
      <c r="AF1619" s="100"/>
    </row>
    <row r="1620">
      <c r="A1620" s="97">
        <v>44562.0</v>
      </c>
      <c r="B1620" s="98" t="s">
        <v>261</v>
      </c>
      <c r="C1620" s="98" t="s">
        <v>61</v>
      </c>
      <c r="D1620" s="62" t="str">
        <f t="shared" si="1"/>
        <v>44562loirepsychiatrists</v>
      </c>
      <c r="E1620" s="98">
        <v>7.0</v>
      </c>
      <c r="F1620" s="98">
        <v>14330.0</v>
      </c>
      <c r="G1620" s="98">
        <v>14.0</v>
      </c>
      <c r="H1620" s="98">
        <v>800.0</v>
      </c>
      <c r="I1620" s="99">
        <v>0.0415212840195394</v>
      </c>
      <c r="J1620" s="99">
        <v>0.0143056524773203</v>
      </c>
      <c r="K1620" s="99">
        <f t="shared" si="2"/>
        <v>0.0558269365</v>
      </c>
      <c r="L1620" s="99">
        <v>0.0635031402651779</v>
      </c>
      <c r="M1620" s="99">
        <v>0.880669923237962</v>
      </c>
      <c r="N1620" s="99">
        <v>0.428571428571428</v>
      </c>
      <c r="O1620" s="98">
        <v>21.0</v>
      </c>
      <c r="P1620" s="98">
        <v>684.0</v>
      </c>
      <c r="Q1620" s="99">
        <v>0.155348625936861</v>
      </c>
      <c r="R1620" s="99">
        <v>0.115497076023391</v>
      </c>
      <c r="S1620" s="99">
        <v>0.130116959064327</v>
      </c>
      <c r="T1620" s="100"/>
      <c r="U1620" s="100"/>
      <c r="V1620" s="100"/>
      <c r="W1620" s="100"/>
      <c r="X1620" s="100"/>
      <c r="Y1620" s="100"/>
      <c r="Z1620" s="100"/>
      <c r="AA1620" s="100"/>
      <c r="AB1620" s="100"/>
      <c r="AC1620" s="100"/>
      <c r="AD1620" s="100"/>
      <c r="AE1620" s="100"/>
      <c r="AF1620" s="100"/>
    </row>
    <row r="1621">
      <c r="A1621" s="97">
        <v>44562.0</v>
      </c>
      <c r="B1621" s="98" t="s">
        <v>311</v>
      </c>
      <c r="C1621" s="98" t="s">
        <v>58</v>
      </c>
      <c r="D1621" s="62" t="str">
        <f t="shared" si="1"/>
        <v>44562haute-loiremidwives</v>
      </c>
      <c r="E1621" s="98">
        <v>7.0</v>
      </c>
      <c r="F1621" s="98">
        <v>11993.0</v>
      </c>
      <c r="G1621" s="98">
        <v>11.0</v>
      </c>
      <c r="H1621" s="98">
        <v>1215.0</v>
      </c>
      <c r="I1621" s="99">
        <v>0.0633702993412824</v>
      </c>
      <c r="J1621" s="99">
        <v>0.0379387976319519</v>
      </c>
      <c r="K1621" s="99">
        <f t="shared" si="2"/>
        <v>0.101309097</v>
      </c>
      <c r="L1621" s="99">
        <v>0.172600683732177</v>
      </c>
      <c r="M1621" s="99">
        <v>0.726090219294588</v>
      </c>
      <c r="N1621" s="99">
        <v>0.428571428571428</v>
      </c>
      <c r="O1621" s="98">
        <v>1.0</v>
      </c>
      <c r="P1621" s="98">
        <v>128.0</v>
      </c>
      <c r="Q1621" s="99">
        <v>0.0278867102396514</v>
      </c>
      <c r="R1621" s="99">
        <v>0.4921875</v>
      </c>
      <c r="S1621" s="99">
        <v>0.6328125</v>
      </c>
      <c r="T1621" s="100"/>
      <c r="U1621" s="100"/>
      <c r="V1621" s="100"/>
      <c r="W1621" s="100"/>
      <c r="X1621" s="100"/>
      <c r="Y1621" s="100"/>
      <c r="Z1621" s="100"/>
      <c r="AA1621" s="100"/>
      <c r="AB1621" s="100"/>
      <c r="AC1621" s="100"/>
      <c r="AD1621" s="100"/>
      <c r="AE1621" s="100"/>
      <c r="AF1621" s="100"/>
    </row>
    <row r="1622">
      <c r="A1622" s="97">
        <v>44562.0</v>
      </c>
      <c r="B1622" s="98" t="s">
        <v>290</v>
      </c>
      <c r="C1622" s="98" t="s">
        <v>53</v>
      </c>
      <c r="D1622" s="62" t="str">
        <f t="shared" si="1"/>
        <v>44562alliercardiologists</v>
      </c>
      <c r="E1622" s="98">
        <v>7.0</v>
      </c>
      <c r="F1622" s="98">
        <v>19587.0</v>
      </c>
      <c r="G1622" s="98">
        <v>45.0</v>
      </c>
      <c r="H1622" s="98">
        <v>1784.0</v>
      </c>
      <c r="I1622" s="99">
        <v>0.0708122734466738</v>
      </c>
      <c r="J1622" s="99">
        <v>0.020268545463828</v>
      </c>
      <c r="K1622" s="99">
        <f t="shared" si="2"/>
        <v>0.09108081891</v>
      </c>
      <c r="L1622" s="99">
        <v>0.0667279317914943</v>
      </c>
      <c r="M1622" s="99">
        <v>0.842191249298003</v>
      </c>
      <c r="N1622" s="99">
        <v>0.285714285714285</v>
      </c>
      <c r="O1622" s="98">
        <v>7.5</v>
      </c>
      <c r="P1622" s="98">
        <v>18.0</v>
      </c>
      <c r="Q1622" s="99">
        <v>0.00355801541806681</v>
      </c>
      <c r="R1622" s="99">
        <v>0.111111111111111</v>
      </c>
      <c r="S1622" s="99">
        <v>0.111111111111111</v>
      </c>
      <c r="T1622" s="100"/>
      <c r="U1622" s="100"/>
      <c r="V1622" s="100"/>
      <c r="W1622" s="100"/>
      <c r="X1622" s="100"/>
      <c r="Y1622" s="100"/>
      <c r="Z1622" s="100"/>
      <c r="AA1622" s="100"/>
      <c r="AB1622" s="100"/>
      <c r="AC1622" s="100"/>
      <c r="AD1622" s="100"/>
      <c r="AE1622" s="100"/>
      <c r="AF1622" s="100"/>
    </row>
    <row r="1623">
      <c r="A1623" s="97">
        <v>44562.0</v>
      </c>
      <c r="B1623" s="98" t="s">
        <v>281</v>
      </c>
      <c r="C1623" s="98" t="s">
        <v>60</v>
      </c>
      <c r="D1623" s="62" t="str">
        <f t="shared" si="1"/>
        <v>44562sarthepediatricians</v>
      </c>
      <c r="E1623" s="98">
        <v>7.0</v>
      </c>
      <c r="F1623" s="98">
        <v>53840.0</v>
      </c>
      <c r="G1623" s="98">
        <v>4.0</v>
      </c>
      <c r="H1623" s="98">
        <v>21775.0</v>
      </c>
      <c r="I1623" s="99">
        <v>0.371062407132243</v>
      </c>
      <c r="J1623" s="99">
        <v>0.0333766716196136</v>
      </c>
      <c r="K1623" s="99">
        <f t="shared" si="2"/>
        <v>0.4044390788</v>
      </c>
      <c r="L1623" s="99">
        <v>0.10965824665676</v>
      </c>
      <c r="M1623" s="99">
        <v>0.485902674591381</v>
      </c>
      <c r="N1623" s="99">
        <v>0.285714285714285</v>
      </c>
      <c r="O1623" s="98">
        <v>1.0</v>
      </c>
      <c r="P1623" s="98">
        <v>118.0</v>
      </c>
      <c r="Q1623" s="99">
        <v>0.0271326741779719</v>
      </c>
      <c r="R1623" s="99">
        <v>0.550847457627118</v>
      </c>
      <c r="S1623" s="99">
        <v>0.601694915254237</v>
      </c>
      <c r="T1623" s="100"/>
      <c r="U1623" s="100"/>
      <c r="V1623" s="100"/>
      <c r="W1623" s="100"/>
      <c r="X1623" s="100"/>
      <c r="Y1623" s="100"/>
      <c r="Z1623" s="100"/>
      <c r="AA1623" s="100"/>
      <c r="AB1623" s="100"/>
      <c r="AC1623" s="100"/>
      <c r="AD1623" s="100"/>
      <c r="AE1623" s="100"/>
      <c r="AF1623" s="100"/>
    </row>
    <row r="1624">
      <c r="A1624" s="97">
        <v>44562.0</v>
      </c>
      <c r="B1624" s="98" t="s">
        <v>267</v>
      </c>
      <c r="C1624" s="98" t="s">
        <v>61</v>
      </c>
      <c r="D1624" s="62" t="str">
        <f t="shared" si="1"/>
        <v>44562cote-d'orpsychiatrists</v>
      </c>
      <c r="E1624" s="98">
        <v>7.0</v>
      </c>
      <c r="F1624" s="98">
        <v>16768.0</v>
      </c>
      <c r="G1624" s="98">
        <v>18.0</v>
      </c>
      <c r="H1624" s="98">
        <v>1075.0</v>
      </c>
      <c r="I1624" s="99">
        <v>0.0462786259541984</v>
      </c>
      <c r="J1624" s="99">
        <v>0.0178315839694656</v>
      </c>
      <c r="K1624" s="99">
        <f t="shared" si="2"/>
        <v>0.06411020992</v>
      </c>
      <c r="L1624" s="99">
        <v>0.0620825381679389</v>
      </c>
      <c r="M1624" s="99">
        <v>0.873807251908396</v>
      </c>
      <c r="N1624" s="99">
        <v>0.428571428571428</v>
      </c>
      <c r="O1624" s="98">
        <v>20.0</v>
      </c>
      <c r="P1624" s="98">
        <v>1087.0</v>
      </c>
      <c r="Q1624" s="99">
        <v>0.173780975219824</v>
      </c>
      <c r="R1624" s="99">
        <v>0.0634774609015639</v>
      </c>
      <c r="S1624" s="99">
        <v>0.0818767249310027</v>
      </c>
      <c r="T1624" s="100"/>
      <c r="U1624" s="100"/>
      <c r="V1624" s="100"/>
      <c r="W1624" s="100"/>
      <c r="X1624" s="100"/>
      <c r="Y1624" s="100"/>
      <c r="Z1624" s="100"/>
      <c r="AA1624" s="100"/>
      <c r="AB1624" s="100"/>
      <c r="AC1624" s="100"/>
      <c r="AD1624" s="100"/>
      <c r="AE1624" s="100"/>
      <c r="AF1624" s="100"/>
    </row>
    <row r="1625">
      <c r="A1625" s="97">
        <v>44562.0</v>
      </c>
      <c r="B1625" s="98" t="s">
        <v>314</v>
      </c>
      <c r="C1625" s="98" t="s">
        <v>55</v>
      </c>
      <c r="D1625" s="62" t="str">
        <f t="shared" si="1"/>
        <v>44562reunionophthalmologists</v>
      </c>
      <c r="E1625" s="98">
        <v>7.0</v>
      </c>
      <c r="F1625" s="98">
        <v>32467.0</v>
      </c>
      <c r="G1625" s="98">
        <v>29.0</v>
      </c>
      <c r="H1625" s="98">
        <v>1659.0</v>
      </c>
      <c r="I1625" s="99">
        <v>0.0348661718052176</v>
      </c>
      <c r="J1625" s="99">
        <v>0.0162318662026057</v>
      </c>
      <c r="K1625" s="99">
        <f t="shared" si="2"/>
        <v>0.05109803801</v>
      </c>
      <c r="L1625" s="99">
        <v>0.0824837527335448</v>
      </c>
      <c r="M1625" s="99">
        <v>0.866418209258631</v>
      </c>
      <c r="N1625" s="99">
        <v>0.0</v>
      </c>
      <c r="O1625" s="98" t="s">
        <v>96</v>
      </c>
      <c r="P1625" s="98">
        <v>0.0</v>
      </c>
      <c r="Q1625" s="99" t="s">
        <v>96</v>
      </c>
      <c r="R1625" s="99" t="s">
        <v>96</v>
      </c>
      <c r="S1625" s="99"/>
      <c r="T1625" s="100"/>
      <c r="U1625" s="100"/>
      <c r="V1625" s="100"/>
      <c r="W1625" s="100"/>
      <c r="X1625" s="100"/>
      <c r="Y1625" s="100"/>
      <c r="Z1625" s="100"/>
      <c r="AA1625" s="100"/>
      <c r="AB1625" s="100"/>
      <c r="AC1625" s="100"/>
      <c r="AD1625" s="100"/>
      <c r="AE1625" s="100"/>
      <c r="AF1625" s="100"/>
    </row>
    <row r="1626">
      <c r="A1626" s="97">
        <v>44562.0</v>
      </c>
      <c r="B1626" s="98" t="s">
        <v>292</v>
      </c>
      <c r="C1626" s="98" t="s">
        <v>53</v>
      </c>
      <c r="D1626" s="62" t="str">
        <f t="shared" si="1"/>
        <v>44562aubecardiologists</v>
      </c>
      <c r="E1626" s="98">
        <v>7.0</v>
      </c>
      <c r="F1626" s="98">
        <v>12815.0</v>
      </c>
      <c r="G1626" s="98">
        <v>49.0</v>
      </c>
      <c r="H1626" s="98">
        <v>646.0</v>
      </c>
      <c r="I1626" s="99">
        <v>0.038236441669918</v>
      </c>
      <c r="J1626" s="99">
        <v>0.012173234490831</v>
      </c>
      <c r="K1626" s="99">
        <f t="shared" si="2"/>
        <v>0.05040967616</v>
      </c>
      <c r="L1626" s="99">
        <v>0.0687475614514241</v>
      </c>
      <c r="M1626" s="99">
        <v>0.880842762387826</v>
      </c>
      <c r="N1626" s="99">
        <v>0.142857142857142</v>
      </c>
      <c r="O1626" s="98">
        <v>6.0</v>
      </c>
      <c r="P1626" s="98">
        <v>6.0</v>
      </c>
      <c r="Q1626" s="99">
        <v>0.00122950819672131</v>
      </c>
      <c r="R1626" s="99">
        <v>0.166666666666666</v>
      </c>
      <c r="S1626" s="99">
        <v>0.166666666666666</v>
      </c>
      <c r="T1626" s="100"/>
      <c r="U1626" s="100"/>
      <c r="V1626" s="100"/>
      <c r="W1626" s="100"/>
      <c r="X1626" s="100"/>
      <c r="Y1626" s="100"/>
      <c r="Z1626" s="100"/>
      <c r="AA1626" s="100"/>
      <c r="AB1626" s="100"/>
      <c r="AC1626" s="100"/>
      <c r="AD1626" s="100"/>
      <c r="AE1626" s="100"/>
      <c r="AF1626" s="100"/>
    </row>
    <row r="1627">
      <c r="A1627" s="97">
        <v>44562.0</v>
      </c>
      <c r="B1627" s="98" t="s">
        <v>301</v>
      </c>
      <c r="C1627" s="98" t="s">
        <v>53</v>
      </c>
      <c r="D1627" s="62" t="str">
        <f t="shared" si="1"/>
        <v>44562eure-et-loircardiologists</v>
      </c>
      <c r="E1627" s="98">
        <v>7.0</v>
      </c>
      <c r="F1627" s="98">
        <v>28422.0</v>
      </c>
      <c r="G1627" s="98">
        <v>50.0</v>
      </c>
      <c r="H1627" s="98">
        <v>1960.0</v>
      </c>
      <c r="I1627" s="99">
        <v>0.0487650411652944</v>
      </c>
      <c r="J1627" s="99">
        <v>0.0201956231088593</v>
      </c>
      <c r="K1627" s="99">
        <f t="shared" si="2"/>
        <v>0.06896066427</v>
      </c>
      <c r="L1627" s="99">
        <v>0.0832453733023714</v>
      </c>
      <c r="M1627" s="99">
        <v>0.847793962423474</v>
      </c>
      <c r="N1627" s="99">
        <v>0.0</v>
      </c>
      <c r="O1627" s="98" t="s">
        <v>96</v>
      </c>
      <c r="P1627" s="98">
        <v>0.0</v>
      </c>
      <c r="Q1627" s="99">
        <v>0.0</v>
      </c>
      <c r="R1627" s="99" t="s">
        <v>96</v>
      </c>
      <c r="S1627" s="99"/>
      <c r="T1627" s="100"/>
      <c r="U1627" s="100"/>
      <c r="V1627" s="100"/>
      <c r="W1627" s="100"/>
      <c r="X1627" s="100"/>
      <c r="Y1627" s="100"/>
      <c r="Z1627" s="100"/>
      <c r="AA1627" s="100"/>
      <c r="AB1627" s="100"/>
      <c r="AC1627" s="100"/>
      <c r="AD1627" s="100"/>
      <c r="AE1627" s="100"/>
      <c r="AF1627" s="100"/>
    </row>
    <row r="1628">
      <c r="A1628" s="97">
        <v>44562.0</v>
      </c>
      <c r="B1628" s="98" t="s">
        <v>274</v>
      </c>
      <c r="C1628" s="98" t="s">
        <v>53</v>
      </c>
      <c r="D1628" s="62" t="str">
        <f t="shared" si="1"/>
        <v>44562doubscardiologists</v>
      </c>
      <c r="E1628" s="98">
        <v>7.0</v>
      </c>
      <c r="F1628" s="98">
        <v>15279.0</v>
      </c>
      <c r="G1628" s="98">
        <v>57.0</v>
      </c>
      <c r="H1628" s="98">
        <v>800.0</v>
      </c>
      <c r="I1628" s="99">
        <v>0.0380260488251848</v>
      </c>
      <c r="J1628" s="99">
        <v>0.0143333987826428</v>
      </c>
      <c r="K1628" s="99">
        <f t="shared" si="2"/>
        <v>0.05235944761</v>
      </c>
      <c r="L1628" s="99">
        <v>0.0591007264873355</v>
      </c>
      <c r="M1628" s="99">
        <v>0.888539825904836</v>
      </c>
      <c r="N1628" s="99">
        <v>0.142857142857142</v>
      </c>
      <c r="O1628" s="98">
        <v>1.0</v>
      </c>
      <c r="P1628" s="98">
        <v>1.0</v>
      </c>
      <c r="Q1628" s="99">
        <v>5.2966101694915E-4</v>
      </c>
      <c r="R1628" s="99">
        <v>1.0</v>
      </c>
      <c r="S1628" s="99">
        <v>1.0</v>
      </c>
      <c r="T1628" s="100"/>
      <c r="U1628" s="100"/>
      <c r="V1628" s="100"/>
      <c r="W1628" s="100"/>
      <c r="X1628" s="100"/>
      <c r="Y1628" s="100"/>
      <c r="Z1628" s="100"/>
      <c r="AA1628" s="100"/>
      <c r="AB1628" s="100"/>
      <c r="AC1628" s="100"/>
      <c r="AD1628" s="100"/>
      <c r="AE1628" s="100"/>
      <c r="AF1628" s="100"/>
    </row>
    <row r="1629">
      <c r="A1629" s="97">
        <v>44562.0</v>
      </c>
      <c r="B1629" s="98" t="s">
        <v>275</v>
      </c>
      <c r="C1629" s="98" t="s">
        <v>60</v>
      </c>
      <c r="D1629" s="62" t="str">
        <f t="shared" si="1"/>
        <v>44562landespediatricians</v>
      </c>
      <c r="E1629" s="98">
        <v>7.0</v>
      </c>
      <c r="F1629" s="98">
        <v>26525.0</v>
      </c>
      <c r="G1629" s="98">
        <v>7.0</v>
      </c>
      <c r="H1629" s="98">
        <v>9470.0</v>
      </c>
      <c r="I1629" s="99">
        <v>0.335984919886899</v>
      </c>
      <c r="J1629" s="99">
        <v>0.0210367577756833</v>
      </c>
      <c r="K1629" s="99">
        <f t="shared" si="2"/>
        <v>0.3570216777</v>
      </c>
      <c r="L1629" s="99">
        <v>0.0595664467483506</v>
      </c>
      <c r="M1629" s="99">
        <v>0.583411875589066</v>
      </c>
      <c r="N1629" s="99">
        <v>0.428571428571428</v>
      </c>
      <c r="O1629" s="98">
        <v>1.0</v>
      </c>
      <c r="P1629" s="98">
        <v>220.0</v>
      </c>
      <c r="Q1629" s="99">
        <v>0.016203874199013</v>
      </c>
      <c r="R1629" s="99">
        <v>0.763636363636363</v>
      </c>
      <c r="S1629" s="99">
        <v>0.854545454545454</v>
      </c>
      <c r="T1629" s="100"/>
      <c r="U1629" s="100"/>
      <c r="V1629" s="100"/>
      <c r="W1629" s="100"/>
      <c r="X1629" s="100"/>
      <c r="Y1629" s="100"/>
      <c r="Z1629" s="100"/>
      <c r="AA1629" s="100"/>
      <c r="AB1629" s="100"/>
      <c r="AC1629" s="100"/>
      <c r="AD1629" s="100"/>
      <c r="AE1629" s="100"/>
      <c r="AF1629" s="100"/>
    </row>
    <row r="1630">
      <c r="A1630" s="97">
        <v>44562.0</v>
      </c>
      <c r="B1630" s="98" t="s">
        <v>264</v>
      </c>
      <c r="C1630" s="98" t="s">
        <v>59</v>
      </c>
      <c r="D1630" s="62" t="str">
        <f t="shared" si="1"/>
        <v>44562morbihangynaecologists</v>
      </c>
      <c r="E1630" s="98">
        <v>7.0</v>
      </c>
      <c r="F1630" s="98">
        <v>21147.0</v>
      </c>
      <c r="G1630" s="98">
        <v>33.0</v>
      </c>
      <c r="H1630" s="98">
        <v>2149.0</v>
      </c>
      <c r="I1630" s="99">
        <v>0.0763701707097933</v>
      </c>
      <c r="J1630" s="99">
        <v>0.025251808767201</v>
      </c>
      <c r="K1630" s="99">
        <f t="shared" si="2"/>
        <v>0.1016219795</v>
      </c>
      <c r="L1630" s="99">
        <v>0.0901782758783751</v>
      </c>
      <c r="M1630" s="99">
        <v>0.80819974464463</v>
      </c>
      <c r="N1630" s="99">
        <v>0.285714285714285</v>
      </c>
      <c r="O1630" s="98">
        <v>7.0</v>
      </c>
      <c r="P1630" s="98">
        <v>398.0</v>
      </c>
      <c r="Q1630" s="99">
        <v>0.0936250294048459</v>
      </c>
      <c r="R1630" s="99">
        <v>0.155778894472361</v>
      </c>
      <c r="S1630" s="99">
        <v>0.193467336683417</v>
      </c>
      <c r="T1630" s="100"/>
      <c r="U1630" s="100"/>
      <c r="V1630" s="100"/>
      <c r="W1630" s="100"/>
      <c r="X1630" s="100"/>
      <c r="Y1630" s="100"/>
      <c r="Z1630" s="100"/>
      <c r="AA1630" s="100"/>
      <c r="AB1630" s="100"/>
      <c r="AC1630" s="100"/>
      <c r="AD1630" s="100"/>
      <c r="AE1630" s="100"/>
      <c r="AF1630" s="100"/>
    </row>
    <row r="1631">
      <c r="A1631" s="97">
        <v>44562.0</v>
      </c>
      <c r="B1631" s="98" t="s">
        <v>289</v>
      </c>
      <c r="C1631" s="98" t="s">
        <v>56</v>
      </c>
      <c r="D1631" s="62" t="str">
        <f t="shared" si="1"/>
        <v>44562manchedermatologists</v>
      </c>
      <c r="E1631" s="98">
        <v>7.0</v>
      </c>
      <c r="F1631" s="98">
        <v>35054.0</v>
      </c>
      <c r="G1631" s="98">
        <v>43.0</v>
      </c>
      <c r="H1631" s="98">
        <v>3213.0</v>
      </c>
      <c r="I1631" s="99">
        <v>0.0686940149483653</v>
      </c>
      <c r="J1631" s="99">
        <v>0.0229645689507616</v>
      </c>
      <c r="K1631" s="99">
        <f t="shared" si="2"/>
        <v>0.0916585839</v>
      </c>
      <c r="L1631" s="99">
        <v>0.0618189079705597</v>
      </c>
      <c r="M1631" s="99">
        <v>0.846522508130313</v>
      </c>
      <c r="N1631" s="99">
        <v>0.428571428571428</v>
      </c>
      <c r="O1631" s="98">
        <v>43.5</v>
      </c>
      <c r="P1631" s="98">
        <v>211.0</v>
      </c>
      <c r="Q1631" s="99">
        <v>0.0129942111097425</v>
      </c>
      <c r="R1631" s="99">
        <v>0.0663507109004739</v>
      </c>
      <c r="S1631" s="99">
        <v>0.0758293838862559</v>
      </c>
      <c r="T1631" s="100"/>
      <c r="U1631" s="100"/>
      <c r="V1631" s="100"/>
      <c r="W1631" s="100"/>
      <c r="X1631" s="100"/>
      <c r="Y1631" s="100"/>
      <c r="Z1631" s="100"/>
      <c r="AA1631" s="100"/>
      <c r="AB1631" s="100"/>
      <c r="AC1631" s="100"/>
      <c r="AD1631" s="100"/>
      <c r="AE1631" s="100"/>
      <c r="AF1631" s="100"/>
    </row>
    <row r="1632">
      <c r="A1632" s="97">
        <v>44562.0</v>
      </c>
      <c r="B1632" s="98" t="s">
        <v>315</v>
      </c>
      <c r="C1632" s="98" t="s">
        <v>55</v>
      </c>
      <c r="D1632" s="62" t="str">
        <f t="shared" si="1"/>
        <v>44562corse-du-sudophthalmologists</v>
      </c>
      <c r="E1632" s="98">
        <v>7.0</v>
      </c>
      <c r="F1632" s="98">
        <v>31274.0</v>
      </c>
      <c r="G1632" s="98">
        <v>44.0</v>
      </c>
      <c r="H1632" s="98">
        <v>2308.0</v>
      </c>
      <c r="I1632" s="99">
        <v>0.056308754876255</v>
      </c>
      <c r="J1632" s="99">
        <v>0.0174905672443563</v>
      </c>
      <c r="K1632" s="99">
        <f t="shared" si="2"/>
        <v>0.07379932212</v>
      </c>
      <c r="L1632" s="99">
        <v>0.0976210270512246</v>
      </c>
      <c r="M1632" s="99">
        <v>0.828579650828163</v>
      </c>
      <c r="N1632" s="99">
        <v>0.0</v>
      </c>
      <c r="O1632" s="98" t="s">
        <v>96</v>
      </c>
      <c r="P1632" s="98">
        <v>0.0</v>
      </c>
      <c r="Q1632" s="99">
        <v>0.0</v>
      </c>
      <c r="R1632" s="99" t="s">
        <v>96</v>
      </c>
      <c r="S1632" s="99"/>
      <c r="T1632" s="100"/>
      <c r="U1632" s="100"/>
      <c r="V1632" s="100"/>
      <c r="W1632" s="100"/>
      <c r="X1632" s="100"/>
      <c r="Y1632" s="100"/>
      <c r="Z1632" s="100"/>
      <c r="AA1632" s="100"/>
      <c r="AB1632" s="100"/>
      <c r="AC1632" s="100"/>
      <c r="AD1632" s="100"/>
      <c r="AE1632" s="100"/>
      <c r="AF1632" s="100"/>
    </row>
    <row r="1633">
      <c r="A1633" s="97">
        <v>44562.0</v>
      </c>
      <c r="B1633" s="98" t="s">
        <v>297</v>
      </c>
      <c r="C1633" s="98" t="s">
        <v>55</v>
      </c>
      <c r="D1633" s="62" t="str">
        <f t="shared" si="1"/>
        <v>44562aisneophthalmologists</v>
      </c>
      <c r="E1633" s="98">
        <v>7.0</v>
      </c>
      <c r="F1633" s="98">
        <v>40791.0</v>
      </c>
      <c r="G1633" s="98">
        <v>48.0</v>
      </c>
      <c r="H1633" s="98">
        <v>1619.0</v>
      </c>
      <c r="I1633" s="99">
        <v>0.0269422176460493</v>
      </c>
      <c r="J1633" s="99">
        <v>0.0127479100782035</v>
      </c>
      <c r="K1633" s="99">
        <f t="shared" si="2"/>
        <v>0.03969012772</v>
      </c>
      <c r="L1633" s="99">
        <v>0.0678090755313672</v>
      </c>
      <c r="M1633" s="99">
        <v>0.892500796744379</v>
      </c>
      <c r="N1633" s="99">
        <v>0.0</v>
      </c>
      <c r="O1633" s="98" t="s">
        <v>96</v>
      </c>
      <c r="P1633" s="98">
        <v>0.0</v>
      </c>
      <c r="Q1633" s="99" t="s">
        <v>96</v>
      </c>
      <c r="R1633" s="99" t="s">
        <v>96</v>
      </c>
      <c r="S1633" s="99"/>
      <c r="T1633" s="100"/>
      <c r="U1633" s="100"/>
      <c r="V1633" s="100"/>
      <c r="W1633" s="100"/>
      <c r="X1633" s="100"/>
      <c r="Y1633" s="100"/>
      <c r="Z1633" s="100"/>
      <c r="AA1633" s="100"/>
      <c r="AB1633" s="100"/>
      <c r="AC1633" s="100"/>
      <c r="AD1633" s="100"/>
      <c r="AE1633" s="100"/>
      <c r="AF1633" s="100"/>
    </row>
    <row r="1634">
      <c r="A1634" s="97">
        <v>44562.0</v>
      </c>
      <c r="B1634" s="98" t="s">
        <v>305</v>
      </c>
      <c r="C1634" s="98" t="s">
        <v>58</v>
      </c>
      <c r="D1634" s="62" t="str">
        <f t="shared" si="1"/>
        <v>44562dordognemidwives</v>
      </c>
      <c r="E1634" s="98">
        <v>7.0</v>
      </c>
      <c r="F1634" s="98">
        <v>8788.0</v>
      </c>
      <c r="G1634" s="98">
        <v>18.0</v>
      </c>
      <c r="H1634" s="98">
        <v>829.0</v>
      </c>
      <c r="I1634" s="99">
        <v>0.0646335912608101</v>
      </c>
      <c r="J1634" s="99">
        <v>0.0296995903504779</v>
      </c>
      <c r="K1634" s="99">
        <f t="shared" si="2"/>
        <v>0.09433318161</v>
      </c>
      <c r="L1634" s="99">
        <v>0.159421939007737</v>
      </c>
      <c r="M1634" s="99">
        <v>0.746244879380974</v>
      </c>
      <c r="N1634" s="99">
        <v>0.285714285714285</v>
      </c>
      <c r="O1634" s="98">
        <v>2.0</v>
      </c>
      <c r="P1634" s="98">
        <v>93.0</v>
      </c>
      <c r="Q1634" s="99">
        <v>0.0327349524815205</v>
      </c>
      <c r="R1634" s="99">
        <v>0.43010752688172</v>
      </c>
      <c r="S1634" s="99">
        <v>0.516129032258064</v>
      </c>
      <c r="T1634" s="100"/>
      <c r="U1634" s="100"/>
      <c r="V1634" s="100"/>
      <c r="W1634" s="100"/>
      <c r="X1634" s="100"/>
      <c r="Y1634" s="100"/>
      <c r="Z1634" s="100"/>
      <c r="AA1634" s="100"/>
      <c r="AB1634" s="100"/>
      <c r="AC1634" s="100"/>
      <c r="AD1634" s="100"/>
      <c r="AE1634" s="100"/>
      <c r="AF1634" s="100"/>
    </row>
    <row r="1635">
      <c r="A1635" s="97">
        <v>44562.0</v>
      </c>
      <c r="B1635" s="98" t="s">
        <v>323</v>
      </c>
      <c r="C1635" s="98" t="s">
        <v>52</v>
      </c>
      <c r="D1635" s="62" t="str">
        <f t="shared" si="1"/>
        <v>44562guadeloupephysiotherapists</v>
      </c>
      <c r="E1635" s="98">
        <v>7.0</v>
      </c>
      <c r="F1635" s="98">
        <v>3259.0</v>
      </c>
      <c r="G1635" s="98">
        <v>4.0</v>
      </c>
      <c r="H1635" s="98">
        <v>414.0</v>
      </c>
      <c r="I1635" s="99">
        <v>0.0711874808223381</v>
      </c>
      <c r="J1635" s="99">
        <v>0.0558453513347652</v>
      </c>
      <c r="K1635" s="99">
        <f t="shared" si="2"/>
        <v>0.1270328322</v>
      </c>
      <c r="L1635" s="99">
        <v>0.61491254986192</v>
      </c>
      <c r="M1635" s="99">
        <v>0.258054617980975</v>
      </c>
      <c r="N1635" s="99">
        <v>0.0</v>
      </c>
      <c r="O1635" s="98" t="s">
        <v>96</v>
      </c>
      <c r="P1635" s="98">
        <v>0.0</v>
      </c>
      <c r="Q1635" s="99" t="s">
        <v>96</v>
      </c>
      <c r="R1635" s="99" t="s">
        <v>96</v>
      </c>
      <c r="S1635" s="99"/>
      <c r="T1635" s="100"/>
      <c r="U1635" s="100"/>
      <c r="V1635" s="100"/>
      <c r="W1635" s="100"/>
      <c r="X1635" s="100"/>
      <c r="Y1635" s="100"/>
      <c r="Z1635" s="100"/>
      <c r="AA1635" s="100"/>
      <c r="AB1635" s="100"/>
      <c r="AC1635" s="100"/>
      <c r="AD1635" s="100"/>
      <c r="AE1635" s="100"/>
      <c r="AF1635" s="100"/>
    </row>
    <row r="1636">
      <c r="A1636" s="97">
        <v>44562.0</v>
      </c>
      <c r="B1636" s="98" t="s">
        <v>264</v>
      </c>
      <c r="C1636" s="98" t="s">
        <v>55</v>
      </c>
      <c r="D1636" s="62" t="str">
        <f t="shared" si="1"/>
        <v>44562morbihanophthalmologists</v>
      </c>
      <c r="E1636" s="98">
        <v>7.0</v>
      </c>
      <c r="F1636" s="98">
        <v>49996.0</v>
      </c>
      <c r="G1636" s="98">
        <v>58.0</v>
      </c>
      <c r="H1636" s="98">
        <v>3299.0</v>
      </c>
      <c r="I1636" s="99">
        <v>0.0505440435234818</v>
      </c>
      <c r="J1636" s="99">
        <v>0.0154412352988239</v>
      </c>
      <c r="K1636" s="99">
        <f t="shared" si="2"/>
        <v>0.06598527882</v>
      </c>
      <c r="L1636" s="99">
        <v>0.0674053924313945</v>
      </c>
      <c r="M1636" s="99">
        <v>0.866609328746299</v>
      </c>
      <c r="N1636" s="99">
        <v>0.0</v>
      </c>
      <c r="O1636" s="98" t="s">
        <v>96</v>
      </c>
      <c r="P1636" s="98">
        <v>0.0</v>
      </c>
      <c r="Q1636" s="99" t="s">
        <v>96</v>
      </c>
      <c r="R1636" s="99" t="s">
        <v>96</v>
      </c>
      <c r="S1636" s="99"/>
      <c r="T1636" s="100"/>
      <c r="U1636" s="100"/>
      <c r="V1636" s="100"/>
      <c r="W1636" s="100"/>
      <c r="X1636" s="100"/>
      <c r="Y1636" s="100"/>
      <c r="Z1636" s="100"/>
      <c r="AA1636" s="100"/>
      <c r="AB1636" s="100"/>
      <c r="AC1636" s="100"/>
      <c r="AD1636" s="100"/>
      <c r="AE1636" s="100"/>
      <c r="AF1636" s="100"/>
    </row>
    <row r="1637">
      <c r="A1637" s="97">
        <v>44562.0</v>
      </c>
      <c r="B1637" s="98" t="s">
        <v>308</v>
      </c>
      <c r="C1637" s="98" t="s">
        <v>59</v>
      </c>
      <c r="D1637" s="62" t="str">
        <f t="shared" si="1"/>
        <v>44562correzegynaecologists</v>
      </c>
      <c r="E1637" s="98">
        <v>7.0</v>
      </c>
      <c r="F1637" s="98">
        <v>27832.0</v>
      </c>
      <c r="G1637" s="98">
        <v>44.0</v>
      </c>
      <c r="H1637" s="98">
        <v>1754.0</v>
      </c>
      <c r="I1637" s="99">
        <v>0.0457027881575165</v>
      </c>
      <c r="J1637" s="99">
        <v>0.0173181948835872</v>
      </c>
      <c r="K1637" s="99">
        <f t="shared" si="2"/>
        <v>0.06302098304</v>
      </c>
      <c r="L1637" s="99">
        <v>0.07577608508192</v>
      </c>
      <c r="M1637" s="99">
        <v>0.861202931876976</v>
      </c>
      <c r="N1637" s="99">
        <v>0.428571428571428</v>
      </c>
      <c r="O1637" s="98">
        <v>2.0</v>
      </c>
      <c r="P1637" s="98">
        <v>93.0</v>
      </c>
      <c r="Q1637" s="99">
        <v>0.00497246431053841</v>
      </c>
      <c r="R1637" s="99">
        <v>0.408602150537634</v>
      </c>
      <c r="S1637" s="99">
        <v>0.462365591397849</v>
      </c>
      <c r="T1637" s="100"/>
      <c r="U1637" s="100"/>
      <c r="V1637" s="100"/>
      <c r="W1637" s="100"/>
      <c r="X1637" s="100"/>
      <c r="Y1637" s="100"/>
      <c r="Z1637" s="100"/>
      <c r="AA1637" s="100"/>
      <c r="AB1637" s="100"/>
      <c r="AC1637" s="100"/>
      <c r="AD1637" s="100"/>
      <c r="AE1637" s="100"/>
      <c r="AF1637" s="100"/>
    </row>
    <row r="1638">
      <c r="A1638" s="97">
        <v>44562.0</v>
      </c>
      <c r="B1638" s="98" t="s">
        <v>329</v>
      </c>
      <c r="C1638" s="98" t="s">
        <v>58</v>
      </c>
      <c r="D1638" s="62" t="str">
        <f t="shared" si="1"/>
        <v>44562mayennemidwives</v>
      </c>
      <c r="E1638" s="98">
        <v>7.0</v>
      </c>
      <c r="F1638" s="98">
        <v>16710.0</v>
      </c>
      <c r="G1638" s="98">
        <v>25.0</v>
      </c>
      <c r="H1638" s="98">
        <v>1248.0</v>
      </c>
      <c r="I1638" s="99">
        <v>0.0503889886295631</v>
      </c>
      <c r="J1638" s="99">
        <v>0.0242968282465589</v>
      </c>
      <c r="K1638" s="99">
        <f t="shared" si="2"/>
        <v>0.07468581688</v>
      </c>
      <c r="L1638" s="99">
        <v>0.0996409335727109</v>
      </c>
      <c r="M1638" s="99">
        <v>0.825673249551166</v>
      </c>
      <c r="N1638" s="99">
        <v>0.142857142857142</v>
      </c>
      <c r="O1638" s="98">
        <v>3.0</v>
      </c>
      <c r="P1638" s="98">
        <v>202.0</v>
      </c>
      <c r="Q1638" s="99">
        <v>0.0582972582972582</v>
      </c>
      <c r="R1638" s="99">
        <v>0.376237623762376</v>
      </c>
      <c r="S1638" s="99">
        <v>0.45049504950495</v>
      </c>
      <c r="T1638" s="100"/>
      <c r="U1638" s="100"/>
      <c r="V1638" s="100"/>
      <c r="W1638" s="100"/>
      <c r="X1638" s="100"/>
      <c r="Y1638" s="100"/>
      <c r="Z1638" s="100"/>
      <c r="AA1638" s="100"/>
      <c r="AB1638" s="100"/>
      <c r="AC1638" s="100"/>
      <c r="AD1638" s="100"/>
      <c r="AE1638" s="100"/>
      <c r="AF1638" s="100"/>
    </row>
    <row r="1639">
      <c r="A1639" s="97">
        <v>44562.0</v>
      </c>
      <c r="B1639" s="98" t="s">
        <v>319</v>
      </c>
      <c r="C1639" s="98" t="s">
        <v>59</v>
      </c>
      <c r="D1639" s="62" t="str">
        <f t="shared" si="1"/>
        <v>44562chergynaecologists</v>
      </c>
      <c r="E1639" s="98">
        <v>7.0</v>
      </c>
      <c r="F1639" s="98">
        <v>23953.0</v>
      </c>
      <c r="G1639" s="98">
        <v>49.0</v>
      </c>
      <c r="H1639" s="98">
        <v>1503.0</v>
      </c>
      <c r="I1639" s="99">
        <v>0.0448378073727716</v>
      </c>
      <c r="J1639" s="99">
        <v>0.0179100738947104</v>
      </c>
      <c r="K1639" s="99">
        <f t="shared" si="2"/>
        <v>0.06274788127</v>
      </c>
      <c r="L1639" s="99">
        <v>0.0712228113388719</v>
      </c>
      <c r="M1639" s="99">
        <v>0.866029307393645</v>
      </c>
      <c r="N1639" s="99">
        <v>0.285714285714285</v>
      </c>
      <c r="O1639" s="98">
        <v>3.0</v>
      </c>
      <c r="P1639" s="98">
        <v>311.0</v>
      </c>
      <c r="Q1639" s="99">
        <v>0.0637687102727086</v>
      </c>
      <c r="R1639" s="99">
        <v>0.286173633440514</v>
      </c>
      <c r="S1639" s="99">
        <v>0.35048231511254</v>
      </c>
      <c r="T1639" s="100"/>
      <c r="U1639" s="100"/>
      <c r="V1639" s="100"/>
      <c r="W1639" s="100"/>
      <c r="X1639" s="100"/>
      <c r="Y1639" s="100"/>
      <c r="Z1639" s="100"/>
      <c r="AA1639" s="100"/>
      <c r="AB1639" s="100"/>
      <c r="AC1639" s="100"/>
      <c r="AD1639" s="100"/>
      <c r="AE1639" s="100"/>
      <c r="AF1639" s="100"/>
    </row>
    <row r="1640">
      <c r="A1640" s="97">
        <v>44562.0</v>
      </c>
      <c r="B1640" s="98" t="s">
        <v>293</v>
      </c>
      <c r="C1640" s="98" t="s">
        <v>54</v>
      </c>
      <c r="D1640" s="62" t="str">
        <f t="shared" si="1"/>
        <v>44562haute-viennedentists</v>
      </c>
      <c r="E1640" s="98">
        <v>7.0</v>
      </c>
      <c r="F1640" s="98">
        <v>12057.0</v>
      </c>
      <c r="G1640" s="98">
        <v>49.0</v>
      </c>
      <c r="H1640" s="98">
        <v>826.0</v>
      </c>
      <c r="I1640" s="99">
        <v>0.0524176826739653</v>
      </c>
      <c r="J1640" s="99">
        <v>0.0160902380359956</v>
      </c>
      <c r="K1640" s="99">
        <f t="shared" si="2"/>
        <v>0.06850792071</v>
      </c>
      <c r="L1640" s="99">
        <v>0.0737331011030936</v>
      </c>
      <c r="M1640" s="99">
        <v>0.857758978186945</v>
      </c>
      <c r="N1640" s="99">
        <v>0.0</v>
      </c>
      <c r="O1640" s="98" t="s">
        <v>96</v>
      </c>
      <c r="P1640" s="98">
        <v>0.0</v>
      </c>
      <c r="Q1640" s="99" t="s">
        <v>96</v>
      </c>
      <c r="R1640" s="99" t="s">
        <v>96</v>
      </c>
      <c r="S1640" s="99"/>
      <c r="T1640" s="100"/>
      <c r="U1640" s="100"/>
      <c r="V1640" s="100"/>
      <c r="W1640" s="100"/>
      <c r="X1640" s="100"/>
      <c r="Y1640" s="100"/>
      <c r="Z1640" s="100"/>
      <c r="AA1640" s="100"/>
      <c r="AB1640" s="100"/>
      <c r="AC1640" s="100"/>
      <c r="AD1640" s="100"/>
      <c r="AE1640" s="100"/>
      <c r="AF1640" s="100"/>
    </row>
    <row r="1641">
      <c r="A1641" s="97">
        <v>44562.0</v>
      </c>
      <c r="B1641" s="98" t="s">
        <v>322</v>
      </c>
      <c r="C1641" s="98" t="s">
        <v>59</v>
      </c>
      <c r="D1641" s="62" t="str">
        <f t="shared" si="1"/>
        <v>44562alpes-de-haute-provencegynaecologists</v>
      </c>
      <c r="E1641" s="98">
        <v>7.0</v>
      </c>
      <c r="F1641" s="98">
        <v>11976.0</v>
      </c>
      <c r="G1641" s="98">
        <v>49.0</v>
      </c>
      <c r="H1641" s="98">
        <v>1092.0</v>
      </c>
      <c r="I1641" s="99">
        <v>0.0668837675350701</v>
      </c>
      <c r="J1641" s="99">
        <v>0.0242985971943887</v>
      </c>
      <c r="K1641" s="99">
        <f t="shared" si="2"/>
        <v>0.09118236473</v>
      </c>
      <c r="L1641" s="99">
        <v>0.0834168336673346</v>
      </c>
      <c r="M1641" s="99">
        <v>0.825400801603206</v>
      </c>
      <c r="N1641" s="99">
        <v>0.571428571428571</v>
      </c>
      <c r="O1641" s="98">
        <v>5.0</v>
      </c>
      <c r="P1641" s="98">
        <v>842.0</v>
      </c>
      <c r="Q1641" s="99">
        <v>0.133460136313203</v>
      </c>
      <c r="R1641" s="99">
        <v>0.23396674584323</v>
      </c>
      <c r="S1641" s="99">
        <v>0.287410926365795</v>
      </c>
      <c r="T1641" s="100"/>
      <c r="U1641" s="100"/>
      <c r="V1641" s="100"/>
      <c r="W1641" s="100"/>
      <c r="X1641" s="100"/>
      <c r="Y1641" s="100"/>
      <c r="Z1641" s="100"/>
      <c r="AA1641" s="100"/>
      <c r="AB1641" s="100"/>
      <c r="AC1641" s="100"/>
      <c r="AD1641" s="100"/>
      <c r="AE1641" s="100"/>
      <c r="AF1641" s="100"/>
    </row>
    <row r="1642">
      <c r="A1642" s="97">
        <v>44562.0</v>
      </c>
      <c r="B1642" s="98" t="s">
        <v>325</v>
      </c>
      <c r="C1642" s="98" t="s">
        <v>61</v>
      </c>
      <c r="D1642" s="62" t="str">
        <f t="shared" si="1"/>
        <v>44562haute-corsepsychiatrists</v>
      </c>
      <c r="E1642" s="98">
        <v>7.0</v>
      </c>
      <c r="F1642" s="98">
        <v>15821.0</v>
      </c>
      <c r="G1642" s="98">
        <v>32.0</v>
      </c>
      <c r="H1642" s="98">
        <v>554.0</v>
      </c>
      <c r="I1642" s="99">
        <v>0.0272422729283863</v>
      </c>
      <c r="J1642" s="99">
        <v>0.0077744769610012</v>
      </c>
      <c r="K1642" s="99">
        <f t="shared" si="2"/>
        <v>0.03501674989</v>
      </c>
      <c r="L1642" s="99">
        <v>0.0359016497060868</v>
      </c>
      <c r="M1642" s="99">
        <v>0.929081600404525</v>
      </c>
      <c r="N1642" s="99">
        <v>0.857142857142857</v>
      </c>
      <c r="O1642" s="98">
        <v>33.0</v>
      </c>
      <c r="P1642" s="98">
        <v>2561.0</v>
      </c>
      <c r="Q1642" s="99">
        <v>0.163485477178423</v>
      </c>
      <c r="R1642" s="99">
        <v>0.0386567746973838</v>
      </c>
      <c r="S1642" s="99">
        <v>0.0503709488481062</v>
      </c>
      <c r="T1642" s="100"/>
      <c r="U1642" s="100"/>
      <c r="V1642" s="100"/>
      <c r="W1642" s="100"/>
      <c r="X1642" s="100"/>
      <c r="Y1642" s="100"/>
      <c r="Z1642" s="100"/>
      <c r="AA1642" s="100"/>
      <c r="AB1642" s="100"/>
      <c r="AC1642" s="100"/>
      <c r="AD1642" s="100"/>
      <c r="AE1642" s="100"/>
      <c r="AF1642" s="100"/>
    </row>
    <row r="1643">
      <c r="A1643" s="97">
        <v>44562.0</v>
      </c>
      <c r="B1643" s="98" t="s">
        <v>272</v>
      </c>
      <c r="C1643" s="98" t="s">
        <v>59</v>
      </c>
      <c r="D1643" s="62" t="str">
        <f t="shared" si="1"/>
        <v>44562sommegynaecologists</v>
      </c>
      <c r="E1643" s="98">
        <v>7.0</v>
      </c>
      <c r="F1643" s="98">
        <v>21615.0</v>
      </c>
      <c r="G1643" s="98">
        <v>78.0</v>
      </c>
      <c r="H1643" s="98">
        <v>1676.0</v>
      </c>
      <c r="I1643" s="99">
        <v>0.0551468887346749</v>
      </c>
      <c r="J1643" s="99">
        <v>0.0223918575063613</v>
      </c>
      <c r="K1643" s="99">
        <f t="shared" si="2"/>
        <v>0.07753874624</v>
      </c>
      <c r="L1643" s="99">
        <v>0.0760582928521859</v>
      </c>
      <c r="M1643" s="99">
        <v>0.846402960906777</v>
      </c>
      <c r="N1643" s="99">
        <v>0.0</v>
      </c>
      <c r="O1643" s="98" t="s">
        <v>96</v>
      </c>
      <c r="P1643" s="98">
        <v>0.0</v>
      </c>
      <c r="Q1643" s="99" t="s">
        <v>96</v>
      </c>
      <c r="R1643" s="99" t="s">
        <v>96</v>
      </c>
      <c r="S1643" s="99"/>
      <c r="T1643" s="100"/>
      <c r="U1643" s="100"/>
      <c r="V1643" s="100"/>
      <c r="W1643" s="100"/>
      <c r="X1643" s="100"/>
      <c r="Y1643" s="100"/>
      <c r="Z1643" s="100"/>
      <c r="AA1643" s="100"/>
      <c r="AB1643" s="100"/>
      <c r="AC1643" s="100"/>
      <c r="AD1643" s="100"/>
      <c r="AE1643" s="100"/>
      <c r="AF1643" s="100"/>
    </row>
    <row r="1644">
      <c r="A1644" s="97">
        <v>44562.0</v>
      </c>
      <c r="B1644" s="98" t="s">
        <v>294</v>
      </c>
      <c r="C1644" s="98" t="s">
        <v>56</v>
      </c>
      <c r="D1644" s="62" t="str">
        <f t="shared" si="1"/>
        <v>44562saone-et-loiredermatologists</v>
      </c>
      <c r="E1644" s="98">
        <v>7.0</v>
      </c>
      <c r="F1644" s="98">
        <v>35188.0</v>
      </c>
      <c r="G1644" s="98">
        <v>86.5</v>
      </c>
      <c r="H1644" s="98">
        <v>2291.0</v>
      </c>
      <c r="I1644" s="99">
        <v>0.0490792315562123</v>
      </c>
      <c r="J1644" s="99">
        <v>0.0160281914288962</v>
      </c>
      <c r="K1644" s="99">
        <f t="shared" si="2"/>
        <v>0.06510742299</v>
      </c>
      <c r="L1644" s="99">
        <v>0.0603330680913947</v>
      </c>
      <c r="M1644" s="99">
        <v>0.874559508923496</v>
      </c>
      <c r="N1644" s="99">
        <v>0.0</v>
      </c>
      <c r="O1644" s="98" t="s">
        <v>96</v>
      </c>
      <c r="P1644" s="98">
        <v>0.0</v>
      </c>
      <c r="Q1644" s="99">
        <v>0.0</v>
      </c>
      <c r="R1644" s="99" t="s">
        <v>96</v>
      </c>
      <c r="S1644" s="99"/>
      <c r="T1644" s="100"/>
      <c r="U1644" s="100"/>
      <c r="V1644" s="100"/>
      <c r="W1644" s="100"/>
      <c r="X1644" s="100"/>
      <c r="Y1644" s="100"/>
      <c r="Z1644" s="100"/>
      <c r="AA1644" s="100"/>
      <c r="AB1644" s="100"/>
      <c r="AC1644" s="100"/>
      <c r="AD1644" s="100"/>
      <c r="AE1644" s="100"/>
      <c r="AF1644" s="100"/>
    </row>
    <row r="1645">
      <c r="A1645" s="97">
        <v>44562.0</v>
      </c>
      <c r="B1645" s="98" t="s">
        <v>325</v>
      </c>
      <c r="C1645" s="98" t="s">
        <v>52</v>
      </c>
      <c r="D1645" s="62" t="str">
        <f t="shared" si="1"/>
        <v>44562haute-corsephysiotherapists</v>
      </c>
      <c r="E1645" s="98">
        <v>6.0</v>
      </c>
      <c r="F1645" s="98">
        <v>8735.0</v>
      </c>
      <c r="G1645" s="98">
        <v>4.0</v>
      </c>
      <c r="H1645" s="98">
        <v>1136.0</v>
      </c>
      <c r="I1645" s="99">
        <v>0.0752146536920435</v>
      </c>
      <c r="J1645" s="99">
        <v>0.0548368631940469</v>
      </c>
      <c r="K1645" s="99">
        <f t="shared" si="2"/>
        <v>0.1300515169</v>
      </c>
      <c r="L1645" s="99">
        <v>0.499942759015455</v>
      </c>
      <c r="M1645" s="99">
        <v>0.370005724098454</v>
      </c>
      <c r="N1645" s="99">
        <v>0.0</v>
      </c>
      <c r="O1645" s="98" t="s">
        <v>96</v>
      </c>
      <c r="P1645" s="98">
        <v>0.0</v>
      </c>
      <c r="Q1645" s="99" t="s">
        <v>96</v>
      </c>
      <c r="R1645" s="99" t="s">
        <v>96</v>
      </c>
      <c r="S1645" s="99"/>
      <c r="T1645" s="100"/>
      <c r="U1645" s="100"/>
      <c r="V1645" s="100"/>
      <c r="W1645" s="100"/>
      <c r="X1645" s="100"/>
      <c r="Y1645" s="100"/>
      <c r="Z1645" s="100"/>
      <c r="AA1645" s="100"/>
      <c r="AB1645" s="100"/>
      <c r="AC1645" s="100"/>
      <c r="AD1645" s="100"/>
      <c r="AE1645" s="100"/>
      <c r="AF1645" s="100"/>
    </row>
    <row r="1646">
      <c r="A1646" s="97">
        <v>44562.0</v>
      </c>
      <c r="B1646" s="98" t="s">
        <v>334</v>
      </c>
      <c r="C1646" s="98" t="s">
        <v>59</v>
      </c>
      <c r="D1646" s="62" t="str">
        <f t="shared" si="1"/>
        <v>44562guyanegynaecologists</v>
      </c>
      <c r="E1646" s="98">
        <v>6.0</v>
      </c>
      <c r="F1646" s="98">
        <v>9847.0</v>
      </c>
      <c r="G1646" s="98">
        <v>7.0</v>
      </c>
      <c r="H1646" s="98">
        <v>2509.0</v>
      </c>
      <c r="I1646" s="99">
        <v>0.192647506854879</v>
      </c>
      <c r="J1646" s="99">
        <v>0.0621509089062658</v>
      </c>
      <c r="K1646" s="99">
        <f t="shared" si="2"/>
        <v>0.2547984158</v>
      </c>
      <c r="L1646" s="99">
        <v>0.183304559764395</v>
      </c>
      <c r="M1646" s="99">
        <v>0.561897024474459</v>
      </c>
      <c r="N1646" s="99">
        <v>0.0</v>
      </c>
      <c r="O1646" s="98" t="s">
        <v>96</v>
      </c>
      <c r="P1646" s="98">
        <v>0.0</v>
      </c>
      <c r="Q1646" s="99" t="s">
        <v>96</v>
      </c>
      <c r="R1646" s="99" t="s">
        <v>96</v>
      </c>
      <c r="S1646" s="99"/>
      <c r="T1646" s="100"/>
      <c r="U1646" s="100"/>
      <c r="V1646" s="100"/>
      <c r="W1646" s="100"/>
      <c r="X1646" s="100"/>
      <c r="Y1646" s="100"/>
      <c r="Z1646" s="100"/>
      <c r="AA1646" s="100"/>
      <c r="AB1646" s="100"/>
      <c r="AC1646" s="100"/>
      <c r="AD1646" s="100"/>
      <c r="AE1646" s="100"/>
      <c r="AF1646" s="100"/>
    </row>
    <row r="1647">
      <c r="A1647" s="97">
        <v>44562.0</v>
      </c>
      <c r="B1647" s="98" t="s">
        <v>302</v>
      </c>
      <c r="C1647" s="98" t="s">
        <v>60</v>
      </c>
      <c r="D1647" s="62" t="str">
        <f t="shared" si="1"/>
        <v>44562tarn-et-garonnepediatricians</v>
      </c>
      <c r="E1647" s="98">
        <v>6.0</v>
      </c>
      <c r="F1647" s="98">
        <v>28233.0</v>
      </c>
      <c r="G1647" s="98">
        <v>1.0</v>
      </c>
      <c r="H1647" s="98">
        <v>14186.0</v>
      </c>
      <c r="I1647" s="99">
        <v>0.458470584068288</v>
      </c>
      <c r="J1647" s="99">
        <v>0.0439910742747848</v>
      </c>
      <c r="K1647" s="99">
        <f t="shared" si="2"/>
        <v>0.5024616583</v>
      </c>
      <c r="L1647" s="99">
        <v>0.0606382601919739</v>
      </c>
      <c r="M1647" s="99">
        <v>0.436900081464952</v>
      </c>
      <c r="N1647" s="99">
        <v>0.833333333333333</v>
      </c>
      <c r="O1647" s="98">
        <v>0.0</v>
      </c>
      <c r="P1647" s="98">
        <v>1068.0</v>
      </c>
      <c r="Q1647" s="99">
        <v>0.0475004447607187</v>
      </c>
      <c r="R1647" s="99">
        <v>0.830524344569288</v>
      </c>
      <c r="S1647" s="99">
        <v>0.882958801498127</v>
      </c>
      <c r="T1647" s="100"/>
      <c r="U1647" s="100"/>
      <c r="V1647" s="100"/>
      <c r="W1647" s="100"/>
      <c r="X1647" s="100"/>
      <c r="Y1647" s="100"/>
      <c r="Z1647" s="100"/>
      <c r="AA1647" s="100"/>
      <c r="AB1647" s="100"/>
      <c r="AC1647" s="100"/>
      <c r="AD1647" s="100"/>
      <c r="AE1647" s="100"/>
      <c r="AF1647" s="100"/>
    </row>
    <row r="1648">
      <c r="A1648" s="97">
        <v>44562.0</v>
      </c>
      <c r="B1648" s="98" t="s">
        <v>294</v>
      </c>
      <c r="C1648" s="98" t="s">
        <v>61</v>
      </c>
      <c r="D1648" s="62" t="str">
        <f t="shared" si="1"/>
        <v>44562saone-et-loirepsychiatrists</v>
      </c>
      <c r="E1648" s="98">
        <v>6.0</v>
      </c>
      <c r="F1648" s="98">
        <v>5747.0</v>
      </c>
      <c r="G1648" s="98">
        <v>13.0</v>
      </c>
      <c r="H1648" s="98">
        <v>365.0</v>
      </c>
      <c r="I1648" s="99">
        <v>0.0421089263963807</v>
      </c>
      <c r="J1648" s="99">
        <v>0.0214024708543587</v>
      </c>
      <c r="K1648" s="99">
        <f t="shared" si="2"/>
        <v>0.06351139725</v>
      </c>
      <c r="L1648" s="99">
        <v>0.124586740908299</v>
      </c>
      <c r="M1648" s="99">
        <v>0.81190186184096</v>
      </c>
      <c r="N1648" s="99">
        <v>0.333333333333333</v>
      </c>
      <c r="O1648" s="98">
        <v>13.0</v>
      </c>
      <c r="P1648" s="98">
        <v>70.0</v>
      </c>
      <c r="Q1648" s="99">
        <v>0.0495750708215297</v>
      </c>
      <c r="R1648" s="99">
        <v>0.142857142857142</v>
      </c>
      <c r="S1648" s="99">
        <v>0.2</v>
      </c>
      <c r="T1648" s="100"/>
      <c r="U1648" s="100"/>
      <c r="V1648" s="100"/>
      <c r="W1648" s="100"/>
      <c r="X1648" s="100"/>
      <c r="Y1648" s="100"/>
      <c r="Z1648" s="100"/>
      <c r="AA1648" s="100"/>
      <c r="AB1648" s="100"/>
      <c r="AC1648" s="100"/>
      <c r="AD1648" s="100"/>
      <c r="AE1648" s="100"/>
      <c r="AF1648" s="100"/>
    </row>
    <row r="1649">
      <c r="A1649" s="97">
        <v>44562.0</v>
      </c>
      <c r="B1649" s="98" t="s">
        <v>283</v>
      </c>
      <c r="C1649" s="98" t="s">
        <v>60</v>
      </c>
      <c r="D1649" s="62" t="str">
        <f t="shared" si="1"/>
        <v>44562vauclusepediatricians</v>
      </c>
      <c r="E1649" s="98">
        <v>6.0</v>
      </c>
      <c r="F1649" s="98">
        <v>23220.0</v>
      </c>
      <c r="G1649" s="98">
        <v>2.0</v>
      </c>
      <c r="H1649" s="98">
        <v>11652.0</v>
      </c>
      <c r="I1649" s="99">
        <v>0.450559862187769</v>
      </c>
      <c r="J1649" s="99">
        <v>0.0512489233419465</v>
      </c>
      <c r="K1649" s="99">
        <f t="shared" si="2"/>
        <v>0.5018087855</v>
      </c>
      <c r="L1649" s="99">
        <v>0.103100775193798</v>
      </c>
      <c r="M1649" s="99">
        <v>0.395090439276485</v>
      </c>
      <c r="N1649" s="99">
        <v>0.333333333333333</v>
      </c>
      <c r="O1649" s="98">
        <v>1.0</v>
      </c>
      <c r="P1649" s="98">
        <v>953.0</v>
      </c>
      <c r="Q1649" s="99">
        <v>0.138921282798833</v>
      </c>
      <c r="R1649" s="99">
        <v>0.644281217208814</v>
      </c>
      <c r="S1649" s="99">
        <v>0.819517313746065</v>
      </c>
      <c r="T1649" s="100"/>
      <c r="U1649" s="100"/>
      <c r="V1649" s="100"/>
      <c r="W1649" s="100"/>
      <c r="X1649" s="100"/>
      <c r="Y1649" s="100"/>
      <c r="Z1649" s="100"/>
      <c r="AA1649" s="100"/>
      <c r="AB1649" s="100"/>
      <c r="AC1649" s="100"/>
      <c r="AD1649" s="100"/>
      <c r="AE1649" s="100"/>
      <c r="AF1649" s="100"/>
    </row>
    <row r="1650">
      <c r="A1650" s="97">
        <v>44562.0</v>
      </c>
      <c r="B1650" s="98" t="s">
        <v>301</v>
      </c>
      <c r="C1650" s="98" t="s">
        <v>52</v>
      </c>
      <c r="D1650" s="62" t="str">
        <f t="shared" si="1"/>
        <v>44562eure-et-loirphysiotherapists</v>
      </c>
      <c r="E1650" s="98">
        <v>6.0</v>
      </c>
      <c r="F1650" s="98">
        <v>13981.0</v>
      </c>
      <c r="G1650" s="98">
        <v>6.0</v>
      </c>
      <c r="H1650" s="98">
        <v>1267.0</v>
      </c>
      <c r="I1650" s="99">
        <v>0.045633359559402</v>
      </c>
      <c r="J1650" s="99">
        <v>0.0449896287819183</v>
      </c>
      <c r="K1650" s="99">
        <f t="shared" si="2"/>
        <v>0.09062298834</v>
      </c>
      <c r="L1650" s="99">
        <v>0.517845647664687</v>
      </c>
      <c r="M1650" s="99">
        <v>0.391531363993991</v>
      </c>
      <c r="N1650" s="99">
        <v>0.0</v>
      </c>
      <c r="O1650" s="98" t="s">
        <v>96</v>
      </c>
      <c r="P1650" s="98">
        <v>0.0</v>
      </c>
      <c r="Q1650" s="99" t="s">
        <v>96</v>
      </c>
      <c r="R1650" s="99" t="s">
        <v>96</v>
      </c>
      <c r="S1650" s="99"/>
      <c r="T1650" s="100"/>
      <c r="U1650" s="100"/>
      <c r="V1650" s="100"/>
      <c r="W1650" s="100"/>
      <c r="X1650" s="100"/>
      <c r="Y1650" s="100"/>
      <c r="Z1650" s="100"/>
      <c r="AA1650" s="100"/>
      <c r="AB1650" s="100"/>
      <c r="AC1650" s="100"/>
      <c r="AD1650" s="100"/>
      <c r="AE1650" s="100"/>
      <c r="AF1650" s="100"/>
    </row>
    <row r="1651">
      <c r="A1651" s="97">
        <v>44562.0</v>
      </c>
      <c r="B1651" s="98" t="s">
        <v>314</v>
      </c>
      <c r="C1651" s="98" t="s">
        <v>61</v>
      </c>
      <c r="D1651" s="62" t="str">
        <f t="shared" si="1"/>
        <v>44562reunionpsychiatrists</v>
      </c>
      <c r="E1651" s="98">
        <v>6.0</v>
      </c>
      <c r="F1651" s="98">
        <v>6474.0</v>
      </c>
      <c r="G1651" s="98">
        <v>17.0</v>
      </c>
      <c r="H1651" s="98">
        <v>520.0</v>
      </c>
      <c r="I1651" s="99">
        <v>0.0622489959839357</v>
      </c>
      <c r="J1651" s="99">
        <v>0.0180722891566265</v>
      </c>
      <c r="K1651" s="99">
        <f t="shared" si="2"/>
        <v>0.08032128514</v>
      </c>
      <c r="L1651" s="99">
        <v>0.104726598702502</v>
      </c>
      <c r="M1651" s="99">
        <v>0.814952116156935</v>
      </c>
      <c r="N1651" s="99">
        <v>1.0</v>
      </c>
      <c r="O1651" s="98">
        <v>14.0</v>
      </c>
      <c r="P1651" s="98">
        <v>1251.0</v>
      </c>
      <c r="Q1651" s="99">
        <v>0.193923422725158</v>
      </c>
      <c r="R1651" s="99">
        <v>0.120703437250199</v>
      </c>
      <c r="S1651" s="99">
        <v>0.152677857713828</v>
      </c>
      <c r="T1651" s="100"/>
      <c r="U1651" s="100"/>
      <c r="V1651" s="100"/>
      <c r="W1651" s="100"/>
      <c r="X1651" s="100"/>
      <c r="Y1651" s="100"/>
      <c r="Z1651" s="100"/>
      <c r="AA1651" s="100"/>
      <c r="AB1651" s="100"/>
      <c r="AC1651" s="100"/>
      <c r="AD1651" s="100"/>
      <c r="AE1651" s="100"/>
      <c r="AF1651" s="100"/>
    </row>
    <row r="1652">
      <c r="A1652" s="97">
        <v>44562.0</v>
      </c>
      <c r="B1652" s="98" t="s">
        <v>307</v>
      </c>
      <c r="C1652" s="98" t="s">
        <v>53</v>
      </c>
      <c r="D1652" s="62" t="str">
        <f t="shared" si="1"/>
        <v>44562loir-et-chercardiologists</v>
      </c>
      <c r="E1652" s="98">
        <v>6.0</v>
      </c>
      <c r="F1652" s="98">
        <v>17313.0</v>
      </c>
      <c r="G1652" s="98">
        <v>46.0</v>
      </c>
      <c r="H1652" s="98">
        <v>1537.0</v>
      </c>
      <c r="I1652" s="99">
        <v>0.0654421532952116</v>
      </c>
      <c r="J1652" s="99">
        <v>0.023335066135274</v>
      </c>
      <c r="K1652" s="99">
        <f t="shared" si="2"/>
        <v>0.08877721943</v>
      </c>
      <c r="L1652" s="99">
        <v>0.0834055334141974</v>
      </c>
      <c r="M1652" s="99">
        <v>0.827817247155316</v>
      </c>
      <c r="N1652" s="99">
        <v>0.0</v>
      </c>
      <c r="O1652" s="98" t="s">
        <v>96</v>
      </c>
      <c r="P1652" s="98">
        <v>0.0</v>
      </c>
      <c r="Q1652" s="99" t="s">
        <v>96</v>
      </c>
      <c r="R1652" s="99" t="s">
        <v>96</v>
      </c>
      <c r="S1652" s="99"/>
      <c r="T1652" s="100"/>
      <c r="U1652" s="100"/>
      <c r="V1652" s="100"/>
      <c r="W1652" s="100"/>
      <c r="X1652" s="100"/>
      <c r="Y1652" s="100"/>
      <c r="Z1652" s="100"/>
      <c r="AA1652" s="100"/>
      <c r="AB1652" s="100"/>
      <c r="AC1652" s="100"/>
      <c r="AD1652" s="100"/>
      <c r="AE1652" s="100"/>
      <c r="AF1652" s="100"/>
    </row>
    <row r="1653">
      <c r="A1653" s="97">
        <v>44562.0</v>
      </c>
      <c r="B1653" s="98" t="s">
        <v>274</v>
      </c>
      <c r="C1653" s="98" t="s">
        <v>61</v>
      </c>
      <c r="D1653" s="62" t="str">
        <f t="shared" si="1"/>
        <v>44562doubspsychiatrists</v>
      </c>
      <c r="E1653" s="98">
        <v>6.0</v>
      </c>
      <c r="F1653" s="98">
        <v>7406.0</v>
      </c>
      <c r="G1653" s="98">
        <v>18.5</v>
      </c>
      <c r="H1653" s="98">
        <v>342.0</v>
      </c>
      <c r="I1653" s="99">
        <v>0.0325411828247366</v>
      </c>
      <c r="J1653" s="99">
        <v>0.013637591142317</v>
      </c>
      <c r="K1653" s="99">
        <f t="shared" si="2"/>
        <v>0.04617877397</v>
      </c>
      <c r="L1653" s="99">
        <v>0.0509046718876586</v>
      </c>
      <c r="M1653" s="99">
        <v>0.902916554145287</v>
      </c>
      <c r="N1653" s="99">
        <v>0.5</v>
      </c>
      <c r="O1653" s="98">
        <v>21.0</v>
      </c>
      <c r="P1653" s="98">
        <v>507.0</v>
      </c>
      <c r="Q1653" s="99">
        <v>0.154243991481594</v>
      </c>
      <c r="R1653" s="99">
        <v>0.112426035502958</v>
      </c>
      <c r="S1653" s="99">
        <v>0.138067061143984</v>
      </c>
      <c r="T1653" s="100"/>
      <c r="U1653" s="100"/>
      <c r="V1653" s="100"/>
      <c r="W1653" s="100"/>
      <c r="X1653" s="100"/>
      <c r="Y1653" s="100"/>
      <c r="Z1653" s="100"/>
      <c r="AA1653" s="100"/>
      <c r="AB1653" s="100"/>
      <c r="AC1653" s="100"/>
      <c r="AD1653" s="100"/>
      <c r="AE1653" s="100"/>
      <c r="AF1653" s="100"/>
    </row>
    <row r="1654">
      <c r="A1654" s="97">
        <v>44562.0</v>
      </c>
      <c r="B1654" s="98" t="s">
        <v>296</v>
      </c>
      <c r="C1654" s="98" t="s">
        <v>55</v>
      </c>
      <c r="D1654" s="62" t="str">
        <f t="shared" si="1"/>
        <v>44562lot-et-garonneophthalmologists</v>
      </c>
      <c r="E1654" s="98">
        <v>6.0</v>
      </c>
      <c r="F1654" s="98">
        <v>18978.0</v>
      </c>
      <c r="G1654" s="98">
        <v>30.0</v>
      </c>
      <c r="H1654" s="98">
        <v>2110.0</v>
      </c>
      <c r="I1654" s="99">
        <v>0.0924228053535672</v>
      </c>
      <c r="J1654" s="99">
        <v>0.018758562546106</v>
      </c>
      <c r="K1654" s="99">
        <f t="shared" si="2"/>
        <v>0.1111813679</v>
      </c>
      <c r="L1654" s="99">
        <v>0.087996627674149</v>
      </c>
      <c r="M1654" s="99">
        <v>0.800822004426177</v>
      </c>
      <c r="N1654" s="99">
        <v>0.0</v>
      </c>
      <c r="O1654" s="98" t="s">
        <v>96</v>
      </c>
      <c r="P1654" s="98">
        <v>0.0</v>
      </c>
      <c r="Q1654" s="99" t="s">
        <v>96</v>
      </c>
      <c r="R1654" s="99" t="s">
        <v>96</v>
      </c>
      <c r="S1654" s="99"/>
      <c r="T1654" s="100"/>
      <c r="U1654" s="100"/>
      <c r="V1654" s="100"/>
      <c r="W1654" s="100"/>
      <c r="X1654" s="100"/>
      <c r="Y1654" s="100"/>
      <c r="Z1654" s="100"/>
      <c r="AA1654" s="100"/>
      <c r="AB1654" s="100"/>
      <c r="AC1654" s="100"/>
      <c r="AD1654" s="100"/>
      <c r="AE1654" s="100"/>
      <c r="AF1654" s="100"/>
    </row>
    <row r="1655">
      <c r="A1655" s="97">
        <v>44562.0</v>
      </c>
      <c r="B1655" s="98" t="s">
        <v>316</v>
      </c>
      <c r="C1655" s="98" t="s">
        <v>55</v>
      </c>
      <c r="D1655" s="62" t="str">
        <f t="shared" si="1"/>
        <v>44562haute-marneophthalmologists</v>
      </c>
      <c r="E1655" s="98">
        <v>6.0</v>
      </c>
      <c r="F1655" s="98">
        <v>30802.0</v>
      </c>
      <c r="G1655" s="98">
        <v>35.0</v>
      </c>
      <c r="H1655" s="98">
        <v>1952.0</v>
      </c>
      <c r="I1655" s="99">
        <v>0.0502889422764755</v>
      </c>
      <c r="J1655" s="99">
        <v>0.0130835660022076</v>
      </c>
      <c r="K1655" s="99">
        <f t="shared" si="2"/>
        <v>0.06337250828</v>
      </c>
      <c r="L1655" s="99">
        <v>0.0960327251477176</v>
      </c>
      <c r="M1655" s="99">
        <v>0.840594766573599</v>
      </c>
      <c r="N1655" s="99">
        <v>0.0</v>
      </c>
      <c r="O1655" s="98" t="s">
        <v>96</v>
      </c>
      <c r="P1655" s="98">
        <v>0.0</v>
      </c>
      <c r="Q1655" s="99" t="s">
        <v>96</v>
      </c>
      <c r="R1655" s="99" t="s">
        <v>96</v>
      </c>
      <c r="S1655" s="99"/>
      <c r="T1655" s="100"/>
      <c r="U1655" s="100"/>
      <c r="V1655" s="100"/>
      <c r="W1655" s="100"/>
      <c r="X1655" s="100"/>
      <c r="Y1655" s="100"/>
      <c r="Z1655" s="100"/>
      <c r="AA1655" s="100"/>
      <c r="AB1655" s="100"/>
      <c r="AC1655" s="100"/>
      <c r="AD1655" s="100"/>
      <c r="AE1655" s="100"/>
      <c r="AF1655" s="100"/>
    </row>
    <row r="1656">
      <c r="A1656" s="97">
        <v>44562.0</v>
      </c>
      <c r="B1656" s="98" t="s">
        <v>322</v>
      </c>
      <c r="C1656" s="98" t="s">
        <v>54</v>
      </c>
      <c r="D1656" s="62" t="str">
        <f t="shared" si="1"/>
        <v>44562alpes-de-haute-provencedentists</v>
      </c>
      <c r="E1656" s="98">
        <v>6.0</v>
      </c>
      <c r="F1656" s="98">
        <v>10376.0</v>
      </c>
      <c r="G1656" s="98">
        <v>23.0</v>
      </c>
      <c r="H1656" s="98">
        <v>657.0</v>
      </c>
      <c r="I1656" s="99">
        <v>0.0452968388589051</v>
      </c>
      <c r="J1656" s="99">
        <v>0.0180223592906707</v>
      </c>
      <c r="K1656" s="99">
        <f t="shared" si="2"/>
        <v>0.06331919815</v>
      </c>
      <c r="L1656" s="99">
        <v>0.109676175790285</v>
      </c>
      <c r="M1656" s="99">
        <v>0.827004626060138</v>
      </c>
      <c r="N1656" s="99">
        <v>0.0</v>
      </c>
      <c r="O1656" s="98" t="s">
        <v>96</v>
      </c>
      <c r="P1656" s="98">
        <v>0.0</v>
      </c>
      <c r="Q1656" s="99" t="s">
        <v>96</v>
      </c>
      <c r="R1656" s="99" t="s">
        <v>96</v>
      </c>
      <c r="S1656" s="99"/>
      <c r="T1656" s="100"/>
      <c r="U1656" s="100"/>
      <c r="V1656" s="100"/>
      <c r="W1656" s="100"/>
      <c r="X1656" s="100"/>
      <c r="Y1656" s="100"/>
      <c r="Z1656" s="100"/>
      <c r="AA1656" s="100"/>
      <c r="AB1656" s="100"/>
      <c r="AC1656" s="100"/>
      <c r="AD1656" s="100"/>
      <c r="AE1656" s="100"/>
      <c r="AF1656" s="100"/>
    </row>
    <row r="1657">
      <c r="A1657" s="97">
        <v>44562.0</v>
      </c>
      <c r="B1657" s="98" t="s">
        <v>295</v>
      </c>
      <c r="C1657" s="98" t="s">
        <v>54</v>
      </c>
      <c r="D1657" s="62" t="str">
        <f t="shared" si="1"/>
        <v>44562ardechedentists</v>
      </c>
      <c r="E1657" s="98">
        <v>6.0</v>
      </c>
      <c r="F1657" s="98">
        <v>8740.0</v>
      </c>
      <c r="G1657" s="98">
        <v>25.0</v>
      </c>
      <c r="H1657" s="98">
        <v>836.0</v>
      </c>
      <c r="I1657" s="99">
        <v>0.0767734553775743</v>
      </c>
      <c r="J1657" s="99">
        <v>0.0188787185354691</v>
      </c>
      <c r="K1657" s="99">
        <f t="shared" si="2"/>
        <v>0.09565217391</v>
      </c>
      <c r="L1657" s="99">
        <v>0.109725400457665</v>
      </c>
      <c r="M1657" s="99">
        <v>0.79462242562929</v>
      </c>
      <c r="N1657" s="99">
        <v>0.0</v>
      </c>
      <c r="O1657" s="98" t="s">
        <v>96</v>
      </c>
      <c r="P1657" s="98">
        <v>0.0</v>
      </c>
      <c r="Q1657" s="99" t="s">
        <v>96</v>
      </c>
      <c r="R1657" s="99" t="s">
        <v>96</v>
      </c>
      <c r="S1657" s="99"/>
      <c r="T1657" s="100"/>
      <c r="U1657" s="100"/>
      <c r="V1657" s="100"/>
      <c r="W1657" s="100"/>
      <c r="X1657" s="100"/>
      <c r="Y1657" s="100"/>
      <c r="Z1657" s="100"/>
      <c r="AA1657" s="100"/>
      <c r="AB1657" s="100"/>
      <c r="AC1657" s="100"/>
      <c r="AD1657" s="100"/>
      <c r="AE1657" s="100"/>
      <c r="AF1657" s="100"/>
    </row>
    <row r="1658">
      <c r="A1658" s="97">
        <v>44562.0</v>
      </c>
      <c r="B1658" s="98" t="s">
        <v>299</v>
      </c>
      <c r="C1658" s="98" t="s">
        <v>61</v>
      </c>
      <c r="D1658" s="62" t="str">
        <f t="shared" si="1"/>
        <v>44562tarnpsychiatrists</v>
      </c>
      <c r="E1658" s="98">
        <v>6.0</v>
      </c>
      <c r="F1658" s="98">
        <v>12568.0</v>
      </c>
      <c r="G1658" s="98">
        <v>20.0</v>
      </c>
      <c r="H1658" s="98">
        <v>859.0</v>
      </c>
      <c r="I1658" s="99">
        <v>0.0559357097390197</v>
      </c>
      <c r="J1658" s="99">
        <v>0.0124124761298535</v>
      </c>
      <c r="K1658" s="99">
        <f t="shared" si="2"/>
        <v>0.06834818587</v>
      </c>
      <c r="L1658" s="99">
        <v>0.0459102482495225</v>
      </c>
      <c r="M1658" s="99">
        <v>0.885741565881604</v>
      </c>
      <c r="N1658" s="99">
        <v>0.666666666666666</v>
      </c>
      <c r="O1658" s="98">
        <v>29.0</v>
      </c>
      <c r="P1658" s="98">
        <v>1406.0</v>
      </c>
      <c r="Q1658" s="99">
        <v>0.117647058823529</v>
      </c>
      <c r="R1658" s="99">
        <v>0.110953058321479</v>
      </c>
      <c r="S1658" s="99">
        <v>0.130156472261735</v>
      </c>
      <c r="T1658" s="100"/>
      <c r="U1658" s="100"/>
      <c r="V1658" s="100"/>
      <c r="W1658" s="100"/>
      <c r="X1658" s="100"/>
      <c r="Y1658" s="100"/>
      <c r="Z1658" s="100"/>
      <c r="AA1658" s="100"/>
      <c r="AB1658" s="100"/>
      <c r="AC1658" s="100"/>
      <c r="AD1658" s="100"/>
      <c r="AE1658" s="100"/>
      <c r="AF1658" s="100"/>
    </row>
    <row r="1659">
      <c r="A1659" s="97">
        <v>44562.0</v>
      </c>
      <c r="B1659" s="98" t="s">
        <v>287</v>
      </c>
      <c r="C1659" s="98" t="s">
        <v>53</v>
      </c>
      <c r="D1659" s="62" t="str">
        <f t="shared" si="1"/>
        <v>44562audecardiologists</v>
      </c>
      <c r="E1659" s="98">
        <v>6.0</v>
      </c>
      <c r="F1659" s="98">
        <v>22725.0</v>
      </c>
      <c r="G1659" s="98">
        <v>64.0</v>
      </c>
      <c r="H1659" s="98">
        <v>871.0</v>
      </c>
      <c r="I1659" s="99">
        <v>0.0281188118811881</v>
      </c>
      <c r="J1659" s="99">
        <v>0.0102090209020902</v>
      </c>
      <c r="K1659" s="99">
        <f t="shared" si="2"/>
        <v>0.03832783278</v>
      </c>
      <c r="L1659" s="99">
        <v>0.0481848184818481</v>
      </c>
      <c r="M1659" s="99">
        <v>0.913487348734873</v>
      </c>
      <c r="N1659" s="99">
        <v>0.0</v>
      </c>
      <c r="O1659" s="98" t="s">
        <v>96</v>
      </c>
      <c r="P1659" s="98">
        <v>0.0</v>
      </c>
      <c r="Q1659" s="99">
        <v>0.0</v>
      </c>
      <c r="R1659" s="99" t="s">
        <v>96</v>
      </c>
      <c r="S1659" s="99"/>
      <c r="T1659" s="100"/>
      <c r="U1659" s="100"/>
      <c r="V1659" s="100"/>
      <c r="W1659" s="100"/>
      <c r="X1659" s="100"/>
      <c r="Y1659" s="100"/>
      <c r="Z1659" s="100"/>
      <c r="AA1659" s="100"/>
      <c r="AB1659" s="100"/>
      <c r="AC1659" s="100"/>
      <c r="AD1659" s="100"/>
      <c r="AE1659" s="100"/>
      <c r="AF1659" s="100"/>
    </row>
    <row r="1660">
      <c r="A1660" s="97">
        <v>44562.0</v>
      </c>
      <c r="B1660" s="98" t="s">
        <v>324</v>
      </c>
      <c r="C1660" s="98" t="s">
        <v>54</v>
      </c>
      <c r="D1660" s="62" t="str">
        <f t="shared" si="1"/>
        <v>44562territoire de belfortdentists</v>
      </c>
      <c r="E1660" s="98">
        <v>6.0</v>
      </c>
      <c r="F1660" s="98">
        <v>14354.0</v>
      </c>
      <c r="G1660" s="98">
        <v>35.0</v>
      </c>
      <c r="H1660" s="98">
        <v>1109.0</v>
      </c>
      <c r="I1660" s="99">
        <v>0.0566392643165668</v>
      </c>
      <c r="J1660" s="99">
        <v>0.0206214295666713</v>
      </c>
      <c r="K1660" s="99">
        <f t="shared" si="2"/>
        <v>0.07726069388</v>
      </c>
      <c r="L1660" s="99">
        <v>0.0771213598996795</v>
      </c>
      <c r="M1660" s="99">
        <v>0.845617946217082</v>
      </c>
      <c r="N1660" s="99">
        <v>0.0</v>
      </c>
      <c r="O1660" s="98" t="s">
        <v>96</v>
      </c>
      <c r="P1660" s="98">
        <v>0.0</v>
      </c>
      <c r="Q1660" s="99" t="s">
        <v>96</v>
      </c>
      <c r="R1660" s="99" t="s">
        <v>96</v>
      </c>
      <c r="S1660" s="99"/>
      <c r="T1660" s="100"/>
      <c r="U1660" s="100"/>
      <c r="V1660" s="100"/>
      <c r="W1660" s="100"/>
      <c r="X1660" s="100"/>
      <c r="Y1660" s="100"/>
      <c r="Z1660" s="100"/>
      <c r="AA1660" s="100"/>
      <c r="AB1660" s="100"/>
      <c r="AC1660" s="100"/>
      <c r="AD1660" s="100"/>
      <c r="AE1660" s="100"/>
      <c r="AF1660" s="100"/>
    </row>
    <row r="1661">
      <c r="A1661" s="97">
        <v>44562.0</v>
      </c>
      <c r="B1661" s="98" t="s">
        <v>324</v>
      </c>
      <c r="C1661" s="98" t="s">
        <v>58</v>
      </c>
      <c r="D1661" s="62" t="str">
        <f t="shared" si="1"/>
        <v>44562territoire de belfortmidwives</v>
      </c>
      <c r="E1661" s="98">
        <v>6.0</v>
      </c>
      <c r="F1661" s="98">
        <v>9488.0</v>
      </c>
      <c r="G1661" s="98">
        <v>18.0</v>
      </c>
      <c r="H1661" s="98">
        <v>893.0</v>
      </c>
      <c r="I1661" s="99">
        <v>0.0639755480607082</v>
      </c>
      <c r="J1661" s="99">
        <v>0.0301433389544688</v>
      </c>
      <c r="K1661" s="99">
        <f t="shared" si="2"/>
        <v>0.09411888702</v>
      </c>
      <c r="L1661" s="99">
        <v>0.124262225969645</v>
      </c>
      <c r="M1661" s="99">
        <v>0.781618887015177</v>
      </c>
      <c r="N1661" s="99">
        <v>0.5</v>
      </c>
      <c r="O1661" s="98">
        <v>10.0</v>
      </c>
      <c r="P1661" s="98">
        <v>391.0</v>
      </c>
      <c r="Q1661" s="99">
        <v>0.071311325916469</v>
      </c>
      <c r="R1661" s="99">
        <v>0.248081841432225</v>
      </c>
      <c r="S1661" s="99">
        <v>0.29923273657289</v>
      </c>
      <c r="T1661" s="100"/>
      <c r="U1661" s="100"/>
      <c r="V1661" s="100"/>
      <c r="W1661" s="100"/>
      <c r="X1661" s="100"/>
      <c r="Y1661" s="100"/>
      <c r="Z1661" s="100"/>
      <c r="AA1661" s="100"/>
      <c r="AB1661" s="100"/>
      <c r="AC1661" s="100"/>
      <c r="AD1661" s="100"/>
      <c r="AE1661" s="100"/>
      <c r="AF1661" s="100"/>
    </row>
    <row r="1662">
      <c r="A1662" s="97">
        <v>44562.0</v>
      </c>
      <c r="B1662" s="98" t="s">
        <v>316</v>
      </c>
      <c r="C1662" s="98" t="s">
        <v>58</v>
      </c>
      <c r="D1662" s="62" t="str">
        <f t="shared" si="1"/>
        <v>44562haute-marnemidwives</v>
      </c>
      <c r="E1662" s="98">
        <v>6.0</v>
      </c>
      <c r="F1662" s="98">
        <v>5088.0</v>
      </c>
      <c r="G1662" s="98">
        <v>20.0</v>
      </c>
      <c r="H1662" s="98">
        <v>507.0</v>
      </c>
      <c r="I1662" s="99">
        <v>0.0678066037735849</v>
      </c>
      <c r="J1662" s="99">
        <v>0.0318396226415094</v>
      </c>
      <c r="K1662" s="99">
        <f t="shared" si="2"/>
        <v>0.09964622642</v>
      </c>
      <c r="L1662" s="99">
        <v>0.135416666666666</v>
      </c>
      <c r="M1662" s="99">
        <v>0.764937106918238</v>
      </c>
      <c r="N1662" s="99">
        <v>0.333333333333333</v>
      </c>
      <c r="O1662" s="98">
        <v>4.0</v>
      </c>
      <c r="P1662" s="98">
        <v>35.0</v>
      </c>
      <c r="Q1662" s="99">
        <v>0.0183150183150183</v>
      </c>
      <c r="R1662" s="99">
        <v>0.257142857142857</v>
      </c>
      <c r="S1662" s="99">
        <v>0.342857142857142</v>
      </c>
      <c r="T1662" s="100"/>
      <c r="U1662" s="100"/>
      <c r="V1662" s="100"/>
      <c r="W1662" s="100"/>
      <c r="X1662" s="100"/>
      <c r="Y1662" s="100"/>
      <c r="Z1662" s="100"/>
      <c r="AA1662" s="100"/>
      <c r="AB1662" s="100"/>
      <c r="AC1662" s="100"/>
      <c r="AD1662" s="100"/>
      <c r="AE1662" s="100"/>
      <c r="AF1662" s="100"/>
    </row>
    <row r="1663">
      <c r="A1663" s="97">
        <v>44562.0</v>
      </c>
      <c r="B1663" s="98" t="s">
        <v>286</v>
      </c>
      <c r="C1663" s="98" t="s">
        <v>59</v>
      </c>
      <c r="D1663" s="62" t="str">
        <f t="shared" si="1"/>
        <v>44562euregynaecologists</v>
      </c>
      <c r="E1663" s="98">
        <v>6.0</v>
      </c>
      <c r="F1663" s="98">
        <v>17130.0</v>
      </c>
      <c r="G1663" s="98">
        <v>45.0</v>
      </c>
      <c r="H1663" s="98">
        <v>1432.0</v>
      </c>
      <c r="I1663" s="99">
        <v>0.059369527145359</v>
      </c>
      <c r="J1663" s="99">
        <v>0.0242265032107413</v>
      </c>
      <c r="K1663" s="99">
        <f t="shared" si="2"/>
        <v>0.08359603036</v>
      </c>
      <c r="L1663" s="99">
        <v>0.0786923525977816</v>
      </c>
      <c r="M1663" s="99">
        <v>0.837711617046117</v>
      </c>
      <c r="N1663" s="99">
        <v>0.166666666666666</v>
      </c>
      <c r="O1663" s="98">
        <v>6.0</v>
      </c>
      <c r="P1663" s="98">
        <v>8.0</v>
      </c>
      <c r="Q1663" s="99">
        <v>0.037037037037037</v>
      </c>
      <c r="R1663" s="99">
        <v>0.125</v>
      </c>
      <c r="S1663" s="99">
        <v>0.125</v>
      </c>
      <c r="T1663" s="100"/>
      <c r="U1663" s="100"/>
      <c r="V1663" s="100"/>
      <c r="W1663" s="100"/>
      <c r="X1663" s="100"/>
      <c r="Y1663" s="100"/>
      <c r="Z1663" s="100"/>
      <c r="AA1663" s="100"/>
      <c r="AB1663" s="100"/>
      <c r="AC1663" s="100"/>
      <c r="AD1663" s="100"/>
      <c r="AE1663" s="100"/>
      <c r="AF1663" s="100"/>
    </row>
    <row r="1664">
      <c r="A1664" s="97">
        <v>44562.0</v>
      </c>
      <c r="B1664" s="98" t="s">
        <v>259</v>
      </c>
      <c r="C1664" s="98" t="s">
        <v>53</v>
      </c>
      <c r="D1664" s="62" t="str">
        <f t="shared" si="1"/>
        <v>44562finisterecardiologists</v>
      </c>
      <c r="E1664" s="98">
        <v>6.0</v>
      </c>
      <c r="F1664" s="98">
        <v>15076.0</v>
      </c>
      <c r="G1664" s="98">
        <v>76.0</v>
      </c>
      <c r="H1664" s="98">
        <v>920.0</v>
      </c>
      <c r="I1664" s="99">
        <v>0.0421199257097373</v>
      </c>
      <c r="J1664" s="99">
        <v>0.0189042186256301</v>
      </c>
      <c r="K1664" s="99">
        <f t="shared" si="2"/>
        <v>0.06102414434</v>
      </c>
      <c r="L1664" s="99">
        <v>0.0739586097107986</v>
      </c>
      <c r="M1664" s="99">
        <v>0.865017245953833</v>
      </c>
      <c r="N1664" s="99">
        <v>0.166666666666666</v>
      </c>
      <c r="O1664" s="98">
        <v>5.5</v>
      </c>
      <c r="P1664" s="98">
        <v>79.0</v>
      </c>
      <c r="Q1664" s="99">
        <v>0.031893419459023</v>
      </c>
      <c r="R1664" s="99">
        <v>0.278481012658227</v>
      </c>
      <c r="S1664" s="99">
        <v>0.329113924050632</v>
      </c>
      <c r="T1664" s="100"/>
      <c r="U1664" s="100"/>
      <c r="V1664" s="100"/>
      <c r="W1664" s="100"/>
      <c r="X1664" s="100"/>
      <c r="Y1664" s="100"/>
      <c r="Z1664" s="100"/>
      <c r="AA1664" s="100"/>
      <c r="AB1664" s="100"/>
      <c r="AC1664" s="100"/>
      <c r="AD1664" s="100"/>
      <c r="AE1664" s="100"/>
      <c r="AF1664" s="100"/>
    </row>
    <row r="1665">
      <c r="A1665" s="97">
        <v>44562.0</v>
      </c>
      <c r="B1665" s="98" t="s">
        <v>324</v>
      </c>
      <c r="C1665" s="98" t="s">
        <v>52</v>
      </c>
      <c r="D1665" s="62" t="str">
        <f t="shared" si="1"/>
        <v>44562territoire de belfortphysiotherapists</v>
      </c>
      <c r="E1665" s="98">
        <v>6.0</v>
      </c>
      <c r="F1665" s="98">
        <v>18048.0</v>
      </c>
      <c r="G1665" s="98">
        <v>9.0</v>
      </c>
      <c r="H1665" s="98">
        <v>884.0</v>
      </c>
      <c r="I1665" s="99">
        <v>0.0289782801418439</v>
      </c>
      <c r="J1665" s="99">
        <v>0.0200022163120567</v>
      </c>
      <c r="K1665" s="99">
        <f t="shared" si="2"/>
        <v>0.04898049645</v>
      </c>
      <c r="L1665" s="99">
        <v>0.291389627659574</v>
      </c>
      <c r="M1665" s="99">
        <v>0.659629875886524</v>
      </c>
      <c r="N1665" s="99">
        <v>0.0</v>
      </c>
      <c r="O1665" s="98" t="s">
        <v>96</v>
      </c>
      <c r="P1665" s="98">
        <v>0.0</v>
      </c>
      <c r="Q1665" s="99" t="s">
        <v>96</v>
      </c>
      <c r="R1665" s="99" t="s">
        <v>96</v>
      </c>
      <c r="S1665" s="99"/>
      <c r="T1665" s="100"/>
      <c r="U1665" s="100"/>
      <c r="V1665" s="100"/>
      <c r="W1665" s="100"/>
      <c r="X1665" s="100"/>
      <c r="Y1665" s="100"/>
      <c r="Z1665" s="100"/>
      <c r="AA1665" s="100"/>
      <c r="AB1665" s="100"/>
      <c r="AC1665" s="100"/>
      <c r="AD1665" s="100"/>
      <c r="AE1665" s="100"/>
      <c r="AF1665" s="100"/>
    </row>
    <row r="1666">
      <c r="A1666" s="97">
        <v>44562.0</v>
      </c>
      <c r="B1666" s="98" t="s">
        <v>270</v>
      </c>
      <c r="C1666" s="98" t="s">
        <v>61</v>
      </c>
      <c r="D1666" s="62" t="str">
        <f t="shared" si="1"/>
        <v>44562charente-maritimepsychiatrists</v>
      </c>
      <c r="E1666" s="98">
        <v>6.0</v>
      </c>
      <c r="F1666" s="98">
        <v>14629.0</v>
      </c>
      <c r="G1666" s="98">
        <v>31.0</v>
      </c>
      <c r="H1666" s="98">
        <v>618.0</v>
      </c>
      <c r="I1666" s="99">
        <v>0.0300772438307471</v>
      </c>
      <c r="J1666" s="99">
        <v>0.012167612276984</v>
      </c>
      <c r="K1666" s="99">
        <f t="shared" si="2"/>
        <v>0.04224485611</v>
      </c>
      <c r="L1666" s="99">
        <v>0.0736892473853305</v>
      </c>
      <c r="M1666" s="99">
        <v>0.884065896506938</v>
      </c>
      <c r="N1666" s="99">
        <v>0.833333333333333</v>
      </c>
      <c r="O1666" s="98">
        <v>24.0</v>
      </c>
      <c r="P1666" s="98">
        <v>1263.0</v>
      </c>
      <c r="Q1666" s="99">
        <v>0.0936943620178041</v>
      </c>
      <c r="R1666" s="99">
        <v>0.0839271575613618</v>
      </c>
      <c r="S1666" s="99">
        <v>0.110847189231987</v>
      </c>
      <c r="T1666" s="100"/>
      <c r="U1666" s="100"/>
      <c r="V1666" s="100"/>
      <c r="W1666" s="100"/>
      <c r="X1666" s="100"/>
      <c r="Y1666" s="100"/>
      <c r="Z1666" s="100"/>
      <c r="AA1666" s="100"/>
      <c r="AB1666" s="100"/>
      <c r="AC1666" s="100"/>
      <c r="AD1666" s="100"/>
      <c r="AE1666" s="100"/>
      <c r="AF1666" s="100"/>
    </row>
    <row r="1667">
      <c r="A1667" s="97">
        <v>44562.0</v>
      </c>
      <c r="B1667" s="98" t="s">
        <v>303</v>
      </c>
      <c r="C1667" s="98" t="s">
        <v>53</v>
      </c>
      <c r="D1667" s="62" t="str">
        <f t="shared" si="1"/>
        <v>44562deux-sevrescardiologists</v>
      </c>
      <c r="E1667" s="98">
        <v>6.0</v>
      </c>
      <c r="F1667" s="98">
        <v>18572.0</v>
      </c>
      <c r="G1667" s="98">
        <v>97.0</v>
      </c>
      <c r="H1667" s="98">
        <v>661.0</v>
      </c>
      <c r="I1667" s="99">
        <v>0.0260068920956278</v>
      </c>
      <c r="J1667" s="99">
        <v>0.00958432048244669</v>
      </c>
      <c r="K1667" s="99">
        <f t="shared" si="2"/>
        <v>0.03559121258</v>
      </c>
      <c r="L1667" s="99">
        <v>0.0332758992031014</v>
      </c>
      <c r="M1667" s="99">
        <v>0.931132888218824</v>
      </c>
      <c r="N1667" s="99">
        <v>0.0</v>
      </c>
      <c r="O1667" s="98" t="s">
        <v>96</v>
      </c>
      <c r="P1667" s="98">
        <v>0.0</v>
      </c>
      <c r="Q1667" s="99" t="s">
        <v>96</v>
      </c>
      <c r="R1667" s="99" t="s">
        <v>96</v>
      </c>
      <c r="S1667" s="99"/>
      <c r="T1667" s="100"/>
      <c r="U1667" s="100"/>
      <c r="V1667" s="100"/>
      <c r="W1667" s="100"/>
      <c r="X1667" s="100"/>
      <c r="Y1667" s="100"/>
      <c r="Z1667" s="100"/>
      <c r="AA1667" s="100"/>
      <c r="AB1667" s="100"/>
      <c r="AC1667" s="100"/>
      <c r="AD1667" s="100"/>
      <c r="AE1667" s="100"/>
      <c r="AF1667" s="100"/>
    </row>
    <row r="1668">
      <c r="A1668" s="97">
        <v>44562.0</v>
      </c>
      <c r="B1668" s="98" t="s">
        <v>303</v>
      </c>
      <c r="C1668" s="98" t="s">
        <v>55</v>
      </c>
      <c r="D1668" s="62" t="str">
        <f t="shared" si="1"/>
        <v>44562deux-sevresophthalmologists</v>
      </c>
      <c r="E1668" s="98">
        <v>6.0</v>
      </c>
      <c r="F1668" s="98">
        <v>52262.0</v>
      </c>
      <c r="G1668" s="98">
        <v>120.0</v>
      </c>
      <c r="H1668" s="98">
        <v>1334.0</v>
      </c>
      <c r="I1668" s="99">
        <v>0.0178140905437985</v>
      </c>
      <c r="J1668" s="99">
        <v>0.00771114767900195</v>
      </c>
      <c r="K1668" s="99">
        <f t="shared" si="2"/>
        <v>0.02552523822</v>
      </c>
      <c r="L1668" s="99">
        <v>0.0330641766484252</v>
      </c>
      <c r="M1668" s="99">
        <v>0.941410585128774</v>
      </c>
      <c r="N1668" s="99">
        <v>0.0</v>
      </c>
      <c r="O1668" s="98" t="s">
        <v>96</v>
      </c>
      <c r="P1668" s="98">
        <v>0.0</v>
      </c>
      <c r="Q1668" s="99" t="s">
        <v>96</v>
      </c>
      <c r="R1668" s="99" t="s">
        <v>96</v>
      </c>
      <c r="S1668" s="99"/>
      <c r="T1668" s="100"/>
      <c r="U1668" s="100"/>
      <c r="V1668" s="100"/>
      <c r="W1668" s="100"/>
      <c r="X1668" s="100"/>
      <c r="Y1668" s="100"/>
      <c r="Z1668" s="100"/>
      <c r="AA1668" s="100"/>
      <c r="AB1668" s="100"/>
      <c r="AC1668" s="100"/>
      <c r="AD1668" s="100"/>
      <c r="AE1668" s="100"/>
      <c r="AF1668" s="100"/>
    </row>
    <row r="1669">
      <c r="A1669" s="97">
        <v>44562.0</v>
      </c>
      <c r="B1669" s="98" t="s">
        <v>315</v>
      </c>
      <c r="C1669" s="98" t="s">
        <v>56</v>
      </c>
      <c r="D1669" s="62" t="str">
        <f t="shared" si="1"/>
        <v>44562corse-du-suddermatologists</v>
      </c>
      <c r="E1669" s="98">
        <v>6.0</v>
      </c>
      <c r="F1669" s="98">
        <v>15188.0</v>
      </c>
      <c r="G1669" s="98">
        <v>60.0</v>
      </c>
      <c r="H1669" s="98">
        <v>1570.0</v>
      </c>
      <c r="I1669" s="99">
        <v>0.0776929154595733</v>
      </c>
      <c r="J1669" s="99">
        <v>0.0256781669739267</v>
      </c>
      <c r="K1669" s="99">
        <f t="shared" si="2"/>
        <v>0.1033710824</v>
      </c>
      <c r="L1669" s="99">
        <v>0.0803924150645246</v>
      </c>
      <c r="M1669" s="99">
        <v>0.816236502501975</v>
      </c>
      <c r="N1669" s="99">
        <v>0.166666666666666</v>
      </c>
      <c r="O1669" s="98">
        <v>29.0</v>
      </c>
      <c r="P1669" s="98">
        <v>102.0</v>
      </c>
      <c r="Q1669" s="99">
        <v>0.0143459915611814</v>
      </c>
      <c r="R1669" s="99">
        <v>0.0980392156862745</v>
      </c>
      <c r="S1669" s="99">
        <v>0.137254901960784</v>
      </c>
      <c r="T1669" s="100"/>
      <c r="U1669" s="100"/>
      <c r="V1669" s="100"/>
      <c r="W1669" s="100"/>
      <c r="X1669" s="100"/>
      <c r="Y1669" s="100"/>
      <c r="Z1669" s="100"/>
      <c r="AA1669" s="100"/>
      <c r="AB1669" s="100"/>
      <c r="AC1669" s="100"/>
      <c r="AD1669" s="100"/>
      <c r="AE1669" s="100"/>
      <c r="AF1669" s="100"/>
    </row>
    <row r="1670">
      <c r="A1670" s="97">
        <v>44562.0</v>
      </c>
      <c r="B1670" s="98" t="s">
        <v>287</v>
      </c>
      <c r="C1670" s="98" t="s">
        <v>56</v>
      </c>
      <c r="D1670" s="62" t="str">
        <f t="shared" si="1"/>
        <v>44562audedermatologists</v>
      </c>
      <c r="E1670" s="98">
        <v>6.0</v>
      </c>
      <c r="F1670" s="98">
        <v>30797.0</v>
      </c>
      <c r="G1670" s="98">
        <v>75.5</v>
      </c>
      <c r="H1670" s="98">
        <v>2675.0</v>
      </c>
      <c r="I1670" s="99">
        <v>0.0676364580965678</v>
      </c>
      <c r="J1670" s="99">
        <v>0.0192226515569698</v>
      </c>
      <c r="K1670" s="99">
        <f t="shared" si="2"/>
        <v>0.08685910965</v>
      </c>
      <c r="L1670" s="99">
        <v>0.0701691723219794</v>
      </c>
      <c r="M1670" s="99">
        <v>0.842971718024482</v>
      </c>
      <c r="N1670" s="99">
        <v>0.0</v>
      </c>
      <c r="O1670" s="98" t="s">
        <v>96</v>
      </c>
      <c r="P1670" s="98">
        <v>0.0</v>
      </c>
      <c r="Q1670" s="99" t="s">
        <v>96</v>
      </c>
      <c r="R1670" s="99" t="s">
        <v>96</v>
      </c>
      <c r="S1670" s="99"/>
      <c r="T1670" s="100"/>
      <c r="U1670" s="100"/>
      <c r="V1670" s="100"/>
      <c r="W1670" s="100"/>
      <c r="X1670" s="100"/>
      <c r="Y1670" s="100"/>
      <c r="Z1670" s="100"/>
      <c r="AA1670" s="100"/>
      <c r="AB1670" s="100"/>
      <c r="AC1670" s="100"/>
      <c r="AD1670" s="100"/>
      <c r="AE1670" s="100"/>
      <c r="AF1670" s="100"/>
    </row>
    <row r="1671">
      <c r="A1671" s="97">
        <v>44562.0</v>
      </c>
      <c r="B1671" s="98" t="s">
        <v>299</v>
      </c>
      <c r="C1671" s="98" t="s">
        <v>56</v>
      </c>
      <c r="D1671" s="62" t="str">
        <f t="shared" si="1"/>
        <v>44562tarndermatologists</v>
      </c>
      <c r="E1671" s="98">
        <v>6.0</v>
      </c>
      <c r="F1671" s="98">
        <v>12018.0</v>
      </c>
      <c r="G1671" s="98">
        <v>76.0</v>
      </c>
      <c r="H1671" s="98">
        <v>1051.0</v>
      </c>
      <c r="I1671" s="99">
        <v>0.0659011482775836</v>
      </c>
      <c r="J1671" s="99">
        <v>0.0215510068230986</v>
      </c>
      <c r="K1671" s="99">
        <f t="shared" si="2"/>
        <v>0.0874521551</v>
      </c>
      <c r="L1671" s="99">
        <v>0.0681477783325012</v>
      </c>
      <c r="M1671" s="99">
        <v>0.844400066566816</v>
      </c>
      <c r="N1671" s="99">
        <v>0.0</v>
      </c>
      <c r="O1671" s="98" t="s">
        <v>96</v>
      </c>
      <c r="P1671" s="98">
        <v>0.0</v>
      </c>
      <c r="Q1671" s="99" t="s">
        <v>96</v>
      </c>
      <c r="R1671" s="99" t="s">
        <v>96</v>
      </c>
      <c r="S1671" s="99"/>
      <c r="T1671" s="100"/>
      <c r="U1671" s="100"/>
      <c r="V1671" s="100"/>
      <c r="W1671" s="100"/>
      <c r="X1671" s="100"/>
      <c r="Y1671" s="100"/>
      <c r="Z1671" s="100"/>
      <c r="AA1671" s="100"/>
      <c r="AB1671" s="100"/>
      <c r="AC1671" s="100"/>
      <c r="AD1671" s="100"/>
      <c r="AE1671" s="100"/>
      <c r="AF1671" s="100"/>
    </row>
    <row r="1672">
      <c r="A1672" s="97">
        <v>44562.0</v>
      </c>
      <c r="B1672" s="98" t="s">
        <v>310</v>
      </c>
      <c r="C1672" s="98" t="s">
        <v>60</v>
      </c>
      <c r="D1672" s="62" t="str">
        <f t="shared" si="1"/>
        <v>44562charentepediatricians</v>
      </c>
      <c r="E1672" s="98">
        <v>6.0</v>
      </c>
      <c r="F1672" s="98">
        <v>15004.0</v>
      </c>
      <c r="G1672" s="98">
        <v>20.0</v>
      </c>
      <c r="H1672" s="98">
        <v>3048.0</v>
      </c>
      <c r="I1672" s="99">
        <v>0.170754465475873</v>
      </c>
      <c r="J1672" s="99">
        <v>0.0323913623033857</v>
      </c>
      <c r="K1672" s="99">
        <f t="shared" si="2"/>
        <v>0.2031458278</v>
      </c>
      <c r="L1672" s="99">
        <v>0.088376432951213</v>
      </c>
      <c r="M1672" s="99">
        <v>0.708477739269528</v>
      </c>
      <c r="N1672" s="99">
        <v>0.333333333333333</v>
      </c>
      <c r="O1672" s="98">
        <v>1.0</v>
      </c>
      <c r="P1672" s="98">
        <v>113.0</v>
      </c>
      <c r="Q1672" s="99">
        <v>0.0150245977928466</v>
      </c>
      <c r="R1672" s="99">
        <v>0.557522123893805</v>
      </c>
      <c r="S1672" s="99">
        <v>0.610619469026548</v>
      </c>
      <c r="T1672" s="100"/>
      <c r="U1672" s="100"/>
      <c r="V1672" s="100"/>
      <c r="W1672" s="100"/>
      <c r="X1672" s="100"/>
      <c r="Y1672" s="100"/>
      <c r="Z1672" s="100"/>
      <c r="AA1672" s="100"/>
      <c r="AB1672" s="100"/>
      <c r="AC1672" s="100"/>
      <c r="AD1672" s="100"/>
      <c r="AE1672" s="100"/>
      <c r="AF1672" s="100"/>
    </row>
    <row r="1673">
      <c r="A1673" s="97">
        <v>44562.0</v>
      </c>
      <c r="B1673" s="98" t="s">
        <v>279</v>
      </c>
      <c r="C1673" s="98" t="s">
        <v>60</v>
      </c>
      <c r="D1673" s="62" t="str">
        <f t="shared" si="1"/>
        <v>44562savoiepediatricians</v>
      </c>
      <c r="E1673" s="98">
        <v>6.0</v>
      </c>
      <c r="F1673" s="98">
        <v>13274.0</v>
      </c>
      <c r="G1673" s="98">
        <v>41.0</v>
      </c>
      <c r="H1673" s="98">
        <v>2767.0</v>
      </c>
      <c r="I1673" s="99">
        <v>0.18630405303601</v>
      </c>
      <c r="J1673" s="99">
        <v>0.0221485610968811</v>
      </c>
      <c r="K1673" s="99">
        <f t="shared" si="2"/>
        <v>0.2084526141</v>
      </c>
      <c r="L1673" s="99">
        <v>0.0682537290944703</v>
      </c>
      <c r="M1673" s="99">
        <v>0.723293656772638</v>
      </c>
      <c r="N1673" s="99">
        <v>0.666666666666666</v>
      </c>
      <c r="O1673" s="98">
        <v>5.0</v>
      </c>
      <c r="P1673" s="98">
        <v>831.0</v>
      </c>
      <c r="Q1673" s="99">
        <v>0.0946145963793692</v>
      </c>
      <c r="R1673" s="99">
        <v>0.247894103489771</v>
      </c>
      <c r="S1673" s="99">
        <v>0.34416365824308</v>
      </c>
      <c r="T1673" s="100"/>
      <c r="U1673" s="100"/>
      <c r="V1673" s="100"/>
      <c r="W1673" s="100"/>
      <c r="X1673" s="100"/>
      <c r="Y1673" s="100"/>
      <c r="Z1673" s="100"/>
      <c r="AA1673" s="100"/>
      <c r="AB1673" s="100"/>
      <c r="AC1673" s="100"/>
      <c r="AD1673" s="100"/>
      <c r="AE1673" s="100"/>
      <c r="AF1673" s="100"/>
    </row>
    <row r="1674">
      <c r="A1674" s="97">
        <v>44562.0</v>
      </c>
      <c r="B1674" s="98" t="s">
        <v>306</v>
      </c>
      <c r="C1674" s="98" t="s">
        <v>54</v>
      </c>
      <c r="D1674" s="62" t="str">
        <f t="shared" si="1"/>
        <v>44562haute-saonedentists</v>
      </c>
      <c r="E1674" s="98">
        <v>5.0</v>
      </c>
      <c r="F1674" s="98">
        <v>4798.0</v>
      </c>
      <c r="G1674" s="98">
        <v>5.0</v>
      </c>
      <c r="H1674" s="98">
        <v>974.0</v>
      </c>
      <c r="I1674" s="99">
        <v>0.132763651521467</v>
      </c>
      <c r="J1674" s="99">
        <v>0.0702375989995831</v>
      </c>
      <c r="K1674" s="99">
        <f t="shared" si="2"/>
        <v>0.2030012505</v>
      </c>
      <c r="L1674" s="99">
        <v>0.334097540641934</v>
      </c>
      <c r="M1674" s="99">
        <v>0.462901208837015</v>
      </c>
      <c r="N1674" s="99">
        <v>0.0</v>
      </c>
      <c r="O1674" s="98" t="s">
        <v>96</v>
      </c>
      <c r="P1674" s="98">
        <v>0.0</v>
      </c>
      <c r="Q1674" s="99" t="s">
        <v>96</v>
      </c>
      <c r="R1674" s="99" t="s">
        <v>96</v>
      </c>
      <c r="S1674" s="99"/>
      <c r="T1674" s="100"/>
      <c r="U1674" s="100"/>
      <c r="V1674" s="100"/>
      <c r="W1674" s="100"/>
      <c r="X1674" s="100"/>
      <c r="Y1674" s="100"/>
      <c r="Z1674" s="100"/>
      <c r="AA1674" s="100"/>
      <c r="AB1674" s="100"/>
      <c r="AC1674" s="100"/>
      <c r="AD1674" s="100"/>
      <c r="AE1674" s="100"/>
      <c r="AF1674" s="100"/>
    </row>
    <row r="1675">
      <c r="A1675" s="97">
        <v>44562.0</v>
      </c>
      <c r="B1675" s="98" t="s">
        <v>312</v>
      </c>
      <c r="C1675" s="98" t="s">
        <v>52</v>
      </c>
      <c r="D1675" s="62" t="str">
        <f t="shared" si="1"/>
        <v>44562aveyronphysiotherapists</v>
      </c>
      <c r="E1675" s="98">
        <v>5.0</v>
      </c>
      <c r="F1675" s="98">
        <v>8820.0</v>
      </c>
      <c r="G1675" s="98">
        <v>5.0</v>
      </c>
      <c r="H1675" s="98">
        <v>1050.0</v>
      </c>
      <c r="I1675" s="99">
        <v>0.0702947845804988</v>
      </c>
      <c r="J1675" s="99">
        <v>0.0487528344671201</v>
      </c>
      <c r="K1675" s="99">
        <f t="shared" si="2"/>
        <v>0.119047619</v>
      </c>
      <c r="L1675" s="99">
        <v>0.319954648526077</v>
      </c>
      <c r="M1675" s="99">
        <v>0.560997732426303</v>
      </c>
      <c r="N1675" s="99">
        <v>0.0</v>
      </c>
      <c r="O1675" s="98" t="s">
        <v>96</v>
      </c>
      <c r="P1675" s="98">
        <v>0.0</v>
      </c>
      <c r="Q1675" s="99" t="s">
        <v>96</v>
      </c>
      <c r="R1675" s="99" t="s">
        <v>96</v>
      </c>
      <c r="S1675" s="99"/>
      <c r="T1675" s="100"/>
      <c r="U1675" s="100"/>
      <c r="V1675" s="100"/>
      <c r="W1675" s="100"/>
      <c r="X1675" s="100"/>
      <c r="Y1675" s="100"/>
      <c r="Z1675" s="100"/>
      <c r="AA1675" s="100"/>
      <c r="AB1675" s="100"/>
      <c r="AC1675" s="100"/>
      <c r="AD1675" s="100"/>
      <c r="AE1675" s="100"/>
      <c r="AF1675" s="100"/>
    </row>
    <row r="1676">
      <c r="A1676" s="97">
        <v>44562.0</v>
      </c>
      <c r="B1676" s="98" t="s">
        <v>316</v>
      </c>
      <c r="C1676" s="98" t="s">
        <v>59</v>
      </c>
      <c r="D1676" s="62" t="str">
        <f t="shared" si="1"/>
        <v>44562haute-marnegynaecologists</v>
      </c>
      <c r="E1676" s="98">
        <v>5.0</v>
      </c>
      <c r="F1676" s="98">
        <v>9168.0</v>
      </c>
      <c r="G1676" s="98">
        <v>14.0</v>
      </c>
      <c r="H1676" s="98">
        <v>1780.0</v>
      </c>
      <c r="I1676" s="99">
        <v>0.138525305410122</v>
      </c>
      <c r="J1676" s="99">
        <v>0.0556282722513089</v>
      </c>
      <c r="K1676" s="99">
        <f t="shared" si="2"/>
        <v>0.1941535777</v>
      </c>
      <c r="L1676" s="99">
        <v>0.174956369982547</v>
      </c>
      <c r="M1676" s="99">
        <v>0.63089005235602</v>
      </c>
      <c r="N1676" s="99">
        <v>0.8</v>
      </c>
      <c r="O1676" s="98">
        <v>2.0</v>
      </c>
      <c r="P1676" s="98">
        <v>389.0</v>
      </c>
      <c r="Q1676" s="99">
        <v>0.0436441153371479</v>
      </c>
      <c r="R1676" s="99">
        <v>0.444730077120822</v>
      </c>
      <c r="S1676" s="99">
        <v>0.562982005141388</v>
      </c>
      <c r="T1676" s="100"/>
      <c r="U1676" s="100"/>
      <c r="V1676" s="100"/>
      <c r="W1676" s="100"/>
      <c r="X1676" s="100"/>
      <c r="Y1676" s="100"/>
      <c r="Z1676" s="100"/>
      <c r="AA1676" s="100"/>
      <c r="AB1676" s="100"/>
      <c r="AC1676" s="100"/>
      <c r="AD1676" s="100"/>
      <c r="AE1676" s="100"/>
      <c r="AF1676" s="100"/>
    </row>
    <row r="1677">
      <c r="A1677" s="97">
        <v>44562.0</v>
      </c>
      <c r="B1677" s="98" t="s">
        <v>283</v>
      </c>
      <c r="C1677" s="98" t="s">
        <v>56</v>
      </c>
      <c r="D1677" s="62" t="str">
        <f t="shared" si="1"/>
        <v>44562vauclusedermatologists</v>
      </c>
      <c r="E1677" s="98">
        <v>5.0</v>
      </c>
      <c r="F1677" s="98">
        <v>13913.0</v>
      </c>
      <c r="G1677" s="98">
        <v>28.0</v>
      </c>
      <c r="H1677" s="98">
        <v>1581.0</v>
      </c>
      <c r="I1677" s="99">
        <v>0.0828002587508085</v>
      </c>
      <c r="J1677" s="99">
        <v>0.0308344713577229</v>
      </c>
      <c r="K1677" s="99">
        <f t="shared" si="2"/>
        <v>0.1136347301</v>
      </c>
      <c r="L1677" s="99">
        <v>0.101487817149428</v>
      </c>
      <c r="M1677" s="99">
        <v>0.784877452742039</v>
      </c>
      <c r="N1677" s="99">
        <v>0.6</v>
      </c>
      <c r="O1677" s="98">
        <v>11.5</v>
      </c>
      <c r="P1677" s="98">
        <v>816.0</v>
      </c>
      <c r="Q1677" s="99">
        <v>0.105508145849495</v>
      </c>
      <c r="R1677" s="99">
        <v>0.0514705882352941</v>
      </c>
      <c r="S1677" s="99">
        <v>0.0943627450980392</v>
      </c>
      <c r="T1677" s="100"/>
      <c r="U1677" s="100"/>
      <c r="V1677" s="100"/>
      <c r="W1677" s="100"/>
      <c r="X1677" s="100"/>
      <c r="Y1677" s="100"/>
      <c r="Z1677" s="100"/>
      <c r="AA1677" s="100"/>
      <c r="AB1677" s="100"/>
      <c r="AC1677" s="100"/>
      <c r="AD1677" s="100"/>
      <c r="AE1677" s="100"/>
      <c r="AF1677" s="100"/>
    </row>
    <row r="1678">
      <c r="A1678" s="97">
        <v>44562.0</v>
      </c>
      <c r="B1678" s="98" t="s">
        <v>312</v>
      </c>
      <c r="C1678" s="98" t="s">
        <v>61</v>
      </c>
      <c r="D1678" s="62" t="str">
        <f t="shared" si="1"/>
        <v>44562aveyronpsychiatrists</v>
      </c>
      <c r="E1678" s="98">
        <v>5.0</v>
      </c>
      <c r="F1678" s="98">
        <v>17488.0</v>
      </c>
      <c r="G1678" s="98">
        <v>15.0</v>
      </c>
      <c r="H1678" s="98">
        <v>1589.0</v>
      </c>
      <c r="I1678" s="99">
        <v>0.0707342177493138</v>
      </c>
      <c r="J1678" s="99">
        <v>0.0201280878316559</v>
      </c>
      <c r="K1678" s="99">
        <f t="shared" si="2"/>
        <v>0.09086230558</v>
      </c>
      <c r="L1678" s="99">
        <v>0.0891468435498627</v>
      </c>
      <c r="M1678" s="99">
        <v>0.819990850869167</v>
      </c>
      <c r="N1678" s="99">
        <v>0.6</v>
      </c>
      <c r="O1678" s="98">
        <v>14.0</v>
      </c>
      <c r="P1678" s="98">
        <v>4890.0</v>
      </c>
      <c r="Q1678" s="99">
        <v>0.332924836601307</v>
      </c>
      <c r="R1678" s="99">
        <v>0.148875255623721</v>
      </c>
      <c r="S1678" s="99">
        <v>0.178732106339468</v>
      </c>
      <c r="T1678" s="100"/>
      <c r="U1678" s="100"/>
      <c r="V1678" s="100"/>
      <c r="W1678" s="100"/>
      <c r="X1678" s="100"/>
      <c r="Y1678" s="100"/>
      <c r="Z1678" s="100"/>
      <c r="AA1678" s="100"/>
      <c r="AB1678" s="100"/>
      <c r="AC1678" s="100"/>
      <c r="AD1678" s="100"/>
      <c r="AE1678" s="100"/>
      <c r="AF1678" s="100"/>
    </row>
    <row r="1679">
      <c r="A1679" s="97">
        <v>44562.0</v>
      </c>
      <c r="B1679" s="98" t="s">
        <v>313</v>
      </c>
      <c r="C1679" s="98" t="s">
        <v>59</v>
      </c>
      <c r="D1679" s="62" t="str">
        <f t="shared" si="1"/>
        <v>44562nievregynaecologists</v>
      </c>
      <c r="E1679" s="98">
        <v>5.0</v>
      </c>
      <c r="F1679" s="98">
        <v>18423.0</v>
      </c>
      <c r="G1679" s="98">
        <v>23.0</v>
      </c>
      <c r="H1679" s="98">
        <v>2157.0</v>
      </c>
      <c r="I1679" s="99">
        <v>0.079628724963361</v>
      </c>
      <c r="J1679" s="99">
        <v>0.0374531835205992</v>
      </c>
      <c r="K1679" s="99">
        <f t="shared" si="2"/>
        <v>0.1170819085</v>
      </c>
      <c r="L1679" s="99">
        <v>0.125006784997014</v>
      </c>
      <c r="M1679" s="99">
        <v>0.757911306519025</v>
      </c>
      <c r="N1679" s="99">
        <v>0.8</v>
      </c>
      <c r="O1679" s="98">
        <v>3.0</v>
      </c>
      <c r="P1679" s="98">
        <v>612.0</v>
      </c>
      <c r="Q1679" s="99">
        <v>0.0464904284412032</v>
      </c>
      <c r="R1679" s="99">
        <v>0.297385620915032</v>
      </c>
      <c r="S1679" s="99">
        <v>0.405228758169934</v>
      </c>
      <c r="T1679" s="100"/>
      <c r="U1679" s="100"/>
      <c r="V1679" s="100"/>
      <c r="W1679" s="100"/>
      <c r="X1679" s="100"/>
      <c r="Y1679" s="100"/>
      <c r="Z1679" s="100"/>
      <c r="AA1679" s="100"/>
      <c r="AB1679" s="100"/>
      <c r="AC1679" s="100"/>
      <c r="AD1679" s="100"/>
      <c r="AE1679" s="100"/>
      <c r="AF1679" s="100"/>
    </row>
    <row r="1680">
      <c r="A1680" s="97">
        <v>44562.0</v>
      </c>
      <c r="B1680" s="98" t="s">
        <v>296</v>
      </c>
      <c r="C1680" s="98" t="s">
        <v>59</v>
      </c>
      <c r="D1680" s="62" t="str">
        <f t="shared" si="1"/>
        <v>44562lot-et-garonnegynaecologists</v>
      </c>
      <c r="E1680" s="98">
        <v>5.0</v>
      </c>
      <c r="F1680" s="98">
        <v>14668.0</v>
      </c>
      <c r="G1680" s="98">
        <v>26.0</v>
      </c>
      <c r="H1680" s="98">
        <v>1703.0</v>
      </c>
      <c r="I1680" s="99">
        <v>0.0832424325061358</v>
      </c>
      <c r="J1680" s="99">
        <v>0.0328606490319061</v>
      </c>
      <c r="K1680" s="99">
        <f t="shared" si="2"/>
        <v>0.1161030815</v>
      </c>
      <c r="L1680" s="99">
        <v>0.115353149713662</v>
      </c>
      <c r="M1680" s="99">
        <v>0.768543768748295</v>
      </c>
      <c r="N1680" s="99">
        <v>1.0</v>
      </c>
      <c r="O1680" s="98">
        <v>4.0</v>
      </c>
      <c r="P1680" s="98">
        <v>889.0</v>
      </c>
      <c r="Q1680" s="99">
        <v>0.0607157492145881</v>
      </c>
      <c r="R1680" s="99">
        <v>0.310461192350956</v>
      </c>
      <c r="S1680" s="99">
        <v>0.395950506186726</v>
      </c>
      <c r="T1680" s="100"/>
      <c r="U1680" s="100"/>
      <c r="V1680" s="100"/>
      <c r="W1680" s="100"/>
      <c r="X1680" s="100"/>
      <c r="Y1680" s="100"/>
      <c r="Z1680" s="100"/>
      <c r="AA1680" s="100"/>
      <c r="AB1680" s="100"/>
      <c r="AC1680" s="100"/>
      <c r="AD1680" s="100"/>
      <c r="AE1680" s="100"/>
      <c r="AF1680" s="100"/>
    </row>
    <row r="1681">
      <c r="A1681" s="97">
        <v>44562.0</v>
      </c>
      <c r="B1681" s="98" t="s">
        <v>307</v>
      </c>
      <c r="C1681" s="98" t="s">
        <v>55</v>
      </c>
      <c r="D1681" s="62" t="str">
        <f t="shared" si="1"/>
        <v>44562loir-et-cherophthalmologists</v>
      </c>
      <c r="E1681" s="98">
        <v>5.0</v>
      </c>
      <c r="F1681" s="98">
        <v>20213.0</v>
      </c>
      <c r="G1681" s="98">
        <v>29.0</v>
      </c>
      <c r="H1681" s="98">
        <v>2434.0</v>
      </c>
      <c r="I1681" s="99">
        <v>0.0917726215801711</v>
      </c>
      <c r="J1681" s="99">
        <v>0.0286449314797407</v>
      </c>
      <c r="K1681" s="99">
        <f t="shared" si="2"/>
        <v>0.1204175531</v>
      </c>
      <c r="L1681" s="99">
        <v>0.0843516548755751</v>
      </c>
      <c r="M1681" s="99">
        <v>0.795230792064512</v>
      </c>
      <c r="N1681" s="99">
        <v>0.0</v>
      </c>
      <c r="O1681" s="98" t="s">
        <v>96</v>
      </c>
      <c r="P1681" s="98">
        <v>0.0</v>
      </c>
      <c r="Q1681" s="99" t="s">
        <v>96</v>
      </c>
      <c r="R1681" s="99" t="s">
        <v>96</v>
      </c>
      <c r="S1681" s="99"/>
      <c r="T1681" s="100"/>
      <c r="U1681" s="100"/>
      <c r="V1681" s="100"/>
      <c r="W1681" s="100"/>
      <c r="X1681" s="100"/>
      <c r="Y1681" s="100"/>
      <c r="Z1681" s="100"/>
      <c r="AA1681" s="100"/>
      <c r="AB1681" s="100"/>
      <c r="AC1681" s="100"/>
      <c r="AD1681" s="100"/>
      <c r="AE1681" s="100"/>
      <c r="AF1681" s="100"/>
    </row>
    <row r="1682">
      <c r="A1682" s="97">
        <v>44562.0</v>
      </c>
      <c r="B1682" s="98" t="s">
        <v>324</v>
      </c>
      <c r="C1682" s="98" t="s">
        <v>53</v>
      </c>
      <c r="D1682" s="62" t="str">
        <f t="shared" si="1"/>
        <v>44562territoire de belfortcardiologists</v>
      </c>
      <c r="E1682" s="98">
        <v>5.0</v>
      </c>
      <c r="F1682" s="98">
        <v>22659.0</v>
      </c>
      <c r="G1682" s="98">
        <v>55.0</v>
      </c>
      <c r="H1682" s="98">
        <v>1547.0</v>
      </c>
      <c r="I1682" s="99">
        <v>0.0498256763317004</v>
      </c>
      <c r="J1682" s="99">
        <v>0.0184474160377774</v>
      </c>
      <c r="K1682" s="99">
        <f t="shared" si="2"/>
        <v>0.06827309237</v>
      </c>
      <c r="L1682" s="99">
        <v>0.0609912176177236</v>
      </c>
      <c r="M1682" s="99">
        <v>0.870735690012798</v>
      </c>
      <c r="N1682" s="99">
        <v>0.0</v>
      </c>
      <c r="O1682" s="98" t="s">
        <v>96</v>
      </c>
      <c r="P1682" s="98">
        <v>0.0</v>
      </c>
      <c r="Q1682" s="99" t="s">
        <v>96</v>
      </c>
      <c r="R1682" s="99" t="s">
        <v>96</v>
      </c>
      <c r="S1682" s="99"/>
      <c r="T1682" s="100"/>
      <c r="U1682" s="100"/>
      <c r="V1682" s="100"/>
      <c r="W1682" s="100"/>
      <c r="X1682" s="100"/>
      <c r="Y1682" s="100"/>
      <c r="Z1682" s="100"/>
      <c r="AA1682" s="100"/>
      <c r="AB1682" s="100"/>
      <c r="AC1682" s="100"/>
      <c r="AD1682" s="100"/>
      <c r="AE1682" s="100"/>
      <c r="AF1682" s="100"/>
    </row>
    <row r="1683">
      <c r="A1683" s="97">
        <v>44562.0</v>
      </c>
      <c r="B1683" s="98" t="s">
        <v>303</v>
      </c>
      <c r="C1683" s="98" t="s">
        <v>59</v>
      </c>
      <c r="D1683" s="62" t="str">
        <f t="shared" si="1"/>
        <v>44562deux-sevresgynaecologists</v>
      </c>
      <c r="E1683" s="98">
        <v>5.0</v>
      </c>
      <c r="F1683" s="98">
        <v>13949.0</v>
      </c>
      <c r="G1683" s="98">
        <v>31.0</v>
      </c>
      <c r="H1683" s="98">
        <v>766.0</v>
      </c>
      <c r="I1683" s="99">
        <v>0.0354864147967596</v>
      </c>
      <c r="J1683" s="99">
        <v>0.0194279159796401</v>
      </c>
      <c r="K1683" s="99">
        <f t="shared" si="2"/>
        <v>0.05491433078</v>
      </c>
      <c r="L1683" s="99">
        <v>0.0681769302458957</v>
      </c>
      <c r="M1683" s="99">
        <v>0.876908738977704</v>
      </c>
      <c r="N1683" s="99">
        <v>0.2</v>
      </c>
      <c r="O1683" s="98" t="s">
        <v>96</v>
      </c>
      <c r="P1683" s="98">
        <v>2.0</v>
      </c>
      <c r="Q1683" s="99">
        <v>0.00263504611330698</v>
      </c>
      <c r="R1683" s="99">
        <v>0.0</v>
      </c>
      <c r="S1683" s="99">
        <v>0.0</v>
      </c>
      <c r="T1683" s="100"/>
      <c r="U1683" s="100"/>
      <c r="V1683" s="100"/>
      <c r="W1683" s="100"/>
      <c r="X1683" s="100"/>
      <c r="Y1683" s="100"/>
      <c r="Z1683" s="100"/>
      <c r="AA1683" s="100"/>
      <c r="AB1683" s="100"/>
      <c r="AC1683" s="100"/>
      <c r="AD1683" s="100"/>
      <c r="AE1683" s="100"/>
      <c r="AF1683" s="100"/>
    </row>
    <row r="1684">
      <c r="A1684" s="97">
        <v>44562.0</v>
      </c>
      <c r="B1684" s="98" t="s">
        <v>295</v>
      </c>
      <c r="C1684" s="98" t="s">
        <v>56</v>
      </c>
      <c r="D1684" s="62" t="str">
        <f t="shared" si="1"/>
        <v>44562ardechedermatologists</v>
      </c>
      <c r="E1684" s="98">
        <v>5.0</v>
      </c>
      <c r="F1684" s="98">
        <v>18928.0</v>
      </c>
      <c r="G1684" s="98">
        <v>41.0</v>
      </c>
      <c r="H1684" s="98">
        <v>1489.0</v>
      </c>
      <c r="I1684" s="99">
        <v>0.0593829247675401</v>
      </c>
      <c r="J1684" s="99">
        <v>0.0192836010143702</v>
      </c>
      <c r="K1684" s="99">
        <f t="shared" si="2"/>
        <v>0.07866652578</v>
      </c>
      <c r="L1684" s="99">
        <v>0.112214708368554</v>
      </c>
      <c r="M1684" s="99">
        <v>0.809118765849535</v>
      </c>
      <c r="N1684" s="99">
        <v>0.6</v>
      </c>
      <c r="O1684" s="98">
        <v>28.0</v>
      </c>
      <c r="P1684" s="98">
        <v>238.0</v>
      </c>
      <c r="Q1684" s="99">
        <v>0.0163461538461538</v>
      </c>
      <c r="R1684" s="99">
        <v>0.042016806722689</v>
      </c>
      <c r="S1684" s="99">
        <v>0.0672268907563025</v>
      </c>
      <c r="T1684" s="100"/>
      <c r="U1684" s="100"/>
      <c r="V1684" s="100"/>
      <c r="W1684" s="100"/>
      <c r="X1684" s="100"/>
      <c r="Y1684" s="100"/>
      <c r="Z1684" s="100"/>
      <c r="AA1684" s="100"/>
      <c r="AB1684" s="100"/>
      <c r="AC1684" s="100"/>
      <c r="AD1684" s="100"/>
      <c r="AE1684" s="100"/>
      <c r="AF1684" s="100"/>
    </row>
    <row r="1685">
      <c r="A1685" s="97">
        <v>44562.0</v>
      </c>
      <c r="B1685" s="98" t="s">
        <v>329</v>
      </c>
      <c r="C1685" s="98" t="s">
        <v>55</v>
      </c>
      <c r="D1685" s="62" t="str">
        <f t="shared" si="1"/>
        <v>44562mayenneophthalmologists</v>
      </c>
      <c r="E1685" s="98">
        <v>5.0</v>
      </c>
      <c r="F1685" s="98">
        <v>34961.0</v>
      </c>
      <c r="G1685" s="98">
        <v>45.0</v>
      </c>
      <c r="H1685" s="98">
        <v>1539.0</v>
      </c>
      <c r="I1685" s="99">
        <v>0.0342667543834558</v>
      </c>
      <c r="J1685" s="99">
        <v>0.00975372557993192</v>
      </c>
      <c r="K1685" s="99">
        <f t="shared" si="2"/>
        <v>0.04402047996</v>
      </c>
      <c r="L1685" s="99">
        <v>0.0454506450044335</v>
      </c>
      <c r="M1685" s="99">
        <v>0.910528875032178</v>
      </c>
      <c r="N1685" s="99">
        <v>0.0</v>
      </c>
      <c r="O1685" s="98" t="s">
        <v>96</v>
      </c>
      <c r="P1685" s="98">
        <v>0.0</v>
      </c>
      <c r="Q1685" s="99" t="s">
        <v>96</v>
      </c>
      <c r="R1685" s="99" t="s">
        <v>96</v>
      </c>
      <c r="S1685" s="99"/>
      <c r="T1685" s="100"/>
      <c r="U1685" s="100"/>
      <c r="V1685" s="100"/>
      <c r="W1685" s="100"/>
      <c r="X1685" s="100"/>
      <c r="Y1685" s="100"/>
      <c r="Z1685" s="100"/>
      <c r="AA1685" s="100"/>
      <c r="AB1685" s="100"/>
      <c r="AC1685" s="100"/>
      <c r="AD1685" s="100"/>
      <c r="AE1685" s="100"/>
      <c r="AF1685" s="100"/>
    </row>
    <row r="1686">
      <c r="A1686" s="97">
        <v>44562.0</v>
      </c>
      <c r="B1686" s="98" t="s">
        <v>277</v>
      </c>
      <c r="C1686" s="98" t="s">
        <v>56</v>
      </c>
      <c r="D1686" s="62" t="str">
        <f t="shared" si="1"/>
        <v>44562pyrenees-orientalesdermatologists</v>
      </c>
      <c r="E1686" s="98">
        <v>5.0</v>
      </c>
      <c r="F1686" s="98">
        <v>18153.0</v>
      </c>
      <c r="G1686" s="98">
        <v>48.0</v>
      </c>
      <c r="H1686" s="98">
        <v>528.0</v>
      </c>
      <c r="I1686" s="99">
        <v>0.0214289649093813</v>
      </c>
      <c r="J1686" s="99">
        <v>0.00765713656144989</v>
      </c>
      <c r="K1686" s="99">
        <f t="shared" si="2"/>
        <v>0.02908610147</v>
      </c>
      <c r="L1686" s="99">
        <v>0.0476505260838428</v>
      </c>
      <c r="M1686" s="99">
        <v>0.923263372445325</v>
      </c>
      <c r="N1686" s="99">
        <v>0.0</v>
      </c>
      <c r="O1686" s="98" t="s">
        <v>96</v>
      </c>
      <c r="P1686" s="98">
        <v>0.0</v>
      </c>
      <c r="Q1686" s="99">
        <v>0.0</v>
      </c>
      <c r="R1686" s="99" t="s">
        <v>96</v>
      </c>
      <c r="S1686" s="99"/>
      <c r="T1686" s="100"/>
      <c r="U1686" s="100"/>
      <c r="V1686" s="100"/>
      <c r="W1686" s="100"/>
      <c r="X1686" s="100"/>
      <c r="Y1686" s="100"/>
      <c r="Z1686" s="100"/>
      <c r="AA1686" s="100"/>
      <c r="AB1686" s="100"/>
      <c r="AC1686" s="100"/>
      <c r="AD1686" s="100"/>
      <c r="AE1686" s="100"/>
      <c r="AF1686" s="100"/>
    </row>
    <row r="1687">
      <c r="A1687" s="97">
        <v>44562.0</v>
      </c>
      <c r="B1687" s="98" t="s">
        <v>259</v>
      </c>
      <c r="C1687" s="98" t="s">
        <v>61</v>
      </c>
      <c r="D1687" s="62" t="str">
        <f t="shared" si="1"/>
        <v>44562finisterepsychiatrists</v>
      </c>
      <c r="E1687" s="98">
        <v>5.0</v>
      </c>
      <c r="F1687" s="98">
        <v>6117.0</v>
      </c>
      <c r="G1687" s="98">
        <v>23.0</v>
      </c>
      <c r="H1687" s="98">
        <v>195.0</v>
      </c>
      <c r="I1687" s="99">
        <v>0.0222331208108549</v>
      </c>
      <c r="J1687" s="99">
        <v>0.00964525094000326</v>
      </c>
      <c r="K1687" s="99">
        <f t="shared" si="2"/>
        <v>0.03187837175</v>
      </c>
      <c r="L1687" s="99">
        <v>0.0716037273173124</v>
      </c>
      <c r="M1687" s="99">
        <v>0.896517900931829</v>
      </c>
      <c r="N1687" s="99">
        <v>0.4</v>
      </c>
      <c r="O1687" s="98">
        <v>23.0</v>
      </c>
      <c r="P1687" s="98">
        <v>682.0</v>
      </c>
      <c r="Q1687" s="99">
        <v>0.277123120682649</v>
      </c>
      <c r="R1687" s="99">
        <v>0.0307917888563049</v>
      </c>
      <c r="S1687" s="99">
        <v>0.0483870967741935</v>
      </c>
      <c r="T1687" s="100"/>
      <c r="U1687" s="100"/>
      <c r="V1687" s="100"/>
      <c r="W1687" s="100"/>
      <c r="X1687" s="100"/>
      <c r="Y1687" s="100"/>
      <c r="Z1687" s="100"/>
      <c r="AA1687" s="100"/>
      <c r="AB1687" s="100"/>
      <c r="AC1687" s="100"/>
      <c r="AD1687" s="100"/>
      <c r="AE1687" s="100"/>
      <c r="AF1687" s="100"/>
    </row>
    <row r="1688">
      <c r="A1688" s="97">
        <v>44562.0</v>
      </c>
      <c r="B1688" s="98" t="s">
        <v>308</v>
      </c>
      <c r="C1688" s="98" t="s">
        <v>54</v>
      </c>
      <c r="D1688" s="62" t="str">
        <f t="shared" si="1"/>
        <v>44562correzedentists</v>
      </c>
      <c r="E1688" s="98">
        <v>5.0</v>
      </c>
      <c r="F1688" s="98">
        <v>10683.0</v>
      </c>
      <c r="G1688" s="98">
        <v>36.0</v>
      </c>
      <c r="H1688" s="98">
        <v>833.0</v>
      </c>
      <c r="I1688" s="99">
        <v>0.060563512122063</v>
      </c>
      <c r="J1688" s="99">
        <v>0.0174108396517832</v>
      </c>
      <c r="K1688" s="99">
        <f t="shared" si="2"/>
        <v>0.07797435177</v>
      </c>
      <c r="L1688" s="99">
        <v>0.081625011700833</v>
      </c>
      <c r="M1688" s="99">
        <v>0.84040063652532</v>
      </c>
      <c r="N1688" s="99">
        <v>0.0</v>
      </c>
      <c r="O1688" s="98" t="s">
        <v>96</v>
      </c>
      <c r="P1688" s="98">
        <v>0.0</v>
      </c>
      <c r="Q1688" s="99" t="s">
        <v>96</v>
      </c>
      <c r="R1688" s="99" t="s">
        <v>96</v>
      </c>
      <c r="S1688" s="99"/>
      <c r="T1688" s="100"/>
      <c r="U1688" s="100"/>
      <c r="V1688" s="100"/>
      <c r="W1688" s="100"/>
      <c r="X1688" s="100"/>
      <c r="Y1688" s="100"/>
      <c r="Z1688" s="100"/>
      <c r="AA1688" s="100"/>
      <c r="AB1688" s="100"/>
      <c r="AC1688" s="100"/>
      <c r="AD1688" s="100"/>
      <c r="AE1688" s="100"/>
      <c r="AF1688" s="100"/>
    </row>
    <row r="1689">
      <c r="A1689" s="97">
        <v>44562.0</v>
      </c>
      <c r="B1689" s="98" t="s">
        <v>330</v>
      </c>
      <c r="C1689" s="98" t="s">
        <v>58</v>
      </c>
      <c r="D1689" s="62" t="str">
        <f t="shared" si="1"/>
        <v>44562indremidwives</v>
      </c>
      <c r="E1689" s="98">
        <v>5.0</v>
      </c>
      <c r="F1689" s="98">
        <v>7676.0</v>
      </c>
      <c r="G1689" s="98">
        <v>24.0</v>
      </c>
      <c r="H1689" s="98">
        <v>523.0</v>
      </c>
      <c r="I1689" s="99">
        <v>0.0474205315268368</v>
      </c>
      <c r="J1689" s="99">
        <v>0.0207139134966128</v>
      </c>
      <c r="K1689" s="99">
        <f t="shared" si="2"/>
        <v>0.06813444502</v>
      </c>
      <c r="L1689" s="99">
        <v>0.100312662845231</v>
      </c>
      <c r="M1689" s="99">
        <v>0.831552892131318</v>
      </c>
      <c r="N1689" s="99">
        <v>0.2</v>
      </c>
      <c r="O1689" s="98">
        <v>1.0</v>
      </c>
      <c r="P1689" s="98">
        <v>3.0</v>
      </c>
      <c r="Q1689" s="99">
        <v>0.0208333333333333</v>
      </c>
      <c r="R1689" s="99">
        <v>0.666666666666666</v>
      </c>
      <c r="S1689" s="99">
        <v>0.666666666666666</v>
      </c>
      <c r="T1689" s="100"/>
      <c r="U1689" s="100"/>
      <c r="V1689" s="100"/>
      <c r="W1689" s="100"/>
      <c r="X1689" s="100"/>
      <c r="Y1689" s="100"/>
      <c r="Z1689" s="100"/>
      <c r="AA1689" s="100"/>
      <c r="AB1689" s="100"/>
      <c r="AC1689" s="100"/>
      <c r="AD1689" s="100"/>
      <c r="AE1689" s="100"/>
      <c r="AF1689" s="100"/>
    </row>
    <row r="1690">
      <c r="A1690" s="97">
        <v>44562.0</v>
      </c>
      <c r="B1690" s="98" t="s">
        <v>320</v>
      </c>
      <c r="C1690" s="98" t="s">
        <v>59</v>
      </c>
      <c r="D1690" s="62" t="str">
        <f t="shared" si="1"/>
        <v>44562ariegegynaecologists</v>
      </c>
      <c r="E1690" s="98">
        <v>5.0</v>
      </c>
      <c r="F1690" s="98">
        <v>13921.0</v>
      </c>
      <c r="G1690" s="98">
        <v>48.0</v>
      </c>
      <c r="H1690" s="98">
        <v>1869.0</v>
      </c>
      <c r="I1690" s="99">
        <v>0.0997773148480712</v>
      </c>
      <c r="J1690" s="99">
        <v>0.0344802815889663</v>
      </c>
      <c r="K1690" s="99">
        <f t="shared" si="2"/>
        <v>0.1342575964</v>
      </c>
      <c r="L1690" s="99">
        <v>0.105452194526255</v>
      </c>
      <c r="M1690" s="99">
        <v>0.760290209036707</v>
      </c>
      <c r="N1690" s="99">
        <v>0.4</v>
      </c>
      <c r="O1690" s="98">
        <v>4.0</v>
      </c>
      <c r="P1690" s="98">
        <v>847.0</v>
      </c>
      <c r="Q1690" s="99">
        <v>0.0905591788730888</v>
      </c>
      <c r="R1690" s="99">
        <v>0.306965761511216</v>
      </c>
      <c r="S1690" s="99">
        <v>0.407319952774498</v>
      </c>
      <c r="T1690" s="100"/>
      <c r="U1690" s="100"/>
      <c r="V1690" s="100"/>
      <c r="W1690" s="100"/>
      <c r="X1690" s="100"/>
      <c r="Y1690" s="100"/>
      <c r="Z1690" s="100"/>
      <c r="AA1690" s="100"/>
      <c r="AB1690" s="100"/>
      <c r="AC1690" s="100"/>
      <c r="AD1690" s="100"/>
      <c r="AE1690" s="100"/>
      <c r="AF1690" s="100"/>
    </row>
    <row r="1691">
      <c r="A1691" s="97">
        <v>44562.0</v>
      </c>
      <c r="B1691" s="98" t="s">
        <v>330</v>
      </c>
      <c r="C1691" s="98" t="s">
        <v>55</v>
      </c>
      <c r="D1691" s="62" t="str">
        <f t="shared" si="1"/>
        <v>44562indreophthalmologists</v>
      </c>
      <c r="E1691" s="98">
        <v>5.0</v>
      </c>
      <c r="F1691" s="98">
        <v>18828.0</v>
      </c>
      <c r="G1691" s="98">
        <v>65.0</v>
      </c>
      <c r="H1691" s="98">
        <v>1431.0</v>
      </c>
      <c r="I1691" s="99">
        <v>0.0580518376885489</v>
      </c>
      <c r="J1691" s="99">
        <v>0.0179519864032292</v>
      </c>
      <c r="K1691" s="99">
        <f t="shared" si="2"/>
        <v>0.07600382409</v>
      </c>
      <c r="L1691" s="99">
        <v>0.0811026131293817</v>
      </c>
      <c r="M1691" s="99">
        <v>0.84289356277884</v>
      </c>
      <c r="N1691" s="99">
        <v>0.0</v>
      </c>
      <c r="O1691" s="98" t="s">
        <v>96</v>
      </c>
      <c r="P1691" s="98">
        <v>0.0</v>
      </c>
      <c r="Q1691" s="99" t="s">
        <v>96</v>
      </c>
      <c r="R1691" s="99" t="s">
        <v>96</v>
      </c>
      <c r="S1691" s="99"/>
      <c r="T1691" s="100"/>
      <c r="U1691" s="100"/>
      <c r="V1691" s="100"/>
      <c r="W1691" s="100"/>
      <c r="X1691" s="100"/>
      <c r="Y1691" s="100"/>
      <c r="Z1691" s="100"/>
      <c r="AA1691" s="100"/>
      <c r="AB1691" s="100"/>
      <c r="AC1691" s="100"/>
      <c r="AD1691" s="100"/>
      <c r="AE1691" s="100"/>
      <c r="AF1691" s="100"/>
    </row>
    <row r="1692">
      <c r="A1692" s="97">
        <v>44562.0</v>
      </c>
      <c r="B1692" s="98" t="s">
        <v>313</v>
      </c>
      <c r="C1692" s="98" t="s">
        <v>53</v>
      </c>
      <c r="D1692" s="62" t="str">
        <f t="shared" si="1"/>
        <v>44562nievrecardiologists</v>
      </c>
      <c r="E1692" s="98">
        <v>5.0</v>
      </c>
      <c r="F1692" s="98">
        <v>9054.0</v>
      </c>
      <c r="G1692" s="98">
        <v>79.0</v>
      </c>
      <c r="H1692" s="98">
        <v>479.0</v>
      </c>
      <c r="I1692" s="99">
        <v>0.0323613872321625</v>
      </c>
      <c r="J1692" s="99">
        <v>0.0205434062292909</v>
      </c>
      <c r="K1692" s="99">
        <f t="shared" si="2"/>
        <v>0.05290479346</v>
      </c>
      <c r="L1692" s="99">
        <v>0.071681024961343</v>
      </c>
      <c r="M1692" s="99">
        <v>0.875414181577203</v>
      </c>
      <c r="N1692" s="99">
        <v>0.0</v>
      </c>
      <c r="O1692" s="98" t="s">
        <v>96</v>
      </c>
      <c r="P1692" s="98">
        <v>0.0</v>
      </c>
      <c r="Q1692" s="99" t="s">
        <v>96</v>
      </c>
      <c r="R1692" s="99" t="s">
        <v>96</v>
      </c>
      <c r="S1692" s="99"/>
      <c r="T1692" s="100"/>
      <c r="U1692" s="100"/>
      <c r="V1692" s="100"/>
      <c r="W1692" s="100"/>
      <c r="X1692" s="100"/>
      <c r="Y1692" s="100"/>
      <c r="Z1692" s="100"/>
      <c r="AA1692" s="100"/>
      <c r="AB1692" s="100"/>
      <c r="AC1692" s="100"/>
      <c r="AD1692" s="100"/>
      <c r="AE1692" s="100"/>
      <c r="AF1692" s="100"/>
    </row>
    <row r="1693">
      <c r="A1693" s="97">
        <v>44562.0</v>
      </c>
      <c r="B1693" s="98" t="s">
        <v>314</v>
      </c>
      <c r="C1693" s="98" t="s">
        <v>58</v>
      </c>
      <c r="D1693" s="62" t="str">
        <f t="shared" si="1"/>
        <v>44562reunionmidwives</v>
      </c>
      <c r="E1693" s="98">
        <v>5.0</v>
      </c>
      <c r="F1693" s="98">
        <v>3730.0</v>
      </c>
      <c r="G1693" s="98">
        <v>6.0</v>
      </c>
      <c r="H1693" s="98">
        <v>522.0</v>
      </c>
      <c r="I1693" s="99">
        <v>0.102412868632707</v>
      </c>
      <c r="J1693" s="99">
        <v>0.0375335120643431</v>
      </c>
      <c r="K1693" s="99">
        <f t="shared" si="2"/>
        <v>0.1399463807</v>
      </c>
      <c r="L1693" s="99">
        <v>0.198123324396782</v>
      </c>
      <c r="M1693" s="99">
        <v>0.661930294906166</v>
      </c>
      <c r="N1693" s="99">
        <v>0.2</v>
      </c>
      <c r="O1693" s="98">
        <v>3.0</v>
      </c>
      <c r="P1693" s="98">
        <v>2.0</v>
      </c>
      <c r="Q1693" s="99">
        <v>0.00298953662182361</v>
      </c>
      <c r="R1693" s="99">
        <v>0.5</v>
      </c>
      <c r="S1693" s="99">
        <v>0.5</v>
      </c>
      <c r="T1693" s="100"/>
      <c r="U1693" s="100"/>
      <c r="V1693" s="100"/>
      <c r="W1693" s="100"/>
      <c r="X1693" s="100"/>
      <c r="Y1693" s="100"/>
      <c r="Z1693" s="100"/>
      <c r="AA1693" s="100"/>
      <c r="AB1693" s="100"/>
      <c r="AC1693" s="100"/>
      <c r="AD1693" s="100"/>
      <c r="AE1693" s="100"/>
      <c r="AF1693" s="100"/>
    </row>
    <row r="1694">
      <c r="A1694" s="97">
        <v>44562.0</v>
      </c>
      <c r="B1694" s="98" t="s">
        <v>320</v>
      </c>
      <c r="C1694" s="98" t="s">
        <v>53</v>
      </c>
      <c r="D1694" s="62" t="str">
        <f t="shared" si="1"/>
        <v>44562ariegecardiologists</v>
      </c>
      <c r="E1694" s="98">
        <v>5.0</v>
      </c>
      <c r="F1694" s="98">
        <v>2404.0</v>
      </c>
      <c r="G1694" s="98">
        <v>127.0</v>
      </c>
      <c r="H1694" s="98">
        <v>79.0</v>
      </c>
      <c r="I1694" s="99">
        <v>0.0228785357737104</v>
      </c>
      <c r="J1694" s="99">
        <v>0.00998336106489184</v>
      </c>
      <c r="K1694" s="99">
        <f t="shared" si="2"/>
        <v>0.03286189684</v>
      </c>
      <c r="L1694" s="99">
        <v>0.129783693843594</v>
      </c>
      <c r="M1694" s="99">
        <v>0.837354409317803</v>
      </c>
      <c r="N1694" s="99">
        <v>0.2</v>
      </c>
      <c r="O1694" s="98">
        <v>3.0</v>
      </c>
      <c r="P1694" s="98">
        <v>1.0</v>
      </c>
      <c r="Q1694" s="99">
        <v>4.6860356138706E-4</v>
      </c>
      <c r="R1694" s="99">
        <v>0.0</v>
      </c>
      <c r="S1694" s="99">
        <v>0.0</v>
      </c>
      <c r="T1694" s="100"/>
      <c r="U1694" s="100"/>
      <c r="V1694" s="100"/>
      <c r="W1694" s="100"/>
      <c r="X1694" s="100"/>
      <c r="Y1694" s="100"/>
      <c r="Z1694" s="100"/>
      <c r="AA1694" s="100"/>
      <c r="AB1694" s="100"/>
      <c r="AC1694" s="100"/>
      <c r="AD1694" s="100"/>
      <c r="AE1694" s="100"/>
      <c r="AF1694" s="100"/>
    </row>
    <row r="1695">
      <c r="A1695" s="97">
        <v>44562.0</v>
      </c>
      <c r="B1695" s="98" t="s">
        <v>282</v>
      </c>
      <c r="C1695" s="98" t="s">
        <v>61</v>
      </c>
      <c r="D1695" s="62" t="str">
        <f t="shared" si="1"/>
        <v>44562viennepsychiatrists</v>
      </c>
      <c r="E1695" s="98">
        <v>5.0</v>
      </c>
      <c r="F1695" s="98">
        <v>7952.0</v>
      </c>
      <c r="G1695" s="98">
        <v>31.0</v>
      </c>
      <c r="H1695" s="98">
        <v>530.0</v>
      </c>
      <c r="I1695" s="99">
        <v>0.0503018108651911</v>
      </c>
      <c r="J1695" s="99">
        <v>0.0163480885311871</v>
      </c>
      <c r="K1695" s="99">
        <f t="shared" si="2"/>
        <v>0.0666498994</v>
      </c>
      <c r="L1695" s="99">
        <v>0.0616197183098591</v>
      </c>
      <c r="M1695" s="99">
        <v>0.871730382293762</v>
      </c>
      <c r="N1695" s="99">
        <v>0.8</v>
      </c>
      <c r="O1695" s="98">
        <v>12.0</v>
      </c>
      <c r="P1695" s="98">
        <v>1566.0</v>
      </c>
      <c r="Q1695" s="99">
        <v>0.290161200667037</v>
      </c>
      <c r="R1695" s="99">
        <v>0.0932311621966794</v>
      </c>
      <c r="S1695" s="99">
        <v>0.115581098339719</v>
      </c>
      <c r="T1695" s="100"/>
      <c r="U1695" s="100"/>
      <c r="V1695" s="100"/>
      <c r="W1695" s="100"/>
      <c r="X1695" s="100"/>
      <c r="Y1695" s="100"/>
      <c r="Z1695" s="100"/>
      <c r="AA1695" s="100"/>
      <c r="AB1695" s="100"/>
      <c r="AC1695" s="100"/>
      <c r="AD1695" s="100"/>
      <c r="AE1695" s="100"/>
      <c r="AF1695" s="100"/>
    </row>
    <row r="1696">
      <c r="A1696" s="97">
        <v>44562.0</v>
      </c>
      <c r="B1696" s="98" t="s">
        <v>324</v>
      </c>
      <c r="C1696" s="98" t="s">
        <v>55</v>
      </c>
      <c r="D1696" s="62" t="str">
        <f t="shared" si="1"/>
        <v>44562territoire de belfortophthalmologists</v>
      </c>
      <c r="E1696" s="98">
        <v>5.0</v>
      </c>
      <c r="F1696" s="98">
        <v>54323.0</v>
      </c>
      <c r="G1696" s="98">
        <v>183.0</v>
      </c>
      <c r="H1696" s="98">
        <v>1706.0</v>
      </c>
      <c r="I1696" s="99">
        <v>0.0248145352797157</v>
      </c>
      <c r="J1696" s="99">
        <v>0.00659021040811442</v>
      </c>
      <c r="K1696" s="99">
        <f t="shared" si="2"/>
        <v>0.03140474569</v>
      </c>
      <c r="L1696" s="99">
        <v>0.0309813522817222</v>
      </c>
      <c r="M1696" s="99">
        <v>0.937613902030447</v>
      </c>
      <c r="N1696" s="99">
        <v>0.0</v>
      </c>
      <c r="O1696" s="98" t="s">
        <v>96</v>
      </c>
      <c r="P1696" s="98">
        <v>0.0</v>
      </c>
      <c r="Q1696" s="99" t="s">
        <v>96</v>
      </c>
      <c r="R1696" s="99" t="s">
        <v>96</v>
      </c>
      <c r="S1696" s="99"/>
      <c r="T1696" s="100"/>
      <c r="U1696" s="100"/>
      <c r="V1696" s="100"/>
      <c r="W1696" s="100"/>
      <c r="X1696" s="100"/>
      <c r="Y1696" s="100"/>
      <c r="Z1696" s="100"/>
      <c r="AA1696" s="100"/>
      <c r="AB1696" s="100"/>
      <c r="AC1696" s="100"/>
      <c r="AD1696" s="100"/>
      <c r="AE1696" s="100"/>
      <c r="AF1696" s="100"/>
    </row>
    <row r="1697">
      <c r="A1697" s="97">
        <v>44562.0</v>
      </c>
      <c r="B1697" s="98" t="s">
        <v>283</v>
      </c>
      <c r="C1697" s="98" t="s">
        <v>61</v>
      </c>
      <c r="D1697" s="62" t="str">
        <f t="shared" si="1"/>
        <v>44562vauclusepsychiatrists</v>
      </c>
      <c r="E1697" s="98">
        <v>5.0</v>
      </c>
      <c r="F1697" s="98">
        <v>12374.0</v>
      </c>
      <c r="G1697" s="98">
        <v>37.0</v>
      </c>
      <c r="H1697" s="98">
        <v>816.0</v>
      </c>
      <c r="I1697" s="99">
        <v>0.0483271375464684</v>
      </c>
      <c r="J1697" s="99">
        <v>0.0176175852594149</v>
      </c>
      <c r="K1697" s="99">
        <f t="shared" si="2"/>
        <v>0.06594472281</v>
      </c>
      <c r="L1697" s="99">
        <v>0.0530143850008081</v>
      </c>
      <c r="M1697" s="99">
        <v>0.881040892193308</v>
      </c>
      <c r="N1697" s="99">
        <v>1.0</v>
      </c>
      <c r="O1697" s="98">
        <v>30.0</v>
      </c>
      <c r="P1697" s="98">
        <v>2118.0</v>
      </c>
      <c r="Q1697" s="99">
        <v>0.171165346694682</v>
      </c>
      <c r="R1697" s="99">
        <v>0.0788479697828139</v>
      </c>
      <c r="S1697" s="99">
        <v>0.0939565627950897</v>
      </c>
      <c r="T1697" s="100"/>
      <c r="U1697" s="100"/>
      <c r="V1697" s="100"/>
      <c r="W1697" s="100"/>
      <c r="X1697" s="100"/>
      <c r="Y1697" s="100"/>
      <c r="Z1697" s="100"/>
      <c r="AA1697" s="100"/>
      <c r="AB1697" s="100"/>
      <c r="AC1697" s="100"/>
      <c r="AD1697" s="100"/>
      <c r="AE1697" s="100"/>
      <c r="AF1697" s="100"/>
    </row>
    <row r="1698">
      <c r="A1698" s="97">
        <v>44562.0</v>
      </c>
      <c r="B1698" s="98" t="s">
        <v>280</v>
      </c>
      <c r="C1698" s="98" t="s">
        <v>61</v>
      </c>
      <c r="D1698" s="62" t="str">
        <f t="shared" si="1"/>
        <v>44562vendeepsychiatrists</v>
      </c>
      <c r="E1698" s="98">
        <v>5.0</v>
      </c>
      <c r="F1698" s="98">
        <v>9627.0</v>
      </c>
      <c r="G1698" s="98">
        <v>37.0</v>
      </c>
      <c r="H1698" s="98">
        <v>400.0</v>
      </c>
      <c r="I1698" s="99">
        <v>0.0323049755894878</v>
      </c>
      <c r="J1698" s="99">
        <v>0.00924483224265087</v>
      </c>
      <c r="K1698" s="99">
        <f t="shared" si="2"/>
        <v>0.04154980783</v>
      </c>
      <c r="L1698" s="99">
        <v>0.0579619819258335</v>
      </c>
      <c r="M1698" s="99">
        <v>0.900488210242027</v>
      </c>
      <c r="N1698" s="99">
        <v>0.6</v>
      </c>
      <c r="O1698" s="98">
        <v>27.0</v>
      </c>
      <c r="P1698" s="98">
        <v>675.0</v>
      </c>
      <c r="Q1698" s="99">
        <v>0.181402848696586</v>
      </c>
      <c r="R1698" s="99">
        <v>0.0829629629629629</v>
      </c>
      <c r="S1698" s="99">
        <v>0.0992592592592592</v>
      </c>
      <c r="T1698" s="100"/>
      <c r="U1698" s="100"/>
      <c r="V1698" s="100"/>
      <c r="W1698" s="100"/>
      <c r="X1698" s="100"/>
      <c r="Y1698" s="100"/>
      <c r="Z1698" s="100"/>
      <c r="AA1698" s="100"/>
      <c r="AB1698" s="100"/>
      <c r="AC1698" s="100"/>
      <c r="AD1698" s="100"/>
      <c r="AE1698" s="100"/>
      <c r="AF1698" s="100"/>
    </row>
    <row r="1699">
      <c r="A1699" s="97">
        <v>44562.0</v>
      </c>
      <c r="B1699" s="98" t="s">
        <v>301</v>
      </c>
      <c r="C1699" s="98" t="s">
        <v>60</v>
      </c>
      <c r="D1699" s="62" t="str">
        <f t="shared" si="1"/>
        <v>44562eure-et-loirpediatricians</v>
      </c>
      <c r="E1699" s="98">
        <v>5.0</v>
      </c>
      <c r="F1699" s="98">
        <v>20322.0</v>
      </c>
      <c r="G1699" s="98">
        <v>13.0</v>
      </c>
      <c r="H1699" s="98">
        <v>5566.0</v>
      </c>
      <c r="I1699" s="99">
        <v>0.231670111209526</v>
      </c>
      <c r="J1699" s="99">
        <v>0.0422202539120165</v>
      </c>
      <c r="K1699" s="99">
        <f t="shared" si="2"/>
        <v>0.2738903651</v>
      </c>
      <c r="L1699" s="99">
        <v>0.100728274776104</v>
      </c>
      <c r="M1699" s="99">
        <v>0.625381360102352</v>
      </c>
      <c r="N1699" s="99">
        <v>0.8</v>
      </c>
      <c r="O1699" s="98">
        <v>1.0</v>
      </c>
      <c r="P1699" s="98">
        <v>764.0</v>
      </c>
      <c r="Q1699" s="99">
        <v>0.0462469733656174</v>
      </c>
      <c r="R1699" s="99">
        <v>0.643979057591623</v>
      </c>
      <c r="S1699" s="99">
        <v>0.735602094240837</v>
      </c>
      <c r="T1699" s="100"/>
      <c r="U1699" s="100"/>
      <c r="V1699" s="100"/>
      <c r="W1699" s="100"/>
      <c r="X1699" s="100"/>
      <c r="Y1699" s="100"/>
      <c r="Z1699" s="100"/>
      <c r="AA1699" s="100"/>
      <c r="AB1699" s="100"/>
      <c r="AC1699" s="100"/>
      <c r="AD1699" s="100"/>
      <c r="AE1699" s="100"/>
      <c r="AF1699" s="100"/>
    </row>
    <row r="1700">
      <c r="A1700" s="97">
        <v>44562.0</v>
      </c>
      <c r="B1700" s="98" t="s">
        <v>286</v>
      </c>
      <c r="C1700" s="98" t="s">
        <v>56</v>
      </c>
      <c r="D1700" s="62" t="str">
        <f t="shared" si="1"/>
        <v>44562euredermatologists</v>
      </c>
      <c r="E1700" s="98">
        <v>5.0</v>
      </c>
      <c r="F1700" s="98">
        <v>32244.0</v>
      </c>
      <c r="G1700" s="98">
        <v>65.0</v>
      </c>
      <c r="H1700" s="98">
        <v>2949.0</v>
      </c>
      <c r="I1700" s="99">
        <v>0.065097382458752</v>
      </c>
      <c r="J1700" s="99">
        <v>0.0263614936112144</v>
      </c>
      <c r="K1700" s="99">
        <f t="shared" si="2"/>
        <v>0.09145887607</v>
      </c>
      <c r="L1700" s="99">
        <v>0.0835194144647066</v>
      </c>
      <c r="M1700" s="99">
        <v>0.825021709465326</v>
      </c>
      <c r="N1700" s="99">
        <v>0.6</v>
      </c>
      <c r="O1700" s="98">
        <v>5.0</v>
      </c>
      <c r="P1700" s="98">
        <v>461.0</v>
      </c>
      <c r="Q1700" s="99">
        <v>0.0235252092263727</v>
      </c>
      <c r="R1700" s="99">
        <v>0.197396963123644</v>
      </c>
      <c r="S1700" s="99">
        <v>0.310195227765726</v>
      </c>
      <c r="T1700" s="100"/>
      <c r="U1700" s="100"/>
      <c r="V1700" s="100"/>
      <c r="W1700" s="100"/>
      <c r="X1700" s="100"/>
      <c r="Y1700" s="100"/>
      <c r="Z1700" s="100"/>
      <c r="AA1700" s="100"/>
      <c r="AB1700" s="100"/>
      <c r="AC1700" s="100"/>
      <c r="AD1700" s="100"/>
      <c r="AE1700" s="100"/>
      <c r="AF1700" s="100"/>
    </row>
    <row r="1701">
      <c r="A1701" s="97">
        <v>44562.0</v>
      </c>
      <c r="B1701" s="98" t="s">
        <v>324</v>
      </c>
      <c r="C1701" s="98" t="s">
        <v>60</v>
      </c>
      <c r="D1701" s="62" t="str">
        <f t="shared" si="1"/>
        <v>44562territoire de belfortpediatricians</v>
      </c>
      <c r="E1701" s="98">
        <v>5.0</v>
      </c>
      <c r="F1701" s="98">
        <v>16518.0</v>
      </c>
      <c r="G1701" s="98">
        <v>14.0</v>
      </c>
      <c r="H1701" s="98">
        <v>4606.0</v>
      </c>
      <c r="I1701" s="99">
        <v>0.233866085482503</v>
      </c>
      <c r="J1701" s="99">
        <v>0.0449812325947451</v>
      </c>
      <c r="K1701" s="99">
        <f t="shared" si="2"/>
        <v>0.2788473181</v>
      </c>
      <c r="L1701" s="99">
        <v>0.0599346167816926</v>
      </c>
      <c r="M1701" s="99">
        <v>0.661218065141058</v>
      </c>
      <c r="N1701" s="99">
        <v>0.2</v>
      </c>
      <c r="O1701" s="98">
        <v>1.0</v>
      </c>
      <c r="P1701" s="98">
        <v>57.0</v>
      </c>
      <c r="Q1701" s="99">
        <v>0.0193811628697721</v>
      </c>
      <c r="R1701" s="99">
        <v>0.543859649122807</v>
      </c>
      <c r="S1701" s="99">
        <v>0.649122807017543</v>
      </c>
      <c r="T1701" s="100"/>
      <c r="U1701" s="100"/>
      <c r="V1701" s="100"/>
      <c r="W1701" s="100"/>
      <c r="X1701" s="100"/>
      <c r="Y1701" s="100"/>
      <c r="Z1701" s="100"/>
      <c r="AA1701" s="100"/>
      <c r="AB1701" s="100"/>
      <c r="AC1701" s="100"/>
      <c r="AD1701" s="100"/>
      <c r="AE1701" s="100"/>
      <c r="AF1701" s="100"/>
    </row>
    <row r="1702">
      <c r="A1702" s="97">
        <v>44562.0</v>
      </c>
      <c r="B1702" s="98" t="s">
        <v>300</v>
      </c>
      <c r="C1702" s="98" t="s">
        <v>56</v>
      </c>
      <c r="D1702" s="62" t="str">
        <f t="shared" si="1"/>
        <v>44562juradermatologists</v>
      </c>
      <c r="E1702" s="98">
        <v>5.0</v>
      </c>
      <c r="F1702" s="98">
        <v>25906.0</v>
      </c>
      <c r="G1702" s="98">
        <v>78.0</v>
      </c>
      <c r="H1702" s="98">
        <v>1820.0</v>
      </c>
      <c r="I1702" s="99">
        <v>0.0506446383077279</v>
      </c>
      <c r="J1702" s="99">
        <v>0.0196093569057361</v>
      </c>
      <c r="K1702" s="99">
        <f t="shared" si="2"/>
        <v>0.07025399521</v>
      </c>
      <c r="L1702" s="99">
        <v>0.0755423454026094</v>
      </c>
      <c r="M1702" s="99">
        <v>0.854203659383926</v>
      </c>
      <c r="N1702" s="99">
        <v>0.4</v>
      </c>
      <c r="O1702" s="98">
        <v>12.0</v>
      </c>
      <c r="P1702" s="98">
        <v>953.0</v>
      </c>
      <c r="Q1702" s="99">
        <v>0.103575698293663</v>
      </c>
      <c r="R1702" s="99">
        <v>0.161594963273871</v>
      </c>
      <c r="S1702" s="99">
        <v>0.214060860440713</v>
      </c>
      <c r="T1702" s="100"/>
      <c r="U1702" s="100"/>
      <c r="V1702" s="100"/>
      <c r="W1702" s="100"/>
      <c r="X1702" s="100"/>
      <c r="Y1702" s="100"/>
      <c r="Z1702" s="100"/>
      <c r="AA1702" s="100"/>
      <c r="AB1702" s="100"/>
      <c r="AC1702" s="100"/>
      <c r="AD1702" s="100"/>
      <c r="AE1702" s="100"/>
      <c r="AF1702" s="100"/>
    </row>
    <row r="1703">
      <c r="A1703" s="97">
        <v>44562.0</v>
      </c>
      <c r="B1703" s="98" t="s">
        <v>287</v>
      </c>
      <c r="C1703" s="98" t="s">
        <v>60</v>
      </c>
      <c r="D1703" s="62" t="str">
        <f t="shared" si="1"/>
        <v>44562audepediatricians</v>
      </c>
      <c r="E1703" s="98">
        <v>4.0</v>
      </c>
      <c r="F1703" s="98">
        <v>13339.0</v>
      </c>
      <c r="G1703" s="98">
        <v>1.0</v>
      </c>
      <c r="H1703" s="98">
        <v>5644.0</v>
      </c>
      <c r="I1703" s="99">
        <v>0.40497788439913</v>
      </c>
      <c r="J1703" s="99">
        <v>0.018142289526951</v>
      </c>
      <c r="K1703" s="99"/>
      <c r="L1703" s="99">
        <v>0.0366594197466076</v>
      </c>
      <c r="M1703" s="99">
        <v>0.54022040632731</v>
      </c>
      <c r="N1703" s="99">
        <v>0.0</v>
      </c>
      <c r="O1703" s="98" t="s">
        <v>96</v>
      </c>
      <c r="P1703" s="98">
        <v>0.0</v>
      </c>
      <c r="Q1703" s="99" t="s">
        <v>96</v>
      </c>
      <c r="R1703" s="99" t="s">
        <v>96</v>
      </c>
      <c r="S1703" s="99"/>
      <c r="T1703" s="100"/>
      <c r="U1703" s="100"/>
      <c r="V1703" s="100"/>
      <c r="W1703" s="100"/>
      <c r="X1703" s="100"/>
      <c r="Y1703" s="100"/>
      <c r="Z1703" s="100"/>
      <c r="AA1703" s="100"/>
      <c r="AB1703" s="100"/>
      <c r="AC1703" s="100"/>
      <c r="AD1703" s="100"/>
      <c r="AE1703" s="100"/>
      <c r="AF1703" s="100"/>
    </row>
    <row r="1704">
      <c r="A1704" s="97">
        <v>44562.0</v>
      </c>
      <c r="B1704" s="98" t="s">
        <v>303</v>
      </c>
      <c r="C1704" s="98" t="s">
        <v>56</v>
      </c>
      <c r="D1704" s="62" t="str">
        <f t="shared" si="1"/>
        <v>44562deux-sevresdermatologists</v>
      </c>
      <c r="E1704" s="98">
        <v>4.0</v>
      </c>
      <c r="F1704" s="98">
        <v>14001.0</v>
      </c>
      <c r="G1704" s="98">
        <v>30.0</v>
      </c>
      <c r="H1704" s="98">
        <v>1189.0</v>
      </c>
      <c r="I1704" s="99">
        <v>0.0702806942361259</v>
      </c>
      <c r="J1704" s="99">
        <v>0.0146418112991929</v>
      </c>
      <c r="K1704" s="99"/>
      <c r="L1704" s="99">
        <v>0.0805656738804371</v>
      </c>
      <c r="M1704" s="99">
        <v>0.834511820584243</v>
      </c>
      <c r="N1704" s="99">
        <v>0.5</v>
      </c>
      <c r="O1704" s="98">
        <v>2.0</v>
      </c>
      <c r="P1704" s="98">
        <v>2.0</v>
      </c>
      <c r="Q1704" s="99">
        <v>4.4752741105392E-4</v>
      </c>
      <c r="R1704" s="99">
        <v>0.5</v>
      </c>
      <c r="S1704" s="99">
        <v>0.5</v>
      </c>
      <c r="T1704" s="100"/>
      <c r="U1704" s="100"/>
      <c r="V1704" s="100"/>
      <c r="W1704" s="100"/>
      <c r="X1704" s="100"/>
      <c r="Y1704" s="100"/>
      <c r="Z1704" s="100"/>
      <c r="AA1704" s="100"/>
      <c r="AB1704" s="100"/>
      <c r="AC1704" s="100"/>
      <c r="AD1704" s="100"/>
      <c r="AE1704" s="100"/>
      <c r="AF1704" s="100"/>
    </row>
    <row r="1705">
      <c r="A1705" s="97">
        <v>44562.0</v>
      </c>
      <c r="B1705" s="98" t="s">
        <v>301</v>
      </c>
      <c r="C1705" s="98" t="s">
        <v>56</v>
      </c>
      <c r="D1705" s="62" t="str">
        <f t="shared" si="1"/>
        <v>44562eure-et-loirdermatologists</v>
      </c>
      <c r="E1705" s="98">
        <v>4.0</v>
      </c>
      <c r="F1705" s="98">
        <v>12386.0</v>
      </c>
      <c r="G1705" s="98">
        <v>31.0</v>
      </c>
      <c r="H1705" s="98">
        <v>1277.0</v>
      </c>
      <c r="I1705" s="99">
        <v>0.0637009526885192</v>
      </c>
      <c r="J1705" s="99">
        <v>0.0393993218149523</v>
      </c>
      <c r="K1705" s="99"/>
      <c r="L1705" s="99">
        <v>0.13361860164702</v>
      </c>
      <c r="M1705" s="99">
        <v>0.763281123849507</v>
      </c>
      <c r="N1705" s="99">
        <v>0.5</v>
      </c>
      <c r="O1705" s="98">
        <v>2.0</v>
      </c>
      <c r="P1705" s="98">
        <v>344.0</v>
      </c>
      <c r="Q1705" s="99">
        <v>0.0728196443691786</v>
      </c>
      <c r="R1705" s="99">
        <v>0.383720930232558</v>
      </c>
      <c r="S1705" s="99">
        <v>0.511627906976744</v>
      </c>
      <c r="T1705" s="100"/>
      <c r="U1705" s="100"/>
      <c r="V1705" s="100"/>
      <c r="W1705" s="100"/>
      <c r="X1705" s="100"/>
      <c r="Y1705" s="100"/>
      <c r="Z1705" s="100"/>
      <c r="AA1705" s="100"/>
      <c r="AB1705" s="100"/>
      <c r="AC1705" s="100"/>
      <c r="AD1705" s="100"/>
      <c r="AE1705" s="100"/>
      <c r="AF1705" s="100"/>
    </row>
    <row r="1706">
      <c r="A1706" s="97">
        <v>44562.0</v>
      </c>
      <c r="B1706" s="98" t="s">
        <v>305</v>
      </c>
      <c r="C1706" s="98" t="s">
        <v>56</v>
      </c>
      <c r="D1706" s="62" t="str">
        <f t="shared" si="1"/>
        <v>44562dordognedermatologists</v>
      </c>
      <c r="E1706" s="98">
        <v>4.0</v>
      </c>
      <c r="F1706" s="98">
        <v>8871.0</v>
      </c>
      <c r="G1706" s="98">
        <v>35.0</v>
      </c>
      <c r="H1706" s="98">
        <v>714.0</v>
      </c>
      <c r="I1706" s="99">
        <v>0.0621125014090857</v>
      </c>
      <c r="J1706" s="99">
        <v>0.0183744786382594</v>
      </c>
      <c r="K1706" s="99"/>
      <c r="L1706" s="99">
        <v>0.0858978694622928</v>
      </c>
      <c r="M1706" s="99">
        <v>0.833615150490361</v>
      </c>
      <c r="N1706" s="99">
        <v>0.5</v>
      </c>
      <c r="O1706" s="98">
        <v>17.0</v>
      </c>
      <c r="P1706" s="98">
        <v>8.0</v>
      </c>
      <c r="Q1706" s="99">
        <v>0.00170394036208732</v>
      </c>
      <c r="R1706" s="99">
        <v>0.0</v>
      </c>
      <c r="S1706" s="99">
        <v>0.0</v>
      </c>
      <c r="T1706" s="100"/>
      <c r="U1706" s="100"/>
      <c r="V1706" s="100"/>
      <c r="W1706" s="100"/>
      <c r="X1706" s="100"/>
      <c r="Y1706" s="100"/>
      <c r="Z1706" s="100"/>
      <c r="AA1706" s="100"/>
      <c r="AB1706" s="100"/>
      <c r="AC1706" s="100"/>
      <c r="AD1706" s="100"/>
      <c r="AE1706" s="100"/>
      <c r="AF1706" s="100"/>
    </row>
    <row r="1707">
      <c r="A1707" s="97">
        <v>44562.0</v>
      </c>
      <c r="B1707" s="98" t="s">
        <v>318</v>
      </c>
      <c r="C1707" s="98" t="s">
        <v>56</v>
      </c>
      <c r="D1707" s="62" t="str">
        <f t="shared" si="1"/>
        <v>44562ardennesdermatologists</v>
      </c>
      <c r="E1707" s="98">
        <v>4.0</v>
      </c>
      <c r="F1707" s="98">
        <v>22296.0</v>
      </c>
      <c r="G1707" s="98">
        <v>43.0</v>
      </c>
      <c r="H1707" s="98">
        <v>1577.0</v>
      </c>
      <c r="I1707" s="99">
        <v>0.0531036957301758</v>
      </c>
      <c r="J1707" s="99">
        <v>0.0176264800861141</v>
      </c>
      <c r="K1707" s="99"/>
      <c r="L1707" s="99">
        <v>0.0714477933261571</v>
      </c>
      <c r="M1707" s="99">
        <v>0.857822030857552</v>
      </c>
      <c r="N1707" s="99">
        <v>1.0</v>
      </c>
      <c r="O1707" s="98">
        <v>29.0</v>
      </c>
      <c r="P1707" s="98">
        <v>129.0</v>
      </c>
      <c r="Q1707" s="99">
        <v>0.00624334527151292</v>
      </c>
      <c r="R1707" s="99">
        <v>0.0620155038759689</v>
      </c>
      <c r="S1707" s="99">
        <v>0.0775193798449612</v>
      </c>
      <c r="T1707" s="100"/>
      <c r="U1707" s="100"/>
      <c r="V1707" s="100"/>
      <c r="W1707" s="100"/>
      <c r="X1707" s="100"/>
      <c r="Y1707" s="100"/>
      <c r="Z1707" s="100"/>
      <c r="AA1707" s="100"/>
      <c r="AB1707" s="100"/>
      <c r="AC1707" s="100"/>
      <c r="AD1707" s="100"/>
      <c r="AE1707" s="100"/>
      <c r="AF1707" s="100"/>
    </row>
    <row r="1708">
      <c r="A1708" s="97">
        <v>44562.0</v>
      </c>
      <c r="B1708" s="98" t="s">
        <v>278</v>
      </c>
      <c r="C1708" s="98" t="s">
        <v>60</v>
      </c>
      <c r="D1708" s="62" t="str">
        <f t="shared" si="1"/>
        <v>44562dromepediatricians</v>
      </c>
      <c r="E1708" s="98">
        <v>4.0</v>
      </c>
      <c r="F1708" s="98">
        <v>15268.0</v>
      </c>
      <c r="G1708" s="98">
        <v>8.0</v>
      </c>
      <c r="H1708" s="98">
        <v>5173.0</v>
      </c>
      <c r="I1708" s="99">
        <v>0.28386167146974</v>
      </c>
      <c r="J1708" s="99">
        <v>0.0549515326172386</v>
      </c>
      <c r="K1708" s="99"/>
      <c r="L1708" s="99">
        <v>0.089992140424417</v>
      </c>
      <c r="M1708" s="99">
        <v>0.571194655488603</v>
      </c>
      <c r="N1708" s="99">
        <v>0.25</v>
      </c>
      <c r="O1708" s="98">
        <v>1.0</v>
      </c>
      <c r="P1708" s="98">
        <v>166.0</v>
      </c>
      <c r="Q1708" s="99">
        <v>0.0460343871325568</v>
      </c>
      <c r="R1708" s="99">
        <v>0.53012048192771</v>
      </c>
      <c r="S1708" s="99">
        <v>0.638554216867469</v>
      </c>
      <c r="T1708" s="100"/>
      <c r="U1708" s="100"/>
      <c r="V1708" s="100"/>
      <c r="W1708" s="100"/>
      <c r="X1708" s="100"/>
      <c r="Y1708" s="100"/>
      <c r="Z1708" s="100"/>
      <c r="AA1708" s="100"/>
      <c r="AB1708" s="100"/>
      <c r="AC1708" s="100"/>
      <c r="AD1708" s="100"/>
      <c r="AE1708" s="100"/>
      <c r="AF1708" s="100"/>
    </row>
    <row r="1709">
      <c r="A1709" s="97">
        <v>44562.0</v>
      </c>
      <c r="B1709" s="98" t="s">
        <v>309</v>
      </c>
      <c r="C1709" s="98" t="s">
        <v>56</v>
      </c>
      <c r="D1709" s="62" t="str">
        <f t="shared" si="1"/>
        <v>44562hautes-pyreneesdermatologists</v>
      </c>
      <c r="E1709" s="98">
        <v>4.0</v>
      </c>
      <c r="F1709" s="98">
        <v>27345.0</v>
      </c>
      <c r="G1709" s="98">
        <v>50.0</v>
      </c>
      <c r="H1709" s="98">
        <v>980.0</v>
      </c>
      <c r="I1709" s="99">
        <v>0.0237703419272261</v>
      </c>
      <c r="J1709" s="99">
        <v>0.0120680197476686</v>
      </c>
      <c r="K1709" s="99"/>
      <c r="L1709" s="99">
        <v>0.0840007313951362</v>
      </c>
      <c r="M1709" s="99">
        <v>0.880160906929968</v>
      </c>
      <c r="N1709" s="99">
        <v>0.0</v>
      </c>
      <c r="O1709" s="98" t="s">
        <v>96</v>
      </c>
      <c r="P1709" s="98">
        <v>0.0</v>
      </c>
      <c r="Q1709" s="99" t="s">
        <v>96</v>
      </c>
      <c r="R1709" s="99" t="s">
        <v>96</v>
      </c>
      <c r="S1709" s="99"/>
      <c r="T1709" s="100"/>
      <c r="U1709" s="100"/>
      <c r="V1709" s="100"/>
      <c r="W1709" s="100"/>
      <c r="X1709" s="100"/>
      <c r="Y1709" s="100"/>
      <c r="Z1709" s="100"/>
      <c r="AA1709" s="100"/>
      <c r="AB1709" s="100"/>
      <c r="AC1709" s="100"/>
      <c r="AD1709" s="100"/>
      <c r="AE1709" s="100"/>
      <c r="AF1709" s="100"/>
    </row>
    <row r="1710">
      <c r="A1710" s="97">
        <v>44562.0</v>
      </c>
      <c r="B1710" s="98" t="s">
        <v>288</v>
      </c>
      <c r="C1710" s="98" t="s">
        <v>56</v>
      </c>
      <c r="D1710" s="62" t="str">
        <f t="shared" si="1"/>
        <v>44562loiretdermatologists</v>
      </c>
      <c r="E1710" s="98">
        <v>4.0</v>
      </c>
      <c r="F1710" s="98">
        <v>19258.0</v>
      </c>
      <c r="G1710" s="98">
        <v>55.0</v>
      </c>
      <c r="H1710" s="98">
        <v>1021.0</v>
      </c>
      <c r="I1710" s="99">
        <v>0.0401910894173849</v>
      </c>
      <c r="J1710" s="99">
        <v>0.0128258386125246</v>
      </c>
      <c r="K1710" s="99"/>
      <c r="L1710" s="99">
        <v>0.0526534427251012</v>
      </c>
      <c r="M1710" s="99">
        <v>0.894329629244989</v>
      </c>
      <c r="N1710" s="99">
        <v>0.75</v>
      </c>
      <c r="O1710" s="98">
        <v>28.0</v>
      </c>
      <c r="P1710" s="98">
        <v>369.0</v>
      </c>
      <c r="Q1710" s="99">
        <v>0.0238233585124927</v>
      </c>
      <c r="R1710" s="99">
        <v>0.062330623306233</v>
      </c>
      <c r="S1710" s="99">
        <v>0.092140921409214</v>
      </c>
      <c r="T1710" s="100"/>
      <c r="U1710" s="100"/>
      <c r="V1710" s="100"/>
      <c r="W1710" s="100"/>
      <c r="X1710" s="100"/>
      <c r="Y1710" s="100"/>
      <c r="Z1710" s="100"/>
      <c r="AA1710" s="100"/>
      <c r="AB1710" s="100"/>
      <c r="AC1710" s="100"/>
      <c r="AD1710" s="100"/>
      <c r="AE1710" s="100"/>
      <c r="AF1710" s="100"/>
    </row>
    <row r="1711">
      <c r="A1711" s="97">
        <v>44562.0</v>
      </c>
      <c r="B1711" s="98" t="s">
        <v>278</v>
      </c>
      <c r="C1711" s="98" t="s">
        <v>56</v>
      </c>
      <c r="D1711" s="62" t="str">
        <f t="shared" si="1"/>
        <v>44562dromedermatologists</v>
      </c>
      <c r="E1711" s="98">
        <v>4.0</v>
      </c>
      <c r="F1711" s="98">
        <v>8193.0</v>
      </c>
      <c r="G1711" s="98">
        <v>58.0</v>
      </c>
      <c r="H1711" s="98">
        <v>888.0</v>
      </c>
      <c r="I1711" s="99">
        <v>0.0792139631392652</v>
      </c>
      <c r="J1711" s="99">
        <v>0.02917124374466</v>
      </c>
      <c r="K1711" s="99"/>
      <c r="L1711" s="99">
        <v>0.105333821554985</v>
      </c>
      <c r="M1711" s="99">
        <v>0.786280971561088</v>
      </c>
      <c r="N1711" s="99">
        <v>0.0</v>
      </c>
      <c r="O1711" s="98" t="s">
        <v>96</v>
      </c>
      <c r="P1711" s="98">
        <v>0.0</v>
      </c>
      <c r="Q1711" s="99" t="s">
        <v>96</v>
      </c>
      <c r="R1711" s="99" t="s">
        <v>96</v>
      </c>
      <c r="S1711" s="99"/>
      <c r="T1711" s="100"/>
      <c r="U1711" s="100"/>
      <c r="V1711" s="100"/>
      <c r="W1711" s="100"/>
      <c r="X1711" s="100"/>
      <c r="Y1711" s="100"/>
      <c r="Z1711" s="100"/>
      <c r="AA1711" s="100"/>
      <c r="AB1711" s="100"/>
      <c r="AC1711" s="100"/>
      <c r="AD1711" s="100"/>
      <c r="AE1711" s="100"/>
      <c r="AF1711" s="100"/>
    </row>
    <row r="1712">
      <c r="A1712" s="97">
        <v>44562.0</v>
      </c>
      <c r="B1712" s="98" t="s">
        <v>322</v>
      </c>
      <c r="C1712" s="98" t="s">
        <v>52</v>
      </c>
      <c r="D1712" s="62" t="str">
        <f t="shared" si="1"/>
        <v>44562alpes-de-haute-provencephysiotherapists</v>
      </c>
      <c r="E1712" s="98">
        <v>4.0</v>
      </c>
      <c r="F1712" s="98">
        <v>5930.0</v>
      </c>
      <c r="G1712" s="98">
        <v>6.0</v>
      </c>
      <c r="H1712" s="98">
        <v>962.0</v>
      </c>
      <c r="I1712" s="99">
        <v>0.0586846543001686</v>
      </c>
      <c r="J1712" s="99">
        <v>0.103541315345699</v>
      </c>
      <c r="K1712" s="99"/>
      <c r="L1712" s="99">
        <v>0.32327150084317</v>
      </c>
      <c r="M1712" s="99">
        <v>0.514502529510961</v>
      </c>
      <c r="N1712" s="99">
        <v>0.0</v>
      </c>
      <c r="O1712" s="98" t="s">
        <v>96</v>
      </c>
      <c r="P1712" s="98">
        <v>0.0</v>
      </c>
      <c r="Q1712" s="99" t="s">
        <v>96</v>
      </c>
      <c r="R1712" s="99" t="s">
        <v>96</v>
      </c>
      <c r="S1712" s="99"/>
      <c r="T1712" s="100"/>
      <c r="U1712" s="100"/>
      <c r="V1712" s="100"/>
      <c r="W1712" s="100"/>
      <c r="X1712" s="100"/>
      <c r="Y1712" s="100"/>
      <c r="Z1712" s="100"/>
      <c r="AA1712" s="100"/>
      <c r="AB1712" s="100"/>
      <c r="AC1712" s="100"/>
      <c r="AD1712" s="100"/>
      <c r="AE1712" s="100"/>
      <c r="AF1712" s="100"/>
    </row>
    <row r="1713">
      <c r="A1713" s="97">
        <v>44562.0</v>
      </c>
      <c r="B1713" s="98" t="s">
        <v>300</v>
      </c>
      <c r="C1713" s="98" t="s">
        <v>59</v>
      </c>
      <c r="D1713" s="62" t="str">
        <f t="shared" si="1"/>
        <v>44562juragynaecologists</v>
      </c>
      <c r="E1713" s="98">
        <v>4.0</v>
      </c>
      <c r="F1713" s="98">
        <v>11753.0</v>
      </c>
      <c r="G1713" s="98">
        <v>27.0</v>
      </c>
      <c r="H1713" s="98">
        <v>1368.0</v>
      </c>
      <c r="I1713" s="99">
        <v>0.0810005955926146</v>
      </c>
      <c r="J1713" s="99">
        <v>0.0353952182421509</v>
      </c>
      <c r="K1713" s="99"/>
      <c r="L1713" s="99">
        <v>0.113417850761507</v>
      </c>
      <c r="M1713" s="99">
        <v>0.770186335403726</v>
      </c>
      <c r="N1713" s="99">
        <v>0.25</v>
      </c>
      <c r="O1713" s="98">
        <v>16.5</v>
      </c>
      <c r="P1713" s="98">
        <v>84.0</v>
      </c>
      <c r="Q1713" s="99">
        <v>0.0165549862041781</v>
      </c>
      <c r="R1713" s="99">
        <v>0.142857142857142</v>
      </c>
      <c r="S1713" s="99">
        <v>0.214285714285714</v>
      </c>
      <c r="T1713" s="100"/>
      <c r="U1713" s="100"/>
      <c r="V1713" s="100"/>
      <c r="W1713" s="100"/>
      <c r="X1713" s="100"/>
      <c r="Y1713" s="100"/>
      <c r="Z1713" s="100"/>
      <c r="AA1713" s="100"/>
      <c r="AB1713" s="100"/>
      <c r="AC1713" s="100"/>
      <c r="AD1713" s="100"/>
      <c r="AE1713" s="100"/>
      <c r="AF1713" s="100"/>
    </row>
    <row r="1714">
      <c r="A1714" s="97">
        <v>44562.0</v>
      </c>
      <c r="B1714" s="98" t="s">
        <v>308</v>
      </c>
      <c r="C1714" s="98" t="s">
        <v>55</v>
      </c>
      <c r="D1714" s="62" t="str">
        <f t="shared" si="1"/>
        <v>44562correzeophthalmologists</v>
      </c>
      <c r="E1714" s="98">
        <v>4.0</v>
      </c>
      <c r="F1714" s="98">
        <v>12083.0</v>
      </c>
      <c r="G1714" s="98">
        <v>84.0</v>
      </c>
      <c r="H1714" s="98">
        <v>751.0</v>
      </c>
      <c r="I1714" s="99">
        <v>0.0425391045270214</v>
      </c>
      <c r="J1714" s="99">
        <v>0.0196143341885293</v>
      </c>
      <c r="K1714" s="99"/>
      <c r="L1714" s="99">
        <v>0.0622361996192998</v>
      </c>
      <c r="M1714" s="99">
        <v>0.875610361665149</v>
      </c>
      <c r="N1714" s="99">
        <v>0.0</v>
      </c>
      <c r="O1714" s="98" t="s">
        <v>96</v>
      </c>
      <c r="P1714" s="98">
        <v>0.0</v>
      </c>
      <c r="Q1714" s="99" t="s">
        <v>96</v>
      </c>
      <c r="R1714" s="99" t="s">
        <v>96</v>
      </c>
      <c r="S1714" s="99"/>
      <c r="T1714" s="100"/>
      <c r="U1714" s="100"/>
      <c r="V1714" s="100"/>
      <c r="W1714" s="100"/>
      <c r="X1714" s="100"/>
      <c r="Y1714" s="100"/>
      <c r="Z1714" s="100"/>
      <c r="AA1714" s="100"/>
      <c r="AB1714" s="100"/>
      <c r="AC1714" s="100"/>
      <c r="AD1714" s="100"/>
      <c r="AE1714" s="100"/>
      <c r="AF1714" s="100"/>
    </row>
    <row r="1715">
      <c r="A1715" s="97">
        <v>44562.0</v>
      </c>
      <c r="B1715" s="98" t="s">
        <v>319</v>
      </c>
      <c r="C1715" s="98" t="s">
        <v>60</v>
      </c>
      <c r="D1715" s="62" t="str">
        <f t="shared" si="1"/>
        <v>44562cherpediatricians</v>
      </c>
      <c r="E1715" s="98">
        <v>4.0</v>
      </c>
      <c r="F1715" s="98">
        <v>12313.0</v>
      </c>
      <c r="G1715" s="98">
        <v>10.0</v>
      </c>
      <c r="H1715" s="98">
        <v>3289.0</v>
      </c>
      <c r="I1715" s="99">
        <v>0.231625111670592</v>
      </c>
      <c r="J1715" s="99">
        <v>0.0354909445301713</v>
      </c>
      <c r="K1715" s="99"/>
      <c r="L1715" s="99">
        <v>0.0949403069926094</v>
      </c>
      <c r="M1715" s="99">
        <v>0.637943636806627</v>
      </c>
      <c r="N1715" s="99">
        <v>0.25</v>
      </c>
      <c r="O1715" s="98">
        <v>0.0</v>
      </c>
      <c r="P1715" s="98">
        <v>180.0</v>
      </c>
      <c r="Q1715" s="99">
        <v>0.0354749704375246</v>
      </c>
      <c r="R1715" s="99">
        <v>0.816666666666666</v>
      </c>
      <c r="S1715" s="99">
        <v>0.894444444444444</v>
      </c>
      <c r="T1715" s="100"/>
      <c r="U1715" s="100"/>
      <c r="V1715" s="100"/>
      <c r="W1715" s="100"/>
      <c r="X1715" s="100"/>
      <c r="Y1715" s="100"/>
      <c r="Z1715" s="100"/>
      <c r="AA1715" s="100"/>
      <c r="AB1715" s="100"/>
      <c r="AC1715" s="100"/>
      <c r="AD1715" s="100"/>
      <c r="AE1715" s="100"/>
      <c r="AF1715" s="100"/>
    </row>
    <row r="1716">
      <c r="A1716" s="97">
        <v>44562.0</v>
      </c>
      <c r="B1716" s="98" t="s">
        <v>301</v>
      </c>
      <c r="C1716" s="98" t="s">
        <v>61</v>
      </c>
      <c r="D1716" s="62" t="str">
        <f t="shared" si="1"/>
        <v>44562eure-et-loirpsychiatrists</v>
      </c>
      <c r="E1716" s="98">
        <v>4.0</v>
      </c>
      <c r="F1716" s="98">
        <v>6899.0</v>
      </c>
      <c r="G1716" s="98">
        <v>11.0</v>
      </c>
      <c r="H1716" s="98">
        <v>515.0</v>
      </c>
      <c r="I1716" s="99">
        <v>0.0543557037251775</v>
      </c>
      <c r="J1716" s="99">
        <v>0.0202927960573996</v>
      </c>
      <c r="K1716" s="99"/>
      <c r="L1716" s="99">
        <v>0.106827076387882</v>
      </c>
      <c r="M1716" s="99">
        <v>0.81852442382954</v>
      </c>
      <c r="N1716" s="99">
        <v>0.75</v>
      </c>
      <c r="O1716" s="98">
        <v>13.0</v>
      </c>
      <c r="P1716" s="98">
        <v>614.0</v>
      </c>
      <c r="Q1716" s="99">
        <v>0.254244306418219</v>
      </c>
      <c r="R1716" s="99">
        <v>0.112377850162866</v>
      </c>
      <c r="S1716" s="99">
        <v>0.166123778501628</v>
      </c>
      <c r="T1716" s="100"/>
      <c r="U1716" s="100"/>
      <c r="V1716" s="100"/>
      <c r="W1716" s="100"/>
      <c r="X1716" s="100"/>
      <c r="Y1716" s="100"/>
      <c r="Z1716" s="100"/>
      <c r="AA1716" s="100"/>
      <c r="AB1716" s="100"/>
      <c r="AC1716" s="100"/>
      <c r="AD1716" s="100"/>
      <c r="AE1716" s="100"/>
      <c r="AF1716" s="100"/>
    </row>
    <row r="1717">
      <c r="A1717" s="97">
        <v>44562.0</v>
      </c>
      <c r="B1717" s="98" t="s">
        <v>269</v>
      </c>
      <c r="C1717" s="98" t="s">
        <v>61</v>
      </c>
      <c r="D1717" s="62" t="str">
        <f t="shared" si="1"/>
        <v>44562maine-et-loirepsychiatrists</v>
      </c>
      <c r="E1717" s="98">
        <v>4.0</v>
      </c>
      <c r="F1717" s="98">
        <v>6364.0</v>
      </c>
      <c r="G1717" s="98">
        <v>18.0</v>
      </c>
      <c r="H1717" s="98">
        <v>514.0</v>
      </c>
      <c r="I1717" s="99">
        <v>0.0609679446888749</v>
      </c>
      <c r="J1717" s="99">
        <v>0.0197988686360779</v>
      </c>
      <c r="K1717" s="99"/>
      <c r="L1717" s="99">
        <v>0.0680389692017598</v>
      </c>
      <c r="M1717" s="99">
        <v>0.851194217473287</v>
      </c>
      <c r="N1717" s="99">
        <v>0.25</v>
      </c>
      <c r="O1717" s="98">
        <v>3.0</v>
      </c>
      <c r="P1717" s="98">
        <v>12.0</v>
      </c>
      <c r="Q1717" s="99">
        <v>0.02</v>
      </c>
      <c r="R1717" s="99">
        <v>0.0833333333333333</v>
      </c>
      <c r="S1717" s="99">
        <v>0.25</v>
      </c>
      <c r="T1717" s="100"/>
      <c r="U1717" s="100"/>
      <c r="V1717" s="100"/>
      <c r="W1717" s="100"/>
      <c r="X1717" s="100"/>
      <c r="Y1717" s="100"/>
      <c r="Z1717" s="100"/>
      <c r="AA1717" s="100"/>
      <c r="AB1717" s="100"/>
      <c r="AC1717" s="100"/>
      <c r="AD1717" s="100"/>
      <c r="AE1717" s="100"/>
      <c r="AF1717" s="100"/>
    </row>
    <row r="1718">
      <c r="A1718" s="97">
        <v>44562.0</v>
      </c>
      <c r="B1718" s="98" t="s">
        <v>298</v>
      </c>
      <c r="C1718" s="98" t="s">
        <v>59</v>
      </c>
      <c r="D1718" s="62" t="str">
        <f t="shared" si="1"/>
        <v>44562hautes-alpesgynaecologists</v>
      </c>
      <c r="E1718" s="98">
        <v>4.0</v>
      </c>
      <c r="F1718" s="98">
        <v>5704.0</v>
      </c>
      <c r="G1718" s="98">
        <v>22.0</v>
      </c>
      <c r="H1718" s="98">
        <v>796.0</v>
      </c>
      <c r="I1718" s="99">
        <v>0.104838709677419</v>
      </c>
      <c r="J1718" s="99">
        <v>0.0347124824684431</v>
      </c>
      <c r="K1718" s="99"/>
      <c r="L1718" s="99">
        <v>0.149544179523141</v>
      </c>
      <c r="M1718" s="99">
        <v>0.710904628330995</v>
      </c>
      <c r="N1718" s="99">
        <v>0.0</v>
      </c>
      <c r="O1718" s="98" t="s">
        <v>96</v>
      </c>
      <c r="P1718" s="98">
        <v>0.0</v>
      </c>
      <c r="Q1718" s="99" t="s">
        <v>96</v>
      </c>
      <c r="R1718" s="99" t="s">
        <v>96</v>
      </c>
      <c r="S1718" s="99"/>
      <c r="T1718" s="100"/>
      <c r="U1718" s="100"/>
      <c r="V1718" s="100"/>
      <c r="W1718" s="100"/>
      <c r="X1718" s="100"/>
      <c r="Y1718" s="100"/>
      <c r="Z1718" s="100"/>
      <c r="AA1718" s="100"/>
      <c r="AB1718" s="100"/>
      <c r="AC1718" s="100"/>
      <c r="AD1718" s="100"/>
      <c r="AE1718" s="100"/>
      <c r="AF1718" s="100"/>
    </row>
    <row r="1719">
      <c r="A1719" s="97">
        <v>44562.0</v>
      </c>
      <c r="B1719" s="98" t="s">
        <v>306</v>
      </c>
      <c r="C1719" s="98" t="s">
        <v>59</v>
      </c>
      <c r="D1719" s="62" t="str">
        <f t="shared" si="1"/>
        <v>44562haute-saonegynaecologists</v>
      </c>
      <c r="E1719" s="98">
        <v>4.0</v>
      </c>
      <c r="F1719" s="98">
        <v>14238.0</v>
      </c>
      <c r="G1719" s="98">
        <v>32.0</v>
      </c>
      <c r="H1719" s="98">
        <v>1096.0</v>
      </c>
      <c r="I1719" s="99">
        <v>0.0547127405534485</v>
      </c>
      <c r="J1719" s="99">
        <v>0.0222643629723275</v>
      </c>
      <c r="K1719" s="99"/>
      <c r="L1719" s="99">
        <v>0.105983986514959</v>
      </c>
      <c r="M1719" s="99">
        <v>0.817038909959263</v>
      </c>
      <c r="N1719" s="99">
        <v>0.5</v>
      </c>
      <c r="O1719" s="98">
        <v>6.0</v>
      </c>
      <c r="P1719" s="98">
        <v>154.0</v>
      </c>
      <c r="Q1719" s="99">
        <v>0.0208333333333333</v>
      </c>
      <c r="R1719" s="99">
        <v>0.188311688311688</v>
      </c>
      <c r="S1719" s="99">
        <v>0.298701298701298</v>
      </c>
      <c r="T1719" s="100"/>
      <c r="U1719" s="100"/>
      <c r="V1719" s="100"/>
      <c r="W1719" s="100"/>
      <c r="X1719" s="100"/>
      <c r="Y1719" s="100"/>
      <c r="Z1719" s="100"/>
      <c r="AA1719" s="100"/>
      <c r="AB1719" s="100"/>
      <c r="AC1719" s="100"/>
      <c r="AD1719" s="100"/>
      <c r="AE1719" s="100"/>
      <c r="AF1719" s="100"/>
    </row>
    <row r="1720">
      <c r="A1720" s="97">
        <v>44562.0</v>
      </c>
      <c r="B1720" s="98" t="s">
        <v>328</v>
      </c>
      <c r="C1720" s="98" t="s">
        <v>52</v>
      </c>
      <c r="D1720" s="62" t="str">
        <f t="shared" si="1"/>
        <v>44562lotphysiotherapists</v>
      </c>
      <c r="E1720" s="98">
        <v>4.0</v>
      </c>
      <c r="F1720" s="98">
        <v>2601.0</v>
      </c>
      <c r="G1720" s="98">
        <v>6.0</v>
      </c>
      <c r="H1720" s="98">
        <v>259.0</v>
      </c>
      <c r="I1720" s="99">
        <v>0.0507497116493656</v>
      </c>
      <c r="J1720" s="99">
        <v>0.0488273740868896</v>
      </c>
      <c r="K1720" s="99"/>
      <c r="L1720" s="99">
        <v>0.386005382545174</v>
      </c>
      <c r="M1720" s="99">
        <v>0.514417531718569</v>
      </c>
      <c r="N1720" s="99">
        <v>0.0</v>
      </c>
      <c r="O1720" s="98" t="s">
        <v>96</v>
      </c>
      <c r="P1720" s="98">
        <v>0.0</v>
      </c>
      <c r="Q1720" s="99" t="s">
        <v>96</v>
      </c>
      <c r="R1720" s="99" t="s">
        <v>96</v>
      </c>
      <c r="S1720" s="99"/>
      <c r="T1720" s="100"/>
      <c r="U1720" s="100"/>
      <c r="V1720" s="100"/>
      <c r="W1720" s="100"/>
      <c r="X1720" s="100"/>
      <c r="Y1720" s="100"/>
      <c r="Z1720" s="100"/>
      <c r="AA1720" s="100"/>
      <c r="AB1720" s="100"/>
      <c r="AC1720" s="100"/>
      <c r="AD1720" s="100"/>
      <c r="AE1720" s="100"/>
      <c r="AF1720" s="100"/>
    </row>
    <row r="1721">
      <c r="A1721" s="97">
        <v>44562.0</v>
      </c>
      <c r="B1721" s="98" t="s">
        <v>311</v>
      </c>
      <c r="C1721" s="98" t="s">
        <v>61</v>
      </c>
      <c r="D1721" s="62" t="str">
        <f t="shared" si="1"/>
        <v>44562haute-loirepsychiatrists</v>
      </c>
      <c r="E1721" s="98">
        <v>4.0</v>
      </c>
      <c r="F1721" s="98">
        <v>9167.0</v>
      </c>
      <c r="G1721" s="98">
        <v>13.0</v>
      </c>
      <c r="H1721" s="98">
        <v>371.0</v>
      </c>
      <c r="I1721" s="99">
        <v>0.0285807788807679</v>
      </c>
      <c r="J1721" s="99">
        <v>0.0118904767099378</v>
      </c>
      <c r="K1721" s="99"/>
      <c r="L1721" s="99">
        <v>0.112359550561797</v>
      </c>
      <c r="M1721" s="99">
        <v>0.847169193847496</v>
      </c>
      <c r="N1721" s="99">
        <v>0.25</v>
      </c>
      <c r="O1721" s="98">
        <v>9.0</v>
      </c>
      <c r="P1721" s="98">
        <v>224.0</v>
      </c>
      <c r="Q1721" s="99">
        <v>0.175136825645035</v>
      </c>
      <c r="R1721" s="99">
        <v>0.0535714285714285</v>
      </c>
      <c r="S1721" s="99">
        <v>0.0803571428571428</v>
      </c>
      <c r="T1721" s="100"/>
      <c r="U1721" s="100"/>
      <c r="V1721" s="100"/>
      <c r="W1721" s="100"/>
      <c r="X1721" s="100"/>
      <c r="Y1721" s="100"/>
      <c r="Z1721" s="100"/>
      <c r="AA1721" s="100"/>
      <c r="AB1721" s="100"/>
      <c r="AC1721" s="100"/>
      <c r="AD1721" s="100"/>
      <c r="AE1721" s="100"/>
      <c r="AF1721" s="100"/>
    </row>
    <row r="1722">
      <c r="A1722" s="97">
        <v>44562.0</v>
      </c>
      <c r="B1722" s="98" t="s">
        <v>279</v>
      </c>
      <c r="C1722" s="98" t="s">
        <v>61</v>
      </c>
      <c r="D1722" s="62" t="str">
        <f t="shared" si="1"/>
        <v>44562savoiepsychiatrists</v>
      </c>
      <c r="E1722" s="98">
        <v>4.0</v>
      </c>
      <c r="F1722" s="98">
        <v>12778.0</v>
      </c>
      <c r="G1722" s="98">
        <v>10.0</v>
      </c>
      <c r="H1722" s="98">
        <v>2491.0</v>
      </c>
      <c r="I1722" s="99">
        <v>0.173970887462826</v>
      </c>
      <c r="J1722" s="99">
        <v>0.0209735482861167</v>
      </c>
      <c r="K1722" s="99"/>
      <c r="L1722" s="99">
        <v>0.12036312411958</v>
      </c>
      <c r="M1722" s="99">
        <v>0.684692440131475</v>
      </c>
      <c r="N1722" s="99">
        <v>0.5</v>
      </c>
      <c r="O1722" s="98">
        <v>31.0</v>
      </c>
      <c r="P1722" s="98">
        <v>189.0</v>
      </c>
      <c r="Q1722" s="99">
        <v>0.033552281200071</v>
      </c>
      <c r="R1722" s="99">
        <v>0.0899470899470899</v>
      </c>
      <c r="S1722" s="99">
        <v>0.121693121693121</v>
      </c>
      <c r="T1722" s="100"/>
      <c r="U1722" s="100"/>
      <c r="V1722" s="100"/>
      <c r="W1722" s="100"/>
      <c r="X1722" s="100"/>
      <c r="Y1722" s="100"/>
      <c r="Z1722" s="100"/>
      <c r="AA1722" s="100"/>
      <c r="AB1722" s="100"/>
      <c r="AC1722" s="100"/>
      <c r="AD1722" s="100"/>
      <c r="AE1722" s="100"/>
      <c r="AF1722" s="100"/>
    </row>
    <row r="1723">
      <c r="A1723" s="97">
        <v>44562.0</v>
      </c>
      <c r="B1723" s="98" t="s">
        <v>318</v>
      </c>
      <c r="C1723" s="98" t="s">
        <v>61</v>
      </c>
      <c r="D1723" s="62" t="str">
        <f t="shared" si="1"/>
        <v>44562ardennespsychiatrists</v>
      </c>
      <c r="E1723" s="98">
        <v>4.0</v>
      </c>
      <c r="F1723" s="98">
        <v>9650.0</v>
      </c>
      <c r="G1723" s="98">
        <v>9.0</v>
      </c>
      <c r="H1723" s="98">
        <v>1119.0</v>
      </c>
      <c r="I1723" s="99">
        <v>0.0929533678756476</v>
      </c>
      <c r="J1723" s="99">
        <v>0.0230051813471502</v>
      </c>
      <c r="K1723" s="99"/>
      <c r="L1723" s="99">
        <v>0.0992746113989637</v>
      </c>
      <c r="M1723" s="99">
        <v>0.784766839378238</v>
      </c>
      <c r="N1723" s="99">
        <v>0.75</v>
      </c>
      <c r="O1723" s="98">
        <v>23.0</v>
      </c>
      <c r="P1723" s="98">
        <v>781.0</v>
      </c>
      <c r="Q1723" s="99">
        <v>0.10007688364941</v>
      </c>
      <c r="R1723" s="99">
        <v>0.138284250960307</v>
      </c>
      <c r="S1723" s="99">
        <v>0.156209987195902</v>
      </c>
      <c r="T1723" s="100"/>
      <c r="U1723" s="100"/>
      <c r="V1723" s="100"/>
      <c r="W1723" s="100"/>
      <c r="X1723" s="100"/>
      <c r="Y1723" s="100"/>
      <c r="Z1723" s="100"/>
      <c r="AA1723" s="100"/>
      <c r="AB1723" s="100"/>
      <c r="AC1723" s="100"/>
      <c r="AD1723" s="100"/>
      <c r="AE1723" s="100"/>
      <c r="AF1723" s="100"/>
    </row>
    <row r="1724">
      <c r="A1724" s="97">
        <v>44562.0</v>
      </c>
      <c r="B1724" s="98" t="s">
        <v>320</v>
      </c>
      <c r="C1724" s="98" t="s">
        <v>54</v>
      </c>
      <c r="D1724" s="62" t="str">
        <f t="shared" si="1"/>
        <v>44562ariegedentists</v>
      </c>
      <c r="E1724" s="98">
        <v>4.0</v>
      </c>
      <c r="F1724" s="98">
        <v>9541.0</v>
      </c>
      <c r="G1724" s="98">
        <v>23.0</v>
      </c>
      <c r="H1724" s="98">
        <v>736.0</v>
      </c>
      <c r="I1724" s="99">
        <v>0.0562834084477518</v>
      </c>
      <c r="J1724" s="99">
        <v>0.0208573524787758</v>
      </c>
      <c r="K1724" s="99"/>
      <c r="L1724" s="99">
        <v>0.0897180589036788</v>
      </c>
      <c r="M1724" s="99">
        <v>0.833141180169793</v>
      </c>
      <c r="N1724" s="99">
        <v>0.0</v>
      </c>
      <c r="O1724" s="98" t="s">
        <v>96</v>
      </c>
      <c r="P1724" s="98">
        <v>0.0</v>
      </c>
      <c r="Q1724" s="99" t="s">
        <v>96</v>
      </c>
      <c r="R1724" s="99" t="s">
        <v>96</v>
      </c>
      <c r="S1724" s="99"/>
      <c r="T1724" s="100"/>
      <c r="U1724" s="100"/>
      <c r="V1724" s="100"/>
      <c r="W1724" s="100"/>
      <c r="X1724" s="100"/>
      <c r="Y1724" s="100"/>
      <c r="Z1724" s="100"/>
      <c r="AA1724" s="100"/>
      <c r="AB1724" s="100"/>
      <c r="AC1724" s="100"/>
      <c r="AD1724" s="100"/>
      <c r="AE1724" s="100"/>
      <c r="AF1724" s="100"/>
    </row>
    <row r="1725">
      <c r="A1725" s="97">
        <v>44562.0</v>
      </c>
      <c r="B1725" s="98" t="s">
        <v>333</v>
      </c>
      <c r="C1725" s="98" t="s">
        <v>54</v>
      </c>
      <c r="D1725" s="62" t="str">
        <f t="shared" si="1"/>
        <v>44562martiniquedentists</v>
      </c>
      <c r="E1725" s="98">
        <v>4.0</v>
      </c>
      <c r="F1725" s="98">
        <v>5042.0</v>
      </c>
      <c r="G1725" s="98">
        <v>16.0</v>
      </c>
      <c r="H1725" s="98">
        <v>453.0</v>
      </c>
      <c r="I1725" s="99">
        <v>0.0551368504561681</v>
      </c>
      <c r="J1725" s="99">
        <v>0.0347084490281634</v>
      </c>
      <c r="K1725" s="99"/>
      <c r="L1725" s="99">
        <v>0.143792145973819</v>
      </c>
      <c r="M1725" s="99">
        <v>0.766362554541848</v>
      </c>
      <c r="N1725" s="99">
        <v>0.0</v>
      </c>
      <c r="O1725" s="98" t="s">
        <v>96</v>
      </c>
      <c r="P1725" s="98">
        <v>0.0</v>
      </c>
      <c r="Q1725" s="99" t="s">
        <v>96</v>
      </c>
      <c r="R1725" s="99" t="s">
        <v>96</v>
      </c>
      <c r="S1725" s="99"/>
      <c r="T1725" s="100"/>
      <c r="U1725" s="100"/>
      <c r="V1725" s="100"/>
      <c r="W1725" s="100"/>
      <c r="X1725" s="100"/>
      <c r="Y1725" s="100"/>
      <c r="Z1725" s="100"/>
      <c r="AA1725" s="100"/>
      <c r="AB1725" s="100"/>
      <c r="AC1725" s="100"/>
      <c r="AD1725" s="100"/>
      <c r="AE1725" s="100"/>
      <c r="AF1725" s="100"/>
    </row>
    <row r="1726">
      <c r="A1726" s="97">
        <v>44562.0</v>
      </c>
      <c r="B1726" s="98" t="s">
        <v>275</v>
      </c>
      <c r="C1726" s="98" t="s">
        <v>61</v>
      </c>
      <c r="D1726" s="62" t="str">
        <f t="shared" si="1"/>
        <v>44562landespsychiatrists</v>
      </c>
      <c r="E1726" s="98">
        <v>4.0</v>
      </c>
      <c r="F1726" s="98">
        <v>12521.0</v>
      </c>
      <c r="G1726" s="98">
        <v>8.0</v>
      </c>
      <c r="H1726" s="98">
        <v>1050.0</v>
      </c>
      <c r="I1726" s="99">
        <v>0.0674067566488299</v>
      </c>
      <c r="J1726" s="99">
        <v>0.0164523600351409</v>
      </c>
      <c r="K1726" s="99"/>
      <c r="L1726" s="99">
        <v>0.167478635891701</v>
      </c>
      <c r="M1726" s="99">
        <v>0.748662247424327</v>
      </c>
      <c r="N1726" s="99">
        <v>0.75</v>
      </c>
      <c r="O1726" s="98">
        <v>28.0</v>
      </c>
      <c r="P1726" s="98">
        <v>1328.0</v>
      </c>
      <c r="Q1726" s="99">
        <v>0.106829699943689</v>
      </c>
      <c r="R1726" s="99">
        <v>0.0843373493975903</v>
      </c>
      <c r="S1726" s="99">
        <v>0.091867469879518</v>
      </c>
      <c r="T1726" s="100"/>
      <c r="U1726" s="100"/>
      <c r="V1726" s="100"/>
      <c r="W1726" s="100"/>
      <c r="X1726" s="100"/>
      <c r="Y1726" s="100"/>
      <c r="Z1726" s="100"/>
      <c r="AA1726" s="100"/>
      <c r="AB1726" s="100"/>
      <c r="AC1726" s="100"/>
      <c r="AD1726" s="100"/>
      <c r="AE1726" s="100"/>
      <c r="AF1726" s="100"/>
    </row>
    <row r="1727">
      <c r="A1727" s="97">
        <v>44562.0</v>
      </c>
      <c r="B1727" s="98" t="s">
        <v>330</v>
      </c>
      <c r="C1727" s="98" t="s">
        <v>53</v>
      </c>
      <c r="D1727" s="62" t="str">
        <f t="shared" si="1"/>
        <v>44562indrecardiologists</v>
      </c>
      <c r="E1727" s="98">
        <v>4.0</v>
      </c>
      <c r="F1727" s="98">
        <v>14316.0</v>
      </c>
      <c r="G1727" s="98">
        <v>42.0</v>
      </c>
      <c r="H1727" s="98">
        <v>1181.0</v>
      </c>
      <c r="I1727" s="99">
        <v>0.061958647666946</v>
      </c>
      <c r="J1727" s="99">
        <v>0.0205364626990779</v>
      </c>
      <c r="K1727" s="99"/>
      <c r="L1727" s="99">
        <v>0.0824252584520815</v>
      </c>
      <c r="M1727" s="99">
        <v>0.835079631181894</v>
      </c>
      <c r="N1727" s="99">
        <v>0.25</v>
      </c>
      <c r="O1727" s="98">
        <v>3.0</v>
      </c>
      <c r="P1727" s="98">
        <v>20.0</v>
      </c>
      <c r="Q1727" s="99">
        <v>0.00655307994757536</v>
      </c>
      <c r="R1727" s="99">
        <v>0.3</v>
      </c>
      <c r="S1727" s="99">
        <v>0.4</v>
      </c>
      <c r="T1727" s="100"/>
      <c r="U1727" s="100"/>
      <c r="V1727" s="100"/>
      <c r="W1727" s="100"/>
      <c r="X1727" s="100"/>
      <c r="Y1727" s="100"/>
      <c r="Z1727" s="100"/>
      <c r="AA1727" s="100"/>
      <c r="AB1727" s="100"/>
      <c r="AC1727" s="100"/>
      <c r="AD1727" s="100"/>
      <c r="AE1727" s="100"/>
      <c r="AF1727" s="100"/>
    </row>
    <row r="1728">
      <c r="A1728" s="97">
        <v>44562.0</v>
      </c>
      <c r="B1728" s="98" t="s">
        <v>330</v>
      </c>
      <c r="C1728" s="98" t="s">
        <v>59</v>
      </c>
      <c r="D1728" s="62" t="str">
        <f t="shared" si="1"/>
        <v>44562indregynaecologists</v>
      </c>
      <c r="E1728" s="98">
        <v>4.0</v>
      </c>
      <c r="F1728" s="98">
        <v>7910.0</v>
      </c>
      <c r="G1728" s="98">
        <v>58.0</v>
      </c>
      <c r="H1728" s="98">
        <v>435.0</v>
      </c>
      <c r="I1728" s="99">
        <v>0.0356510745891276</v>
      </c>
      <c r="J1728" s="99">
        <v>0.0193426042983565</v>
      </c>
      <c r="K1728" s="99"/>
      <c r="L1728" s="99">
        <v>0.0815423514538558</v>
      </c>
      <c r="M1728" s="99">
        <v>0.863463969658659</v>
      </c>
      <c r="N1728" s="99">
        <v>0.25</v>
      </c>
      <c r="O1728" s="98">
        <v>2.0</v>
      </c>
      <c r="P1728" s="98">
        <v>238.0</v>
      </c>
      <c r="Q1728" s="99">
        <v>0.0897435897435897</v>
      </c>
      <c r="R1728" s="99">
        <v>0.428571428571428</v>
      </c>
      <c r="S1728" s="99">
        <v>0.563025210084033</v>
      </c>
      <c r="T1728" s="100"/>
      <c r="U1728" s="100"/>
      <c r="V1728" s="100"/>
      <c r="W1728" s="100"/>
      <c r="X1728" s="100"/>
      <c r="Y1728" s="100"/>
      <c r="Z1728" s="100"/>
      <c r="AA1728" s="100"/>
      <c r="AB1728" s="100"/>
      <c r="AC1728" s="100"/>
      <c r="AD1728" s="100"/>
      <c r="AE1728" s="100"/>
      <c r="AF1728" s="100"/>
    </row>
    <row r="1729">
      <c r="A1729" s="97">
        <v>44562.0</v>
      </c>
      <c r="B1729" s="98" t="s">
        <v>296</v>
      </c>
      <c r="C1729" s="98" t="s">
        <v>61</v>
      </c>
      <c r="D1729" s="62" t="str">
        <f t="shared" si="1"/>
        <v>44562lot-et-garonnepsychiatrists</v>
      </c>
      <c r="E1729" s="98">
        <v>4.0</v>
      </c>
      <c r="F1729" s="98">
        <v>13431.0</v>
      </c>
      <c r="G1729" s="98">
        <v>27.0</v>
      </c>
      <c r="H1729" s="98">
        <v>636.0</v>
      </c>
      <c r="I1729" s="99">
        <v>0.0341002159183977</v>
      </c>
      <c r="J1729" s="99">
        <v>0.0132529223438314</v>
      </c>
      <c r="K1729" s="99"/>
      <c r="L1729" s="99">
        <v>0.0529372347554165</v>
      </c>
      <c r="M1729" s="99">
        <v>0.899709626982354</v>
      </c>
      <c r="N1729" s="99">
        <v>0.75</v>
      </c>
      <c r="O1729" s="98">
        <v>26.0</v>
      </c>
      <c r="P1729" s="98">
        <v>1708.0</v>
      </c>
      <c r="Q1729" s="99">
        <v>0.191329674022627</v>
      </c>
      <c r="R1729" s="99">
        <v>0.0591334894613583</v>
      </c>
      <c r="S1729" s="99">
        <v>0.0761124121779859</v>
      </c>
      <c r="T1729" s="100"/>
      <c r="U1729" s="100"/>
      <c r="V1729" s="100"/>
      <c r="W1729" s="100"/>
      <c r="X1729" s="100"/>
      <c r="Y1729" s="100"/>
      <c r="Z1729" s="100"/>
      <c r="AA1729" s="100"/>
      <c r="AB1729" s="100"/>
      <c r="AC1729" s="100"/>
      <c r="AD1729" s="100"/>
      <c r="AE1729" s="100"/>
      <c r="AF1729" s="100"/>
    </row>
    <row r="1730">
      <c r="A1730" s="97">
        <v>44562.0</v>
      </c>
      <c r="B1730" s="98" t="s">
        <v>297</v>
      </c>
      <c r="C1730" s="98" t="s">
        <v>61</v>
      </c>
      <c r="D1730" s="62" t="str">
        <f t="shared" si="1"/>
        <v>44562aisnepsychiatrists</v>
      </c>
      <c r="E1730" s="98">
        <v>4.0</v>
      </c>
      <c r="F1730" s="98">
        <v>5915.0</v>
      </c>
      <c r="G1730" s="98">
        <v>17.0</v>
      </c>
      <c r="H1730" s="98">
        <v>601.0</v>
      </c>
      <c r="I1730" s="99">
        <v>0.0706677937447168</v>
      </c>
      <c r="J1730" s="99">
        <v>0.030938292476754</v>
      </c>
      <c r="K1730" s="99"/>
      <c r="L1730" s="99">
        <v>0.113271344040574</v>
      </c>
      <c r="M1730" s="99">
        <v>0.785122569737954</v>
      </c>
      <c r="N1730" s="99">
        <v>1.0</v>
      </c>
      <c r="O1730" s="98">
        <v>16.0</v>
      </c>
      <c r="P1730" s="98">
        <v>600.0</v>
      </c>
      <c r="Q1730" s="99">
        <v>0.103806228373702</v>
      </c>
      <c r="R1730" s="99">
        <v>0.0916666666666666</v>
      </c>
      <c r="S1730" s="99">
        <v>0.135</v>
      </c>
      <c r="T1730" s="100"/>
      <c r="U1730" s="100"/>
      <c r="V1730" s="100"/>
      <c r="W1730" s="100"/>
      <c r="X1730" s="100"/>
      <c r="Y1730" s="100"/>
      <c r="Z1730" s="100"/>
      <c r="AA1730" s="100"/>
      <c r="AB1730" s="100"/>
      <c r="AC1730" s="100"/>
      <c r="AD1730" s="100"/>
      <c r="AE1730" s="100"/>
      <c r="AF1730" s="100"/>
    </row>
    <row r="1731">
      <c r="A1731" s="97">
        <v>44562.0</v>
      </c>
      <c r="B1731" s="98" t="s">
        <v>318</v>
      </c>
      <c r="C1731" s="98" t="s">
        <v>55</v>
      </c>
      <c r="D1731" s="62" t="str">
        <f t="shared" si="1"/>
        <v>44562ardennesophthalmologists</v>
      </c>
      <c r="E1731" s="98">
        <v>4.0</v>
      </c>
      <c r="F1731" s="98">
        <v>17142.0</v>
      </c>
      <c r="G1731" s="98">
        <v>10.0</v>
      </c>
      <c r="H1731" s="98">
        <v>3467.0</v>
      </c>
      <c r="I1731" s="99">
        <v>0.133356667833391</v>
      </c>
      <c r="J1731" s="99">
        <v>0.0688951114222377</v>
      </c>
      <c r="K1731" s="99"/>
      <c r="L1731" s="99">
        <v>0.200035001750087</v>
      </c>
      <c r="M1731" s="99">
        <v>0.597713218994283</v>
      </c>
      <c r="N1731" s="99">
        <v>0.0</v>
      </c>
      <c r="O1731" s="98" t="s">
        <v>96</v>
      </c>
      <c r="P1731" s="98">
        <v>0.0</v>
      </c>
      <c r="Q1731" s="99" t="s">
        <v>96</v>
      </c>
      <c r="R1731" s="99" t="s">
        <v>96</v>
      </c>
      <c r="S1731" s="99"/>
      <c r="T1731" s="100"/>
      <c r="U1731" s="100"/>
      <c r="V1731" s="100"/>
      <c r="W1731" s="100"/>
      <c r="X1731" s="100"/>
      <c r="Y1731" s="100"/>
      <c r="Z1731" s="100"/>
      <c r="AA1731" s="100"/>
      <c r="AB1731" s="100"/>
      <c r="AC1731" s="100"/>
      <c r="AD1731" s="100"/>
      <c r="AE1731" s="100"/>
      <c r="AF1731" s="100"/>
    </row>
    <row r="1732">
      <c r="A1732" s="97">
        <v>44562.0</v>
      </c>
      <c r="B1732" s="98" t="s">
        <v>324</v>
      </c>
      <c r="C1732" s="98" t="s">
        <v>59</v>
      </c>
      <c r="D1732" s="62" t="str">
        <f t="shared" si="1"/>
        <v>44562territoire de belfortgynaecologists</v>
      </c>
      <c r="E1732" s="98">
        <v>4.0</v>
      </c>
      <c r="F1732" s="98">
        <v>8917.0</v>
      </c>
      <c r="G1732" s="98">
        <v>44.0</v>
      </c>
      <c r="H1732" s="98">
        <v>840.0</v>
      </c>
      <c r="I1732" s="99">
        <v>0.0680722215991925</v>
      </c>
      <c r="J1732" s="99">
        <v>0.0261298643041381</v>
      </c>
      <c r="K1732" s="99"/>
      <c r="L1732" s="99">
        <v>0.0888191095659975</v>
      </c>
      <c r="M1732" s="99">
        <v>0.816978804530671</v>
      </c>
      <c r="N1732" s="99">
        <v>0.25</v>
      </c>
      <c r="O1732" s="98">
        <v>2.0</v>
      </c>
      <c r="P1732" s="98">
        <v>103.0</v>
      </c>
      <c r="Q1732" s="99">
        <v>0.0414153598713309</v>
      </c>
      <c r="R1732" s="99">
        <v>0.407766990291262</v>
      </c>
      <c r="S1732" s="99">
        <v>0.533980582524271</v>
      </c>
      <c r="T1732" s="100"/>
      <c r="U1732" s="100"/>
      <c r="V1732" s="100"/>
      <c r="W1732" s="100"/>
      <c r="X1732" s="100"/>
      <c r="Y1732" s="100"/>
      <c r="Z1732" s="100"/>
      <c r="AA1732" s="100"/>
      <c r="AB1732" s="100"/>
      <c r="AC1732" s="100"/>
      <c r="AD1732" s="100"/>
      <c r="AE1732" s="100"/>
      <c r="AF1732" s="100"/>
    </row>
    <row r="1733">
      <c r="A1733" s="97">
        <v>44562.0</v>
      </c>
      <c r="B1733" s="98" t="s">
        <v>320</v>
      </c>
      <c r="C1733" s="98" t="s">
        <v>52</v>
      </c>
      <c r="D1733" s="62" t="str">
        <f t="shared" si="1"/>
        <v>44562ariegephysiotherapists</v>
      </c>
      <c r="E1733" s="98">
        <v>4.0</v>
      </c>
      <c r="F1733" s="98">
        <v>11556.0</v>
      </c>
      <c r="G1733" s="98">
        <v>2.0</v>
      </c>
      <c r="H1733" s="98">
        <v>3311.0</v>
      </c>
      <c r="I1733" s="99">
        <v>0.115178262374524</v>
      </c>
      <c r="J1733" s="99">
        <v>0.171339563862928</v>
      </c>
      <c r="K1733" s="99"/>
      <c r="L1733" s="99">
        <v>0.499480789200415</v>
      </c>
      <c r="M1733" s="99">
        <v>0.214001384562132</v>
      </c>
      <c r="N1733" s="99">
        <v>0.0</v>
      </c>
      <c r="O1733" s="98" t="s">
        <v>96</v>
      </c>
      <c r="P1733" s="98">
        <v>0.0</v>
      </c>
      <c r="Q1733" s="99" t="s">
        <v>96</v>
      </c>
      <c r="R1733" s="99" t="s">
        <v>96</v>
      </c>
      <c r="S1733" s="99"/>
      <c r="T1733" s="100"/>
      <c r="U1733" s="100"/>
      <c r="V1733" s="100"/>
      <c r="W1733" s="100"/>
      <c r="X1733" s="100"/>
      <c r="Y1733" s="100"/>
      <c r="Z1733" s="100"/>
      <c r="AA1733" s="100"/>
      <c r="AB1733" s="100"/>
      <c r="AC1733" s="100"/>
      <c r="AD1733" s="100"/>
      <c r="AE1733" s="100"/>
      <c r="AF1733" s="100"/>
    </row>
    <row r="1734">
      <c r="A1734" s="97">
        <v>44562.0</v>
      </c>
      <c r="B1734" s="98" t="s">
        <v>287</v>
      </c>
      <c r="C1734" s="98" t="s">
        <v>61</v>
      </c>
      <c r="D1734" s="62" t="str">
        <f t="shared" si="1"/>
        <v>44562audepsychiatrists</v>
      </c>
      <c r="E1734" s="98">
        <v>4.0</v>
      </c>
      <c r="F1734" s="98">
        <v>3696.0</v>
      </c>
      <c r="G1734" s="98">
        <v>25.0</v>
      </c>
      <c r="H1734" s="98">
        <v>231.0</v>
      </c>
      <c r="I1734" s="99">
        <v>0.0468073593073593</v>
      </c>
      <c r="J1734" s="99">
        <v>0.0156926406926406</v>
      </c>
      <c r="K1734" s="99"/>
      <c r="L1734" s="99">
        <v>0.0560064935064935</v>
      </c>
      <c r="M1734" s="99">
        <v>0.881493506493506</v>
      </c>
      <c r="N1734" s="99">
        <v>0.25</v>
      </c>
      <c r="O1734" s="98">
        <v>34.0</v>
      </c>
      <c r="P1734" s="98">
        <v>429.0</v>
      </c>
      <c r="Q1734" s="99">
        <v>0.294845360824742</v>
      </c>
      <c r="R1734" s="99">
        <v>0.0955710955710955</v>
      </c>
      <c r="S1734" s="99">
        <v>0.109557109557109</v>
      </c>
      <c r="T1734" s="100"/>
      <c r="U1734" s="100"/>
      <c r="V1734" s="100"/>
      <c r="W1734" s="100"/>
      <c r="X1734" s="100"/>
      <c r="Y1734" s="100"/>
      <c r="Z1734" s="100"/>
      <c r="AA1734" s="100"/>
      <c r="AB1734" s="100"/>
      <c r="AC1734" s="100"/>
      <c r="AD1734" s="100"/>
      <c r="AE1734" s="100"/>
      <c r="AF1734" s="100"/>
    </row>
    <row r="1735">
      <c r="A1735" s="97">
        <v>44562.0</v>
      </c>
      <c r="B1735" s="98" t="s">
        <v>315</v>
      </c>
      <c r="C1735" s="98" t="s">
        <v>59</v>
      </c>
      <c r="D1735" s="62" t="str">
        <f t="shared" si="1"/>
        <v>44562corse-du-sudgynaecologists</v>
      </c>
      <c r="E1735" s="98">
        <v>4.0</v>
      </c>
      <c r="F1735" s="98">
        <v>3985.0</v>
      </c>
      <c r="G1735" s="98">
        <v>12.0</v>
      </c>
      <c r="H1735" s="98">
        <v>867.0</v>
      </c>
      <c r="I1735" s="99">
        <v>0.155332496863237</v>
      </c>
      <c r="J1735" s="99">
        <v>0.0622333751568381</v>
      </c>
      <c r="K1735" s="99"/>
      <c r="L1735" s="99">
        <v>0.207528230865746</v>
      </c>
      <c r="M1735" s="99">
        <v>0.574905897114178</v>
      </c>
      <c r="N1735" s="99">
        <v>0.25</v>
      </c>
      <c r="O1735" s="98">
        <v>4.0</v>
      </c>
      <c r="P1735" s="98">
        <v>226.0</v>
      </c>
      <c r="Q1735" s="99">
        <v>0.0712933753943217</v>
      </c>
      <c r="R1735" s="99">
        <v>0.31858407079646</v>
      </c>
      <c r="S1735" s="99">
        <v>0.380530973451327</v>
      </c>
      <c r="T1735" s="100"/>
      <c r="U1735" s="100"/>
      <c r="V1735" s="100"/>
      <c r="W1735" s="100"/>
      <c r="X1735" s="100"/>
      <c r="Y1735" s="100"/>
      <c r="Z1735" s="100"/>
      <c r="AA1735" s="100"/>
      <c r="AB1735" s="100"/>
      <c r="AC1735" s="100"/>
      <c r="AD1735" s="100"/>
      <c r="AE1735" s="100"/>
      <c r="AF1735" s="100"/>
    </row>
    <row r="1736">
      <c r="A1736" s="97">
        <v>44562.0</v>
      </c>
      <c r="B1736" s="98" t="s">
        <v>321</v>
      </c>
      <c r="C1736" s="98" t="s">
        <v>59</v>
      </c>
      <c r="D1736" s="62" t="str">
        <f t="shared" si="1"/>
        <v>44562ornegynaecologists</v>
      </c>
      <c r="E1736" s="98">
        <v>4.0</v>
      </c>
      <c r="F1736" s="98">
        <v>7559.0</v>
      </c>
      <c r="G1736" s="98">
        <v>21.0</v>
      </c>
      <c r="H1736" s="98">
        <v>992.0</v>
      </c>
      <c r="I1736" s="99">
        <v>0.0990871808440269</v>
      </c>
      <c r="J1736" s="99">
        <v>0.032147109406006</v>
      </c>
      <c r="K1736" s="99"/>
      <c r="L1736" s="99">
        <v>0.103982008202143</v>
      </c>
      <c r="M1736" s="99">
        <v>0.764783701547823</v>
      </c>
      <c r="N1736" s="99">
        <v>0.25</v>
      </c>
      <c r="O1736" s="98">
        <v>3.0</v>
      </c>
      <c r="P1736" s="98">
        <v>43.0</v>
      </c>
      <c r="Q1736" s="99">
        <v>0.0130619684082624</v>
      </c>
      <c r="R1736" s="99">
        <v>0.302325581395348</v>
      </c>
      <c r="S1736" s="99">
        <v>0.372093023255813</v>
      </c>
      <c r="T1736" s="100"/>
      <c r="U1736" s="100"/>
      <c r="V1736" s="100"/>
      <c r="W1736" s="100"/>
      <c r="X1736" s="100"/>
      <c r="Y1736" s="100"/>
      <c r="Z1736" s="100"/>
      <c r="AA1736" s="100"/>
      <c r="AB1736" s="100"/>
      <c r="AC1736" s="100"/>
      <c r="AD1736" s="100"/>
      <c r="AE1736" s="100"/>
      <c r="AF1736" s="100"/>
    </row>
    <row r="1737">
      <c r="A1737" s="97">
        <v>44562.0</v>
      </c>
      <c r="B1737" s="98" t="s">
        <v>317</v>
      </c>
      <c r="C1737" s="98" t="s">
        <v>61</v>
      </c>
      <c r="D1737" s="62" t="str">
        <f t="shared" si="1"/>
        <v>44562yonnepsychiatrists</v>
      </c>
      <c r="E1737" s="98">
        <v>4.0</v>
      </c>
      <c r="F1737" s="98">
        <v>6020.0</v>
      </c>
      <c r="G1737" s="98">
        <v>20.0</v>
      </c>
      <c r="H1737" s="98">
        <v>335.0</v>
      </c>
      <c r="I1737" s="99">
        <v>0.0406976744186046</v>
      </c>
      <c r="J1737" s="99">
        <v>0.0149501661129568</v>
      </c>
      <c r="K1737" s="99"/>
      <c r="L1737" s="99">
        <v>0.0764119601328903</v>
      </c>
      <c r="M1737" s="99">
        <v>0.867940199335548</v>
      </c>
      <c r="N1737" s="99">
        <v>0.5</v>
      </c>
      <c r="O1737" s="98">
        <v>20.0</v>
      </c>
      <c r="P1737" s="98">
        <v>724.0</v>
      </c>
      <c r="Q1737" s="99">
        <v>0.174080307766289</v>
      </c>
      <c r="R1737" s="99">
        <v>0.0773480662983425</v>
      </c>
      <c r="S1737" s="99">
        <v>0.0980662983425414</v>
      </c>
      <c r="T1737" s="100"/>
      <c r="U1737" s="100"/>
      <c r="V1737" s="100"/>
      <c r="W1737" s="100"/>
      <c r="X1737" s="100"/>
      <c r="Y1737" s="100"/>
      <c r="Z1737" s="100"/>
      <c r="AA1737" s="100"/>
      <c r="AB1737" s="100"/>
      <c r="AC1737" s="100"/>
      <c r="AD1737" s="100"/>
      <c r="AE1737" s="100"/>
      <c r="AF1737" s="100"/>
    </row>
    <row r="1738">
      <c r="A1738" s="97">
        <v>44562.0</v>
      </c>
      <c r="B1738" s="98" t="s">
        <v>305</v>
      </c>
      <c r="C1738" s="98" t="s">
        <v>59</v>
      </c>
      <c r="D1738" s="62" t="str">
        <f t="shared" si="1"/>
        <v>44562dordognegynaecologists</v>
      </c>
      <c r="E1738" s="98">
        <v>4.0</v>
      </c>
      <c r="F1738" s="98">
        <v>8878.0</v>
      </c>
      <c r="G1738" s="98">
        <v>19.0</v>
      </c>
      <c r="H1738" s="98">
        <v>1029.0</v>
      </c>
      <c r="I1738" s="99">
        <v>0.0839152962378914</v>
      </c>
      <c r="J1738" s="99">
        <v>0.0319891867537733</v>
      </c>
      <c r="K1738" s="99"/>
      <c r="L1738" s="99">
        <v>0.104415408875872</v>
      </c>
      <c r="M1738" s="99">
        <v>0.779680108132462</v>
      </c>
      <c r="N1738" s="99">
        <v>0.0</v>
      </c>
      <c r="O1738" s="98" t="s">
        <v>96</v>
      </c>
      <c r="P1738" s="98">
        <v>0.0</v>
      </c>
      <c r="Q1738" s="99" t="s">
        <v>96</v>
      </c>
      <c r="R1738" s="99" t="s">
        <v>96</v>
      </c>
      <c r="S1738" s="99"/>
      <c r="T1738" s="100"/>
      <c r="U1738" s="100"/>
      <c r="V1738" s="100"/>
      <c r="W1738" s="100"/>
      <c r="X1738" s="100"/>
      <c r="Y1738" s="100"/>
      <c r="Z1738" s="100"/>
      <c r="AA1738" s="100"/>
      <c r="AB1738" s="100"/>
      <c r="AC1738" s="100"/>
      <c r="AD1738" s="100"/>
      <c r="AE1738" s="100"/>
      <c r="AF1738" s="100"/>
    </row>
    <row r="1739">
      <c r="A1739" s="97">
        <v>44562.0</v>
      </c>
      <c r="B1739" s="98" t="s">
        <v>285</v>
      </c>
      <c r="C1739" s="98" t="s">
        <v>61</v>
      </c>
      <c r="D1739" s="62" t="str">
        <f t="shared" si="1"/>
        <v>44562ainpsychiatrists</v>
      </c>
      <c r="E1739" s="98">
        <v>4.0</v>
      </c>
      <c r="F1739" s="98">
        <v>7042.0</v>
      </c>
      <c r="G1739" s="98">
        <v>25.0</v>
      </c>
      <c r="H1739" s="98">
        <v>534.0</v>
      </c>
      <c r="I1739" s="99">
        <v>0.0580800908832717</v>
      </c>
      <c r="J1739" s="99">
        <v>0.0177506390230048</v>
      </c>
      <c r="K1739" s="99"/>
      <c r="L1739" s="99">
        <v>0.0816529395058222</v>
      </c>
      <c r="M1739" s="99">
        <v>0.842516330587901</v>
      </c>
      <c r="N1739" s="99">
        <v>0.75</v>
      </c>
      <c r="O1739" s="98">
        <v>15.0</v>
      </c>
      <c r="P1739" s="98">
        <v>1207.0</v>
      </c>
      <c r="Q1739" s="99">
        <v>0.208570934853983</v>
      </c>
      <c r="R1739" s="99">
        <v>0.096106048053024</v>
      </c>
      <c r="S1739" s="99">
        <v>0.145816072908036</v>
      </c>
      <c r="T1739" s="100"/>
      <c r="U1739" s="100"/>
      <c r="V1739" s="100"/>
      <c r="W1739" s="100"/>
      <c r="X1739" s="100"/>
      <c r="Y1739" s="100"/>
      <c r="Z1739" s="100"/>
      <c r="AA1739" s="100"/>
      <c r="AB1739" s="100"/>
      <c r="AC1739" s="100"/>
      <c r="AD1739" s="100"/>
      <c r="AE1739" s="100"/>
      <c r="AF1739" s="100"/>
    </row>
    <row r="1740">
      <c r="A1740" s="97">
        <v>44562.0</v>
      </c>
      <c r="B1740" s="98" t="s">
        <v>332</v>
      </c>
      <c r="C1740" s="98" t="s">
        <v>52</v>
      </c>
      <c r="D1740" s="62" t="str">
        <f t="shared" si="1"/>
        <v>44562creusephysiotherapists</v>
      </c>
      <c r="E1740" s="98">
        <v>4.0</v>
      </c>
      <c r="F1740" s="98">
        <v>17172.0</v>
      </c>
      <c r="G1740" s="98">
        <v>14.0</v>
      </c>
      <c r="H1740" s="98">
        <v>771.0</v>
      </c>
      <c r="I1740" s="99">
        <v>0.0205567202422548</v>
      </c>
      <c r="J1740" s="99">
        <v>0.0243419520149079</v>
      </c>
      <c r="K1740" s="99"/>
      <c r="L1740" s="99">
        <v>0.147856976473328</v>
      </c>
      <c r="M1740" s="99">
        <v>0.807244351269508</v>
      </c>
      <c r="N1740" s="99">
        <v>0.0</v>
      </c>
      <c r="O1740" s="98" t="s">
        <v>96</v>
      </c>
      <c r="P1740" s="98">
        <v>0.0</v>
      </c>
      <c r="Q1740" s="99" t="s">
        <v>96</v>
      </c>
      <c r="R1740" s="99" t="s">
        <v>96</v>
      </c>
      <c r="S1740" s="99"/>
      <c r="T1740" s="100"/>
      <c r="U1740" s="100"/>
      <c r="V1740" s="100"/>
      <c r="W1740" s="100"/>
      <c r="X1740" s="100"/>
      <c r="Y1740" s="100"/>
      <c r="Z1740" s="100"/>
      <c r="AA1740" s="100"/>
      <c r="AB1740" s="100"/>
      <c r="AC1740" s="100"/>
      <c r="AD1740" s="100"/>
      <c r="AE1740" s="100"/>
      <c r="AF1740" s="100"/>
    </row>
    <row r="1741">
      <c r="A1741" s="97">
        <v>44562.0</v>
      </c>
      <c r="B1741" s="98" t="s">
        <v>328</v>
      </c>
      <c r="C1741" s="98" t="s">
        <v>54</v>
      </c>
      <c r="D1741" s="62" t="str">
        <f t="shared" si="1"/>
        <v>44562lotdentists</v>
      </c>
      <c r="E1741" s="98">
        <v>4.0</v>
      </c>
      <c r="F1741" s="98">
        <v>4564.0</v>
      </c>
      <c r="G1741" s="98">
        <v>12.0</v>
      </c>
      <c r="H1741" s="98">
        <v>624.0</v>
      </c>
      <c r="I1741" s="99">
        <v>0.105390008764241</v>
      </c>
      <c r="J1741" s="99">
        <v>0.0313321647677475</v>
      </c>
      <c r="K1741" s="99"/>
      <c r="L1741" s="99">
        <v>0.151840490797546</v>
      </c>
      <c r="M1741" s="99">
        <v>0.711437335670464</v>
      </c>
      <c r="N1741" s="99">
        <v>0.0</v>
      </c>
      <c r="O1741" s="98" t="s">
        <v>96</v>
      </c>
      <c r="P1741" s="98">
        <v>0.0</v>
      </c>
      <c r="Q1741" s="99" t="s">
        <v>96</v>
      </c>
      <c r="R1741" s="99" t="s">
        <v>96</v>
      </c>
      <c r="S1741" s="99"/>
      <c r="T1741" s="100"/>
      <c r="U1741" s="100"/>
      <c r="V1741" s="100"/>
      <c r="W1741" s="100"/>
      <c r="X1741" s="100"/>
      <c r="Y1741" s="100"/>
      <c r="Z1741" s="100"/>
      <c r="AA1741" s="100"/>
      <c r="AB1741" s="100"/>
      <c r="AC1741" s="100"/>
      <c r="AD1741" s="100"/>
      <c r="AE1741" s="100"/>
      <c r="AF1741" s="100"/>
    </row>
    <row r="1742">
      <c r="A1742" s="97">
        <v>44562.0</v>
      </c>
      <c r="B1742" s="98" t="s">
        <v>280</v>
      </c>
      <c r="C1742" s="98" t="s">
        <v>53</v>
      </c>
      <c r="D1742" s="62" t="str">
        <f t="shared" si="1"/>
        <v>44562vendeecardiologists</v>
      </c>
      <c r="E1742" s="98">
        <v>4.0</v>
      </c>
      <c r="F1742" s="98">
        <v>15791.0</v>
      </c>
      <c r="G1742" s="98">
        <v>53.0</v>
      </c>
      <c r="H1742" s="98">
        <v>841.0</v>
      </c>
      <c r="I1742" s="99">
        <v>0.0368564372110695</v>
      </c>
      <c r="J1742" s="99">
        <v>0.0164017478310429</v>
      </c>
      <c r="K1742" s="99"/>
      <c r="L1742" s="99">
        <v>0.0740295104806535</v>
      </c>
      <c r="M1742" s="99">
        <v>0.872712304477233</v>
      </c>
      <c r="N1742" s="99">
        <v>0.25</v>
      </c>
      <c r="O1742" s="98">
        <v>2.0</v>
      </c>
      <c r="P1742" s="98">
        <v>1.0</v>
      </c>
      <c r="Q1742" s="99">
        <v>0.00222717149220489</v>
      </c>
      <c r="R1742" s="99">
        <v>0.0</v>
      </c>
      <c r="S1742" s="99">
        <v>1.0</v>
      </c>
      <c r="T1742" s="100"/>
      <c r="U1742" s="100"/>
      <c r="V1742" s="100"/>
      <c r="W1742" s="100"/>
      <c r="X1742" s="100"/>
      <c r="Y1742" s="100"/>
      <c r="Z1742" s="100"/>
      <c r="AA1742" s="100"/>
      <c r="AB1742" s="100"/>
      <c r="AC1742" s="100"/>
      <c r="AD1742" s="100"/>
      <c r="AE1742" s="100"/>
      <c r="AF1742" s="100"/>
    </row>
    <row r="1743">
      <c r="A1743" s="97">
        <v>44562.0</v>
      </c>
      <c r="B1743" s="98" t="s">
        <v>329</v>
      </c>
      <c r="C1743" s="98" t="s">
        <v>54</v>
      </c>
      <c r="D1743" s="62" t="str">
        <f t="shared" si="1"/>
        <v>44562mayennedentists</v>
      </c>
      <c r="E1743" s="98">
        <v>4.0</v>
      </c>
      <c r="F1743" s="98">
        <v>12441.0</v>
      </c>
      <c r="G1743" s="98">
        <v>34.0</v>
      </c>
      <c r="H1743" s="98">
        <v>1631.0</v>
      </c>
      <c r="I1743" s="99">
        <v>0.109717868338557</v>
      </c>
      <c r="J1743" s="99">
        <v>0.021380917932642</v>
      </c>
      <c r="K1743" s="99"/>
      <c r="L1743" s="99">
        <v>0.0878546740615706</v>
      </c>
      <c r="M1743" s="99">
        <v>0.781046539667229</v>
      </c>
      <c r="N1743" s="99">
        <v>0.0</v>
      </c>
      <c r="O1743" s="98" t="s">
        <v>96</v>
      </c>
      <c r="P1743" s="98">
        <v>0.0</v>
      </c>
      <c r="Q1743" s="99" t="s">
        <v>96</v>
      </c>
      <c r="R1743" s="99" t="s">
        <v>96</v>
      </c>
      <c r="S1743" s="99"/>
      <c r="T1743" s="100"/>
      <c r="U1743" s="100"/>
      <c r="V1743" s="100"/>
      <c r="W1743" s="100"/>
      <c r="X1743" s="100"/>
      <c r="Y1743" s="100"/>
      <c r="Z1743" s="100"/>
      <c r="AA1743" s="100"/>
      <c r="AB1743" s="100"/>
      <c r="AC1743" s="100"/>
      <c r="AD1743" s="100"/>
      <c r="AE1743" s="100"/>
      <c r="AF1743" s="100"/>
    </row>
    <row r="1744">
      <c r="A1744" s="97">
        <v>44562.0</v>
      </c>
      <c r="B1744" s="98" t="s">
        <v>299</v>
      </c>
      <c r="C1744" s="98" t="s">
        <v>59</v>
      </c>
      <c r="D1744" s="62" t="str">
        <f t="shared" si="1"/>
        <v>44562tarngynaecologists</v>
      </c>
      <c r="E1744" s="98">
        <v>4.0</v>
      </c>
      <c r="F1744" s="98">
        <v>14545.0</v>
      </c>
      <c r="G1744" s="98">
        <v>30.0</v>
      </c>
      <c r="H1744" s="98">
        <v>1501.0</v>
      </c>
      <c r="I1744" s="99">
        <v>0.0713647301478171</v>
      </c>
      <c r="J1744" s="99">
        <v>0.0318322447576486</v>
      </c>
      <c r="K1744" s="99"/>
      <c r="L1744" s="99">
        <v>0.115022344448264</v>
      </c>
      <c r="M1744" s="99">
        <v>0.78178068064627</v>
      </c>
      <c r="N1744" s="99">
        <v>0.5</v>
      </c>
      <c r="O1744" s="98">
        <v>3.0</v>
      </c>
      <c r="P1744" s="98">
        <v>431.0</v>
      </c>
      <c r="Q1744" s="99">
        <v>0.0789666544521802</v>
      </c>
      <c r="R1744" s="99">
        <v>0.264501160092807</v>
      </c>
      <c r="S1744" s="99">
        <v>0.380510440835266</v>
      </c>
      <c r="T1744" s="100"/>
      <c r="U1744" s="100"/>
      <c r="V1744" s="100"/>
      <c r="W1744" s="100"/>
      <c r="X1744" s="100"/>
      <c r="Y1744" s="100"/>
      <c r="Z1744" s="100"/>
      <c r="AA1744" s="100"/>
      <c r="AB1744" s="100"/>
      <c r="AC1744" s="100"/>
      <c r="AD1744" s="100"/>
      <c r="AE1744" s="100"/>
      <c r="AF1744" s="100"/>
    </row>
    <row r="1745">
      <c r="A1745" s="97">
        <v>44562.0</v>
      </c>
      <c r="B1745" s="98" t="s">
        <v>294</v>
      </c>
      <c r="C1745" s="98" t="s">
        <v>60</v>
      </c>
      <c r="D1745" s="62" t="str">
        <f t="shared" si="1"/>
        <v>44562saone-et-loirepediatricians</v>
      </c>
      <c r="E1745" s="98">
        <v>4.0</v>
      </c>
      <c r="F1745" s="98">
        <v>14690.0</v>
      </c>
      <c r="G1745" s="98">
        <v>14.0</v>
      </c>
      <c r="H1745" s="98">
        <v>4339.0</v>
      </c>
      <c r="I1745" s="99">
        <v>0.265963240299523</v>
      </c>
      <c r="J1745" s="99">
        <v>0.0294077603812117</v>
      </c>
      <c r="K1745" s="99"/>
      <c r="L1745" s="99">
        <v>0.0756296800544588</v>
      </c>
      <c r="M1745" s="99">
        <v>0.628999319264805</v>
      </c>
      <c r="N1745" s="99">
        <v>0.75</v>
      </c>
      <c r="O1745" s="98">
        <v>1.0</v>
      </c>
      <c r="P1745" s="98">
        <v>560.0</v>
      </c>
      <c r="Q1745" s="99">
        <v>0.0489724529951902</v>
      </c>
      <c r="R1745" s="99">
        <v>0.553571428571428</v>
      </c>
      <c r="S1745" s="99">
        <v>0.707142857142857</v>
      </c>
      <c r="T1745" s="100"/>
      <c r="U1745" s="100"/>
      <c r="V1745" s="100"/>
      <c r="W1745" s="100"/>
      <c r="X1745" s="100"/>
      <c r="Y1745" s="100"/>
      <c r="Z1745" s="100"/>
      <c r="AA1745" s="100"/>
      <c r="AB1745" s="100"/>
      <c r="AC1745" s="100"/>
      <c r="AD1745" s="100"/>
      <c r="AE1745" s="100"/>
      <c r="AF1745" s="100"/>
    </row>
    <row r="1746">
      <c r="A1746" s="97">
        <v>44562.0</v>
      </c>
      <c r="B1746" s="98" t="s">
        <v>307</v>
      </c>
      <c r="C1746" s="98" t="s">
        <v>56</v>
      </c>
      <c r="D1746" s="62" t="str">
        <f t="shared" si="1"/>
        <v>44562loir-et-cherdermatologists</v>
      </c>
      <c r="E1746" s="98">
        <v>4.0</v>
      </c>
      <c r="F1746" s="98">
        <v>16279.0</v>
      </c>
      <c r="G1746" s="98">
        <v>72.0</v>
      </c>
      <c r="H1746" s="98">
        <v>739.0</v>
      </c>
      <c r="I1746" s="99">
        <v>0.032557282388353</v>
      </c>
      <c r="J1746" s="99">
        <v>0.0128386264512562</v>
      </c>
      <c r="K1746" s="99"/>
      <c r="L1746" s="99">
        <v>0.0496344984335647</v>
      </c>
      <c r="M1746" s="99">
        <v>0.904969592726825</v>
      </c>
      <c r="N1746" s="99">
        <v>0.0</v>
      </c>
      <c r="O1746" s="98" t="s">
        <v>96</v>
      </c>
      <c r="P1746" s="98">
        <v>0.0</v>
      </c>
      <c r="Q1746" s="99" t="s">
        <v>96</v>
      </c>
      <c r="R1746" s="99" t="s">
        <v>96</v>
      </c>
      <c r="S1746" s="99"/>
      <c r="T1746" s="100"/>
      <c r="U1746" s="100"/>
      <c r="V1746" s="100"/>
      <c r="W1746" s="100"/>
      <c r="X1746" s="100"/>
      <c r="Y1746" s="100"/>
      <c r="Z1746" s="100"/>
      <c r="AA1746" s="100"/>
      <c r="AB1746" s="100"/>
      <c r="AC1746" s="100"/>
      <c r="AD1746" s="100"/>
      <c r="AE1746" s="100"/>
      <c r="AF1746" s="100"/>
    </row>
    <row r="1747">
      <c r="A1747" s="97">
        <v>44562.0</v>
      </c>
      <c r="B1747" s="98" t="s">
        <v>280</v>
      </c>
      <c r="C1747" s="98" t="s">
        <v>60</v>
      </c>
      <c r="D1747" s="62" t="str">
        <f t="shared" si="1"/>
        <v>44562vendeepediatricians</v>
      </c>
      <c r="E1747" s="98">
        <v>4.0</v>
      </c>
      <c r="F1747" s="98">
        <v>9609.0</v>
      </c>
      <c r="G1747" s="98">
        <v>25.0</v>
      </c>
      <c r="H1747" s="98">
        <v>1803.0</v>
      </c>
      <c r="I1747" s="99">
        <v>0.153710063482152</v>
      </c>
      <c r="J1747" s="99">
        <v>0.0339265272140701</v>
      </c>
      <c r="K1747" s="99"/>
      <c r="L1747" s="99">
        <v>0.0836715579144551</v>
      </c>
      <c r="M1747" s="99">
        <v>0.728691851389322</v>
      </c>
      <c r="N1747" s="99">
        <v>0.0</v>
      </c>
      <c r="O1747" s="98" t="s">
        <v>96</v>
      </c>
      <c r="P1747" s="98">
        <v>0.0</v>
      </c>
      <c r="Q1747" s="99" t="s">
        <v>96</v>
      </c>
      <c r="R1747" s="99" t="s">
        <v>96</v>
      </c>
      <c r="S1747" s="99"/>
      <c r="T1747" s="100"/>
      <c r="U1747" s="100"/>
      <c r="V1747" s="100"/>
      <c r="W1747" s="100"/>
      <c r="X1747" s="100"/>
      <c r="Y1747" s="100"/>
      <c r="Z1747" s="100"/>
      <c r="AA1747" s="100"/>
      <c r="AB1747" s="100"/>
      <c r="AC1747" s="100"/>
      <c r="AD1747" s="100"/>
      <c r="AE1747" s="100"/>
      <c r="AF1747" s="100"/>
    </row>
    <row r="1748">
      <c r="A1748" s="97">
        <v>44562.0</v>
      </c>
      <c r="B1748" s="98" t="s">
        <v>280</v>
      </c>
      <c r="C1748" s="98" t="s">
        <v>56</v>
      </c>
      <c r="D1748" s="62" t="str">
        <f t="shared" si="1"/>
        <v>44562vendeedermatologists</v>
      </c>
      <c r="E1748" s="98">
        <v>4.0</v>
      </c>
      <c r="F1748" s="98">
        <v>854.0</v>
      </c>
      <c r="G1748" s="98">
        <v>125.5</v>
      </c>
      <c r="H1748" s="98">
        <v>10.0</v>
      </c>
      <c r="I1748" s="99">
        <v>0.00351288056206088</v>
      </c>
      <c r="J1748" s="99">
        <v>0.0081967213114754</v>
      </c>
      <c r="K1748" s="99"/>
      <c r="L1748" s="99">
        <v>0.0175644028103044</v>
      </c>
      <c r="M1748" s="99">
        <v>0.970725995316159</v>
      </c>
      <c r="N1748" s="99">
        <v>0.0</v>
      </c>
      <c r="O1748" s="98" t="s">
        <v>96</v>
      </c>
      <c r="P1748" s="98">
        <v>0.0</v>
      </c>
      <c r="Q1748" s="99">
        <v>0.0</v>
      </c>
      <c r="R1748" s="99" t="s">
        <v>96</v>
      </c>
      <c r="S1748" s="99"/>
      <c r="T1748" s="100"/>
      <c r="U1748" s="100"/>
      <c r="V1748" s="100"/>
      <c r="W1748" s="100"/>
      <c r="X1748" s="100"/>
      <c r="Y1748" s="100"/>
      <c r="Z1748" s="100"/>
      <c r="AA1748" s="100"/>
      <c r="AB1748" s="100"/>
      <c r="AC1748" s="100"/>
      <c r="AD1748" s="100"/>
      <c r="AE1748" s="100"/>
      <c r="AF1748" s="100"/>
    </row>
    <row r="1749">
      <c r="A1749" s="97">
        <v>44562.0</v>
      </c>
      <c r="B1749" s="98" t="s">
        <v>305</v>
      </c>
      <c r="C1749" s="98" t="s">
        <v>60</v>
      </c>
      <c r="D1749" s="62" t="str">
        <f t="shared" si="1"/>
        <v>44562dordognepediatricians</v>
      </c>
      <c r="E1749" s="98">
        <v>4.0</v>
      </c>
      <c r="F1749" s="98">
        <v>6919.0</v>
      </c>
      <c r="G1749" s="98">
        <v>35.5</v>
      </c>
      <c r="H1749" s="98">
        <v>1704.0</v>
      </c>
      <c r="I1749" s="99">
        <v>0.220841162017632</v>
      </c>
      <c r="J1749" s="99">
        <v>0.0254372019077901</v>
      </c>
      <c r="K1749" s="99"/>
      <c r="L1749" s="99">
        <v>0.0466830466830466</v>
      </c>
      <c r="M1749" s="99">
        <v>0.70703858939153</v>
      </c>
      <c r="N1749" s="99">
        <v>0.75</v>
      </c>
      <c r="O1749" s="98">
        <v>1.0</v>
      </c>
      <c r="P1749" s="98">
        <v>389.0</v>
      </c>
      <c r="Q1749" s="99">
        <v>0.0620117965885541</v>
      </c>
      <c r="R1749" s="99">
        <v>0.506426735218508</v>
      </c>
      <c r="S1749" s="99">
        <v>0.660668380462724</v>
      </c>
      <c r="T1749" s="100"/>
      <c r="U1749" s="100"/>
      <c r="V1749" s="100"/>
      <c r="W1749" s="100"/>
      <c r="X1749" s="100"/>
      <c r="Y1749" s="100"/>
      <c r="Z1749" s="100"/>
      <c r="AA1749" s="100"/>
      <c r="AB1749" s="100"/>
      <c r="AC1749" s="100"/>
      <c r="AD1749" s="100"/>
      <c r="AE1749" s="100"/>
      <c r="AF1749" s="100"/>
    </row>
    <row r="1750">
      <c r="A1750" s="97">
        <v>44562.0</v>
      </c>
      <c r="B1750" s="98" t="s">
        <v>298</v>
      </c>
      <c r="C1750" s="98" t="s">
        <v>56</v>
      </c>
      <c r="D1750" s="62" t="str">
        <f t="shared" si="1"/>
        <v>44562hautes-alpesdermatologists</v>
      </c>
      <c r="E1750" s="98">
        <v>3.0</v>
      </c>
      <c r="F1750" s="98">
        <v>9862.0</v>
      </c>
      <c r="G1750" s="98">
        <v>18.0</v>
      </c>
      <c r="H1750" s="98">
        <v>885.0</v>
      </c>
      <c r="I1750" s="99">
        <v>0.0624619752585682</v>
      </c>
      <c r="J1750" s="99">
        <v>0.0272764145203812</v>
      </c>
      <c r="K1750" s="99"/>
      <c r="L1750" s="99">
        <v>0.139322652605962</v>
      </c>
      <c r="M1750" s="99">
        <v>0.770938957615088</v>
      </c>
      <c r="N1750" s="99">
        <v>0.666666666666666</v>
      </c>
      <c r="O1750" s="98">
        <v>25.0</v>
      </c>
      <c r="P1750" s="98">
        <v>213.0</v>
      </c>
      <c r="Q1750" s="99">
        <v>0.0324102251978088</v>
      </c>
      <c r="R1750" s="99">
        <v>0.169014084507042</v>
      </c>
      <c r="S1750" s="99">
        <v>0.183098591549295</v>
      </c>
      <c r="T1750" s="100"/>
      <c r="U1750" s="100"/>
      <c r="V1750" s="100"/>
      <c r="W1750" s="100"/>
      <c r="X1750" s="100"/>
      <c r="Y1750" s="100"/>
      <c r="Z1750" s="100"/>
      <c r="AA1750" s="100"/>
      <c r="AB1750" s="100"/>
      <c r="AC1750" s="100"/>
      <c r="AD1750" s="100"/>
      <c r="AE1750" s="100"/>
      <c r="AF1750" s="100"/>
    </row>
    <row r="1751">
      <c r="A1751" s="97">
        <v>44562.0</v>
      </c>
      <c r="B1751" s="98" t="s">
        <v>320</v>
      </c>
      <c r="C1751" s="98" t="s">
        <v>60</v>
      </c>
      <c r="D1751" s="62" t="str">
        <f t="shared" si="1"/>
        <v>44562ariegepediatricians</v>
      </c>
      <c r="E1751" s="98">
        <v>3.0</v>
      </c>
      <c r="F1751" s="98">
        <v>10349.0</v>
      </c>
      <c r="G1751" s="98">
        <v>2.0</v>
      </c>
      <c r="H1751" s="98">
        <v>5064.0</v>
      </c>
      <c r="I1751" s="99">
        <v>0.457628756401584</v>
      </c>
      <c r="J1751" s="99">
        <v>0.0316938834670016</v>
      </c>
      <c r="K1751" s="99"/>
      <c r="L1751" s="99">
        <v>0.0518890714078654</v>
      </c>
      <c r="M1751" s="99">
        <v>0.458788288723548</v>
      </c>
      <c r="N1751" s="99">
        <v>0.666666666666666</v>
      </c>
      <c r="O1751" s="98">
        <v>0.0</v>
      </c>
      <c r="P1751" s="98">
        <v>458.0</v>
      </c>
      <c r="Q1751" s="99">
        <v>0.132638285548798</v>
      </c>
      <c r="R1751" s="99">
        <v>0.823144104803493</v>
      </c>
      <c r="S1751" s="99">
        <v>0.886462882096069</v>
      </c>
      <c r="T1751" s="100"/>
      <c r="U1751" s="100"/>
      <c r="V1751" s="100"/>
      <c r="W1751" s="100"/>
      <c r="X1751" s="100"/>
      <c r="Y1751" s="100"/>
      <c r="Z1751" s="100"/>
      <c r="AA1751" s="100"/>
      <c r="AB1751" s="100"/>
      <c r="AC1751" s="100"/>
      <c r="AD1751" s="100"/>
      <c r="AE1751" s="100"/>
      <c r="AF1751" s="100"/>
    </row>
    <row r="1752">
      <c r="A1752" s="97">
        <v>44562.0</v>
      </c>
      <c r="B1752" s="98" t="s">
        <v>326</v>
      </c>
      <c r="C1752" s="98" t="s">
        <v>60</v>
      </c>
      <c r="D1752" s="62" t="str">
        <f t="shared" si="1"/>
        <v>44562meusepediatricians</v>
      </c>
      <c r="E1752" s="98">
        <v>3.0</v>
      </c>
      <c r="F1752" s="98">
        <v>15885.0</v>
      </c>
      <c r="G1752" s="98">
        <v>3.0</v>
      </c>
      <c r="H1752" s="98">
        <v>7020.0</v>
      </c>
      <c r="I1752" s="99">
        <v>0.355177840730248</v>
      </c>
      <c r="J1752" s="99">
        <v>0.0867485048788164</v>
      </c>
      <c r="K1752" s="99"/>
      <c r="L1752" s="99">
        <v>0.203210576015108</v>
      </c>
      <c r="M1752" s="99">
        <v>0.354863078375826</v>
      </c>
      <c r="N1752" s="99">
        <v>0.666666666666666</v>
      </c>
      <c r="O1752" s="98">
        <v>1.0</v>
      </c>
      <c r="P1752" s="98">
        <v>546.0</v>
      </c>
      <c r="Q1752" s="99">
        <v>0.0343720491029272</v>
      </c>
      <c r="R1752" s="99">
        <v>0.717948717948717</v>
      </c>
      <c r="S1752" s="99">
        <v>0.893772893772893</v>
      </c>
      <c r="T1752" s="100"/>
      <c r="U1752" s="100"/>
      <c r="V1752" s="100"/>
      <c r="W1752" s="100"/>
      <c r="X1752" s="100"/>
      <c r="Y1752" s="100"/>
      <c r="Z1752" s="100"/>
      <c r="AA1752" s="100"/>
      <c r="AB1752" s="100"/>
      <c r="AC1752" s="100"/>
      <c r="AD1752" s="100"/>
      <c r="AE1752" s="100"/>
      <c r="AF1752" s="100"/>
    </row>
    <row r="1753">
      <c r="A1753" s="97">
        <v>44562.0</v>
      </c>
      <c r="B1753" s="98" t="s">
        <v>321</v>
      </c>
      <c r="C1753" s="98" t="s">
        <v>60</v>
      </c>
      <c r="D1753" s="62" t="str">
        <f t="shared" si="1"/>
        <v>44562ornepediatricians</v>
      </c>
      <c r="E1753" s="98">
        <v>3.0</v>
      </c>
      <c r="F1753" s="98">
        <v>14332.0</v>
      </c>
      <c r="G1753" s="98">
        <v>4.0</v>
      </c>
      <c r="H1753" s="98">
        <v>5585.0</v>
      </c>
      <c r="I1753" s="99">
        <v>0.31454088752442</v>
      </c>
      <c r="J1753" s="99">
        <v>0.0751465252581635</v>
      </c>
      <c r="K1753" s="99"/>
      <c r="L1753" s="99">
        <v>0.153502651409433</v>
      </c>
      <c r="M1753" s="99">
        <v>0.456809935807982</v>
      </c>
      <c r="N1753" s="99">
        <v>0.333333333333333</v>
      </c>
      <c r="O1753" s="98">
        <v>2.0</v>
      </c>
      <c r="P1753" s="98">
        <v>199.0</v>
      </c>
      <c r="Q1753" s="99">
        <v>0.0398159263705482</v>
      </c>
      <c r="R1753" s="99">
        <v>0.381909547738693</v>
      </c>
      <c r="S1753" s="99">
        <v>0.50251256281407</v>
      </c>
      <c r="T1753" s="100"/>
      <c r="U1753" s="100"/>
      <c r="V1753" s="100"/>
      <c r="W1753" s="100"/>
      <c r="X1753" s="100"/>
      <c r="Y1753" s="100"/>
      <c r="Z1753" s="100"/>
      <c r="AA1753" s="100"/>
      <c r="AB1753" s="100"/>
      <c r="AC1753" s="100"/>
      <c r="AD1753" s="100"/>
      <c r="AE1753" s="100"/>
      <c r="AF1753" s="100"/>
    </row>
    <row r="1754">
      <c r="A1754" s="97">
        <v>44562.0</v>
      </c>
      <c r="B1754" s="98" t="s">
        <v>281</v>
      </c>
      <c r="C1754" s="98" t="s">
        <v>56</v>
      </c>
      <c r="D1754" s="62" t="str">
        <f t="shared" si="1"/>
        <v>44562sarthedermatologists</v>
      </c>
      <c r="E1754" s="98">
        <v>3.0</v>
      </c>
      <c r="F1754" s="98">
        <v>5619.0</v>
      </c>
      <c r="G1754" s="98">
        <v>40.0</v>
      </c>
      <c r="H1754" s="98">
        <v>418.0</v>
      </c>
      <c r="I1754" s="99">
        <v>0.0508987364299697</v>
      </c>
      <c r="J1754" s="99">
        <v>0.0234917245061398</v>
      </c>
      <c r="K1754" s="99"/>
      <c r="L1754" s="99">
        <v>0.0797294892329596</v>
      </c>
      <c r="M1754" s="99">
        <v>0.84588004983093</v>
      </c>
      <c r="N1754" s="99">
        <v>0.333333333333333</v>
      </c>
      <c r="O1754" s="98">
        <v>26.5</v>
      </c>
      <c r="P1754" s="98">
        <v>176.0</v>
      </c>
      <c r="Q1754" s="99">
        <v>0.0379637618636755</v>
      </c>
      <c r="R1754" s="99">
        <v>0.0568181818181818</v>
      </c>
      <c r="S1754" s="99">
        <v>0.0738636363636363</v>
      </c>
      <c r="T1754" s="100"/>
      <c r="U1754" s="100"/>
      <c r="V1754" s="100"/>
      <c r="W1754" s="100"/>
      <c r="X1754" s="100"/>
      <c r="Y1754" s="100"/>
      <c r="Z1754" s="100"/>
      <c r="AA1754" s="100"/>
      <c r="AB1754" s="100"/>
      <c r="AC1754" s="100"/>
      <c r="AD1754" s="100"/>
      <c r="AE1754" s="100"/>
      <c r="AF1754" s="100"/>
    </row>
    <row r="1755">
      <c r="A1755" s="97">
        <v>44562.0</v>
      </c>
      <c r="B1755" s="98" t="s">
        <v>300</v>
      </c>
      <c r="C1755" s="98" t="s">
        <v>60</v>
      </c>
      <c r="D1755" s="62" t="str">
        <f t="shared" si="1"/>
        <v>44562jurapediatricians</v>
      </c>
      <c r="E1755" s="98">
        <v>3.0</v>
      </c>
      <c r="F1755" s="98">
        <v>9252.0</v>
      </c>
      <c r="G1755" s="98">
        <v>7.0</v>
      </c>
      <c r="H1755" s="98">
        <v>3466.0</v>
      </c>
      <c r="I1755" s="99">
        <v>0.360030263726761</v>
      </c>
      <c r="J1755" s="99">
        <v>0.0145914396887159</v>
      </c>
      <c r="K1755" s="99"/>
      <c r="L1755" s="99">
        <v>0.04031560743623</v>
      </c>
      <c r="M1755" s="99">
        <v>0.585062689148292</v>
      </c>
      <c r="N1755" s="99">
        <v>0.666666666666666</v>
      </c>
      <c r="O1755" s="98">
        <v>1.0</v>
      </c>
      <c r="P1755" s="98">
        <v>131.0</v>
      </c>
      <c r="Q1755" s="99">
        <v>0.0188815220524646</v>
      </c>
      <c r="R1755" s="99">
        <v>0.603053435114503</v>
      </c>
      <c r="S1755" s="99">
        <v>0.732824427480916</v>
      </c>
      <c r="T1755" s="100"/>
      <c r="U1755" s="100"/>
      <c r="V1755" s="100"/>
      <c r="W1755" s="100"/>
      <c r="X1755" s="100"/>
      <c r="Y1755" s="100"/>
      <c r="Z1755" s="100"/>
      <c r="AA1755" s="100"/>
      <c r="AB1755" s="100"/>
      <c r="AC1755" s="100"/>
      <c r="AD1755" s="100"/>
      <c r="AE1755" s="100"/>
      <c r="AF1755" s="100"/>
    </row>
    <row r="1756">
      <c r="A1756" s="97">
        <v>44562.0</v>
      </c>
      <c r="B1756" s="98" t="s">
        <v>296</v>
      </c>
      <c r="C1756" s="98" t="s">
        <v>60</v>
      </c>
      <c r="D1756" s="62" t="str">
        <f t="shared" si="1"/>
        <v>44562lot-et-garonnepediatricians</v>
      </c>
      <c r="E1756" s="98">
        <v>3.0</v>
      </c>
      <c r="F1756" s="98">
        <v>13636.0</v>
      </c>
      <c r="G1756" s="98">
        <v>7.0</v>
      </c>
      <c r="H1756" s="98">
        <v>4868.0</v>
      </c>
      <c r="I1756" s="99">
        <v>0.332795541214432</v>
      </c>
      <c r="J1756" s="99">
        <v>0.0242006453505426</v>
      </c>
      <c r="K1756" s="99"/>
      <c r="L1756" s="99">
        <v>0.0567615136403637</v>
      </c>
      <c r="M1756" s="99">
        <v>0.586242299794661</v>
      </c>
      <c r="N1756" s="99">
        <v>0.333333333333333</v>
      </c>
      <c r="O1756" s="98">
        <v>2.0</v>
      </c>
      <c r="P1756" s="98">
        <v>421.0</v>
      </c>
      <c r="Q1756" s="99">
        <v>0.0696558570483123</v>
      </c>
      <c r="R1756" s="99">
        <v>0.389548693586698</v>
      </c>
      <c r="S1756" s="99">
        <v>0.529691211401425</v>
      </c>
      <c r="T1756" s="100"/>
      <c r="U1756" s="100"/>
      <c r="V1756" s="100"/>
      <c r="W1756" s="100"/>
      <c r="X1756" s="100"/>
      <c r="Y1756" s="100"/>
      <c r="Z1756" s="100"/>
      <c r="AA1756" s="100"/>
      <c r="AB1756" s="100"/>
      <c r="AC1756" s="100"/>
      <c r="AD1756" s="100"/>
      <c r="AE1756" s="100"/>
      <c r="AF1756" s="100"/>
    </row>
    <row r="1757">
      <c r="A1757" s="97">
        <v>44562.0</v>
      </c>
      <c r="B1757" s="98" t="s">
        <v>291</v>
      </c>
      <c r="C1757" s="98" t="s">
        <v>60</v>
      </c>
      <c r="D1757" s="62" t="str">
        <f t="shared" si="1"/>
        <v>44562vosgespediatricians</v>
      </c>
      <c r="E1757" s="98">
        <v>3.0</v>
      </c>
      <c r="F1757" s="98">
        <v>10391.0</v>
      </c>
      <c r="G1757" s="98">
        <v>7.0</v>
      </c>
      <c r="H1757" s="98">
        <v>3310.0</v>
      </c>
      <c r="I1757" s="99">
        <v>0.271196227504571</v>
      </c>
      <c r="J1757" s="99">
        <v>0.0473486671157732</v>
      </c>
      <c r="K1757" s="99"/>
      <c r="L1757" s="99">
        <v>0.165624097776922</v>
      </c>
      <c r="M1757" s="99">
        <v>0.515831007602733</v>
      </c>
      <c r="N1757" s="99">
        <v>1.0</v>
      </c>
      <c r="O1757" s="98">
        <v>0.0</v>
      </c>
      <c r="P1757" s="98">
        <v>369.0</v>
      </c>
      <c r="Q1757" s="99">
        <v>0.0355115003368299</v>
      </c>
      <c r="R1757" s="99">
        <v>0.791327913279132</v>
      </c>
      <c r="S1757" s="99">
        <v>0.837398373983739</v>
      </c>
      <c r="T1757" s="100"/>
      <c r="U1757" s="100"/>
      <c r="V1757" s="100"/>
      <c r="W1757" s="100"/>
      <c r="X1757" s="100"/>
      <c r="Y1757" s="100"/>
      <c r="Z1757" s="100"/>
      <c r="AA1757" s="100"/>
      <c r="AB1757" s="100"/>
      <c r="AC1757" s="100"/>
      <c r="AD1757" s="100"/>
      <c r="AE1757" s="100"/>
      <c r="AF1757" s="100"/>
    </row>
    <row r="1758">
      <c r="A1758" s="97">
        <v>44562.0</v>
      </c>
      <c r="B1758" s="98" t="s">
        <v>327</v>
      </c>
      <c r="C1758" s="98" t="s">
        <v>56</v>
      </c>
      <c r="D1758" s="62" t="str">
        <f t="shared" si="1"/>
        <v>44562cantaldermatologists</v>
      </c>
      <c r="E1758" s="98">
        <v>3.0</v>
      </c>
      <c r="F1758" s="98">
        <v>8818.0</v>
      </c>
      <c r="G1758" s="98">
        <v>44.0</v>
      </c>
      <c r="H1758" s="98">
        <v>626.0</v>
      </c>
      <c r="I1758" s="99">
        <v>0.0527330460421864</v>
      </c>
      <c r="J1758" s="99">
        <v>0.0182581084146064</v>
      </c>
      <c r="K1758" s="99"/>
      <c r="L1758" s="99">
        <v>0.0613517804490814</v>
      </c>
      <c r="M1758" s="99">
        <v>0.867657065094125</v>
      </c>
      <c r="N1758" s="99">
        <v>0.333333333333333</v>
      </c>
      <c r="O1758" s="98">
        <v>7.0</v>
      </c>
      <c r="P1758" s="98">
        <v>20.0</v>
      </c>
      <c r="Q1758" s="99">
        <v>0.0132013201320132</v>
      </c>
      <c r="R1758" s="99">
        <v>0.05</v>
      </c>
      <c r="S1758" s="99">
        <v>0.1</v>
      </c>
      <c r="T1758" s="100"/>
      <c r="U1758" s="100"/>
      <c r="V1758" s="100"/>
      <c r="W1758" s="100"/>
      <c r="X1758" s="100"/>
      <c r="Y1758" s="100"/>
      <c r="Z1758" s="100"/>
      <c r="AA1758" s="100"/>
      <c r="AB1758" s="100"/>
      <c r="AC1758" s="100"/>
      <c r="AD1758" s="100"/>
      <c r="AE1758" s="100"/>
      <c r="AF1758" s="100"/>
    </row>
    <row r="1759">
      <c r="A1759" s="97">
        <v>44562.0</v>
      </c>
      <c r="B1759" s="98" t="s">
        <v>319</v>
      </c>
      <c r="C1759" s="98" t="s">
        <v>56</v>
      </c>
      <c r="D1759" s="62" t="str">
        <f t="shared" si="1"/>
        <v>44562cherdermatologists</v>
      </c>
      <c r="E1759" s="98">
        <v>3.0</v>
      </c>
      <c r="F1759" s="98">
        <v>7713.0</v>
      </c>
      <c r="G1759" s="98">
        <v>57.0</v>
      </c>
      <c r="H1759" s="98">
        <v>344.0</v>
      </c>
      <c r="I1759" s="99">
        <v>0.0273564112537274</v>
      </c>
      <c r="J1759" s="99">
        <v>0.0172436146765201</v>
      </c>
      <c r="K1759" s="99"/>
      <c r="L1759" s="99">
        <v>0.0698820173732659</v>
      </c>
      <c r="M1759" s="99">
        <v>0.885517956696486</v>
      </c>
      <c r="N1759" s="99">
        <v>0.666666666666666</v>
      </c>
      <c r="O1759" s="98">
        <v>9.0</v>
      </c>
      <c r="P1759" s="98">
        <v>423.0</v>
      </c>
      <c r="Q1759" s="99">
        <v>0.0586766541822721</v>
      </c>
      <c r="R1759" s="99">
        <v>0.0756501182033096</v>
      </c>
      <c r="S1759" s="99">
        <v>0.146572104018912</v>
      </c>
      <c r="T1759" s="100"/>
      <c r="U1759" s="100"/>
      <c r="V1759" s="100"/>
      <c r="W1759" s="100"/>
      <c r="X1759" s="100"/>
      <c r="Y1759" s="100"/>
      <c r="Z1759" s="100"/>
      <c r="AA1759" s="100"/>
      <c r="AB1759" s="100"/>
      <c r="AC1759" s="100"/>
      <c r="AD1759" s="100"/>
      <c r="AE1759" s="100"/>
      <c r="AF1759" s="100"/>
    </row>
    <row r="1760">
      <c r="A1760" s="97">
        <v>44562.0</v>
      </c>
      <c r="B1760" s="98" t="s">
        <v>292</v>
      </c>
      <c r="C1760" s="98" t="s">
        <v>56</v>
      </c>
      <c r="D1760" s="62" t="str">
        <f t="shared" si="1"/>
        <v>44562aubedermatologists</v>
      </c>
      <c r="E1760" s="98">
        <v>3.0</v>
      </c>
      <c r="F1760" s="98">
        <v>13720.0</v>
      </c>
      <c r="G1760" s="98">
        <v>62.0</v>
      </c>
      <c r="H1760" s="98">
        <v>965.0</v>
      </c>
      <c r="I1760" s="99">
        <v>0.0613702623906705</v>
      </c>
      <c r="J1760" s="99">
        <v>0.00896501457725947</v>
      </c>
      <c r="K1760" s="99"/>
      <c r="L1760" s="99">
        <v>0.0397959183673469</v>
      </c>
      <c r="M1760" s="99">
        <v>0.889868804664723</v>
      </c>
      <c r="N1760" s="99">
        <v>0.0</v>
      </c>
      <c r="O1760" s="98" t="s">
        <v>96</v>
      </c>
      <c r="P1760" s="98">
        <v>0.0</v>
      </c>
      <c r="Q1760" s="99">
        <v>0.0</v>
      </c>
      <c r="R1760" s="99" t="s">
        <v>96</v>
      </c>
      <c r="S1760" s="99"/>
      <c r="T1760" s="100"/>
      <c r="U1760" s="100"/>
      <c r="V1760" s="100"/>
      <c r="W1760" s="100"/>
      <c r="X1760" s="100"/>
      <c r="Y1760" s="100"/>
      <c r="Z1760" s="100"/>
      <c r="AA1760" s="100"/>
      <c r="AB1760" s="100"/>
      <c r="AC1760" s="100"/>
      <c r="AD1760" s="100"/>
      <c r="AE1760" s="100"/>
      <c r="AF1760" s="100"/>
    </row>
    <row r="1761">
      <c r="A1761" s="97">
        <v>44562.0</v>
      </c>
      <c r="B1761" s="98" t="s">
        <v>308</v>
      </c>
      <c r="C1761" s="98" t="s">
        <v>58</v>
      </c>
      <c r="D1761" s="62" t="str">
        <f t="shared" si="1"/>
        <v>44562correzemidwives</v>
      </c>
      <c r="E1761" s="98">
        <v>3.0</v>
      </c>
      <c r="F1761" s="98">
        <v>6282.0</v>
      </c>
      <c r="G1761" s="98">
        <v>20.0</v>
      </c>
      <c r="H1761" s="98">
        <v>560.0</v>
      </c>
      <c r="I1761" s="99">
        <v>0.0565106653931868</v>
      </c>
      <c r="J1761" s="99">
        <v>0.0326329194524036</v>
      </c>
      <c r="K1761" s="99"/>
      <c r="L1761" s="99">
        <v>0.153613498885705</v>
      </c>
      <c r="M1761" s="99">
        <v>0.757242916268704</v>
      </c>
      <c r="N1761" s="99">
        <v>0.666666666666666</v>
      </c>
      <c r="O1761" s="98">
        <v>3.0</v>
      </c>
      <c r="P1761" s="98">
        <v>150.0</v>
      </c>
      <c r="Q1761" s="99">
        <v>0.0256191289496157</v>
      </c>
      <c r="R1761" s="99">
        <v>0.326666666666666</v>
      </c>
      <c r="S1761" s="99">
        <v>0.4</v>
      </c>
      <c r="T1761" s="100"/>
      <c r="U1761" s="100"/>
      <c r="V1761" s="100"/>
      <c r="W1761" s="100"/>
      <c r="X1761" s="100"/>
      <c r="Y1761" s="100"/>
      <c r="Z1761" s="100"/>
      <c r="AA1761" s="100"/>
      <c r="AB1761" s="100"/>
      <c r="AC1761" s="100"/>
      <c r="AD1761" s="100"/>
      <c r="AE1761" s="100"/>
      <c r="AF1761" s="100"/>
    </row>
    <row r="1762">
      <c r="A1762" s="97">
        <v>44562.0</v>
      </c>
      <c r="B1762" s="98" t="s">
        <v>282</v>
      </c>
      <c r="C1762" s="98" t="s">
        <v>55</v>
      </c>
      <c r="D1762" s="62" t="str">
        <f t="shared" si="1"/>
        <v>44562vienneophthalmologists</v>
      </c>
      <c r="E1762" s="98">
        <v>3.0</v>
      </c>
      <c r="F1762" s="98">
        <v>26570.0</v>
      </c>
      <c r="G1762" s="98">
        <v>55.0</v>
      </c>
      <c r="H1762" s="98">
        <v>2749.0</v>
      </c>
      <c r="I1762" s="99">
        <v>0.0829130598419269</v>
      </c>
      <c r="J1762" s="99">
        <v>0.0205494919081671</v>
      </c>
      <c r="K1762" s="99"/>
      <c r="L1762" s="99">
        <v>0.0693263078660143</v>
      </c>
      <c r="M1762" s="99">
        <v>0.827211140383891</v>
      </c>
      <c r="N1762" s="99">
        <v>0.0</v>
      </c>
      <c r="O1762" s="98" t="s">
        <v>96</v>
      </c>
      <c r="P1762" s="98">
        <v>0.0</v>
      </c>
      <c r="Q1762" s="99" t="s">
        <v>96</v>
      </c>
      <c r="R1762" s="99" t="s">
        <v>96</v>
      </c>
      <c r="S1762" s="99"/>
      <c r="T1762" s="100"/>
      <c r="U1762" s="100"/>
      <c r="V1762" s="100"/>
      <c r="W1762" s="100"/>
      <c r="X1762" s="100"/>
      <c r="Y1762" s="100"/>
      <c r="Z1762" s="100"/>
      <c r="AA1762" s="100"/>
      <c r="AB1762" s="100"/>
      <c r="AC1762" s="100"/>
      <c r="AD1762" s="100"/>
      <c r="AE1762" s="100"/>
      <c r="AF1762" s="100"/>
    </row>
    <row r="1763">
      <c r="A1763" s="97">
        <v>44562.0</v>
      </c>
      <c r="B1763" s="98" t="s">
        <v>295</v>
      </c>
      <c r="C1763" s="98" t="s">
        <v>55</v>
      </c>
      <c r="D1763" s="62" t="str">
        <f t="shared" si="1"/>
        <v>44562ardecheophthalmologists</v>
      </c>
      <c r="E1763" s="98">
        <v>3.0</v>
      </c>
      <c r="F1763" s="98">
        <v>13383.0</v>
      </c>
      <c r="G1763" s="98">
        <v>124.0</v>
      </c>
      <c r="H1763" s="98">
        <v>1289.0</v>
      </c>
      <c r="I1763" s="99">
        <v>0.0839871478741687</v>
      </c>
      <c r="J1763" s="99">
        <v>0.0123290741986101</v>
      </c>
      <c r="K1763" s="99"/>
      <c r="L1763" s="99">
        <v>0.0394530374355525</v>
      </c>
      <c r="M1763" s="99">
        <v>0.864230740491668</v>
      </c>
      <c r="N1763" s="99">
        <v>0.0</v>
      </c>
      <c r="O1763" s="98" t="s">
        <v>96</v>
      </c>
      <c r="P1763" s="98">
        <v>0.0</v>
      </c>
      <c r="Q1763" s="99" t="s">
        <v>96</v>
      </c>
      <c r="R1763" s="99" t="s">
        <v>96</v>
      </c>
      <c r="S1763" s="99"/>
      <c r="T1763" s="100"/>
      <c r="U1763" s="100"/>
      <c r="V1763" s="100"/>
      <c r="W1763" s="100"/>
      <c r="X1763" s="100"/>
      <c r="Y1763" s="100"/>
      <c r="Z1763" s="100"/>
      <c r="AA1763" s="100"/>
      <c r="AB1763" s="100"/>
      <c r="AC1763" s="100"/>
      <c r="AD1763" s="100"/>
      <c r="AE1763" s="100"/>
      <c r="AF1763" s="100"/>
    </row>
    <row r="1764">
      <c r="A1764" s="97">
        <v>44562.0</v>
      </c>
      <c r="B1764" s="98" t="s">
        <v>313</v>
      </c>
      <c r="C1764" s="98" t="s">
        <v>52</v>
      </c>
      <c r="D1764" s="62" t="str">
        <f t="shared" si="1"/>
        <v>44562nievrephysiotherapists</v>
      </c>
      <c r="E1764" s="98">
        <v>3.0</v>
      </c>
      <c r="F1764" s="98">
        <v>2201.0</v>
      </c>
      <c r="G1764" s="98">
        <v>3.0</v>
      </c>
      <c r="H1764" s="98">
        <v>467.0</v>
      </c>
      <c r="I1764" s="99">
        <v>0.130395274875056</v>
      </c>
      <c r="J1764" s="99">
        <v>0.0817810086324398</v>
      </c>
      <c r="K1764" s="99"/>
      <c r="L1764" s="99">
        <v>0.449341208541572</v>
      </c>
      <c r="M1764" s="99">
        <v>0.338482507950931</v>
      </c>
      <c r="N1764" s="99">
        <v>0.0</v>
      </c>
      <c r="O1764" s="98" t="s">
        <v>96</v>
      </c>
      <c r="P1764" s="98">
        <v>0.0</v>
      </c>
      <c r="Q1764" s="99" t="s">
        <v>96</v>
      </c>
      <c r="R1764" s="99" t="s">
        <v>96</v>
      </c>
      <c r="S1764" s="99"/>
      <c r="T1764" s="100"/>
      <c r="U1764" s="100"/>
      <c r="V1764" s="100"/>
      <c r="W1764" s="100"/>
      <c r="X1764" s="100"/>
      <c r="Y1764" s="100"/>
      <c r="Z1764" s="100"/>
      <c r="AA1764" s="100"/>
      <c r="AB1764" s="100"/>
      <c r="AC1764" s="100"/>
      <c r="AD1764" s="100"/>
      <c r="AE1764" s="100"/>
      <c r="AF1764" s="100"/>
    </row>
    <row r="1765">
      <c r="A1765" s="97">
        <v>44562.0</v>
      </c>
      <c r="B1765" s="98" t="s">
        <v>289</v>
      </c>
      <c r="C1765" s="98" t="s">
        <v>60</v>
      </c>
      <c r="D1765" s="62" t="str">
        <f t="shared" si="1"/>
        <v>44562manchepediatricians</v>
      </c>
      <c r="E1765" s="98">
        <v>3.0</v>
      </c>
      <c r="F1765" s="98">
        <v>8472.0</v>
      </c>
      <c r="G1765" s="98">
        <v>13.0</v>
      </c>
      <c r="H1765" s="98">
        <v>2623.0</v>
      </c>
      <c r="I1765" s="99">
        <v>0.281397544853635</v>
      </c>
      <c r="J1765" s="99">
        <v>0.0282105760151085</v>
      </c>
      <c r="K1765" s="99"/>
      <c r="L1765" s="99">
        <v>0.0839235127478753</v>
      </c>
      <c r="M1765" s="99">
        <v>0.60646836638338</v>
      </c>
      <c r="N1765" s="99">
        <v>0.666666666666666</v>
      </c>
      <c r="O1765" s="98">
        <v>1.0</v>
      </c>
      <c r="P1765" s="98">
        <v>313.0</v>
      </c>
      <c r="Q1765" s="99">
        <v>0.039144572286143</v>
      </c>
      <c r="R1765" s="99">
        <v>0.619808306709265</v>
      </c>
      <c r="S1765" s="99">
        <v>0.785942492012779</v>
      </c>
      <c r="T1765" s="100"/>
      <c r="U1765" s="100"/>
      <c r="V1765" s="100"/>
      <c r="W1765" s="100"/>
      <c r="X1765" s="100"/>
      <c r="Y1765" s="100"/>
      <c r="Z1765" s="100"/>
      <c r="AA1765" s="100"/>
      <c r="AB1765" s="100"/>
      <c r="AC1765" s="100"/>
      <c r="AD1765" s="100"/>
      <c r="AE1765" s="100"/>
      <c r="AF1765" s="100"/>
    </row>
    <row r="1766">
      <c r="A1766" s="97">
        <v>44562.0</v>
      </c>
      <c r="B1766" s="98" t="s">
        <v>308</v>
      </c>
      <c r="C1766" s="98" t="s">
        <v>60</v>
      </c>
      <c r="D1766" s="62" t="str">
        <f t="shared" si="1"/>
        <v>44562correzepediatricians</v>
      </c>
      <c r="E1766" s="98">
        <v>3.0</v>
      </c>
      <c r="F1766" s="98">
        <v>9155.0</v>
      </c>
      <c r="G1766" s="98">
        <v>13.0</v>
      </c>
      <c r="H1766" s="98">
        <v>2469.0</v>
      </c>
      <c r="I1766" s="99">
        <v>0.237793555434188</v>
      </c>
      <c r="J1766" s="99">
        <v>0.0318951392681594</v>
      </c>
      <c r="K1766" s="99"/>
      <c r="L1766" s="99">
        <v>0.0670671764063353</v>
      </c>
      <c r="M1766" s="99">
        <v>0.663244128891316</v>
      </c>
      <c r="N1766" s="99">
        <v>0.333333333333333</v>
      </c>
      <c r="O1766" s="98">
        <v>2.0</v>
      </c>
      <c r="P1766" s="98">
        <v>49.0</v>
      </c>
      <c r="Q1766" s="99">
        <v>0.0463137996219281</v>
      </c>
      <c r="R1766" s="99">
        <v>0.306122448979591</v>
      </c>
      <c r="S1766" s="99">
        <v>0.387755102040816</v>
      </c>
      <c r="T1766" s="100"/>
      <c r="U1766" s="100"/>
      <c r="V1766" s="100"/>
      <c r="W1766" s="100"/>
      <c r="X1766" s="100"/>
      <c r="Y1766" s="100"/>
      <c r="Z1766" s="100"/>
      <c r="AA1766" s="100"/>
      <c r="AB1766" s="100"/>
      <c r="AC1766" s="100"/>
      <c r="AD1766" s="100"/>
      <c r="AE1766" s="100"/>
      <c r="AF1766" s="100"/>
    </row>
    <row r="1767">
      <c r="A1767" s="97">
        <v>44562.0</v>
      </c>
      <c r="B1767" s="98" t="s">
        <v>293</v>
      </c>
      <c r="C1767" s="98" t="s">
        <v>61</v>
      </c>
      <c r="D1767" s="62" t="str">
        <f t="shared" si="1"/>
        <v>44562haute-viennepsychiatrists</v>
      </c>
      <c r="E1767" s="98">
        <v>3.0</v>
      </c>
      <c r="F1767" s="98">
        <v>6147.0</v>
      </c>
      <c r="G1767" s="98">
        <v>24.0</v>
      </c>
      <c r="H1767" s="98">
        <v>216.0</v>
      </c>
      <c r="I1767" s="99">
        <v>0.0263543191800878</v>
      </c>
      <c r="J1767" s="99">
        <v>0.00878477306002928</v>
      </c>
      <c r="K1767" s="99"/>
      <c r="L1767" s="99">
        <v>0.0366032210834553</v>
      </c>
      <c r="M1767" s="99">
        <v>0.928257686676427</v>
      </c>
      <c r="N1767" s="99">
        <v>0.0</v>
      </c>
      <c r="O1767" s="98" t="s">
        <v>96</v>
      </c>
      <c r="P1767" s="98">
        <v>0.0</v>
      </c>
      <c r="Q1767" s="99" t="s">
        <v>96</v>
      </c>
      <c r="R1767" s="99" t="s">
        <v>96</v>
      </c>
      <c r="S1767" s="99"/>
      <c r="T1767" s="100"/>
      <c r="U1767" s="100"/>
      <c r="V1767" s="100"/>
      <c r="W1767" s="100"/>
      <c r="X1767" s="100"/>
      <c r="Y1767" s="100"/>
      <c r="Z1767" s="100"/>
      <c r="AA1767" s="100"/>
      <c r="AB1767" s="100"/>
      <c r="AC1767" s="100"/>
      <c r="AD1767" s="100"/>
      <c r="AE1767" s="100"/>
      <c r="AF1767" s="100"/>
    </row>
    <row r="1768">
      <c r="A1768" s="97">
        <v>44562.0</v>
      </c>
      <c r="B1768" s="98" t="s">
        <v>310</v>
      </c>
      <c r="C1768" s="98" t="s">
        <v>53</v>
      </c>
      <c r="D1768" s="62" t="str">
        <f t="shared" si="1"/>
        <v>44562charentecardiologists</v>
      </c>
      <c r="E1768" s="98">
        <v>3.0</v>
      </c>
      <c r="F1768" s="98">
        <v>15789.0</v>
      </c>
      <c r="G1768" s="98">
        <v>48.0</v>
      </c>
      <c r="H1768" s="98">
        <v>833.0</v>
      </c>
      <c r="I1768" s="99">
        <v>0.0392678447020077</v>
      </c>
      <c r="J1768" s="99">
        <v>0.0134904047121413</v>
      </c>
      <c r="K1768" s="99"/>
      <c r="L1768" s="99">
        <v>0.0706187852302235</v>
      </c>
      <c r="M1768" s="99">
        <v>0.876622965355627</v>
      </c>
      <c r="N1768" s="99">
        <v>0.0</v>
      </c>
      <c r="O1768" s="98" t="s">
        <v>96</v>
      </c>
      <c r="P1768" s="98">
        <v>0.0</v>
      </c>
      <c r="Q1768" s="99" t="s">
        <v>96</v>
      </c>
      <c r="R1768" s="99" t="s">
        <v>96</v>
      </c>
      <c r="S1768" s="99"/>
      <c r="T1768" s="100"/>
      <c r="U1768" s="100"/>
      <c r="V1768" s="100"/>
      <c r="W1768" s="100"/>
      <c r="X1768" s="100"/>
      <c r="Y1768" s="100"/>
      <c r="Z1768" s="100"/>
      <c r="AA1768" s="100"/>
      <c r="AB1768" s="100"/>
      <c r="AC1768" s="100"/>
      <c r="AD1768" s="100"/>
      <c r="AE1768" s="100"/>
      <c r="AF1768" s="100"/>
    </row>
    <row r="1769">
      <c r="A1769" s="97">
        <v>44562.0</v>
      </c>
      <c r="B1769" s="98" t="s">
        <v>327</v>
      </c>
      <c r="C1769" s="98" t="s">
        <v>59</v>
      </c>
      <c r="D1769" s="62" t="str">
        <f t="shared" si="1"/>
        <v>44562cantalgynaecologists</v>
      </c>
      <c r="E1769" s="98">
        <v>3.0</v>
      </c>
      <c r="F1769" s="98">
        <v>9345.0</v>
      </c>
      <c r="G1769" s="98">
        <v>90.0</v>
      </c>
      <c r="H1769" s="98">
        <v>1096.0</v>
      </c>
      <c r="I1769" s="99">
        <v>0.0846441947565543</v>
      </c>
      <c r="J1769" s="99">
        <v>0.0326377742108079</v>
      </c>
      <c r="K1769" s="99"/>
      <c r="L1769" s="99">
        <v>0.089780631353665</v>
      </c>
      <c r="M1769" s="99">
        <v>0.792937399678972</v>
      </c>
      <c r="N1769" s="99">
        <v>0.666666666666666</v>
      </c>
      <c r="O1769" s="98">
        <v>1.0</v>
      </c>
      <c r="P1769" s="98">
        <v>453.0</v>
      </c>
      <c r="Q1769" s="99">
        <v>0.0941983780411728</v>
      </c>
      <c r="R1769" s="99">
        <v>0.498896247240618</v>
      </c>
      <c r="S1769" s="99">
        <v>0.649006622516556</v>
      </c>
      <c r="T1769" s="100"/>
      <c r="U1769" s="100"/>
      <c r="V1769" s="100"/>
      <c r="W1769" s="100"/>
      <c r="X1769" s="100"/>
      <c r="Y1769" s="100"/>
      <c r="Z1769" s="100"/>
      <c r="AA1769" s="100"/>
      <c r="AB1769" s="100"/>
      <c r="AC1769" s="100"/>
      <c r="AD1769" s="100"/>
      <c r="AE1769" s="100"/>
      <c r="AF1769" s="100"/>
    </row>
    <row r="1770">
      <c r="A1770" s="97">
        <v>44562.0</v>
      </c>
      <c r="B1770" s="98" t="s">
        <v>298</v>
      </c>
      <c r="C1770" s="98" t="s">
        <v>53</v>
      </c>
      <c r="D1770" s="62" t="str">
        <f t="shared" si="1"/>
        <v>44562hautes-alpescardiologists</v>
      </c>
      <c r="E1770" s="98">
        <v>3.0</v>
      </c>
      <c r="F1770" s="98">
        <v>3182.0</v>
      </c>
      <c r="G1770" s="98">
        <v>53.0</v>
      </c>
      <c r="H1770" s="98">
        <v>243.0</v>
      </c>
      <c r="I1770" s="99">
        <v>0.0546825895663104</v>
      </c>
      <c r="J1770" s="99">
        <v>0.0216844751728472</v>
      </c>
      <c r="K1770" s="99"/>
      <c r="L1770" s="99">
        <v>0.0474544311753614</v>
      </c>
      <c r="M1770" s="99">
        <v>0.87617850408548</v>
      </c>
      <c r="N1770" s="99">
        <v>0.0</v>
      </c>
      <c r="O1770" s="98" t="s">
        <v>96</v>
      </c>
      <c r="P1770" s="98">
        <v>0.0</v>
      </c>
      <c r="Q1770" s="99" t="s">
        <v>96</v>
      </c>
      <c r="R1770" s="99" t="s">
        <v>96</v>
      </c>
      <c r="S1770" s="99"/>
      <c r="T1770" s="100"/>
      <c r="U1770" s="100"/>
      <c r="V1770" s="100"/>
      <c r="W1770" s="100"/>
      <c r="X1770" s="100"/>
      <c r="Y1770" s="100"/>
      <c r="Z1770" s="100"/>
      <c r="AA1770" s="100"/>
      <c r="AB1770" s="100"/>
      <c r="AC1770" s="100"/>
      <c r="AD1770" s="100"/>
      <c r="AE1770" s="100"/>
      <c r="AF1770" s="100"/>
    </row>
    <row r="1771">
      <c r="A1771" s="97">
        <v>44562.0</v>
      </c>
      <c r="B1771" s="98" t="s">
        <v>313</v>
      </c>
      <c r="C1771" s="98" t="s">
        <v>54</v>
      </c>
      <c r="D1771" s="62" t="str">
        <f t="shared" si="1"/>
        <v>44562nievredentists</v>
      </c>
      <c r="E1771" s="98">
        <v>3.0</v>
      </c>
      <c r="F1771" s="98">
        <v>8106.0</v>
      </c>
      <c r="G1771" s="98">
        <v>10.0</v>
      </c>
      <c r="H1771" s="98">
        <v>564.0</v>
      </c>
      <c r="I1771" s="99">
        <v>0.046015297310634</v>
      </c>
      <c r="J1771" s="99">
        <v>0.0235627929928448</v>
      </c>
      <c r="K1771" s="99"/>
      <c r="L1771" s="99">
        <v>0.282383419689119</v>
      </c>
      <c r="M1771" s="99">
        <v>0.648038490007401</v>
      </c>
      <c r="N1771" s="99">
        <v>0.0</v>
      </c>
      <c r="O1771" s="98" t="s">
        <v>96</v>
      </c>
      <c r="P1771" s="98">
        <v>0.0</v>
      </c>
      <c r="Q1771" s="99" t="s">
        <v>96</v>
      </c>
      <c r="R1771" s="99" t="s">
        <v>96</v>
      </c>
      <c r="S1771" s="99"/>
      <c r="T1771" s="100"/>
      <c r="U1771" s="100"/>
      <c r="V1771" s="100"/>
      <c r="W1771" s="100"/>
      <c r="X1771" s="100"/>
      <c r="Y1771" s="100"/>
      <c r="Z1771" s="100"/>
      <c r="AA1771" s="100"/>
      <c r="AB1771" s="100"/>
      <c r="AC1771" s="100"/>
      <c r="AD1771" s="100"/>
      <c r="AE1771" s="100"/>
      <c r="AF1771" s="100"/>
    </row>
    <row r="1772">
      <c r="A1772" s="97">
        <v>44562.0</v>
      </c>
      <c r="B1772" s="98" t="s">
        <v>300</v>
      </c>
      <c r="C1772" s="98" t="s">
        <v>53</v>
      </c>
      <c r="D1772" s="62" t="str">
        <f t="shared" si="1"/>
        <v>44562juracardiologists</v>
      </c>
      <c r="E1772" s="98">
        <v>3.0</v>
      </c>
      <c r="F1772" s="98">
        <v>7505.0</v>
      </c>
      <c r="G1772" s="98">
        <v>63.0</v>
      </c>
      <c r="H1772" s="98">
        <v>230.0</v>
      </c>
      <c r="I1772" s="99">
        <v>0.0247834776815456</v>
      </c>
      <c r="J1772" s="99">
        <v>0.00586275816122584</v>
      </c>
      <c r="K1772" s="99"/>
      <c r="L1772" s="99">
        <v>0.0419720186542305</v>
      </c>
      <c r="M1772" s="99">
        <v>0.927381745502998</v>
      </c>
      <c r="N1772" s="99">
        <v>0.0</v>
      </c>
      <c r="O1772" s="98" t="s">
        <v>96</v>
      </c>
      <c r="P1772" s="98">
        <v>0.0</v>
      </c>
      <c r="Q1772" s="99" t="s">
        <v>96</v>
      </c>
      <c r="R1772" s="99" t="s">
        <v>96</v>
      </c>
      <c r="S1772" s="99"/>
      <c r="T1772" s="100"/>
      <c r="U1772" s="100"/>
      <c r="V1772" s="100"/>
      <c r="W1772" s="100"/>
      <c r="X1772" s="100"/>
      <c r="Y1772" s="100"/>
      <c r="Z1772" s="100"/>
      <c r="AA1772" s="100"/>
      <c r="AB1772" s="100"/>
      <c r="AC1772" s="100"/>
      <c r="AD1772" s="100"/>
      <c r="AE1772" s="100"/>
      <c r="AF1772" s="100"/>
    </row>
    <row r="1773">
      <c r="A1773" s="97">
        <v>44562.0</v>
      </c>
      <c r="B1773" s="98" t="s">
        <v>304</v>
      </c>
      <c r="C1773" s="98" t="s">
        <v>59</v>
      </c>
      <c r="D1773" s="62" t="str">
        <f t="shared" si="1"/>
        <v>44562gersgynaecologists</v>
      </c>
      <c r="E1773" s="98">
        <v>3.0</v>
      </c>
      <c r="F1773" s="98">
        <v>7622.0</v>
      </c>
      <c r="G1773" s="98">
        <v>42.0</v>
      </c>
      <c r="H1773" s="98">
        <v>714.0</v>
      </c>
      <c r="I1773" s="99">
        <v>0.0671739700865914</v>
      </c>
      <c r="J1773" s="99">
        <v>0.0265022303857255</v>
      </c>
      <c r="K1773" s="99"/>
      <c r="L1773" s="99">
        <v>0.10377853581737</v>
      </c>
      <c r="M1773" s="99">
        <v>0.802545263710312</v>
      </c>
      <c r="N1773" s="99">
        <v>0.666666666666666</v>
      </c>
      <c r="O1773" s="98">
        <v>6.0</v>
      </c>
      <c r="P1773" s="98">
        <v>204.0</v>
      </c>
      <c r="Q1773" s="99">
        <v>0.0409720827475396</v>
      </c>
      <c r="R1773" s="99">
        <v>0.240196078431372</v>
      </c>
      <c r="S1773" s="99">
        <v>0.30392156862745</v>
      </c>
      <c r="T1773" s="100"/>
      <c r="U1773" s="100"/>
      <c r="V1773" s="100"/>
      <c r="W1773" s="100"/>
      <c r="X1773" s="100"/>
      <c r="Y1773" s="100"/>
      <c r="Z1773" s="100"/>
      <c r="AA1773" s="100"/>
      <c r="AB1773" s="100"/>
      <c r="AC1773" s="100"/>
      <c r="AD1773" s="100"/>
      <c r="AE1773" s="100"/>
      <c r="AF1773" s="100"/>
    </row>
    <row r="1774">
      <c r="A1774" s="97">
        <v>44562.0</v>
      </c>
      <c r="B1774" s="98" t="s">
        <v>279</v>
      </c>
      <c r="C1774" s="98" t="s">
        <v>53</v>
      </c>
      <c r="D1774" s="62" t="str">
        <f t="shared" si="1"/>
        <v>44562savoiecardiologists</v>
      </c>
      <c r="E1774" s="98">
        <v>3.0</v>
      </c>
      <c r="F1774" s="98">
        <v>14888.0</v>
      </c>
      <c r="G1774" s="98">
        <v>35.0</v>
      </c>
      <c r="H1774" s="98">
        <v>881.0</v>
      </c>
      <c r="I1774" s="99">
        <v>0.0444653412144008</v>
      </c>
      <c r="J1774" s="99">
        <v>0.0147098334228909</v>
      </c>
      <c r="K1774" s="99"/>
      <c r="L1774" s="99">
        <v>0.0717356260075228</v>
      </c>
      <c r="M1774" s="99">
        <v>0.869089199355185</v>
      </c>
      <c r="N1774" s="99">
        <v>0.0</v>
      </c>
      <c r="O1774" s="98" t="s">
        <v>96</v>
      </c>
      <c r="P1774" s="98">
        <v>0.0</v>
      </c>
      <c r="Q1774" s="99" t="s">
        <v>96</v>
      </c>
      <c r="R1774" s="99" t="s">
        <v>96</v>
      </c>
      <c r="S1774" s="99"/>
      <c r="T1774" s="100"/>
      <c r="U1774" s="100"/>
      <c r="V1774" s="100"/>
      <c r="W1774" s="100"/>
      <c r="X1774" s="100"/>
      <c r="Y1774" s="100"/>
      <c r="Z1774" s="100"/>
      <c r="AA1774" s="100"/>
      <c r="AB1774" s="100"/>
      <c r="AC1774" s="100"/>
      <c r="AD1774" s="100"/>
      <c r="AE1774" s="100"/>
      <c r="AF1774" s="100"/>
    </row>
    <row r="1775">
      <c r="A1775" s="97">
        <v>44562.0</v>
      </c>
      <c r="B1775" s="98" t="s">
        <v>281</v>
      </c>
      <c r="C1775" s="98" t="s">
        <v>61</v>
      </c>
      <c r="D1775" s="62" t="str">
        <f t="shared" si="1"/>
        <v>44562sarthepsychiatrists</v>
      </c>
      <c r="E1775" s="98">
        <v>3.0</v>
      </c>
      <c r="F1775" s="98">
        <v>7685.0</v>
      </c>
      <c r="G1775" s="98">
        <v>14.0</v>
      </c>
      <c r="H1775" s="98">
        <v>250.0</v>
      </c>
      <c r="I1775" s="99">
        <v>0.0244632400780741</v>
      </c>
      <c r="J1775" s="99">
        <v>0.00806766428106701</v>
      </c>
      <c r="K1775" s="99"/>
      <c r="L1775" s="99">
        <v>0.103968770331815</v>
      </c>
      <c r="M1775" s="99">
        <v>0.863500325309043</v>
      </c>
      <c r="N1775" s="99">
        <v>0.666666666666666</v>
      </c>
      <c r="O1775" s="98">
        <v>16.0</v>
      </c>
      <c r="P1775" s="98">
        <v>2366.0</v>
      </c>
      <c r="Q1775" s="99">
        <v>0.416769420468557</v>
      </c>
      <c r="R1775" s="99">
        <v>0.025781910397295</v>
      </c>
      <c r="S1775" s="99">
        <v>0.0329670329670329</v>
      </c>
      <c r="T1775" s="100"/>
      <c r="U1775" s="100"/>
      <c r="V1775" s="100"/>
      <c r="W1775" s="100"/>
      <c r="X1775" s="100"/>
      <c r="Y1775" s="100"/>
      <c r="Z1775" s="100"/>
      <c r="AA1775" s="100"/>
      <c r="AB1775" s="100"/>
      <c r="AC1775" s="100"/>
      <c r="AD1775" s="100"/>
      <c r="AE1775" s="100"/>
      <c r="AF1775" s="100"/>
    </row>
    <row r="1776">
      <c r="A1776" s="97">
        <v>44562.0</v>
      </c>
      <c r="B1776" s="98" t="s">
        <v>330</v>
      </c>
      <c r="C1776" s="98" t="s">
        <v>54</v>
      </c>
      <c r="D1776" s="62" t="str">
        <f t="shared" si="1"/>
        <v>44562indredentists</v>
      </c>
      <c r="E1776" s="98">
        <v>3.0</v>
      </c>
      <c r="F1776" s="98">
        <v>4978.0</v>
      </c>
      <c r="G1776" s="98">
        <v>35.0</v>
      </c>
      <c r="H1776" s="98">
        <v>327.0</v>
      </c>
      <c r="I1776" s="99">
        <v>0.0502209722780233</v>
      </c>
      <c r="J1776" s="99">
        <v>0.0154680594616311</v>
      </c>
      <c r="K1776" s="99"/>
      <c r="L1776" s="99">
        <v>0.090598633989554</v>
      </c>
      <c r="M1776" s="99">
        <v>0.843712334270791</v>
      </c>
      <c r="N1776" s="99">
        <v>0.0</v>
      </c>
      <c r="O1776" s="98" t="s">
        <v>96</v>
      </c>
      <c r="P1776" s="98">
        <v>0.0</v>
      </c>
      <c r="Q1776" s="99" t="s">
        <v>96</v>
      </c>
      <c r="R1776" s="99" t="s">
        <v>96</v>
      </c>
      <c r="S1776" s="99"/>
      <c r="T1776" s="100"/>
      <c r="U1776" s="100"/>
      <c r="V1776" s="100"/>
      <c r="W1776" s="100"/>
      <c r="X1776" s="100"/>
      <c r="Y1776" s="100"/>
      <c r="Z1776" s="100"/>
      <c r="AA1776" s="100"/>
      <c r="AB1776" s="100"/>
      <c r="AC1776" s="100"/>
      <c r="AD1776" s="100"/>
      <c r="AE1776" s="100"/>
      <c r="AF1776" s="100"/>
    </row>
    <row r="1777">
      <c r="A1777" s="97">
        <v>44562.0</v>
      </c>
      <c r="B1777" s="98" t="s">
        <v>326</v>
      </c>
      <c r="C1777" s="98" t="s">
        <v>59</v>
      </c>
      <c r="D1777" s="62" t="str">
        <f t="shared" si="1"/>
        <v>44562meusegynaecologists</v>
      </c>
      <c r="E1777" s="98">
        <v>3.0</v>
      </c>
      <c r="F1777" s="98">
        <v>14870.0</v>
      </c>
      <c r="G1777" s="98">
        <v>32.0</v>
      </c>
      <c r="H1777" s="98">
        <v>1343.0</v>
      </c>
      <c r="I1777" s="99">
        <v>0.0659045057162071</v>
      </c>
      <c r="J1777" s="99">
        <v>0.0244115669132481</v>
      </c>
      <c r="K1777" s="99"/>
      <c r="L1777" s="99">
        <v>0.093476798924008</v>
      </c>
      <c r="M1777" s="99">
        <v>0.816207128446536</v>
      </c>
      <c r="N1777" s="99">
        <v>0.333333333333333</v>
      </c>
      <c r="O1777" s="98">
        <v>7.0</v>
      </c>
      <c r="P1777" s="98">
        <v>41.0</v>
      </c>
      <c r="Q1777" s="99">
        <v>0.0133420110641067</v>
      </c>
      <c r="R1777" s="99">
        <v>0.146341463414634</v>
      </c>
      <c r="S1777" s="99">
        <v>0.24390243902439</v>
      </c>
      <c r="T1777" s="100"/>
      <c r="U1777" s="100"/>
      <c r="V1777" s="100"/>
      <c r="W1777" s="100"/>
      <c r="X1777" s="100"/>
      <c r="Y1777" s="100"/>
      <c r="Z1777" s="100"/>
      <c r="AA1777" s="100"/>
      <c r="AB1777" s="100"/>
      <c r="AC1777" s="100"/>
      <c r="AD1777" s="100"/>
      <c r="AE1777" s="100"/>
      <c r="AF1777" s="100"/>
    </row>
    <row r="1778">
      <c r="A1778" s="97">
        <v>44562.0</v>
      </c>
      <c r="B1778" s="98" t="s">
        <v>303</v>
      </c>
      <c r="C1778" s="98" t="s">
        <v>54</v>
      </c>
      <c r="D1778" s="62" t="str">
        <f t="shared" si="1"/>
        <v>44562deux-sevresdentists</v>
      </c>
      <c r="E1778" s="98">
        <v>3.0</v>
      </c>
      <c r="F1778" s="98">
        <v>5436.0</v>
      </c>
      <c r="G1778" s="98">
        <v>63.0</v>
      </c>
      <c r="H1778" s="98">
        <v>548.0</v>
      </c>
      <c r="I1778" s="99">
        <v>0.0794701986754966</v>
      </c>
      <c r="J1778" s="99">
        <v>0.0213392200147167</v>
      </c>
      <c r="K1778" s="99"/>
      <c r="L1778" s="99">
        <v>0.0802060338484179</v>
      </c>
      <c r="M1778" s="99">
        <v>0.818984547461368</v>
      </c>
      <c r="N1778" s="99">
        <v>0.0</v>
      </c>
      <c r="O1778" s="98" t="s">
        <v>96</v>
      </c>
      <c r="P1778" s="98">
        <v>0.0</v>
      </c>
      <c r="Q1778" s="99" t="s">
        <v>96</v>
      </c>
      <c r="R1778" s="99" t="s">
        <v>96</v>
      </c>
      <c r="S1778" s="99"/>
      <c r="T1778" s="100"/>
      <c r="U1778" s="100"/>
      <c r="V1778" s="100"/>
      <c r="W1778" s="100"/>
      <c r="X1778" s="100"/>
      <c r="Y1778" s="100"/>
      <c r="Z1778" s="100"/>
      <c r="AA1778" s="100"/>
      <c r="AB1778" s="100"/>
      <c r="AC1778" s="100"/>
      <c r="AD1778" s="100"/>
      <c r="AE1778" s="100"/>
      <c r="AF1778" s="100"/>
    </row>
    <row r="1779">
      <c r="A1779" s="97">
        <v>44562.0</v>
      </c>
      <c r="B1779" s="98" t="s">
        <v>314</v>
      </c>
      <c r="C1779" s="98" t="s">
        <v>54</v>
      </c>
      <c r="D1779" s="62" t="str">
        <f t="shared" si="1"/>
        <v>44562reuniondentists</v>
      </c>
      <c r="E1779" s="98">
        <v>3.0</v>
      </c>
      <c r="F1779" s="98">
        <v>2477.0</v>
      </c>
      <c r="G1779" s="98">
        <v>27.0</v>
      </c>
      <c r="H1779" s="98">
        <v>102.0</v>
      </c>
      <c r="I1779" s="99">
        <v>0.0290674202664513</v>
      </c>
      <c r="J1779" s="99">
        <v>0.0121114251110213</v>
      </c>
      <c r="K1779" s="99"/>
      <c r="L1779" s="99">
        <v>0.052079127977392</v>
      </c>
      <c r="M1779" s="99">
        <v>0.906742026645135</v>
      </c>
      <c r="N1779" s="99">
        <v>0.0</v>
      </c>
      <c r="O1779" s="98" t="s">
        <v>96</v>
      </c>
      <c r="P1779" s="98">
        <v>0.0</v>
      </c>
      <c r="Q1779" s="99" t="s">
        <v>96</v>
      </c>
      <c r="R1779" s="99" t="s">
        <v>96</v>
      </c>
      <c r="S1779" s="99"/>
      <c r="T1779" s="100"/>
      <c r="U1779" s="100"/>
      <c r="V1779" s="100"/>
      <c r="W1779" s="100"/>
      <c r="X1779" s="100"/>
      <c r="Y1779" s="100"/>
      <c r="Z1779" s="100"/>
      <c r="AA1779" s="100"/>
      <c r="AB1779" s="100"/>
      <c r="AC1779" s="100"/>
      <c r="AD1779" s="100"/>
      <c r="AE1779" s="100"/>
      <c r="AF1779" s="100"/>
    </row>
    <row r="1780">
      <c r="A1780" s="97">
        <v>44562.0</v>
      </c>
      <c r="B1780" s="98" t="s">
        <v>291</v>
      </c>
      <c r="C1780" s="98" t="s">
        <v>56</v>
      </c>
      <c r="D1780" s="62" t="str">
        <f t="shared" si="1"/>
        <v>44562vosgesdermatologists</v>
      </c>
      <c r="E1780" s="98">
        <v>3.0</v>
      </c>
      <c r="F1780" s="98">
        <v>21540.0</v>
      </c>
      <c r="G1780" s="98">
        <v>70.0</v>
      </c>
      <c r="H1780" s="98">
        <v>1440.0</v>
      </c>
      <c r="I1780" s="99">
        <v>0.0465181058495821</v>
      </c>
      <c r="J1780" s="99">
        <v>0.0203342618384401</v>
      </c>
      <c r="K1780" s="99"/>
      <c r="L1780" s="99">
        <v>0.0619312906220984</v>
      </c>
      <c r="M1780" s="99">
        <v>0.871216341689879</v>
      </c>
      <c r="N1780" s="99">
        <v>0.666666666666666</v>
      </c>
      <c r="O1780" s="98">
        <v>6.0</v>
      </c>
      <c r="P1780" s="98">
        <v>34.0</v>
      </c>
      <c r="Q1780" s="99">
        <v>0.00513362524535708</v>
      </c>
      <c r="R1780" s="99">
        <v>0.235294117647058</v>
      </c>
      <c r="S1780" s="99">
        <v>0.294117647058823</v>
      </c>
      <c r="T1780" s="100"/>
      <c r="U1780" s="100"/>
      <c r="V1780" s="100"/>
      <c r="W1780" s="100"/>
      <c r="X1780" s="100"/>
      <c r="Y1780" s="100"/>
      <c r="Z1780" s="100"/>
      <c r="AA1780" s="100"/>
      <c r="AB1780" s="100"/>
      <c r="AC1780" s="100"/>
      <c r="AD1780" s="100"/>
      <c r="AE1780" s="100"/>
      <c r="AF1780" s="100"/>
    </row>
    <row r="1781">
      <c r="A1781" s="97">
        <v>44562.0</v>
      </c>
      <c r="B1781" s="98" t="s">
        <v>309</v>
      </c>
      <c r="C1781" s="98" t="s">
        <v>59</v>
      </c>
      <c r="D1781" s="62" t="str">
        <f t="shared" si="1"/>
        <v>44562hautes-pyreneesgynaecologists</v>
      </c>
      <c r="E1781" s="98">
        <v>3.0</v>
      </c>
      <c r="F1781" s="98">
        <v>5367.0</v>
      </c>
      <c r="G1781" s="98">
        <v>37.0</v>
      </c>
      <c r="H1781" s="98">
        <v>462.0</v>
      </c>
      <c r="I1781" s="99">
        <v>0.0622321594931991</v>
      </c>
      <c r="J1781" s="99">
        <v>0.023849450344699</v>
      </c>
      <c r="K1781" s="99"/>
      <c r="L1781" s="99">
        <v>0.0842183715297186</v>
      </c>
      <c r="M1781" s="99">
        <v>0.829700018632383</v>
      </c>
      <c r="N1781" s="99">
        <v>0.333333333333333</v>
      </c>
      <c r="O1781" s="98" t="s">
        <v>96</v>
      </c>
      <c r="P1781" s="98">
        <v>1.0</v>
      </c>
      <c r="Q1781" s="99">
        <v>0.00193798449612403</v>
      </c>
      <c r="R1781" s="99">
        <v>0.0</v>
      </c>
      <c r="S1781" s="99">
        <v>0.0</v>
      </c>
      <c r="T1781" s="100"/>
      <c r="U1781" s="100"/>
      <c r="V1781" s="100"/>
      <c r="W1781" s="100"/>
      <c r="X1781" s="100"/>
      <c r="Y1781" s="100"/>
      <c r="Z1781" s="100"/>
      <c r="AA1781" s="100"/>
      <c r="AB1781" s="100"/>
      <c r="AC1781" s="100"/>
      <c r="AD1781" s="100"/>
      <c r="AE1781" s="100"/>
      <c r="AF1781" s="100"/>
    </row>
    <row r="1782">
      <c r="A1782" s="97">
        <v>44562.0</v>
      </c>
      <c r="B1782" s="98" t="s">
        <v>319</v>
      </c>
      <c r="C1782" s="98" t="s">
        <v>55</v>
      </c>
      <c r="D1782" s="62" t="str">
        <f t="shared" si="1"/>
        <v>44562cherophthalmologists</v>
      </c>
      <c r="E1782" s="98">
        <v>3.0</v>
      </c>
      <c r="F1782" s="98">
        <v>10446.0</v>
      </c>
      <c r="G1782" s="98">
        <v>142.0</v>
      </c>
      <c r="H1782" s="98">
        <v>479.0</v>
      </c>
      <c r="I1782" s="99">
        <v>0.0333141872487076</v>
      </c>
      <c r="J1782" s="99">
        <v>0.0125406854298295</v>
      </c>
      <c r="K1782" s="99"/>
      <c r="L1782" s="99">
        <v>0.0482481332567489</v>
      </c>
      <c r="M1782" s="99">
        <v>0.905896994064713</v>
      </c>
      <c r="N1782" s="99">
        <v>0.0</v>
      </c>
      <c r="O1782" s="98" t="s">
        <v>96</v>
      </c>
      <c r="P1782" s="98">
        <v>0.0</v>
      </c>
      <c r="Q1782" s="99" t="s">
        <v>96</v>
      </c>
      <c r="R1782" s="99" t="s">
        <v>96</v>
      </c>
      <c r="S1782" s="99"/>
      <c r="T1782" s="100"/>
      <c r="U1782" s="100"/>
      <c r="V1782" s="100"/>
      <c r="W1782" s="100"/>
      <c r="X1782" s="100"/>
      <c r="Y1782" s="100"/>
      <c r="Z1782" s="100"/>
      <c r="AA1782" s="100"/>
      <c r="AB1782" s="100"/>
      <c r="AC1782" s="100"/>
      <c r="AD1782" s="100"/>
      <c r="AE1782" s="100"/>
      <c r="AF1782" s="100"/>
    </row>
    <row r="1783">
      <c r="A1783" s="97">
        <v>44562.0</v>
      </c>
      <c r="B1783" s="98" t="s">
        <v>332</v>
      </c>
      <c r="C1783" s="98" t="s">
        <v>54</v>
      </c>
      <c r="D1783" s="62" t="str">
        <f t="shared" si="1"/>
        <v>44562creusedentists</v>
      </c>
      <c r="E1783" s="98">
        <v>3.0</v>
      </c>
      <c r="F1783" s="98">
        <v>1663.0</v>
      </c>
      <c r="G1783" s="98">
        <v>34.0</v>
      </c>
      <c r="H1783" s="98">
        <v>145.0</v>
      </c>
      <c r="I1783" s="99">
        <v>0.0691521346963319</v>
      </c>
      <c r="J1783" s="99">
        <v>0.0180396873120865</v>
      </c>
      <c r="K1783" s="99"/>
      <c r="L1783" s="99">
        <v>0.0414912808177991</v>
      </c>
      <c r="M1783" s="99">
        <v>0.871316897173782</v>
      </c>
      <c r="N1783" s="99">
        <v>0.0</v>
      </c>
      <c r="O1783" s="98" t="s">
        <v>96</v>
      </c>
      <c r="P1783" s="98">
        <v>0.0</v>
      </c>
      <c r="Q1783" s="99" t="s">
        <v>96</v>
      </c>
      <c r="R1783" s="99" t="s">
        <v>96</v>
      </c>
      <c r="S1783" s="99"/>
      <c r="T1783" s="100"/>
      <c r="U1783" s="100"/>
      <c r="V1783" s="100"/>
      <c r="W1783" s="100"/>
      <c r="X1783" s="100"/>
      <c r="Y1783" s="100"/>
      <c r="Z1783" s="100"/>
      <c r="AA1783" s="100"/>
      <c r="AB1783" s="100"/>
      <c r="AC1783" s="100"/>
      <c r="AD1783" s="100"/>
      <c r="AE1783" s="100"/>
      <c r="AF1783" s="100"/>
    </row>
    <row r="1784">
      <c r="A1784" s="97">
        <v>44562.0</v>
      </c>
      <c r="B1784" s="98" t="s">
        <v>304</v>
      </c>
      <c r="C1784" s="98" t="s">
        <v>55</v>
      </c>
      <c r="D1784" s="62" t="str">
        <f t="shared" si="1"/>
        <v>44562gersophthalmologists</v>
      </c>
      <c r="E1784" s="98">
        <v>3.0</v>
      </c>
      <c r="F1784" s="98">
        <v>17683.0</v>
      </c>
      <c r="G1784" s="98">
        <v>169.0</v>
      </c>
      <c r="H1784" s="98">
        <v>1147.0</v>
      </c>
      <c r="I1784" s="99">
        <v>0.0545721879771531</v>
      </c>
      <c r="J1784" s="99">
        <v>0.0102923712039812</v>
      </c>
      <c r="K1784" s="99"/>
      <c r="L1784" s="99">
        <v>0.0376632924277554</v>
      </c>
      <c r="M1784" s="99">
        <v>0.89747214839111</v>
      </c>
      <c r="N1784" s="99">
        <v>0.0</v>
      </c>
      <c r="O1784" s="98" t="s">
        <v>96</v>
      </c>
      <c r="P1784" s="98">
        <v>0.0</v>
      </c>
      <c r="Q1784" s="99" t="s">
        <v>96</v>
      </c>
      <c r="R1784" s="99" t="s">
        <v>96</v>
      </c>
      <c r="S1784" s="99"/>
      <c r="T1784" s="100"/>
      <c r="U1784" s="100"/>
      <c r="V1784" s="100"/>
      <c r="W1784" s="100"/>
      <c r="X1784" s="100"/>
      <c r="Y1784" s="100"/>
      <c r="Z1784" s="100"/>
      <c r="AA1784" s="100"/>
      <c r="AB1784" s="100"/>
      <c r="AC1784" s="100"/>
      <c r="AD1784" s="100"/>
      <c r="AE1784" s="100"/>
      <c r="AF1784" s="100"/>
    </row>
    <row r="1785">
      <c r="A1785" s="97">
        <v>44562.0</v>
      </c>
      <c r="B1785" s="98" t="s">
        <v>309</v>
      </c>
      <c r="C1785" s="98" t="s">
        <v>61</v>
      </c>
      <c r="D1785" s="62" t="str">
        <f t="shared" si="1"/>
        <v>44562hautes-pyreneespsychiatrists</v>
      </c>
      <c r="E1785" s="98">
        <v>3.0</v>
      </c>
      <c r="F1785" s="98">
        <v>2067.0</v>
      </c>
      <c r="G1785" s="98">
        <v>14.0</v>
      </c>
      <c r="H1785" s="98">
        <v>142.0</v>
      </c>
      <c r="I1785" s="99">
        <v>0.0493468795355587</v>
      </c>
      <c r="J1785" s="99">
        <v>0.019351717464925</v>
      </c>
      <c r="K1785" s="99"/>
      <c r="L1785" s="99">
        <v>0.0972423802612481</v>
      </c>
      <c r="M1785" s="99">
        <v>0.834059022738268</v>
      </c>
      <c r="N1785" s="99">
        <v>0.333333333333333</v>
      </c>
      <c r="O1785" s="98">
        <v>28.5</v>
      </c>
      <c r="P1785" s="98">
        <v>45.0</v>
      </c>
      <c r="Q1785" s="99">
        <v>0.0821167883211678</v>
      </c>
      <c r="R1785" s="99">
        <v>0.0444444444444444</v>
      </c>
      <c r="S1785" s="99">
        <v>0.0444444444444444</v>
      </c>
      <c r="T1785" s="100"/>
      <c r="U1785" s="100"/>
      <c r="V1785" s="100"/>
      <c r="W1785" s="100"/>
      <c r="X1785" s="100"/>
      <c r="Y1785" s="100"/>
      <c r="Z1785" s="100"/>
      <c r="AA1785" s="100"/>
      <c r="AB1785" s="100"/>
      <c r="AC1785" s="100"/>
      <c r="AD1785" s="100"/>
      <c r="AE1785" s="100"/>
      <c r="AF1785" s="100"/>
    </row>
    <row r="1786">
      <c r="A1786" s="97">
        <v>44562.0</v>
      </c>
      <c r="B1786" s="98" t="s">
        <v>298</v>
      </c>
      <c r="C1786" s="98" t="s">
        <v>54</v>
      </c>
      <c r="D1786" s="62" t="str">
        <f t="shared" si="1"/>
        <v>44562hautes-alpesdentists</v>
      </c>
      <c r="E1786" s="98">
        <v>3.0</v>
      </c>
      <c r="F1786" s="98">
        <v>5963.0</v>
      </c>
      <c r="G1786" s="98">
        <v>8.5</v>
      </c>
      <c r="H1786" s="98">
        <v>1269.0</v>
      </c>
      <c r="I1786" s="99">
        <v>0.163843702834143</v>
      </c>
      <c r="J1786" s="99">
        <v>0.0489686399463357</v>
      </c>
      <c r="K1786" s="99"/>
      <c r="L1786" s="99">
        <v>0.15244004695623</v>
      </c>
      <c r="M1786" s="99">
        <v>0.63474761026329</v>
      </c>
      <c r="N1786" s="99">
        <v>0.0</v>
      </c>
      <c r="O1786" s="98" t="s">
        <v>96</v>
      </c>
      <c r="P1786" s="98">
        <v>0.0</v>
      </c>
      <c r="Q1786" s="99" t="s">
        <v>96</v>
      </c>
      <c r="R1786" s="99" t="s">
        <v>96</v>
      </c>
      <c r="S1786" s="99"/>
      <c r="T1786" s="100"/>
      <c r="U1786" s="100"/>
      <c r="V1786" s="100"/>
      <c r="W1786" s="100"/>
      <c r="X1786" s="100"/>
      <c r="Y1786" s="100"/>
      <c r="Z1786" s="100"/>
      <c r="AA1786" s="100"/>
      <c r="AB1786" s="100"/>
      <c r="AC1786" s="100"/>
      <c r="AD1786" s="100"/>
      <c r="AE1786" s="100"/>
      <c r="AF1786" s="100"/>
    </row>
    <row r="1787">
      <c r="A1787" s="97">
        <v>44562.0</v>
      </c>
      <c r="B1787" s="98" t="s">
        <v>284</v>
      </c>
      <c r="C1787" s="98" t="s">
        <v>53</v>
      </c>
      <c r="D1787" s="62" t="str">
        <f t="shared" si="1"/>
        <v>44562cotes-d'armorcardiologists</v>
      </c>
      <c r="E1787" s="98">
        <v>3.0</v>
      </c>
      <c r="F1787" s="98">
        <v>10315.0</v>
      </c>
      <c r="G1787" s="98">
        <v>132.0</v>
      </c>
      <c r="H1787" s="98">
        <v>282.0</v>
      </c>
      <c r="I1787" s="99">
        <v>0.0198739699466795</v>
      </c>
      <c r="J1787" s="99">
        <v>0.00746485700436257</v>
      </c>
      <c r="K1787" s="99"/>
      <c r="L1787" s="99">
        <v>0.0297624818225884</v>
      </c>
      <c r="M1787" s="99">
        <v>0.942898691226369</v>
      </c>
      <c r="N1787" s="99">
        <v>0.0</v>
      </c>
      <c r="O1787" s="98" t="s">
        <v>96</v>
      </c>
      <c r="P1787" s="98">
        <v>0.0</v>
      </c>
      <c r="Q1787" s="99" t="s">
        <v>96</v>
      </c>
      <c r="R1787" s="99" t="s">
        <v>96</v>
      </c>
      <c r="S1787" s="99"/>
      <c r="T1787" s="100"/>
      <c r="U1787" s="100"/>
      <c r="V1787" s="100"/>
      <c r="W1787" s="100"/>
      <c r="X1787" s="100"/>
      <c r="Y1787" s="100"/>
      <c r="Z1787" s="100"/>
      <c r="AA1787" s="100"/>
      <c r="AB1787" s="100"/>
      <c r="AC1787" s="100"/>
      <c r="AD1787" s="100"/>
      <c r="AE1787" s="100"/>
      <c r="AF1787" s="100"/>
    </row>
    <row r="1788">
      <c r="A1788" s="97">
        <v>44562.0</v>
      </c>
      <c r="B1788" s="98" t="s">
        <v>331</v>
      </c>
      <c r="C1788" s="98" t="s">
        <v>54</v>
      </c>
      <c r="D1788" s="62" t="str">
        <f t="shared" si="1"/>
        <v>44562lozeredentists</v>
      </c>
      <c r="E1788" s="98">
        <v>3.0</v>
      </c>
      <c r="F1788" s="98">
        <v>774.0</v>
      </c>
      <c r="G1788" s="98">
        <v>203.5</v>
      </c>
      <c r="H1788" s="98">
        <v>20.0</v>
      </c>
      <c r="I1788" s="99">
        <v>0.0129198966408268</v>
      </c>
      <c r="J1788" s="99">
        <v>0.0129198966408268</v>
      </c>
      <c r="K1788" s="99"/>
      <c r="L1788" s="99">
        <v>0.0361757105943152</v>
      </c>
      <c r="M1788" s="99">
        <v>0.937984496124031</v>
      </c>
      <c r="N1788" s="99">
        <v>0.0</v>
      </c>
      <c r="O1788" s="98" t="s">
        <v>96</v>
      </c>
      <c r="P1788" s="98">
        <v>0.0</v>
      </c>
      <c r="Q1788" s="99" t="s">
        <v>96</v>
      </c>
      <c r="R1788" s="99" t="s">
        <v>96</v>
      </c>
      <c r="S1788" s="99"/>
      <c r="T1788" s="100"/>
      <c r="U1788" s="100"/>
      <c r="V1788" s="100"/>
      <c r="W1788" s="100"/>
      <c r="X1788" s="100"/>
      <c r="Y1788" s="100"/>
      <c r="Z1788" s="100"/>
      <c r="AA1788" s="100"/>
      <c r="AB1788" s="100"/>
      <c r="AC1788" s="100"/>
      <c r="AD1788" s="100"/>
      <c r="AE1788" s="100"/>
      <c r="AF1788" s="100"/>
    </row>
    <row r="1789">
      <c r="A1789" s="97">
        <v>44562.0</v>
      </c>
      <c r="B1789" s="98" t="s">
        <v>315</v>
      </c>
      <c r="C1789" s="98" t="s">
        <v>52</v>
      </c>
      <c r="D1789" s="62" t="str">
        <f t="shared" si="1"/>
        <v>44562corse-du-sudphysiotherapists</v>
      </c>
      <c r="E1789" s="98">
        <v>3.0</v>
      </c>
      <c r="F1789" s="98">
        <v>3810.0</v>
      </c>
      <c r="G1789" s="98">
        <v>7.0</v>
      </c>
      <c r="H1789" s="98">
        <v>229.0</v>
      </c>
      <c r="I1789" s="99">
        <v>0.0417322834645669</v>
      </c>
      <c r="J1789" s="99">
        <v>0.0183727034120734</v>
      </c>
      <c r="K1789" s="99"/>
      <c r="L1789" s="99">
        <v>0.374803149606299</v>
      </c>
      <c r="M1789" s="99">
        <v>0.56509186351706</v>
      </c>
      <c r="N1789" s="99">
        <v>0.0</v>
      </c>
      <c r="O1789" s="98" t="s">
        <v>96</v>
      </c>
      <c r="P1789" s="98">
        <v>0.0</v>
      </c>
      <c r="Q1789" s="99" t="s">
        <v>96</v>
      </c>
      <c r="R1789" s="99" t="s">
        <v>96</v>
      </c>
      <c r="S1789" s="99"/>
      <c r="T1789" s="100"/>
      <c r="U1789" s="100"/>
      <c r="V1789" s="100"/>
      <c r="W1789" s="100"/>
      <c r="X1789" s="100"/>
      <c r="Y1789" s="100"/>
      <c r="Z1789" s="100"/>
      <c r="AA1789" s="100"/>
      <c r="AB1789" s="100"/>
      <c r="AC1789" s="100"/>
      <c r="AD1789" s="100"/>
      <c r="AE1789" s="100"/>
      <c r="AF1789" s="100"/>
    </row>
    <row r="1790">
      <c r="A1790" s="97">
        <v>44562.0</v>
      </c>
      <c r="B1790" s="98" t="s">
        <v>305</v>
      </c>
      <c r="C1790" s="98" t="s">
        <v>61</v>
      </c>
      <c r="D1790" s="62" t="str">
        <f t="shared" si="1"/>
        <v>44562dordognepsychiatrists</v>
      </c>
      <c r="E1790" s="98">
        <v>3.0</v>
      </c>
      <c r="F1790" s="98">
        <v>4427.0</v>
      </c>
      <c r="G1790" s="98">
        <v>17.0</v>
      </c>
      <c r="H1790" s="98">
        <v>222.0</v>
      </c>
      <c r="I1790" s="99">
        <v>0.0381748362322114</v>
      </c>
      <c r="J1790" s="99">
        <v>0.0119719900609893</v>
      </c>
      <c r="K1790" s="99"/>
      <c r="L1790" s="99">
        <v>0.0591822904901739</v>
      </c>
      <c r="M1790" s="99">
        <v>0.890670883216625</v>
      </c>
      <c r="N1790" s="99">
        <v>0.333333333333333</v>
      </c>
      <c r="O1790" s="98">
        <v>19.0</v>
      </c>
      <c r="P1790" s="98">
        <v>260.0</v>
      </c>
      <c r="Q1790" s="99">
        <v>0.189228529839883</v>
      </c>
      <c r="R1790" s="99">
        <v>0.107692307692307</v>
      </c>
      <c r="S1790" s="99">
        <v>0.157692307692307</v>
      </c>
      <c r="T1790" s="100"/>
      <c r="U1790" s="100"/>
      <c r="V1790" s="100"/>
      <c r="W1790" s="100"/>
      <c r="X1790" s="100"/>
      <c r="Y1790" s="100"/>
      <c r="Z1790" s="100"/>
      <c r="AA1790" s="100"/>
      <c r="AB1790" s="100"/>
      <c r="AC1790" s="100"/>
      <c r="AD1790" s="100"/>
      <c r="AE1790" s="100"/>
      <c r="AF1790" s="100"/>
    </row>
    <row r="1791">
      <c r="A1791" s="97">
        <v>44562.0</v>
      </c>
      <c r="B1791" s="98" t="s">
        <v>328</v>
      </c>
      <c r="C1791" s="98" t="s">
        <v>53</v>
      </c>
      <c r="D1791" s="62" t="str">
        <f t="shared" si="1"/>
        <v>44562lotcardiologists</v>
      </c>
      <c r="E1791" s="98">
        <v>3.0</v>
      </c>
      <c r="F1791" s="98">
        <v>6876.0</v>
      </c>
      <c r="G1791" s="98">
        <v>14.0</v>
      </c>
      <c r="H1791" s="98">
        <v>946.0</v>
      </c>
      <c r="I1791" s="99">
        <v>0.0939499709133216</v>
      </c>
      <c r="J1791" s="99">
        <v>0.0436300174520069</v>
      </c>
      <c r="K1791" s="99"/>
      <c r="L1791" s="99">
        <v>0.147033158813263</v>
      </c>
      <c r="M1791" s="99">
        <v>0.715386852821407</v>
      </c>
      <c r="N1791" s="99">
        <v>0.0</v>
      </c>
      <c r="O1791" s="98" t="s">
        <v>96</v>
      </c>
      <c r="P1791" s="98">
        <v>0.0</v>
      </c>
      <c r="Q1791" s="99" t="s">
        <v>96</v>
      </c>
      <c r="R1791" s="99" t="s">
        <v>96</v>
      </c>
      <c r="S1791" s="99"/>
      <c r="T1791" s="100"/>
      <c r="U1791" s="100"/>
      <c r="V1791" s="100"/>
      <c r="W1791" s="100"/>
      <c r="X1791" s="100"/>
      <c r="Y1791" s="100"/>
      <c r="Z1791" s="100"/>
      <c r="AA1791" s="100"/>
      <c r="AB1791" s="100"/>
      <c r="AC1791" s="100"/>
      <c r="AD1791" s="100"/>
      <c r="AE1791" s="100"/>
      <c r="AF1791" s="100"/>
    </row>
    <row r="1792">
      <c r="A1792" s="97">
        <v>44562.0</v>
      </c>
      <c r="B1792" s="98" t="s">
        <v>330</v>
      </c>
      <c r="C1792" s="98" t="s">
        <v>52</v>
      </c>
      <c r="D1792" s="62" t="str">
        <f t="shared" si="1"/>
        <v>44562indrephysiotherapists</v>
      </c>
      <c r="E1792" s="98">
        <v>3.0</v>
      </c>
      <c r="F1792" s="98">
        <v>12306.0</v>
      </c>
      <c r="G1792" s="98">
        <v>3.0</v>
      </c>
      <c r="H1792" s="98">
        <v>1993.0</v>
      </c>
      <c r="I1792" s="99">
        <v>0.0855680156021452</v>
      </c>
      <c r="J1792" s="99">
        <v>0.0763855030066634</v>
      </c>
      <c r="K1792" s="99"/>
      <c r="L1792" s="99">
        <v>0.319925239720461</v>
      </c>
      <c r="M1792" s="99">
        <v>0.518121241670729</v>
      </c>
      <c r="N1792" s="99">
        <v>0.0</v>
      </c>
      <c r="O1792" s="98" t="s">
        <v>96</v>
      </c>
      <c r="P1792" s="98">
        <v>0.0</v>
      </c>
      <c r="Q1792" s="99" t="s">
        <v>96</v>
      </c>
      <c r="R1792" s="99" t="s">
        <v>96</v>
      </c>
      <c r="S1792" s="99"/>
      <c r="T1792" s="100"/>
      <c r="U1792" s="100"/>
      <c r="V1792" s="100"/>
      <c r="W1792" s="100"/>
      <c r="X1792" s="100"/>
      <c r="Y1792" s="100"/>
      <c r="Z1792" s="100"/>
      <c r="AA1792" s="100"/>
      <c r="AB1792" s="100"/>
      <c r="AC1792" s="100"/>
      <c r="AD1792" s="100"/>
      <c r="AE1792" s="100"/>
      <c r="AF1792" s="100"/>
    </row>
    <row r="1793">
      <c r="A1793" s="97">
        <v>44562.0</v>
      </c>
      <c r="B1793" s="98" t="s">
        <v>282</v>
      </c>
      <c r="C1793" s="98" t="s">
        <v>56</v>
      </c>
      <c r="D1793" s="62" t="str">
        <f t="shared" si="1"/>
        <v>44562viennedermatologists</v>
      </c>
      <c r="E1793" s="98">
        <v>3.0</v>
      </c>
      <c r="F1793" s="98">
        <v>8691.0</v>
      </c>
      <c r="G1793" s="98">
        <v>72.0</v>
      </c>
      <c r="H1793" s="98">
        <v>396.0</v>
      </c>
      <c r="I1793" s="99">
        <v>0.0323322977793119</v>
      </c>
      <c r="J1793" s="99">
        <v>0.0132320791623518</v>
      </c>
      <c r="K1793" s="99"/>
      <c r="L1793" s="99">
        <v>0.0518927626280059</v>
      </c>
      <c r="M1793" s="99">
        <v>0.90254286043033</v>
      </c>
      <c r="N1793" s="99">
        <v>0.666666666666666</v>
      </c>
      <c r="O1793" s="98">
        <v>11.0</v>
      </c>
      <c r="P1793" s="98">
        <v>138.0</v>
      </c>
      <c r="Q1793" s="99">
        <v>0.0176110260336906</v>
      </c>
      <c r="R1793" s="99">
        <v>0.0869565217391304</v>
      </c>
      <c r="S1793" s="99">
        <v>0.137681159420289</v>
      </c>
      <c r="T1793" s="100"/>
      <c r="U1793" s="100"/>
      <c r="V1793" s="100"/>
      <c r="W1793" s="100"/>
      <c r="X1793" s="100"/>
      <c r="Y1793" s="100"/>
      <c r="Z1793" s="100"/>
      <c r="AA1793" s="100"/>
      <c r="AB1793" s="100"/>
      <c r="AC1793" s="100"/>
      <c r="AD1793" s="100"/>
      <c r="AE1793" s="100"/>
      <c r="AF1793" s="100"/>
    </row>
    <row r="1794">
      <c r="A1794" s="97">
        <v>44562.0</v>
      </c>
      <c r="B1794" s="98" t="s">
        <v>317</v>
      </c>
      <c r="C1794" s="98" t="s">
        <v>56</v>
      </c>
      <c r="D1794" s="62" t="str">
        <f t="shared" si="1"/>
        <v>44562yonnedermatologists</v>
      </c>
      <c r="E1794" s="98">
        <v>3.0</v>
      </c>
      <c r="F1794" s="98">
        <v>9507.0</v>
      </c>
      <c r="G1794" s="98">
        <v>91.0</v>
      </c>
      <c r="H1794" s="98">
        <v>838.0</v>
      </c>
      <c r="I1794" s="99">
        <v>0.0670032607552329</v>
      </c>
      <c r="J1794" s="99">
        <v>0.0211423161880719</v>
      </c>
      <c r="K1794" s="99"/>
      <c r="L1794" s="99">
        <v>0.0524876406858104</v>
      </c>
      <c r="M1794" s="99">
        <v>0.859366782370884</v>
      </c>
      <c r="N1794" s="99">
        <v>0.333333333333333</v>
      </c>
      <c r="O1794" s="98">
        <v>2.0</v>
      </c>
      <c r="P1794" s="98">
        <v>83.0</v>
      </c>
      <c r="Q1794" s="99">
        <v>0.0165042752038178</v>
      </c>
      <c r="R1794" s="99">
        <v>0.240963855421686</v>
      </c>
      <c r="S1794" s="99">
        <v>0.325301204819277</v>
      </c>
      <c r="T1794" s="100"/>
      <c r="U1794" s="100"/>
      <c r="V1794" s="100"/>
      <c r="W1794" s="100"/>
      <c r="X1794" s="100"/>
      <c r="Y1794" s="100"/>
      <c r="Z1794" s="100"/>
      <c r="AA1794" s="100"/>
      <c r="AB1794" s="100"/>
      <c r="AC1794" s="100"/>
      <c r="AD1794" s="100"/>
      <c r="AE1794" s="100"/>
      <c r="AF1794" s="100"/>
    </row>
    <row r="1795">
      <c r="A1795" s="97">
        <v>44562.0</v>
      </c>
      <c r="B1795" s="98" t="s">
        <v>275</v>
      </c>
      <c r="C1795" s="98" t="s">
        <v>56</v>
      </c>
      <c r="D1795" s="62" t="str">
        <f t="shared" si="1"/>
        <v>44562landesdermatologists</v>
      </c>
      <c r="E1795" s="98">
        <v>3.0</v>
      </c>
      <c r="F1795" s="98">
        <v>9600.0</v>
      </c>
      <c r="G1795" s="98">
        <v>93.0</v>
      </c>
      <c r="H1795" s="98">
        <v>540.0</v>
      </c>
      <c r="I1795" s="99">
        <v>0.0432291666666666</v>
      </c>
      <c r="J1795" s="99">
        <v>0.0130208333333333</v>
      </c>
      <c r="K1795" s="99"/>
      <c r="L1795" s="99">
        <v>0.0446875</v>
      </c>
      <c r="M1795" s="99">
        <v>0.8990625</v>
      </c>
      <c r="N1795" s="99">
        <v>0.0</v>
      </c>
      <c r="O1795" s="98" t="s">
        <v>96</v>
      </c>
      <c r="P1795" s="98">
        <v>0.0</v>
      </c>
      <c r="Q1795" s="99" t="s">
        <v>96</v>
      </c>
      <c r="R1795" s="99" t="s">
        <v>96</v>
      </c>
      <c r="S1795" s="99"/>
      <c r="T1795" s="100"/>
      <c r="U1795" s="100"/>
      <c r="V1795" s="100"/>
      <c r="W1795" s="100"/>
      <c r="X1795" s="100"/>
      <c r="Y1795" s="100"/>
      <c r="Z1795" s="100"/>
      <c r="AA1795" s="100"/>
      <c r="AB1795" s="100"/>
      <c r="AC1795" s="100"/>
      <c r="AD1795" s="100"/>
      <c r="AE1795" s="100"/>
      <c r="AF1795" s="100"/>
    </row>
    <row r="1796">
      <c r="A1796" s="97">
        <v>44562.0</v>
      </c>
      <c r="B1796" s="98" t="s">
        <v>285</v>
      </c>
      <c r="C1796" s="98" t="s">
        <v>60</v>
      </c>
      <c r="D1796" s="62" t="str">
        <f t="shared" si="1"/>
        <v>44562ainpediatricians</v>
      </c>
      <c r="E1796" s="98">
        <v>3.0</v>
      </c>
      <c r="F1796" s="98">
        <v>9665.0</v>
      </c>
      <c r="G1796" s="98">
        <v>28.0</v>
      </c>
      <c r="H1796" s="98">
        <v>2358.0</v>
      </c>
      <c r="I1796" s="99">
        <v>0.225763062596999</v>
      </c>
      <c r="J1796" s="99">
        <v>0.0182100362131401</v>
      </c>
      <c r="K1796" s="99"/>
      <c r="L1796" s="99">
        <v>0.0418003103983445</v>
      </c>
      <c r="M1796" s="99">
        <v>0.714226590791515</v>
      </c>
      <c r="N1796" s="99">
        <v>0.333333333333333</v>
      </c>
      <c r="O1796" s="98">
        <v>1.0</v>
      </c>
      <c r="P1796" s="98">
        <v>199.0</v>
      </c>
      <c r="Q1796" s="99">
        <v>0.033797554347826</v>
      </c>
      <c r="R1796" s="99">
        <v>0.57788944723618</v>
      </c>
      <c r="S1796" s="99">
        <v>0.738693467336683</v>
      </c>
      <c r="T1796" s="100"/>
      <c r="U1796" s="100"/>
      <c r="V1796" s="100"/>
      <c r="W1796" s="100"/>
      <c r="X1796" s="100"/>
      <c r="Y1796" s="100"/>
      <c r="Z1796" s="100"/>
      <c r="AA1796" s="100"/>
      <c r="AB1796" s="100"/>
      <c r="AC1796" s="100"/>
      <c r="AD1796" s="100"/>
      <c r="AE1796" s="100"/>
      <c r="AF1796" s="100"/>
    </row>
    <row r="1797">
      <c r="A1797" s="97">
        <v>44562.0</v>
      </c>
      <c r="B1797" s="98" t="s">
        <v>327</v>
      </c>
      <c r="C1797" s="98" t="s">
        <v>60</v>
      </c>
      <c r="D1797" s="62" t="str">
        <f t="shared" si="1"/>
        <v>44562cantalpediatricians</v>
      </c>
      <c r="E1797" s="98">
        <v>2.0</v>
      </c>
      <c r="F1797" s="98">
        <v>6462.0</v>
      </c>
      <c r="G1797" s="98">
        <v>2.0</v>
      </c>
      <c r="H1797" s="98">
        <v>3481.0</v>
      </c>
      <c r="I1797" s="99">
        <v>0.421231816774992</v>
      </c>
      <c r="J1797" s="99">
        <v>0.117455896007428</v>
      </c>
      <c r="K1797" s="99"/>
      <c r="L1797" s="99">
        <v>0.207366140513772</v>
      </c>
      <c r="M1797" s="99">
        <v>0.253946146703806</v>
      </c>
      <c r="N1797" s="99">
        <v>0.5</v>
      </c>
      <c r="O1797" s="98">
        <v>1.0</v>
      </c>
      <c r="P1797" s="98">
        <v>169.0</v>
      </c>
      <c r="Q1797" s="99">
        <v>0.0333333333333333</v>
      </c>
      <c r="R1797" s="99">
        <v>0.609467455621301</v>
      </c>
      <c r="S1797" s="99">
        <v>0.757396449704142</v>
      </c>
      <c r="T1797" s="100"/>
      <c r="U1797" s="100"/>
      <c r="V1797" s="100"/>
      <c r="W1797" s="100"/>
      <c r="X1797" s="100"/>
      <c r="Y1797" s="100"/>
      <c r="Z1797" s="100"/>
      <c r="AA1797" s="100"/>
      <c r="AB1797" s="100"/>
      <c r="AC1797" s="100"/>
      <c r="AD1797" s="100"/>
      <c r="AE1797" s="100"/>
      <c r="AF1797" s="100"/>
    </row>
    <row r="1798">
      <c r="A1798" s="97">
        <v>44562.0</v>
      </c>
      <c r="B1798" s="98" t="s">
        <v>328</v>
      </c>
      <c r="C1798" s="98" t="s">
        <v>60</v>
      </c>
      <c r="D1798" s="62" t="str">
        <f t="shared" si="1"/>
        <v>44562lotpediatricians</v>
      </c>
      <c r="E1798" s="98">
        <v>2.0</v>
      </c>
      <c r="F1798" s="98">
        <v>4245.0</v>
      </c>
      <c r="G1798" s="98">
        <v>2.0</v>
      </c>
      <c r="H1798" s="98">
        <v>1679.0</v>
      </c>
      <c r="I1798" s="99">
        <v>0.35170789163722</v>
      </c>
      <c r="J1798" s="99">
        <v>0.0438162544169611</v>
      </c>
      <c r="K1798" s="99"/>
      <c r="L1798" s="99">
        <v>0.0968197879858657</v>
      </c>
      <c r="M1798" s="99">
        <v>0.507656065959952</v>
      </c>
      <c r="N1798" s="99">
        <v>0.0</v>
      </c>
      <c r="O1798" s="98" t="s">
        <v>96</v>
      </c>
      <c r="P1798" s="98">
        <v>0.0</v>
      </c>
      <c r="Q1798" s="99" t="s">
        <v>96</v>
      </c>
      <c r="R1798" s="99" t="s">
        <v>96</v>
      </c>
      <c r="S1798" s="99"/>
      <c r="T1798" s="100"/>
      <c r="U1798" s="100"/>
      <c r="V1798" s="100"/>
      <c r="W1798" s="100"/>
      <c r="X1798" s="100"/>
      <c r="Y1798" s="100"/>
      <c r="Z1798" s="100"/>
      <c r="AA1798" s="100"/>
      <c r="AB1798" s="100"/>
      <c r="AC1798" s="100"/>
      <c r="AD1798" s="100"/>
      <c r="AE1798" s="100"/>
      <c r="AF1798" s="100"/>
    </row>
    <row r="1799">
      <c r="A1799" s="97">
        <v>44562.0</v>
      </c>
      <c r="B1799" s="98" t="s">
        <v>290</v>
      </c>
      <c r="C1799" s="98" t="s">
        <v>60</v>
      </c>
      <c r="D1799" s="62" t="str">
        <f t="shared" si="1"/>
        <v>44562allierpediatricians</v>
      </c>
      <c r="E1799" s="98">
        <v>2.0</v>
      </c>
      <c r="F1799" s="98">
        <v>2336.0</v>
      </c>
      <c r="G1799" s="98">
        <v>2.0</v>
      </c>
      <c r="H1799" s="98">
        <v>1119.0</v>
      </c>
      <c r="I1799" s="99">
        <v>0.412671232876712</v>
      </c>
      <c r="J1799" s="99">
        <v>0.0663527397260273</v>
      </c>
      <c r="K1799" s="99"/>
      <c r="L1799" s="99">
        <v>0.165239726027397</v>
      </c>
      <c r="M1799" s="99">
        <v>0.355736301369863</v>
      </c>
      <c r="N1799" s="99">
        <v>0.5</v>
      </c>
      <c r="O1799" s="98">
        <v>0.0</v>
      </c>
      <c r="P1799" s="98">
        <v>13.0</v>
      </c>
      <c r="Q1799" s="99">
        <v>0.0198473282442748</v>
      </c>
      <c r="R1799" s="99">
        <v>0.846153846153846</v>
      </c>
      <c r="S1799" s="99">
        <v>0.923076923076923</v>
      </c>
      <c r="T1799" s="100"/>
      <c r="U1799" s="100"/>
      <c r="V1799" s="100"/>
      <c r="W1799" s="100"/>
      <c r="X1799" s="100"/>
      <c r="Y1799" s="100"/>
      <c r="Z1799" s="100"/>
      <c r="AA1799" s="100"/>
      <c r="AB1799" s="100"/>
      <c r="AC1799" s="100"/>
      <c r="AD1799" s="100"/>
      <c r="AE1799" s="100"/>
      <c r="AF1799" s="100"/>
    </row>
    <row r="1800">
      <c r="A1800" s="97">
        <v>44562.0</v>
      </c>
      <c r="B1800" s="98" t="s">
        <v>299</v>
      </c>
      <c r="C1800" s="98" t="s">
        <v>60</v>
      </c>
      <c r="D1800" s="62" t="str">
        <f t="shared" si="1"/>
        <v>44562tarnpediatricians</v>
      </c>
      <c r="E1800" s="98">
        <v>2.0</v>
      </c>
      <c r="F1800" s="98">
        <v>5118.0</v>
      </c>
      <c r="G1800" s="98">
        <v>3.0</v>
      </c>
      <c r="H1800" s="98">
        <v>2274.0</v>
      </c>
      <c r="I1800" s="99">
        <v>0.348769050410316</v>
      </c>
      <c r="J1800" s="99">
        <v>0.0955451348182883</v>
      </c>
      <c r="K1800" s="99"/>
      <c r="L1800" s="99">
        <v>0.199101211410707</v>
      </c>
      <c r="M1800" s="99">
        <v>0.356584603360687</v>
      </c>
      <c r="N1800" s="99">
        <v>1.0</v>
      </c>
      <c r="O1800" s="98">
        <v>1.0</v>
      </c>
      <c r="P1800" s="98">
        <v>285.0</v>
      </c>
      <c r="Q1800" s="99">
        <v>0.055685814771395</v>
      </c>
      <c r="R1800" s="99">
        <v>0.624561403508771</v>
      </c>
      <c r="S1800" s="99">
        <v>0.747368421052631</v>
      </c>
      <c r="T1800" s="100"/>
      <c r="U1800" s="100"/>
      <c r="V1800" s="100"/>
      <c r="W1800" s="100"/>
      <c r="X1800" s="100"/>
      <c r="Y1800" s="100"/>
      <c r="Z1800" s="100"/>
      <c r="AA1800" s="100"/>
      <c r="AB1800" s="100"/>
      <c r="AC1800" s="100"/>
      <c r="AD1800" s="100"/>
      <c r="AE1800" s="100"/>
      <c r="AF1800" s="100"/>
    </row>
    <row r="1801">
      <c r="A1801" s="97">
        <v>44562.0</v>
      </c>
      <c r="B1801" s="98" t="s">
        <v>268</v>
      </c>
      <c r="C1801" s="98" t="s">
        <v>56</v>
      </c>
      <c r="D1801" s="62" t="str">
        <f t="shared" si="1"/>
        <v>44562oisedermatologists</v>
      </c>
      <c r="E1801" s="98">
        <v>2.0</v>
      </c>
      <c r="F1801" s="98">
        <v>9869.0</v>
      </c>
      <c r="G1801" s="98">
        <v>34.0</v>
      </c>
      <c r="H1801" s="98">
        <v>1144.0</v>
      </c>
      <c r="I1801" s="99">
        <v>0.09241057857939</v>
      </c>
      <c r="J1801" s="99">
        <v>0.0235079542000202</v>
      </c>
      <c r="K1801" s="99"/>
      <c r="L1801" s="99">
        <v>0.0904853581923193</v>
      </c>
      <c r="M1801" s="99">
        <v>0.79359610902827</v>
      </c>
      <c r="N1801" s="99">
        <v>0.0</v>
      </c>
      <c r="O1801" s="98" t="s">
        <v>96</v>
      </c>
      <c r="P1801" s="98">
        <v>0.0</v>
      </c>
      <c r="Q1801" s="99" t="s">
        <v>96</v>
      </c>
      <c r="R1801" s="99" t="s">
        <v>96</v>
      </c>
      <c r="S1801" s="99"/>
      <c r="T1801" s="100"/>
      <c r="U1801" s="100"/>
      <c r="V1801" s="100"/>
      <c r="W1801" s="100"/>
      <c r="X1801" s="100"/>
      <c r="Y1801" s="100"/>
      <c r="Z1801" s="100"/>
      <c r="AA1801" s="100"/>
      <c r="AB1801" s="100"/>
      <c r="AC1801" s="100"/>
      <c r="AD1801" s="100"/>
      <c r="AE1801" s="100"/>
      <c r="AF1801" s="100"/>
    </row>
    <row r="1802">
      <c r="A1802" s="97">
        <v>44562.0</v>
      </c>
      <c r="B1802" s="98" t="s">
        <v>329</v>
      </c>
      <c r="C1802" s="98" t="s">
        <v>56</v>
      </c>
      <c r="D1802" s="62" t="str">
        <f t="shared" si="1"/>
        <v>44562mayennedermatologists</v>
      </c>
      <c r="E1802" s="98">
        <v>2.0</v>
      </c>
      <c r="F1802" s="98">
        <v>7381.0</v>
      </c>
      <c r="G1802" s="98">
        <v>38.0</v>
      </c>
      <c r="H1802" s="98">
        <v>478.0</v>
      </c>
      <c r="I1802" s="99">
        <v>0.0489093618750846</v>
      </c>
      <c r="J1802" s="99">
        <v>0.0158515106354152</v>
      </c>
      <c r="K1802" s="99"/>
      <c r="L1802" s="99">
        <v>0.0636770085354288</v>
      </c>
      <c r="M1802" s="99">
        <v>0.871562118954071</v>
      </c>
      <c r="N1802" s="99">
        <v>0.0</v>
      </c>
      <c r="O1802" s="98" t="s">
        <v>96</v>
      </c>
      <c r="P1802" s="98">
        <v>0.0</v>
      </c>
      <c r="Q1802" s="99" t="s">
        <v>96</v>
      </c>
      <c r="R1802" s="99" t="s">
        <v>96</v>
      </c>
      <c r="S1802" s="99"/>
      <c r="T1802" s="100"/>
      <c r="U1802" s="100"/>
      <c r="V1802" s="100"/>
      <c r="W1802" s="100"/>
      <c r="X1802" s="100"/>
      <c r="Y1802" s="100"/>
      <c r="Z1802" s="100"/>
      <c r="AA1802" s="100"/>
      <c r="AB1802" s="100"/>
      <c r="AC1802" s="100"/>
      <c r="AD1802" s="100"/>
      <c r="AE1802" s="100"/>
      <c r="AF1802" s="100"/>
    </row>
    <row r="1803">
      <c r="A1803" s="97">
        <v>44562.0</v>
      </c>
      <c r="B1803" s="98" t="s">
        <v>329</v>
      </c>
      <c r="C1803" s="98" t="s">
        <v>60</v>
      </c>
      <c r="D1803" s="62" t="str">
        <f t="shared" si="1"/>
        <v>44562mayennepediatricians</v>
      </c>
      <c r="E1803" s="98">
        <v>2.0</v>
      </c>
      <c r="F1803" s="98">
        <v>3327.0</v>
      </c>
      <c r="G1803" s="98">
        <v>7.0</v>
      </c>
      <c r="H1803" s="98">
        <v>1113.0</v>
      </c>
      <c r="I1803" s="99">
        <v>0.31229335737902</v>
      </c>
      <c r="J1803" s="99">
        <v>0.0222422602945596</v>
      </c>
      <c r="K1803" s="99"/>
      <c r="L1803" s="99">
        <v>0.0574090772467688</v>
      </c>
      <c r="M1803" s="99">
        <v>0.608055305079651</v>
      </c>
      <c r="N1803" s="99">
        <v>1.0</v>
      </c>
      <c r="O1803" s="98">
        <v>1.0</v>
      </c>
      <c r="P1803" s="98">
        <v>169.0</v>
      </c>
      <c r="Q1803" s="99">
        <v>0.0507965133754132</v>
      </c>
      <c r="R1803" s="99">
        <v>0.644970414201183</v>
      </c>
      <c r="S1803" s="99">
        <v>0.692307692307692</v>
      </c>
      <c r="T1803" s="100"/>
      <c r="U1803" s="100"/>
      <c r="V1803" s="100"/>
      <c r="W1803" s="100"/>
      <c r="X1803" s="100"/>
      <c r="Y1803" s="100"/>
      <c r="Z1803" s="100"/>
      <c r="AA1803" s="100"/>
      <c r="AB1803" s="100"/>
      <c r="AC1803" s="100"/>
      <c r="AD1803" s="100"/>
      <c r="AE1803" s="100"/>
      <c r="AF1803" s="100"/>
    </row>
    <row r="1804">
      <c r="A1804" s="97">
        <v>44562.0</v>
      </c>
      <c r="B1804" s="98" t="s">
        <v>317</v>
      </c>
      <c r="C1804" s="98" t="s">
        <v>60</v>
      </c>
      <c r="D1804" s="62" t="str">
        <f t="shared" si="1"/>
        <v>44562yonnepediatricians</v>
      </c>
      <c r="E1804" s="98">
        <v>2.0</v>
      </c>
      <c r="F1804" s="98">
        <v>7818.0</v>
      </c>
      <c r="G1804" s="98">
        <v>7.0</v>
      </c>
      <c r="H1804" s="98">
        <v>2947.0</v>
      </c>
      <c r="I1804" s="99">
        <v>0.363775901765157</v>
      </c>
      <c r="J1804" s="99">
        <v>0.0131747249936045</v>
      </c>
      <c r="K1804" s="99"/>
      <c r="L1804" s="99">
        <v>0.0385008953696597</v>
      </c>
      <c r="M1804" s="99">
        <v>0.584548477871578</v>
      </c>
      <c r="N1804" s="99">
        <v>0.0</v>
      </c>
      <c r="O1804" s="98" t="s">
        <v>96</v>
      </c>
      <c r="P1804" s="98">
        <v>0.0</v>
      </c>
      <c r="Q1804" s="99">
        <v>0.0</v>
      </c>
      <c r="R1804" s="99" t="s">
        <v>96</v>
      </c>
      <c r="S1804" s="99"/>
      <c r="T1804" s="100"/>
      <c r="U1804" s="100"/>
      <c r="V1804" s="100"/>
      <c r="W1804" s="100"/>
      <c r="X1804" s="100"/>
      <c r="Y1804" s="100"/>
      <c r="Z1804" s="100"/>
      <c r="AA1804" s="100"/>
      <c r="AB1804" s="100"/>
      <c r="AC1804" s="100"/>
      <c r="AD1804" s="100"/>
      <c r="AE1804" s="100"/>
      <c r="AF1804" s="100"/>
    </row>
    <row r="1805">
      <c r="A1805" s="97">
        <v>44562.0</v>
      </c>
      <c r="B1805" s="98" t="s">
        <v>297</v>
      </c>
      <c r="C1805" s="98" t="s">
        <v>60</v>
      </c>
      <c r="D1805" s="62" t="str">
        <f t="shared" si="1"/>
        <v>44562aisnepediatricians</v>
      </c>
      <c r="E1805" s="98">
        <v>2.0</v>
      </c>
      <c r="F1805" s="98">
        <v>7100.0</v>
      </c>
      <c r="G1805" s="98">
        <v>12.0</v>
      </c>
      <c r="H1805" s="98">
        <v>2255.0</v>
      </c>
      <c r="I1805" s="99">
        <v>0.300704225352112</v>
      </c>
      <c r="J1805" s="99">
        <v>0.0169014084507042</v>
      </c>
      <c r="K1805" s="99"/>
      <c r="L1805" s="99">
        <v>0.05</v>
      </c>
      <c r="M1805" s="99">
        <v>0.632394366197183</v>
      </c>
      <c r="N1805" s="99">
        <v>0.0</v>
      </c>
      <c r="O1805" s="98" t="s">
        <v>96</v>
      </c>
      <c r="P1805" s="98">
        <v>0.0</v>
      </c>
      <c r="Q1805" s="99" t="s">
        <v>96</v>
      </c>
      <c r="R1805" s="99" t="s">
        <v>96</v>
      </c>
      <c r="S1805" s="99"/>
      <c r="T1805" s="100"/>
      <c r="U1805" s="100"/>
      <c r="V1805" s="100"/>
      <c r="W1805" s="100"/>
      <c r="X1805" s="100"/>
      <c r="Y1805" s="100"/>
      <c r="Z1805" s="100"/>
      <c r="AA1805" s="100"/>
      <c r="AB1805" s="100"/>
      <c r="AC1805" s="100"/>
      <c r="AD1805" s="100"/>
      <c r="AE1805" s="100"/>
      <c r="AF1805" s="100"/>
    </row>
    <row r="1806">
      <c r="A1806" s="97">
        <v>44562.0</v>
      </c>
      <c r="B1806" s="98" t="s">
        <v>322</v>
      </c>
      <c r="C1806" s="98" t="s">
        <v>60</v>
      </c>
      <c r="D1806" s="62" t="str">
        <f t="shared" si="1"/>
        <v>44562alpes-de-haute-provencepediatricians</v>
      </c>
      <c r="E1806" s="98">
        <v>2.0</v>
      </c>
      <c r="F1806" s="98">
        <v>1818.0</v>
      </c>
      <c r="G1806" s="98">
        <v>12.5</v>
      </c>
      <c r="H1806" s="98">
        <v>588.0</v>
      </c>
      <c r="I1806" s="99">
        <v>0.254675467546754</v>
      </c>
      <c r="J1806" s="99">
        <v>0.0687568756875687</v>
      </c>
      <c r="K1806" s="99"/>
      <c r="L1806" s="99">
        <v>0.11001100110011</v>
      </c>
      <c r="M1806" s="99">
        <v>0.566556655665566</v>
      </c>
      <c r="N1806" s="99">
        <v>1.0</v>
      </c>
      <c r="O1806" s="98">
        <v>1.0</v>
      </c>
      <c r="P1806" s="98">
        <v>188.0</v>
      </c>
      <c r="Q1806" s="99">
        <v>0.103410341034103</v>
      </c>
      <c r="R1806" s="99">
        <v>0.484042553191489</v>
      </c>
      <c r="S1806" s="99">
        <v>0.558510638297872</v>
      </c>
      <c r="T1806" s="100"/>
      <c r="U1806" s="100"/>
      <c r="V1806" s="100"/>
      <c r="W1806" s="100"/>
      <c r="X1806" s="100"/>
      <c r="Y1806" s="100"/>
      <c r="Z1806" s="100"/>
      <c r="AA1806" s="100"/>
      <c r="AB1806" s="100"/>
      <c r="AC1806" s="100"/>
      <c r="AD1806" s="100"/>
      <c r="AE1806" s="100"/>
      <c r="AF1806" s="100"/>
    </row>
    <row r="1807">
      <c r="A1807" s="97">
        <v>44562.0</v>
      </c>
      <c r="B1807" s="98" t="s">
        <v>308</v>
      </c>
      <c r="C1807" s="98" t="s">
        <v>56</v>
      </c>
      <c r="D1807" s="62" t="str">
        <f t="shared" si="1"/>
        <v>44562correzedermatologists</v>
      </c>
      <c r="E1807" s="98">
        <v>2.0</v>
      </c>
      <c r="F1807" s="98">
        <v>8885.0</v>
      </c>
      <c r="G1807" s="98">
        <v>65.0</v>
      </c>
      <c r="H1807" s="98">
        <v>582.0</v>
      </c>
      <c r="I1807" s="99">
        <v>0.0425436128306133</v>
      </c>
      <c r="J1807" s="99">
        <v>0.0229600450196961</v>
      </c>
      <c r="K1807" s="99"/>
      <c r="L1807" s="99">
        <v>0.0393922341024198</v>
      </c>
      <c r="M1807" s="99">
        <v>0.89510410804727</v>
      </c>
      <c r="N1807" s="99">
        <v>0.0</v>
      </c>
      <c r="O1807" s="98" t="s">
        <v>96</v>
      </c>
      <c r="P1807" s="98">
        <v>0.0</v>
      </c>
      <c r="Q1807" s="99" t="s">
        <v>96</v>
      </c>
      <c r="R1807" s="99" t="s">
        <v>96</v>
      </c>
      <c r="S1807" s="99"/>
      <c r="T1807" s="100"/>
      <c r="U1807" s="100"/>
      <c r="V1807" s="100"/>
      <c r="W1807" s="100"/>
      <c r="X1807" s="100"/>
      <c r="Y1807" s="100"/>
      <c r="Z1807" s="100"/>
      <c r="AA1807" s="100"/>
      <c r="AB1807" s="100"/>
      <c r="AC1807" s="100"/>
      <c r="AD1807" s="100"/>
      <c r="AE1807" s="100"/>
      <c r="AF1807" s="100"/>
    </row>
    <row r="1808">
      <c r="A1808" s="97">
        <v>44562.0</v>
      </c>
      <c r="B1808" s="98" t="s">
        <v>316</v>
      </c>
      <c r="C1808" s="98" t="s">
        <v>56</v>
      </c>
      <c r="D1808" s="62" t="str">
        <f t="shared" si="1"/>
        <v>44562haute-marnedermatologists</v>
      </c>
      <c r="E1808" s="98">
        <v>2.0</v>
      </c>
      <c r="F1808" s="98">
        <v>6993.0</v>
      </c>
      <c r="G1808" s="98">
        <v>70.0</v>
      </c>
      <c r="H1808" s="98">
        <v>508.0</v>
      </c>
      <c r="I1808" s="99">
        <v>0.0612040612040612</v>
      </c>
      <c r="J1808" s="99">
        <v>0.0114400114400114</v>
      </c>
      <c r="K1808" s="99"/>
      <c r="L1808" s="99">
        <v>0.0398970398970398</v>
      </c>
      <c r="M1808" s="99">
        <v>0.887458887458887</v>
      </c>
      <c r="N1808" s="99">
        <v>0.0</v>
      </c>
      <c r="O1808" s="98" t="s">
        <v>96</v>
      </c>
      <c r="P1808" s="98">
        <v>0.0</v>
      </c>
      <c r="Q1808" s="99" t="s">
        <v>96</v>
      </c>
      <c r="R1808" s="99" t="s">
        <v>96</v>
      </c>
      <c r="S1808" s="99"/>
      <c r="T1808" s="100"/>
      <c r="U1808" s="100"/>
      <c r="V1808" s="100"/>
      <c r="W1808" s="100"/>
      <c r="X1808" s="100"/>
      <c r="Y1808" s="100"/>
      <c r="Z1808" s="100"/>
      <c r="AA1808" s="100"/>
      <c r="AB1808" s="100"/>
      <c r="AC1808" s="100"/>
      <c r="AD1808" s="100"/>
      <c r="AE1808" s="100"/>
      <c r="AF1808" s="100"/>
    </row>
    <row r="1809">
      <c r="A1809" s="97">
        <v>44562.0</v>
      </c>
      <c r="B1809" s="98" t="s">
        <v>311</v>
      </c>
      <c r="C1809" s="98" t="s">
        <v>53</v>
      </c>
      <c r="D1809" s="62" t="str">
        <f t="shared" si="1"/>
        <v>44562haute-loirecardiologists</v>
      </c>
      <c r="E1809" s="98">
        <v>2.0</v>
      </c>
      <c r="F1809" s="98">
        <v>13319.0</v>
      </c>
      <c r="G1809" s="98">
        <v>125.0</v>
      </c>
      <c r="H1809" s="98">
        <v>2246.0</v>
      </c>
      <c r="I1809" s="99">
        <v>0.146707710789098</v>
      </c>
      <c r="J1809" s="99">
        <v>0.021923567835423</v>
      </c>
      <c r="K1809" s="99"/>
      <c r="L1809" s="99">
        <v>0.121855995194834</v>
      </c>
      <c r="M1809" s="99">
        <v>0.709512726180644</v>
      </c>
      <c r="N1809" s="99">
        <v>0.0</v>
      </c>
      <c r="O1809" s="98" t="s">
        <v>96</v>
      </c>
      <c r="P1809" s="98">
        <v>0.0</v>
      </c>
      <c r="Q1809" s="99" t="s">
        <v>96</v>
      </c>
      <c r="R1809" s="99" t="s">
        <v>96</v>
      </c>
      <c r="S1809" s="99"/>
      <c r="T1809" s="100"/>
      <c r="U1809" s="100"/>
      <c r="V1809" s="100"/>
      <c r="W1809" s="100"/>
      <c r="X1809" s="100"/>
      <c r="Y1809" s="100"/>
      <c r="Z1809" s="100"/>
      <c r="AA1809" s="100"/>
      <c r="AB1809" s="100"/>
      <c r="AC1809" s="100"/>
      <c r="AD1809" s="100"/>
      <c r="AE1809" s="100"/>
      <c r="AF1809" s="100"/>
    </row>
    <row r="1810">
      <c r="A1810" s="97">
        <v>44562.0</v>
      </c>
      <c r="B1810" s="98" t="s">
        <v>291</v>
      </c>
      <c r="C1810" s="98" t="s">
        <v>61</v>
      </c>
      <c r="D1810" s="62" t="str">
        <f t="shared" si="1"/>
        <v>44562vosgespsychiatrists</v>
      </c>
      <c r="E1810" s="98">
        <v>2.0</v>
      </c>
      <c r="F1810" s="98">
        <v>4025.0</v>
      </c>
      <c r="G1810" s="98">
        <v>15.0</v>
      </c>
      <c r="H1810" s="98">
        <v>289.0</v>
      </c>
      <c r="I1810" s="99">
        <v>0.0539130434782608</v>
      </c>
      <c r="J1810" s="99">
        <v>0.0178881987577639</v>
      </c>
      <c r="K1810" s="99"/>
      <c r="L1810" s="99">
        <v>0.128447204968944</v>
      </c>
      <c r="M1810" s="99">
        <v>0.799751552795031</v>
      </c>
      <c r="N1810" s="99">
        <v>1.0</v>
      </c>
      <c r="O1810" s="98">
        <v>22.0</v>
      </c>
      <c r="P1810" s="98">
        <v>1427.0</v>
      </c>
      <c r="Q1810" s="99">
        <v>0.354534161490683</v>
      </c>
      <c r="R1810" s="99">
        <v>0.063770147161878</v>
      </c>
      <c r="S1810" s="99">
        <v>0.0840925017519271</v>
      </c>
      <c r="T1810" s="100"/>
      <c r="U1810" s="100"/>
      <c r="V1810" s="100"/>
      <c r="W1810" s="100"/>
      <c r="X1810" s="100"/>
      <c r="Y1810" s="100"/>
      <c r="Z1810" s="100"/>
      <c r="AA1810" s="100"/>
      <c r="AB1810" s="100"/>
      <c r="AC1810" s="100"/>
      <c r="AD1810" s="100"/>
      <c r="AE1810" s="100"/>
      <c r="AF1810" s="100"/>
    </row>
    <row r="1811">
      <c r="A1811" s="97">
        <v>44562.0</v>
      </c>
      <c r="B1811" s="98" t="s">
        <v>326</v>
      </c>
      <c r="C1811" s="98" t="s">
        <v>52</v>
      </c>
      <c r="D1811" s="62" t="str">
        <f t="shared" si="1"/>
        <v>44562meusephysiotherapists</v>
      </c>
      <c r="E1811" s="98">
        <v>2.0</v>
      </c>
      <c r="F1811" s="98">
        <v>1977.0</v>
      </c>
      <c r="G1811" s="98">
        <v>7.0</v>
      </c>
      <c r="H1811" s="98">
        <v>346.0</v>
      </c>
      <c r="I1811" s="99">
        <v>0.112797167425392</v>
      </c>
      <c r="J1811" s="99">
        <v>0.062215477996965</v>
      </c>
      <c r="K1811" s="99"/>
      <c r="L1811" s="99">
        <v>0.28679817905918</v>
      </c>
      <c r="M1811" s="99">
        <v>0.538189175518462</v>
      </c>
      <c r="N1811" s="99">
        <v>0.0</v>
      </c>
      <c r="O1811" s="98" t="s">
        <v>96</v>
      </c>
      <c r="P1811" s="98">
        <v>0.0</v>
      </c>
      <c r="Q1811" s="99" t="s">
        <v>96</v>
      </c>
      <c r="R1811" s="99" t="s">
        <v>96</v>
      </c>
      <c r="S1811" s="99"/>
      <c r="T1811" s="100"/>
      <c r="U1811" s="100"/>
      <c r="V1811" s="100"/>
      <c r="W1811" s="100"/>
      <c r="X1811" s="100"/>
      <c r="Y1811" s="100"/>
      <c r="Z1811" s="100"/>
      <c r="AA1811" s="100"/>
      <c r="AB1811" s="100"/>
      <c r="AC1811" s="100"/>
      <c r="AD1811" s="100"/>
      <c r="AE1811" s="100"/>
      <c r="AF1811" s="100"/>
    </row>
    <row r="1812">
      <c r="A1812" s="97">
        <v>44562.0</v>
      </c>
      <c r="B1812" s="98" t="s">
        <v>290</v>
      </c>
      <c r="C1812" s="98" t="s">
        <v>61</v>
      </c>
      <c r="D1812" s="62" t="str">
        <f t="shared" si="1"/>
        <v>44562allierpsychiatrists</v>
      </c>
      <c r="E1812" s="98">
        <v>2.0</v>
      </c>
      <c r="F1812" s="98">
        <v>6838.0</v>
      </c>
      <c r="G1812" s="98">
        <v>8.0</v>
      </c>
      <c r="H1812" s="98">
        <v>242.0</v>
      </c>
      <c r="I1812" s="99">
        <v>0.0235448961684703</v>
      </c>
      <c r="J1812" s="99">
        <v>0.0118455688797894</v>
      </c>
      <c r="K1812" s="99"/>
      <c r="L1812" s="99">
        <v>0.156770985668324</v>
      </c>
      <c r="M1812" s="99">
        <v>0.807838549283416</v>
      </c>
      <c r="N1812" s="99">
        <v>1.0</v>
      </c>
      <c r="O1812" s="98">
        <v>30.0</v>
      </c>
      <c r="P1812" s="98">
        <v>38.0</v>
      </c>
      <c r="Q1812" s="99">
        <v>0.00580241258207359</v>
      </c>
      <c r="R1812" s="99">
        <v>0.0</v>
      </c>
      <c r="S1812" s="99">
        <v>0.0263157894736842</v>
      </c>
      <c r="T1812" s="100"/>
      <c r="U1812" s="100"/>
      <c r="V1812" s="100"/>
      <c r="W1812" s="100"/>
      <c r="X1812" s="100"/>
      <c r="Y1812" s="100"/>
      <c r="Z1812" s="100"/>
      <c r="AA1812" s="100"/>
      <c r="AB1812" s="100"/>
      <c r="AC1812" s="100"/>
      <c r="AD1812" s="100"/>
      <c r="AE1812" s="100"/>
      <c r="AF1812" s="100"/>
    </row>
    <row r="1813">
      <c r="A1813" s="97">
        <v>44562.0</v>
      </c>
      <c r="B1813" s="98" t="s">
        <v>304</v>
      </c>
      <c r="C1813" s="98" t="s">
        <v>61</v>
      </c>
      <c r="D1813" s="62" t="str">
        <f t="shared" si="1"/>
        <v>44562gerspsychiatrists</v>
      </c>
      <c r="E1813" s="98">
        <v>2.0</v>
      </c>
      <c r="F1813" s="98">
        <v>840.0</v>
      </c>
      <c r="G1813" s="98">
        <v>26.0</v>
      </c>
      <c r="H1813" s="98">
        <v>47.0</v>
      </c>
      <c r="I1813" s="99">
        <v>0.0428571428571428</v>
      </c>
      <c r="J1813" s="99">
        <v>0.013095238095238</v>
      </c>
      <c r="K1813" s="99"/>
      <c r="L1813" s="99">
        <v>0.0797619047619047</v>
      </c>
      <c r="M1813" s="99">
        <v>0.864285714285714</v>
      </c>
      <c r="N1813" s="99">
        <v>0.0</v>
      </c>
      <c r="O1813" s="98" t="s">
        <v>96</v>
      </c>
      <c r="P1813" s="98">
        <v>0.0</v>
      </c>
      <c r="Q1813" s="99" t="s">
        <v>96</v>
      </c>
      <c r="R1813" s="99" t="s">
        <v>96</v>
      </c>
      <c r="S1813" s="99"/>
      <c r="T1813" s="100"/>
      <c r="U1813" s="100"/>
      <c r="V1813" s="100"/>
      <c r="W1813" s="100"/>
      <c r="X1813" s="100"/>
      <c r="Y1813" s="100"/>
      <c r="Z1813" s="100"/>
      <c r="AA1813" s="100"/>
      <c r="AB1813" s="100"/>
      <c r="AC1813" s="100"/>
      <c r="AD1813" s="100"/>
      <c r="AE1813" s="100"/>
      <c r="AF1813" s="100"/>
    </row>
    <row r="1814">
      <c r="A1814" s="97">
        <v>44562.0</v>
      </c>
      <c r="B1814" s="98" t="s">
        <v>309</v>
      </c>
      <c r="C1814" s="98" t="s">
        <v>60</v>
      </c>
      <c r="D1814" s="62" t="str">
        <f t="shared" si="1"/>
        <v>44562hautes-pyreneespediatricians</v>
      </c>
      <c r="E1814" s="98">
        <v>2.0</v>
      </c>
      <c r="F1814" s="98">
        <v>4481.0</v>
      </c>
      <c r="G1814" s="98">
        <v>14.0</v>
      </c>
      <c r="H1814" s="98">
        <v>1326.0</v>
      </c>
      <c r="I1814" s="99">
        <v>0.272037491631332</v>
      </c>
      <c r="J1814" s="99">
        <v>0.0238785985271144</v>
      </c>
      <c r="K1814" s="99"/>
      <c r="L1814" s="99">
        <v>0.0856951573309529</v>
      </c>
      <c r="M1814" s="99">
        <v>0.6183887525106</v>
      </c>
      <c r="N1814" s="99">
        <v>0.0</v>
      </c>
      <c r="O1814" s="98" t="s">
        <v>96</v>
      </c>
      <c r="P1814" s="98">
        <v>0.0</v>
      </c>
      <c r="Q1814" s="99" t="s">
        <v>96</v>
      </c>
      <c r="R1814" s="99" t="s">
        <v>96</v>
      </c>
      <c r="S1814" s="99"/>
      <c r="T1814" s="100"/>
      <c r="U1814" s="100"/>
      <c r="V1814" s="100"/>
      <c r="W1814" s="100"/>
      <c r="X1814" s="100"/>
      <c r="Y1814" s="100"/>
      <c r="Z1814" s="100"/>
      <c r="AA1814" s="100"/>
      <c r="AB1814" s="100"/>
      <c r="AC1814" s="100"/>
      <c r="AD1814" s="100"/>
      <c r="AE1814" s="100"/>
      <c r="AF1814" s="100"/>
    </row>
    <row r="1815">
      <c r="A1815" s="97">
        <v>44562.0</v>
      </c>
      <c r="B1815" s="98" t="s">
        <v>334</v>
      </c>
      <c r="C1815" s="98" t="s">
        <v>54</v>
      </c>
      <c r="D1815" s="62" t="str">
        <f t="shared" si="1"/>
        <v>44562guyanedentists</v>
      </c>
      <c r="E1815" s="98">
        <v>2.0</v>
      </c>
      <c r="F1815" s="98">
        <v>863.0</v>
      </c>
      <c r="G1815" s="98">
        <v>17.0</v>
      </c>
      <c r="H1815" s="98">
        <v>45.0</v>
      </c>
      <c r="I1815" s="99">
        <v>0.030127462340672</v>
      </c>
      <c r="J1815" s="99">
        <v>0.0220162224797219</v>
      </c>
      <c r="K1815" s="99"/>
      <c r="L1815" s="99">
        <v>0.104287369640787</v>
      </c>
      <c r="M1815" s="99">
        <v>0.843568945538818</v>
      </c>
      <c r="N1815" s="99">
        <v>0.0</v>
      </c>
      <c r="O1815" s="98" t="s">
        <v>96</v>
      </c>
      <c r="P1815" s="98">
        <v>0.0</v>
      </c>
      <c r="Q1815" s="99" t="s">
        <v>96</v>
      </c>
      <c r="R1815" s="99" t="s">
        <v>96</v>
      </c>
      <c r="S1815" s="99"/>
      <c r="T1815" s="100"/>
      <c r="U1815" s="100"/>
      <c r="V1815" s="100"/>
      <c r="W1815" s="100"/>
      <c r="X1815" s="100"/>
      <c r="Y1815" s="100"/>
      <c r="Z1815" s="100"/>
      <c r="AA1815" s="100"/>
      <c r="AB1815" s="100"/>
      <c r="AC1815" s="100"/>
      <c r="AD1815" s="100"/>
      <c r="AE1815" s="100"/>
      <c r="AF1815" s="100"/>
    </row>
    <row r="1816">
      <c r="A1816" s="97">
        <v>44562.0</v>
      </c>
      <c r="B1816" s="98" t="s">
        <v>333</v>
      </c>
      <c r="C1816" s="98" t="s">
        <v>58</v>
      </c>
      <c r="D1816" s="62" t="str">
        <f t="shared" si="1"/>
        <v>44562martiniquemidwives</v>
      </c>
      <c r="E1816" s="98">
        <v>2.0</v>
      </c>
      <c r="F1816" s="98">
        <v>173.0</v>
      </c>
      <c r="G1816" s="98">
        <v>8.0</v>
      </c>
      <c r="H1816" s="98">
        <v>8.0</v>
      </c>
      <c r="I1816" s="99">
        <v>0.0346820809248554</v>
      </c>
      <c r="J1816" s="99">
        <v>0.0115606936416184</v>
      </c>
      <c r="K1816" s="99"/>
      <c r="L1816" s="99">
        <v>0.289017341040462</v>
      </c>
      <c r="M1816" s="99">
        <v>0.664739884393063</v>
      </c>
      <c r="N1816" s="99">
        <v>0.0</v>
      </c>
      <c r="O1816" s="98" t="s">
        <v>96</v>
      </c>
      <c r="P1816" s="98">
        <v>0.0</v>
      </c>
      <c r="Q1816" s="99">
        <v>0.0</v>
      </c>
      <c r="R1816" s="99" t="s">
        <v>96</v>
      </c>
      <c r="S1816" s="99"/>
      <c r="T1816" s="100"/>
      <c r="U1816" s="100"/>
      <c r="V1816" s="100"/>
      <c r="W1816" s="100"/>
      <c r="X1816" s="100"/>
      <c r="Y1816" s="100"/>
      <c r="Z1816" s="100"/>
      <c r="AA1816" s="100"/>
      <c r="AB1816" s="100"/>
      <c r="AC1816" s="100"/>
      <c r="AD1816" s="100"/>
      <c r="AE1816" s="100"/>
      <c r="AF1816" s="100"/>
    </row>
    <row r="1817">
      <c r="A1817" s="97">
        <v>44562.0</v>
      </c>
      <c r="B1817" s="98" t="s">
        <v>321</v>
      </c>
      <c r="C1817" s="98" t="s">
        <v>56</v>
      </c>
      <c r="D1817" s="62" t="str">
        <f t="shared" si="1"/>
        <v>44562ornedermatologists</v>
      </c>
      <c r="E1817" s="98">
        <v>2.0</v>
      </c>
      <c r="F1817" s="98">
        <v>5278.0</v>
      </c>
      <c r="G1817" s="98">
        <v>77.0</v>
      </c>
      <c r="H1817" s="98">
        <v>309.0</v>
      </c>
      <c r="I1817" s="99">
        <v>0.042061386888973</v>
      </c>
      <c r="J1817" s="99">
        <v>0.0164835164835164</v>
      </c>
      <c r="K1817" s="99"/>
      <c r="L1817" s="99">
        <v>0.0575975748389541</v>
      </c>
      <c r="M1817" s="99">
        <v>0.883857521788556</v>
      </c>
      <c r="N1817" s="99">
        <v>0.0</v>
      </c>
      <c r="O1817" s="98" t="s">
        <v>96</v>
      </c>
      <c r="P1817" s="98">
        <v>0.0</v>
      </c>
      <c r="Q1817" s="99" t="s">
        <v>96</v>
      </c>
      <c r="R1817" s="99" t="s">
        <v>96</v>
      </c>
      <c r="S1817" s="99"/>
      <c r="T1817" s="100"/>
      <c r="U1817" s="100"/>
      <c r="V1817" s="100"/>
      <c r="W1817" s="100"/>
      <c r="X1817" s="100"/>
      <c r="Y1817" s="100"/>
      <c r="Z1817" s="100"/>
      <c r="AA1817" s="100"/>
      <c r="AB1817" s="100"/>
      <c r="AC1817" s="100"/>
      <c r="AD1817" s="100"/>
      <c r="AE1817" s="100"/>
      <c r="AF1817" s="100"/>
    </row>
    <row r="1818">
      <c r="A1818" s="97">
        <v>44562.0</v>
      </c>
      <c r="B1818" s="98" t="s">
        <v>321</v>
      </c>
      <c r="C1818" s="98" t="s">
        <v>53</v>
      </c>
      <c r="D1818" s="62" t="str">
        <f t="shared" si="1"/>
        <v>44562ornecardiologists</v>
      </c>
      <c r="E1818" s="98">
        <v>2.0</v>
      </c>
      <c r="F1818" s="98">
        <v>14299.0</v>
      </c>
      <c r="G1818" s="98">
        <v>40.0</v>
      </c>
      <c r="H1818" s="98">
        <v>493.0</v>
      </c>
      <c r="I1818" s="99">
        <v>0.0202811385411567</v>
      </c>
      <c r="J1818" s="99">
        <v>0.0141967969788097</v>
      </c>
      <c r="K1818" s="99"/>
      <c r="L1818" s="99">
        <v>0.0587453668088677</v>
      </c>
      <c r="M1818" s="99">
        <v>0.906776697671165</v>
      </c>
      <c r="N1818" s="99">
        <v>0.0</v>
      </c>
      <c r="O1818" s="98" t="s">
        <v>96</v>
      </c>
      <c r="P1818" s="98">
        <v>0.0</v>
      </c>
      <c r="Q1818" s="99" t="s">
        <v>96</v>
      </c>
      <c r="R1818" s="99" t="s">
        <v>96</v>
      </c>
      <c r="S1818" s="99"/>
      <c r="T1818" s="100"/>
      <c r="U1818" s="100"/>
      <c r="V1818" s="100"/>
      <c r="W1818" s="100"/>
      <c r="X1818" s="100"/>
      <c r="Y1818" s="100"/>
      <c r="Z1818" s="100"/>
      <c r="AA1818" s="100"/>
      <c r="AB1818" s="100"/>
      <c r="AC1818" s="100"/>
      <c r="AD1818" s="100"/>
      <c r="AE1818" s="100"/>
      <c r="AF1818" s="100"/>
    </row>
    <row r="1819">
      <c r="A1819" s="97">
        <v>44562.0</v>
      </c>
      <c r="B1819" s="98" t="s">
        <v>326</v>
      </c>
      <c r="C1819" s="98" t="s">
        <v>56</v>
      </c>
      <c r="D1819" s="62" t="str">
        <f t="shared" si="1"/>
        <v>44562meusedermatologists</v>
      </c>
      <c r="E1819" s="98">
        <v>2.0</v>
      </c>
      <c r="F1819" s="98">
        <v>13913.0</v>
      </c>
      <c r="G1819" s="98">
        <v>85.0</v>
      </c>
      <c r="H1819" s="98">
        <v>1491.0</v>
      </c>
      <c r="I1819" s="99">
        <v>0.0744627326960396</v>
      </c>
      <c r="J1819" s="99">
        <v>0.0327032271975849</v>
      </c>
      <c r="K1819" s="99"/>
      <c r="L1819" s="99">
        <v>0.0838065118953496</v>
      </c>
      <c r="M1819" s="99">
        <v>0.809027528211025</v>
      </c>
      <c r="N1819" s="99">
        <v>1.0</v>
      </c>
      <c r="O1819" s="98">
        <v>28.0</v>
      </c>
      <c r="P1819" s="98">
        <v>781.0</v>
      </c>
      <c r="Q1819" s="99">
        <v>0.05613455042047</v>
      </c>
      <c r="R1819" s="99">
        <v>0.0845070422535211</v>
      </c>
      <c r="S1819" s="99">
        <v>0.133162612035851</v>
      </c>
      <c r="T1819" s="100"/>
      <c r="U1819" s="100"/>
      <c r="V1819" s="100"/>
      <c r="W1819" s="100"/>
      <c r="X1819" s="100"/>
      <c r="Y1819" s="100"/>
      <c r="Z1819" s="100"/>
      <c r="AA1819" s="100"/>
      <c r="AB1819" s="100"/>
      <c r="AC1819" s="100"/>
      <c r="AD1819" s="100"/>
      <c r="AE1819" s="100"/>
      <c r="AF1819" s="100"/>
    </row>
    <row r="1820">
      <c r="A1820" s="97">
        <v>44562.0</v>
      </c>
      <c r="B1820" s="98" t="s">
        <v>303</v>
      </c>
      <c r="C1820" s="98" t="s">
        <v>61</v>
      </c>
      <c r="D1820" s="62" t="str">
        <f t="shared" si="1"/>
        <v>44562deux-sevrespsychiatrists</v>
      </c>
      <c r="E1820" s="98">
        <v>2.0</v>
      </c>
      <c r="F1820" s="98">
        <v>2262.0</v>
      </c>
      <c r="G1820" s="98">
        <v>20.0</v>
      </c>
      <c r="H1820" s="98">
        <v>169.0</v>
      </c>
      <c r="I1820" s="99">
        <v>0.0561450044208664</v>
      </c>
      <c r="J1820" s="99">
        <v>0.0185676392572944</v>
      </c>
      <c r="K1820" s="99"/>
      <c r="L1820" s="99">
        <v>0.0809018567639257</v>
      </c>
      <c r="M1820" s="99">
        <v>0.844385499557913</v>
      </c>
      <c r="N1820" s="99">
        <v>0.5</v>
      </c>
      <c r="O1820" s="98">
        <v>14.0</v>
      </c>
      <c r="P1820" s="98">
        <v>144.0</v>
      </c>
      <c r="Q1820" s="99">
        <v>0.0647773279352226</v>
      </c>
      <c r="R1820" s="99">
        <v>0.166666666666666</v>
      </c>
      <c r="S1820" s="99">
        <v>0.236111111111111</v>
      </c>
      <c r="T1820" s="100"/>
      <c r="U1820" s="100"/>
      <c r="V1820" s="100"/>
      <c r="W1820" s="100"/>
      <c r="X1820" s="100"/>
      <c r="Y1820" s="100"/>
      <c r="Z1820" s="100"/>
      <c r="AA1820" s="100"/>
      <c r="AB1820" s="100"/>
      <c r="AC1820" s="100"/>
      <c r="AD1820" s="100"/>
      <c r="AE1820" s="100"/>
      <c r="AF1820" s="100"/>
    </row>
    <row r="1821">
      <c r="A1821" s="97">
        <v>44562.0</v>
      </c>
      <c r="B1821" s="98" t="s">
        <v>331</v>
      </c>
      <c r="C1821" s="98" t="s">
        <v>55</v>
      </c>
      <c r="D1821" s="62" t="str">
        <f t="shared" si="1"/>
        <v>44562lozereophthalmologists</v>
      </c>
      <c r="E1821" s="98">
        <v>2.0</v>
      </c>
      <c r="F1821" s="98">
        <v>16150.0</v>
      </c>
      <c r="G1821" s="98">
        <v>7.0</v>
      </c>
      <c r="H1821" s="98">
        <v>1952.0</v>
      </c>
      <c r="I1821" s="99">
        <v>0.0861300309597523</v>
      </c>
      <c r="J1821" s="99">
        <v>0.0347368421052631</v>
      </c>
      <c r="K1821" s="99"/>
      <c r="L1821" s="99">
        <v>0.274303405572755</v>
      </c>
      <c r="M1821" s="99">
        <v>0.604829721362229</v>
      </c>
      <c r="N1821" s="99">
        <v>0.0</v>
      </c>
      <c r="O1821" s="98" t="s">
        <v>96</v>
      </c>
      <c r="P1821" s="98">
        <v>0.0</v>
      </c>
      <c r="Q1821" s="99" t="s">
        <v>96</v>
      </c>
      <c r="R1821" s="99" t="s">
        <v>96</v>
      </c>
      <c r="S1821" s="99"/>
      <c r="T1821" s="100"/>
      <c r="U1821" s="100"/>
      <c r="V1821" s="100"/>
      <c r="W1821" s="100"/>
      <c r="X1821" s="100"/>
      <c r="Y1821" s="100"/>
      <c r="Z1821" s="100"/>
      <c r="AA1821" s="100"/>
      <c r="AB1821" s="100"/>
      <c r="AC1821" s="100"/>
      <c r="AD1821" s="100"/>
      <c r="AE1821" s="100"/>
      <c r="AF1821" s="100"/>
    </row>
    <row r="1822">
      <c r="A1822" s="97">
        <v>44562.0</v>
      </c>
      <c r="B1822" s="98" t="s">
        <v>306</v>
      </c>
      <c r="C1822" s="98" t="s">
        <v>53</v>
      </c>
      <c r="D1822" s="62" t="str">
        <f t="shared" si="1"/>
        <v>44562haute-saonecardiologists</v>
      </c>
      <c r="E1822" s="98">
        <v>2.0</v>
      </c>
      <c r="F1822" s="98">
        <v>146.0</v>
      </c>
      <c r="G1822" s="98">
        <v>39.0</v>
      </c>
      <c r="H1822" s="98">
        <v>5.0</v>
      </c>
      <c r="I1822" s="99">
        <v>0.0342465753424657</v>
      </c>
      <c r="J1822" s="99">
        <v>0.0</v>
      </c>
      <c r="K1822" s="99"/>
      <c r="L1822" s="99">
        <v>0.0547945205479452</v>
      </c>
      <c r="M1822" s="99">
        <v>0.910958904109589</v>
      </c>
      <c r="N1822" s="99">
        <v>0.0</v>
      </c>
      <c r="O1822" s="98" t="s">
        <v>96</v>
      </c>
      <c r="P1822" s="98">
        <v>0.0</v>
      </c>
      <c r="Q1822" s="99" t="s">
        <v>96</v>
      </c>
      <c r="R1822" s="99" t="s">
        <v>96</v>
      </c>
      <c r="S1822" s="99"/>
      <c r="T1822" s="100"/>
      <c r="U1822" s="100"/>
      <c r="V1822" s="100"/>
      <c r="W1822" s="100"/>
      <c r="X1822" s="100"/>
      <c r="Y1822" s="100"/>
      <c r="Z1822" s="100"/>
      <c r="AA1822" s="100"/>
      <c r="AB1822" s="100"/>
      <c r="AC1822" s="100"/>
      <c r="AD1822" s="100"/>
      <c r="AE1822" s="100"/>
      <c r="AF1822" s="100"/>
    </row>
    <row r="1823">
      <c r="A1823" s="97">
        <v>44562.0</v>
      </c>
      <c r="B1823" s="98" t="s">
        <v>329</v>
      </c>
      <c r="C1823" s="98" t="s">
        <v>61</v>
      </c>
      <c r="D1823" s="62" t="str">
        <f t="shared" si="1"/>
        <v>44562mayennepsychiatrists</v>
      </c>
      <c r="E1823" s="98">
        <v>2.0</v>
      </c>
      <c r="F1823" s="98">
        <v>3835.0</v>
      </c>
      <c r="G1823" s="98">
        <v>15.0</v>
      </c>
      <c r="H1823" s="98">
        <v>286.0</v>
      </c>
      <c r="I1823" s="99">
        <v>0.053715775749674</v>
      </c>
      <c r="J1823" s="99">
        <v>0.0208604954367666</v>
      </c>
      <c r="K1823" s="99"/>
      <c r="L1823" s="99">
        <v>0.117601043024771</v>
      </c>
      <c r="M1823" s="99">
        <v>0.807822685788787</v>
      </c>
      <c r="N1823" s="99">
        <v>1.0</v>
      </c>
      <c r="O1823" s="98">
        <v>13.0</v>
      </c>
      <c r="P1823" s="98">
        <v>522.0</v>
      </c>
      <c r="Q1823" s="99">
        <v>0.136114732724902</v>
      </c>
      <c r="R1823" s="99">
        <v>0.103448275862068</v>
      </c>
      <c r="S1823" s="99">
        <v>0.1455938697318</v>
      </c>
      <c r="T1823" s="100"/>
      <c r="U1823" s="100"/>
      <c r="V1823" s="100"/>
      <c r="W1823" s="100"/>
      <c r="X1823" s="100"/>
      <c r="Y1823" s="100"/>
      <c r="Z1823" s="100"/>
      <c r="AA1823" s="100"/>
      <c r="AB1823" s="100"/>
      <c r="AC1823" s="100"/>
      <c r="AD1823" s="100"/>
      <c r="AE1823" s="100"/>
      <c r="AF1823" s="100"/>
    </row>
    <row r="1824">
      <c r="A1824" s="97">
        <v>44562.0</v>
      </c>
      <c r="B1824" s="98" t="s">
        <v>293</v>
      </c>
      <c r="C1824" s="98" t="s">
        <v>58</v>
      </c>
      <c r="D1824" s="62" t="str">
        <f t="shared" si="1"/>
        <v>44562haute-viennemidwives</v>
      </c>
      <c r="E1824" s="98">
        <v>2.0</v>
      </c>
      <c r="F1824" s="98">
        <v>4806.0</v>
      </c>
      <c r="G1824" s="98">
        <v>25.0</v>
      </c>
      <c r="H1824" s="98">
        <v>358.0</v>
      </c>
      <c r="I1824" s="99">
        <v>0.0536828963795255</v>
      </c>
      <c r="J1824" s="99">
        <v>0.0208073241781106</v>
      </c>
      <c r="K1824" s="99"/>
      <c r="L1824" s="99">
        <v>0.0919683728672492</v>
      </c>
      <c r="M1824" s="99">
        <v>0.833541406575114</v>
      </c>
      <c r="N1824" s="99">
        <v>0.0</v>
      </c>
      <c r="O1824" s="98" t="s">
        <v>96</v>
      </c>
      <c r="P1824" s="98">
        <v>0.0</v>
      </c>
      <c r="Q1824" s="99">
        <v>0.0</v>
      </c>
      <c r="R1824" s="99" t="s">
        <v>96</v>
      </c>
      <c r="S1824" s="99"/>
      <c r="T1824" s="100"/>
      <c r="U1824" s="100"/>
      <c r="V1824" s="100"/>
      <c r="W1824" s="100"/>
      <c r="X1824" s="100"/>
      <c r="Y1824" s="100"/>
      <c r="Z1824" s="100"/>
      <c r="AA1824" s="100"/>
      <c r="AB1824" s="100"/>
      <c r="AC1824" s="100"/>
      <c r="AD1824" s="100"/>
      <c r="AE1824" s="100"/>
      <c r="AF1824" s="100"/>
    </row>
    <row r="1825">
      <c r="A1825" s="97">
        <v>44562.0</v>
      </c>
      <c r="B1825" s="98" t="s">
        <v>311</v>
      </c>
      <c r="C1825" s="98" t="s">
        <v>59</v>
      </c>
      <c r="D1825" s="62" t="str">
        <f t="shared" si="1"/>
        <v>44562haute-loiregynaecologists</v>
      </c>
      <c r="E1825" s="98">
        <v>2.0</v>
      </c>
      <c r="F1825" s="98">
        <v>431.0</v>
      </c>
      <c r="G1825" s="98">
        <v>39.5</v>
      </c>
      <c r="H1825" s="98">
        <v>18.0</v>
      </c>
      <c r="I1825" s="99">
        <v>0.0324825986078886</v>
      </c>
      <c r="J1825" s="99">
        <v>0.00928074245939675</v>
      </c>
      <c r="K1825" s="99"/>
      <c r="L1825" s="99">
        <v>0.0487238979118329</v>
      </c>
      <c r="M1825" s="99">
        <v>0.909512761020881</v>
      </c>
      <c r="N1825" s="99">
        <v>0.0</v>
      </c>
      <c r="O1825" s="98" t="s">
        <v>96</v>
      </c>
      <c r="P1825" s="98">
        <v>0.0</v>
      </c>
      <c r="Q1825" s="99">
        <v>0.0</v>
      </c>
      <c r="R1825" s="99" t="s">
        <v>96</v>
      </c>
      <c r="S1825" s="99"/>
      <c r="T1825" s="100"/>
      <c r="U1825" s="100"/>
      <c r="V1825" s="100"/>
      <c r="W1825" s="100"/>
      <c r="X1825" s="100"/>
      <c r="Y1825" s="100"/>
      <c r="Z1825" s="100"/>
      <c r="AA1825" s="100"/>
      <c r="AB1825" s="100"/>
      <c r="AC1825" s="100"/>
      <c r="AD1825" s="100"/>
      <c r="AE1825" s="100"/>
      <c r="AF1825" s="100"/>
    </row>
    <row r="1826">
      <c r="A1826" s="97">
        <v>44562.0</v>
      </c>
      <c r="B1826" s="98" t="s">
        <v>334</v>
      </c>
      <c r="C1826" s="98" t="s">
        <v>58</v>
      </c>
      <c r="D1826" s="62" t="str">
        <f t="shared" si="1"/>
        <v>44562guyanemidwives</v>
      </c>
      <c r="E1826" s="98">
        <v>2.0</v>
      </c>
      <c r="F1826" s="98">
        <v>2528.0</v>
      </c>
      <c r="G1826" s="98">
        <v>18.0</v>
      </c>
      <c r="H1826" s="98">
        <v>298.0</v>
      </c>
      <c r="I1826" s="99">
        <v>0.0668512658227848</v>
      </c>
      <c r="J1826" s="99">
        <v>0.0510284810126582</v>
      </c>
      <c r="K1826" s="99"/>
      <c r="L1826" s="99">
        <v>0.129746835443037</v>
      </c>
      <c r="M1826" s="99">
        <v>0.752373417721518</v>
      </c>
      <c r="N1826" s="99">
        <v>0.5</v>
      </c>
      <c r="O1826" s="98">
        <v>2.5</v>
      </c>
      <c r="P1826" s="98">
        <v>43.0</v>
      </c>
      <c r="Q1826" s="99">
        <v>0.0213082259663032</v>
      </c>
      <c r="R1826" s="99">
        <v>0.395348837209302</v>
      </c>
      <c r="S1826" s="99">
        <v>0.488372093023255</v>
      </c>
      <c r="T1826" s="100"/>
      <c r="U1826" s="100"/>
      <c r="V1826" s="100"/>
      <c r="W1826" s="100"/>
      <c r="X1826" s="100"/>
      <c r="Y1826" s="100"/>
      <c r="Z1826" s="100"/>
      <c r="AA1826" s="100"/>
      <c r="AB1826" s="100"/>
      <c r="AC1826" s="100"/>
      <c r="AD1826" s="100"/>
      <c r="AE1826" s="100"/>
      <c r="AF1826" s="100"/>
    </row>
    <row r="1827">
      <c r="A1827" s="97">
        <v>44562.0</v>
      </c>
      <c r="B1827" s="98" t="s">
        <v>307</v>
      </c>
      <c r="C1827" s="98" t="s">
        <v>52</v>
      </c>
      <c r="D1827" s="62" t="str">
        <f t="shared" si="1"/>
        <v>44562loir-et-cherphysiotherapists</v>
      </c>
      <c r="E1827" s="98">
        <v>2.0</v>
      </c>
      <c r="F1827" s="98">
        <v>8591.0</v>
      </c>
      <c r="G1827" s="98">
        <v>3.0</v>
      </c>
      <c r="H1827" s="98">
        <v>1212.0</v>
      </c>
      <c r="I1827" s="99">
        <v>0.0797346059830054</v>
      </c>
      <c r="J1827" s="99">
        <v>0.0613432662088231</v>
      </c>
      <c r="K1827" s="99"/>
      <c r="L1827" s="99">
        <v>0.582004423233616</v>
      </c>
      <c r="M1827" s="99">
        <v>0.276917704574554</v>
      </c>
      <c r="N1827" s="99">
        <v>0.0</v>
      </c>
      <c r="O1827" s="98" t="s">
        <v>96</v>
      </c>
      <c r="P1827" s="98">
        <v>0.0</v>
      </c>
      <c r="Q1827" s="99" t="s">
        <v>96</v>
      </c>
      <c r="R1827" s="99" t="s">
        <v>96</v>
      </c>
      <c r="S1827" s="99"/>
      <c r="T1827" s="100"/>
      <c r="U1827" s="100"/>
      <c r="V1827" s="100"/>
      <c r="W1827" s="100"/>
      <c r="X1827" s="100"/>
      <c r="Y1827" s="100"/>
      <c r="Z1827" s="100"/>
      <c r="AA1827" s="100"/>
      <c r="AB1827" s="100"/>
      <c r="AC1827" s="100"/>
      <c r="AD1827" s="100"/>
      <c r="AE1827" s="100"/>
      <c r="AF1827" s="100"/>
    </row>
    <row r="1828">
      <c r="A1828" s="97">
        <v>44562.0</v>
      </c>
      <c r="B1828" s="98" t="s">
        <v>331</v>
      </c>
      <c r="C1828" s="98" t="s">
        <v>59</v>
      </c>
      <c r="D1828" s="62" t="str">
        <f t="shared" si="1"/>
        <v>44562lozeregynaecologists</v>
      </c>
      <c r="E1828" s="98">
        <v>2.0</v>
      </c>
      <c r="F1828" s="98">
        <v>4535.0</v>
      </c>
      <c r="G1828" s="98">
        <v>37.0</v>
      </c>
      <c r="H1828" s="98">
        <v>538.0</v>
      </c>
      <c r="I1828" s="99">
        <v>0.0895259095920617</v>
      </c>
      <c r="J1828" s="99">
        <v>0.0291069459757442</v>
      </c>
      <c r="K1828" s="99"/>
      <c r="L1828" s="99">
        <v>0.104961411245865</v>
      </c>
      <c r="M1828" s="99">
        <v>0.776405733186328</v>
      </c>
      <c r="N1828" s="99">
        <v>0.0</v>
      </c>
      <c r="O1828" s="98" t="s">
        <v>96</v>
      </c>
      <c r="P1828" s="98">
        <v>0.0</v>
      </c>
      <c r="Q1828" s="99" t="s">
        <v>96</v>
      </c>
      <c r="R1828" s="99" t="s">
        <v>96</v>
      </c>
      <c r="S1828" s="99"/>
      <c r="T1828" s="100"/>
      <c r="U1828" s="100"/>
      <c r="V1828" s="100"/>
      <c r="W1828" s="100"/>
      <c r="X1828" s="100"/>
      <c r="Y1828" s="100"/>
      <c r="Z1828" s="100"/>
      <c r="AA1828" s="100"/>
      <c r="AB1828" s="100"/>
      <c r="AC1828" s="100"/>
      <c r="AD1828" s="100"/>
      <c r="AE1828" s="100"/>
      <c r="AF1828" s="100"/>
    </row>
    <row r="1829">
      <c r="A1829" s="97">
        <v>44562.0</v>
      </c>
      <c r="B1829" s="98" t="s">
        <v>287</v>
      </c>
      <c r="C1829" s="98" t="s">
        <v>55</v>
      </c>
      <c r="D1829" s="62" t="str">
        <f t="shared" si="1"/>
        <v>44562audeophthalmologists</v>
      </c>
      <c r="E1829" s="98">
        <v>2.0</v>
      </c>
      <c r="F1829" s="98">
        <v>11397.0</v>
      </c>
      <c r="G1829" s="98">
        <v>43.0</v>
      </c>
      <c r="H1829" s="98">
        <v>1157.0</v>
      </c>
      <c r="I1829" s="99">
        <v>0.084846889532333</v>
      </c>
      <c r="J1829" s="99">
        <v>0.016671053786084</v>
      </c>
      <c r="K1829" s="99"/>
      <c r="L1829" s="99">
        <v>0.0648416249890322</v>
      </c>
      <c r="M1829" s="99">
        <v>0.83364043169255</v>
      </c>
      <c r="N1829" s="99">
        <v>0.0</v>
      </c>
      <c r="O1829" s="98" t="s">
        <v>96</v>
      </c>
      <c r="P1829" s="98">
        <v>0.0</v>
      </c>
      <c r="Q1829" s="99" t="s">
        <v>96</v>
      </c>
      <c r="R1829" s="99" t="s">
        <v>96</v>
      </c>
      <c r="S1829" s="99"/>
      <c r="T1829" s="100"/>
      <c r="U1829" s="100"/>
      <c r="V1829" s="100"/>
      <c r="W1829" s="100"/>
      <c r="X1829" s="100"/>
      <c r="Y1829" s="100"/>
      <c r="Z1829" s="100"/>
      <c r="AA1829" s="100"/>
      <c r="AB1829" s="100"/>
      <c r="AC1829" s="100"/>
      <c r="AD1829" s="100"/>
      <c r="AE1829" s="100"/>
      <c r="AF1829" s="100"/>
    </row>
    <row r="1830">
      <c r="A1830" s="97">
        <v>44562.0</v>
      </c>
      <c r="B1830" s="98" t="s">
        <v>334</v>
      </c>
      <c r="C1830" s="98" t="s">
        <v>57</v>
      </c>
      <c r="D1830" s="62" t="str">
        <f t="shared" si="1"/>
        <v>44562guyanegps</v>
      </c>
      <c r="E1830" s="98">
        <v>2.0</v>
      </c>
      <c r="F1830" s="98">
        <v>4724.0</v>
      </c>
      <c r="G1830" s="98">
        <v>8.0</v>
      </c>
      <c r="H1830" s="98">
        <v>1335.0</v>
      </c>
      <c r="I1830" s="99">
        <v>0.20977984758679</v>
      </c>
      <c r="J1830" s="99">
        <v>0.0728196443691786</v>
      </c>
      <c r="K1830" s="99"/>
      <c r="L1830" s="99">
        <v>0.131244707874682</v>
      </c>
      <c r="M1830" s="99">
        <v>0.586155800169348</v>
      </c>
      <c r="N1830" s="99">
        <v>0.0</v>
      </c>
      <c r="O1830" s="98" t="s">
        <v>96</v>
      </c>
      <c r="P1830" s="98">
        <v>0.0</v>
      </c>
      <c r="Q1830" s="99">
        <v>0.0</v>
      </c>
      <c r="R1830" s="99" t="s">
        <v>96</v>
      </c>
      <c r="S1830" s="99"/>
      <c r="T1830" s="100"/>
      <c r="U1830" s="100"/>
      <c r="V1830" s="100"/>
      <c r="W1830" s="100"/>
      <c r="X1830" s="100"/>
      <c r="Y1830" s="100"/>
      <c r="Z1830" s="100"/>
      <c r="AA1830" s="100"/>
      <c r="AB1830" s="100"/>
      <c r="AC1830" s="100"/>
      <c r="AD1830" s="100"/>
      <c r="AE1830" s="100"/>
      <c r="AF1830" s="100"/>
    </row>
    <row r="1831">
      <c r="A1831" s="97">
        <v>44562.0</v>
      </c>
      <c r="B1831" s="98" t="s">
        <v>323</v>
      </c>
      <c r="C1831" s="98" t="s">
        <v>55</v>
      </c>
      <c r="D1831" s="62" t="str">
        <f t="shared" si="1"/>
        <v>44562guadeloupeophthalmologists</v>
      </c>
      <c r="E1831" s="98">
        <v>2.0</v>
      </c>
      <c r="F1831" s="98">
        <v>3707.0</v>
      </c>
      <c r="G1831" s="98">
        <v>63.0</v>
      </c>
      <c r="H1831" s="98">
        <v>128.0</v>
      </c>
      <c r="I1831" s="99">
        <v>0.0226598327488535</v>
      </c>
      <c r="J1831" s="99">
        <v>0.0118694362017804</v>
      </c>
      <c r="K1831" s="99"/>
      <c r="L1831" s="99">
        <v>0.0763420555705422</v>
      </c>
      <c r="M1831" s="99">
        <v>0.889128675478823</v>
      </c>
      <c r="N1831" s="99">
        <v>0.0</v>
      </c>
      <c r="O1831" s="98" t="s">
        <v>96</v>
      </c>
      <c r="P1831" s="98">
        <v>0.0</v>
      </c>
      <c r="Q1831" s="99" t="s">
        <v>96</v>
      </c>
      <c r="R1831" s="99" t="s">
        <v>96</v>
      </c>
      <c r="S1831" s="99"/>
      <c r="T1831" s="100"/>
      <c r="U1831" s="100"/>
      <c r="V1831" s="100"/>
      <c r="W1831" s="100"/>
      <c r="X1831" s="100"/>
      <c r="Y1831" s="100"/>
      <c r="Z1831" s="100"/>
      <c r="AA1831" s="100"/>
      <c r="AB1831" s="100"/>
      <c r="AC1831" s="100"/>
      <c r="AD1831" s="100"/>
      <c r="AE1831" s="100"/>
      <c r="AF1831" s="100"/>
    </row>
    <row r="1832">
      <c r="A1832" s="97">
        <v>44562.0</v>
      </c>
      <c r="B1832" s="98" t="s">
        <v>289</v>
      </c>
      <c r="C1832" s="98" t="s">
        <v>61</v>
      </c>
      <c r="D1832" s="62" t="str">
        <f t="shared" si="1"/>
        <v>44562manchepsychiatrists</v>
      </c>
      <c r="E1832" s="98">
        <v>2.0</v>
      </c>
      <c r="F1832" s="98">
        <v>6555.0</v>
      </c>
      <c r="G1832" s="98">
        <v>34.0</v>
      </c>
      <c r="H1832" s="98">
        <v>358.0</v>
      </c>
      <c r="I1832" s="99">
        <v>0.0434782608695652</v>
      </c>
      <c r="J1832" s="99">
        <v>0.0111365369946605</v>
      </c>
      <c r="K1832" s="99"/>
      <c r="L1832" s="99">
        <v>0.0385964912280701</v>
      </c>
      <c r="M1832" s="99">
        <v>0.906788710907704</v>
      </c>
      <c r="N1832" s="99">
        <v>0.5</v>
      </c>
      <c r="O1832" s="98">
        <v>33.0</v>
      </c>
      <c r="P1832" s="98">
        <v>1075.0</v>
      </c>
      <c r="Q1832" s="99">
        <v>0.221421215242018</v>
      </c>
      <c r="R1832" s="99">
        <v>0.0474418604651162</v>
      </c>
      <c r="S1832" s="99">
        <v>0.0604651162790697</v>
      </c>
      <c r="T1832" s="100"/>
      <c r="U1832" s="100"/>
      <c r="V1832" s="100"/>
      <c r="W1832" s="100"/>
      <c r="X1832" s="100"/>
      <c r="Y1832" s="100"/>
      <c r="Z1832" s="100"/>
      <c r="AA1832" s="100"/>
      <c r="AB1832" s="100"/>
      <c r="AC1832" s="100"/>
      <c r="AD1832" s="100"/>
      <c r="AE1832" s="100"/>
      <c r="AF1832" s="100"/>
    </row>
    <row r="1833">
      <c r="A1833" s="97">
        <v>44562.0</v>
      </c>
      <c r="B1833" s="98" t="s">
        <v>305</v>
      </c>
      <c r="C1833" s="98" t="s">
        <v>52</v>
      </c>
      <c r="D1833" s="62" t="str">
        <f t="shared" si="1"/>
        <v>44562dordognephysiotherapists</v>
      </c>
      <c r="E1833" s="98">
        <v>2.0</v>
      </c>
      <c r="F1833" s="98">
        <v>10922.0</v>
      </c>
      <c r="G1833" s="98">
        <v>22.0</v>
      </c>
      <c r="H1833" s="98">
        <v>939.0</v>
      </c>
      <c r="I1833" s="99">
        <v>0.0588720014649331</v>
      </c>
      <c r="J1833" s="99">
        <v>0.0271012635048525</v>
      </c>
      <c r="K1833" s="99"/>
      <c r="L1833" s="99">
        <v>0.100714154916681</v>
      </c>
      <c r="M1833" s="99">
        <v>0.813312580113532</v>
      </c>
      <c r="N1833" s="99">
        <v>0.0</v>
      </c>
      <c r="O1833" s="98" t="s">
        <v>96</v>
      </c>
      <c r="P1833" s="98">
        <v>0.0</v>
      </c>
      <c r="Q1833" s="99" t="s">
        <v>96</v>
      </c>
      <c r="R1833" s="99" t="s">
        <v>96</v>
      </c>
      <c r="S1833" s="99"/>
      <c r="T1833" s="100"/>
      <c r="U1833" s="100"/>
      <c r="V1833" s="100"/>
      <c r="W1833" s="100"/>
      <c r="X1833" s="100"/>
      <c r="Y1833" s="100"/>
      <c r="Z1833" s="100"/>
      <c r="AA1833" s="100"/>
      <c r="AB1833" s="100"/>
      <c r="AC1833" s="100"/>
      <c r="AD1833" s="100"/>
      <c r="AE1833" s="100"/>
      <c r="AF1833" s="100"/>
    </row>
    <row r="1834">
      <c r="A1834" s="97">
        <v>44562.0</v>
      </c>
      <c r="B1834" s="98" t="s">
        <v>309</v>
      </c>
      <c r="C1834" s="98" t="s">
        <v>55</v>
      </c>
      <c r="D1834" s="62" t="str">
        <f t="shared" si="1"/>
        <v>44562hautes-pyreneesophthalmologists</v>
      </c>
      <c r="E1834" s="98">
        <v>2.0</v>
      </c>
      <c r="F1834" s="98">
        <v>7771.0</v>
      </c>
      <c r="G1834" s="98">
        <v>16.0</v>
      </c>
      <c r="H1834" s="98">
        <v>796.0</v>
      </c>
      <c r="I1834" s="99">
        <v>0.0765667224295457</v>
      </c>
      <c r="J1834" s="99">
        <v>0.0258653969888045</v>
      </c>
      <c r="K1834" s="99"/>
      <c r="L1834" s="99">
        <v>0.159696306781623</v>
      </c>
      <c r="M1834" s="99">
        <v>0.737871573800025</v>
      </c>
      <c r="N1834" s="99">
        <v>0.5</v>
      </c>
      <c r="O1834" s="98">
        <v>0.0</v>
      </c>
      <c r="P1834" s="98">
        <v>2.0</v>
      </c>
      <c r="Q1834" s="99">
        <v>4.6104195481788E-4</v>
      </c>
      <c r="R1834" s="99">
        <v>1.0</v>
      </c>
      <c r="S1834" s="99">
        <v>1.0</v>
      </c>
      <c r="T1834" s="100"/>
      <c r="U1834" s="100"/>
      <c r="V1834" s="100"/>
      <c r="W1834" s="100"/>
      <c r="X1834" s="100"/>
      <c r="Y1834" s="100"/>
      <c r="Z1834" s="100"/>
      <c r="AA1834" s="100"/>
      <c r="AB1834" s="100"/>
      <c r="AC1834" s="100"/>
      <c r="AD1834" s="100"/>
      <c r="AE1834" s="100"/>
      <c r="AF1834" s="100"/>
    </row>
    <row r="1835">
      <c r="A1835" s="97">
        <v>44562.0</v>
      </c>
      <c r="B1835" s="98" t="s">
        <v>325</v>
      </c>
      <c r="C1835" s="98" t="s">
        <v>53</v>
      </c>
      <c r="D1835" s="62" t="str">
        <f t="shared" si="1"/>
        <v>44562haute-corsecardiologists</v>
      </c>
      <c r="E1835" s="98">
        <v>2.0</v>
      </c>
      <c r="F1835" s="98">
        <v>5195.0</v>
      </c>
      <c r="G1835" s="98">
        <v>31.0</v>
      </c>
      <c r="H1835" s="98">
        <v>443.0</v>
      </c>
      <c r="I1835" s="99">
        <v>0.0769971126082771</v>
      </c>
      <c r="J1835" s="99">
        <v>0.00827718960538979</v>
      </c>
      <c r="K1835" s="99"/>
      <c r="L1835" s="99">
        <v>0.0596727622714148</v>
      </c>
      <c r="M1835" s="99">
        <v>0.855052935514918</v>
      </c>
      <c r="N1835" s="99">
        <v>0.0</v>
      </c>
      <c r="O1835" s="98" t="s">
        <v>96</v>
      </c>
      <c r="P1835" s="98">
        <v>0.0</v>
      </c>
      <c r="Q1835" s="99" t="s">
        <v>96</v>
      </c>
      <c r="R1835" s="99" t="s">
        <v>96</v>
      </c>
      <c r="S1835" s="99"/>
      <c r="T1835" s="100"/>
      <c r="U1835" s="100"/>
      <c r="V1835" s="100"/>
      <c r="W1835" s="100"/>
      <c r="X1835" s="100"/>
      <c r="Y1835" s="100"/>
      <c r="Z1835" s="100"/>
      <c r="AA1835" s="100"/>
      <c r="AB1835" s="100"/>
      <c r="AC1835" s="100"/>
      <c r="AD1835" s="100"/>
      <c r="AE1835" s="100"/>
      <c r="AF1835" s="100"/>
    </row>
    <row r="1836">
      <c r="A1836" s="97">
        <v>44562.0</v>
      </c>
      <c r="B1836" s="98" t="s">
        <v>326</v>
      </c>
      <c r="C1836" s="98" t="s">
        <v>61</v>
      </c>
      <c r="D1836" s="62" t="str">
        <f t="shared" si="1"/>
        <v>44562meusepsychiatrists</v>
      </c>
      <c r="E1836" s="98">
        <v>2.0</v>
      </c>
      <c r="F1836" s="98">
        <v>4678.0</v>
      </c>
      <c r="G1836" s="98">
        <v>29.0</v>
      </c>
      <c r="H1836" s="98">
        <v>139.0</v>
      </c>
      <c r="I1836" s="99">
        <v>0.0192389910218041</v>
      </c>
      <c r="J1836" s="99">
        <v>0.0104745617785378</v>
      </c>
      <c r="K1836" s="99"/>
      <c r="L1836" s="99">
        <v>0.0521590423257802</v>
      </c>
      <c r="M1836" s="99">
        <v>0.918127404873877</v>
      </c>
      <c r="N1836" s="99">
        <v>0.0</v>
      </c>
      <c r="O1836" s="98" t="s">
        <v>96</v>
      </c>
      <c r="P1836" s="98">
        <v>0.0</v>
      </c>
      <c r="Q1836" s="99" t="s">
        <v>96</v>
      </c>
      <c r="R1836" s="99" t="s">
        <v>96</v>
      </c>
      <c r="S1836" s="99"/>
      <c r="T1836" s="100"/>
      <c r="U1836" s="100"/>
      <c r="V1836" s="100"/>
      <c r="W1836" s="100"/>
      <c r="X1836" s="100"/>
      <c r="Y1836" s="100"/>
      <c r="Z1836" s="100"/>
      <c r="AA1836" s="100"/>
      <c r="AB1836" s="100"/>
      <c r="AC1836" s="100"/>
      <c r="AD1836" s="100"/>
      <c r="AE1836" s="100"/>
      <c r="AF1836" s="100"/>
    </row>
    <row r="1837">
      <c r="A1837" s="97">
        <v>44562.0</v>
      </c>
      <c r="B1837" s="98" t="s">
        <v>332</v>
      </c>
      <c r="C1837" s="98" t="s">
        <v>59</v>
      </c>
      <c r="D1837" s="62" t="str">
        <f t="shared" si="1"/>
        <v>44562creusegynaecologists</v>
      </c>
      <c r="E1837" s="98">
        <v>2.0</v>
      </c>
      <c r="F1837" s="98">
        <v>8138.0</v>
      </c>
      <c r="G1837" s="98">
        <v>56.0</v>
      </c>
      <c r="H1837" s="98">
        <v>448.0</v>
      </c>
      <c r="I1837" s="99">
        <v>0.0437453919882034</v>
      </c>
      <c r="J1837" s="99">
        <v>0.0113049889407716</v>
      </c>
      <c r="K1837" s="99"/>
      <c r="L1837" s="99">
        <v>0.0460801179651019</v>
      </c>
      <c r="M1837" s="99">
        <v>0.898869501105922</v>
      </c>
      <c r="N1837" s="99">
        <v>0.5</v>
      </c>
      <c r="O1837" s="98">
        <v>30.0</v>
      </c>
      <c r="P1837" s="98">
        <v>150.0</v>
      </c>
      <c r="Q1837" s="99">
        <v>0.0268576544315129</v>
      </c>
      <c r="R1837" s="99">
        <v>0.0333333333333333</v>
      </c>
      <c r="S1837" s="99">
        <v>0.0333333333333333</v>
      </c>
      <c r="T1837" s="100"/>
      <c r="U1837" s="100"/>
      <c r="V1837" s="100"/>
      <c r="W1837" s="100"/>
      <c r="X1837" s="100"/>
      <c r="Y1837" s="100"/>
      <c r="Z1837" s="100"/>
      <c r="AA1837" s="100"/>
      <c r="AB1837" s="100"/>
      <c r="AC1837" s="100"/>
      <c r="AD1837" s="100"/>
      <c r="AE1837" s="100"/>
      <c r="AF1837" s="100"/>
    </row>
    <row r="1838">
      <c r="A1838" s="97">
        <v>44562.0</v>
      </c>
      <c r="B1838" s="98" t="s">
        <v>315</v>
      </c>
      <c r="C1838" s="98" t="s">
        <v>53</v>
      </c>
      <c r="D1838" s="62" t="str">
        <f t="shared" si="1"/>
        <v>44562corse-du-sudcardiologists</v>
      </c>
      <c r="E1838" s="98">
        <v>2.0</v>
      </c>
      <c r="F1838" s="98">
        <v>3653.0</v>
      </c>
      <c r="G1838" s="98">
        <v>35.0</v>
      </c>
      <c r="H1838" s="98">
        <v>327.0</v>
      </c>
      <c r="I1838" s="99">
        <v>0.0640569395017793</v>
      </c>
      <c r="J1838" s="99">
        <v>0.0254585272378866</v>
      </c>
      <c r="K1838" s="99"/>
      <c r="L1838" s="99">
        <v>0.0747330960854092</v>
      </c>
      <c r="M1838" s="99">
        <v>0.835751437174924</v>
      </c>
      <c r="N1838" s="99">
        <v>0.0</v>
      </c>
      <c r="O1838" s="98" t="s">
        <v>96</v>
      </c>
      <c r="P1838" s="98">
        <v>0.0</v>
      </c>
      <c r="Q1838" s="99">
        <v>0.0</v>
      </c>
      <c r="R1838" s="99" t="s">
        <v>96</v>
      </c>
      <c r="S1838" s="99"/>
      <c r="T1838" s="100"/>
      <c r="U1838" s="100"/>
      <c r="V1838" s="100"/>
      <c r="W1838" s="100"/>
      <c r="X1838" s="100"/>
      <c r="Y1838" s="100"/>
      <c r="Z1838" s="100"/>
      <c r="AA1838" s="100"/>
      <c r="AB1838" s="100"/>
      <c r="AC1838" s="100"/>
      <c r="AD1838" s="100"/>
      <c r="AE1838" s="100"/>
      <c r="AF1838" s="100"/>
    </row>
    <row r="1839">
      <c r="A1839" s="97">
        <v>44562.0</v>
      </c>
      <c r="B1839" s="98" t="s">
        <v>316</v>
      </c>
      <c r="C1839" s="98" t="s">
        <v>61</v>
      </c>
      <c r="D1839" s="62" t="str">
        <f t="shared" si="1"/>
        <v>44562haute-marnepsychiatrists</v>
      </c>
      <c r="E1839" s="98">
        <v>2.0</v>
      </c>
      <c r="F1839" s="98">
        <v>2856.0</v>
      </c>
      <c r="G1839" s="98">
        <v>20.0</v>
      </c>
      <c r="H1839" s="98">
        <v>152.0</v>
      </c>
      <c r="I1839" s="99">
        <v>0.0367647058823529</v>
      </c>
      <c r="J1839" s="99">
        <v>0.0164565826330532</v>
      </c>
      <c r="K1839" s="99"/>
      <c r="L1839" s="99">
        <v>0.0794817927170868</v>
      </c>
      <c r="M1839" s="99">
        <v>0.867296918767507</v>
      </c>
      <c r="N1839" s="99">
        <v>1.0</v>
      </c>
      <c r="O1839" s="98">
        <v>9.0</v>
      </c>
      <c r="P1839" s="98">
        <v>217.0</v>
      </c>
      <c r="Q1839" s="99">
        <v>0.0759803921568627</v>
      </c>
      <c r="R1839" s="99">
        <v>0.101382488479262</v>
      </c>
      <c r="S1839" s="99">
        <v>0.179723502304147</v>
      </c>
      <c r="T1839" s="100"/>
      <c r="U1839" s="100"/>
      <c r="V1839" s="100"/>
      <c r="W1839" s="100"/>
      <c r="X1839" s="100"/>
      <c r="Y1839" s="100"/>
      <c r="Z1839" s="100"/>
      <c r="AA1839" s="100"/>
      <c r="AB1839" s="100"/>
      <c r="AC1839" s="100"/>
      <c r="AD1839" s="100"/>
      <c r="AE1839" s="100"/>
      <c r="AF1839" s="100"/>
    </row>
    <row r="1840">
      <c r="A1840" s="97">
        <v>44562.0</v>
      </c>
      <c r="B1840" s="98" t="s">
        <v>333</v>
      </c>
      <c r="C1840" s="98" t="s">
        <v>59</v>
      </c>
      <c r="D1840" s="62" t="str">
        <f t="shared" si="1"/>
        <v>44562martiniquegynaecologists</v>
      </c>
      <c r="E1840" s="98">
        <v>2.0</v>
      </c>
      <c r="F1840" s="98">
        <v>4959.0</v>
      </c>
      <c r="G1840" s="98">
        <v>22.0</v>
      </c>
      <c r="H1840" s="98">
        <v>284.0</v>
      </c>
      <c r="I1840" s="99">
        <v>0.0356926799758015</v>
      </c>
      <c r="J1840" s="99">
        <v>0.0215769308328291</v>
      </c>
      <c r="K1840" s="99"/>
      <c r="L1840" s="99">
        <v>0.082072998588425</v>
      </c>
      <c r="M1840" s="99">
        <v>0.860657390602944</v>
      </c>
      <c r="N1840" s="99">
        <v>0.5</v>
      </c>
      <c r="O1840" s="98">
        <v>5.0</v>
      </c>
      <c r="P1840" s="98">
        <v>79.0</v>
      </c>
      <c r="Q1840" s="99">
        <v>0.0263509006004002</v>
      </c>
      <c r="R1840" s="99">
        <v>0.30379746835443</v>
      </c>
      <c r="S1840" s="99">
        <v>0.329113924050632</v>
      </c>
      <c r="T1840" s="100"/>
      <c r="U1840" s="100"/>
      <c r="V1840" s="100"/>
      <c r="W1840" s="100"/>
      <c r="X1840" s="100"/>
      <c r="Y1840" s="100"/>
      <c r="Z1840" s="100"/>
      <c r="AA1840" s="100"/>
      <c r="AB1840" s="100"/>
      <c r="AC1840" s="100"/>
      <c r="AD1840" s="100"/>
      <c r="AE1840" s="100"/>
      <c r="AF1840" s="100"/>
    </row>
    <row r="1841">
      <c r="A1841" s="97">
        <v>44562.0</v>
      </c>
      <c r="B1841" s="98" t="s">
        <v>322</v>
      </c>
      <c r="C1841" s="98" t="s">
        <v>56</v>
      </c>
      <c r="D1841" s="62" t="str">
        <f t="shared" si="1"/>
        <v>44562alpes-de-haute-provencedermatologists</v>
      </c>
      <c r="E1841" s="98">
        <v>2.0</v>
      </c>
      <c r="F1841" s="98">
        <v>5441.0</v>
      </c>
      <c r="G1841" s="98">
        <v>92.0</v>
      </c>
      <c r="H1841" s="98">
        <v>367.0</v>
      </c>
      <c r="I1841" s="99">
        <v>0.0479691233229185</v>
      </c>
      <c r="J1841" s="99">
        <v>0.019481712920419</v>
      </c>
      <c r="K1841" s="99"/>
      <c r="L1841" s="99">
        <v>0.0549531336151442</v>
      </c>
      <c r="M1841" s="99">
        <v>0.877596030141518</v>
      </c>
      <c r="N1841" s="99">
        <v>0.0</v>
      </c>
      <c r="O1841" s="98" t="s">
        <v>96</v>
      </c>
      <c r="P1841" s="98">
        <v>0.0</v>
      </c>
      <c r="Q1841" s="99" t="s">
        <v>96</v>
      </c>
      <c r="R1841" s="99" t="s">
        <v>96</v>
      </c>
      <c r="S1841" s="99"/>
      <c r="T1841" s="100"/>
      <c r="U1841" s="100"/>
      <c r="V1841" s="100"/>
      <c r="W1841" s="100"/>
      <c r="X1841" s="100"/>
      <c r="Y1841" s="100"/>
      <c r="Z1841" s="100"/>
      <c r="AA1841" s="100"/>
      <c r="AB1841" s="100"/>
      <c r="AC1841" s="100"/>
      <c r="AD1841" s="100"/>
      <c r="AE1841" s="100"/>
      <c r="AF1841" s="100"/>
    </row>
    <row r="1842">
      <c r="A1842" s="97">
        <v>44562.0</v>
      </c>
      <c r="B1842" s="98" t="s">
        <v>302</v>
      </c>
      <c r="C1842" s="98" t="s">
        <v>61</v>
      </c>
      <c r="D1842" s="62" t="str">
        <f t="shared" si="1"/>
        <v>44562tarn-et-garonnepsychiatrists</v>
      </c>
      <c r="E1842" s="98">
        <v>2.0</v>
      </c>
      <c r="F1842" s="98">
        <v>3753.0</v>
      </c>
      <c r="G1842" s="98">
        <v>21.0</v>
      </c>
      <c r="H1842" s="98">
        <v>160.0</v>
      </c>
      <c r="I1842" s="99">
        <v>0.0343725019984012</v>
      </c>
      <c r="J1842" s="99">
        <v>0.00826005861977084</v>
      </c>
      <c r="K1842" s="99"/>
      <c r="L1842" s="99">
        <v>0.0413002930988542</v>
      </c>
      <c r="M1842" s="99">
        <v>0.916067146282973</v>
      </c>
      <c r="N1842" s="99">
        <v>1.0</v>
      </c>
      <c r="O1842" s="98">
        <v>1.5</v>
      </c>
      <c r="P1842" s="98">
        <v>6.0</v>
      </c>
      <c r="Q1842" s="99">
        <v>0.0225563909774436</v>
      </c>
      <c r="R1842" s="99">
        <v>0.5</v>
      </c>
      <c r="S1842" s="99">
        <v>0.666666666666666</v>
      </c>
      <c r="T1842" s="100"/>
      <c r="U1842" s="100"/>
      <c r="V1842" s="100"/>
      <c r="W1842" s="100"/>
      <c r="X1842" s="100"/>
      <c r="Y1842" s="100"/>
      <c r="Z1842" s="100"/>
      <c r="AA1842" s="100"/>
      <c r="AB1842" s="100"/>
      <c r="AC1842" s="100"/>
      <c r="AD1842" s="100"/>
      <c r="AE1842" s="100"/>
      <c r="AF1842" s="100"/>
    </row>
    <row r="1843">
      <c r="A1843" s="97">
        <v>44562.0</v>
      </c>
      <c r="B1843" s="98" t="s">
        <v>290</v>
      </c>
      <c r="C1843" s="98" t="s">
        <v>56</v>
      </c>
      <c r="D1843" s="62" t="str">
        <f t="shared" si="1"/>
        <v>44562allierdermatologists</v>
      </c>
      <c r="E1843" s="98">
        <v>2.0</v>
      </c>
      <c r="F1843" s="98">
        <v>8382.0</v>
      </c>
      <c r="G1843" s="98">
        <v>106.0</v>
      </c>
      <c r="H1843" s="98">
        <v>534.0</v>
      </c>
      <c r="I1843" s="99">
        <v>0.045573848723455</v>
      </c>
      <c r="J1843" s="99">
        <v>0.0181340968742543</v>
      </c>
      <c r="K1843" s="99"/>
      <c r="L1843" s="99">
        <v>0.043903602958721</v>
      </c>
      <c r="M1843" s="99">
        <v>0.892388451443569</v>
      </c>
      <c r="N1843" s="99">
        <v>0.0</v>
      </c>
      <c r="O1843" s="98" t="s">
        <v>96</v>
      </c>
      <c r="P1843" s="98">
        <v>0.0</v>
      </c>
      <c r="Q1843" s="99" t="s">
        <v>96</v>
      </c>
      <c r="R1843" s="99" t="s">
        <v>96</v>
      </c>
      <c r="S1843" s="99"/>
      <c r="T1843" s="100"/>
      <c r="U1843" s="100"/>
      <c r="V1843" s="100"/>
      <c r="W1843" s="100"/>
      <c r="X1843" s="100"/>
      <c r="Y1843" s="100"/>
      <c r="Z1843" s="100"/>
      <c r="AA1843" s="100"/>
      <c r="AB1843" s="100"/>
      <c r="AC1843" s="100"/>
      <c r="AD1843" s="100"/>
      <c r="AE1843" s="100"/>
      <c r="AF1843" s="100"/>
    </row>
    <row r="1844">
      <c r="A1844" s="97">
        <v>44562.0</v>
      </c>
      <c r="B1844" s="98" t="s">
        <v>324</v>
      </c>
      <c r="C1844" s="98" t="s">
        <v>56</v>
      </c>
      <c r="D1844" s="62" t="str">
        <f t="shared" si="1"/>
        <v>44562territoire de belfortdermatologists</v>
      </c>
      <c r="E1844" s="98">
        <v>2.0</v>
      </c>
      <c r="F1844" s="98">
        <v>12863.0</v>
      </c>
      <c r="G1844" s="98">
        <v>116.0</v>
      </c>
      <c r="H1844" s="98">
        <v>573.0</v>
      </c>
      <c r="I1844" s="99">
        <v>0.0344398662831376</v>
      </c>
      <c r="J1844" s="99">
        <v>0.0101065070356837</v>
      </c>
      <c r="K1844" s="99"/>
      <c r="L1844" s="99">
        <v>0.0541864261836274</v>
      </c>
      <c r="M1844" s="99">
        <v>0.901267200497551</v>
      </c>
      <c r="N1844" s="99">
        <v>0.0</v>
      </c>
      <c r="O1844" s="98" t="s">
        <v>96</v>
      </c>
      <c r="P1844" s="98">
        <v>0.0</v>
      </c>
      <c r="Q1844" s="99" t="s">
        <v>96</v>
      </c>
      <c r="R1844" s="99" t="s">
        <v>96</v>
      </c>
      <c r="S1844" s="99"/>
      <c r="T1844" s="100"/>
      <c r="U1844" s="100"/>
      <c r="V1844" s="100"/>
      <c r="W1844" s="100"/>
      <c r="X1844" s="100"/>
      <c r="Y1844" s="100"/>
      <c r="Z1844" s="100"/>
      <c r="AA1844" s="100"/>
      <c r="AB1844" s="100"/>
      <c r="AC1844" s="100"/>
      <c r="AD1844" s="100"/>
      <c r="AE1844" s="100"/>
      <c r="AF1844" s="100"/>
    </row>
    <row r="1845">
      <c r="A1845" s="97">
        <v>44562.0</v>
      </c>
      <c r="B1845" s="98" t="s">
        <v>323</v>
      </c>
      <c r="C1845" s="98" t="s">
        <v>60</v>
      </c>
      <c r="D1845" s="62" t="str">
        <f t="shared" si="1"/>
        <v>44562guadeloupepediatricians</v>
      </c>
      <c r="E1845" s="98">
        <v>2.0</v>
      </c>
      <c r="F1845" s="98">
        <v>4856.0</v>
      </c>
      <c r="G1845" s="98">
        <v>30.0</v>
      </c>
      <c r="H1845" s="98">
        <v>426.0</v>
      </c>
      <c r="I1845" s="99">
        <v>0.0593080724876441</v>
      </c>
      <c r="J1845" s="99">
        <v>0.0284184514003294</v>
      </c>
      <c r="K1845" s="99"/>
      <c r="L1845" s="99">
        <v>0.0796952224052718</v>
      </c>
      <c r="M1845" s="99">
        <v>0.832578253706754</v>
      </c>
      <c r="N1845" s="99">
        <v>0.5</v>
      </c>
      <c r="O1845" s="98">
        <v>1.0</v>
      </c>
      <c r="P1845" s="98">
        <v>12.0</v>
      </c>
      <c r="Q1845" s="99">
        <v>0.0139860139860139</v>
      </c>
      <c r="R1845" s="99">
        <v>0.583333333333333</v>
      </c>
      <c r="S1845" s="99">
        <v>0.833333333333333</v>
      </c>
      <c r="T1845" s="100"/>
      <c r="U1845" s="100"/>
      <c r="V1845" s="100"/>
      <c r="W1845" s="100"/>
      <c r="X1845" s="100"/>
      <c r="Y1845" s="100"/>
      <c r="Z1845" s="100"/>
      <c r="AA1845" s="100"/>
      <c r="AB1845" s="100"/>
      <c r="AC1845" s="100"/>
      <c r="AD1845" s="100"/>
      <c r="AE1845" s="100"/>
      <c r="AF1845" s="100"/>
    </row>
    <row r="1846">
      <c r="A1846" s="97">
        <v>44562.0</v>
      </c>
      <c r="B1846" s="98" t="s">
        <v>302</v>
      </c>
      <c r="C1846" s="98" t="s">
        <v>56</v>
      </c>
      <c r="D1846" s="62" t="str">
        <f t="shared" si="1"/>
        <v>44562tarn-et-garonnedermatologists</v>
      </c>
      <c r="E1846" s="98">
        <v>2.0</v>
      </c>
      <c r="F1846" s="98">
        <v>5368.0</v>
      </c>
      <c r="G1846" s="98">
        <v>142.5</v>
      </c>
      <c r="H1846" s="98">
        <v>374.0</v>
      </c>
      <c r="I1846" s="99">
        <v>0.0489940387481371</v>
      </c>
      <c r="J1846" s="99">
        <v>0.0206780923994038</v>
      </c>
      <c r="K1846" s="99"/>
      <c r="L1846" s="99">
        <v>0.0508569299552906</v>
      </c>
      <c r="M1846" s="99">
        <v>0.879470938897168</v>
      </c>
      <c r="N1846" s="99">
        <v>0.0</v>
      </c>
      <c r="O1846" s="98" t="s">
        <v>96</v>
      </c>
      <c r="P1846" s="98">
        <v>0.0</v>
      </c>
      <c r="Q1846" s="99" t="s">
        <v>96</v>
      </c>
      <c r="R1846" s="99" t="s">
        <v>96</v>
      </c>
      <c r="S1846" s="99"/>
      <c r="T1846" s="100"/>
      <c r="U1846" s="100"/>
      <c r="V1846" s="100"/>
      <c r="W1846" s="100"/>
      <c r="X1846" s="100"/>
      <c r="Y1846" s="100"/>
      <c r="Z1846" s="100"/>
      <c r="AA1846" s="100"/>
      <c r="AB1846" s="100"/>
      <c r="AC1846" s="100"/>
      <c r="AD1846" s="100"/>
      <c r="AE1846" s="100"/>
      <c r="AF1846" s="100"/>
    </row>
    <row r="1847">
      <c r="A1847" s="97">
        <v>44562.0</v>
      </c>
      <c r="B1847" s="98" t="s">
        <v>318</v>
      </c>
      <c r="C1847" s="98" t="s">
        <v>60</v>
      </c>
      <c r="D1847" s="62" t="str">
        <f t="shared" si="1"/>
        <v>44562ardennespediatricians</v>
      </c>
      <c r="E1847" s="98">
        <v>2.0</v>
      </c>
      <c r="F1847" s="98">
        <v>3827.0</v>
      </c>
      <c r="G1847" s="98">
        <v>48.0</v>
      </c>
      <c r="H1847" s="98">
        <v>658.0</v>
      </c>
      <c r="I1847" s="99">
        <v>0.130650640188136</v>
      </c>
      <c r="J1847" s="99">
        <v>0.0412856022994512</v>
      </c>
      <c r="K1847" s="99"/>
      <c r="L1847" s="99">
        <v>0.0616671021688006</v>
      </c>
      <c r="M1847" s="99">
        <v>0.766396655343611</v>
      </c>
      <c r="N1847" s="99">
        <v>0.5</v>
      </c>
      <c r="O1847" s="98">
        <v>12.0</v>
      </c>
      <c r="P1847" s="98">
        <v>1.0</v>
      </c>
      <c r="Q1847" s="99">
        <v>0.00301204819277108</v>
      </c>
      <c r="R1847" s="99">
        <v>0.0</v>
      </c>
      <c r="S1847" s="99">
        <v>0.0</v>
      </c>
      <c r="T1847" s="100"/>
      <c r="U1847" s="100"/>
      <c r="V1847" s="100"/>
      <c r="W1847" s="100"/>
      <c r="X1847" s="100"/>
      <c r="Y1847" s="100"/>
      <c r="Z1847" s="100"/>
      <c r="AA1847" s="100"/>
      <c r="AB1847" s="100"/>
      <c r="AC1847" s="100"/>
      <c r="AD1847" s="100"/>
      <c r="AE1847" s="100"/>
      <c r="AF1847" s="100"/>
    </row>
    <row r="1848">
      <c r="A1848" s="97">
        <v>44562.0</v>
      </c>
      <c r="B1848" s="98" t="s">
        <v>313</v>
      </c>
      <c r="C1848" s="98" t="s">
        <v>56</v>
      </c>
      <c r="D1848" s="62" t="str">
        <f t="shared" si="1"/>
        <v>44562nievredermatologists</v>
      </c>
      <c r="E1848" s="98">
        <v>2.0</v>
      </c>
      <c r="F1848" s="98">
        <v>1626.0</v>
      </c>
      <c r="G1848" s="98">
        <v>246.0</v>
      </c>
      <c r="H1848" s="98">
        <v>0.0</v>
      </c>
      <c r="I1848" s="99">
        <v>0.0</v>
      </c>
      <c r="J1848" s="99">
        <v>0.0</v>
      </c>
      <c r="K1848" s="99"/>
      <c r="L1848" s="99">
        <v>0.0</v>
      </c>
      <c r="M1848" s="99">
        <v>1.0</v>
      </c>
      <c r="N1848" s="99">
        <v>0.0</v>
      </c>
      <c r="O1848" s="98" t="s">
        <v>96</v>
      </c>
      <c r="P1848" s="98">
        <v>0.0</v>
      </c>
      <c r="Q1848" s="99">
        <v>0.0</v>
      </c>
      <c r="R1848" s="99" t="s">
        <v>96</v>
      </c>
      <c r="S1848" s="99"/>
      <c r="T1848" s="100"/>
      <c r="U1848" s="100"/>
      <c r="V1848" s="100"/>
      <c r="W1848" s="100"/>
      <c r="X1848" s="100"/>
      <c r="Y1848" s="100"/>
      <c r="Z1848" s="100"/>
      <c r="AA1848" s="100"/>
      <c r="AB1848" s="100"/>
      <c r="AC1848" s="100"/>
      <c r="AD1848" s="100"/>
      <c r="AE1848" s="100"/>
      <c r="AF1848" s="100"/>
    </row>
    <row r="1849">
      <c r="A1849" s="97">
        <v>44562.0</v>
      </c>
      <c r="B1849" s="98" t="s">
        <v>306</v>
      </c>
      <c r="C1849" s="98" t="s">
        <v>56</v>
      </c>
      <c r="D1849" s="62" t="str">
        <f t="shared" si="1"/>
        <v>44562haute-saonedermatologists</v>
      </c>
      <c r="E1849" s="98">
        <v>1.0</v>
      </c>
      <c r="F1849" s="98">
        <v>14837.0</v>
      </c>
      <c r="G1849" s="98">
        <v>13.0</v>
      </c>
      <c r="H1849" s="98">
        <v>1891.0</v>
      </c>
      <c r="I1849" s="99">
        <v>0.0953022848284693</v>
      </c>
      <c r="J1849" s="99">
        <v>0.0321493563388825</v>
      </c>
      <c r="K1849" s="99"/>
      <c r="L1849" s="99">
        <v>0.0967850643661117</v>
      </c>
      <c r="M1849" s="99">
        <v>0.775763294466536</v>
      </c>
      <c r="N1849" s="99">
        <v>0.0</v>
      </c>
      <c r="O1849" s="98" t="s">
        <v>96</v>
      </c>
      <c r="P1849" s="98">
        <v>0.0</v>
      </c>
      <c r="Q1849" s="99" t="s">
        <v>96</v>
      </c>
      <c r="R1849" s="99" t="s">
        <v>96</v>
      </c>
      <c r="S1849" s="99"/>
      <c r="T1849" s="100"/>
      <c r="U1849" s="100"/>
      <c r="V1849" s="100"/>
      <c r="W1849" s="100"/>
      <c r="X1849" s="100"/>
      <c r="Y1849" s="100"/>
      <c r="Z1849" s="100"/>
      <c r="AA1849" s="100"/>
      <c r="AB1849" s="100"/>
      <c r="AC1849" s="100"/>
      <c r="AD1849" s="100"/>
      <c r="AE1849" s="100"/>
      <c r="AF1849" s="100"/>
    </row>
    <row r="1850">
      <c r="A1850" s="97">
        <v>44562.0</v>
      </c>
      <c r="B1850" s="98" t="s">
        <v>313</v>
      </c>
      <c r="C1850" s="98" t="s">
        <v>60</v>
      </c>
      <c r="D1850" s="62" t="str">
        <f t="shared" si="1"/>
        <v>44562nievrepediatricians</v>
      </c>
      <c r="E1850" s="98">
        <v>1.0</v>
      </c>
      <c r="F1850" s="98">
        <v>5386.0</v>
      </c>
      <c r="G1850" s="98">
        <v>1.0</v>
      </c>
      <c r="H1850" s="98">
        <v>2232.0</v>
      </c>
      <c r="I1850" s="99">
        <v>0.346639435573709</v>
      </c>
      <c r="J1850" s="99">
        <v>0.0677682881544745</v>
      </c>
      <c r="K1850" s="99"/>
      <c r="L1850" s="99">
        <v>0.113813590790939</v>
      </c>
      <c r="M1850" s="99">
        <v>0.471778685480876</v>
      </c>
      <c r="N1850" s="99">
        <v>0.0</v>
      </c>
      <c r="O1850" s="98" t="s">
        <v>96</v>
      </c>
      <c r="P1850" s="98">
        <v>0.0</v>
      </c>
      <c r="Q1850" s="99" t="s">
        <v>96</v>
      </c>
      <c r="R1850" s="99" t="s">
        <v>96</v>
      </c>
      <c r="S1850" s="99"/>
      <c r="T1850" s="100"/>
      <c r="U1850" s="100"/>
      <c r="V1850" s="100"/>
      <c r="W1850" s="100"/>
      <c r="X1850" s="100"/>
      <c r="Y1850" s="100"/>
      <c r="Z1850" s="100"/>
      <c r="AA1850" s="100"/>
      <c r="AB1850" s="100"/>
      <c r="AC1850" s="100"/>
      <c r="AD1850" s="100"/>
      <c r="AE1850" s="100"/>
      <c r="AF1850" s="100"/>
    </row>
    <row r="1851">
      <c r="A1851" s="97">
        <v>44562.0</v>
      </c>
      <c r="B1851" s="98" t="s">
        <v>306</v>
      </c>
      <c r="C1851" s="98" t="s">
        <v>60</v>
      </c>
      <c r="D1851" s="62" t="str">
        <f t="shared" si="1"/>
        <v>44562haute-saonepediatricians</v>
      </c>
      <c r="E1851" s="98">
        <v>1.0</v>
      </c>
      <c r="F1851" s="98">
        <v>915.0</v>
      </c>
      <c r="G1851" s="98">
        <v>1.0</v>
      </c>
      <c r="H1851" s="98">
        <v>565.0</v>
      </c>
      <c r="I1851" s="99">
        <v>0.543169398907103</v>
      </c>
      <c r="J1851" s="99">
        <v>0.0743169398907103</v>
      </c>
      <c r="K1851" s="99"/>
      <c r="L1851" s="99">
        <v>0.156284153005464</v>
      </c>
      <c r="M1851" s="99">
        <v>0.226229508196721</v>
      </c>
      <c r="N1851" s="99">
        <v>0.0</v>
      </c>
      <c r="O1851" s="98" t="s">
        <v>96</v>
      </c>
      <c r="P1851" s="98">
        <v>0.0</v>
      </c>
      <c r="Q1851" s="99" t="s">
        <v>96</v>
      </c>
      <c r="R1851" s="99" t="s">
        <v>96</v>
      </c>
      <c r="S1851" s="99"/>
      <c r="T1851" s="100"/>
      <c r="U1851" s="100"/>
      <c r="V1851" s="100"/>
      <c r="W1851" s="100"/>
      <c r="X1851" s="100"/>
      <c r="Y1851" s="100"/>
      <c r="Z1851" s="100"/>
      <c r="AA1851" s="100"/>
      <c r="AB1851" s="100"/>
      <c r="AC1851" s="100"/>
      <c r="AD1851" s="100"/>
      <c r="AE1851" s="100"/>
      <c r="AF1851" s="100"/>
    </row>
    <row r="1852">
      <c r="A1852" s="97">
        <v>44562.0</v>
      </c>
      <c r="B1852" s="98" t="s">
        <v>312</v>
      </c>
      <c r="C1852" s="98" t="s">
        <v>56</v>
      </c>
      <c r="D1852" s="62" t="str">
        <f t="shared" si="1"/>
        <v>44562aveyrondermatologists</v>
      </c>
      <c r="E1852" s="98">
        <v>1.0</v>
      </c>
      <c r="F1852" s="98">
        <v>566.0</v>
      </c>
      <c r="G1852" s="98">
        <v>24.0</v>
      </c>
      <c r="H1852" s="98">
        <v>32.0</v>
      </c>
      <c r="I1852" s="99">
        <v>0.0406360424028268</v>
      </c>
      <c r="J1852" s="99">
        <v>0.0159010600706713</v>
      </c>
      <c r="K1852" s="99"/>
      <c r="L1852" s="99">
        <v>0.0954063604240282</v>
      </c>
      <c r="M1852" s="99">
        <v>0.848056537102473</v>
      </c>
      <c r="N1852" s="99">
        <v>1.0</v>
      </c>
      <c r="O1852" s="98" t="s">
        <v>96</v>
      </c>
      <c r="P1852" s="98">
        <v>1.0</v>
      </c>
      <c r="Q1852" s="99">
        <v>0.00862068965517241</v>
      </c>
      <c r="R1852" s="99">
        <v>0.0</v>
      </c>
      <c r="S1852" s="99">
        <v>0.0</v>
      </c>
      <c r="T1852" s="100"/>
      <c r="U1852" s="100"/>
      <c r="V1852" s="100"/>
      <c r="W1852" s="100"/>
      <c r="X1852" s="100"/>
      <c r="Y1852" s="100"/>
      <c r="Z1852" s="100"/>
      <c r="AA1852" s="100"/>
      <c r="AB1852" s="100"/>
      <c r="AC1852" s="100"/>
      <c r="AD1852" s="100"/>
      <c r="AE1852" s="100"/>
      <c r="AF1852" s="100"/>
    </row>
    <row r="1853">
      <c r="A1853" s="97">
        <v>44562.0</v>
      </c>
      <c r="B1853" s="98" t="s">
        <v>325</v>
      </c>
      <c r="C1853" s="98" t="s">
        <v>56</v>
      </c>
      <c r="D1853" s="62" t="str">
        <f t="shared" si="1"/>
        <v>44562haute-corsedermatologists</v>
      </c>
      <c r="E1853" s="98">
        <v>1.0</v>
      </c>
      <c r="F1853" s="98">
        <v>985.0</v>
      </c>
      <c r="G1853" s="98">
        <v>29.0</v>
      </c>
      <c r="H1853" s="98">
        <v>118.0</v>
      </c>
      <c r="I1853" s="99">
        <v>0.100507614213197</v>
      </c>
      <c r="J1853" s="99">
        <v>0.0192893401015228</v>
      </c>
      <c r="K1853" s="99"/>
      <c r="L1853" s="99">
        <v>0.0609137055837563</v>
      </c>
      <c r="M1853" s="99">
        <v>0.819289340101522</v>
      </c>
      <c r="N1853" s="99">
        <v>0.0</v>
      </c>
      <c r="O1853" s="98" t="s">
        <v>96</v>
      </c>
      <c r="P1853" s="98">
        <v>0.0</v>
      </c>
      <c r="Q1853" s="99">
        <v>0.0</v>
      </c>
      <c r="R1853" s="99" t="s">
        <v>96</v>
      </c>
      <c r="S1853" s="99"/>
      <c r="T1853" s="100"/>
      <c r="U1853" s="100"/>
      <c r="V1853" s="100"/>
      <c r="W1853" s="100"/>
      <c r="X1853" s="100"/>
      <c r="Y1853" s="100"/>
      <c r="Z1853" s="100"/>
      <c r="AA1853" s="100"/>
      <c r="AB1853" s="100"/>
      <c r="AC1853" s="100"/>
      <c r="AD1853" s="100"/>
      <c r="AE1853" s="100"/>
      <c r="AF1853" s="100"/>
    </row>
    <row r="1854">
      <c r="A1854" s="97">
        <v>44562.0</v>
      </c>
      <c r="B1854" s="98" t="s">
        <v>331</v>
      </c>
      <c r="C1854" s="98" t="s">
        <v>56</v>
      </c>
      <c r="D1854" s="62" t="str">
        <f t="shared" si="1"/>
        <v>44562lozeredermatologists</v>
      </c>
      <c r="E1854" s="98">
        <v>1.0</v>
      </c>
      <c r="F1854" s="98">
        <v>1297.0</v>
      </c>
      <c r="G1854" s="98">
        <v>29.0</v>
      </c>
      <c r="H1854" s="98">
        <v>155.0</v>
      </c>
      <c r="I1854" s="99">
        <v>0.0778720123361603</v>
      </c>
      <c r="J1854" s="99">
        <v>0.0416345412490362</v>
      </c>
      <c r="K1854" s="99"/>
      <c r="L1854" s="99">
        <v>0.133384734001542</v>
      </c>
      <c r="M1854" s="99">
        <v>0.747108712413261</v>
      </c>
      <c r="N1854" s="99">
        <v>1.0</v>
      </c>
      <c r="O1854" s="98">
        <v>8.0</v>
      </c>
      <c r="P1854" s="98">
        <v>43.0</v>
      </c>
      <c r="Q1854" s="99">
        <v>0.0331534309946029</v>
      </c>
      <c r="R1854" s="99">
        <v>0.0930232558139534</v>
      </c>
      <c r="S1854" s="99">
        <v>0.186046511627906</v>
      </c>
      <c r="T1854" s="100"/>
      <c r="U1854" s="100"/>
      <c r="V1854" s="100"/>
      <c r="W1854" s="100"/>
      <c r="X1854" s="100"/>
      <c r="Y1854" s="100"/>
      <c r="Z1854" s="100"/>
      <c r="AA1854" s="100"/>
      <c r="AB1854" s="100"/>
      <c r="AC1854" s="100"/>
      <c r="AD1854" s="100"/>
      <c r="AE1854" s="100"/>
      <c r="AF1854" s="100"/>
    </row>
    <row r="1855">
      <c r="A1855" s="97">
        <v>44562.0</v>
      </c>
      <c r="B1855" s="98" t="s">
        <v>292</v>
      </c>
      <c r="C1855" s="98" t="s">
        <v>60</v>
      </c>
      <c r="D1855" s="62" t="str">
        <f t="shared" si="1"/>
        <v>44562aubepediatricians</v>
      </c>
      <c r="E1855" s="98">
        <v>1.0</v>
      </c>
      <c r="F1855" s="98">
        <v>2691.0</v>
      </c>
      <c r="G1855" s="98">
        <v>3.0</v>
      </c>
      <c r="H1855" s="98">
        <v>1194.0</v>
      </c>
      <c r="I1855" s="99">
        <v>0.339279078409513</v>
      </c>
      <c r="J1855" s="99">
        <v>0.104422147900408</v>
      </c>
      <c r="K1855" s="99"/>
      <c r="L1855" s="99">
        <v>0.20958751393534</v>
      </c>
      <c r="M1855" s="99">
        <v>0.346711259754738</v>
      </c>
      <c r="N1855" s="99">
        <v>0.0</v>
      </c>
      <c r="O1855" s="98" t="s">
        <v>96</v>
      </c>
      <c r="P1855" s="98">
        <v>0.0</v>
      </c>
      <c r="Q1855" s="99" t="s">
        <v>96</v>
      </c>
      <c r="R1855" s="99" t="s">
        <v>96</v>
      </c>
      <c r="S1855" s="99"/>
      <c r="T1855" s="100"/>
      <c r="U1855" s="100"/>
      <c r="V1855" s="100"/>
      <c r="W1855" s="100"/>
      <c r="X1855" s="100"/>
      <c r="Y1855" s="100"/>
      <c r="Z1855" s="100"/>
      <c r="AA1855" s="100"/>
      <c r="AB1855" s="100"/>
      <c r="AC1855" s="100"/>
      <c r="AD1855" s="100"/>
      <c r="AE1855" s="100"/>
      <c r="AF1855" s="100"/>
    </row>
    <row r="1856">
      <c r="A1856" s="97">
        <v>44562.0</v>
      </c>
      <c r="B1856" s="98" t="s">
        <v>333</v>
      </c>
      <c r="C1856" s="98" t="s">
        <v>56</v>
      </c>
      <c r="D1856" s="62" t="str">
        <f t="shared" si="1"/>
        <v>44562martiniquedermatologists</v>
      </c>
      <c r="E1856" s="98">
        <v>1.0</v>
      </c>
      <c r="F1856" s="98">
        <v>4412.0</v>
      </c>
      <c r="G1856" s="98">
        <v>37.0</v>
      </c>
      <c r="H1856" s="98">
        <v>334.0</v>
      </c>
      <c r="I1856" s="99">
        <v>0.0509972801450589</v>
      </c>
      <c r="J1856" s="99">
        <v>0.0247053490480507</v>
      </c>
      <c r="K1856" s="99"/>
      <c r="L1856" s="99">
        <v>0.0931550317316409</v>
      </c>
      <c r="M1856" s="99">
        <v>0.831142339075249</v>
      </c>
      <c r="N1856" s="99">
        <v>0.0</v>
      </c>
      <c r="O1856" s="98" t="s">
        <v>96</v>
      </c>
      <c r="P1856" s="98">
        <v>0.0</v>
      </c>
      <c r="Q1856" s="99" t="s">
        <v>96</v>
      </c>
      <c r="R1856" s="99" t="s">
        <v>96</v>
      </c>
      <c r="S1856" s="99"/>
      <c r="T1856" s="100"/>
      <c r="U1856" s="100"/>
      <c r="V1856" s="100"/>
      <c r="W1856" s="100"/>
      <c r="X1856" s="100"/>
      <c r="Y1856" s="100"/>
      <c r="Z1856" s="100"/>
      <c r="AA1856" s="100"/>
      <c r="AB1856" s="100"/>
      <c r="AC1856" s="100"/>
      <c r="AD1856" s="100"/>
      <c r="AE1856" s="100"/>
      <c r="AF1856" s="100"/>
    </row>
    <row r="1857">
      <c r="A1857" s="97">
        <v>44562.0</v>
      </c>
      <c r="B1857" s="98" t="s">
        <v>331</v>
      </c>
      <c r="C1857" s="98" t="s">
        <v>60</v>
      </c>
      <c r="D1857" s="62" t="str">
        <f t="shared" si="1"/>
        <v>44562lozerepediatricians</v>
      </c>
      <c r="E1857" s="98">
        <v>1.0</v>
      </c>
      <c r="F1857" s="98">
        <v>2733.0</v>
      </c>
      <c r="G1857" s="98">
        <v>6.0</v>
      </c>
      <c r="H1857" s="98">
        <v>788.0</v>
      </c>
      <c r="I1857" s="99">
        <v>0.201975850713501</v>
      </c>
      <c r="J1857" s="99">
        <v>0.0863519941456275</v>
      </c>
      <c r="K1857" s="99"/>
      <c r="L1857" s="99">
        <v>0.262349066959385</v>
      </c>
      <c r="M1857" s="99">
        <v>0.449323088181485</v>
      </c>
      <c r="N1857" s="99">
        <v>1.0</v>
      </c>
      <c r="O1857" s="98">
        <v>1.0</v>
      </c>
      <c r="P1857" s="98">
        <v>168.0</v>
      </c>
      <c r="Q1857" s="99">
        <v>0.0614709110867178</v>
      </c>
      <c r="R1857" s="99">
        <v>0.553571428571428</v>
      </c>
      <c r="S1857" s="99">
        <v>0.678571428571428</v>
      </c>
      <c r="T1857" s="100"/>
      <c r="U1857" s="100"/>
      <c r="V1857" s="100"/>
      <c r="W1857" s="100"/>
      <c r="X1857" s="100"/>
      <c r="Y1857" s="100"/>
      <c r="Z1857" s="100"/>
      <c r="AA1857" s="100"/>
      <c r="AB1857" s="100"/>
      <c r="AC1857" s="100"/>
      <c r="AD1857" s="100"/>
      <c r="AE1857" s="100"/>
      <c r="AF1857" s="100"/>
    </row>
    <row r="1858">
      <c r="A1858" s="97">
        <v>44562.0</v>
      </c>
      <c r="B1858" s="98" t="s">
        <v>330</v>
      </c>
      <c r="C1858" s="98" t="s">
        <v>60</v>
      </c>
      <c r="D1858" s="62" t="str">
        <f t="shared" si="1"/>
        <v>44562indrepediatricians</v>
      </c>
      <c r="E1858" s="98">
        <v>1.0</v>
      </c>
      <c r="F1858" s="98">
        <v>1542.0</v>
      </c>
      <c r="G1858" s="98">
        <v>6.0</v>
      </c>
      <c r="H1858" s="98">
        <v>437.0</v>
      </c>
      <c r="I1858" s="99">
        <v>0.204280155642023</v>
      </c>
      <c r="J1858" s="99">
        <v>0.0791180285343709</v>
      </c>
      <c r="K1858" s="99"/>
      <c r="L1858" s="99">
        <v>0.263942931258106</v>
      </c>
      <c r="M1858" s="99">
        <v>0.452658884565499</v>
      </c>
      <c r="N1858" s="99">
        <v>0.0</v>
      </c>
      <c r="O1858" s="98" t="s">
        <v>96</v>
      </c>
      <c r="P1858" s="98">
        <v>0.0</v>
      </c>
      <c r="Q1858" s="99">
        <v>0.0</v>
      </c>
      <c r="R1858" s="99" t="s">
        <v>96</v>
      </c>
      <c r="S1858" s="99"/>
      <c r="T1858" s="100"/>
      <c r="U1858" s="100"/>
      <c r="V1858" s="100"/>
      <c r="W1858" s="100"/>
      <c r="X1858" s="100"/>
      <c r="Y1858" s="100"/>
      <c r="Z1858" s="100"/>
      <c r="AA1858" s="100"/>
      <c r="AB1858" s="100"/>
      <c r="AC1858" s="100"/>
      <c r="AD1858" s="100"/>
      <c r="AE1858" s="100"/>
      <c r="AF1858" s="100"/>
    </row>
    <row r="1859">
      <c r="A1859" s="97">
        <v>44562.0</v>
      </c>
      <c r="B1859" s="98" t="s">
        <v>312</v>
      </c>
      <c r="C1859" s="98" t="s">
        <v>60</v>
      </c>
      <c r="D1859" s="62" t="str">
        <f t="shared" si="1"/>
        <v>44562aveyronpediatricians</v>
      </c>
      <c r="E1859" s="98">
        <v>1.0</v>
      </c>
      <c r="F1859" s="98">
        <v>1299.0</v>
      </c>
      <c r="G1859" s="98">
        <v>6.0</v>
      </c>
      <c r="H1859" s="98">
        <v>453.0</v>
      </c>
      <c r="I1859" s="99">
        <v>0.289453425712086</v>
      </c>
      <c r="J1859" s="99">
        <v>0.0592763664357197</v>
      </c>
      <c r="K1859" s="99"/>
      <c r="L1859" s="99">
        <v>0.150115473441108</v>
      </c>
      <c r="M1859" s="99">
        <v>0.501154734411085</v>
      </c>
      <c r="N1859" s="99">
        <v>0.0</v>
      </c>
      <c r="O1859" s="98" t="s">
        <v>96</v>
      </c>
      <c r="P1859" s="98">
        <v>0.0</v>
      </c>
      <c r="Q1859" s="99" t="s">
        <v>96</v>
      </c>
      <c r="R1859" s="99" t="s">
        <v>96</v>
      </c>
      <c r="S1859" s="99"/>
      <c r="T1859" s="100"/>
      <c r="U1859" s="100"/>
      <c r="V1859" s="100"/>
      <c r="W1859" s="100"/>
      <c r="X1859" s="100"/>
      <c r="Y1859" s="100"/>
      <c r="Z1859" s="100"/>
      <c r="AA1859" s="100"/>
      <c r="AB1859" s="100"/>
      <c r="AC1859" s="100"/>
      <c r="AD1859" s="100"/>
      <c r="AE1859" s="100"/>
      <c r="AF1859" s="100"/>
    </row>
    <row r="1860">
      <c r="A1860" s="97">
        <v>44562.0</v>
      </c>
      <c r="B1860" s="98" t="s">
        <v>296</v>
      </c>
      <c r="C1860" s="98" t="s">
        <v>56</v>
      </c>
      <c r="D1860" s="62" t="str">
        <f t="shared" si="1"/>
        <v>44562lot-et-garonnedermatologists</v>
      </c>
      <c r="E1860" s="98">
        <v>1.0</v>
      </c>
      <c r="F1860" s="98">
        <v>1538.0</v>
      </c>
      <c r="G1860" s="98">
        <v>59.0</v>
      </c>
      <c r="H1860" s="98">
        <v>69.0</v>
      </c>
      <c r="I1860" s="99">
        <v>0.0390117035110533</v>
      </c>
      <c r="J1860" s="99">
        <v>0.00585175552665799</v>
      </c>
      <c r="K1860" s="99"/>
      <c r="L1860" s="99">
        <v>0.0286085825747724</v>
      </c>
      <c r="M1860" s="99">
        <v>0.926527958387516</v>
      </c>
      <c r="N1860" s="99">
        <v>0.0</v>
      </c>
      <c r="O1860" s="98" t="s">
        <v>96</v>
      </c>
      <c r="P1860" s="98">
        <v>0.0</v>
      </c>
      <c r="Q1860" s="99" t="s">
        <v>96</v>
      </c>
      <c r="R1860" s="99" t="s">
        <v>96</v>
      </c>
      <c r="S1860" s="99"/>
      <c r="T1860" s="100"/>
      <c r="U1860" s="100"/>
      <c r="V1860" s="100"/>
      <c r="W1860" s="100"/>
      <c r="X1860" s="100"/>
      <c r="Y1860" s="100"/>
      <c r="Z1860" s="100"/>
      <c r="AA1860" s="100"/>
      <c r="AB1860" s="100"/>
      <c r="AC1860" s="100"/>
      <c r="AD1860" s="100"/>
      <c r="AE1860" s="100"/>
      <c r="AF1860" s="100"/>
    </row>
    <row r="1861">
      <c r="A1861" s="97">
        <v>44562.0</v>
      </c>
      <c r="B1861" s="98" t="s">
        <v>316</v>
      </c>
      <c r="C1861" s="98" t="s">
        <v>60</v>
      </c>
      <c r="D1861" s="62" t="str">
        <f t="shared" si="1"/>
        <v>44562haute-marnepediatricians</v>
      </c>
      <c r="E1861" s="98">
        <v>1.0</v>
      </c>
      <c r="F1861" s="98">
        <v>2057.0</v>
      </c>
      <c r="G1861" s="98">
        <v>20.0</v>
      </c>
      <c r="H1861" s="98">
        <v>556.0</v>
      </c>
      <c r="I1861" s="99">
        <v>0.23578026251823</v>
      </c>
      <c r="J1861" s="99">
        <v>0.0345162858531842</v>
      </c>
      <c r="K1861" s="99"/>
      <c r="L1861" s="99">
        <v>0.105007292173067</v>
      </c>
      <c r="M1861" s="99">
        <v>0.624696159455517</v>
      </c>
      <c r="N1861" s="99">
        <v>1.0</v>
      </c>
      <c r="O1861" s="98">
        <v>1.0</v>
      </c>
      <c r="P1861" s="98">
        <v>327.0</v>
      </c>
      <c r="Q1861" s="99">
        <v>0.158969372873116</v>
      </c>
      <c r="R1861" s="99">
        <v>0.663608562691131</v>
      </c>
      <c r="S1861" s="99">
        <v>0.737003058103975</v>
      </c>
      <c r="T1861" s="100"/>
      <c r="U1861" s="100"/>
      <c r="V1861" s="100"/>
      <c r="W1861" s="100"/>
      <c r="X1861" s="100"/>
      <c r="Y1861" s="100"/>
      <c r="Z1861" s="100"/>
      <c r="AA1861" s="100"/>
      <c r="AB1861" s="100"/>
      <c r="AC1861" s="100"/>
      <c r="AD1861" s="100"/>
      <c r="AE1861" s="100"/>
      <c r="AF1861" s="100"/>
    </row>
    <row r="1862">
      <c r="A1862" s="97">
        <v>44562.0</v>
      </c>
      <c r="B1862" s="98" t="s">
        <v>327</v>
      </c>
      <c r="C1862" s="98" t="s">
        <v>53</v>
      </c>
      <c r="D1862" s="62" t="str">
        <f t="shared" si="1"/>
        <v>44562cantalcardiologists</v>
      </c>
      <c r="E1862" s="98">
        <v>1.0</v>
      </c>
      <c r="F1862" s="98">
        <v>3208.0</v>
      </c>
      <c r="G1862" s="98">
        <v>133.0</v>
      </c>
      <c r="H1862" s="98">
        <v>103.0</v>
      </c>
      <c r="I1862" s="99">
        <v>0.0246259351620947</v>
      </c>
      <c r="J1862" s="99">
        <v>0.00748129675810473</v>
      </c>
      <c r="K1862" s="99"/>
      <c r="L1862" s="99">
        <v>0.0501870324189526</v>
      </c>
      <c r="M1862" s="99">
        <v>0.917705735660847</v>
      </c>
      <c r="N1862" s="99">
        <v>0.0</v>
      </c>
      <c r="O1862" s="98" t="s">
        <v>96</v>
      </c>
      <c r="P1862" s="98">
        <v>0.0</v>
      </c>
      <c r="Q1862" s="99" t="s">
        <v>96</v>
      </c>
      <c r="R1862" s="99" t="s">
        <v>96</v>
      </c>
      <c r="S1862" s="99"/>
      <c r="T1862" s="100"/>
      <c r="U1862" s="100"/>
      <c r="V1862" s="100"/>
      <c r="W1862" s="100"/>
      <c r="X1862" s="100"/>
      <c r="Y1862" s="100"/>
      <c r="Z1862" s="100"/>
      <c r="AA1862" s="100"/>
      <c r="AB1862" s="100"/>
      <c r="AC1862" s="100"/>
      <c r="AD1862" s="100"/>
      <c r="AE1862" s="100"/>
      <c r="AF1862" s="100"/>
    </row>
    <row r="1863">
      <c r="A1863" s="97">
        <v>44562.0</v>
      </c>
      <c r="B1863" s="98" t="s">
        <v>324</v>
      </c>
      <c r="C1863" s="98" t="s">
        <v>61</v>
      </c>
      <c r="D1863" s="62" t="str">
        <f t="shared" si="1"/>
        <v>44562territoire de belfortpsychiatrists</v>
      </c>
      <c r="E1863" s="98">
        <v>1.0</v>
      </c>
      <c r="F1863" s="98">
        <v>403.0</v>
      </c>
      <c r="G1863" s="98">
        <v>26.0</v>
      </c>
      <c r="H1863" s="98">
        <v>21.0</v>
      </c>
      <c r="I1863" s="99">
        <v>0.0446650124069478</v>
      </c>
      <c r="J1863" s="99">
        <v>0.00744416873449131</v>
      </c>
      <c r="K1863" s="99"/>
      <c r="L1863" s="99">
        <v>0.0620347394540942</v>
      </c>
      <c r="M1863" s="99">
        <v>0.885856079404466</v>
      </c>
      <c r="N1863" s="99">
        <v>1.0</v>
      </c>
      <c r="O1863" s="98">
        <v>32.0</v>
      </c>
      <c r="P1863" s="98">
        <v>8.0</v>
      </c>
      <c r="Q1863" s="99">
        <v>0.0283687943262411</v>
      </c>
      <c r="R1863" s="99">
        <v>0.0</v>
      </c>
      <c r="S1863" s="99">
        <v>0.0</v>
      </c>
      <c r="T1863" s="100"/>
      <c r="U1863" s="100"/>
      <c r="V1863" s="100"/>
      <c r="W1863" s="100"/>
      <c r="X1863" s="100"/>
      <c r="Y1863" s="100"/>
      <c r="Z1863" s="100"/>
      <c r="AA1863" s="100"/>
      <c r="AB1863" s="100"/>
      <c r="AC1863" s="100"/>
      <c r="AD1863" s="100"/>
      <c r="AE1863" s="100"/>
      <c r="AF1863" s="100"/>
    </row>
    <row r="1864">
      <c r="A1864" s="97">
        <v>44562.0</v>
      </c>
      <c r="B1864" s="98" t="s">
        <v>308</v>
      </c>
      <c r="C1864" s="98" t="s">
        <v>53</v>
      </c>
      <c r="D1864" s="62" t="str">
        <f t="shared" si="1"/>
        <v>44562correzecardiologists</v>
      </c>
      <c r="E1864" s="98">
        <v>1.0</v>
      </c>
      <c r="F1864" s="98">
        <v>8923.0</v>
      </c>
      <c r="G1864" s="98">
        <v>35.0</v>
      </c>
      <c r="H1864" s="98">
        <v>473.0</v>
      </c>
      <c r="I1864" s="99">
        <v>0.041353804774179</v>
      </c>
      <c r="J1864" s="99">
        <v>0.0116552728902835</v>
      </c>
      <c r="K1864" s="99"/>
      <c r="L1864" s="99">
        <v>0.0720609660428107</v>
      </c>
      <c r="M1864" s="99">
        <v>0.874929956292726</v>
      </c>
      <c r="N1864" s="99">
        <v>1.0</v>
      </c>
      <c r="O1864" s="98">
        <v>2.5</v>
      </c>
      <c r="P1864" s="98">
        <v>28.0</v>
      </c>
      <c r="Q1864" s="99">
        <v>0.00313795808584556</v>
      </c>
      <c r="R1864" s="99">
        <v>0.392857142857142</v>
      </c>
      <c r="S1864" s="99">
        <v>0.5</v>
      </c>
      <c r="T1864" s="100"/>
      <c r="U1864" s="100"/>
      <c r="V1864" s="100"/>
      <c r="W1864" s="100"/>
      <c r="X1864" s="100"/>
      <c r="Y1864" s="100"/>
      <c r="Z1864" s="100"/>
      <c r="AA1864" s="100"/>
      <c r="AB1864" s="100"/>
      <c r="AC1864" s="100"/>
      <c r="AD1864" s="100"/>
      <c r="AE1864" s="100"/>
      <c r="AF1864" s="100"/>
    </row>
    <row r="1865">
      <c r="A1865" s="97">
        <v>44562.0</v>
      </c>
      <c r="B1865" s="98" t="s">
        <v>323</v>
      </c>
      <c r="C1865" s="98" t="s">
        <v>53</v>
      </c>
      <c r="D1865" s="62" t="str">
        <f t="shared" si="1"/>
        <v>44562guadeloupecardiologists</v>
      </c>
      <c r="E1865" s="98">
        <v>1.0</v>
      </c>
      <c r="F1865" s="98">
        <v>6901.0</v>
      </c>
      <c r="G1865" s="98">
        <v>20.0</v>
      </c>
      <c r="H1865" s="98">
        <v>661.0</v>
      </c>
      <c r="I1865" s="99">
        <v>0.0550644834082017</v>
      </c>
      <c r="J1865" s="99">
        <v>0.0407187364150123</v>
      </c>
      <c r="K1865" s="99"/>
      <c r="L1865" s="99">
        <v>0.148963918272714</v>
      </c>
      <c r="M1865" s="99">
        <v>0.755252861904071</v>
      </c>
      <c r="N1865" s="99">
        <v>0.0</v>
      </c>
      <c r="O1865" s="98" t="s">
        <v>96</v>
      </c>
      <c r="P1865" s="98">
        <v>0.0</v>
      </c>
      <c r="Q1865" s="99" t="s">
        <v>96</v>
      </c>
      <c r="R1865" s="99" t="s">
        <v>96</v>
      </c>
      <c r="S1865" s="99"/>
      <c r="T1865" s="100"/>
      <c r="U1865" s="100"/>
      <c r="V1865" s="100"/>
      <c r="W1865" s="100"/>
      <c r="X1865" s="100"/>
      <c r="Y1865" s="100"/>
      <c r="Z1865" s="100"/>
      <c r="AA1865" s="100"/>
      <c r="AB1865" s="100"/>
      <c r="AC1865" s="100"/>
      <c r="AD1865" s="100"/>
      <c r="AE1865" s="100"/>
      <c r="AF1865" s="100"/>
    </row>
    <row r="1866">
      <c r="A1866" s="97">
        <v>44562.0</v>
      </c>
      <c r="B1866" s="98" t="s">
        <v>313</v>
      </c>
      <c r="C1866" s="98" t="s">
        <v>61</v>
      </c>
      <c r="D1866" s="62" t="str">
        <f t="shared" si="1"/>
        <v>44562nievrepsychiatrists</v>
      </c>
      <c r="E1866" s="98">
        <v>1.0</v>
      </c>
      <c r="F1866" s="98">
        <v>2988.0</v>
      </c>
      <c r="G1866" s="98">
        <v>30.0</v>
      </c>
      <c r="H1866" s="98">
        <v>119.0</v>
      </c>
      <c r="I1866" s="99">
        <v>0.0294511378848728</v>
      </c>
      <c r="J1866" s="99">
        <v>0.0103748326639892</v>
      </c>
      <c r="K1866" s="99"/>
      <c r="L1866" s="99">
        <v>0.0836680053547523</v>
      </c>
      <c r="M1866" s="99">
        <v>0.876506024096385</v>
      </c>
      <c r="N1866" s="99">
        <v>0.0</v>
      </c>
      <c r="O1866" s="98" t="s">
        <v>96</v>
      </c>
      <c r="P1866" s="98">
        <v>0.0</v>
      </c>
      <c r="Q1866" s="99" t="s">
        <v>96</v>
      </c>
      <c r="R1866" s="99" t="s">
        <v>96</v>
      </c>
      <c r="S1866" s="99"/>
      <c r="T1866" s="100"/>
      <c r="U1866" s="100"/>
      <c r="V1866" s="100"/>
      <c r="W1866" s="100"/>
      <c r="X1866" s="100"/>
      <c r="Y1866" s="100"/>
      <c r="Z1866" s="100"/>
      <c r="AA1866" s="100"/>
      <c r="AB1866" s="100"/>
      <c r="AC1866" s="100"/>
      <c r="AD1866" s="100"/>
      <c r="AE1866" s="100"/>
      <c r="AF1866" s="100"/>
    </row>
    <row r="1867">
      <c r="A1867" s="97">
        <v>44562.0</v>
      </c>
      <c r="B1867" s="98" t="s">
        <v>321</v>
      </c>
      <c r="C1867" s="98" t="s">
        <v>55</v>
      </c>
      <c r="D1867" s="62" t="str">
        <f t="shared" si="1"/>
        <v>44562orneophthalmologists</v>
      </c>
      <c r="E1867" s="98">
        <v>1.0</v>
      </c>
      <c r="F1867" s="98">
        <v>111.0</v>
      </c>
      <c r="G1867" s="98">
        <v>26.0</v>
      </c>
      <c r="H1867" s="98">
        <v>12.0</v>
      </c>
      <c r="I1867" s="99">
        <v>0.108108108108108</v>
      </c>
      <c r="J1867" s="99">
        <v>0.0</v>
      </c>
      <c r="K1867" s="99"/>
      <c r="L1867" s="99">
        <v>0.099099099099099</v>
      </c>
      <c r="M1867" s="99">
        <v>0.792792792792792</v>
      </c>
      <c r="N1867" s="99">
        <v>0.0</v>
      </c>
      <c r="O1867" s="98" t="s">
        <v>96</v>
      </c>
      <c r="P1867" s="98">
        <v>0.0</v>
      </c>
      <c r="Q1867" s="99" t="s">
        <v>96</v>
      </c>
      <c r="R1867" s="99" t="s">
        <v>96</v>
      </c>
      <c r="S1867" s="99"/>
      <c r="T1867" s="100"/>
      <c r="U1867" s="100"/>
      <c r="V1867" s="100"/>
      <c r="W1867" s="100"/>
      <c r="X1867" s="100"/>
      <c r="Y1867" s="100"/>
      <c r="Z1867" s="100"/>
      <c r="AA1867" s="100"/>
      <c r="AB1867" s="100"/>
      <c r="AC1867" s="100"/>
      <c r="AD1867" s="100"/>
      <c r="AE1867" s="100"/>
      <c r="AF1867" s="100"/>
    </row>
    <row r="1868">
      <c r="A1868" s="97">
        <v>44562.0</v>
      </c>
      <c r="B1868" s="98" t="s">
        <v>309</v>
      </c>
      <c r="C1868" s="98" t="s">
        <v>53</v>
      </c>
      <c r="D1868" s="62" t="str">
        <f t="shared" si="1"/>
        <v>44562hautes-pyreneescardiologists</v>
      </c>
      <c r="E1868" s="98">
        <v>1.0</v>
      </c>
      <c r="F1868" s="98">
        <v>3343.0</v>
      </c>
      <c r="G1868" s="98">
        <v>71.0</v>
      </c>
      <c r="H1868" s="98">
        <v>523.0</v>
      </c>
      <c r="I1868" s="99">
        <v>0.131319174394256</v>
      </c>
      <c r="J1868" s="99">
        <v>0.0251271313191743</v>
      </c>
      <c r="K1868" s="99"/>
      <c r="L1868" s="99">
        <v>0.0813640442716123</v>
      </c>
      <c r="M1868" s="99">
        <v>0.762189650014956</v>
      </c>
      <c r="N1868" s="99">
        <v>0.0</v>
      </c>
      <c r="O1868" s="98" t="s">
        <v>96</v>
      </c>
      <c r="P1868" s="98">
        <v>0.0</v>
      </c>
      <c r="Q1868" s="99" t="s">
        <v>96</v>
      </c>
      <c r="R1868" s="99" t="s">
        <v>96</v>
      </c>
      <c r="S1868" s="99"/>
      <c r="T1868" s="100"/>
      <c r="U1868" s="100"/>
      <c r="V1868" s="100"/>
      <c r="W1868" s="100"/>
      <c r="X1868" s="100"/>
      <c r="Y1868" s="100"/>
      <c r="Z1868" s="100"/>
      <c r="AA1868" s="100"/>
      <c r="AB1868" s="100"/>
      <c r="AC1868" s="100"/>
      <c r="AD1868" s="100"/>
      <c r="AE1868" s="100"/>
      <c r="AF1868" s="100"/>
    </row>
    <row r="1869">
      <c r="A1869" s="97">
        <v>44562.0</v>
      </c>
      <c r="B1869" s="98" t="s">
        <v>291</v>
      </c>
      <c r="C1869" s="98" t="s">
        <v>55</v>
      </c>
      <c r="D1869" s="62" t="str">
        <f t="shared" si="1"/>
        <v>44562vosgesophthalmologists</v>
      </c>
      <c r="E1869" s="98">
        <v>1.0</v>
      </c>
      <c r="F1869" s="98">
        <v>7.0</v>
      </c>
      <c r="G1869" s="98">
        <v>36.5</v>
      </c>
      <c r="H1869" s="98">
        <v>0.0</v>
      </c>
      <c r="I1869" s="99">
        <v>0.0</v>
      </c>
      <c r="J1869" s="99">
        <v>0.0</v>
      </c>
      <c r="K1869" s="99"/>
      <c r="L1869" s="99">
        <v>0.285714285714285</v>
      </c>
      <c r="M1869" s="99">
        <v>0.714285714285714</v>
      </c>
      <c r="N1869" s="99">
        <v>0.0</v>
      </c>
      <c r="O1869" s="98" t="s">
        <v>96</v>
      </c>
      <c r="P1869" s="98">
        <v>0.0</v>
      </c>
      <c r="Q1869" s="99" t="s">
        <v>96</v>
      </c>
      <c r="R1869" s="99" t="s">
        <v>96</v>
      </c>
      <c r="S1869" s="99"/>
      <c r="T1869" s="100"/>
      <c r="U1869" s="100"/>
      <c r="V1869" s="100"/>
      <c r="W1869" s="100"/>
      <c r="X1869" s="100"/>
      <c r="Y1869" s="100"/>
      <c r="Z1869" s="100"/>
      <c r="AA1869" s="100"/>
      <c r="AB1869" s="100"/>
      <c r="AC1869" s="100"/>
      <c r="AD1869" s="100"/>
      <c r="AE1869" s="100"/>
      <c r="AF1869" s="100"/>
    </row>
    <row r="1870">
      <c r="A1870" s="97">
        <v>44562.0</v>
      </c>
      <c r="B1870" s="98" t="s">
        <v>320</v>
      </c>
      <c r="C1870" s="98" t="s">
        <v>55</v>
      </c>
      <c r="D1870" s="62" t="str">
        <f t="shared" si="1"/>
        <v>44562ariegeophthalmologists</v>
      </c>
      <c r="E1870" s="98">
        <v>1.0</v>
      </c>
      <c r="F1870" s="98">
        <v>10010.0</v>
      </c>
      <c r="G1870" s="98">
        <v>330.0</v>
      </c>
      <c r="H1870" s="98">
        <v>614.0</v>
      </c>
      <c r="I1870" s="99">
        <v>0.0435564435564435</v>
      </c>
      <c r="J1870" s="99">
        <v>0.0177822177822177</v>
      </c>
      <c r="K1870" s="99"/>
      <c r="L1870" s="99">
        <v>0.0471528471528471</v>
      </c>
      <c r="M1870" s="99">
        <v>0.891508491508491</v>
      </c>
      <c r="N1870" s="99">
        <v>0.0</v>
      </c>
      <c r="O1870" s="98" t="s">
        <v>96</v>
      </c>
      <c r="P1870" s="98">
        <v>0.0</v>
      </c>
      <c r="Q1870" s="99" t="s">
        <v>96</v>
      </c>
      <c r="R1870" s="99" t="s">
        <v>96</v>
      </c>
      <c r="S1870" s="99"/>
      <c r="T1870" s="100"/>
      <c r="U1870" s="100"/>
      <c r="V1870" s="100"/>
      <c r="W1870" s="100"/>
      <c r="X1870" s="100"/>
      <c r="Y1870" s="100"/>
      <c r="Z1870" s="100"/>
      <c r="AA1870" s="100"/>
      <c r="AB1870" s="100"/>
      <c r="AC1870" s="100"/>
      <c r="AD1870" s="100"/>
      <c r="AE1870" s="100"/>
      <c r="AF1870" s="100"/>
    </row>
    <row r="1871">
      <c r="A1871" s="97">
        <v>44562.0</v>
      </c>
      <c r="B1871" s="98" t="s">
        <v>334</v>
      </c>
      <c r="C1871" s="98" t="s">
        <v>52</v>
      </c>
      <c r="D1871" s="62" t="str">
        <f t="shared" si="1"/>
        <v>44562guyanephysiotherapists</v>
      </c>
      <c r="E1871" s="98">
        <v>1.0</v>
      </c>
      <c r="F1871" s="98">
        <v>2984.0</v>
      </c>
      <c r="G1871" s="98">
        <v>6.0</v>
      </c>
      <c r="H1871" s="98">
        <v>221.0</v>
      </c>
      <c r="I1871" s="99">
        <v>0.038538873994638</v>
      </c>
      <c r="J1871" s="99">
        <v>0.0355227882037533</v>
      </c>
      <c r="K1871" s="99"/>
      <c r="L1871" s="99">
        <v>0.209450402144772</v>
      </c>
      <c r="M1871" s="99">
        <v>0.716487935656836</v>
      </c>
      <c r="N1871" s="99">
        <v>0.0</v>
      </c>
      <c r="O1871" s="98" t="s">
        <v>96</v>
      </c>
      <c r="P1871" s="98">
        <v>0.0</v>
      </c>
      <c r="Q1871" s="99" t="s">
        <v>96</v>
      </c>
      <c r="R1871" s="99" t="s">
        <v>96</v>
      </c>
      <c r="S1871" s="99"/>
      <c r="T1871" s="100"/>
      <c r="U1871" s="100"/>
      <c r="V1871" s="100"/>
      <c r="W1871" s="100"/>
      <c r="X1871" s="100"/>
      <c r="Y1871" s="100"/>
      <c r="Z1871" s="100"/>
      <c r="AA1871" s="100"/>
      <c r="AB1871" s="100"/>
      <c r="AC1871" s="100"/>
      <c r="AD1871" s="100"/>
      <c r="AE1871" s="100"/>
      <c r="AF1871" s="100"/>
    </row>
    <row r="1872">
      <c r="A1872" s="97">
        <v>44562.0</v>
      </c>
      <c r="B1872" s="98" t="s">
        <v>308</v>
      </c>
      <c r="C1872" s="98" t="s">
        <v>61</v>
      </c>
      <c r="D1872" s="62" t="str">
        <f t="shared" si="1"/>
        <v>44562correzepsychiatrists</v>
      </c>
      <c r="E1872" s="98">
        <v>1.0</v>
      </c>
      <c r="F1872" s="98">
        <v>5141.0</v>
      </c>
      <c r="G1872" s="98">
        <v>11.0</v>
      </c>
      <c r="H1872" s="98">
        <v>395.0</v>
      </c>
      <c r="I1872" s="99">
        <v>0.0573818323283407</v>
      </c>
      <c r="J1872" s="99">
        <v>0.0194514685858782</v>
      </c>
      <c r="K1872" s="99"/>
      <c r="L1872" s="99">
        <v>0.0764442715425014</v>
      </c>
      <c r="M1872" s="99">
        <v>0.846722427543279</v>
      </c>
      <c r="N1872" s="99">
        <v>1.0</v>
      </c>
      <c r="O1872" s="98">
        <v>26.0</v>
      </c>
      <c r="P1872" s="98">
        <v>645.0</v>
      </c>
      <c r="Q1872" s="99">
        <v>0.125461972378914</v>
      </c>
      <c r="R1872" s="99">
        <v>0.15813953488372</v>
      </c>
      <c r="S1872" s="99">
        <v>0.190697674418604</v>
      </c>
      <c r="T1872" s="100"/>
      <c r="U1872" s="100"/>
      <c r="V1872" s="100"/>
      <c r="W1872" s="100"/>
      <c r="X1872" s="100"/>
      <c r="Y1872" s="100"/>
      <c r="Z1872" s="100"/>
      <c r="AA1872" s="100"/>
      <c r="AB1872" s="100"/>
      <c r="AC1872" s="100"/>
      <c r="AD1872" s="100"/>
      <c r="AE1872" s="100"/>
      <c r="AF1872" s="100"/>
    </row>
    <row r="1873">
      <c r="A1873" s="97">
        <v>44562.0</v>
      </c>
      <c r="B1873" s="98" t="s">
        <v>319</v>
      </c>
      <c r="C1873" s="98" t="s">
        <v>61</v>
      </c>
      <c r="D1873" s="62" t="str">
        <f t="shared" si="1"/>
        <v>44562cherpsychiatrists</v>
      </c>
      <c r="E1873" s="98">
        <v>1.0</v>
      </c>
      <c r="F1873" s="98">
        <v>3618.0</v>
      </c>
      <c r="G1873" s="98">
        <v>35.0</v>
      </c>
      <c r="H1873" s="98">
        <v>171.0</v>
      </c>
      <c r="I1873" s="99">
        <v>0.0339966832504145</v>
      </c>
      <c r="J1873" s="99">
        <v>0.0132669983416252</v>
      </c>
      <c r="K1873" s="99"/>
      <c r="L1873" s="99">
        <v>0.0411829740187949</v>
      </c>
      <c r="M1873" s="99">
        <v>0.911553344389165</v>
      </c>
      <c r="N1873" s="99">
        <v>1.0</v>
      </c>
      <c r="O1873" s="98">
        <v>34.0</v>
      </c>
      <c r="P1873" s="98">
        <v>11.0</v>
      </c>
      <c r="Q1873" s="99">
        <v>0.029810298102981</v>
      </c>
      <c r="R1873" s="99">
        <v>0.0</v>
      </c>
      <c r="S1873" s="99">
        <v>0.0</v>
      </c>
      <c r="T1873" s="100"/>
      <c r="U1873" s="100"/>
      <c r="V1873" s="100"/>
      <c r="W1873" s="100"/>
      <c r="X1873" s="100"/>
      <c r="Y1873" s="100"/>
      <c r="Z1873" s="100"/>
      <c r="AA1873" s="100"/>
      <c r="AB1873" s="100"/>
      <c r="AC1873" s="100"/>
      <c r="AD1873" s="100"/>
      <c r="AE1873" s="100"/>
      <c r="AF1873" s="100"/>
    </row>
    <row r="1874">
      <c r="A1874" s="97">
        <v>44562.0</v>
      </c>
      <c r="B1874" s="98" t="s">
        <v>315</v>
      </c>
      <c r="C1874" s="98" t="s">
        <v>61</v>
      </c>
      <c r="D1874" s="62" t="str">
        <f t="shared" si="1"/>
        <v>44562corse-du-sudpsychiatrists</v>
      </c>
      <c r="E1874" s="98">
        <v>1.0</v>
      </c>
      <c r="F1874" s="98">
        <v>7665.0</v>
      </c>
      <c r="G1874" s="98">
        <v>4.0</v>
      </c>
      <c r="H1874" s="98">
        <v>1977.0</v>
      </c>
      <c r="I1874" s="99">
        <v>0.195694716242661</v>
      </c>
      <c r="J1874" s="99">
        <v>0.0622309197651663</v>
      </c>
      <c r="K1874" s="99"/>
      <c r="L1874" s="99">
        <v>0.209784735812133</v>
      </c>
      <c r="M1874" s="99">
        <v>0.532289628180039</v>
      </c>
      <c r="N1874" s="99">
        <v>1.0</v>
      </c>
      <c r="O1874" s="98">
        <v>3.0</v>
      </c>
      <c r="P1874" s="98">
        <v>1522.0</v>
      </c>
      <c r="Q1874" s="99">
        <v>0.19856490541422</v>
      </c>
      <c r="R1874" s="99">
        <v>0.378449408672798</v>
      </c>
      <c r="S1874" s="99">
        <v>0.446123521681997</v>
      </c>
      <c r="T1874" s="100"/>
      <c r="U1874" s="100"/>
      <c r="V1874" s="100"/>
      <c r="W1874" s="100"/>
      <c r="X1874" s="100"/>
      <c r="Y1874" s="100"/>
      <c r="Z1874" s="100"/>
      <c r="AA1874" s="100"/>
      <c r="AB1874" s="100"/>
      <c r="AC1874" s="100"/>
      <c r="AD1874" s="100"/>
      <c r="AE1874" s="100"/>
      <c r="AF1874" s="100"/>
    </row>
    <row r="1875">
      <c r="A1875" s="97">
        <v>44562.0</v>
      </c>
      <c r="B1875" s="98" t="s">
        <v>322</v>
      </c>
      <c r="C1875" s="98" t="s">
        <v>53</v>
      </c>
      <c r="D1875" s="62" t="str">
        <f t="shared" si="1"/>
        <v>44562alpes-de-haute-provencecardiologists</v>
      </c>
      <c r="E1875" s="98">
        <v>1.0</v>
      </c>
      <c r="F1875" s="98">
        <v>2313.0</v>
      </c>
      <c r="G1875" s="98">
        <v>35.0</v>
      </c>
      <c r="H1875" s="98">
        <v>178.0</v>
      </c>
      <c r="I1875" s="99">
        <v>0.0518806744487678</v>
      </c>
      <c r="J1875" s="99">
        <v>0.0250756593169044</v>
      </c>
      <c r="K1875" s="99"/>
      <c r="L1875" s="99">
        <v>0.110246433203631</v>
      </c>
      <c r="M1875" s="99">
        <v>0.812797233030696</v>
      </c>
      <c r="N1875" s="99">
        <v>0.0</v>
      </c>
      <c r="O1875" s="98" t="s">
        <v>96</v>
      </c>
      <c r="P1875" s="98">
        <v>0.0</v>
      </c>
      <c r="Q1875" s="99" t="s">
        <v>96</v>
      </c>
      <c r="R1875" s="99" t="s">
        <v>96</v>
      </c>
      <c r="S1875" s="99"/>
      <c r="T1875" s="100"/>
      <c r="U1875" s="100"/>
      <c r="V1875" s="100"/>
      <c r="W1875" s="100"/>
      <c r="X1875" s="100"/>
      <c r="Y1875" s="100"/>
      <c r="Z1875" s="100"/>
      <c r="AA1875" s="100"/>
      <c r="AB1875" s="100"/>
      <c r="AC1875" s="100"/>
      <c r="AD1875" s="100"/>
      <c r="AE1875" s="100"/>
      <c r="AF1875" s="100"/>
    </row>
    <row r="1876">
      <c r="A1876" s="97">
        <v>44562.0</v>
      </c>
      <c r="B1876" s="98" t="s">
        <v>295</v>
      </c>
      <c r="C1876" s="98" t="s">
        <v>61</v>
      </c>
      <c r="D1876" s="62" t="str">
        <f t="shared" si="1"/>
        <v>44562ardechepsychiatrists</v>
      </c>
      <c r="E1876" s="98">
        <v>1.0</v>
      </c>
      <c r="F1876" s="98">
        <v>2195.0</v>
      </c>
      <c r="G1876" s="98">
        <v>22.0</v>
      </c>
      <c r="H1876" s="98">
        <v>40.0</v>
      </c>
      <c r="I1876" s="99">
        <v>0.0136674259681093</v>
      </c>
      <c r="J1876" s="99">
        <v>0.00455580865603644</v>
      </c>
      <c r="K1876" s="99"/>
      <c r="L1876" s="99">
        <v>0.0346241457858769</v>
      </c>
      <c r="M1876" s="99">
        <v>0.947152619589977</v>
      </c>
      <c r="N1876" s="99">
        <v>1.0</v>
      </c>
      <c r="O1876" s="98">
        <v>28.0</v>
      </c>
      <c r="P1876" s="98">
        <v>363.0</v>
      </c>
      <c r="Q1876" s="99">
        <v>0.165375854214123</v>
      </c>
      <c r="R1876" s="99">
        <v>0.0220385674931129</v>
      </c>
      <c r="S1876" s="99">
        <v>0.0303030303030303</v>
      </c>
      <c r="T1876" s="100"/>
      <c r="U1876" s="100"/>
      <c r="V1876" s="100"/>
      <c r="W1876" s="100"/>
      <c r="X1876" s="100"/>
      <c r="Y1876" s="100"/>
      <c r="Z1876" s="100"/>
      <c r="AA1876" s="100"/>
      <c r="AB1876" s="100"/>
      <c r="AC1876" s="100"/>
      <c r="AD1876" s="100"/>
      <c r="AE1876" s="100"/>
      <c r="AF1876" s="100"/>
    </row>
    <row r="1877">
      <c r="A1877" s="97">
        <v>44562.0</v>
      </c>
      <c r="B1877" s="98" t="s">
        <v>306</v>
      </c>
      <c r="C1877" s="98" t="s">
        <v>55</v>
      </c>
      <c r="D1877" s="62" t="str">
        <f t="shared" si="1"/>
        <v>44562haute-saoneophthalmologists</v>
      </c>
      <c r="E1877" s="98">
        <v>1.0</v>
      </c>
      <c r="F1877" s="98">
        <v>5623.0</v>
      </c>
      <c r="G1877" s="98">
        <v>37.0</v>
      </c>
      <c r="H1877" s="98">
        <v>299.0</v>
      </c>
      <c r="I1877" s="99">
        <v>0.039658545260537</v>
      </c>
      <c r="J1877" s="99">
        <v>0.0135159167704072</v>
      </c>
      <c r="K1877" s="99"/>
      <c r="L1877" s="99">
        <v>0.0761159523386092</v>
      </c>
      <c r="M1877" s="99">
        <v>0.870709585630446</v>
      </c>
      <c r="N1877" s="99">
        <v>0.0</v>
      </c>
      <c r="O1877" s="98" t="s">
        <v>96</v>
      </c>
      <c r="P1877" s="98">
        <v>0.0</v>
      </c>
      <c r="Q1877" s="99" t="s">
        <v>96</v>
      </c>
      <c r="R1877" s="99" t="s">
        <v>96</v>
      </c>
      <c r="S1877" s="99"/>
      <c r="T1877" s="100"/>
      <c r="U1877" s="100"/>
      <c r="V1877" s="100"/>
      <c r="W1877" s="100"/>
      <c r="X1877" s="100"/>
      <c r="Y1877" s="100"/>
      <c r="Z1877" s="100"/>
      <c r="AA1877" s="100"/>
      <c r="AB1877" s="100"/>
      <c r="AC1877" s="100"/>
      <c r="AD1877" s="100"/>
      <c r="AE1877" s="100"/>
      <c r="AF1877" s="100"/>
    </row>
    <row r="1878">
      <c r="A1878" s="97">
        <v>44562.0</v>
      </c>
      <c r="B1878" s="98" t="s">
        <v>335</v>
      </c>
      <c r="C1878" s="98" t="s">
        <v>58</v>
      </c>
      <c r="D1878" s="62" t="str">
        <f t="shared" si="1"/>
        <v>44562mayottemidwives</v>
      </c>
      <c r="E1878" s="98">
        <v>1.0</v>
      </c>
      <c r="F1878" s="98">
        <v>557.0</v>
      </c>
      <c r="G1878" s="98">
        <v>7.0</v>
      </c>
      <c r="H1878" s="98">
        <v>100.0</v>
      </c>
      <c r="I1878" s="99">
        <v>0.138240574506283</v>
      </c>
      <c r="J1878" s="99">
        <v>0.0412926391382405</v>
      </c>
      <c r="K1878" s="99"/>
      <c r="L1878" s="99">
        <v>0.344703770197486</v>
      </c>
      <c r="M1878" s="99">
        <v>0.475763016157989</v>
      </c>
      <c r="N1878" s="99">
        <v>1.0</v>
      </c>
      <c r="O1878" s="98">
        <v>0.0</v>
      </c>
      <c r="P1878" s="98">
        <v>15.0</v>
      </c>
      <c r="Q1878" s="99">
        <v>0.0269299820466786</v>
      </c>
      <c r="R1878" s="99">
        <v>0.8</v>
      </c>
      <c r="S1878" s="99">
        <v>0.8</v>
      </c>
      <c r="T1878" s="100"/>
      <c r="U1878" s="100"/>
      <c r="V1878" s="100"/>
      <c r="W1878" s="100"/>
      <c r="X1878" s="100"/>
      <c r="Y1878" s="100"/>
      <c r="Z1878" s="100"/>
      <c r="AA1878" s="100"/>
      <c r="AB1878" s="100"/>
      <c r="AC1878" s="100"/>
      <c r="AD1878" s="100"/>
      <c r="AE1878" s="100"/>
      <c r="AF1878" s="100"/>
    </row>
    <row r="1879">
      <c r="A1879" s="97">
        <v>44562.0</v>
      </c>
      <c r="B1879" s="98" t="s">
        <v>321</v>
      </c>
      <c r="C1879" s="98" t="s">
        <v>61</v>
      </c>
      <c r="D1879" s="62" t="str">
        <f t="shared" si="1"/>
        <v>44562ornepsychiatrists</v>
      </c>
      <c r="E1879" s="98">
        <v>1.0</v>
      </c>
      <c r="F1879" s="98">
        <v>2859.0</v>
      </c>
      <c r="G1879" s="98">
        <v>12.0</v>
      </c>
      <c r="H1879" s="98">
        <v>209.0</v>
      </c>
      <c r="I1879" s="99">
        <v>0.0563133962924099</v>
      </c>
      <c r="J1879" s="99">
        <v>0.0167890870933892</v>
      </c>
      <c r="K1879" s="99"/>
      <c r="L1879" s="99">
        <v>0.0821965722280517</v>
      </c>
      <c r="M1879" s="99">
        <v>0.844700944386149</v>
      </c>
      <c r="N1879" s="99">
        <v>1.0</v>
      </c>
      <c r="O1879" s="98">
        <v>35.0</v>
      </c>
      <c r="P1879" s="98">
        <v>291.0</v>
      </c>
      <c r="Q1879" s="99">
        <v>0.133363886342804</v>
      </c>
      <c r="R1879" s="99">
        <v>0.0790378006872852</v>
      </c>
      <c r="S1879" s="99">
        <v>0.0893470790378006</v>
      </c>
      <c r="T1879" s="100"/>
      <c r="U1879" s="100"/>
      <c r="V1879" s="100"/>
      <c r="W1879" s="100"/>
      <c r="X1879" s="100"/>
      <c r="Y1879" s="100"/>
      <c r="Z1879" s="100"/>
      <c r="AA1879" s="100"/>
      <c r="AB1879" s="100"/>
      <c r="AC1879" s="100"/>
      <c r="AD1879" s="100"/>
      <c r="AE1879" s="100"/>
      <c r="AF1879" s="100"/>
    </row>
    <row r="1880">
      <c r="A1880" s="97">
        <v>44562.0</v>
      </c>
      <c r="B1880" s="98" t="s">
        <v>332</v>
      </c>
      <c r="C1880" s="98" t="s">
        <v>58</v>
      </c>
      <c r="D1880" s="62" t="str">
        <f t="shared" si="1"/>
        <v>44562creusemidwives</v>
      </c>
      <c r="E1880" s="98">
        <v>1.0</v>
      </c>
      <c r="F1880" s="98">
        <v>180.0</v>
      </c>
      <c r="G1880" s="98">
        <v>34.5</v>
      </c>
      <c r="H1880" s="98">
        <v>27.0</v>
      </c>
      <c r="I1880" s="99">
        <v>0.138888888888888</v>
      </c>
      <c r="J1880" s="99">
        <v>0.0111111111111111</v>
      </c>
      <c r="K1880" s="99"/>
      <c r="L1880" s="99">
        <v>0.1</v>
      </c>
      <c r="M1880" s="99">
        <v>0.75</v>
      </c>
      <c r="N1880" s="99">
        <v>0.0</v>
      </c>
      <c r="O1880" s="98" t="s">
        <v>96</v>
      </c>
      <c r="P1880" s="98">
        <v>0.0</v>
      </c>
      <c r="Q1880" s="99" t="s">
        <v>96</v>
      </c>
      <c r="R1880" s="99" t="s">
        <v>96</v>
      </c>
      <c r="S1880" s="99"/>
      <c r="T1880" s="100"/>
      <c r="U1880" s="100"/>
      <c r="V1880" s="100"/>
      <c r="W1880" s="100"/>
      <c r="X1880" s="100"/>
      <c r="Y1880" s="100"/>
      <c r="Z1880" s="100"/>
      <c r="AA1880" s="100"/>
      <c r="AB1880" s="100"/>
      <c r="AC1880" s="100"/>
      <c r="AD1880" s="100"/>
      <c r="AE1880" s="100"/>
      <c r="AF1880" s="100"/>
    </row>
    <row r="1881">
      <c r="A1881" s="97">
        <v>44562.0</v>
      </c>
      <c r="B1881" s="98" t="s">
        <v>310</v>
      </c>
      <c r="C1881" s="98" t="s">
        <v>54</v>
      </c>
      <c r="D1881" s="62" t="str">
        <f t="shared" si="1"/>
        <v>44562charentedentists</v>
      </c>
      <c r="E1881" s="98">
        <v>1.0</v>
      </c>
      <c r="F1881" s="98">
        <v>3725.0</v>
      </c>
      <c r="G1881" s="98">
        <v>43.0</v>
      </c>
      <c r="H1881" s="98">
        <v>204.0</v>
      </c>
      <c r="I1881" s="99">
        <v>0.0405369127516778</v>
      </c>
      <c r="J1881" s="99">
        <v>0.014228187919463</v>
      </c>
      <c r="K1881" s="99"/>
      <c r="L1881" s="99">
        <v>0.0730201342281879</v>
      </c>
      <c r="M1881" s="99">
        <v>0.872214765100671</v>
      </c>
      <c r="N1881" s="99">
        <v>0.0</v>
      </c>
      <c r="O1881" s="98" t="s">
        <v>96</v>
      </c>
      <c r="P1881" s="98">
        <v>0.0</v>
      </c>
      <c r="Q1881" s="99" t="s">
        <v>96</v>
      </c>
      <c r="R1881" s="99" t="s">
        <v>96</v>
      </c>
      <c r="S1881" s="99"/>
      <c r="T1881" s="100"/>
      <c r="U1881" s="100"/>
      <c r="V1881" s="100"/>
      <c r="W1881" s="100"/>
      <c r="X1881" s="100"/>
      <c r="Y1881" s="100"/>
      <c r="Z1881" s="100"/>
      <c r="AA1881" s="100"/>
      <c r="AB1881" s="100"/>
      <c r="AC1881" s="100"/>
      <c r="AD1881" s="100"/>
      <c r="AE1881" s="100"/>
      <c r="AF1881" s="100"/>
    </row>
    <row r="1882">
      <c r="A1882" s="97">
        <v>44562.0</v>
      </c>
      <c r="B1882" s="98" t="s">
        <v>322</v>
      </c>
      <c r="C1882" s="98" t="s">
        <v>61</v>
      </c>
      <c r="D1882" s="62" t="str">
        <f t="shared" si="1"/>
        <v>44562alpes-de-haute-provencepsychiatrists</v>
      </c>
      <c r="E1882" s="98">
        <v>1.0</v>
      </c>
      <c r="F1882" s="98">
        <v>1796.0</v>
      </c>
      <c r="G1882" s="98">
        <v>30.0</v>
      </c>
      <c r="H1882" s="98">
        <v>43.0</v>
      </c>
      <c r="I1882" s="99">
        <v>0.0178173719376391</v>
      </c>
      <c r="J1882" s="99">
        <v>0.00612472160356347</v>
      </c>
      <c r="K1882" s="99"/>
      <c r="L1882" s="99">
        <v>0.0306236080178173</v>
      </c>
      <c r="M1882" s="99">
        <v>0.945434298440979</v>
      </c>
      <c r="N1882" s="99">
        <v>1.0</v>
      </c>
      <c r="O1882" s="98">
        <v>28.0</v>
      </c>
      <c r="P1882" s="98">
        <v>1094.0</v>
      </c>
      <c r="Q1882" s="99">
        <v>0.60913140311804</v>
      </c>
      <c r="R1882" s="99">
        <v>0.0255941499085923</v>
      </c>
      <c r="S1882" s="99">
        <v>0.0347349177330895</v>
      </c>
      <c r="T1882" s="100"/>
      <c r="U1882" s="100"/>
      <c r="V1882" s="100"/>
      <c r="W1882" s="100"/>
      <c r="X1882" s="100"/>
      <c r="Y1882" s="100"/>
      <c r="Z1882" s="100"/>
      <c r="AA1882" s="100"/>
      <c r="AB1882" s="100"/>
      <c r="AC1882" s="100"/>
      <c r="AD1882" s="100"/>
      <c r="AE1882" s="100"/>
      <c r="AF1882" s="100"/>
    </row>
    <row r="1883">
      <c r="A1883" s="97">
        <v>44562.0</v>
      </c>
      <c r="B1883" s="98" t="s">
        <v>312</v>
      </c>
      <c r="C1883" s="98" t="s">
        <v>55</v>
      </c>
      <c r="D1883" s="62" t="str">
        <f t="shared" si="1"/>
        <v>44562aveyronophthalmologists</v>
      </c>
      <c r="E1883" s="98">
        <v>1.0</v>
      </c>
      <c r="F1883" s="98">
        <v>1895.0</v>
      </c>
      <c r="G1883" s="98">
        <v>58.0</v>
      </c>
      <c r="H1883" s="98">
        <v>85.0</v>
      </c>
      <c r="I1883" s="99">
        <v>0.0316622691292875</v>
      </c>
      <c r="J1883" s="99">
        <v>0.0131926121372031</v>
      </c>
      <c r="K1883" s="99"/>
      <c r="L1883" s="99">
        <v>0.0369393139841688</v>
      </c>
      <c r="M1883" s="99">
        <v>0.91820580474934</v>
      </c>
      <c r="N1883" s="99">
        <v>0.0</v>
      </c>
      <c r="O1883" s="98" t="s">
        <v>96</v>
      </c>
      <c r="P1883" s="98">
        <v>0.0</v>
      </c>
      <c r="Q1883" s="99" t="s">
        <v>96</v>
      </c>
      <c r="R1883" s="99" t="s">
        <v>96</v>
      </c>
      <c r="S1883" s="99"/>
      <c r="T1883" s="100"/>
      <c r="U1883" s="100"/>
      <c r="V1883" s="100"/>
      <c r="W1883" s="100"/>
      <c r="X1883" s="100"/>
      <c r="Y1883" s="100"/>
      <c r="Z1883" s="100"/>
      <c r="AA1883" s="100"/>
      <c r="AB1883" s="100"/>
      <c r="AC1883" s="100"/>
      <c r="AD1883" s="100"/>
      <c r="AE1883" s="100"/>
      <c r="AF1883" s="100"/>
    </row>
    <row r="1884">
      <c r="A1884" s="97">
        <v>44562.0</v>
      </c>
      <c r="B1884" s="98" t="s">
        <v>333</v>
      </c>
      <c r="C1884" s="98" t="s">
        <v>52</v>
      </c>
      <c r="D1884" s="62" t="str">
        <f t="shared" si="1"/>
        <v>44562martiniquephysiotherapists</v>
      </c>
      <c r="E1884" s="98">
        <v>1.0</v>
      </c>
      <c r="F1884" s="98">
        <v>888.0</v>
      </c>
      <c r="G1884" s="98">
        <v>1.0</v>
      </c>
      <c r="H1884" s="98">
        <v>191.0</v>
      </c>
      <c r="I1884" s="99">
        <v>0.176801801801801</v>
      </c>
      <c r="J1884" s="99">
        <v>0.0382882882882882</v>
      </c>
      <c r="K1884" s="99"/>
      <c r="L1884" s="99">
        <v>0.183558558558558</v>
      </c>
      <c r="M1884" s="99">
        <v>0.601351351351351</v>
      </c>
      <c r="N1884" s="99">
        <v>0.0</v>
      </c>
      <c r="O1884" s="98" t="s">
        <v>96</v>
      </c>
      <c r="P1884" s="98">
        <v>0.0</v>
      </c>
      <c r="Q1884" s="99" t="s">
        <v>96</v>
      </c>
      <c r="R1884" s="99" t="s">
        <v>96</v>
      </c>
      <c r="S1884" s="99"/>
      <c r="T1884" s="100"/>
      <c r="U1884" s="100"/>
      <c r="V1884" s="100"/>
      <c r="W1884" s="100"/>
      <c r="X1884" s="100"/>
      <c r="Y1884" s="100"/>
      <c r="Z1884" s="100"/>
      <c r="AA1884" s="100"/>
      <c r="AB1884" s="100"/>
      <c r="AC1884" s="100"/>
      <c r="AD1884" s="100"/>
      <c r="AE1884" s="100"/>
      <c r="AF1884" s="100"/>
    </row>
    <row r="1885">
      <c r="A1885" s="97">
        <v>44562.0</v>
      </c>
      <c r="B1885" s="98" t="s">
        <v>310</v>
      </c>
      <c r="C1885" s="98" t="s">
        <v>61</v>
      </c>
      <c r="D1885" s="62" t="str">
        <f t="shared" si="1"/>
        <v>44562charentepsychiatrists</v>
      </c>
      <c r="E1885" s="98">
        <v>1.0</v>
      </c>
      <c r="F1885" s="98">
        <v>1743.0</v>
      </c>
      <c r="G1885" s="98">
        <v>15.0</v>
      </c>
      <c r="H1885" s="98">
        <v>110.0</v>
      </c>
      <c r="I1885" s="99">
        <v>0.0430292598967297</v>
      </c>
      <c r="J1885" s="99">
        <v>0.0200803212851405</v>
      </c>
      <c r="K1885" s="99"/>
      <c r="L1885" s="99">
        <v>0.0923694779116465</v>
      </c>
      <c r="M1885" s="99">
        <v>0.844520940906483</v>
      </c>
      <c r="N1885" s="99">
        <v>1.0</v>
      </c>
      <c r="O1885" s="98">
        <v>12.0</v>
      </c>
      <c r="P1885" s="98">
        <v>97.0</v>
      </c>
      <c r="Q1885" s="99">
        <v>0.0556511761331038</v>
      </c>
      <c r="R1885" s="99">
        <v>0.103092783505154</v>
      </c>
      <c r="S1885" s="99">
        <v>0.175257731958762</v>
      </c>
      <c r="T1885" s="100"/>
      <c r="U1885" s="100"/>
      <c r="V1885" s="100"/>
      <c r="W1885" s="100"/>
      <c r="X1885" s="100"/>
      <c r="Y1885" s="100"/>
      <c r="Z1885" s="100"/>
      <c r="AA1885" s="100"/>
      <c r="AB1885" s="100"/>
      <c r="AC1885" s="100"/>
      <c r="AD1885" s="100"/>
      <c r="AE1885" s="100"/>
      <c r="AF1885" s="100"/>
    </row>
    <row r="1886">
      <c r="A1886" s="97">
        <v>44562.0</v>
      </c>
      <c r="B1886" s="98" t="s">
        <v>328</v>
      </c>
      <c r="C1886" s="98" t="s">
        <v>59</v>
      </c>
      <c r="D1886" s="62" t="str">
        <f t="shared" si="1"/>
        <v>44562lotgynaecologists</v>
      </c>
      <c r="E1886" s="98">
        <v>1.0</v>
      </c>
      <c r="F1886" s="98">
        <v>3175.0</v>
      </c>
      <c r="G1886" s="98">
        <v>12.0</v>
      </c>
      <c r="H1886" s="98">
        <v>309.0</v>
      </c>
      <c r="I1886" s="99">
        <v>0.0611023622047244</v>
      </c>
      <c r="J1886" s="99">
        <v>0.0362204724409448</v>
      </c>
      <c r="K1886" s="99"/>
      <c r="L1886" s="99">
        <v>0.184881889763779</v>
      </c>
      <c r="M1886" s="99">
        <v>0.717795275590551</v>
      </c>
      <c r="N1886" s="99">
        <v>0.0</v>
      </c>
      <c r="O1886" s="98" t="s">
        <v>96</v>
      </c>
      <c r="P1886" s="98">
        <v>0.0</v>
      </c>
      <c r="Q1886" s="99" t="s">
        <v>96</v>
      </c>
      <c r="R1886" s="99" t="s">
        <v>96</v>
      </c>
      <c r="S1886" s="99"/>
      <c r="T1886" s="100"/>
      <c r="U1886" s="100"/>
      <c r="V1886" s="100"/>
      <c r="W1886" s="100"/>
      <c r="X1886" s="100"/>
      <c r="Y1886" s="100"/>
      <c r="Z1886" s="100"/>
      <c r="AA1886" s="100"/>
      <c r="AB1886" s="100"/>
      <c r="AC1886" s="100"/>
      <c r="AD1886" s="100"/>
      <c r="AE1886" s="100"/>
      <c r="AF1886" s="100"/>
    </row>
    <row r="1887">
      <c r="A1887" s="97">
        <v>44562.0</v>
      </c>
      <c r="B1887" s="98" t="s">
        <v>326</v>
      </c>
      <c r="C1887" s="98" t="s">
        <v>55</v>
      </c>
      <c r="D1887" s="62" t="str">
        <f t="shared" si="1"/>
        <v>44562meuseophthalmologists</v>
      </c>
      <c r="E1887" s="98">
        <v>1.0</v>
      </c>
      <c r="F1887" s="98">
        <v>7708.0</v>
      </c>
      <c r="G1887" s="98">
        <v>28.0</v>
      </c>
      <c r="H1887" s="98">
        <v>425.0</v>
      </c>
      <c r="I1887" s="99">
        <v>0.0403476907109496</v>
      </c>
      <c r="J1887" s="99">
        <v>0.0147898287493513</v>
      </c>
      <c r="K1887" s="99"/>
      <c r="L1887" s="99">
        <v>0.0568240788790866</v>
      </c>
      <c r="M1887" s="99">
        <v>0.888038401660612</v>
      </c>
      <c r="N1887" s="99">
        <v>0.0</v>
      </c>
      <c r="O1887" s="98" t="s">
        <v>96</v>
      </c>
      <c r="P1887" s="98">
        <v>0.0</v>
      </c>
      <c r="Q1887" s="99">
        <v>0.0</v>
      </c>
      <c r="R1887" s="99" t="s">
        <v>96</v>
      </c>
      <c r="S1887" s="99"/>
      <c r="T1887" s="100"/>
      <c r="U1887" s="100"/>
      <c r="V1887" s="100"/>
      <c r="W1887" s="100"/>
      <c r="X1887" s="100"/>
      <c r="Y1887" s="100"/>
      <c r="Z1887" s="100"/>
      <c r="AA1887" s="100"/>
      <c r="AB1887" s="100"/>
      <c r="AC1887" s="100"/>
      <c r="AD1887" s="100"/>
      <c r="AE1887" s="100"/>
      <c r="AF1887" s="100"/>
    </row>
    <row r="1888">
      <c r="A1888" s="97">
        <v>44562.0</v>
      </c>
      <c r="B1888" s="98" t="s">
        <v>306</v>
      </c>
      <c r="C1888" s="98" t="s">
        <v>61</v>
      </c>
      <c r="D1888" s="62" t="str">
        <f t="shared" si="1"/>
        <v>44562haute-saonepsychiatrists</v>
      </c>
      <c r="E1888" s="98">
        <v>1.0</v>
      </c>
      <c r="F1888" s="98">
        <v>2144.0</v>
      </c>
      <c r="G1888" s="98">
        <v>16.0</v>
      </c>
      <c r="H1888" s="98">
        <v>75.0</v>
      </c>
      <c r="I1888" s="99">
        <v>0.0284514925373134</v>
      </c>
      <c r="J1888" s="99">
        <v>0.00652985074626865</v>
      </c>
      <c r="K1888" s="99"/>
      <c r="L1888" s="99">
        <v>0.0401119402985074</v>
      </c>
      <c r="M1888" s="99">
        <v>0.92490671641791</v>
      </c>
      <c r="N1888" s="99">
        <v>1.0</v>
      </c>
      <c r="O1888" s="98">
        <v>26.0</v>
      </c>
      <c r="P1888" s="98">
        <v>144.0</v>
      </c>
      <c r="Q1888" s="99">
        <v>0.0671641791044776</v>
      </c>
      <c r="R1888" s="99">
        <v>0.0625</v>
      </c>
      <c r="S1888" s="99">
        <v>0.0763888888888888</v>
      </c>
      <c r="T1888" s="100"/>
      <c r="U1888" s="100"/>
      <c r="V1888" s="100"/>
      <c r="W1888" s="100"/>
      <c r="X1888" s="100"/>
      <c r="Y1888" s="100"/>
      <c r="Z1888" s="100"/>
      <c r="AA1888" s="100"/>
      <c r="AB1888" s="100"/>
      <c r="AC1888" s="100"/>
      <c r="AD1888" s="100"/>
      <c r="AE1888" s="100"/>
      <c r="AF1888" s="100"/>
    </row>
    <row r="1889">
      <c r="A1889" s="97">
        <v>44562.0</v>
      </c>
      <c r="B1889" s="98" t="s">
        <v>293</v>
      </c>
      <c r="C1889" s="98" t="s">
        <v>55</v>
      </c>
      <c r="D1889" s="62" t="str">
        <f t="shared" si="1"/>
        <v>44562haute-vienneophthalmologists</v>
      </c>
      <c r="E1889" s="98">
        <v>1.0</v>
      </c>
      <c r="F1889" s="98">
        <v>4398.0</v>
      </c>
      <c r="G1889" s="98">
        <v>172.5</v>
      </c>
      <c r="H1889" s="98">
        <v>222.0</v>
      </c>
      <c r="I1889" s="99">
        <v>0.0370623010459299</v>
      </c>
      <c r="J1889" s="99">
        <v>0.0134151887221464</v>
      </c>
      <c r="K1889" s="99"/>
      <c r="L1889" s="99">
        <v>0.0350159163256025</v>
      </c>
      <c r="M1889" s="99">
        <v>0.914506593906321</v>
      </c>
      <c r="N1889" s="99">
        <v>0.0</v>
      </c>
      <c r="O1889" s="98" t="s">
        <v>96</v>
      </c>
      <c r="P1889" s="98">
        <v>0.0</v>
      </c>
      <c r="Q1889" s="99" t="s">
        <v>96</v>
      </c>
      <c r="R1889" s="99" t="s">
        <v>96</v>
      </c>
      <c r="S1889" s="99"/>
      <c r="T1889" s="100"/>
      <c r="U1889" s="100"/>
      <c r="V1889" s="100"/>
      <c r="W1889" s="100"/>
      <c r="X1889" s="100"/>
      <c r="Y1889" s="100"/>
      <c r="Z1889" s="100"/>
      <c r="AA1889" s="100"/>
      <c r="AB1889" s="100"/>
      <c r="AC1889" s="100"/>
      <c r="AD1889" s="100"/>
      <c r="AE1889" s="100"/>
      <c r="AF1889" s="100"/>
    </row>
    <row r="1890">
      <c r="A1890" s="97">
        <v>44562.0</v>
      </c>
      <c r="B1890" s="98" t="s">
        <v>328</v>
      </c>
      <c r="C1890" s="98" t="s">
        <v>61</v>
      </c>
      <c r="D1890" s="62" t="str">
        <f t="shared" si="1"/>
        <v>44562lotpsychiatrists</v>
      </c>
      <c r="E1890" s="98">
        <v>1.0</v>
      </c>
      <c r="F1890" s="98">
        <v>3695.0</v>
      </c>
      <c r="G1890" s="98">
        <v>20.0</v>
      </c>
      <c r="H1890" s="98">
        <v>437.0</v>
      </c>
      <c r="I1890" s="99">
        <v>0.0765899864682002</v>
      </c>
      <c r="J1890" s="99">
        <v>0.0416779431664411</v>
      </c>
      <c r="K1890" s="99"/>
      <c r="L1890" s="99">
        <v>0.197293640054127</v>
      </c>
      <c r="M1890" s="99">
        <v>0.684438430311231</v>
      </c>
      <c r="N1890" s="99">
        <v>1.0</v>
      </c>
      <c r="O1890" s="98">
        <v>7.0</v>
      </c>
      <c r="P1890" s="98">
        <v>2233.0</v>
      </c>
      <c r="Q1890" s="99">
        <v>0.604330175913396</v>
      </c>
      <c r="R1890" s="99">
        <v>0.116883116883116</v>
      </c>
      <c r="S1890" s="99">
        <v>0.180922525750111</v>
      </c>
      <c r="T1890" s="100"/>
      <c r="U1890" s="100"/>
      <c r="V1890" s="100"/>
      <c r="W1890" s="100"/>
      <c r="X1890" s="100"/>
      <c r="Y1890" s="100"/>
      <c r="Z1890" s="100"/>
      <c r="AA1890" s="100"/>
      <c r="AB1890" s="100"/>
      <c r="AC1890" s="100"/>
      <c r="AD1890" s="100"/>
      <c r="AE1890" s="100"/>
      <c r="AF1890" s="100"/>
    </row>
    <row r="1891">
      <c r="A1891" s="97">
        <v>44562.0</v>
      </c>
      <c r="B1891" s="98" t="s">
        <v>321</v>
      </c>
      <c r="C1891" s="98" t="s">
        <v>52</v>
      </c>
      <c r="D1891" s="62" t="str">
        <f t="shared" si="1"/>
        <v>44562ornephysiotherapists</v>
      </c>
      <c r="E1891" s="98">
        <v>1.0</v>
      </c>
      <c r="F1891" s="98">
        <v>2853.0</v>
      </c>
      <c r="G1891" s="98">
        <v>7.0</v>
      </c>
      <c r="H1891" s="98">
        <v>89.0</v>
      </c>
      <c r="I1891" s="99">
        <v>0.0119172800560813</v>
      </c>
      <c r="J1891" s="99">
        <v>0.0192779530318962</v>
      </c>
      <c r="K1891" s="99"/>
      <c r="L1891" s="99">
        <v>0.661759551349456</v>
      </c>
      <c r="M1891" s="99">
        <v>0.307045215562565</v>
      </c>
      <c r="N1891" s="99">
        <v>0.0</v>
      </c>
      <c r="O1891" s="98" t="s">
        <v>96</v>
      </c>
      <c r="P1891" s="98">
        <v>0.0</v>
      </c>
      <c r="Q1891" s="99" t="s">
        <v>96</v>
      </c>
      <c r="R1891" s="99" t="s">
        <v>96</v>
      </c>
      <c r="S1891" s="99"/>
      <c r="T1891" s="100"/>
      <c r="U1891" s="100"/>
      <c r="V1891" s="100"/>
      <c r="W1891" s="100"/>
      <c r="X1891" s="100"/>
      <c r="Y1891" s="100"/>
      <c r="Z1891" s="100"/>
      <c r="AA1891" s="100"/>
      <c r="AB1891" s="100"/>
      <c r="AC1891" s="100"/>
      <c r="AD1891" s="100"/>
      <c r="AE1891" s="100"/>
      <c r="AF1891" s="100"/>
    </row>
    <row r="1892">
      <c r="A1892" s="97">
        <v>44562.0</v>
      </c>
      <c r="B1892" s="98" t="s">
        <v>302</v>
      </c>
      <c r="C1892" s="98" t="s">
        <v>55</v>
      </c>
      <c r="D1892" s="62" t="str">
        <f t="shared" si="1"/>
        <v>44562tarn-et-garonneophthalmologists</v>
      </c>
      <c r="E1892" s="98">
        <v>1.0</v>
      </c>
      <c r="F1892" s="98">
        <v>14104.0</v>
      </c>
      <c r="G1892" s="98">
        <v>81.0</v>
      </c>
      <c r="H1892" s="98">
        <v>1171.0</v>
      </c>
      <c r="I1892" s="99">
        <v>0.0641661939875212</v>
      </c>
      <c r="J1892" s="99">
        <v>0.0188598979013045</v>
      </c>
      <c r="K1892" s="99"/>
      <c r="L1892" s="99">
        <v>0.0465825297787861</v>
      </c>
      <c r="M1892" s="99">
        <v>0.870391378332387</v>
      </c>
      <c r="N1892" s="99">
        <v>0.0</v>
      </c>
      <c r="O1892" s="98" t="s">
        <v>96</v>
      </c>
      <c r="P1892" s="98">
        <v>0.0</v>
      </c>
      <c r="Q1892" s="99" t="s">
        <v>96</v>
      </c>
      <c r="R1892" s="99" t="s">
        <v>96</v>
      </c>
      <c r="S1892" s="99"/>
      <c r="T1892" s="100"/>
      <c r="U1892" s="100"/>
      <c r="V1892" s="100"/>
      <c r="W1892" s="100"/>
      <c r="X1892" s="100"/>
      <c r="Y1892" s="100"/>
      <c r="Z1892" s="100"/>
      <c r="AA1892" s="100"/>
      <c r="AB1892" s="100"/>
      <c r="AC1892" s="100"/>
      <c r="AD1892" s="100"/>
      <c r="AE1892" s="100"/>
      <c r="AF1892" s="100"/>
    </row>
    <row r="1893">
      <c r="A1893" s="97">
        <v>44562.0</v>
      </c>
      <c r="B1893" s="98" t="s">
        <v>304</v>
      </c>
      <c r="C1893" s="98" t="s">
        <v>60</v>
      </c>
      <c r="D1893" s="62" t="str">
        <f t="shared" si="1"/>
        <v>44562gerspediatricians</v>
      </c>
      <c r="E1893" s="98">
        <v>1.0</v>
      </c>
      <c r="F1893" s="98">
        <v>12.0</v>
      </c>
      <c r="G1893" s="98">
        <v>60.0</v>
      </c>
      <c r="H1893" s="98">
        <v>0.0</v>
      </c>
      <c r="I1893" s="99">
        <v>0.0</v>
      </c>
      <c r="J1893" s="99">
        <v>0.0</v>
      </c>
      <c r="K1893" s="99"/>
      <c r="L1893" s="99">
        <v>0.0833333333333333</v>
      </c>
      <c r="M1893" s="99">
        <v>0.916666666666666</v>
      </c>
      <c r="N1893" s="99">
        <v>0.0</v>
      </c>
      <c r="O1893" s="98" t="s">
        <v>96</v>
      </c>
      <c r="P1893" s="98">
        <v>0.0</v>
      </c>
      <c r="Q1893" s="99" t="s">
        <v>96</v>
      </c>
      <c r="R1893" s="99" t="s">
        <v>96</v>
      </c>
      <c r="S1893" s="99"/>
      <c r="T1893" s="100"/>
      <c r="U1893" s="100"/>
      <c r="V1893" s="100"/>
      <c r="W1893" s="100"/>
      <c r="X1893" s="100"/>
      <c r="Y1893" s="100"/>
      <c r="Z1893" s="100"/>
      <c r="AA1893" s="100"/>
      <c r="AB1893" s="100"/>
      <c r="AC1893" s="100"/>
      <c r="AD1893" s="100"/>
      <c r="AE1893" s="100"/>
      <c r="AF1893" s="100"/>
    </row>
    <row r="1894">
      <c r="A1894" s="97">
        <v>44562.0</v>
      </c>
      <c r="B1894" s="98" t="s">
        <v>278</v>
      </c>
      <c r="C1894" s="98" t="s">
        <v>61</v>
      </c>
      <c r="D1894" s="62" t="str">
        <f t="shared" si="1"/>
        <v>44562dromepsychiatrists</v>
      </c>
      <c r="E1894" s="98">
        <v>1.0</v>
      </c>
      <c r="F1894" s="98">
        <v>3273.0</v>
      </c>
      <c r="G1894" s="98">
        <v>17.0</v>
      </c>
      <c r="H1894" s="98">
        <v>263.0</v>
      </c>
      <c r="I1894" s="99">
        <v>0.0635502597005805</v>
      </c>
      <c r="J1894" s="99">
        <v>0.0168041552092881</v>
      </c>
      <c r="K1894" s="99"/>
      <c r="L1894" s="99">
        <v>0.074243813015582</v>
      </c>
      <c r="M1894" s="99">
        <v>0.845401772074549</v>
      </c>
      <c r="N1894" s="99">
        <v>1.0</v>
      </c>
      <c r="O1894" s="98">
        <v>49.0</v>
      </c>
      <c r="P1894" s="98">
        <v>670.0</v>
      </c>
      <c r="Q1894" s="99">
        <v>0.2047051634586</v>
      </c>
      <c r="R1894" s="99">
        <v>0.0716417910447761</v>
      </c>
      <c r="S1894" s="99">
        <v>0.0880597014925373</v>
      </c>
      <c r="T1894" s="100"/>
      <c r="U1894" s="100"/>
      <c r="V1894" s="100"/>
      <c r="W1894" s="100"/>
      <c r="X1894" s="100"/>
      <c r="Y1894" s="100"/>
      <c r="Z1894" s="100"/>
      <c r="AA1894" s="100"/>
      <c r="AB1894" s="100"/>
      <c r="AC1894" s="100"/>
      <c r="AD1894" s="100"/>
      <c r="AE1894" s="100"/>
      <c r="AF1894" s="100"/>
    </row>
    <row r="1895">
      <c r="A1895" s="97">
        <v>44562.0</v>
      </c>
      <c r="B1895" s="98" t="s">
        <v>329</v>
      </c>
      <c r="C1895" s="98" t="s">
        <v>59</v>
      </c>
      <c r="D1895" s="62" t="str">
        <f t="shared" si="1"/>
        <v>44562mayennegynaecologists</v>
      </c>
      <c r="E1895" s="98">
        <v>1.0</v>
      </c>
      <c r="F1895" s="98">
        <v>455.0</v>
      </c>
      <c r="G1895" s="98">
        <v>14.0</v>
      </c>
      <c r="H1895" s="98">
        <v>98.0</v>
      </c>
      <c r="I1895" s="99">
        <v>0.164835164835164</v>
      </c>
      <c r="J1895" s="99">
        <v>0.0505494505494505</v>
      </c>
      <c r="K1895" s="99"/>
      <c r="L1895" s="99">
        <v>0.164835164835164</v>
      </c>
      <c r="M1895" s="99">
        <v>0.619780219780219</v>
      </c>
      <c r="N1895" s="99">
        <v>0.0</v>
      </c>
      <c r="O1895" s="98" t="s">
        <v>96</v>
      </c>
      <c r="P1895" s="98">
        <v>0.0</v>
      </c>
      <c r="Q1895" s="99" t="s">
        <v>96</v>
      </c>
      <c r="R1895" s="99" t="s">
        <v>96</v>
      </c>
      <c r="S1895" s="99"/>
      <c r="T1895" s="100"/>
      <c r="U1895" s="100"/>
      <c r="V1895" s="100"/>
      <c r="W1895" s="100"/>
      <c r="X1895" s="100"/>
      <c r="Y1895" s="100"/>
      <c r="Z1895" s="100"/>
      <c r="AA1895" s="100"/>
      <c r="AB1895" s="100"/>
      <c r="AC1895" s="100"/>
      <c r="AD1895" s="100"/>
      <c r="AE1895" s="100"/>
      <c r="AF1895" s="100"/>
    </row>
    <row r="1896">
      <c r="A1896" s="97">
        <v>44562.0</v>
      </c>
      <c r="B1896" s="98" t="s">
        <v>327</v>
      </c>
      <c r="C1896" s="98" t="s">
        <v>54</v>
      </c>
      <c r="D1896" s="62" t="str">
        <f t="shared" si="1"/>
        <v>44562cantaldentists</v>
      </c>
      <c r="E1896" s="98">
        <v>1.0</v>
      </c>
      <c r="F1896" s="98">
        <v>2070.0</v>
      </c>
      <c r="G1896" s="98">
        <v>15.0</v>
      </c>
      <c r="H1896" s="98">
        <v>243.0</v>
      </c>
      <c r="I1896" s="99">
        <v>0.08743961352657</v>
      </c>
      <c r="J1896" s="99">
        <v>0.029951690821256</v>
      </c>
      <c r="K1896" s="99"/>
      <c r="L1896" s="99">
        <v>0.156521739130434</v>
      </c>
      <c r="M1896" s="99">
        <v>0.726086956521739</v>
      </c>
      <c r="N1896" s="99">
        <v>0.0</v>
      </c>
      <c r="O1896" s="98" t="s">
        <v>96</v>
      </c>
      <c r="P1896" s="98">
        <v>0.0</v>
      </c>
      <c r="Q1896" s="99" t="s">
        <v>96</v>
      </c>
      <c r="R1896" s="99" t="s">
        <v>96</v>
      </c>
      <c r="S1896" s="99"/>
      <c r="T1896" s="100"/>
      <c r="U1896" s="100"/>
      <c r="V1896" s="100"/>
      <c r="W1896" s="100"/>
      <c r="X1896" s="100"/>
      <c r="Y1896" s="100"/>
      <c r="Z1896" s="100"/>
      <c r="AA1896" s="100"/>
      <c r="AB1896" s="100"/>
      <c r="AC1896" s="100"/>
      <c r="AD1896" s="100"/>
      <c r="AE1896" s="100"/>
      <c r="AF1896" s="100"/>
    </row>
    <row r="1897">
      <c r="A1897" s="97">
        <v>44562.0</v>
      </c>
      <c r="B1897" s="98" t="s">
        <v>330</v>
      </c>
      <c r="C1897" s="98" t="s">
        <v>61</v>
      </c>
      <c r="D1897" s="62" t="str">
        <f t="shared" si="1"/>
        <v>44562indrepsychiatrists</v>
      </c>
      <c r="E1897" s="98">
        <v>1.0</v>
      </c>
      <c r="F1897" s="98">
        <v>3605.0</v>
      </c>
      <c r="G1897" s="98">
        <v>32.0</v>
      </c>
      <c r="H1897" s="98">
        <v>169.0</v>
      </c>
      <c r="I1897" s="99">
        <v>0.0346740638002773</v>
      </c>
      <c r="J1897" s="99">
        <v>0.0122052704576976</v>
      </c>
      <c r="K1897" s="99"/>
      <c r="L1897" s="99">
        <v>0.0402219140083217</v>
      </c>
      <c r="M1897" s="99">
        <v>0.912898751733703</v>
      </c>
      <c r="N1897" s="99">
        <v>0.0</v>
      </c>
      <c r="O1897" s="98" t="s">
        <v>96</v>
      </c>
      <c r="P1897" s="98">
        <v>0.0</v>
      </c>
      <c r="Q1897" s="99" t="s">
        <v>96</v>
      </c>
      <c r="R1897" s="99" t="s">
        <v>96</v>
      </c>
      <c r="S1897" s="99"/>
      <c r="T1897" s="100"/>
      <c r="U1897" s="100"/>
      <c r="V1897" s="100"/>
      <c r="W1897" s="100"/>
      <c r="X1897" s="100"/>
      <c r="Y1897" s="100"/>
      <c r="Z1897" s="100"/>
      <c r="AA1897" s="100"/>
      <c r="AB1897" s="100"/>
      <c r="AC1897" s="100"/>
      <c r="AD1897" s="100"/>
      <c r="AE1897" s="100"/>
      <c r="AF1897" s="100"/>
    </row>
    <row r="1898">
      <c r="A1898" s="97">
        <v>44562.0</v>
      </c>
      <c r="B1898" s="98" t="s">
        <v>328</v>
      </c>
      <c r="C1898" s="98" t="s">
        <v>55</v>
      </c>
      <c r="D1898" s="62" t="str">
        <f t="shared" si="1"/>
        <v>44562lotophthalmologists</v>
      </c>
      <c r="E1898" s="98">
        <v>1.0</v>
      </c>
      <c r="F1898" s="98">
        <v>1303.0</v>
      </c>
      <c r="G1898" s="98">
        <v>63.0</v>
      </c>
      <c r="H1898" s="98">
        <v>71.0</v>
      </c>
      <c r="I1898" s="99">
        <v>0.0537221795855717</v>
      </c>
      <c r="J1898" s="99">
        <v>7.6745970836531E-4</v>
      </c>
      <c r="K1898" s="99"/>
      <c r="L1898" s="99">
        <v>0.0713737528779739</v>
      </c>
      <c r="M1898" s="99">
        <v>0.874136607828089</v>
      </c>
      <c r="N1898" s="99">
        <v>0.0</v>
      </c>
      <c r="O1898" s="98" t="s">
        <v>96</v>
      </c>
      <c r="P1898" s="98">
        <v>0.0</v>
      </c>
      <c r="Q1898" s="99" t="s">
        <v>96</v>
      </c>
      <c r="R1898" s="99" t="s">
        <v>96</v>
      </c>
      <c r="S1898" s="99"/>
      <c r="T1898" s="100"/>
      <c r="U1898" s="100"/>
      <c r="V1898" s="100"/>
      <c r="W1898" s="100"/>
      <c r="X1898" s="100"/>
      <c r="Y1898" s="100"/>
      <c r="Z1898" s="100"/>
      <c r="AA1898" s="100"/>
      <c r="AB1898" s="100"/>
      <c r="AC1898" s="100"/>
      <c r="AD1898" s="100"/>
      <c r="AE1898" s="100"/>
      <c r="AF1898" s="100"/>
    </row>
    <row r="1899">
      <c r="A1899" s="97">
        <v>44562.0</v>
      </c>
      <c r="B1899" s="98" t="s">
        <v>331</v>
      </c>
      <c r="C1899" s="98" t="s">
        <v>52</v>
      </c>
      <c r="D1899" s="62" t="str">
        <f t="shared" si="1"/>
        <v>44562lozerephysiotherapists</v>
      </c>
      <c r="E1899" s="98">
        <v>1.0</v>
      </c>
      <c r="F1899" s="98">
        <v>3616.0</v>
      </c>
      <c r="G1899" s="98">
        <v>7.0</v>
      </c>
      <c r="H1899" s="98">
        <v>289.0</v>
      </c>
      <c r="I1899" s="99">
        <v>0.0489491150442477</v>
      </c>
      <c r="J1899" s="99">
        <v>0.0309734513274336</v>
      </c>
      <c r="K1899" s="99"/>
      <c r="L1899" s="99">
        <v>0.413716814159292</v>
      </c>
      <c r="M1899" s="99">
        <v>0.506360619469026</v>
      </c>
      <c r="N1899" s="99">
        <v>0.0</v>
      </c>
      <c r="O1899" s="98" t="s">
        <v>96</v>
      </c>
      <c r="P1899" s="98">
        <v>0.0</v>
      </c>
      <c r="Q1899" s="99" t="s">
        <v>96</v>
      </c>
      <c r="R1899" s="99" t="s">
        <v>96</v>
      </c>
      <c r="S1899" s="99"/>
      <c r="T1899" s="100"/>
      <c r="U1899" s="100"/>
      <c r="V1899" s="100"/>
      <c r="W1899" s="100"/>
      <c r="X1899" s="100"/>
      <c r="Y1899" s="100"/>
      <c r="Z1899" s="100"/>
      <c r="AA1899" s="100"/>
      <c r="AB1899" s="100"/>
      <c r="AC1899" s="100"/>
      <c r="AD1899" s="100"/>
      <c r="AE1899" s="100"/>
      <c r="AF1899" s="100"/>
    </row>
    <row r="1900">
      <c r="A1900" s="97">
        <v>44562.0</v>
      </c>
      <c r="B1900" s="98" t="s">
        <v>316</v>
      </c>
      <c r="C1900" s="98" t="s">
        <v>53</v>
      </c>
      <c r="D1900" s="62" t="str">
        <f t="shared" si="1"/>
        <v>44562haute-marnecardiologists</v>
      </c>
      <c r="E1900" s="98">
        <v>1.0</v>
      </c>
      <c r="F1900" s="98">
        <v>426.0</v>
      </c>
      <c r="G1900" s="98">
        <v>49.0</v>
      </c>
      <c r="H1900" s="98">
        <v>16.0</v>
      </c>
      <c r="I1900" s="99">
        <v>0.0187793427230046</v>
      </c>
      <c r="J1900" s="99">
        <v>0.0187793427230046</v>
      </c>
      <c r="K1900" s="99"/>
      <c r="L1900" s="99">
        <v>0.0704225352112676</v>
      </c>
      <c r="M1900" s="99">
        <v>0.892018779342723</v>
      </c>
      <c r="N1900" s="99">
        <v>0.0</v>
      </c>
      <c r="O1900" s="98" t="s">
        <v>96</v>
      </c>
      <c r="P1900" s="98">
        <v>0.0</v>
      </c>
      <c r="Q1900" s="99" t="s">
        <v>96</v>
      </c>
      <c r="R1900" s="99" t="s">
        <v>96</v>
      </c>
      <c r="S1900" s="99"/>
      <c r="T1900" s="100"/>
      <c r="U1900" s="100"/>
      <c r="V1900" s="100"/>
      <c r="W1900" s="100"/>
      <c r="X1900" s="100"/>
      <c r="Y1900" s="100"/>
      <c r="Z1900" s="100"/>
      <c r="AA1900" s="100"/>
      <c r="AB1900" s="100"/>
      <c r="AC1900" s="100"/>
      <c r="AD1900" s="100"/>
      <c r="AE1900" s="100"/>
      <c r="AF1900" s="100"/>
    </row>
    <row r="1901">
      <c r="A1901" s="97">
        <v>44562.0</v>
      </c>
      <c r="B1901" s="98" t="s">
        <v>312</v>
      </c>
      <c r="C1901" s="98" t="s">
        <v>53</v>
      </c>
      <c r="D1901" s="62" t="str">
        <f t="shared" si="1"/>
        <v>44562aveyroncardiologists</v>
      </c>
      <c r="E1901" s="98">
        <v>1.0</v>
      </c>
      <c r="F1901" s="98">
        <v>4401.0</v>
      </c>
      <c r="G1901" s="98">
        <v>24.0</v>
      </c>
      <c r="H1901" s="98">
        <v>803.0</v>
      </c>
      <c r="I1901" s="99">
        <v>0.157009770506703</v>
      </c>
      <c r="J1901" s="99">
        <v>0.0254487616450806</v>
      </c>
      <c r="K1901" s="99"/>
      <c r="L1901" s="99">
        <v>0.0986139513746875</v>
      </c>
      <c r="M1901" s="99">
        <v>0.718927516473528</v>
      </c>
      <c r="N1901" s="99">
        <v>0.0</v>
      </c>
      <c r="O1901" s="98" t="s">
        <v>96</v>
      </c>
      <c r="P1901" s="98">
        <v>0.0</v>
      </c>
      <c r="Q1901" s="99" t="s">
        <v>96</v>
      </c>
      <c r="R1901" s="99" t="s">
        <v>96</v>
      </c>
      <c r="S1901" s="99"/>
      <c r="T1901" s="100"/>
      <c r="U1901" s="100"/>
      <c r="V1901" s="100"/>
      <c r="W1901" s="100"/>
      <c r="X1901" s="100"/>
      <c r="Y1901" s="100"/>
      <c r="Z1901" s="100"/>
      <c r="AA1901" s="100"/>
      <c r="AB1901" s="100"/>
      <c r="AC1901" s="100"/>
      <c r="AD1901" s="100"/>
      <c r="AE1901" s="100"/>
      <c r="AF1901" s="100"/>
    </row>
    <row r="1902">
      <c r="A1902" s="97">
        <v>44562.0</v>
      </c>
      <c r="B1902" s="98" t="s">
        <v>320</v>
      </c>
      <c r="C1902" s="98" t="s">
        <v>61</v>
      </c>
      <c r="D1902" s="62" t="str">
        <f t="shared" si="1"/>
        <v>44562ariegepsychiatrists</v>
      </c>
      <c r="E1902" s="98">
        <v>1.0</v>
      </c>
      <c r="F1902" s="98">
        <v>2207.0</v>
      </c>
      <c r="G1902" s="98">
        <v>23.0</v>
      </c>
      <c r="H1902" s="98">
        <v>92.0</v>
      </c>
      <c r="I1902" s="99">
        <v>0.0294517444494789</v>
      </c>
      <c r="J1902" s="99">
        <v>0.0122338015405527</v>
      </c>
      <c r="K1902" s="99"/>
      <c r="L1902" s="99">
        <v>0.0557317625736293</v>
      </c>
      <c r="M1902" s="99">
        <v>0.902582691436338</v>
      </c>
      <c r="N1902" s="99">
        <v>1.0</v>
      </c>
      <c r="O1902" s="98">
        <v>22.0</v>
      </c>
      <c r="P1902" s="98">
        <v>388.0</v>
      </c>
      <c r="Q1902" s="99">
        <v>0.175804259175351</v>
      </c>
      <c r="R1902" s="99">
        <v>0.0618556701030927</v>
      </c>
      <c r="S1902" s="99">
        <v>0.0721649484536082</v>
      </c>
      <c r="T1902" s="100"/>
      <c r="U1902" s="100"/>
      <c r="V1902" s="100"/>
      <c r="W1902" s="100"/>
      <c r="X1902" s="100"/>
      <c r="Y1902" s="100"/>
      <c r="Z1902" s="100"/>
      <c r="AA1902" s="100"/>
      <c r="AB1902" s="100"/>
      <c r="AC1902" s="100"/>
      <c r="AD1902" s="100"/>
      <c r="AE1902" s="100"/>
      <c r="AF1902" s="100"/>
    </row>
    <row r="1903">
      <c r="A1903" s="97">
        <v>44562.0</v>
      </c>
      <c r="B1903" s="98" t="s">
        <v>335</v>
      </c>
      <c r="C1903" s="98" t="s">
        <v>61</v>
      </c>
      <c r="D1903" s="62" t="str">
        <f t="shared" si="1"/>
        <v>44562mayottepsychiatrists</v>
      </c>
      <c r="E1903" s="98">
        <v>1.0</v>
      </c>
      <c r="F1903" s="98">
        <v>479.0</v>
      </c>
      <c r="G1903" s="98">
        <v>7.0</v>
      </c>
      <c r="H1903" s="98">
        <v>48.0</v>
      </c>
      <c r="I1903" s="99">
        <v>0.068893528183716</v>
      </c>
      <c r="J1903" s="99">
        <v>0.0313152400835073</v>
      </c>
      <c r="K1903" s="99"/>
      <c r="L1903" s="99">
        <v>0.189979123173277</v>
      </c>
      <c r="M1903" s="99">
        <v>0.709812108559498</v>
      </c>
      <c r="N1903" s="99">
        <v>1.0</v>
      </c>
      <c r="O1903" s="98">
        <v>16.0</v>
      </c>
      <c r="P1903" s="98">
        <v>25.0</v>
      </c>
      <c r="Q1903" s="99">
        <v>0.119047619047619</v>
      </c>
      <c r="R1903" s="99">
        <v>0.04</v>
      </c>
      <c r="S1903" s="99">
        <v>0.04</v>
      </c>
      <c r="T1903" s="100"/>
      <c r="U1903" s="100"/>
      <c r="V1903" s="100"/>
      <c r="W1903" s="100"/>
      <c r="X1903" s="100"/>
      <c r="Y1903" s="100"/>
      <c r="Z1903" s="100"/>
      <c r="AA1903" s="100"/>
      <c r="AB1903" s="100"/>
      <c r="AC1903" s="100"/>
      <c r="AD1903" s="100"/>
      <c r="AE1903" s="100"/>
      <c r="AF1903" s="100"/>
    </row>
    <row r="1904">
      <c r="A1904" s="97">
        <v>44562.0</v>
      </c>
      <c r="B1904" s="98" t="s">
        <v>307</v>
      </c>
      <c r="C1904" s="98" t="s">
        <v>61</v>
      </c>
      <c r="D1904" s="62" t="str">
        <f t="shared" si="1"/>
        <v>44562loir-et-cherpsychiatrists</v>
      </c>
      <c r="E1904" s="98">
        <v>1.0</v>
      </c>
      <c r="F1904" s="98">
        <v>112.0</v>
      </c>
      <c r="G1904" s="98">
        <v>11.0</v>
      </c>
      <c r="H1904" s="98">
        <v>19.0</v>
      </c>
      <c r="I1904" s="99">
        <v>0.0714285714285714</v>
      </c>
      <c r="J1904" s="99">
        <v>0.0982142857142857</v>
      </c>
      <c r="K1904" s="99"/>
      <c r="L1904" s="99">
        <v>0.160714285714285</v>
      </c>
      <c r="M1904" s="99">
        <v>0.669642857142857</v>
      </c>
      <c r="N1904" s="99">
        <v>0.0</v>
      </c>
      <c r="O1904" s="98" t="s">
        <v>96</v>
      </c>
      <c r="P1904" s="98">
        <v>0.0</v>
      </c>
      <c r="Q1904" s="99">
        <v>0.0</v>
      </c>
      <c r="R1904" s="99" t="s">
        <v>96</v>
      </c>
      <c r="S1904" s="99"/>
      <c r="T1904" s="100"/>
      <c r="U1904" s="100"/>
      <c r="V1904" s="100"/>
      <c r="W1904" s="100"/>
      <c r="X1904" s="100"/>
      <c r="Y1904" s="100"/>
      <c r="Z1904" s="100"/>
      <c r="AA1904" s="100"/>
      <c r="AB1904" s="100"/>
      <c r="AC1904" s="100"/>
      <c r="AD1904" s="100"/>
      <c r="AE1904" s="100"/>
      <c r="AF1904" s="100"/>
    </row>
    <row r="1905">
      <c r="A1905" s="97">
        <v>44562.0</v>
      </c>
      <c r="B1905" s="98" t="s">
        <v>327</v>
      </c>
      <c r="C1905" s="98" t="s">
        <v>61</v>
      </c>
      <c r="D1905" s="62" t="str">
        <f t="shared" si="1"/>
        <v>44562cantalpsychiatrists</v>
      </c>
      <c r="E1905" s="98">
        <v>1.0</v>
      </c>
      <c r="F1905" s="98">
        <v>1712.0</v>
      </c>
      <c r="G1905" s="98">
        <v>15.0</v>
      </c>
      <c r="H1905" s="98">
        <v>121.0</v>
      </c>
      <c r="I1905" s="99">
        <v>0.050233644859813</v>
      </c>
      <c r="J1905" s="99">
        <v>0.0204439252336448</v>
      </c>
      <c r="K1905" s="99"/>
      <c r="L1905" s="99">
        <v>0.0922897196261682</v>
      </c>
      <c r="M1905" s="99">
        <v>0.837032710280373</v>
      </c>
      <c r="N1905" s="99">
        <v>0.0</v>
      </c>
      <c r="O1905" s="98" t="s">
        <v>96</v>
      </c>
      <c r="P1905" s="98">
        <v>0.0</v>
      </c>
      <c r="Q1905" s="99">
        <v>0.0</v>
      </c>
      <c r="R1905" s="99" t="s">
        <v>96</v>
      </c>
      <c r="S1905" s="99"/>
      <c r="T1905" s="100"/>
      <c r="U1905" s="100"/>
      <c r="V1905" s="100"/>
      <c r="W1905" s="100"/>
      <c r="X1905" s="100"/>
      <c r="Y1905" s="100"/>
      <c r="Z1905" s="100"/>
      <c r="AA1905" s="100"/>
      <c r="AB1905" s="100"/>
      <c r="AC1905" s="100"/>
      <c r="AD1905" s="100"/>
      <c r="AE1905" s="100"/>
      <c r="AF1905" s="100"/>
    </row>
    <row r="1906">
      <c r="A1906" s="97">
        <v>44562.0</v>
      </c>
      <c r="B1906" s="98" t="s">
        <v>331</v>
      </c>
      <c r="C1906" s="98" t="s">
        <v>58</v>
      </c>
      <c r="D1906" s="62" t="str">
        <f t="shared" si="1"/>
        <v>44562lozeremidwives</v>
      </c>
      <c r="E1906" s="98">
        <v>1.0</v>
      </c>
      <c r="F1906" s="98">
        <v>1292.0</v>
      </c>
      <c r="G1906" s="98">
        <v>18.0</v>
      </c>
      <c r="H1906" s="98">
        <v>185.0</v>
      </c>
      <c r="I1906" s="99">
        <v>0.09984520123839</v>
      </c>
      <c r="J1906" s="99">
        <v>0.0433436532507739</v>
      </c>
      <c r="K1906" s="99"/>
      <c r="L1906" s="99">
        <v>0.193498452012383</v>
      </c>
      <c r="M1906" s="99">
        <v>0.663312693498452</v>
      </c>
      <c r="N1906" s="99">
        <v>1.0</v>
      </c>
      <c r="O1906" s="98">
        <v>1.0</v>
      </c>
      <c r="P1906" s="98">
        <v>5.0</v>
      </c>
      <c r="Q1906" s="99">
        <v>0.0179856115107913</v>
      </c>
      <c r="R1906" s="99">
        <v>0.6</v>
      </c>
      <c r="S1906" s="99">
        <v>0.8</v>
      </c>
      <c r="T1906" s="100"/>
      <c r="U1906" s="100"/>
      <c r="V1906" s="100"/>
      <c r="W1906" s="100"/>
      <c r="X1906" s="100"/>
      <c r="Y1906" s="100"/>
      <c r="Z1906" s="100"/>
      <c r="AA1906" s="100"/>
      <c r="AB1906" s="100"/>
      <c r="AC1906" s="100"/>
      <c r="AD1906" s="100"/>
      <c r="AE1906" s="100"/>
      <c r="AF1906" s="100"/>
    </row>
    <row r="1907">
      <c r="A1907" s="97">
        <v>44562.0</v>
      </c>
      <c r="B1907" s="98" t="s">
        <v>312</v>
      </c>
      <c r="C1907" s="98" t="s">
        <v>59</v>
      </c>
      <c r="D1907" s="62" t="str">
        <f t="shared" si="1"/>
        <v>44562aveyrongynaecologists</v>
      </c>
      <c r="E1907" s="98">
        <v>1.0</v>
      </c>
      <c r="F1907" s="98">
        <v>2059.0</v>
      </c>
      <c r="G1907" s="98">
        <v>92.0</v>
      </c>
      <c r="H1907" s="98">
        <v>428.0</v>
      </c>
      <c r="I1907" s="99">
        <v>0.182127246236036</v>
      </c>
      <c r="J1907" s="99">
        <v>0.0257406508013598</v>
      </c>
      <c r="K1907" s="99"/>
      <c r="L1907" s="99">
        <v>0.0718795531811559</v>
      </c>
      <c r="M1907" s="99">
        <v>0.720252549781447</v>
      </c>
      <c r="N1907" s="99">
        <v>1.0</v>
      </c>
      <c r="O1907" s="98">
        <v>1.0</v>
      </c>
      <c r="P1907" s="98">
        <v>426.0</v>
      </c>
      <c r="Q1907" s="99">
        <v>0.206896551724137</v>
      </c>
      <c r="R1907" s="99">
        <v>0.523474178403755</v>
      </c>
      <c r="S1907" s="99">
        <v>0.556338028169014</v>
      </c>
      <c r="T1907" s="100"/>
      <c r="U1907" s="100"/>
      <c r="V1907" s="100"/>
      <c r="W1907" s="100"/>
      <c r="X1907" s="100"/>
      <c r="Y1907" s="100"/>
      <c r="Z1907" s="100"/>
      <c r="AA1907" s="100"/>
      <c r="AB1907" s="100"/>
      <c r="AC1907" s="100"/>
      <c r="AD1907" s="100"/>
      <c r="AE1907" s="100"/>
      <c r="AF1907" s="100"/>
    </row>
    <row r="1908">
      <c r="A1908" s="97">
        <v>44197.0</v>
      </c>
      <c r="B1908" s="98" t="s">
        <v>235</v>
      </c>
      <c r="C1908" s="98" t="s">
        <v>54</v>
      </c>
      <c r="D1908" s="62" t="str">
        <f t="shared" si="1"/>
        <v>44197parisdentists</v>
      </c>
      <c r="E1908" s="98">
        <v>1841.0</v>
      </c>
      <c r="F1908" s="98">
        <v>2245245.0</v>
      </c>
      <c r="G1908" s="98">
        <v>8.0</v>
      </c>
      <c r="H1908" s="98">
        <v>366016.0</v>
      </c>
      <c r="I1908" s="99">
        <v>0.119924997049319</v>
      </c>
      <c r="J1908" s="99">
        <v>0.0430932927141581</v>
      </c>
      <c r="K1908" s="99"/>
      <c r="L1908" s="99">
        <v>0.202890998532454</v>
      </c>
      <c r="M1908" s="99">
        <v>0.634090711704067</v>
      </c>
      <c r="N1908" s="99">
        <v>0.00869092884302009</v>
      </c>
      <c r="O1908" s="98">
        <v>1.0</v>
      </c>
      <c r="P1908" s="98">
        <v>1721.0</v>
      </c>
      <c r="Q1908" s="99">
        <v>0.0588657819127103</v>
      </c>
      <c r="R1908" s="99">
        <v>0.502033701336432</v>
      </c>
      <c r="S1908" s="99">
        <v>0.542707728065078</v>
      </c>
      <c r="T1908" s="100"/>
      <c r="U1908" s="100"/>
      <c r="V1908" s="100"/>
      <c r="W1908" s="100"/>
      <c r="X1908" s="100"/>
      <c r="Y1908" s="100"/>
      <c r="Z1908" s="100"/>
      <c r="AA1908" s="100"/>
      <c r="AB1908" s="100"/>
      <c r="AC1908" s="100"/>
      <c r="AD1908" s="100"/>
      <c r="AE1908" s="100"/>
      <c r="AF1908" s="100"/>
    </row>
    <row r="1909">
      <c r="A1909" s="97">
        <v>44197.0</v>
      </c>
      <c r="B1909" s="98" t="s">
        <v>235</v>
      </c>
      <c r="C1909" s="98" t="s">
        <v>52</v>
      </c>
      <c r="D1909" s="62" t="str">
        <f t="shared" si="1"/>
        <v>44197parisphysiotherapists</v>
      </c>
      <c r="E1909" s="98">
        <v>1526.0</v>
      </c>
      <c r="F1909" s="98">
        <v>3144132.0</v>
      </c>
      <c r="G1909" s="98">
        <v>6.0</v>
      </c>
      <c r="H1909" s="98">
        <v>305390.0</v>
      </c>
      <c r="I1909" s="99">
        <v>0.0582135228419163</v>
      </c>
      <c r="J1909" s="99">
        <v>0.0389166230934324</v>
      </c>
      <c r="K1909" s="99"/>
      <c r="L1909" s="99">
        <v>0.342583899149272</v>
      </c>
      <c r="M1909" s="99">
        <v>0.560285954915378</v>
      </c>
      <c r="N1909" s="99">
        <v>0.0111402359108781</v>
      </c>
      <c r="O1909" s="98">
        <v>5.0</v>
      </c>
      <c r="P1909" s="98">
        <v>270.0</v>
      </c>
      <c r="Q1909" s="99">
        <v>0.00549562385507836</v>
      </c>
      <c r="R1909" s="99">
        <v>0.181481481481481</v>
      </c>
      <c r="S1909" s="99">
        <v>0.255555555555555</v>
      </c>
      <c r="T1909" s="100"/>
      <c r="U1909" s="100"/>
      <c r="V1909" s="100"/>
      <c r="W1909" s="100"/>
      <c r="X1909" s="100"/>
      <c r="Y1909" s="100"/>
      <c r="Z1909" s="100"/>
      <c r="AA1909" s="100"/>
      <c r="AB1909" s="100"/>
      <c r="AC1909" s="100"/>
      <c r="AD1909" s="100"/>
      <c r="AE1909" s="100"/>
      <c r="AF1909" s="100"/>
    </row>
    <row r="1910">
      <c r="A1910" s="97">
        <v>44197.0</v>
      </c>
      <c r="B1910" s="98" t="s">
        <v>235</v>
      </c>
      <c r="C1910" s="98" t="s">
        <v>57</v>
      </c>
      <c r="D1910" s="62" t="str">
        <f t="shared" si="1"/>
        <v>44197parisgps</v>
      </c>
      <c r="E1910" s="98">
        <v>1302.0</v>
      </c>
      <c r="F1910" s="98">
        <v>3731482.0</v>
      </c>
      <c r="G1910" s="98">
        <v>3.0</v>
      </c>
      <c r="H1910" s="98">
        <v>1651133.0</v>
      </c>
      <c r="I1910" s="99">
        <v>0.34234923282492</v>
      </c>
      <c r="J1910" s="99">
        <v>0.100137961271151</v>
      </c>
      <c r="K1910" s="99"/>
      <c r="L1910" s="99">
        <v>0.281066343077629</v>
      </c>
      <c r="M1910" s="99">
        <v>0.276446462826297</v>
      </c>
      <c r="N1910" s="99">
        <v>0.619047619047619</v>
      </c>
      <c r="O1910" s="98">
        <v>1.0</v>
      </c>
      <c r="P1910" s="98">
        <v>600535.0</v>
      </c>
      <c r="Q1910" s="99">
        <v>0.211413852028081</v>
      </c>
      <c r="R1910" s="99">
        <v>0.551346715845038</v>
      </c>
      <c r="S1910" s="99">
        <v>0.662276137111075</v>
      </c>
      <c r="T1910" s="100"/>
      <c r="U1910" s="100"/>
      <c r="V1910" s="100"/>
      <c r="W1910" s="100"/>
      <c r="X1910" s="100"/>
      <c r="Y1910" s="100"/>
      <c r="Z1910" s="100"/>
      <c r="AA1910" s="100"/>
      <c r="AB1910" s="100"/>
      <c r="AC1910" s="100"/>
      <c r="AD1910" s="100"/>
      <c r="AE1910" s="100"/>
      <c r="AF1910" s="100"/>
    </row>
    <row r="1911">
      <c r="A1911" s="97">
        <v>44197.0</v>
      </c>
      <c r="B1911" s="98" t="s">
        <v>236</v>
      </c>
      <c r="C1911" s="98" t="s">
        <v>54</v>
      </c>
      <c r="D1911" s="62" t="str">
        <f t="shared" si="1"/>
        <v>44197hauts-de-seinedentists</v>
      </c>
      <c r="E1911" s="98">
        <v>1168.0</v>
      </c>
      <c r="F1911" s="98">
        <v>1673276.0</v>
      </c>
      <c r="G1911" s="98">
        <v>9.0</v>
      </c>
      <c r="H1911" s="98">
        <v>273246.0</v>
      </c>
      <c r="I1911" s="99">
        <v>0.121869912674298</v>
      </c>
      <c r="J1911" s="99">
        <v>0.0414301047764983</v>
      </c>
      <c r="K1911" s="99"/>
      <c r="L1911" s="99">
        <v>0.188516419287672</v>
      </c>
      <c r="M1911" s="99">
        <v>0.64818356326153</v>
      </c>
      <c r="N1911" s="99">
        <v>0.00684931506849315</v>
      </c>
      <c r="O1911" s="98">
        <v>1.0</v>
      </c>
      <c r="P1911" s="98">
        <v>308.0</v>
      </c>
      <c r="Q1911" s="99">
        <v>0.0163821073347162</v>
      </c>
      <c r="R1911" s="99">
        <v>0.62012987012987</v>
      </c>
      <c r="S1911" s="99">
        <v>0.685064935064935</v>
      </c>
      <c r="T1911" s="100"/>
      <c r="U1911" s="100"/>
      <c r="V1911" s="100"/>
      <c r="W1911" s="100"/>
      <c r="X1911" s="100"/>
      <c r="Y1911" s="100"/>
      <c r="Z1911" s="100"/>
      <c r="AA1911" s="100"/>
      <c r="AB1911" s="100"/>
      <c r="AC1911" s="100"/>
      <c r="AD1911" s="100"/>
      <c r="AE1911" s="100"/>
      <c r="AF1911" s="100"/>
    </row>
    <row r="1912">
      <c r="A1912" s="97">
        <v>44197.0</v>
      </c>
      <c r="B1912" s="98" t="s">
        <v>237</v>
      </c>
      <c r="C1912" s="98" t="s">
        <v>57</v>
      </c>
      <c r="D1912" s="62" t="str">
        <f t="shared" si="1"/>
        <v>44197nordgps</v>
      </c>
      <c r="E1912" s="98">
        <v>972.0</v>
      </c>
      <c r="F1912" s="98">
        <v>4306929.0</v>
      </c>
      <c r="G1912" s="98">
        <v>2.0</v>
      </c>
      <c r="H1912" s="98">
        <v>2196430.0</v>
      </c>
      <c r="I1912" s="99">
        <v>0.398606524509691</v>
      </c>
      <c r="J1912" s="99">
        <v>0.111369377113019</v>
      </c>
      <c r="K1912" s="99"/>
      <c r="L1912" s="99">
        <v>0.286088300968044</v>
      </c>
      <c r="M1912" s="99">
        <v>0.203935797409244</v>
      </c>
      <c r="N1912" s="99">
        <v>0.561728395061728</v>
      </c>
      <c r="O1912" s="98">
        <v>1.0</v>
      </c>
      <c r="P1912" s="98">
        <v>212101.0</v>
      </c>
      <c r="Q1912" s="99">
        <v>0.0794878175468998</v>
      </c>
      <c r="R1912" s="99">
        <v>0.561044030909802</v>
      </c>
      <c r="S1912" s="99">
        <v>0.685055704593566</v>
      </c>
      <c r="T1912" s="100"/>
      <c r="U1912" s="100"/>
      <c r="V1912" s="100"/>
      <c r="W1912" s="100"/>
      <c r="X1912" s="100"/>
      <c r="Y1912" s="100"/>
      <c r="Z1912" s="100"/>
      <c r="AA1912" s="100"/>
      <c r="AB1912" s="100"/>
      <c r="AC1912" s="100"/>
      <c r="AD1912" s="100"/>
      <c r="AE1912" s="100"/>
      <c r="AF1912" s="100"/>
    </row>
    <row r="1913">
      <c r="A1913" s="97">
        <v>44197.0</v>
      </c>
      <c r="B1913" s="98" t="s">
        <v>238</v>
      </c>
      <c r="C1913" s="98" t="s">
        <v>54</v>
      </c>
      <c r="D1913" s="62" t="str">
        <f t="shared" si="1"/>
        <v>44197bouches-du-rhonedentists</v>
      </c>
      <c r="E1913" s="98">
        <v>897.0</v>
      </c>
      <c r="F1913" s="98">
        <v>1368487.0</v>
      </c>
      <c r="G1913" s="98">
        <v>10.0</v>
      </c>
      <c r="H1913" s="98">
        <v>207981.0</v>
      </c>
      <c r="I1913" s="99">
        <v>0.118908692592622</v>
      </c>
      <c r="J1913" s="99">
        <v>0.0330700985833259</v>
      </c>
      <c r="K1913" s="99"/>
      <c r="L1913" s="99">
        <v>0.17457600985614</v>
      </c>
      <c r="M1913" s="99">
        <v>0.673445198967911</v>
      </c>
      <c r="N1913" s="99">
        <v>0.00222965440356744</v>
      </c>
      <c r="O1913" s="98">
        <v>1.0</v>
      </c>
      <c r="P1913" s="98">
        <v>21.0</v>
      </c>
      <c r="Q1913" s="99">
        <v>0.00301594140456699</v>
      </c>
      <c r="R1913" s="99">
        <v>0.619047619047619</v>
      </c>
      <c r="S1913" s="99">
        <v>0.666666666666666</v>
      </c>
      <c r="T1913" s="100"/>
      <c r="U1913" s="100"/>
      <c r="V1913" s="100"/>
      <c r="W1913" s="100"/>
      <c r="X1913" s="100"/>
      <c r="Y1913" s="100"/>
      <c r="Z1913" s="100"/>
      <c r="AA1913" s="100"/>
      <c r="AB1913" s="100"/>
      <c r="AC1913" s="100"/>
      <c r="AD1913" s="100"/>
      <c r="AE1913" s="100"/>
      <c r="AF1913" s="100"/>
    </row>
    <row r="1914">
      <c r="A1914" s="97">
        <v>44197.0</v>
      </c>
      <c r="B1914" s="98" t="s">
        <v>239</v>
      </c>
      <c r="C1914" s="98" t="s">
        <v>57</v>
      </c>
      <c r="D1914" s="62" t="str">
        <f t="shared" si="1"/>
        <v>44197rhonegps</v>
      </c>
      <c r="E1914" s="98">
        <v>805.0</v>
      </c>
      <c r="F1914" s="98">
        <v>2775825.0</v>
      </c>
      <c r="G1914" s="98">
        <v>4.0</v>
      </c>
      <c r="H1914" s="98">
        <v>1121862.0</v>
      </c>
      <c r="I1914" s="99">
        <v>0.312234020516423</v>
      </c>
      <c r="J1914" s="99">
        <v>0.0919204200552988</v>
      </c>
      <c r="K1914" s="99"/>
      <c r="L1914" s="99">
        <v>0.290825250150856</v>
      </c>
      <c r="M1914" s="99">
        <v>0.305020309277422</v>
      </c>
      <c r="N1914" s="99">
        <v>0.61863354037267</v>
      </c>
      <c r="O1914" s="98">
        <v>1.0</v>
      </c>
      <c r="P1914" s="98">
        <v>241472.0</v>
      </c>
      <c r="Q1914" s="99">
        <v>0.123022621465173</v>
      </c>
      <c r="R1914" s="99">
        <v>0.49841389477869</v>
      </c>
      <c r="S1914" s="99">
        <v>0.615603465412138</v>
      </c>
      <c r="T1914" s="100"/>
      <c r="U1914" s="100"/>
      <c r="V1914" s="100"/>
      <c r="W1914" s="100"/>
      <c r="X1914" s="100"/>
      <c r="Y1914" s="100"/>
      <c r="Z1914" s="100"/>
      <c r="AA1914" s="100"/>
      <c r="AB1914" s="100"/>
      <c r="AC1914" s="100"/>
      <c r="AD1914" s="100"/>
      <c r="AE1914" s="100"/>
      <c r="AF1914" s="100"/>
    </row>
    <row r="1915">
      <c r="A1915" s="97">
        <v>44197.0</v>
      </c>
      <c r="B1915" s="98" t="s">
        <v>240</v>
      </c>
      <c r="C1915" s="98" t="s">
        <v>57</v>
      </c>
      <c r="D1915" s="62" t="str">
        <f t="shared" si="1"/>
        <v>44197girondegps</v>
      </c>
      <c r="E1915" s="98">
        <v>735.0</v>
      </c>
      <c r="F1915" s="98">
        <v>2826125.0</v>
      </c>
      <c r="G1915" s="98">
        <v>2.0</v>
      </c>
      <c r="H1915" s="98">
        <v>1433375.0</v>
      </c>
      <c r="I1915" s="99">
        <v>0.398269361758591</v>
      </c>
      <c r="J1915" s="99">
        <v>0.108918041487903</v>
      </c>
      <c r="K1915" s="99"/>
      <c r="L1915" s="99">
        <v>0.295238533327435</v>
      </c>
      <c r="M1915" s="99">
        <v>0.197574063426069</v>
      </c>
      <c r="N1915" s="99">
        <v>0.564625850340136</v>
      </c>
      <c r="O1915" s="98">
        <v>1.0</v>
      </c>
      <c r="P1915" s="98">
        <v>155098.0</v>
      </c>
      <c r="Q1915" s="99">
        <v>0.0897132666866803</v>
      </c>
      <c r="R1915" s="99">
        <v>0.597312666830004</v>
      </c>
      <c r="S1915" s="99">
        <v>0.71477388489858</v>
      </c>
      <c r="T1915" s="100"/>
      <c r="U1915" s="100"/>
      <c r="V1915" s="100"/>
      <c r="W1915" s="100"/>
      <c r="X1915" s="100"/>
      <c r="Y1915" s="100"/>
      <c r="Z1915" s="100"/>
      <c r="AA1915" s="100"/>
      <c r="AB1915" s="100"/>
      <c r="AC1915" s="100"/>
      <c r="AD1915" s="100"/>
      <c r="AE1915" s="100"/>
      <c r="AF1915" s="100"/>
    </row>
    <row r="1916">
      <c r="A1916" s="97">
        <v>44197.0</v>
      </c>
      <c r="B1916" s="98" t="s">
        <v>238</v>
      </c>
      <c r="C1916" s="98" t="s">
        <v>57</v>
      </c>
      <c r="D1916" s="62" t="str">
        <f t="shared" si="1"/>
        <v>44197bouches-du-rhonegps</v>
      </c>
      <c r="E1916" s="98">
        <v>679.0</v>
      </c>
      <c r="F1916" s="98">
        <v>2124817.0</v>
      </c>
      <c r="G1916" s="98">
        <v>3.0</v>
      </c>
      <c r="H1916" s="98">
        <v>873710.0</v>
      </c>
      <c r="I1916" s="99">
        <v>0.317113897337982</v>
      </c>
      <c r="J1916" s="99">
        <v>0.0940791606994861</v>
      </c>
      <c r="K1916" s="99"/>
      <c r="L1916" s="99">
        <v>0.288786281359759</v>
      </c>
      <c r="M1916" s="99">
        <v>0.300020660602771</v>
      </c>
      <c r="N1916" s="99">
        <v>0.55081001472754</v>
      </c>
      <c r="O1916" s="98">
        <v>1.0</v>
      </c>
      <c r="P1916" s="98">
        <v>164913.0</v>
      </c>
      <c r="Q1916" s="99">
        <v>0.118491986793747</v>
      </c>
      <c r="R1916" s="99">
        <v>0.548737819335043</v>
      </c>
      <c r="S1916" s="99">
        <v>0.661100095201712</v>
      </c>
      <c r="T1916" s="100"/>
      <c r="U1916" s="100"/>
      <c r="V1916" s="100"/>
      <c r="W1916" s="100"/>
      <c r="X1916" s="100"/>
      <c r="Y1916" s="100"/>
      <c r="Z1916" s="100"/>
      <c r="AA1916" s="100"/>
      <c r="AB1916" s="100"/>
      <c r="AC1916" s="100"/>
      <c r="AD1916" s="100"/>
      <c r="AE1916" s="100"/>
      <c r="AF1916" s="100"/>
    </row>
    <row r="1917">
      <c r="A1917" s="97">
        <v>44197.0</v>
      </c>
      <c r="B1917" s="98" t="s">
        <v>243</v>
      </c>
      <c r="C1917" s="98" t="s">
        <v>57</v>
      </c>
      <c r="D1917" s="62" t="str">
        <f t="shared" si="1"/>
        <v>44197haute-garonnegps</v>
      </c>
      <c r="E1917" s="98">
        <v>668.0</v>
      </c>
      <c r="F1917" s="98">
        <v>2391186.0</v>
      </c>
      <c r="G1917" s="98">
        <v>3.0</v>
      </c>
      <c r="H1917" s="98">
        <v>1105100.0</v>
      </c>
      <c r="I1917" s="99">
        <v>0.361042177396488</v>
      </c>
      <c r="J1917" s="99">
        <v>0.101113422377012</v>
      </c>
      <c r="K1917" s="99"/>
      <c r="L1917" s="99">
        <v>0.298257433758812</v>
      </c>
      <c r="M1917" s="99">
        <v>0.239586966467685</v>
      </c>
      <c r="N1917" s="99">
        <v>0.508982035928143</v>
      </c>
      <c r="O1917" s="98">
        <v>1.0</v>
      </c>
      <c r="P1917" s="98">
        <v>140463.0</v>
      </c>
      <c r="Q1917" s="99">
        <v>0.0986986614200892</v>
      </c>
      <c r="R1917" s="99">
        <v>0.511494130126794</v>
      </c>
      <c r="S1917" s="99">
        <v>0.632743142322177</v>
      </c>
      <c r="T1917" s="100"/>
      <c r="U1917" s="100"/>
      <c r="V1917" s="100"/>
      <c r="W1917" s="100"/>
      <c r="X1917" s="100"/>
      <c r="Y1917" s="100"/>
      <c r="Z1917" s="100"/>
      <c r="AA1917" s="100"/>
      <c r="AB1917" s="100"/>
      <c r="AC1917" s="100"/>
      <c r="AD1917" s="100"/>
      <c r="AE1917" s="100"/>
      <c r="AF1917" s="100"/>
    </row>
    <row r="1918">
      <c r="A1918" s="97">
        <v>44197.0</v>
      </c>
      <c r="B1918" s="98" t="s">
        <v>241</v>
      </c>
      <c r="C1918" s="98" t="s">
        <v>54</v>
      </c>
      <c r="D1918" s="62" t="str">
        <f t="shared" si="1"/>
        <v>44197val-de-marnedentists</v>
      </c>
      <c r="E1918" s="98">
        <v>641.0</v>
      </c>
      <c r="F1918" s="98">
        <v>912734.0</v>
      </c>
      <c r="G1918" s="98">
        <v>11.0</v>
      </c>
      <c r="H1918" s="98">
        <v>137052.0</v>
      </c>
      <c r="I1918" s="99">
        <v>0.112995681107529</v>
      </c>
      <c r="J1918" s="99">
        <v>0.0371597858740881</v>
      </c>
      <c r="K1918" s="99"/>
      <c r="L1918" s="99">
        <v>0.170374939467577</v>
      </c>
      <c r="M1918" s="99">
        <v>0.679469593550804</v>
      </c>
      <c r="N1918" s="99">
        <v>0.0</v>
      </c>
      <c r="O1918" s="98" t="s">
        <v>96</v>
      </c>
      <c r="P1918" s="98">
        <v>0.0</v>
      </c>
      <c r="Q1918" s="99">
        <v>0.0</v>
      </c>
      <c r="R1918" s="99" t="s">
        <v>96</v>
      </c>
      <c r="S1918" s="99"/>
      <c r="T1918" s="100"/>
      <c r="U1918" s="100"/>
      <c r="V1918" s="100"/>
      <c r="W1918" s="100"/>
      <c r="X1918" s="100"/>
      <c r="Y1918" s="100"/>
      <c r="Z1918" s="100"/>
      <c r="AA1918" s="100"/>
      <c r="AB1918" s="100"/>
      <c r="AC1918" s="100"/>
      <c r="AD1918" s="100"/>
      <c r="AE1918" s="100"/>
      <c r="AF1918" s="100"/>
    </row>
    <row r="1919">
      <c r="A1919" s="97">
        <v>44197.0</v>
      </c>
      <c r="B1919" s="98" t="s">
        <v>242</v>
      </c>
      <c r="C1919" s="98" t="s">
        <v>54</v>
      </c>
      <c r="D1919" s="62" t="str">
        <f t="shared" si="1"/>
        <v>44197seine-saint-denisdentists</v>
      </c>
      <c r="E1919" s="98">
        <v>635.0</v>
      </c>
      <c r="F1919" s="98">
        <v>872520.0</v>
      </c>
      <c r="G1919" s="98">
        <v>9.0</v>
      </c>
      <c r="H1919" s="98">
        <v>137361.0</v>
      </c>
      <c r="I1919" s="99">
        <v>0.121185760784853</v>
      </c>
      <c r="J1919" s="99">
        <v>0.036244441388163</v>
      </c>
      <c r="K1919" s="99"/>
      <c r="L1919" s="99">
        <v>0.180857745381194</v>
      </c>
      <c r="M1919" s="99">
        <v>0.661712052445789</v>
      </c>
      <c r="N1919" s="99">
        <v>0.00314960629921259</v>
      </c>
      <c r="O1919" s="98">
        <v>2.5</v>
      </c>
      <c r="P1919" s="98">
        <v>4.0</v>
      </c>
      <c r="Q1919" s="99">
        <v>0.00308166409861325</v>
      </c>
      <c r="R1919" s="99">
        <v>0.5</v>
      </c>
      <c r="S1919" s="99">
        <v>0.5</v>
      </c>
      <c r="T1919" s="100"/>
      <c r="U1919" s="100"/>
      <c r="V1919" s="100"/>
      <c r="W1919" s="100"/>
      <c r="X1919" s="100"/>
      <c r="Y1919" s="100"/>
      <c r="Z1919" s="100"/>
      <c r="AA1919" s="100"/>
      <c r="AB1919" s="100"/>
      <c r="AC1919" s="100"/>
      <c r="AD1919" s="100"/>
      <c r="AE1919" s="100"/>
      <c r="AF1919" s="100"/>
    </row>
    <row r="1920">
      <c r="A1920" s="97">
        <v>44197.0</v>
      </c>
      <c r="B1920" s="98" t="s">
        <v>236</v>
      </c>
      <c r="C1920" s="98" t="s">
        <v>57</v>
      </c>
      <c r="D1920" s="62" t="str">
        <f t="shared" si="1"/>
        <v>44197hauts-de-seinegps</v>
      </c>
      <c r="E1920" s="98">
        <v>624.0</v>
      </c>
      <c r="F1920" s="98">
        <v>2189894.0</v>
      </c>
      <c r="G1920" s="98">
        <v>3.0</v>
      </c>
      <c r="H1920" s="98">
        <v>963008.0</v>
      </c>
      <c r="I1920" s="99">
        <v>0.338731920357789</v>
      </c>
      <c r="J1920" s="99">
        <v>0.101019044757417</v>
      </c>
      <c r="K1920" s="99"/>
      <c r="L1920" s="99">
        <v>0.288361902448246</v>
      </c>
      <c r="M1920" s="99">
        <v>0.271887132436547</v>
      </c>
      <c r="N1920" s="99">
        <v>0.671474358974358</v>
      </c>
      <c r="O1920" s="98">
        <v>1.0</v>
      </c>
      <c r="P1920" s="98">
        <v>293623.0</v>
      </c>
      <c r="Q1920" s="99">
        <v>0.178569669252358</v>
      </c>
      <c r="R1920" s="99">
        <v>0.552293246782438</v>
      </c>
      <c r="S1920" s="99">
        <v>0.666150131290804</v>
      </c>
      <c r="T1920" s="100"/>
      <c r="U1920" s="100"/>
      <c r="V1920" s="100"/>
      <c r="W1920" s="100"/>
      <c r="X1920" s="100"/>
      <c r="Y1920" s="100"/>
      <c r="Z1920" s="100"/>
      <c r="AA1920" s="100"/>
      <c r="AB1920" s="100"/>
      <c r="AC1920" s="100"/>
      <c r="AD1920" s="100"/>
      <c r="AE1920" s="100"/>
      <c r="AF1920" s="100"/>
    </row>
    <row r="1921">
      <c r="A1921" s="97">
        <v>44197.0</v>
      </c>
      <c r="B1921" s="98" t="s">
        <v>245</v>
      </c>
      <c r="C1921" s="98" t="s">
        <v>57</v>
      </c>
      <c r="D1921" s="62" t="str">
        <f t="shared" si="1"/>
        <v>44197loire-atlantiquegps</v>
      </c>
      <c r="E1921" s="98">
        <v>597.0</v>
      </c>
      <c r="F1921" s="98">
        <v>2243952.0</v>
      </c>
      <c r="G1921" s="98">
        <v>3.0</v>
      </c>
      <c r="H1921" s="98">
        <v>968814.0</v>
      </c>
      <c r="I1921" s="99">
        <v>0.352687134127646</v>
      </c>
      <c r="J1921" s="99">
        <v>0.079057395167098</v>
      </c>
      <c r="K1921" s="99"/>
      <c r="L1921" s="99">
        <v>0.272472851469193</v>
      </c>
      <c r="M1921" s="99">
        <v>0.295782619236062</v>
      </c>
      <c r="N1921" s="99">
        <v>0.597989949748743</v>
      </c>
      <c r="O1921" s="98">
        <v>1.0</v>
      </c>
      <c r="P1921" s="98">
        <v>109964.0</v>
      </c>
      <c r="Q1921" s="99">
        <v>0.0748192353828494</v>
      </c>
      <c r="R1921" s="99">
        <v>0.506965916118002</v>
      </c>
      <c r="S1921" s="99">
        <v>0.619429995271179</v>
      </c>
      <c r="T1921" s="100"/>
      <c r="U1921" s="100"/>
      <c r="V1921" s="100"/>
      <c r="W1921" s="100"/>
      <c r="X1921" s="100"/>
      <c r="Y1921" s="100"/>
      <c r="Z1921" s="100"/>
      <c r="AA1921" s="100"/>
      <c r="AB1921" s="100"/>
      <c r="AC1921" s="100"/>
      <c r="AD1921" s="100"/>
      <c r="AE1921" s="100"/>
      <c r="AF1921" s="100"/>
    </row>
    <row r="1922">
      <c r="A1922" s="97">
        <v>44197.0</v>
      </c>
      <c r="B1922" s="98" t="s">
        <v>239</v>
      </c>
      <c r="C1922" s="98" t="s">
        <v>54</v>
      </c>
      <c r="D1922" s="62" t="str">
        <f t="shared" si="1"/>
        <v>44197rhonedentists</v>
      </c>
      <c r="E1922" s="98">
        <v>540.0</v>
      </c>
      <c r="F1922" s="98">
        <v>829341.0</v>
      </c>
      <c r="G1922" s="98">
        <v>15.0</v>
      </c>
      <c r="H1922" s="98">
        <v>105595.0</v>
      </c>
      <c r="I1922" s="99">
        <v>0.10016748237456</v>
      </c>
      <c r="J1922" s="99">
        <v>0.0271565013667478</v>
      </c>
      <c r="K1922" s="99"/>
      <c r="L1922" s="99">
        <v>0.127520525332764</v>
      </c>
      <c r="M1922" s="99">
        <v>0.745155490925927</v>
      </c>
      <c r="N1922" s="99">
        <v>0.00555555555555555</v>
      </c>
      <c r="O1922" s="98">
        <v>17.5</v>
      </c>
      <c r="P1922" s="98">
        <v>345.0</v>
      </c>
      <c r="Q1922" s="99">
        <v>0.088235294117647</v>
      </c>
      <c r="R1922" s="99">
        <v>0.133333333333333</v>
      </c>
      <c r="S1922" s="99">
        <v>0.17391304347826</v>
      </c>
      <c r="T1922" s="100"/>
      <c r="U1922" s="100"/>
      <c r="V1922" s="100"/>
      <c r="W1922" s="100"/>
      <c r="X1922" s="100"/>
      <c r="Y1922" s="100"/>
      <c r="Z1922" s="100"/>
      <c r="AA1922" s="100"/>
      <c r="AB1922" s="100"/>
      <c r="AC1922" s="100"/>
      <c r="AD1922" s="100"/>
      <c r="AE1922" s="100"/>
      <c r="AF1922" s="100"/>
    </row>
    <row r="1923">
      <c r="A1923" s="97">
        <v>44197.0</v>
      </c>
      <c r="B1923" s="98" t="s">
        <v>244</v>
      </c>
      <c r="C1923" s="98" t="s">
        <v>54</v>
      </c>
      <c r="D1923" s="62" t="str">
        <f t="shared" si="1"/>
        <v>44197yvelinesdentists</v>
      </c>
      <c r="E1923" s="98">
        <v>533.0</v>
      </c>
      <c r="F1923" s="98">
        <v>795719.0</v>
      </c>
      <c r="G1923" s="98">
        <v>14.0</v>
      </c>
      <c r="H1923" s="98">
        <v>109978.0</v>
      </c>
      <c r="I1923" s="99">
        <v>0.106115349765432</v>
      </c>
      <c r="J1923" s="99">
        <v>0.0320967577750437</v>
      </c>
      <c r="K1923" s="99"/>
      <c r="L1923" s="99">
        <v>0.144950667258165</v>
      </c>
      <c r="M1923" s="99">
        <v>0.716837225201358</v>
      </c>
      <c r="N1923" s="99">
        <v>0.00187617260787992</v>
      </c>
      <c r="O1923" s="98">
        <v>39.0</v>
      </c>
      <c r="P1923" s="98">
        <v>71.0</v>
      </c>
      <c r="Q1923" s="99">
        <v>0.0597643097643097</v>
      </c>
      <c r="R1923" s="99">
        <v>0.0</v>
      </c>
      <c r="S1923" s="99">
        <v>0.0140845070422535</v>
      </c>
      <c r="T1923" s="100"/>
      <c r="U1923" s="100"/>
      <c r="V1923" s="100"/>
      <c r="W1923" s="100"/>
      <c r="X1923" s="100"/>
      <c r="Y1923" s="100"/>
      <c r="Z1923" s="100"/>
      <c r="AA1923" s="100"/>
      <c r="AB1923" s="100"/>
      <c r="AC1923" s="100"/>
      <c r="AD1923" s="100"/>
      <c r="AE1923" s="100"/>
      <c r="AF1923" s="100"/>
    </row>
    <row r="1924">
      <c r="A1924" s="97">
        <v>44197.0</v>
      </c>
      <c r="B1924" s="98" t="s">
        <v>240</v>
      </c>
      <c r="C1924" s="98" t="s">
        <v>54</v>
      </c>
      <c r="D1924" s="62" t="str">
        <f t="shared" si="1"/>
        <v>44197girondedentists</v>
      </c>
      <c r="E1924" s="98">
        <v>519.0</v>
      </c>
      <c r="F1924" s="98">
        <v>872087.0</v>
      </c>
      <c r="G1924" s="98">
        <v>16.0</v>
      </c>
      <c r="H1924" s="98">
        <v>116895.0</v>
      </c>
      <c r="I1924" s="99">
        <v>0.106203853514614</v>
      </c>
      <c r="J1924" s="99">
        <v>0.0278366722586163</v>
      </c>
      <c r="K1924" s="99"/>
      <c r="L1924" s="99">
        <v>0.121187450334656</v>
      </c>
      <c r="M1924" s="99">
        <v>0.744772023892111</v>
      </c>
      <c r="N1924" s="99">
        <v>0.00385356454720616</v>
      </c>
      <c r="O1924" s="98">
        <v>7.0</v>
      </c>
      <c r="P1924" s="98">
        <v>549.0</v>
      </c>
      <c r="Q1924" s="99">
        <v>0.0971509467350911</v>
      </c>
      <c r="R1924" s="99">
        <v>0.163934426229508</v>
      </c>
      <c r="S1924" s="99">
        <v>0.216757741347905</v>
      </c>
      <c r="T1924" s="100"/>
      <c r="U1924" s="100"/>
      <c r="V1924" s="100"/>
      <c r="W1924" s="100"/>
      <c r="X1924" s="100"/>
      <c r="Y1924" s="100"/>
      <c r="Z1924" s="100"/>
      <c r="AA1924" s="100"/>
      <c r="AB1924" s="100"/>
      <c r="AC1924" s="100"/>
      <c r="AD1924" s="100"/>
      <c r="AE1924" s="100"/>
      <c r="AF1924" s="100"/>
    </row>
    <row r="1925">
      <c r="A1925" s="97">
        <v>44197.0</v>
      </c>
      <c r="B1925" s="98" t="s">
        <v>244</v>
      </c>
      <c r="C1925" s="98" t="s">
        <v>57</v>
      </c>
      <c r="D1925" s="62" t="str">
        <f t="shared" si="1"/>
        <v>44197yvelinesgps</v>
      </c>
      <c r="E1925" s="98">
        <v>495.0</v>
      </c>
      <c r="F1925" s="98">
        <v>1943952.0</v>
      </c>
      <c r="G1925" s="98">
        <v>4.0</v>
      </c>
      <c r="H1925" s="98">
        <v>772162.0</v>
      </c>
      <c r="I1925" s="99">
        <v>0.312947541914615</v>
      </c>
      <c r="J1925" s="99">
        <v>0.0842649406981242</v>
      </c>
      <c r="K1925" s="99"/>
      <c r="L1925" s="99">
        <v>0.27492602698009</v>
      </c>
      <c r="M1925" s="99">
        <v>0.32786149040717</v>
      </c>
      <c r="N1925" s="99">
        <v>0.654545454545454</v>
      </c>
      <c r="O1925" s="98">
        <v>2.0</v>
      </c>
      <c r="P1925" s="98">
        <v>195274.0</v>
      </c>
      <c r="Q1925" s="99">
        <v>0.138843245510812</v>
      </c>
      <c r="R1925" s="99">
        <v>0.492415784999539</v>
      </c>
      <c r="S1925" s="99">
        <v>0.604883394614746</v>
      </c>
      <c r="T1925" s="100"/>
      <c r="U1925" s="100"/>
      <c r="V1925" s="100"/>
      <c r="W1925" s="100"/>
      <c r="X1925" s="100"/>
      <c r="Y1925" s="100"/>
      <c r="Z1925" s="100"/>
      <c r="AA1925" s="100"/>
      <c r="AB1925" s="100"/>
      <c r="AC1925" s="100"/>
      <c r="AD1925" s="100"/>
      <c r="AE1925" s="100"/>
      <c r="AF1925" s="100"/>
    </row>
    <row r="1926">
      <c r="A1926" s="97">
        <v>44197.0</v>
      </c>
      <c r="B1926" s="98" t="s">
        <v>239</v>
      </c>
      <c r="C1926" s="98" t="s">
        <v>52</v>
      </c>
      <c r="D1926" s="62" t="str">
        <f t="shared" si="1"/>
        <v>44197rhonephysiotherapists</v>
      </c>
      <c r="E1926" s="98">
        <v>477.0</v>
      </c>
      <c r="F1926" s="98">
        <v>1102731.0</v>
      </c>
      <c r="G1926" s="98">
        <v>6.0</v>
      </c>
      <c r="H1926" s="98">
        <v>84148.0</v>
      </c>
      <c r="I1926" s="99">
        <v>0.0421680355408526</v>
      </c>
      <c r="J1926" s="99">
        <v>0.0341406925170327</v>
      </c>
      <c r="K1926" s="99"/>
      <c r="L1926" s="99">
        <v>0.370413092585589</v>
      </c>
      <c r="M1926" s="99">
        <v>0.553278179356524</v>
      </c>
      <c r="N1926" s="99">
        <v>0.00628930817610062</v>
      </c>
      <c r="O1926" s="98">
        <v>2.0</v>
      </c>
      <c r="P1926" s="98">
        <v>6.0</v>
      </c>
      <c r="Q1926" s="99">
        <v>0.00115718418514946</v>
      </c>
      <c r="R1926" s="99">
        <v>0.333333333333333</v>
      </c>
      <c r="S1926" s="99">
        <v>0.5</v>
      </c>
      <c r="T1926" s="100"/>
      <c r="U1926" s="100"/>
      <c r="V1926" s="100"/>
      <c r="W1926" s="100"/>
      <c r="X1926" s="100"/>
      <c r="Y1926" s="100"/>
      <c r="Z1926" s="100"/>
      <c r="AA1926" s="100"/>
      <c r="AB1926" s="100"/>
      <c r="AC1926" s="100"/>
      <c r="AD1926" s="100"/>
      <c r="AE1926" s="100"/>
      <c r="AF1926" s="100"/>
    </row>
    <row r="1927">
      <c r="A1927" s="97">
        <v>44197.0</v>
      </c>
      <c r="B1927" s="98" t="s">
        <v>246</v>
      </c>
      <c r="C1927" s="98" t="s">
        <v>54</v>
      </c>
      <c r="D1927" s="62" t="str">
        <f t="shared" si="1"/>
        <v>44197alpes-maritimesdentists</v>
      </c>
      <c r="E1927" s="98">
        <v>476.0</v>
      </c>
      <c r="F1927" s="98">
        <v>723609.0</v>
      </c>
      <c r="G1927" s="98">
        <v>8.0</v>
      </c>
      <c r="H1927" s="98">
        <v>116047.0</v>
      </c>
      <c r="I1927" s="99">
        <v>0.12130031550188</v>
      </c>
      <c r="J1927" s="99">
        <v>0.0390722061223671</v>
      </c>
      <c r="K1927" s="99"/>
      <c r="L1927" s="99">
        <v>0.208235386790379</v>
      </c>
      <c r="M1927" s="99">
        <v>0.631392091585372</v>
      </c>
      <c r="N1927" s="99">
        <v>0.00210084033613445</v>
      </c>
      <c r="O1927" s="98">
        <v>4.0</v>
      </c>
      <c r="P1927" s="98">
        <v>340.0</v>
      </c>
      <c r="Q1927" s="99">
        <v>0.0899947061937533</v>
      </c>
      <c r="R1927" s="99">
        <v>0.311764705882352</v>
      </c>
      <c r="S1927" s="99">
        <v>0.391176470588235</v>
      </c>
      <c r="T1927" s="100"/>
      <c r="U1927" s="100"/>
      <c r="V1927" s="100"/>
      <c r="W1927" s="100"/>
      <c r="X1927" s="100"/>
      <c r="Y1927" s="100"/>
      <c r="Z1927" s="100"/>
      <c r="AA1927" s="100"/>
      <c r="AB1927" s="100"/>
      <c r="AC1927" s="100"/>
      <c r="AD1927" s="100"/>
      <c r="AE1927" s="100"/>
      <c r="AF1927" s="100"/>
    </row>
    <row r="1928">
      <c r="A1928" s="97">
        <v>44197.0</v>
      </c>
      <c r="B1928" s="98" t="s">
        <v>247</v>
      </c>
      <c r="C1928" s="98" t="s">
        <v>54</v>
      </c>
      <c r="D1928" s="62" t="str">
        <f t="shared" si="1"/>
        <v>44197val-d'oisedentists</v>
      </c>
      <c r="E1928" s="98">
        <v>466.0</v>
      </c>
      <c r="F1928" s="98">
        <v>772592.0</v>
      </c>
      <c r="G1928" s="98">
        <v>12.0</v>
      </c>
      <c r="H1928" s="98">
        <v>109570.0</v>
      </c>
      <c r="I1928" s="99">
        <v>0.111217822602356</v>
      </c>
      <c r="J1928" s="99">
        <v>0.0306034750553979</v>
      </c>
      <c r="K1928" s="99"/>
      <c r="L1928" s="99">
        <v>0.142506005757243</v>
      </c>
      <c r="M1928" s="99">
        <v>0.715672696585002</v>
      </c>
      <c r="N1928" s="99">
        <v>0.00643776824034334</v>
      </c>
      <c r="O1928" s="98">
        <v>28.0</v>
      </c>
      <c r="P1928" s="98">
        <v>87.0</v>
      </c>
      <c r="Q1928" s="99">
        <v>0.0141555483241132</v>
      </c>
      <c r="R1928" s="99">
        <v>0.206896551724137</v>
      </c>
      <c r="S1928" s="99">
        <v>0.25287356321839</v>
      </c>
      <c r="T1928" s="100"/>
      <c r="U1928" s="100"/>
      <c r="V1928" s="100"/>
      <c r="W1928" s="100"/>
      <c r="X1928" s="100"/>
      <c r="Y1928" s="100"/>
      <c r="Z1928" s="100"/>
      <c r="AA1928" s="100"/>
      <c r="AB1928" s="100"/>
      <c r="AC1928" s="100"/>
      <c r="AD1928" s="100"/>
      <c r="AE1928" s="100"/>
      <c r="AF1928" s="100"/>
    </row>
    <row r="1929">
      <c r="A1929" s="97">
        <v>44197.0</v>
      </c>
      <c r="B1929" s="98" t="s">
        <v>243</v>
      </c>
      <c r="C1929" s="98" t="s">
        <v>54</v>
      </c>
      <c r="D1929" s="62" t="str">
        <f t="shared" si="1"/>
        <v>44197haute-garonnedentists</v>
      </c>
      <c r="E1929" s="98">
        <v>461.0</v>
      </c>
      <c r="F1929" s="98">
        <v>743465.0</v>
      </c>
      <c r="G1929" s="98">
        <v>14.0</v>
      </c>
      <c r="H1929" s="98">
        <v>105628.0</v>
      </c>
      <c r="I1929" s="99">
        <v>0.112899733006933</v>
      </c>
      <c r="J1929" s="99">
        <v>0.0291755496223763</v>
      </c>
      <c r="K1929" s="99"/>
      <c r="L1929" s="99">
        <v>0.133117228114302</v>
      </c>
      <c r="M1929" s="99">
        <v>0.724807489256387</v>
      </c>
      <c r="N1929" s="99">
        <v>0.0</v>
      </c>
      <c r="O1929" s="98" t="s">
        <v>96</v>
      </c>
      <c r="P1929" s="98">
        <v>0.0</v>
      </c>
      <c r="Q1929" s="99" t="s">
        <v>96</v>
      </c>
      <c r="R1929" s="99" t="s">
        <v>96</v>
      </c>
      <c r="S1929" s="99"/>
      <c r="T1929" s="100"/>
      <c r="U1929" s="100"/>
      <c r="V1929" s="100"/>
      <c r="W1929" s="100"/>
      <c r="X1929" s="100"/>
      <c r="Y1929" s="100"/>
      <c r="Z1929" s="100"/>
      <c r="AA1929" s="100"/>
      <c r="AB1929" s="100"/>
      <c r="AC1929" s="100"/>
      <c r="AD1929" s="100"/>
      <c r="AE1929" s="100"/>
      <c r="AF1929" s="100"/>
    </row>
    <row r="1930">
      <c r="A1930" s="97">
        <v>44197.0</v>
      </c>
      <c r="B1930" s="98" t="s">
        <v>250</v>
      </c>
      <c r="C1930" s="98" t="s">
        <v>57</v>
      </c>
      <c r="D1930" s="62" t="str">
        <f t="shared" si="1"/>
        <v>44197seine-maritimegps</v>
      </c>
      <c r="E1930" s="98">
        <v>455.0</v>
      </c>
      <c r="F1930" s="98">
        <v>1847596.0</v>
      </c>
      <c r="G1930" s="98">
        <v>3.0</v>
      </c>
      <c r="H1930" s="98">
        <v>767090.0</v>
      </c>
      <c r="I1930" s="99">
        <v>0.334080069452412</v>
      </c>
      <c r="J1930" s="99">
        <v>0.0811026869510434</v>
      </c>
      <c r="K1930" s="99"/>
      <c r="L1930" s="99">
        <v>0.294098926388669</v>
      </c>
      <c r="M1930" s="99">
        <v>0.290718317207874</v>
      </c>
      <c r="N1930" s="99">
        <v>0.404395604395604</v>
      </c>
      <c r="O1930" s="98">
        <v>2.0</v>
      </c>
      <c r="P1930" s="98">
        <v>52809.0</v>
      </c>
      <c r="Q1930" s="99">
        <v>0.0622687428809949</v>
      </c>
      <c r="R1930" s="99">
        <v>0.472684580279876</v>
      </c>
      <c r="S1930" s="99">
        <v>0.592720937718949</v>
      </c>
      <c r="T1930" s="100"/>
      <c r="U1930" s="100"/>
      <c r="V1930" s="100"/>
      <c r="W1930" s="100"/>
      <c r="X1930" s="100"/>
      <c r="Y1930" s="100"/>
      <c r="Z1930" s="100"/>
      <c r="AA1930" s="100"/>
      <c r="AB1930" s="100"/>
      <c r="AC1930" s="100"/>
      <c r="AD1930" s="100"/>
      <c r="AE1930" s="100"/>
      <c r="AF1930" s="100"/>
    </row>
    <row r="1931">
      <c r="A1931" s="97">
        <v>44197.0</v>
      </c>
      <c r="B1931" s="98" t="s">
        <v>238</v>
      </c>
      <c r="C1931" s="98" t="s">
        <v>52</v>
      </c>
      <c r="D1931" s="62" t="str">
        <f t="shared" si="1"/>
        <v>44197bouches-du-rhonephysiotherapists</v>
      </c>
      <c r="E1931" s="98">
        <v>451.0</v>
      </c>
      <c r="F1931" s="98">
        <v>1191041.0</v>
      </c>
      <c r="G1931" s="98">
        <v>5.0</v>
      </c>
      <c r="H1931" s="98">
        <v>138052.0</v>
      </c>
      <c r="I1931" s="99">
        <v>0.0683200662277788</v>
      </c>
      <c r="J1931" s="99">
        <v>0.0475886220541526</v>
      </c>
      <c r="K1931" s="99"/>
      <c r="L1931" s="99">
        <v>0.395825164708855</v>
      </c>
      <c r="M1931" s="99">
        <v>0.488266147009212</v>
      </c>
      <c r="N1931" s="99">
        <v>0.0</v>
      </c>
      <c r="O1931" s="98" t="s">
        <v>96</v>
      </c>
      <c r="P1931" s="98">
        <v>0.0</v>
      </c>
      <c r="Q1931" s="99">
        <v>0.0</v>
      </c>
      <c r="R1931" s="99" t="s">
        <v>96</v>
      </c>
      <c r="S1931" s="99"/>
      <c r="T1931" s="100"/>
      <c r="U1931" s="100"/>
      <c r="V1931" s="100"/>
      <c r="W1931" s="100"/>
      <c r="X1931" s="100"/>
      <c r="Y1931" s="100"/>
      <c r="Z1931" s="100"/>
      <c r="AA1931" s="100"/>
      <c r="AB1931" s="100"/>
      <c r="AC1931" s="100"/>
      <c r="AD1931" s="100"/>
      <c r="AE1931" s="100"/>
      <c r="AF1931" s="100"/>
    </row>
    <row r="1932">
      <c r="A1932" s="97">
        <v>44197.0</v>
      </c>
      <c r="B1932" s="98" t="s">
        <v>237</v>
      </c>
      <c r="C1932" s="98" t="s">
        <v>54</v>
      </c>
      <c r="D1932" s="62" t="str">
        <f t="shared" si="1"/>
        <v>44197norddentists</v>
      </c>
      <c r="E1932" s="98">
        <v>429.0</v>
      </c>
      <c r="F1932" s="98">
        <v>845622.0</v>
      </c>
      <c r="G1932" s="98">
        <v>21.0</v>
      </c>
      <c r="H1932" s="98">
        <v>98519.0</v>
      </c>
      <c r="I1932" s="99">
        <v>0.0912499911307889</v>
      </c>
      <c r="J1932" s="99">
        <v>0.0252547828698874</v>
      </c>
      <c r="K1932" s="99"/>
      <c r="L1932" s="99">
        <v>0.109940375250407</v>
      </c>
      <c r="M1932" s="99">
        <v>0.773554850748916</v>
      </c>
      <c r="N1932" s="99">
        <v>0.00233100233100233</v>
      </c>
      <c r="O1932" s="98">
        <v>5.0</v>
      </c>
      <c r="P1932" s="98">
        <v>1.0</v>
      </c>
      <c r="Q1932" s="99">
        <v>3.4989503149055E-4</v>
      </c>
      <c r="R1932" s="99">
        <v>0.0</v>
      </c>
      <c r="S1932" s="99">
        <v>0.0</v>
      </c>
      <c r="T1932" s="100"/>
      <c r="U1932" s="100"/>
      <c r="V1932" s="100"/>
      <c r="W1932" s="100"/>
      <c r="X1932" s="100"/>
      <c r="Y1932" s="100"/>
      <c r="Z1932" s="100"/>
      <c r="AA1932" s="100"/>
      <c r="AB1932" s="100"/>
      <c r="AC1932" s="100"/>
      <c r="AD1932" s="100"/>
      <c r="AE1932" s="100"/>
      <c r="AF1932" s="100"/>
    </row>
    <row r="1933">
      <c r="A1933" s="97">
        <v>44197.0</v>
      </c>
      <c r="B1933" s="98" t="s">
        <v>237</v>
      </c>
      <c r="C1933" s="98" t="s">
        <v>52</v>
      </c>
      <c r="D1933" s="62" t="str">
        <f t="shared" si="1"/>
        <v>44197nordphysiotherapists</v>
      </c>
      <c r="E1933" s="98">
        <v>425.0</v>
      </c>
      <c r="F1933" s="98">
        <v>1055457.0</v>
      </c>
      <c r="G1933" s="98">
        <v>6.0</v>
      </c>
      <c r="H1933" s="98">
        <v>102802.0</v>
      </c>
      <c r="I1933" s="99">
        <v>0.0587716979469556</v>
      </c>
      <c r="J1933" s="99">
        <v>0.0386287646014948</v>
      </c>
      <c r="K1933" s="99"/>
      <c r="L1933" s="99">
        <v>0.359456614528114</v>
      </c>
      <c r="M1933" s="99">
        <v>0.543142922923435</v>
      </c>
      <c r="N1933" s="99">
        <v>0.00235294117647058</v>
      </c>
      <c r="O1933" s="98">
        <v>4.0</v>
      </c>
      <c r="P1933" s="98">
        <v>57.0</v>
      </c>
      <c r="Q1933" s="99">
        <v>0.0855855855855855</v>
      </c>
      <c r="R1933" s="99">
        <v>0.087719298245614</v>
      </c>
      <c r="S1933" s="99">
        <v>0.210526315789473</v>
      </c>
      <c r="T1933" s="100"/>
      <c r="U1933" s="100"/>
      <c r="V1933" s="100"/>
      <c r="W1933" s="100"/>
      <c r="X1933" s="100"/>
      <c r="Y1933" s="100"/>
      <c r="Z1933" s="100"/>
      <c r="AA1933" s="100"/>
      <c r="AB1933" s="100"/>
      <c r="AC1933" s="100"/>
      <c r="AD1933" s="100"/>
      <c r="AE1933" s="100"/>
      <c r="AF1933" s="100"/>
    </row>
    <row r="1934">
      <c r="A1934" s="97">
        <v>44197.0</v>
      </c>
      <c r="B1934" s="98" t="s">
        <v>252</v>
      </c>
      <c r="C1934" s="98" t="s">
        <v>57</v>
      </c>
      <c r="D1934" s="62" t="str">
        <f t="shared" si="1"/>
        <v>44197pas-de-calaisgps</v>
      </c>
      <c r="E1934" s="98">
        <v>417.0</v>
      </c>
      <c r="F1934" s="98">
        <v>2096561.0</v>
      </c>
      <c r="G1934" s="98">
        <v>3.0</v>
      </c>
      <c r="H1934" s="98">
        <v>978800.0</v>
      </c>
      <c r="I1934" s="99">
        <v>0.362040503472114</v>
      </c>
      <c r="J1934" s="99">
        <v>0.104819273085781</v>
      </c>
      <c r="K1934" s="99"/>
      <c r="L1934" s="99">
        <v>0.312036234576527</v>
      </c>
      <c r="M1934" s="99">
        <v>0.221103988865575</v>
      </c>
      <c r="N1934" s="99">
        <v>0.534772182254196</v>
      </c>
      <c r="O1934" s="98">
        <v>1.0</v>
      </c>
      <c r="P1934" s="98">
        <v>74099.0</v>
      </c>
      <c r="Q1934" s="99">
        <v>0.063370826106738</v>
      </c>
      <c r="R1934" s="99">
        <v>0.558577038826434</v>
      </c>
      <c r="S1934" s="99">
        <v>0.675785098314417</v>
      </c>
      <c r="T1934" s="100"/>
      <c r="U1934" s="100"/>
      <c r="V1934" s="100"/>
      <c r="W1934" s="100"/>
      <c r="X1934" s="100"/>
      <c r="Y1934" s="100"/>
      <c r="Z1934" s="100"/>
      <c r="AA1934" s="100"/>
      <c r="AB1934" s="100"/>
      <c r="AC1934" s="100"/>
      <c r="AD1934" s="100"/>
      <c r="AE1934" s="100"/>
      <c r="AF1934" s="100"/>
    </row>
    <row r="1935">
      <c r="A1935" s="97">
        <v>44197.0</v>
      </c>
      <c r="B1935" s="98" t="s">
        <v>247</v>
      </c>
      <c r="C1935" s="98" t="s">
        <v>57</v>
      </c>
      <c r="D1935" s="62" t="str">
        <f t="shared" si="1"/>
        <v>44197val-d'oisegps</v>
      </c>
      <c r="E1935" s="98">
        <v>415.0</v>
      </c>
      <c r="F1935" s="98">
        <v>1699985.0</v>
      </c>
      <c r="G1935" s="98">
        <v>4.0</v>
      </c>
      <c r="H1935" s="98">
        <v>677403.0</v>
      </c>
      <c r="I1935" s="99">
        <v>0.312378050394562</v>
      </c>
      <c r="J1935" s="99">
        <v>0.0860978185101633</v>
      </c>
      <c r="K1935" s="99"/>
      <c r="L1935" s="99">
        <v>0.263861739956529</v>
      </c>
      <c r="M1935" s="99">
        <v>0.337662391138745</v>
      </c>
      <c r="N1935" s="99">
        <v>0.631325301204819</v>
      </c>
      <c r="O1935" s="98">
        <v>1.0</v>
      </c>
      <c r="P1935" s="98">
        <v>190504.0</v>
      </c>
      <c r="Q1935" s="99">
        <v>0.163127320555152</v>
      </c>
      <c r="R1935" s="99">
        <v>0.542072607399319</v>
      </c>
      <c r="S1935" s="99">
        <v>0.646957544198547</v>
      </c>
      <c r="T1935" s="100"/>
      <c r="U1935" s="100"/>
      <c r="V1935" s="100"/>
      <c r="W1935" s="100"/>
      <c r="X1935" s="100"/>
      <c r="Y1935" s="100"/>
      <c r="Z1935" s="100"/>
      <c r="AA1935" s="100"/>
      <c r="AB1935" s="100"/>
      <c r="AC1935" s="100"/>
      <c r="AD1935" s="100"/>
      <c r="AE1935" s="100"/>
      <c r="AF1935" s="100"/>
    </row>
    <row r="1936">
      <c r="A1936" s="97">
        <v>44197.0</v>
      </c>
      <c r="B1936" s="98" t="s">
        <v>241</v>
      </c>
      <c r="C1936" s="98" t="s">
        <v>57</v>
      </c>
      <c r="D1936" s="62" t="str">
        <f t="shared" si="1"/>
        <v>44197val-de-marnegps</v>
      </c>
      <c r="E1936" s="98">
        <v>412.0</v>
      </c>
      <c r="F1936" s="98">
        <v>1635677.0</v>
      </c>
      <c r="G1936" s="98">
        <v>3.0</v>
      </c>
      <c r="H1936" s="98">
        <v>715090.0</v>
      </c>
      <c r="I1936" s="99">
        <v>0.334116699079341</v>
      </c>
      <c r="J1936" s="99">
        <v>0.103066192163856</v>
      </c>
      <c r="K1936" s="99"/>
      <c r="L1936" s="99">
        <v>0.300240206348808</v>
      </c>
      <c r="M1936" s="99">
        <v>0.262576902407993</v>
      </c>
      <c r="N1936" s="99">
        <v>0.6626213592233</v>
      </c>
      <c r="O1936" s="98">
        <v>1.0</v>
      </c>
      <c r="P1936" s="98">
        <v>209264.0</v>
      </c>
      <c r="Q1936" s="99">
        <v>0.171497645906663</v>
      </c>
      <c r="R1936" s="99">
        <v>0.53454965975992</v>
      </c>
      <c r="S1936" s="99">
        <v>0.65774810765349</v>
      </c>
      <c r="T1936" s="100"/>
      <c r="U1936" s="100"/>
      <c r="V1936" s="100"/>
      <c r="W1936" s="100"/>
      <c r="X1936" s="100"/>
      <c r="Y1936" s="100"/>
      <c r="Z1936" s="100"/>
      <c r="AA1936" s="100"/>
      <c r="AB1936" s="100"/>
      <c r="AC1936" s="100"/>
      <c r="AD1936" s="100"/>
      <c r="AE1936" s="100"/>
      <c r="AF1936" s="100"/>
    </row>
    <row r="1937">
      <c r="A1937" s="97">
        <v>44197.0</v>
      </c>
      <c r="B1937" s="98" t="s">
        <v>246</v>
      </c>
      <c r="C1937" s="98" t="s">
        <v>57</v>
      </c>
      <c r="D1937" s="62" t="str">
        <f t="shared" si="1"/>
        <v>44197alpes-maritimesgps</v>
      </c>
      <c r="E1937" s="98">
        <v>411.0</v>
      </c>
      <c r="F1937" s="98">
        <v>1273607.0</v>
      </c>
      <c r="G1937" s="98">
        <v>3.0</v>
      </c>
      <c r="H1937" s="98">
        <v>570382.0</v>
      </c>
      <c r="I1937" s="99">
        <v>0.343475656148246</v>
      </c>
      <c r="J1937" s="99">
        <v>0.104372070819334</v>
      </c>
      <c r="K1937" s="99"/>
      <c r="L1937" s="99">
        <v>0.318917845143753</v>
      </c>
      <c r="M1937" s="99">
        <v>0.233234427888665</v>
      </c>
      <c r="N1937" s="99">
        <v>0.598540145985401</v>
      </c>
      <c r="O1937" s="98">
        <v>1.0</v>
      </c>
      <c r="P1937" s="98">
        <v>97499.0</v>
      </c>
      <c r="Q1937" s="99">
        <v>0.114443505411179</v>
      </c>
      <c r="R1937" s="99">
        <v>0.591329141837352</v>
      </c>
      <c r="S1937" s="99">
        <v>0.700212309869844</v>
      </c>
      <c r="T1937" s="100"/>
      <c r="U1937" s="100"/>
      <c r="V1937" s="100"/>
      <c r="W1937" s="100"/>
      <c r="X1937" s="100"/>
      <c r="Y1937" s="100"/>
      <c r="Z1937" s="100"/>
      <c r="AA1937" s="100"/>
      <c r="AB1937" s="100"/>
      <c r="AC1937" s="100"/>
      <c r="AD1937" s="100"/>
      <c r="AE1937" s="100"/>
      <c r="AF1937" s="100"/>
    </row>
    <row r="1938">
      <c r="A1938" s="97">
        <v>44197.0</v>
      </c>
      <c r="B1938" s="98" t="s">
        <v>236</v>
      </c>
      <c r="C1938" s="98" t="s">
        <v>52</v>
      </c>
      <c r="D1938" s="62" t="str">
        <f t="shared" si="1"/>
        <v>44197hauts-de-seinephysiotherapists</v>
      </c>
      <c r="E1938" s="98">
        <v>407.0</v>
      </c>
      <c r="F1938" s="98">
        <v>931958.0</v>
      </c>
      <c r="G1938" s="98">
        <v>6.0</v>
      </c>
      <c r="H1938" s="98">
        <v>85052.0</v>
      </c>
      <c r="I1938" s="99">
        <v>0.0521074984065805</v>
      </c>
      <c r="J1938" s="99">
        <v>0.0391541249712969</v>
      </c>
      <c r="K1938" s="99"/>
      <c r="L1938" s="99">
        <v>0.323098251208745</v>
      </c>
      <c r="M1938" s="99">
        <v>0.585640125413376</v>
      </c>
      <c r="N1938" s="99">
        <v>0.00737100737100737</v>
      </c>
      <c r="O1938" s="98">
        <v>8.0</v>
      </c>
      <c r="P1938" s="98">
        <v>10.0</v>
      </c>
      <c r="Q1938" s="99">
        <v>8.2007544694111E-4</v>
      </c>
      <c r="R1938" s="99">
        <v>0.0</v>
      </c>
      <c r="S1938" s="99">
        <v>0.0</v>
      </c>
      <c r="T1938" s="100"/>
      <c r="U1938" s="100"/>
      <c r="V1938" s="100"/>
      <c r="W1938" s="100"/>
      <c r="X1938" s="100"/>
      <c r="Y1938" s="100"/>
      <c r="Z1938" s="100"/>
      <c r="AA1938" s="100"/>
      <c r="AB1938" s="100"/>
      <c r="AC1938" s="100"/>
      <c r="AD1938" s="100"/>
      <c r="AE1938" s="100"/>
      <c r="AF1938" s="100"/>
    </row>
    <row r="1939">
      <c r="A1939" s="97">
        <v>44197.0</v>
      </c>
      <c r="B1939" s="98" t="s">
        <v>248</v>
      </c>
      <c r="C1939" s="98" t="s">
        <v>54</v>
      </c>
      <c r="D1939" s="62" t="str">
        <f t="shared" si="1"/>
        <v>44197seine-et-marnedentists</v>
      </c>
      <c r="E1939" s="98">
        <v>405.0</v>
      </c>
      <c r="F1939" s="98">
        <v>645187.0</v>
      </c>
      <c r="G1939" s="98">
        <v>14.0</v>
      </c>
      <c r="H1939" s="98">
        <v>88226.0</v>
      </c>
      <c r="I1939" s="99">
        <v>0.107960947756231</v>
      </c>
      <c r="J1939" s="99">
        <v>0.0287839029614669</v>
      </c>
      <c r="K1939" s="99"/>
      <c r="L1939" s="99">
        <v>0.124611934214421</v>
      </c>
      <c r="M1939" s="99">
        <v>0.738643215067879</v>
      </c>
      <c r="N1939" s="99">
        <v>0.00246913580246913</v>
      </c>
      <c r="O1939" s="98">
        <v>36.0</v>
      </c>
      <c r="P1939" s="98">
        <v>6.0</v>
      </c>
      <c r="Q1939" s="99">
        <v>0.00463678516228748</v>
      </c>
      <c r="R1939" s="99">
        <v>0.0</v>
      </c>
      <c r="S1939" s="99">
        <v>0.0</v>
      </c>
      <c r="T1939" s="100"/>
      <c r="U1939" s="100"/>
      <c r="V1939" s="100"/>
      <c r="W1939" s="100"/>
      <c r="X1939" s="100"/>
      <c r="Y1939" s="100"/>
      <c r="Z1939" s="100"/>
      <c r="AA1939" s="100"/>
      <c r="AB1939" s="100"/>
      <c r="AC1939" s="100"/>
      <c r="AD1939" s="100"/>
      <c r="AE1939" s="100"/>
      <c r="AF1939" s="100"/>
    </row>
    <row r="1940">
      <c r="A1940" s="97">
        <v>44197.0</v>
      </c>
      <c r="B1940" s="98" t="s">
        <v>235</v>
      </c>
      <c r="C1940" s="98" t="s">
        <v>61</v>
      </c>
      <c r="D1940" s="62" t="str">
        <f t="shared" si="1"/>
        <v>44197parispsychiatrists</v>
      </c>
      <c r="E1940" s="98">
        <v>388.0</v>
      </c>
      <c r="F1940" s="98">
        <v>589530.0</v>
      </c>
      <c r="G1940" s="98">
        <v>11.0</v>
      </c>
      <c r="H1940" s="98">
        <v>61847.0</v>
      </c>
      <c r="I1940" s="99">
        <v>0.0726663613386935</v>
      </c>
      <c r="J1940" s="99">
        <v>0.0322426339626482</v>
      </c>
      <c r="K1940" s="99"/>
      <c r="L1940" s="99">
        <v>0.167426594066459</v>
      </c>
      <c r="M1940" s="99">
        <v>0.727664410632198</v>
      </c>
      <c r="N1940" s="99">
        <v>0.701030927835051</v>
      </c>
      <c r="O1940" s="98">
        <v>14.0</v>
      </c>
      <c r="P1940" s="98">
        <v>162540.0</v>
      </c>
      <c r="Q1940" s="99">
        <v>0.350687934341483</v>
      </c>
      <c r="R1940" s="99">
        <v>0.111714039621016</v>
      </c>
      <c r="S1940" s="99">
        <v>0.149409376153562</v>
      </c>
      <c r="T1940" s="100"/>
      <c r="U1940" s="100"/>
      <c r="V1940" s="100"/>
      <c r="W1940" s="100"/>
      <c r="X1940" s="100"/>
      <c r="Y1940" s="100"/>
      <c r="Z1940" s="100"/>
      <c r="AA1940" s="100"/>
      <c r="AB1940" s="100"/>
      <c r="AC1940" s="100"/>
      <c r="AD1940" s="100"/>
      <c r="AE1940" s="100"/>
      <c r="AF1940" s="100"/>
    </row>
    <row r="1941">
      <c r="A1941" s="97">
        <v>44197.0</v>
      </c>
      <c r="B1941" s="98" t="s">
        <v>235</v>
      </c>
      <c r="C1941" s="98" t="s">
        <v>59</v>
      </c>
      <c r="D1941" s="62" t="str">
        <f t="shared" si="1"/>
        <v>44197parisgynaecologists</v>
      </c>
      <c r="E1941" s="98">
        <v>386.0</v>
      </c>
      <c r="F1941" s="98">
        <v>858327.0</v>
      </c>
      <c r="G1941" s="98">
        <v>14.0</v>
      </c>
      <c r="H1941" s="98">
        <v>161225.0</v>
      </c>
      <c r="I1941" s="99">
        <v>0.129524062507645</v>
      </c>
      <c r="J1941" s="99">
        <v>0.0583122749255237</v>
      </c>
      <c r="K1941" s="99"/>
      <c r="L1941" s="99">
        <v>0.178932970767551</v>
      </c>
      <c r="M1941" s="99">
        <v>0.633230691799279</v>
      </c>
      <c r="N1941" s="99">
        <v>0.5</v>
      </c>
      <c r="O1941" s="98">
        <v>4.0</v>
      </c>
      <c r="P1941" s="98">
        <v>46393.0</v>
      </c>
      <c r="Q1941" s="99">
        <v>0.0885712485657502</v>
      </c>
      <c r="R1941" s="99">
        <v>0.309055245403401</v>
      </c>
      <c r="S1941" s="99">
        <v>0.397753971504321</v>
      </c>
      <c r="T1941" s="100"/>
      <c r="U1941" s="100"/>
      <c r="V1941" s="100"/>
      <c r="W1941" s="100"/>
      <c r="X1941" s="100"/>
      <c r="Y1941" s="100"/>
      <c r="Z1941" s="100"/>
      <c r="AA1941" s="100"/>
      <c r="AB1941" s="100"/>
      <c r="AC1941" s="100"/>
      <c r="AD1941" s="100"/>
      <c r="AE1941" s="100"/>
      <c r="AF1941" s="100"/>
    </row>
    <row r="1942">
      <c r="A1942" s="97">
        <v>44197.0</v>
      </c>
      <c r="B1942" s="98" t="s">
        <v>251</v>
      </c>
      <c r="C1942" s="98" t="s">
        <v>54</v>
      </c>
      <c r="D1942" s="62" t="str">
        <f t="shared" si="1"/>
        <v>44197bas-rhindentists</v>
      </c>
      <c r="E1942" s="98">
        <v>385.0</v>
      </c>
      <c r="F1942" s="98">
        <v>573740.0</v>
      </c>
      <c r="G1942" s="98">
        <v>11.0</v>
      </c>
      <c r="H1942" s="98">
        <v>86410.0</v>
      </c>
      <c r="I1942" s="99">
        <v>0.11616585909994</v>
      </c>
      <c r="J1942" s="99">
        <v>0.0344424303691567</v>
      </c>
      <c r="K1942" s="99"/>
      <c r="L1942" s="99">
        <v>0.156393139749712</v>
      </c>
      <c r="M1942" s="99">
        <v>0.69299857078119</v>
      </c>
      <c r="N1942" s="99">
        <v>0.00519480519480519</v>
      </c>
      <c r="O1942" s="98">
        <v>2.0</v>
      </c>
      <c r="P1942" s="98">
        <v>9.0</v>
      </c>
      <c r="Q1942" s="99">
        <v>0.00327272727272727</v>
      </c>
      <c r="R1942" s="99">
        <v>0.333333333333333</v>
      </c>
      <c r="S1942" s="99">
        <v>0.444444444444444</v>
      </c>
      <c r="T1942" s="100"/>
      <c r="U1942" s="100"/>
      <c r="V1942" s="100"/>
      <c r="W1942" s="100"/>
      <c r="X1942" s="100"/>
      <c r="Y1942" s="100"/>
      <c r="Z1942" s="100"/>
      <c r="AA1942" s="100"/>
      <c r="AB1942" s="100"/>
      <c r="AC1942" s="100"/>
      <c r="AD1942" s="100"/>
      <c r="AE1942" s="100"/>
      <c r="AF1942" s="100"/>
    </row>
    <row r="1943">
      <c r="A1943" s="97">
        <v>44197.0</v>
      </c>
      <c r="B1943" s="98" t="s">
        <v>251</v>
      </c>
      <c r="C1943" s="98" t="s">
        <v>57</v>
      </c>
      <c r="D1943" s="62" t="str">
        <f t="shared" si="1"/>
        <v>44197bas-rhingps</v>
      </c>
      <c r="E1943" s="98">
        <v>384.0</v>
      </c>
      <c r="F1943" s="98">
        <v>1439145.0</v>
      </c>
      <c r="G1943" s="98">
        <v>2.0</v>
      </c>
      <c r="H1943" s="98">
        <v>667187.0</v>
      </c>
      <c r="I1943" s="99">
        <v>0.367866337304441</v>
      </c>
      <c r="J1943" s="99">
        <v>0.0957332304944949</v>
      </c>
      <c r="K1943" s="99"/>
      <c r="L1943" s="99">
        <v>0.267220467708257</v>
      </c>
      <c r="M1943" s="99">
        <v>0.269179964492806</v>
      </c>
      <c r="N1943" s="99">
        <v>0.653645833333333</v>
      </c>
      <c r="O1943" s="98">
        <v>1.0</v>
      </c>
      <c r="P1943" s="98">
        <v>105243.0</v>
      </c>
      <c r="Q1943" s="99">
        <v>0.109112454991358</v>
      </c>
      <c r="R1943" s="99">
        <v>0.604686297425957</v>
      </c>
      <c r="S1943" s="99">
        <v>0.706726338093744</v>
      </c>
      <c r="T1943" s="100"/>
      <c r="U1943" s="100"/>
      <c r="V1943" s="100"/>
      <c r="W1943" s="100"/>
      <c r="X1943" s="100"/>
      <c r="Y1943" s="100"/>
      <c r="Z1943" s="100"/>
      <c r="AA1943" s="100"/>
      <c r="AB1943" s="100"/>
      <c r="AC1943" s="100"/>
      <c r="AD1943" s="100"/>
      <c r="AE1943" s="100"/>
      <c r="AF1943" s="100"/>
    </row>
    <row r="1944">
      <c r="A1944" s="97">
        <v>44197.0</v>
      </c>
      <c r="B1944" s="98" t="s">
        <v>255</v>
      </c>
      <c r="C1944" s="98" t="s">
        <v>57</v>
      </c>
      <c r="D1944" s="62" t="str">
        <f t="shared" si="1"/>
        <v>44197ille-et-vilainegps</v>
      </c>
      <c r="E1944" s="98">
        <v>384.0</v>
      </c>
      <c r="F1944" s="98">
        <v>1483054.0</v>
      </c>
      <c r="G1944" s="98">
        <v>3.0</v>
      </c>
      <c r="H1944" s="98">
        <v>652137.0</v>
      </c>
      <c r="I1944" s="99">
        <v>0.35736257749212</v>
      </c>
      <c r="J1944" s="99">
        <v>0.0823631506337597</v>
      </c>
      <c r="K1944" s="99"/>
      <c r="L1944" s="99">
        <v>0.278168562978826</v>
      </c>
      <c r="M1944" s="99">
        <v>0.282105708895293</v>
      </c>
      <c r="N1944" s="99">
        <v>0.5234375</v>
      </c>
      <c r="O1944" s="98">
        <v>2.0</v>
      </c>
      <c r="P1944" s="98">
        <v>48573.0</v>
      </c>
      <c r="Q1944" s="99">
        <v>0.0602202608763571</v>
      </c>
      <c r="R1944" s="99">
        <v>0.484631379573013</v>
      </c>
      <c r="S1944" s="99">
        <v>0.594857225207419</v>
      </c>
      <c r="T1944" s="100"/>
      <c r="U1944" s="100"/>
      <c r="V1944" s="100"/>
      <c r="W1944" s="100"/>
      <c r="X1944" s="100"/>
      <c r="Y1944" s="100"/>
      <c r="Z1944" s="100"/>
      <c r="AA1944" s="100"/>
      <c r="AB1944" s="100"/>
      <c r="AC1944" s="100"/>
      <c r="AD1944" s="100"/>
      <c r="AE1944" s="100"/>
      <c r="AF1944" s="100"/>
    </row>
    <row r="1945">
      <c r="A1945" s="97">
        <v>44197.0</v>
      </c>
      <c r="B1945" s="98" t="s">
        <v>253</v>
      </c>
      <c r="C1945" s="98" t="s">
        <v>57</v>
      </c>
      <c r="D1945" s="62" t="str">
        <f t="shared" si="1"/>
        <v>44197heraultgps</v>
      </c>
      <c r="E1945" s="98">
        <v>372.0</v>
      </c>
      <c r="F1945" s="98">
        <v>1300199.0</v>
      </c>
      <c r="G1945" s="98">
        <v>3.0</v>
      </c>
      <c r="H1945" s="98">
        <v>609091.0</v>
      </c>
      <c r="I1945" s="99">
        <v>0.368252859754545</v>
      </c>
      <c r="J1945" s="99">
        <v>0.100206968317926</v>
      </c>
      <c r="K1945" s="99"/>
      <c r="L1945" s="99">
        <v>0.290048677164034</v>
      </c>
      <c r="M1945" s="99">
        <v>0.241491494763493</v>
      </c>
      <c r="N1945" s="99">
        <v>0.486559139784946</v>
      </c>
      <c r="O1945" s="98">
        <v>1.0</v>
      </c>
      <c r="P1945" s="98">
        <v>82161.0</v>
      </c>
      <c r="Q1945" s="99">
        <v>0.11190928593319</v>
      </c>
      <c r="R1945" s="99">
        <v>0.544735336716933</v>
      </c>
      <c r="S1945" s="99">
        <v>0.66958776061635</v>
      </c>
      <c r="T1945" s="100"/>
      <c r="U1945" s="100"/>
      <c r="V1945" s="100"/>
      <c r="W1945" s="100"/>
      <c r="X1945" s="100"/>
      <c r="Y1945" s="100"/>
      <c r="Z1945" s="100"/>
      <c r="AA1945" s="100"/>
      <c r="AB1945" s="100"/>
      <c r="AC1945" s="100"/>
      <c r="AD1945" s="100"/>
      <c r="AE1945" s="100"/>
      <c r="AF1945" s="100"/>
    </row>
    <row r="1946">
      <c r="A1946" s="97">
        <v>44197.0</v>
      </c>
      <c r="B1946" s="98" t="s">
        <v>248</v>
      </c>
      <c r="C1946" s="98" t="s">
        <v>57</v>
      </c>
      <c r="D1946" s="62" t="str">
        <f t="shared" si="1"/>
        <v>44197seine-et-marnegps</v>
      </c>
      <c r="E1946" s="98">
        <v>369.0</v>
      </c>
      <c r="F1946" s="98">
        <v>1582531.0</v>
      </c>
      <c r="G1946" s="98">
        <v>4.0</v>
      </c>
      <c r="H1946" s="98">
        <v>603748.0</v>
      </c>
      <c r="I1946" s="99">
        <v>0.307203460785286</v>
      </c>
      <c r="J1946" s="99">
        <v>0.0743043896138527</v>
      </c>
      <c r="K1946" s="99"/>
      <c r="L1946" s="99">
        <v>0.252791256537786</v>
      </c>
      <c r="M1946" s="99">
        <v>0.365700893063074</v>
      </c>
      <c r="N1946" s="99">
        <v>0.582655826558265</v>
      </c>
      <c r="O1946" s="98">
        <v>1.0</v>
      </c>
      <c r="P1946" s="98">
        <v>146184.0</v>
      </c>
      <c r="Q1946" s="99">
        <v>0.144022226382006</v>
      </c>
      <c r="R1946" s="99">
        <v>0.502401083565916</v>
      </c>
      <c r="S1946" s="99">
        <v>0.609642642149619</v>
      </c>
      <c r="T1946" s="100"/>
      <c r="U1946" s="100"/>
      <c r="V1946" s="100"/>
      <c r="W1946" s="100"/>
      <c r="X1946" s="100"/>
      <c r="Y1946" s="100"/>
      <c r="Z1946" s="100"/>
      <c r="AA1946" s="100"/>
      <c r="AB1946" s="100"/>
      <c r="AC1946" s="100"/>
      <c r="AD1946" s="100"/>
      <c r="AE1946" s="100"/>
      <c r="AF1946" s="100"/>
    </row>
    <row r="1947">
      <c r="A1947" s="97">
        <v>44197.0</v>
      </c>
      <c r="B1947" s="98" t="s">
        <v>242</v>
      </c>
      <c r="C1947" s="98" t="s">
        <v>57</v>
      </c>
      <c r="D1947" s="62" t="str">
        <f t="shared" si="1"/>
        <v>44197seine-saint-denisgps</v>
      </c>
      <c r="E1947" s="98">
        <v>362.0</v>
      </c>
      <c r="F1947" s="98">
        <v>1394616.0</v>
      </c>
      <c r="G1947" s="98">
        <v>4.0</v>
      </c>
      <c r="H1947" s="98">
        <v>576544.0</v>
      </c>
      <c r="I1947" s="99">
        <v>0.323308351546232</v>
      </c>
      <c r="J1947" s="99">
        <v>0.0900986364705409</v>
      </c>
      <c r="K1947" s="99"/>
      <c r="L1947" s="99">
        <v>0.280847200949938</v>
      </c>
      <c r="M1947" s="99">
        <v>0.305745811033288</v>
      </c>
      <c r="N1947" s="99">
        <v>0.582872928176795</v>
      </c>
      <c r="O1947" s="98">
        <v>1.0</v>
      </c>
      <c r="P1947" s="98">
        <v>153579.0</v>
      </c>
      <c r="Q1947" s="99">
        <v>0.169601415305307</v>
      </c>
      <c r="R1947" s="99">
        <v>0.56992166897818</v>
      </c>
      <c r="S1947" s="99">
        <v>0.683081671322251</v>
      </c>
      <c r="T1947" s="100"/>
      <c r="U1947" s="100"/>
      <c r="V1947" s="100"/>
      <c r="W1947" s="100"/>
      <c r="X1947" s="100"/>
      <c r="Y1947" s="100"/>
      <c r="Z1947" s="100"/>
      <c r="AA1947" s="100"/>
      <c r="AB1947" s="100"/>
      <c r="AC1947" s="100"/>
      <c r="AD1947" s="100"/>
      <c r="AE1947" s="100"/>
      <c r="AF1947" s="100"/>
    </row>
    <row r="1948">
      <c r="A1948" s="97">
        <v>44197.0</v>
      </c>
      <c r="B1948" s="98" t="s">
        <v>249</v>
      </c>
      <c r="C1948" s="98" t="s">
        <v>57</v>
      </c>
      <c r="D1948" s="62" t="str">
        <f t="shared" si="1"/>
        <v>44197essonnegps</v>
      </c>
      <c r="E1948" s="98">
        <v>359.0</v>
      </c>
      <c r="F1948" s="98">
        <v>1247180.0</v>
      </c>
      <c r="G1948" s="98">
        <v>4.0</v>
      </c>
      <c r="H1948" s="98">
        <v>479647.0</v>
      </c>
      <c r="I1948" s="99">
        <v>0.305814718003816</v>
      </c>
      <c r="J1948" s="99">
        <v>0.0787705062621273</v>
      </c>
      <c r="K1948" s="99"/>
      <c r="L1948" s="99">
        <v>0.265301720681858</v>
      </c>
      <c r="M1948" s="99">
        <v>0.350113055052197</v>
      </c>
      <c r="N1948" s="99">
        <v>0.576601671309192</v>
      </c>
      <c r="O1948" s="98">
        <v>2.0</v>
      </c>
      <c r="P1948" s="98">
        <v>106099.0</v>
      </c>
      <c r="Q1948" s="99">
        <v>0.119646582541132</v>
      </c>
      <c r="R1948" s="99">
        <v>0.447751628196307</v>
      </c>
      <c r="S1948" s="99">
        <v>0.558883684106353</v>
      </c>
      <c r="T1948" s="100"/>
      <c r="U1948" s="100"/>
      <c r="V1948" s="100"/>
      <c r="W1948" s="100"/>
      <c r="X1948" s="100"/>
      <c r="Y1948" s="100"/>
      <c r="Z1948" s="100"/>
      <c r="AA1948" s="100"/>
      <c r="AB1948" s="100"/>
      <c r="AC1948" s="100"/>
      <c r="AD1948" s="100"/>
      <c r="AE1948" s="100"/>
      <c r="AF1948" s="100"/>
    </row>
    <row r="1949">
      <c r="A1949" s="97">
        <v>44197.0</v>
      </c>
      <c r="B1949" s="98" t="s">
        <v>254</v>
      </c>
      <c r="C1949" s="98" t="s">
        <v>57</v>
      </c>
      <c r="D1949" s="62" t="str">
        <f t="shared" si="1"/>
        <v>44197vargps</v>
      </c>
      <c r="E1949" s="98">
        <v>358.0</v>
      </c>
      <c r="F1949" s="98">
        <v>1381075.0</v>
      </c>
      <c r="G1949" s="98">
        <v>3.0</v>
      </c>
      <c r="H1949" s="98">
        <v>583399.0</v>
      </c>
      <c r="I1949" s="99">
        <v>0.32312727404377</v>
      </c>
      <c r="J1949" s="99">
        <v>0.0992965624604022</v>
      </c>
      <c r="K1949" s="99"/>
      <c r="L1949" s="99">
        <v>0.298265481599478</v>
      </c>
      <c r="M1949" s="99">
        <v>0.279310681896348</v>
      </c>
      <c r="N1949" s="99">
        <v>0.525139664804469</v>
      </c>
      <c r="O1949" s="98">
        <v>1.0</v>
      </c>
      <c r="P1949" s="98">
        <v>75999.0</v>
      </c>
      <c r="Q1949" s="99">
        <v>0.0997524531551066</v>
      </c>
      <c r="R1949" s="99">
        <v>0.525151646732193</v>
      </c>
      <c r="S1949" s="99">
        <v>0.658956038895248</v>
      </c>
      <c r="T1949" s="100"/>
      <c r="U1949" s="100"/>
      <c r="V1949" s="100"/>
      <c r="W1949" s="100"/>
      <c r="X1949" s="100"/>
      <c r="Y1949" s="100"/>
      <c r="Z1949" s="100"/>
      <c r="AA1949" s="100"/>
      <c r="AB1949" s="100"/>
      <c r="AC1949" s="100"/>
      <c r="AD1949" s="100"/>
      <c r="AE1949" s="100"/>
      <c r="AF1949" s="100"/>
    </row>
    <row r="1950">
      <c r="A1950" s="97">
        <v>44197.0</v>
      </c>
      <c r="B1950" s="98" t="s">
        <v>249</v>
      </c>
      <c r="C1950" s="98" t="s">
        <v>54</v>
      </c>
      <c r="D1950" s="62" t="str">
        <f t="shared" si="1"/>
        <v>44197essonnedentists</v>
      </c>
      <c r="E1950" s="98">
        <v>352.0</v>
      </c>
      <c r="F1950" s="98">
        <v>554868.0</v>
      </c>
      <c r="G1950" s="98">
        <v>14.0</v>
      </c>
      <c r="H1950" s="98">
        <v>72286.0</v>
      </c>
      <c r="I1950" s="99">
        <v>0.100533820656444</v>
      </c>
      <c r="J1950" s="99">
        <v>0.0297422089578061</v>
      </c>
      <c r="K1950" s="99"/>
      <c r="L1950" s="99">
        <v>0.141303877679015</v>
      </c>
      <c r="M1950" s="99">
        <v>0.728420092706733</v>
      </c>
      <c r="N1950" s="99">
        <v>0.0</v>
      </c>
      <c r="O1950" s="98" t="s">
        <v>96</v>
      </c>
      <c r="P1950" s="98">
        <v>0.0</v>
      </c>
      <c r="Q1950" s="99">
        <v>0.0</v>
      </c>
      <c r="R1950" s="99" t="s">
        <v>96</v>
      </c>
      <c r="S1950" s="99"/>
      <c r="T1950" s="100"/>
      <c r="U1950" s="100"/>
      <c r="V1950" s="100"/>
      <c r="W1950" s="100"/>
      <c r="X1950" s="100"/>
      <c r="Y1950" s="100"/>
      <c r="Z1950" s="100"/>
      <c r="AA1950" s="100"/>
      <c r="AB1950" s="100"/>
      <c r="AC1950" s="100"/>
      <c r="AD1950" s="100"/>
      <c r="AE1950" s="100"/>
      <c r="AF1950" s="100"/>
    </row>
    <row r="1951">
      <c r="A1951" s="97">
        <v>44197.0</v>
      </c>
      <c r="B1951" s="98" t="s">
        <v>256</v>
      </c>
      <c r="C1951" s="98" t="s">
        <v>57</v>
      </c>
      <c r="D1951" s="62" t="str">
        <f t="shared" si="1"/>
        <v>44197iseregps</v>
      </c>
      <c r="E1951" s="98">
        <v>333.0</v>
      </c>
      <c r="F1951" s="98">
        <v>1149300.0</v>
      </c>
      <c r="G1951" s="98">
        <v>4.0</v>
      </c>
      <c r="H1951" s="98">
        <v>457795.0</v>
      </c>
      <c r="I1951" s="99">
        <v>0.317930914469677</v>
      </c>
      <c r="J1951" s="99">
        <v>0.0803941529626729</v>
      </c>
      <c r="K1951" s="99"/>
      <c r="L1951" s="99">
        <v>0.275004785521621</v>
      </c>
      <c r="M1951" s="99">
        <v>0.326670147046028</v>
      </c>
      <c r="N1951" s="99">
        <v>0.486486486486486</v>
      </c>
      <c r="O1951" s="98">
        <v>2.0</v>
      </c>
      <c r="P1951" s="98">
        <v>59328.0</v>
      </c>
      <c r="Q1951" s="99">
        <v>0.0974174395081838</v>
      </c>
      <c r="R1951" s="99">
        <v>0.487897788565264</v>
      </c>
      <c r="S1951" s="99">
        <v>0.600980987055016</v>
      </c>
      <c r="T1951" s="100"/>
      <c r="U1951" s="100"/>
      <c r="V1951" s="100"/>
      <c r="W1951" s="100"/>
      <c r="X1951" s="100"/>
      <c r="Y1951" s="100"/>
      <c r="Z1951" s="100"/>
      <c r="AA1951" s="100"/>
      <c r="AB1951" s="100"/>
      <c r="AC1951" s="100"/>
      <c r="AD1951" s="100"/>
      <c r="AE1951" s="100"/>
      <c r="AF1951" s="100"/>
    </row>
    <row r="1952">
      <c r="A1952" s="97">
        <v>44197.0</v>
      </c>
      <c r="B1952" s="98" t="s">
        <v>240</v>
      </c>
      <c r="C1952" s="98" t="s">
        <v>52</v>
      </c>
      <c r="D1952" s="62" t="str">
        <f t="shared" si="1"/>
        <v>44197girondephysiotherapists</v>
      </c>
      <c r="E1952" s="98">
        <v>322.0</v>
      </c>
      <c r="F1952" s="98">
        <v>908409.0</v>
      </c>
      <c r="G1952" s="98">
        <v>6.0</v>
      </c>
      <c r="H1952" s="98">
        <v>80026.0</v>
      </c>
      <c r="I1952" s="99">
        <v>0.0484737601675016</v>
      </c>
      <c r="J1952" s="99">
        <v>0.0396209196518308</v>
      </c>
      <c r="K1952" s="99"/>
      <c r="L1952" s="99">
        <v>0.416644925358511</v>
      </c>
      <c r="M1952" s="99">
        <v>0.495260394822156</v>
      </c>
      <c r="N1952" s="99">
        <v>0.0093167701863354</v>
      </c>
      <c r="O1952" s="98">
        <v>44.0</v>
      </c>
      <c r="P1952" s="98">
        <v>404.0</v>
      </c>
      <c r="Q1952" s="99">
        <v>0.0567974131871221</v>
      </c>
      <c r="R1952" s="99">
        <v>0.0346534653465346</v>
      </c>
      <c r="S1952" s="99">
        <v>0.0618811881188118</v>
      </c>
      <c r="T1952" s="100"/>
      <c r="U1952" s="100"/>
      <c r="V1952" s="100"/>
      <c r="W1952" s="100"/>
      <c r="X1952" s="100"/>
      <c r="Y1952" s="100"/>
      <c r="Z1952" s="100"/>
      <c r="AA1952" s="100"/>
      <c r="AB1952" s="100"/>
      <c r="AC1952" s="100"/>
      <c r="AD1952" s="100"/>
      <c r="AE1952" s="100"/>
      <c r="AF1952" s="100"/>
    </row>
    <row r="1953">
      <c r="A1953" s="97">
        <v>44197.0</v>
      </c>
      <c r="B1953" s="98" t="s">
        <v>243</v>
      </c>
      <c r="C1953" s="98" t="s">
        <v>52</v>
      </c>
      <c r="D1953" s="62" t="str">
        <f t="shared" si="1"/>
        <v>44197haute-garonnephysiotherapists</v>
      </c>
      <c r="E1953" s="98">
        <v>307.0</v>
      </c>
      <c r="F1953" s="98">
        <v>692364.0</v>
      </c>
      <c r="G1953" s="98">
        <v>6.0</v>
      </c>
      <c r="H1953" s="98">
        <v>71635.0</v>
      </c>
      <c r="I1953" s="99">
        <v>0.0639836848825184</v>
      </c>
      <c r="J1953" s="99">
        <v>0.0394806777937616</v>
      </c>
      <c r="K1953" s="99"/>
      <c r="L1953" s="99">
        <v>0.357485368967768</v>
      </c>
      <c r="M1953" s="99">
        <v>0.539050268355951</v>
      </c>
      <c r="N1953" s="99">
        <v>0.0</v>
      </c>
      <c r="O1953" s="98" t="s">
        <v>96</v>
      </c>
      <c r="P1953" s="98">
        <v>0.0</v>
      </c>
      <c r="Q1953" s="99" t="s">
        <v>96</v>
      </c>
      <c r="R1953" s="99" t="s">
        <v>96</v>
      </c>
      <c r="S1953" s="99"/>
      <c r="T1953" s="100"/>
      <c r="U1953" s="100"/>
      <c r="V1953" s="100"/>
      <c r="W1953" s="100"/>
      <c r="X1953" s="100"/>
      <c r="Y1953" s="100"/>
      <c r="Z1953" s="100"/>
      <c r="AA1953" s="100"/>
      <c r="AB1953" s="100"/>
      <c r="AC1953" s="100"/>
      <c r="AD1953" s="100"/>
      <c r="AE1953" s="100"/>
      <c r="AF1953" s="100"/>
    </row>
    <row r="1954">
      <c r="A1954" s="97">
        <v>44197.0</v>
      </c>
      <c r="B1954" s="98" t="s">
        <v>235</v>
      </c>
      <c r="C1954" s="98" t="s">
        <v>55</v>
      </c>
      <c r="D1954" s="62" t="str">
        <f t="shared" si="1"/>
        <v>44197parisophthalmologists</v>
      </c>
      <c r="E1954" s="98">
        <v>306.0</v>
      </c>
      <c r="F1954" s="98">
        <v>832076.0</v>
      </c>
      <c r="G1954" s="98">
        <v>9.0</v>
      </c>
      <c r="H1954" s="98">
        <v>180182.0</v>
      </c>
      <c r="I1954" s="99">
        <v>0.15633547897067</v>
      </c>
      <c r="J1954" s="99">
        <v>0.0602096443113369</v>
      </c>
      <c r="K1954" s="99"/>
      <c r="L1954" s="99">
        <v>0.198907311351366</v>
      </c>
      <c r="M1954" s="99">
        <v>0.584547565366625</v>
      </c>
      <c r="N1954" s="99">
        <v>0.15359477124183</v>
      </c>
      <c r="O1954" s="98">
        <v>1.0</v>
      </c>
      <c r="P1954" s="98">
        <v>2502.0</v>
      </c>
      <c r="Q1954" s="99">
        <v>0.0171747472181989</v>
      </c>
      <c r="R1954" s="99">
        <v>0.61550759392486</v>
      </c>
      <c r="S1954" s="99">
        <v>0.697442046362909</v>
      </c>
      <c r="T1954" s="100"/>
      <c r="U1954" s="100"/>
      <c r="V1954" s="100"/>
      <c r="W1954" s="100"/>
      <c r="X1954" s="100"/>
      <c r="Y1954" s="100"/>
      <c r="Z1954" s="100"/>
      <c r="AA1954" s="100"/>
      <c r="AB1954" s="100"/>
      <c r="AC1954" s="100"/>
      <c r="AD1954" s="100"/>
      <c r="AE1954" s="100"/>
      <c r="AF1954" s="100"/>
    </row>
    <row r="1955">
      <c r="A1955" s="97">
        <v>44197.0</v>
      </c>
      <c r="B1955" s="98" t="s">
        <v>257</v>
      </c>
      <c r="C1955" s="98" t="s">
        <v>57</v>
      </c>
      <c r="D1955" s="62" t="str">
        <f t="shared" si="1"/>
        <v>44197haute-savoiegps</v>
      </c>
      <c r="E1955" s="98">
        <v>286.0</v>
      </c>
      <c r="F1955" s="98">
        <v>1015665.0</v>
      </c>
      <c r="G1955" s="98">
        <v>4.0</v>
      </c>
      <c r="H1955" s="98">
        <v>415078.0</v>
      </c>
      <c r="I1955" s="99">
        <v>0.333192538878468</v>
      </c>
      <c r="J1955" s="99">
        <v>0.0754835501863311</v>
      </c>
      <c r="K1955" s="99"/>
      <c r="L1955" s="99">
        <v>0.257939379618279</v>
      </c>
      <c r="M1955" s="99">
        <v>0.33338453131692</v>
      </c>
      <c r="N1955" s="99">
        <v>0.562937062937062</v>
      </c>
      <c r="O1955" s="98">
        <v>2.0</v>
      </c>
      <c r="P1955" s="98">
        <v>55983.0</v>
      </c>
      <c r="Q1955" s="99">
        <v>0.0938578225749665</v>
      </c>
      <c r="R1955" s="99">
        <v>0.487469410356715</v>
      </c>
      <c r="S1955" s="99">
        <v>0.596841898433453</v>
      </c>
      <c r="T1955" s="100"/>
      <c r="U1955" s="100"/>
      <c r="V1955" s="100"/>
      <c r="W1955" s="100"/>
      <c r="X1955" s="100"/>
      <c r="Y1955" s="100"/>
      <c r="Z1955" s="100"/>
      <c r="AA1955" s="100"/>
      <c r="AB1955" s="100"/>
      <c r="AC1955" s="100"/>
      <c r="AD1955" s="100"/>
      <c r="AE1955" s="100"/>
      <c r="AF1955" s="100"/>
    </row>
    <row r="1956">
      <c r="A1956" s="97">
        <v>44197.0</v>
      </c>
      <c r="B1956" s="98" t="s">
        <v>253</v>
      </c>
      <c r="C1956" s="98" t="s">
        <v>54</v>
      </c>
      <c r="D1956" s="62" t="str">
        <f t="shared" si="1"/>
        <v>44197heraultdentists</v>
      </c>
      <c r="E1956" s="98">
        <v>286.0</v>
      </c>
      <c r="F1956" s="98">
        <v>464746.0</v>
      </c>
      <c r="G1956" s="98">
        <v>15.0</v>
      </c>
      <c r="H1956" s="98">
        <v>61101.0</v>
      </c>
      <c r="I1956" s="99">
        <v>0.103000348577502</v>
      </c>
      <c r="J1956" s="99">
        <v>0.0284714661341894</v>
      </c>
      <c r="K1956" s="99"/>
      <c r="L1956" s="99">
        <v>0.131185636885524</v>
      </c>
      <c r="M1956" s="99">
        <v>0.737342548402783</v>
      </c>
      <c r="N1956" s="99">
        <v>0.0104895104895104</v>
      </c>
      <c r="O1956" s="98">
        <v>1.0</v>
      </c>
      <c r="P1956" s="98">
        <v>141.0</v>
      </c>
      <c r="Q1956" s="99">
        <v>0.0201716738197424</v>
      </c>
      <c r="R1956" s="99">
        <v>0.588652482269503</v>
      </c>
      <c r="S1956" s="99">
        <v>0.673758865248226</v>
      </c>
      <c r="T1956" s="100"/>
      <c r="U1956" s="100"/>
      <c r="V1956" s="100"/>
      <c r="W1956" s="100"/>
      <c r="X1956" s="100"/>
      <c r="Y1956" s="100"/>
      <c r="Z1956" s="100"/>
      <c r="AA1956" s="100"/>
      <c r="AB1956" s="100"/>
      <c r="AC1956" s="100"/>
      <c r="AD1956" s="100"/>
      <c r="AE1956" s="100"/>
      <c r="AF1956" s="100"/>
    </row>
    <row r="1957">
      <c r="A1957" s="97">
        <v>44197.0</v>
      </c>
      <c r="B1957" s="98" t="s">
        <v>245</v>
      </c>
      <c r="C1957" s="98" t="s">
        <v>52</v>
      </c>
      <c r="D1957" s="62" t="str">
        <f t="shared" si="1"/>
        <v>44197loire-atlantiquephysiotherapists</v>
      </c>
      <c r="E1957" s="98">
        <v>278.0</v>
      </c>
      <c r="F1957" s="98">
        <v>630169.0</v>
      </c>
      <c r="G1957" s="98">
        <v>7.0</v>
      </c>
      <c r="H1957" s="98">
        <v>41133.0</v>
      </c>
      <c r="I1957" s="99">
        <v>0.0368964515867965</v>
      </c>
      <c r="J1957" s="99">
        <v>0.0283765148714075</v>
      </c>
      <c r="K1957" s="99"/>
      <c r="L1957" s="99">
        <v>0.367247516142495</v>
      </c>
      <c r="M1957" s="99">
        <v>0.5674795173993</v>
      </c>
      <c r="N1957" s="99">
        <v>0.0</v>
      </c>
      <c r="O1957" s="98" t="s">
        <v>96</v>
      </c>
      <c r="P1957" s="98">
        <v>0.0</v>
      </c>
      <c r="Q1957" s="99">
        <v>0.0</v>
      </c>
      <c r="R1957" s="99" t="s">
        <v>96</v>
      </c>
      <c r="S1957" s="99"/>
      <c r="T1957" s="100"/>
      <c r="U1957" s="100"/>
      <c r="V1957" s="100"/>
      <c r="W1957" s="100"/>
      <c r="X1957" s="100"/>
      <c r="Y1957" s="100"/>
      <c r="Z1957" s="100"/>
      <c r="AA1957" s="100"/>
      <c r="AB1957" s="100"/>
      <c r="AC1957" s="100"/>
      <c r="AD1957" s="100"/>
      <c r="AE1957" s="100"/>
      <c r="AF1957" s="100"/>
    </row>
    <row r="1958">
      <c r="A1958" s="97">
        <v>44197.0</v>
      </c>
      <c r="B1958" s="98" t="s">
        <v>261</v>
      </c>
      <c r="C1958" s="98" t="s">
        <v>57</v>
      </c>
      <c r="D1958" s="62" t="str">
        <f t="shared" si="1"/>
        <v>44197loiregps</v>
      </c>
      <c r="E1958" s="98">
        <v>256.0</v>
      </c>
      <c r="F1958" s="98">
        <v>827177.0</v>
      </c>
      <c r="G1958" s="98">
        <v>4.0</v>
      </c>
      <c r="H1958" s="98">
        <v>306479.0</v>
      </c>
      <c r="I1958" s="99">
        <v>0.296799838486805</v>
      </c>
      <c r="J1958" s="99">
        <v>0.0737121559230974</v>
      </c>
      <c r="K1958" s="99"/>
      <c r="L1958" s="99">
        <v>0.272621216499008</v>
      </c>
      <c r="M1958" s="99">
        <v>0.356866789091089</v>
      </c>
      <c r="N1958" s="99">
        <v>0.43359375</v>
      </c>
      <c r="O1958" s="98">
        <v>1.0</v>
      </c>
      <c r="P1958" s="98">
        <v>26847.0</v>
      </c>
      <c r="Q1958" s="99">
        <v>0.067436135741378</v>
      </c>
      <c r="R1958" s="99">
        <v>0.533020449212202</v>
      </c>
      <c r="S1958" s="99">
        <v>0.637501396804112</v>
      </c>
      <c r="T1958" s="100"/>
      <c r="U1958" s="100"/>
      <c r="V1958" s="100"/>
      <c r="W1958" s="100"/>
      <c r="X1958" s="100"/>
      <c r="Y1958" s="100"/>
      <c r="Z1958" s="100"/>
      <c r="AA1958" s="100"/>
      <c r="AB1958" s="100"/>
      <c r="AC1958" s="100"/>
      <c r="AD1958" s="100"/>
      <c r="AE1958" s="100"/>
      <c r="AF1958" s="100"/>
    </row>
    <row r="1959">
      <c r="A1959" s="97">
        <v>44197.0</v>
      </c>
      <c r="B1959" s="98" t="s">
        <v>258</v>
      </c>
      <c r="C1959" s="98" t="s">
        <v>57</v>
      </c>
      <c r="D1959" s="62" t="str">
        <f t="shared" si="1"/>
        <v>44197mosellegps</v>
      </c>
      <c r="E1959" s="98">
        <v>252.0</v>
      </c>
      <c r="F1959" s="98">
        <v>1125632.0</v>
      </c>
      <c r="G1959" s="98">
        <v>3.0</v>
      </c>
      <c r="H1959" s="98">
        <v>503800.0</v>
      </c>
      <c r="I1959" s="99">
        <v>0.355246652547191</v>
      </c>
      <c r="J1959" s="99">
        <v>0.0923241343529679</v>
      </c>
      <c r="K1959" s="99"/>
      <c r="L1959" s="99">
        <v>0.256844155105753</v>
      </c>
      <c r="M1959" s="99">
        <v>0.295585057994086</v>
      </c>
      <c r="N1959" s="99">
        <v>0.515873015873015</v>
      </c>
      <c r="O1959" s="98">
        <v>1.0</v>
      </c>
      <c r="P1959" s="98">
        <v>47035.0</v>
      </c>
      <c r="Q1959" s="99">
        <v>0.0738386523013452</v>
      </c>
      <c r="R1959" s="99">
        <v>0.52671414903795</v>
      </c>
      <c r="S1959" s="99">
        <v>0.653130647390241</v>
      </c>
      <c r="T1959" s="100"/>
      <c r="U1959" s="100"/>
      <c r="V1959" s="100"/>
      <c r="W1959" s="100"/>
      <c r="X1959" s="100"/>
      <c r="Y1959" s="100"/>
      <c r="Z1959" s="100"/>
      <c r="AA1959" s="100"/>
      <c r="AB1959" s="100"/>
      <c r="AC1959" s="100"/>
      <c r="AD1959" s="100"/>
      <c r="AE1959" s="100"/>
      <c r="AF1959" s="100"/>
    </row>
    <row r="1960">
      <c r="A1960" s="97">
        <v>44197.0</v>
      </c>
      <c r="B1960" s="98" t="s">
        <v>251</v>
      </c>
      <c r="C1960" s="98" t="s">
        <v>52</v>
      </c>
      <c r="D1960" s="62" t="str">
        <f t="shared" si="1"/>
        <v>44197bas-rhinphysiotherapists</v>
      </c>
      <c r="E1960" s="98">
        <v>251.0</v>
      </c>
      <c r="F1960" s="98">
        <v>611369.0</v>
      </c>
      <c r="G1960" s="98">
        <v>7.0</v>
      </c>
      <c r="H1960" s="98">
        <v>46669.0</v>
      </c>
      <c r="I1960" s="99">
        <v>0.046750816609936</v>
      </c>
      <c r="J1960" s="99">
        <v>0.0295844244637853</v>
      </c>
      <c r="K1960" s="99"/>
      <c r="L1960" s="99">
        <v>0.24911796312865</v>
      </c>
      <c r="M1960" s="99">
        <v>0.674546795797627</v>
      </c>
      <c r="N1960" s="99">
        <v>0.0</v>
      </c>
      <c r="O1960" s="98" t="s">
        <v>96</v>
      </c>
      <c r="P1960" s="98">
        <v>0.0</v>
      </c>
      <c r="Q1960" s="99" t="s">
        <v>96</v>
      </c>
      <c r="R1960" s="99" t="s">
        <v>96</v>
      </c>
      <c r="S1960" s="99"/>
      <c r="T1960" s="100"/>
      <c r="U1960" s="100"/>
      <c r="V1960" s="100"/>
      <c r="W1960" s="100"/>
      <c r="X1960" s="100"/>
      <c r="Y1960" s="100"/>
      <c r="Z1960" s="100"/>
      <c r="AA1960" s="100"/>
      <c r="AB1960" s="100"/>
      <c r="AC1960" s="100"/>
      <c r="AD1960" s="100"/>
      <c r="AE1960" s="100"/>
      <c r="AF1960" s="100"/>
    </row>
    <row r="1961">
      <c r="A1961" s="97">
        <v>44197.0</v>
      </c>
      <c r="B1961" s="98" t="s">
        <v>235</v>
      </c>
      <c r="C1961" s="98" t="s">
        <v>56</v>
      </c>
      <c r="D1961" s="62" t="str">
        <f t="shared" si="1"/>
        <v>44197parisdermatologists</v>
      </c>
      <c r="E1961" s="98">
        <v>243.0</v>
      </c>
      <c r="F1961" s="98">
        <v>660788.0</v>
      </c>
      <c r="G1961" s="98">
        <v>19.0</v>
      </c>
      <c r="H1961" s="98">
        <v>110787.0</v>
      </c>
      <c r="I1961" s="99">
        <v>0.121609351259405</v>
      </c>
      <c r="J1961" s="99">
        <v>0.0460495650647408</v>
      </c>
      <c r="K1961" s="99"/>
      <c r="L1961" s="99">
        <v>0.134336579962105</v>
      </c>
      <c r="M1961" s="99">
        <v>0.698004503713747</v>
      </c>
      <c r="N1961" s="99">
        <v>0.48559670781893</v>
      </c>
      <c r="O1961" s="98">
        <v>8.0</v>
      </c>
      <c r="P1961" s="98">
        <v>40362.0</v>
      </c>
      <c r="Q1961" s="99">
        <v>0.102749350847716</v>
      </c>
      <c r="R1961" s="99">
        <v>0.205614191566324</v>
      </c>
      <c r="S1961" s="99">
        <v>0.277092314553292</v>
      </c>
      <c r="T1961" s="100"/>
      <c r="U1961" s="100"/>
      <c r="V1961" s="100"/>
      <c r="W1961" s="100"/>
      <c r="X1961" s="100"/>
      <c r="Y1961" s="100"/>
      <c r="Z1961" s="100"/>
      <c r="AA1961" s="100"/>
      <c r="AB1961" s="100"/>
      <c r="AC1961" s="100"/>
      <c r="AD1961" s="100"/>
      <c r="AE1961" s="100"/>
      <c r="AF1961" s="100"/>
    </row>
    <row r="1962">
      <c r="A1962" s="97">
        <v>44197.0</v>
      </c>
      <c r="B1962" s="98" t="s">
        <v>239</v>
      </c>
      <c r="C1962" s="98" t="s">
        <v>58</v>
      </c>
      <c r="D1962" s="62" t="str">
        <f t="shared" si="1"/>
        <v>44197rhonemidwives</v>
      </c>
      <c r="E1962" s="98">
        <v>232.0</v>
      </c>
      <c r="F1962" s="98">
        <v>381655.0</v>
      </c>
      <c r="G1962" s="98">
        <v>9.0</v>
      </c>
      <c r="H1962" s="98">
        <v>46271.0</v>
      </c>
      <c r="I1962" s="99">
        <v>0.0774154668483316</v>
      </c>
      <c r="J1962" s="99">
        <v>0.0438223002449856</v>
      </c>
      <c r="K1962" s="99"/>
      <c r="L1962" s="99">
        <v>0.187024930893084</v>
      </c>
      <c r="M1962" s="99">
        <v>0.691737302013598</v>
      </c>
      <c r="N1962" s="99">
        <v>0.163793103448275</v>
      </c>
      <c r="O1962" s="98">
        <v>2.0</v>
      </c>
      <c r="P1962" s="98">
        <v>2389.0</v>
      </c>
      <c r="Q1962" s="99">
        <v>0.0433394408867441</v>
      </c>
      <c r="R1962" s="99">
        <v>0.360401841774801</v>
      </c>
      <c r="S1962" s="99">
        <v>0.449141900376726</v>
      </c>
      <c r="T1962" s="100"/>
      <c r="U1962" s="100"/>
      <c r="V1962" s="100"/>
      <c r="W1962" s="100"/>
      <c r="X1962" s="100"/>
      <c r="Y1962" s="100"/>
      <c r="Z1962" s="100"/>
      <c r="AA1962" s="100"/>
      <c r="AB1962" s="100"/>
      <c r="AC1962" s="100"/>
      <c r="AD1962" s="100"/>
      <c r="AE1962" s="100"/>
      <c r="AF1962" s="100"/>
    </row>
    <row r="1963">
      <c r="A1963" s="97">
        <v>44197.0</v>
      </c>
      <c r="B1963" s="98" t="s">
        <v>260</v>
      </c>
      <c r="C1963" s="98" t="s">
        <v>57</v>
      </c>
      <c r="D1963" s="62" t="str">
        <f t="shared" si="1"/>
        <v>44197meurthe-et-mosellegps</v>
      </c>
      <c r="E1963" s="98">
        <v>231.0</v>
      </c>
      <c r="F1963" s="98">
        <v>993493.0</v>
      </c>
      <c r="G1963" s="98">
        <v>2.0</v>
      </c>
      <c r="H1963" s="98">
        <v>490833.0</v>
      </c>
      <c r="I1963" s="99">
        <v>0.388246318796408</v>
      </c>
      <c r="J1963" s="99">
        <v>0.10580145003538</v>
      </c>
      <c r="K1963" s="99"/>
      <c r="L1963" s="99">
        <v>0.27730341331041</v>
      </c>
      <c r="M1963" s="99">
        <v>0.2286488178578</v>
      </c>
      <c r="N1963" s="99">
        <v>0.64069264069264</v>
      </c>
      <c r="O1963" s="98">
        <v>1.0</v>
      </c>
      <c r="P1963" s="98">
        <v>52316.0</v>
      </c>
      <c r="Q1963" s="99">
        <v>0.0797810124362366</v>
      </c>
      <c r="R1963" s="99">
        <v>0.609412034559217</v>
      </c>
      <c r="S1963" s="99">
        <v>0.728591635446135</v>
      </c>
      <c r="T1963" s="100"/>
      <c r="U1963" s="100"/>
      <c r="V1963" s="100"/>
      <c r="W1963" s="100"/>
      <c r="X1963" s="100"/>
      <c r="Y1963" s="100"/>
      <c r="Z1963" s="100"/>
      <c r="AA1963" s="100"/>
      <c r="AB1963" s="100"/>
      <c r="AC1963" s="100"/>
      <c r="AD1963" s="100"/>
      <c r="AE1963" s="100"/>
      <c r="AF1963" s="100"/>
    </row>
    <row r="1964">
      <c r="A1964" s="97">
        <v>44197.0</v>
      </c>
      <c r="B1964" s="98" t="s">
        <v>264</v>
      </c>
      <c r="C1964" s="98" t="s">
        <v>57</v>
      </c>
      <c r="D1964" s="62" t="str">
        <f t="shared" si="1"/>
        <v>44197morbihangps</v>
      </c>
      <c r="E1964" s="98">
        <v>229.0</v>
      </c>
      <c r="F1964" s="98">
        <v>717733.0</v>
      </c>
      <c r="G1964" s="98">
        <v>3.0</v>
      </c>
      <c r="H1964" s="98">
        <v>333310.0</v>
      </c>
      <c r="I1964" s="99">
        <v>0.372178790720226</v>
      </c>
      <c r="J1964" s="99">
        <v>0.0922139570007231</v>
      </c>
      <c r="K1964" s="99"/>
      <c r="L1964" s="99">
        <v>0.299856631923013</v>
      </c>
      <c r="M1964" s="99">
        <v>0.235750620356037</v>
      </c>
      <c r="N1964" s="99">
        <v>0.467248908296943</v>
      </c>
      <c r="O1964" s="98">
        <v>1.0</v>
      </c>
      <c r="P1964" s="98">
        <v>16649.0</v>
      </c>
      <c r="Q1964" s="99">
        <v>0.0411137177429312</v>
      </c>
      <c r="R1964" s="99">
        <v>0.556309688269565</v>
      </c>
      <c r="S1964" s="99">
        <v>0.671151420505736</v>
      </c>
      <c r="T1964" s="100"/>
      <c r="U1964" s="100"/>
      <c r="V1964" s="100"/>
      <c r="W1964" s="100"/>
      <c r="X1964" s="100"/>
      <c r="Y1964" s="100"/>
      <c r="Z1964" s="100"/>
      <c r="AA1964" s="100"/>
      <c r="AB1964" s="100"/>
      <c r="AC1964" s="100"/>
      <c r="AD1964" s="100"/>
      <c r="AE1964" s="100"/>
      <c r="AF1964" s="100"/>
    </row>
    <row r="1965">
      <c r="A1965" s="97">
        <v>44197.0</v>
      </c>
      <c r="B1965" s="98" t="s">
        <v>259</v>
      </c>
      <c r="C1965" s="98" t="s">
        <v>57</v>
      </c>
      <c r="D1965" s="62" t="str">
        <f t="shared" si="1"/>
        <v>44197finisteregps</v>
      </c>
      <c r="E1965" s="98">
        <v>225.0</v>
      </c>
      <c r="F1965" s="98">
        <v>933062.0</v>
      </c>
      <c r="G1965" s="98">
        <v>3.0</v>
      </c>
      <c r="H1965" s="98">
        <v>412517.0</v>
      </c>
      <c r="I1965" s="99">
        <v>0.349072194559418</v>
      </c>
      <c r="J1965" s="99">
        <v>0.0930388334322906</v>
      </c>
      <c r="K1965" s="99"/>
      <c r="L1965" s="99">
        <v>0.299890039461472</v>
      </c>
      <c r="M1965" s="99">
        <v>0.257998932546818</v>
      </c>
      <c r="N1965" s="99">
        <v>0.524444444444444</v>
      </c>
      <c r="O1965" s="98">
        <v>1.0</v>
      </c>
      <c r="P1965" s="98">
        <v>30476.0</v>
      </c>
      <c r="Q1965" s="99">
        <v>0.0582224166620497</v>
      </c>
      <c r="R1965" s="99">
        <v>0.521820448877805</v>
      </c>
      <c r="S1965" s="99">
        <v>0.642866517915736</v>
      </c>
      <c r="T1965" s="100"/>
      <c r="U1965" s="100"/>
      <c r="V1965" s="100"/>
      <c r="W1965" s="100"/>
      <c r="X1965" s="100"/>
      <c r="Y1965" s="100"/>
      <c r="Z1965" s="100"/>
      <c r="AA1965" s="100"/>
      <c r="AB1965" s="100"/>
      <c r="AC1965" s="100"/>
      <c r="AD1965" s="100"/>
      <c r="AE1965" s="100"/>
      <c r="AF1965" s="100"/>
    </row>
    <row r="1966">
      <c r="A1966" s="97">
        <v>44197.0</v>
      </c>
      <c r="B1966" s="98" t="s">
        <v>246</v>
      </c>
      <c r="C1966" s="98" t="s">
        <v>52</v>
      </c>
      <c r="D1966" s="62" t="str">
        <f t="shared" si="1"/>
        <v>44197alpes-maritimesphysiotherapists</v>
      </c>
      <c r="E1966" s="98">
        <v>223.0</v>
      </c>
      <c r="F1966" s="98">
        <v>550907.0</v>
      </c>
      <c r="G1966" s="98">
        <v>5.0</v>
      </c>
      <c r="H1966" s="98">
        <v>61487.0</v>
      </c>
      <c r="I1966" s="99">
        <v>0.0666246753081736</v>
      </c>
      <c r="J1966" s="99">
        <v>0.0449858143025955</v>
      </c>
      <c r="K1966" s="99"/>
      <c r="L1966" s="99">
        <v>0.355758775982153</v>
      </c>
      <c r="M1966" s="99">
        <v>0.532630734407077</v>
      </c>
      <c r="N1966" s="99">
        <v>0.00896860986547085</v>
      </c>
      <c r="O1966" s="98">
        <v>2.5</v>
      </c>
      <c r="P1966" s="98">
        <v>8.0</v>
      </c>
      <c r="Q1966" s="99">
        <v>0.00109155410015008</v>
      </c>
      <c r="R1966" s="99">
        <v>0.375</v>
      </c>
      <c r="S1966" s="99">
        <v>0.5</v>
      </c>
      <c r="T1966" s="100"/>
      <c r="U1966" s="100"/>
      <c r="V1966" s="100"/>
      <c r="W1966" s="100"/>
      <c r="X1966" s="100"/>
      <c r="Y1966" s="100"/>
      <c r="Z1966" s="100"/>
      <c r="AA1966" s="100"/>
      <c r="AB1966" s="100"/>
      <c r="AC1966" s="100"/>
      <c r="AD1966" s="100"/>
      <c r="AE1966" s="100"/>
      <c r="AF1966" s="100"/>
    </row>
    <row r="1967">
      <c r="A1967" s="97">
        <v>44197.0</v>
      </c>
      <c r="B1967" s="98" t="s">
        <v>253</v>
      </c>
      <c r="C1967" s="98" t="s">
        <v>52</v>
      </c>
      <c r="D1967" s="62" t="str">
        <f t="shared" si="1"/>
        <v>44197heraultphysiotherapists</v>
      </c>
      <c r="E1967" s="98">
        <v>217.0</v>
      </c>
      <c r="F1967" s="98">
        <v>452049.0</v>
      </c>
      <c r="G1967" s="98">
        <v>5.0</v>
      </c>
      <c r="H1967" s="98">
        <v>48822.0</v>
      </c>
      <c r="I1967" s="99">
        <v>0.0645173421465372</v>
      </c>
      <c r="J1967" s="99">
        <v>0.0434842240553568</v>
      </c>
      <c r="K1967" s="99"/>
      <c r="L1967" s="99">
        <v>0.384670688354581</v>
      </c>
      <c r="M1967" s="99">
        <v>0.507327745443524</v>
      </c>
      <c r="N1967" s="99">
        <v>0.0</v>
      </c>
      <c r="O1967" s="98" t="s">
        <v>96</v>
      </c>
      <c r="P1967" s="98">
        <v>0.0</v>
      </c>
      <c r="Q1967" s="99">
        <v>0.0</v>
      </c>
      <c r="R1967" s="99" t="s">
        <v>96</v>
      </c>
      <c r="S1967" s="99"/>
      <c r="T1967" s="100"/>
      <c r="U1967" s="100"/>
      <c r="V1967" s="100"/>
      <c r="W1967" s="100"/>
      <c r="X1967" s="100"/>
      <c r="Y1967" s="100"/>
      <c r="Z1967" s="100"/>
      <c r="AA1967" s="100"/>
      <c r="AB1967" s="100"/>
      <c r="AC1967" s="100"/>
      <c r="AD1967" s="100"/>
      <c r="AE1967" s="100"/>
      <c r="AF1967" s="100"/>
    </row>
    <row r="1968">
      <c r="A1968" s="97">
        <v>44197.0</v>
      </c>
      <c r="B1968" s="98" t="s">
        <v>254</v>
      </c>
      <c r="C1968" s="98" t="s">
        <v>54</v>
      </c>
      <c r="D1968" s="62" t="str">
        <f t="shared" si="1"/>
        <v>44197vardentists</v>
      </c>
      <c r="E1968" s="98">
        <v>214.0</v>
      </c>
      <c r="F1968" s="98">
        <v>366866.0</v>
      </c>
      <c r="G1968" s="98">
        <v>15.0</v>
      </c>
      <c r="H1968" s="98">
        <v>48130.0</v>
      </c>
      <c r="I1968" s="99">
        <v>0.104501371072816</v>
      </c>
      <c r="J1968" s="99">
        <v>0.0266909443775111</v>
      </c>
      <c r="K1968" s="99"/>
      <c r="L1968" s="99">
        <v>0.123723648416588</v>
      </c>
      <c r="M1968" s="99">
        <v>0.745084036133084</v>
      </c>
      <c r="N1968" s="99">
        <v>0.014018691588785</v>
      </c>
      <c r="O1968" s="98">
        <v>7.0</v>
      </c>
      <c r="P1968" s="98">
        <v>164.0</v>
      </c>
      <c r="Q1968" s="99">
        <v>0.0286562991438056</v>
      </c>
      <c r="R1968" s="99">
        <v>0.164634146341463</v>
      </c>
      <c r="S1968" s="99">
        <v>0.213414634146341</v>
      </c>
      <c r="T1968" s="100"/>
      <c r="U1968" s="100"/>
      <c r="V1968" s="100"/>
      <c r="W1968" s="100"/>
      <c r="X1968" s="100"/>
      <c r="Y1968" s="100"/>
      <c r="Z1968" s="100"/>
      <c r="AA1968" s="100"/>
      <c r="AB1968" s="100"/>
      <c r="AC1968" s="100"/>
      <c r="AD1968" s="100"/>
      <c r="AE1968" s="100"/>
      <c r="AF1968" s="100"/>
    </row>
    <row r="1969">
      <c r="A1969" s="97">
        <v>44197.0</v>
      </c>
      <c r="B1969" s="98" t="s">
        <v>235</v>
      </c>
      <c r="C1969" s="98" t="s">
        <v>53</v>
      </c>
      <c r="D1969" s="62" t="str">
        <f t="shared" si="1"/>
        <v>44197pariscardiologists</v>
      </c>
      <c r="E1969" s="98">
        <v>208.0</v>
      </c>
      <c r="F1969" s="98">
        <v>338132.0</v>
      </c>
      <c r="G1969" s="98">
        <v>13.0</v>
      </c>
      <c r="H1969" s="98">
        <v>53773.0</v>
      </c>
      <c r="I1969" s="99">
        <v>0.111997681378869</v>
      </c>
      <c r="J1969" s="99">
        <v>0.0470319283593389</v>
      </c>
      <c r="K1969" s="99"/>
      <c r="L1969" s="99">
        <v>0.184309677877278</v>
      </c>
      <c r="M1969" s="99">
        <v>0.656660712384512</v>
      </c>
      <c r="N1969" s="99">
        <v>0.245192307692307</v>
      </c>
      <c r="O1969" s="98">
        <v>4.0</v>
      </c>
      <c r="P1969" s="98">
        <v>2873.0</v>
      </c>
      <c r="Q1969" s="99">
        <v>0.029025186143075</v>
      </c>
      <c r="R1969" s="99">
        <v>0.293769578837452</v>
      </c>
      <c r="S1969" s="99">
        <v>0.392969021928297</v>
      </c>
      <c r="T1969" s="100"/>
      <c r="U1969" s="100"/>
      <c r="V1969" s="100"/>
      <c r="W1969" s="100"/>
      <c r="X1969" s="100"/>
      <c r="Y1969" s="100"/>
      <c r="Z1969" s="100"/>
      <c r="AA1969" s="100"/>
      <c r="AB1969" s="100"/>
      <c r="AC1969" s="100"/>
      <c r="AD1969" s="100"/>
      <c r="AE1969" s="100"/>
      <c r="AF1969" s="100"/>
    </row>
    <row r="1970">
      <c r="A1970" s="97">
        <v>44197.0</v>
      </c>
      <c r="B1970" s="98" t="s">
        <v>255</v>
      </c>
      <c r="C1970" s="98" t="s">
        <v>52</v>
      </c>
      <c r="D1970" s="62" t="str">
        <f t="shared" si="1"/>
        <v>44197ille-et-vilainephysiotherapists</v>
      </c>
      <c r="E1970" s="98">
        <v>192.0</v>
      </c>
      <c r="F1970" s="98">
        <v>409384.0</v>
      </c>
      <c r="G1970" s="98">
        <v>7.0</v>
      </c>
      <c r="H1970" s="98">
        <v>28855.0</v>
      </c>
      <c r="I1970" s="99">
        <v>0.0417920583120004</v>
      </c>
      <c r="J1970" s="99">
        <v>0.0286918883004709</v>
      </c>
      <c r="K1970" s="99"/>
      <c r="L1970" s="99">
        <v>0.328366521407773</v>
      </c>
      <c r="M1970" s="99">
        <v>0.601149531979754</v>
      </c>
      <c r="N1970" s="99">
        <v>0.0</v>
      </c>
      <c r="O1970" s="98" t="s">
        <v>96</v>
      </c>
      <c r="P1970" s="98">
        <v>0.0</v>
      </c>
      <c r="Q1970" s="99" t="s">
        <v>96</v>
      </c>
      <c r="R1970" s="99" t="s">
        <v>96</v>
      </c>
      <c r="S1970" s="99"/>
      <c r="T1970" s="100"/>
      <c r="U1970" s="100"/>
      <c r="V1970" s="100"/>
      <c r="W1970" s="100"/>
      <c r="X1970" s="100"/>
      <c r="Y1970" s="100"/>
      <c r="Z1970" s="100"/>
      <c r="AA1970" s="100"/>
      <c r="AB1970" s="100"/>
      <c r="AC1970" s="100"/>
      <c r="AD1970" s="100"/>
      <c r="AE1970" s="100"/>
      <c r="AF1970" s="100"/>
    </row>
    <row r="1971">
      <c r="A1971" s="97">
        <v>44197.0</v>
      </c>
      <c r="B1971" s="98" t="s">
        <v>265</v>
      </c>
      <c r="C1971" s="98" t="s">
        <v>57</v>
      </c>
      <c r="D1971" s="62" t="str">
        <f t="shared" si="1"/>
        <v>44197calvadosgps</v>
      </c>
      <c r="E1971" s="98">
        <v>191.0</v>
      </c>
      <c r="F1971" s="98">
        <v>766488.0</v>
      </c>
      <c r="G1971" s="98">
        <v>2.0</v>
      </c>
      <c r="H1971" s="98">
        <v>385382.0</v>
      </c>
      <c r="I1971" s="99">
        <v>0.395176441118451</v>
      </c>
      <c r="J1971" s="99">
        <v>0.107612904572543</v>
      </c>
      <c r="K1971" s="99"/>
      <c r="L1971" s="99">
        <v>0.321123096512926</v>
      </c>
      <c r="M1971" s="99">
        <v>0.176087557796077</v>
      </c>
      <c r="N1971" s="99">
        <v>0.471204188481675</v>
      </c>
      <c r="O1971" s="98">
        <v>1.0</v>
      </c>
      <c r="P1971" s="98">
        <v>19282.0</v>
      </c>
      <c r="Q1971" s="99">
        <v>0.0474287105795885</v>
      </c>
      <c r="R1971" s="99">
        <v>0.553210247899595</v>
      </c>
      <c r="S1971" s="99">
        <v>0.682346229644227</v>
      </c>
      <c r="T1971" s="100"/>
      <c r="U1971" s="100"/>
      <c r="V1971" s="100"/>
      <c r="W1971" s="100"/>
      <c r="X1971" s="100"/>
      <c r="Y1971" s="100"/>
      <c r="Z1971" s="100"/>
      <c r="AA1971" s="100"/>
      <c r="AB1971" s="100"/>
      <c r="AC1971" s="100"/>
      <c r="AD1971" s="100"/>
      <c r="AE1971" s="100"/>
      <c r="AF1971" s="100"/>
    </row>
    <row r="1972">
      <c r="A1972" s="97">
        <v>44197.0</v>
      </c>
      <c r="B1972" s="98" t="s">
        <v>263</v>
      </c>
      <c r="C1972" s="98" t="s">
        <v>57</v>
      </c>
      <c r="D1972" s="62" t="str">
        <f t="shared" si="1"/>
        <v>44197gardgps</v>
      </c>
      <c r="E1972" s="98">
        <v>191.0</v>
      </c>
      <c r="F1972" s="98">
        <v>682289.0</v>
      </c>
      <c r="G1972" s="98">
        <v>3.0</v>
      </c>
      <c r="H1972" s="98">
        <v>287839.0</v>
      </c>
      <c r="I1972" s="99">
        <v>0.334403749730685</v>
      </c>
      <c r="J1972" s="99">
        <v>0.0874687998780575</v>
      </c>
      <c r="K1972" s="99"/>
      <c r="L1972" s="99">
        <v>0.303588362116346</v>
      </c>
      <c r="M1972" s="99">
        <v>0.274539088274909</v>
      </c>
      <c r="N1972" s="99">
        <v>0.335078534031413</v>
      </c>
      <c r="O1972" s="98">
        <v>1.0</v>
      </c>
      <c r="P1972" s="98">
        <v>23365.0</v>
      </c>
      <c r="Q1972" s="99">
        <v>0.0862307581589834</v>
      </c>
      <c r="R1972" s="99">
        <v>0.510421570725444</v>
      </c>
      <c r="S1972" s="99">
        <v>0.627947785148726</v>
      </c>
      <c r="T1972" s="100"/>
      <c r="U1972" s="100"/>
      <c r="V1972" s="100"/>
      <c r="W1972" s="100"/>
      <c r="X1972" s="100"/>
      <c r="Y1972" s="100"/>
      <c r="Z1972" s="100"/>
      <c r="AA1972" s="100"/>
      <c r="AB1972" s="100"/>
      <c r="AC1972" s="100"/>
      <c r="AD1972" s="100"/>
      <c r="AE1972" s="100"/>
      <c r="AF1972" s="100"/>
    </row>
    <row r="1973">
      <c r="A1973" s="97">
        <v>44197.0</v>
      </c>
      <c r="B1973" s="98" t="s">
        <v>235</v>
      </c>
      <c r="C1973" s="98" t="s">
        <v>58</v>
      </c>
      <c r="D1973" s="62" t="str">
        <f t="shared" si="1"/>
        <v>44197parismidwives</v>
      </c>
      <c r="E1973" s="98">
        <v>191.0</v>
      </c>
      <c r="F1973" s="98">
        <v>286443.0</v>
      </c>
      <c r="G1973" s="98">
        <v>10.0</v>
      </c>
      <c r="H1973" s="98">
        <v>35951.0</v>
      </c>
      <c r="I1973" s="99">
        <v>0.0819115845037232</v>
      </c>
      <c r="J1973" s="99">
        <v>0.043596806345416</v>
      </c>
      <c r="K1973" s="99"/>
      <c r="L1973" s="99">
        <v>0.16690231564395</v>
      </c>
      <c r="M1973" s="99">
        <v>0.70758929350691</v>
      </c>
      <c r="N1973" s="99">
        <v>0.240837696335078</v>
      </c>
      <c r="O1973" s="98">
        <v>4.0</v>
      </c>
      <c r="P1973" s="98">
        <v>5075.0</v>
      </c>
      <c r="Q1973" s="99">
        <v>0.0730836249477974</v>
      </c>
      <c r="R1973" s="99">
        <v>0.28807881773399</v>
      </c>
      <c r="S1973" s="99">
        <v>0.373793103448275</v>
      </c>
      <c r="T1973" s="100"/>
      <c r="U1973" s="100"/>
      <c r="V1973" s="100"/>
      <c r="W1973" s="100"/>
      <c r="X1973" s="100"/>
      <c r="Y1973" s="100"/>
      <c r="Z1973" s="100"/>
      <c r="AA1973" s="100"/>
      <c r="AB1973" s="100"/>
      <c r="AC1973" s="100"/>
      <c r="AD1973" s="100"/>
      <c r="AE1973" s="100"/>
      <c r="AF1973" s="100"/>
    </row>
    <row r="1974">
      <c r="A1974" s="97">
        <v>44197.0</v>
      </c>
      <c r="B1974" s="98" t="s">
        <v>266</v>
      </c>
      <c r="C1974" s="98" t="s">
        <v>57</v>
      </c>
      <c r="D1974" s="62" t="str">
        <f t="shared" si="1"/>
        <v>44197marnegps</v>
      </c>
      <c r="E1974" s="98">
        <v>190.0</v>
      </c>
      <c r="F1974" s="98">
        <v>879479.0</v>
      </c>
      <c r="G1974" s="98">
        <v>2.0</v>
      </c>
      <c r="H1974" s="98">
        <v>486824.0</v>
      </c>
      <c r="I1974" s="99">
        <v>0.441652387379346</v>
      </c>
      <c r="J1974" s="99">
        <v>0.111884422481946</v>
      </c>
      <c r="K1974" s="99"/>
      <c r="L1974" s="99">
        <v>0.284291040491017</v>
      </c>
      <c r="M1974" s="99">
        <v>0.162172149647689</v>
      </c>
      <c r="N1974" s="99">
        <v>0.51578947368421</v>
      </c>
      <c r="O1974" s="98">
        <v>1.0</v>
      </c>
      <c r="P1974" s="98">
        <v>32221.0</v>
      </c>
      <c r="Q1974" s="99">
        <v>0.0672150229884098</v>
      </c>
      <c r="R1974" s="99">
        <v>0.636603457372521</v>
      </c>
      <c r="S1974" s="99">
        <v>0.747152478197448</v>
      </c>
      <c r="T1974" s="100"/>
      <c r="U1974" s="100"/>
      <c r="V1974" s="100"/>
      <c r="W1974" s="100"/>
      <c r="X1974" s="100"/>
      <c r="Y1974" s="100"/>
      <c r="Z1974" s="100"/>
      <c r="AA1974" s="100"/>
      <c r="AB1974" s="100"/>
      <c r="AC1974" s="100"/>
      <c r="AD1974" s="100"/>
      <c r="AE1974" s="100"/>
      <c r="AF1974" s="100"/>
    </row>
    <row r="1975">
      <c r="A1975" s="97">
        <v>44197.0</v>
      </c>
      <c r="B1975" s="98" t="s">
        <v>267</v>
      </c>
      <c r="C1975" s="98" t="s">
        <v>57</v>
      </c>
      <c r="D1975" s="62" t="str">
        <f t="shared" si="1"/>
        <v>44197cote-d'orgps</v>
      </c>
      <c r="E1975" s="98">
        <v>186.0</v>
      </c>
      <c r="F1975" s="98">
        <v>775454.0</v>
      </c>
      <c r="G1975" s="98">
        <v>2.0</v>
      </c>
      <c r="H1975" s="98">
        <v>399001.0</v>
      </c>
      <c r="I1975" s="99">
        <v>0.394474720615278</v>
      </c>
      <c r="J1975" s="99">
        <v>0.120063859364965</v>
      </c>
      <c r="K1975" s="99"/>
      <c r="L1975" s="99">
        <v>0.316811828941497</v>
      </c>
      <c r="M1975" s="99">
        <v>0.168649591078258</v>
      </c>
      <c r="N1975" s="99">
        <v>0.666666666666666</v>
      </c>
      <c r="O1975" s="98">
        <v>1.0</v>
      </c>
      <c r="P1975" s="98">
        <v>41749.0</v>
      </c>
      <c r="Q1975" s="99">
        <v>0.0756341646346102</v>
      </c>
      <c r="R1975" s="99">
        <v>0.592349517353709</v>
      </c>
      <c r="S1975" s="99">
        <v>0.714771611296078</v>
      </c>
      <c r="T1975" s="100"/>
      <c r="U1975" s="100"/>
      <c r="V1975" s="100"/>
      <c r="W1975" s="100"/>
      <c r="X1975" s="100"/>
      <c r="Y1975" s="100"/>
      <c r="Z1975" s="100"/>
      <c r="AA1975" s="100"/>
      <c r="AB1975" s="100"/>
      <c r="AC1975" s="100"/>
      <c r="AD1975" s="100"/>
      <c r="AE1975" s="100"/>
      <c r="AF1975" s="100"/>
    </row>
    <row r="1976">
      <c r="A1976" s="97">
        <v>44197.0</v>
      </c>
      <c r="B1976" s="98" t="s">
        <v>268</v>
      </c>
      <c r="C1976" s="98" t="s">
        <v>57</v>
      </c>
      <c r="D1976" s="62" t="str">
        <f t="shared" si="1"/>
        <v>44197oisegps</v>
      </c>
      <c r="E1976" s="98">
        <v>185.0</v>
      </c>
      <c r="F1976" s="98">
        <v>924551.0</v>
      </c>
      <c r="G1976" s="98">
        <v>4.0</v>
      </c>
      <c r="H1976" s="98">
        <v>355520.0</v>
      </c>
      <c r="I1976" s="99">
        <v>0.303670646616573</v>
      </c>
      <c r="J1976" s="99">
        <v>0.0808619535320387</v>
      </c>
      <c r="K1976" s="99"/>
      <c r="L1976" s="99">
        <v>0.293771787602847</v>
      </c>
      <c r="M1976" s="99">
        <v>0.32169561224854</v>
      </c>
      <c r="N1976" s="99">
        <v>0.367567567567567</v>
      </c>
      <c r="O1976" s="98">
        <v>2.0</v>
      </c>
      <c r="P1976" s="98">
        <v>20356.0</v>
      </c>
      <c r="Q1976" s="99">
        <v>0.0560513482777895</v>
      </c>
      <c r="R1976" s="99">
        <v>0.468510512870898</v>
      </c>
      <c r="S1976" s="99">
        <v>0.586362743171546</v>
      </c>
      <c r="T1976" s="100"/>
      <c r="U1976" s="100"/>
      <c r="V1976" s="100"/>
      <c r="W1976" s="100"/>
      <c r="X1976" s="100"/>
      <c r="Y1976" s="100"/>
      <c r="Z1976" s="100"/>
      <c r="AA1976" s="100"/>
      <c r="AB1976" s="100"/>
      <c r="AC1976" s="100"/>
      <c r="AD1976" s="100"/>
      <c r="AE1976" s="100"/>
      <c r="AF1976" s="100"/>
    </row>
    <row r="1977">
      <c r="A1977" s="97">
        <v>44197.0</v>
      </c>
      <c r="B1977" s="98" t="s">
        <v>262</v>
      </c>
      <c r="C1977" s="98" t="s">
        <v>57</v>
      </c>
      <c r="D1977" s="62" t="str">
        <f t="shared" si="1"/>
        <v>44197pyrenees-atlantiquesgps</v>
      </c>
      <c r="E1977" s="98">
        <v>179.0</v>
      </c>
      <c r="F1977" s="98">
        <v>551833.0</v>
      </c>
      <c r="G1977" s="98">
        <v>2.0</v>
      </c>
      <c r="H1977" s="98">
        <v>263148.0</v>
      </c>
      <c r="I1977" s="99">
        <v>0.377402221324204</v>
      </c>
      <c r="J1977" s="99">
        <v>0.0994594379096574</v>
      </c>
      <c r="K1977" s="99"/>
      <c r="L1977" s="99">
        <v>0.292769732872082</v>
      </c>
      <c r="M1977" s="99">
        <v>0.230368607894054</v>
      </c>
      <c r="N1977" s="99">
        <v>0.430167597765363</v>
      </c>
      <c r="O1977" s="98">
        <v>1.0</v>
      </c>
      <c r="P1977" s="98">
        <v>16459.0</v>
      </c>
      <c r="Q1977" s="99">
        <v>0.0633282031550596</v>
      </c>
      <c r="R1977" s="99">
        <v>0.565344188589829</v>
      </c>
      <c r="S1977" s="99">
        <v>0.685521599125098</v>
      </c>
      <c r="T1977" s="100"/>
      <c r="U1977" s="100"/>
      <c r="V1977" s="100"/>
      <c r="W1977" s="100"/>
      <c r="X1977" s="100"/>
      <c r="Y1977" s="100"/>
      <c r="Z1977" s="100"/>
      <c r="AA1977" s="100"/>
      <c r="AB1977" s="100"/>
      <c r="AC1977" s="100"/>
      <c r="AD1977" s="100"/>
      <c r="AE1977" s="100"/>
      <c r="AF1977" s="100"/>
    </row>
    <row r="1978">
      <c r="A1978" s="97">
        <v>44197.0</v>
      </c>
      <c r="B1978" s="98" t="s">
        <v>237</v>
      </c>
      <c r="C1978" s="98" t="s">
        <v>58</v>
      </c>
      <c r="D1978" s="62" t="str">
        <f t="shared" si="1"/>
        <v>44197nordmidwives</v>
      </c>
      <c r="E1978" s="98">
        <v>178.0</v>
      </c>
      <c r="F1978" s="98">
        <v>326201.0</v>
      </c>
      <c r="G1978" s="98">
        <v>10.0</v>
      </c>
      <c r="H1978" s="98">
        <v>37446.0</v>
      </c>
      <c r="I1978" s="99">
        <v>0.0710144971965138</v>
      </c>
      <c r="J1978" s="99">
        <v>0.0437797554268687</v>
      </c>
      <c r="K1978" s="99"/>
      <c r="L1978" s="99">
        <v>0.154423193061946</v>
      </c>
      <c r="M1978" s="99">
        <v>0.730782554314671</v>
      </c>
      <c r="N1978" s="99">
        <v>0.168539325842696</v>
      </c>
      <c r="O1978" s="98">
        <v>3.0</v>
      </c>
      <c r="P1978" s="98">
        <v>1109.0</v>
      </c>
      <c r="Q1978" s="99">
        <v>0.0310235823985229</v>
      </c>
      <c r="R1978" s="99">
        <v>0.30117222723174</v>
      </c>
      <c r="S1978" s="99">
        <v>0.381424706943192</v>
      </c>
      <c r="T1978" s="100"/>
      <c r="U1978" s="100"/>
      <c r="V1978" s="100"/>
      <c r="W1978" s="100"/>
      <c r="X1978" s="100"/>
      <c r="Y1978" s="100"/>
      <c r="Z1978" s="100"/>
      <c r="AA1978" s="100"/>
      <c r="AB1978" s="100"/>
      <c r="AC1978" s="100"/>
      <c r="AD1978" s="100"/>
      <c r="AE1978" s="100"/>
      <c r="AF1978" s="100"/>
    </row>
    <row r="1979">
      <c r="A1979" s="97">
        <v>44197.0</v>
      </c>
      <c r="B1979" s="98" t="s">
        <v>245</v>
      </c>
      <c r="C1979" s="98" t="s">
        <v>54</v>
      </c>
      <c r="D1979" s="62" t="str">
        <f t="shared" si="1"/>
        <v>44197loire-atlantiquedentists</v>
      </c>
      <c r="E1979" s="98">
        <v>176.0</v>
      </c>
      <c r="F1979" s="98">
        <v>305008.0</v>
      </c>
      <c r="G1979" s="98">
        <v>25.0</v>
      </c>
      <c r="H1979" s="98">
        <v>34263.0</v>
      </c>
      <c r="I1979" s="99">
        <v>0.0893386402979593</v>
      </c>
      <c r="J1979" s="99">
        <v>0.0229961181346063</v>
      </c>
      <c r="K1979" s="99"/>
      <c r="L1979" s="99">
        <v>0.101744872265645</v>
      </c>
      <c r="M1979" s="99">
        <v>0.785920369301788</v>
      </c>
      <c r="N1979" s="99">
        <v>0.0</v>
      </c>
      <c r="O1979" s="98" t="s">
        <v>96</v>
      </c>
      <c r="P1979" s="98">
        <v>0.0</v>
      </c>
      <c r="Q1979" s="99">
        <v>0.0</v>
      </c>
      <c r="R1979" s="99" t="s">
        <v>96</v>
      </c>
      <c r="S1979" s="99"/>
      <c r="T1979" s="100"/>
      <c r="U1979" s="100"/>
      <c r="V1979" s="100"/>
      <c r="W1979" s="100"/>
      <c r="X1979" s="100"/>
      <c r="Y1979" s="100"/>
      <c r="Z1979" s="100"/>
      <c r="AA1979" s="100"/>
      <c r="AB1979" s="100"/>
      <c r="AC1979" s="100"/>
      <c r="AD1979" s="100"/>
      <c r="AE1979" s="100"/>
      <c r="AF1979" s="100"/>
    </row>
    <row r="1980">
      <c r="A1980" s="97">
        <v>44197.0</v>
      </c>
      <c r="B1980" s="98" t="s">
        <v>238</v>
      </c>
      <c r="C1980" s="98" t="s">
        <v>59</v>
      </c>
      <c r="D1980" s="62" t="str">
        <f t="shared" si="1"/>
        <v>44197bouches-du-rhonegynaecologists</v>
      </c>
      <c r="E1980" s="98">
        <v>168.0</v>
      </c>
      <c r="F1980" s="98">
        <v>413344.0</v>
      </c>
      <c r="G1980" s="98">
        <v>21.0</v>
      </c>
      <c r="H1980" s="98">
        <v>59658.0</v>
      </c>
      <c r="I1980" s="99">
        <v>0.105350507083688</v>
      </c>
      <c r="J1980" s="99">
        <v>0.0389796392351165</v>
      </c>
      <c r="K1980" s="99"/>
      <c r="L1980" s="99">
        <v>0.131062746767825</v>
      </c>
      <c r="M1980" s="99">
        <v>0.724607106913369</v>
      </c>
      <c r="N1980" s="99">
        <v>0.38095238095238</v>
      </c>
      <c r="O1980" s="98">
        <v>5.0</v>
      </c>
      <c r="P1980" s="98">
        <v>9854.0</v>
      </c>
      <c r="Q1980" s="99">
        <v>0.0597270038306744</v>
      </c>
      <c r="R1980" s="99">
        <v>0.281104120154252</v>
      </c>
      <c r="S1980" s="99">
        <v>0.345139029835599</v>
      </c>
      <c r="T1980" s="100"/>
      <c r="U1980" s="100"/>
      <c r="V1980" s="100"/>
      <c r="W1980" s="100"/>
      <c r="X1980" s="100"/>
      <c r="Y1980" s="100"/>
      <c r="Z1980" s="100"/>
      <c r="AA1980" s="100"/>
      <c r="AB1980" s="100"/>
      <c r="AC1980" s="100"/>
      <c r="AD1980" s="100"/>
      <c r="AE1980" s="100"/>
      <c r="AF1980" s="100"/>
    </row>
    <row r="1981">
      <c r="A1981" s="97">
        <v>44197.0</v>
      </c>
      <c r="B1981" s="98" t="s">
        <v>260</v>
      </c>
      <c r="C1981" s="98" t="s">
        <v>54</v>
      </c>
      <c r="D1981" s="62" t="str">
        <f t="shared" si="1"/>
        <v>44197meurthe-et-moselledentists</v>
      </c>
      <c r="E1981" s="98">
        <v>165.0</v>
      </c>
      <c r="F1981" s="98">
        <v>281577.0</v>
      </c>
      <c r="G1981" s="98">
        <v>13.0</v>
      </c>
      <c r="H1981" s="98">
        <v>37211.0</v>
      </c>
      <c r="I1981" s="99">
        <v>0.101141073312095</v>
      </c>
      <c r="J1981" s="99">
        <v>0.0310110555904779</v>
      </c>
      <c r="K1981" s="99"/>
      <c r="L1981" s="99">
        <v>0.15314105910639</v>
      </c>
      <c r="M1981" s="99">
        <v>0.714706811991036</v>
      </c>
      <c r="N1981" s="99">
        <v>0.0</v>
      </c>
      <c r="O1981" s="98" t="s">
        <v>96</v>
      </c>
      <c r="P1981" s="98">
        <v>0.0</v>
      </c>
      <c r="Q1981" s="99">
        <v>0.0</v>
      </c>
      <c r="R1981" s="99" t="s">
        <v>96</v>
      </c>
      <c r="S1981" s="99"/>
      <c r="T1981" s="100"/>
      <c r="U1981" s="100"/>
      <c r="V1981" s="100"/>
      <c r="W1981" s="100"/>
      <c r="X1981" s="100"/>
      <c r="Y1981" s="100"/>
      <c r="Z1981" s="100"/>
      <c r="AA1981" s="100"/>
      <c r="AB1981" s="100"/>
      <c r="AC1981" s="100"/>
      <c r="AD1981" s="100"/>
      <c r="AE1981" s="100"/>
      <c r="AF1981" s="100"/>
    </row>
    <row r="1982">
      <c r="A1982" s="97">
        <v>44197.0</v>
      </c>
      <c r="B1982" s="98" t="s">
        <v>270</v>
      </c>
      <c r="C1982" s="98" t="s">
        <v>57</v>
      </c>
      <c r="D1982" s="62" t="str">
        <f t="shared" si="1"/>
        <v>44197charente-maritimegps</v>
      </c>
      <c r="E1982" s="98">
        <v>165.0</v>
      </c>
      <c r="F1982" s="98">
        <v>571006.0</v>
      </c>
      <c r="G1982" s="98">
        <v>3.0</v>
      </c>
      <c r="H1982" s="98">
        <v>247204.0</v>
      </c>
      <c r="I1982" s="99">
        <v>0.34636588757386</v>
      </c>
      <c r="J1982" s="99">
        <v>0.0865612620532884</v>
      </c>
      <c r="K1982" s="99"/>
      <c r="L1982" s="99">
        <v>0.287135336581401</v>
      </c>
      <c r="M1982" s="99">
        <v>0.279937513791448</v>
      </c>
      <c r="N1982" s="99">
        <v>0.533333333333333</v>
      </c>
      <c r="O1982" s="98">
        <v>1.0</v>
      </c>
      <c r="P1982" s="98">
        <v>20310.0</v>
      </c>
      <c r="Q1982" s="99">
        <v>0.0669126610219747</v>
      </c>
      <c r="R1982" s="99">
        <v>0.547316592811422</v>
      </c>
      <c r="S1982" s="99">
        <v>0.666272772033481</v>
      </c>
      <c r="T1982" s="100"/>
      <c r="U1982" s="100"/>
      <c r="V1982" s="100"/>
      <c r="W1982" s="100"/>
      <c r="X1982" s="100"/>
      <c r="Y1982" s="100"/>
      <c r="Z1982" s="100"/>
      <c r="AA1982" s="100"/>
      <c r="AB1982" s="100"/>
      <c r="AC1982" s="100"/>
      <c r="AD1982" s="100"/>
      <c r="AE1982" s="100"/>
      <c r="AF1982" s="100"/>
    </row>
    <row r="1983">
      <c r="A1983" s="97">
        <v>44197.0</v>
      </c>
      <c r="B1983" s="98" t="s">
        <v>271</v>
      </c>
      <c r="C1983" s="98" t="s">
        <v>57</v>
      </c>
      <c r="D1983" s="62" t="str">
        <f t="shared" si="1"/>
        <v>44197indre-et-loiregps</v>
      </c>
      <c r="E1983" s="98">
        <v>164.0</v>
      </c>
      <c r="F1983" s="98">
        <v>578588.0</v>
      </c>
      <c r="G1983" s="98">
        <v>3.0</v>
      </c>
      <c r="H1983" s="98">
        <v>254294.0</v>
      </c>
      <c r="I1983" s="99">
        <v>0.345176533215344</v>
      </c>
      <c r="J1983" s="99">
        <v>0.0943313722372396</v>
      </c>
      <c r="K1983" s="99"/>
      <c r="L1983" s="99">
        <v>0.304840404571128</v>
      </c>
      <c r="M1983" s="99">
        <v>0.255651689976287</v>
      </c>
      <c r="N1983" s="99">
        <v>0.512195121951219</v>
      </c>
      <c r="O1983" s="98">
        <v>1.0</v>
      </c>
      <c r="P1983" s="98">
        <v>26881.0</v>
      </c>
      <c r="Q1983" s="99">
        <v>0.0794452046494994</v>
      </c>
      <c r="R1983" s="99">
        <v>0.51002566868792</v>
      </c>
      <c r="S1983" s="99">
        <v>0.628436442096648</v>
      </c>
      <c r="T1983" s="100"/>
      <c r="U1983" s="100"/>
      <c r="V1983" s="100"/>
      <c r="W1983" s="100"/>
      <c r="X1983" s="100"/>
      <c r="Y1983" s="100"/>
      <c r="Z1983" s="100"/>
      <c r="AA1983" s="100"/>
      <c r="AB1983" s="100"/>
      <c r="AC1983" s="100"/>
      <c r="AD1983" s="100"/>
      <c r="AE1983" s="100"/>
      <c r="AF1983" s="100"/>
    </row>
    <row r="1984">
      <c r="A1984" s="97">
        <v>44197.0</v>
      </c>
      <c r="B1984" s="98" t="s">
        <v>269</v>
      </c>
      <c r="C1984" s="98" t="s">
        <v>57</v>
      </c>
      <c r="D1984" s="62" t="str">
        <f t="shared" si="1"/>
        <v>44197maine-et-loiregps</v>
      </c>
      <c r="E1984" s="98">
        <v>161.0</v>
      </c>
      <c r="F1984" s="98">
        <v>603291.0</v>
      </c>
      <c r="G1984" s="98">
        <v>3.0</v>
      </c>
      <c r="H1984" s="98">
        <v>260085.0</v>
      </c>
      <c r="I1984" s="99">
        <v>0.348727231137212</v>
      </c>
      <c r="J1984" s="99">
        <v>0.0823831285399583</v>
      </c>
      <c r="K1984" s="99"/>
      <c r="L1984" s="99">
        <v>0.268785710378573</v>
      </c>
      <c r="M1984" s="99">
        <v>0.300103929944255</v>
      </c>
      <c r="N1984" s="99">
        <v>0.447204968944099</v>
      </c>
      <c r="O1984" s="98">
        <v>1.0</v>
      </c>
      <c r="P1984" s="98">
        <v>17081.0</v>
      </c>
      <c r="Q1984" s="99">
        <v>0.0639144165718733</v>
      </c>
      <c r="R1984" s="99">
        <v>0.604355716878402</v>
      </c>
      <c r="S1984" s="99">
        <v>0.702359346642468</v>
      </c>
      <c r="T1984" s="100"/>
      <c r="U1984" s="100"/>
      <c r="V1984" s="100"/>
      <c r="W1984" s="100"/>
      <c r="X1984" s="100"/>
      <c r="Y1984" s="100"/>
      <c r="Z1984" s="100"/>
      <c r="AA1984" s="100"/>
      <c r="AB1984" s="100"/>
      <c r="AC1984" s="100"/>
      <c r="AD1984" s="100"/>
      <c r="AE1984" s="100"/>
      <c r="AF1984" s="100"/>
    </row>
    <row r="1985">
      <c r="A1985" s="97">
        <v>44197.0</v>
      </c>
      <c r="B1985" s="98" t="s">
        <v>254</v>
      </c>
      <c r="C1985" s="98" t="s">
        <v>52</v>
      </c>
      <c r="D1985" s="62" t="str">
        <f t="shared" si="1"/>
        <v>44197varphysiotherapists</v>
      </c>
      <c r="E1985" s="98">
        <v>152.0</v>
      </c>
      <c r="F1985" s="98">
        <v>374301.0</v>
      </c>
      <c r="G1985" s="98">
        <v>6.0</v>
      </c>
      <c r="H1985" s="98">
        <v>33839.0</v>
      </c>
      <c r="I1985" s="99">
        <v>0.0519100937480797</v>
      </c>
      <c r="J1985" s="99">
        <v>0.0384957560893505</v>
      </c>
      <c r="K1985" s="99"/>
      <c r="L1985" s="99">
        <v>0.374500736038642</v>
      </c>
      <c r="M1985" s="99">
        <v>0.535093414123926</v>
      </c>
      <c r="N1985" s="99">
        <v>0.0</v>
      </c>
      <c r="O1985" s="98" t="s">
        <v>96</v>
      </c>
      <c r="P1985" s="98">
        <v>0.0</v>
      </c>
      <c r="Q1985" s="99" t="s">
        <v>96</v>
      </c>
      <c r="R1985" s="99" t="s">
        <v>96</v>
      </c>
      <c r="S1985" s="99"/>
      <c r="T1985" s="100"/>
      <c r="U1985" s="100"/>
      <c r="V1985" s="100"/>
      <c r="W1985" s="100"/>
      <c r="X1985" s="100"/>
      <c r="Y1985" s="100"/>
      <c r="Z1985" s="100"/>
      <c r="AA1985" s="100"/>
      <c r="AB1985" s="100"/>
      <c r="AC1985" s="100"/>
      <c r="AD1985" s="100"/>
      <c r="AE1985" s="100"/>
      <c r="AF1985" s="100"/>
    </row>
    <row r="1986">
      <c r="A1986" s="97">
        <v>44197.0</v>
      </c>
      <c r="B1986" s="98" t="s">
        <v>241</v>
      </c>
      <c r="C1986" s="98" t="s">
        <v>52</v>
      </c>
      <c r="D1986" s="62" t="str">
        <f t="shared" si="1"/>
        <v>44197val-de-marnephysiotherapists</v>
      </c>
      <c r="E1986" s="98">
        <v>148.0</v>
      </c>
      <c r="F1986" s="98">
        <v>385670.0</v>
      </c>
      <c r="G1986" s="98">
        <v>5.0</v>
      </c>
      <c r="H1986" s="98">
        <v>41434.0</v>
      </c>
      <c r="I1986" s="99">
        <v>0.06228381777167</v>
      </c>
      <c r="J1986" s="99">
        <v>0.0451499987035548</v>
      </c>
      <c r="K1986" s="99"/>
      <c r="L1986" s="99">
        <v>0.43350792127985</v>
      </c>
      <c r="M1986" s="99">
        <v>0.459058262244924</v>
      </c>
      <c r="N1986" s="99">
        <v>0.0</v>
      </c>
      <c r="O1986" s="98" t="s">
        <v>96</v>
      </c>
      <c r="P1986" s="98">
        <v>0.0</v>
      </c>
      <c r="Q1986" s="99">
        <v>0.0</v>
      </c>
      <c r="R1986" s="99" t="s">
        <v>96</v>
      </c>
      <c r="S1986" s="99"/>
      <c r="T1986" s="100"/>
      <c r="U1986" s="100"/>
      <c r="V1986" s="100"/>
      <c r="W1986" s="100"/>
      <c r="X1986" s="100"/>
      <c r="Y1986" s="100"/>
      <c r="Z1986" s="100"/>
      <c r="AA1986" s="100"/>
      <c r="AB1986" s="100"/>
      <c r="AC1986" s="100"/>
      <c r="AD1986" s="100"/>
      <c r="AE1986" s="100"/>
      <c r="AF1986" s="100"/>
    </row>
    <row r="1987">
      <c r="A1987" s="97">
        <v>44197.0</v>
      </c>
      <c r="B1987" s="98" t="s">
        <v>272</v>
      </c>
      <c r="C1987" s="98" t="s">
        <v>57</v>
      </c>
      <c r="D1987" s="62" t="str">
        <f t="shared" si="1"/>
        <v>44197sommegps</v>
      </c>
      <c r="E1987" s="98">
        <v>146.0</v>
      </c>
      <c r="F1987" s="98">
        <v>541251.0</v>
      </c>
      <c r="G1987" s="98">
        <v>2.0</v>
      </c>
      <c r="H1987" s="98">
        <v>300370.0</v>
      </c>
      <c r="I1987" s="99">
        <v>0.435930834307927</v>
      </c>
      <c r="J1987" s="99">
        <v>0.11902426046326</v>
      </c>
      <c r="K1987" s="99"/>
      <c r="L1987" s="99">
        <v>0.280758834625709</v>
      </c>
      <c r="M1987" s="99">
        <v>0.164286070603102</v>
      </c>
      <c r="N1987" s="99">
        <v>0.438356164383561</v>
      </c>
      <c r="O1987" s="98">
        <v>1.0</v>
      </c>
      <c r="P1987" s="98">
        <v>15322.0</v>
      </c>
      <c r="Q1987" s="99">
        <v>0.0572609517830048</v>
      </c>
      <c r="R1987" s="99">
        <v>0.594178305704216</v>
      </c>
      <c r="S1987" s="99">
        <v>0.723404255319148</v>
      </c>
      <c r="T1987" s="100"/>
      <c r="U1987" s="100"/>
      <c r="V1987" s="100"/>
      <c r="W1987" s="100"/>
      <c r="X1987" s="100"/>
      <c r="Y1987" s="100"/>
      <c r="Z1987" s="100"/>
      <c r="AA1987" s="100"/>
      <c r="AB1987" s="100"/>
      <c r="AC1987" s="100"/>
      <c r="AD1987" s="100"/>
      <c r="AE1987" s="100"/>
      <c r="AF1987" s="100"/>
    </row>
    <row r="1988">
      <c r="A1988" s="97">
        <v>44197.0</v>
      </c>
      <c r="B1988" s="98" t="s">
        <v>239</v>
      </c>
      <c r="C1988" s="98" t="s">
        <v>59</v>
      </c>
      <c r="D1988" s="62" t="str">
        <f t="shared" si="1"/>
        <v>44197rhonegynaecologists</v>
      </c>
      <c r="E1988" s="98">
        <v>143.0</v>
      </c>
      <c r="F1988" s="98">
        <v>385539.0</v>
      </c>
      <c r="G1988" s="98">
        <v>23.0</v>
      </c>
      <c r="H1988" s="98">
        <v>45689.0</v>
      </c>
      <c r="I1988" s="99">
        <v>0.0808037578558848</v>
      </c>
      <c r="J1988" s="99">
        <v>0.0377030598720233</v>
      </c>
      <c r="K1988" s="99"/>
      <c r="L1988" s="99">
        <v>0.138346574535909</v>
      </c>
      <c r="M1988" s="99">
        <v>0.743146607736182</v>
      </c>
      <c r="N1988" s="99">
        <v>0.328671328671328</v>
      </c>
      <c r="O1988" s="98">
        <v>6.0</v>
      </c>
      <c r="P1988" s="98">
        <v>6590.0</v>
      </c>
      <c r="Q1988" s="99">
        <v>0.0468399056094163</v>
      </c>
      <c r="R1988" s="99">
        <v>0.209711684370257</v>
      </c>
      <c r="S1988" s="99">
        <v>0.283004552352048</v>
      </c>
      <c r="T1988" s="100"/>
      <c r="U1988" s="100"/>
      <c r="V1988" s="100"/>
      <c r="W1988" s="100"/>
      <c r="X1988" s="100"/>
      <c r="Y1988" s="100"/>
      <c r="Z1988" s="100"/>
      <c r="AA1988" s="100"/>
      <c r="AB1988" s="100"/>
      <c r="AC1988" s="100"/>
      <c r="AD1988" s="100"/>
      <c r="AE1988" s="100"/>
      <c r="AF1988" s="100"/>
    </row>
    <row r="1989">
      <c r="A1989" s="97">
        <v>44197.0</v>
      </c>
      <c r="B1989" s="98" t="s">
        <v>273</v>
      </c>
      <c r="C1989" s="98" t="s">
        <v>57</v>
      </c>
      <c r="D1989" s="62" t="str">
        <f t="shared" si="1"/>
        <v>44197puy-de-domegps</v>
      </c>
      <c r="E1989" s="98">
        <v>141.0</v>
      </c>
      <c r="F1989" s="98">
        <v>540192.0</v>
      </c>
      <c r="G1989" s="98">
        <v>3.0</v>
      </c>
      <c r="H1989" s="98">
        <v>236862.0</v>
      </c>
      <c r="I1989" s="99">
        <v>0.352115544102837</v>
      </c>
      <c r="J1989" s="99">
        <v>0.0863618861441857</v>
      </c>
      <c r="K1989" s="99"/>
      <c r="L1989" s="99">
        <v>0.274008130442509</v>
      </c>
      <c r="M1989" s="99">
        <v>0.287514439310467</v>
      </c>
      <c r="N1989" s="99">
        <v>0.411347517730496</v>
      </c>
      <c r="O1989" s="98">
        <v>1.0</v>
      </c>
      <c r="P1989" s="98">
        <v>15989.0</v>
      </c>
      <c r="Q1989" s="99">
        <v>0.0735759020399147</v>
      </c>
      <c r="R1989" s="99">
        <v>0.556945399962474</v>
      </c>
      <c r="S1989" s="99">
        <v>0.66045406216774</v>
      </c>
      <c r="T1989" s="100"/>
      <c r="U1989" s="100"/>
      <c r="V1989" s="100"/>
      <c r="W1989" s="100"/>
      <c r="X1989" s="100"/>
      <c r="Y1989" s="100"/>
      <c r="Z1989" s="100"/>
      <c r="AA1989" s="100"/>
      <c r="AB1989" s="100"/>
      <c r="AC1989" s="100"/>
      <c r="AD1989" s="100"/>
      <c r="AE1989" s="100"/>
      <c r="AF1989" s="100"/>
    </row>
    <row r="1990">
      <c r="A1990" s="97">
        <v>44197.0</v>
      </c>
      <c r="B1990" s="98" t="s">
        <v>262</v>
      </c>
      <c r="C1990" s="98" t="s">
        <v>52</v>
      </c>
      <c r="D1990" s="62" t="str">
        <f t="shared" si="1"/>
        <v>44197pyrenees-atlantiquesphysiotherapists</v>
      </c>
      <c r="E1990" s="98">
        <v>139.0</v>
      </c>
      <c r="F1990" s="98">
        <v>280842.0</v>
      </c>
      <c r="G1990" s="98">
        <v>6.0</v>
      </c>
      <c r="H1990" s="98">
        <v>23827.0</v>
      </c>
      <c r="I1990" s="99">
        <v>0.049465535781685</v>
      </c>
      <c r="J1990" s="99">
        <v>0.0353757628844688</v>
      </c>
      <c r="K1990" s="99"/>
      <c r="L1990" s="99">
        <v>0.363752572620904</v>
      </c>
      <c r="M1990" s="99">
        <v>0.551406128712941</v>
      </c>
      <c r="N1990" s="99">
        <v>0.0</v>
      </c>
      <c r="O1990" s="98" t="s">
        <v>96</v>
      </c>
      <c r="P1990" s="98">
        <v>0.0</v>
      </c>
      <c r="Q1990" s="99" t="s">
        <v>96</v>
      </c>
      <c r="R1990" s="99" t="s">
        <v>96</v>
      </c>
      <c r="S1990" s="99"/>
      <c r="T1990" s="100"/>
      <c r="U1990" s="100"/>
      <c r="V1990" s="100"/>
      <c r="W1990" s="100"/>
      <c r="X1990" s="100"/>
      <c r="Y1990" s="100"/>
      <c r="Z1990" s="100"/>
      <c r="AA1990" s="100"/>
      <c r="AB1990" s="100"/>
      <c r="AC1990" s="100"/>
      <c r="AD1990" s="100"/>
      <c r="AE1990" s="100"/>
      <c r="AF1990" s="100"/>
    </row>
    <row r="1991">
      <c r="A1991" s="97">
        <v>44197.0</v>
      </c>
      <c r="B1991" s="98" t="s">
        <v>235</v>
      </c>
      <c r="C1991" s="98" t="s">
        <v>60</v>
      </c>
      <c r="D1991" s="62" t="str">
        <f t="shared" si="1"/>
        <v>44197parispediatricians</v>
      </c>
      <c r="E1991" s="98">
        <v>137.0</v>
      </c>
      <c r="F1991" s="98">
        <v>373495.0</v>
      </c>
      <c r="G1991" s="98">
        <v>3.0</v>
      </c>
      <c r="H1991" s="98">
        <v>169830.0</v>
      </c>
      <c r="I1991" s="99">
        <v>0.394358692887454</v>
      </c>
      <c r="J1991" s="99">
        <v>0.0603461893733517</v>
      </c>
      <c r="K1991" s="99"/>
      <c r="L1991" s="99">
        <v>0.132288250177378</v>
      </c>
      <c r="M1991" s="99">
        <v>0.413006867561814</v>
      </c>
      <c r="N1991" s="99">
        <v>0.627737226277372</v>
      </c>
      <c r="O1991" s="98">
        <v>1.0</v>
      </c>
      <c r="P1991" s="98">
        <v>17102.0</v>
      </c>
      <c r="Q1991" s="99">
        <v>0.0658620370940908</v>
      </c>
      <c r="R1991" s="99">
        <v>0.693603087358203</v>
      </c>
      <c r="S1991" s="99">
        <v>0.778330019880715</v>
      </c>
      <c r="T1991" s="100"/>
      <c r="U1991" s="100"/>
      <c r="V1991" s="100"/>
      <c r="W1991" s="100"/>
      <c r="X1991" s="100"/>
      <c r="Y1991" s="100"/>
      <c r="Z1991" s="100"/>
      <c r="AA1991" s="100"/>
      <c r="AB1991" s="100"/>
      <c r="AC1991" s="100"/>
      <c r="AD1991" s="100"/>
      <c r="AE1991" s="100"/>
      <c r="AF1991" s="100"/>
    </row>
    <row r="1992">
      <c r="A1992" s="97">
        <v>44197.0</v>
      </c>
      <c r="B1992" s="98" t="s">
        <v>238</v>
      </c>
      <c r="C1992" s="98" t="s">
        <v>58</v>
      </c>
      <c r="D1992" s="62" t="str">
        <f t="shared" si="1"/>
        <v>44197bouches-du-rhonemidwives</v>
      </c>
      <c r="E1992" s="98">
        <v>137.0</v>
      </c>
      <c r="F1992" s="98">
        <v>173671.0</v>
      </c>
      <c r="G1992" s="98">
        <v>10.0</v>
      </c>
      <c r="H1992" s="98">
        <v>20374.0</v>
      </c>
      <c r="I1992" s="99">
        <v>0.0754184636467804</v>
      </c>
      <c r="J1992" s="99">
        <v>0.0418953077946231</v>
      </c>
      <c r="K1992" s="99"/>
      <c r="L1992" s="99">
        <v>0.188217952335162</v>
      </c>
      <c r="M1992" s="99">
        <v>0.694468276223433</v>
      </c>
      <c r="N1992" s="99">
        <v>0.0875912408759124</v>
      </c>
      <c r="O1992" s="98">
        <v>3.0</v>
      </c>
      <c r="P1992" s="98">
        <v>420.0</v>
      </c>
      <c r="Q1992" s="99">
        <v>0.0416377515614156</v>
      </c>
      <c r="R1992" s="99">
        <v>0.33095238095238</v>
      </c>
      <c r="S1992" s="99">
        <v>0.438095238095238</v>
      </c>
      <c r="T1992" s="100"/>
      <c r="U1992" s="100"/>
      <c r="V1992" s="100"/>
      <c r="W1992" s="100"/>
      <c r="X1992" s="100"/>
      <c r="Y1992" s="100"/>
      <c r="Z1992" s="100"/>
      <c r="AA1992" s="100"/>
      <c r="AB1992" s="100"/>
      <c r="AC1992" s="100"/>
      <c r="AD1992" s="100"/>
      <c r="AE1992" s="100"/>
      <c r="AF1992" s="100"/>
    </row>
    <row r="1993">
      <c r="A1993" s="97">
        <v>44197.0</v>
      </c>
      <c r="B1993" s="98" t="s">
        <v>282</v>
      </c>
      <c r="C1993" s="98" t="s">
        <v>57</v>
      </c>
      <c r="D1993" s="62" t="str">
        <f t="shared" si="1"/>
        <v>44197viennegps</v>
      </c>
      <c r="E1993" s="98">
        <v>135.0</v>
      </c>
      <c r="F1993" s="98">
        <v>519104.0</v>
      </c>
      <c r="G1993" s="98">
        <v>3.0</v>
      </c>
      <c r="H1993" s="98">
        <v>248151.0</v>
      </c>
      <c r="I1993" s="99">
        <v>0.380927521267414</v>
      </c>
      <c r="J1993" s="99">
        <v>0.097109635063494</v>
      </c>
      <c r="K1993" s="99"/>
      <c r="L1993" s="99">
        <v>0.31270227160646</v>
      </c>
      <c r="M1993" s="99">
        <v>0.20926057206263</v>
      </c>
      <c r="N1993" s="99">
        <v>0.555555555555555</v>
      </c>
      <c r="O1993" s="98">
        <v>1.0</v>
      </c>
      <c r="P1993" s="98">
        <v>16114.0</v>
      </c>
      <c r="Q1993" s="99">
        <v>0.0485089678673995</v>
      </c>
      <c r="R1993" s="99">
        <v>0.519796450291671</v>
      </c>
      <c r="S1993" s="99">
        <v>0.641615986099044</v>
      </c>
      <c r="T1993" s="100"/>
      <c r="U1993" s="100"/>
      <c r="V1993" s="100"/>
      <c r="W1993" s="100"/>
      <c r="X1993" s="100"/>
      <c r="Y1993" s="100"/>
      <c r="Z1993" s="100"/>
      <c r="AA1993" s="100"/>
      <c r="AB1993" s="100"/>
      <c r="AC1993" s="100"/>
      <c r="AD1993" s="100"/>
      <c r="AE1993" s="100"/>
      <c r="AF1993" s="100"/>
    </row>
    <row r="1994">
      <c r="A1994" s="97">
        <v>44197.0</v>
      </c>
      <c r="B1994" s="98" t="s">
        <v>280</v>
      </c>
      <c r="C1994" s="98" t="s">
        <v>57</v>
      </c>
      <c r="D1994" s="62" t="str">
        <f t="shared" si="1"/>
        <v>44197vendeegps</v>
      </c>
      <c r="E1994" s="98">
        <v>134.0</v>
      </c>
      <c r="F1994" s="98">
        <v>533231.0</v>
      </c>
      <c r="G1994" s="98">
        <v>4.0</v>
      </c>
      <c r="H1994" s="98">
        <v>206629.0</v>
      </c>
      <c r="I1994" s="99">
        <v>0.324182202460097</v>
      </c>
      <c r="J1994" s="99">
        <v>0.0633215248175743</v>
      </c>
      <c r="K1994" s="99"/>
      <c r="L1994" s="99">
        <v>0.229388388897119</v>
      </c>
      <c r="M1994" s="99">
        <v>0.383107883825208</v>
      </c>
      <c r="N1994" s="99">
        <v>0.343283582089552</v>
      </c>
      <c r="O1994" s="98">
        <v>2.0</v>
      </c>
      <c r="P1994" s="98">
        <v>14288.0</v>
      </c>
      <c r="Q1994" s="99">
        <v>0.0678181705991522</v>
      </c>
      <c r="R1994" s="99">
        <v>0.458146696528555</v>
      </c>
      <c r="S1994" s="99">
        <v>0.573488241881298</v>
      </c>
      <c r="T1994" s="100"/>
      <c r="U1994" s="100"/>
      <c r="V1994" s="100"/>
      <c r="W1994" s="100"/>
      <c r="X1994" s="100"/>
      <c r="Y1994" s="100"/>
      <c r="Z1994" s="100"/>
      <c r="AA1994" s="100"/>
      <c r="AB1994" s="100"/>
      <c r="AC1994" s="100"/>
      <c r="AD1994" s="100"/>
      <c r="AE1994" s="100"/>
      <c r="AF1994" s="100"/>
    </row>
    <row r="1995">
      <c r="A1995" s="97">
        <v>44197.0</v>
      </c>
      <c r="B1995" s="98" t="s">
        <v>279</v>
      </c>
      <c r="C1995" s="98" t="s">
        <v>57</v>
      </c>
      <c r="D1995" s="62" t="str">
        <f t="shared" si="1"/>
        <v>44197savoiegps</v>
      </c>
      <c r="E1995" s="98">
        <v>133.0</v>
      </c>
      <c r="F1995" s="98">
        <v>396576.0</v>
      </c>
      <c r="G1995" s="98">
        <v>4.0</v>
      </c>
      <c r="H1995" s="98">
        <v>152185.0</v>
      </c>
      <c r="I1995" s="99">
        <v>0.311496409263293</v>
      </c>
      <c r="J1995" s="99">
        <v>0.0722509682885499</v>
      </c>
      <c r="K1995" s="99"/>
      <c r="L1995" s="99">
        <v>0.276539679657871</v>
      </c>
      <c r="M1995" s="99">
        <v>0.339712942790284</v>
      </c>
      <c r="N1995" s="99">
        <v>0.308270676691729</v>
      </c>
      <c r="O1995" s="98">
        <v>2.0</v>
      </c>
      <c r="P1995" s="98">
        <v>9990.0</v>
      </c>
      <c r="Q1995" s="99">
        <v>0.0780657815564707</v>
      </c>
      <c r="R1995" s="99">
        <v>0.465865865865865</v>
      </c>
      <c r="S1995" s="99">
        <v>0.557357357357357</v>
      </c>
      <c r="T1995" s="100"/>
      <c r="U1995" s="100"/>
      <c r="V1995" s="100"/>
      <c r="W1995" s="100"/>
      <c r="X1995" s="100"/>
      <c r="Y1995" s="100"/>
      <c r="Z1995" s="100"/>
      <c r="AA1995" s="100"/>
      <c r="AB1995" s="100"/>
      <c r="AC1995" s="100"/>
      <c r="AD1995" s="100"/>
      <c r="AE1995" s="100"/>
      <c r="AF1995" s="100"/>
    </row>
    <row r="1996">
      <c r="A1996" s="97">
        <v>44197.0</v>
      </c>
      <c r="B1996" s="98" t="s">
        <v>236</v>
      </c>
      <c r="C1996" s="98" t="s">
        <v>59</v>
      </c>
      <c r="D1996" s="62" t="str">
        <f t="shared" si="1"/>
        <v>44197hauts-de-seinegynaecologists</v>
      </c>
      <c r="E1996" s="98">
        <v>132.0</v>
      </c>
      <c r="F1996" s="98">
        <v>279418.0</v>
      </c>
      <c r="G1996" s="98">
        <v>16.0</v>
      </c>
      <c r="H1996" s="98">
        <v>46073.0</v>
      </c>
      <c r="I1996" s="99">
        <v>0.11580857353499</v>
      </c>
      <c r="J1996" s="99">
        <v>0.0490805889384363</v>
      </c>
      <c r="K1996" s="99"/>
      <c r="L1996" s="99">
        <v>0.161156403667623</v>
      </c>
      <c r="M1996" s="99">
        <v>0.673954433858949</v>
      </c>
      <c r="N1996" s="99">
        <v>0.439393939393939</v>
      </c>
      <c r="O1996" s="98">
        <v>4.0</v>
      </c>
      <c r="P1996" s="98">
        <v>12105.0</v>
      </c>
      <c r="Q1996" s="99">
        <v>0.0748812292769832</v>
      </c>
      <c r="R1996" s="99">
        <v>0.305493597686906</v>
      </c>
      <c r="S1996" s="99">
        <v>0.384882280049566</v>
      </c>
      <c r="T1996" s="100"/>
      <c r="U1996" s="100"/>
      <c r="V1996" s="100"/>
      <c r="W1996" s="100"/>
      <c r="X1996" s="100"/>
      <c r="Y1996" s="100"/>
      <c r="Z1996" s="100"/>
      <c r="AA1996" s="100"/>
      <c r="AB1996" s="100"/>
      <c r="AC1996" s="100"/>
      <c r="AD1996" s="100"/>
      <c r="AE1996" s="100"/>
      <c r="AF1996" s="100"/>
    </row>
    <row r="1997">
      <c r="A1997" s="97">
        <v>44197.0</v>
      </c>
      <c r="B1997" s="98" t="s">
        <v>240</v>
      </c>
      <c r="C1997" s="98" t="s">
        <v>58</v>
      </c>
      <c r="D1997" s="62" t="str">
        <f t="shared" si="1"/>
        <v>44197girondemidwives</v>
      </c>
      <c r="E1997" s="98">
        <v>132.0</v>
      </c>
      <c r="F1997" s="98">
        <v>233036.0</v>
      </c>
      <c r="G1997" s="98">
        <v>10.0</v>
      </c>
      <c r="H1997" s="98">
        <v>26846.0</v>
      </c>
      <c r="I1997" s="99">
        <v>0.0745421308295713</v>
      </c>
      <c r="J1997" s="99">
        <v>0.0406589539813591</v>
      </c>
      <c r="K1997" s="99"/>
      <c r="L1997" s="99">
        <v>0.184812646972999</v>
      </c>
      <c r="M1997" s="99">
        <v>0.699986268216069</v>
      </c>
      <c r="N1997" s="99">
        <v>0.227272727272727</v>
      </c>
      <c r="O1997" s="98">
        <v>3.0</v>
      </c>
      <c r="P1997" s="98">
        <v>1453.0</v>
      </c>
      <c r="Q1997" s="99">
        <v>0.0383255961173243</v>
      </c>
      <c r="R1997" s="99">
        <v>0.280110116999311</v>
      </c>
      <c r="S1997" s="99">
        <v>0.367515485203028</v>
      </c>
      <c r="T1997" s="100"/>
      <c r="U1997" s="100"/>
      <c r="V1997" s="100"/>
      <c r="W1997" s="100"/>
      <c r="X1997" s="100"/>
      <c r="Y1997" s="100"/>
      <c r="Z1997" s="100"/>
      <c r="AA1997" s="100"/>
      <c r="AB1997" s="100"/>
      <c r="AC1997" s="100"/>
      <c r="AD1997" s="100"/>
      <c r="AE1997" s="100"/>
      <c r="AF1997" s="100"/>
    </row>
    <row r="1998">
      <c r="A1998" s="97">
        <v>44197.0</v>
      </c>
      <c r="B1998" s="98" t="s">
        <v>243</v>
      </c>
      <c r="C1998" s="98" t="s">
        <v>58</v>
      </c>
      <c r="D1998" s="62" t="str">
        <f t="shared" si="1"/>
        <v>44197haute-garonnemidwives</v>
      </c>
      <c r="E1998" s="98">
        <v>132.0</v>
      </c>
      <c r="F1998" s="98">
        <v>218497.0</v>
      </c>
      <c r="G1998" s="98">
        <v>11.0</v>
      </c>
      <c r="H1998" s="98">
        <v>26120.0</v>
      </c>
      <c r="I1998" s="99">
        <v>0.0782527906561646</v>
      </c>
      <c r="J1998" s="99">
        <v>0.0412911847759923</v>
      </c>
      <c r="K1998" s="99"/>
      <c r="L1998" s="99">
        <v>0.173663711629907</v>
      </c>
      <c r="M1998" s="99">
        <v>0.706792312937935</v>
      </c>
      <c r="N1998" s="99">
        <v>0.181818181818181</v>
      </c>
      <c r="O1998" s="98">
        <v>4.0</v>
      </c>
      <c r="P1998" s="98">
        <v>1813.0</v>
      </c>
      <c r="Q1998" s="99">
        <v>0.0497502881290818</v>
      </c>
      <c r="R1998" s="99">
        <v>0.277440706012134</v>
      </c>
      <c r="S1998" s="99">
        <v>0.364037506894649</v>
      </c>
      <c r="T1998" s="100"/>
      <c r="U1998" s="100"/>
      <c r="V1998" s="100"/>
      <c r="W1998" s="100"/>
      <c r="X1998" s="100"/>
      <c r="Y1998" s="100"/>
      <c r="Z1998" s="100"/>
      <c r="AA1998" s="100"/>
      <c r="AB1998" s="100"/>
      <c r="AC1998" s="100"/>
      <c r="AD1998" s="100"/>
      <c r="AE1998" s="100"/>
      <c r="AF1998" s="100"/>
    </row>
    <row r="1999">
      <c r="A1999" s="97">
        <v>44197.0</v>
      </c>
      <c r="B1999" s="98" t="s">
        <v>258</v>
      </c>
      <c r="C1999" s="98" t="s">
        <v>52</v>
      </c>
      <c r="D1999" s="62" t="str">
        <f t="shared" si="1"/>
        <v>44197mosellephysiotherapists</v>
      </c>
      <c r="E1999" s="98">
        <v>130.0</v>
      </c>
      <c r="F1999" s="98">
        <v>360380.0</v>
      </c>
      <c r="G1999" s="98">
        <v>7.0</v>
      </c>
      <c r="H1999" s="98">
        <v>24337.0</v>
      </c>
      <c r="I1999" s="99">
        <v>0.0407320051057217</v>
      </c>
      <c r="J1999" s="99">
        <v>0.0267994894278261</v>
      </c>
      <c r="K1999" s="99"/>
      <c r="L1999" s="99">
        <v>0.279527165769465</v>
      </c>
      <c r="M1999" s="99">
        <v>0.652941339696986</v>
      </c>
      <c r="N1999" s="99">
        <v>0.0153846153846153</v>
      </c>
      <c r="O1999" s="98">
        <v>4.0</v>
      </c>
      <c r="P1999" s="98">
        <v>92.0</v>
      </c>
      <c r="Q1999" s="99">
        <v>0.0226377952755905</v>
      </c>
      <c r="R1999" s="99">
        <v>0.195652173913043</v>
      </c>
      <c r="S1999" s="99">
        <v>0.260869565217391</v>
      </c>
      <c r="T1999" s="100"/>
      <c r="U1999" s="100"/>
      <c r="V1999" s="100"/>
      <c r="W1999" s="100"/>
      <c r="X1999" s="100"/>
      <c r="Y1999" s="100"/>
      <c r="Z1999" s="100"/>
      <c r="AA1999" s="100"/>
      <c r="AB1999" s="100"/>
      <c r="AC1999" s="100"/>
      <c r="AD1999" s="100"/>
      <c r="AE1999" s="100"/>
      <c r="AF1999" s="100"/>
    </row>
    <row r="2000">
      <c r="A2000" s="97">
        <v>44197.0</v>
      </c>
      <c r="B2000" s="98" t="s">
        <v>285</v>
      </c>
      <c r="C2000" s="98" t="s">
        <v>57</v>
      </c>
      <c r="D2000" s="62" t="str">
        <f t="shared" si="1"/>
        <v>44197aingps</v>
      </c>
      <c r="E2000" s="98">
        <v>130.0</v>
      </c>
      <c r="F2000" s="98">
        <v>425328.0</v>
      </c>
      <c r="G2000" s="98">
        <v>4.0</v>
      </c>
      <c r="H2000" s="98">
        <v>163376.0</v>
      </c>
      <c r="I2000" s="99">
        <v>0.317303351766166</v>
      </c>
      <c r="J2000" s="99">
        <v>0.066814317420908</v>
      </c>
      <c r="K2000" s="99"/>
      <c r="L2000" s="99">
        <v>0.232954331715758</v>
      </c>
      <c r="M2000" s="99">
        <v>0.382927999097167</v>
      </c>
      <c r="N2000" s="99">
        <v>0.392307692307692</v>
      </c>
      <c r="O2000" s="98">
        <v>1.0</v>
      </c>
      <c r="P2000" s="98">
        <v>19182.0</v>
      </c>
      <c r="Q2000" s="99">
        <v>0.09989376327959</v>
      </c>
      <c r="R2000" s="99">
        <v>0.513397977270357</v>
      </c>
      <c r="S2000" s="99">
        <v>0.620373266604108</v>
      </c>
      <c r="T2000" s="100"/>
      <c r="U2000" s="100"/>
      <c r="V2000" s="100"/>
      <c r="W2000" s="100"/>
      <c r="X2000" s="100"/>
      <c r="Y2000" s="100"/>
      <c r="Z2000" s="100"/>
      <c r="AA2000" s="100"/>
      <c r="AB2000" s="100"/>
      <c r="AC2000" s="100"/>
      <c r="AD2000" s="100"/>
      <c r="AE2000" s="100"/>
      <c r="AF2000" s="100"/>
    </row>
    <row r="2001">
      <c r="A2001" s="97">
        <v>44197.0</v>
      </c>
      <c r="B2001" s="98" t="s">
        <v>286</v>
      </c>
      <c r="C2001" s="98" t="s">
        <v>57</v>
      </c>
      <c r="D2001" s="62" t="str">
        <f t="shared" si="1"/>
        <v>44197euregps</v>
      </c>
      <c r="E2001" s="98">
        <v>127.0</v>
      </c>
      <c r="F2001" s="98">
        <v>485331.0</v>
      </c>
      <c r="G2001" s="98">
        <v>5.0</v>
      </c>
      <c r="H2001" s="98">
        <v>173365.0</v>
      </c>
      <c r="I2001" s="99">
        <v>0.292276817264918</v>
      </c>
      <c r="J2001" s="99">
        <v>0.0649330044855984</v>
      </c>
      <c r="K2001" s="99"/>
      <c r="L2001" s="99">
        <v>0.252800665937267</v>
      </c>
      <c r="M2001" s="99">
        <v>0.389989512312215</v>
      </c>
      <c r="N2001" s="99">
        <v>0.440944881889763</v>
      </c>
      <c r="O2001" s="98">
        <v>3.0</v>
      </c>
      <c r="P2001" s="98">
        <v>21904.0</v>
      </c>
      <c r="Q2001" s="99">
        <v>0.085753771106648</v>
      </c>
      <c r="R2001" s="99">
        <v>0.371712929145361</v>
      </c>
      <c r="S2001" s="99">
        <v>0.486623447772096</v>
      </c>
      <c r="T2001" s="100"/>
      <c r="U2001" s="100"/>
      <c r="V2001" s="100"/>
      <c r="W2001" s="100"/>
      <c r="X2001" s="100"/>
      <c r="Y2001" s="100"/>
      <c r="Z2001" s="100"/>
      <c r="AA2001" s="100"/>
      <c r="AB2001" s="100"/>
      <c r="AC2001" s="100"/>
      <c r="AD2001" s="100"/>
      <c r="AE2001" s="100"/>
      <c r="AF2001" s="100"/>
    </row>
    <row r="2002">
      <c r="A2002" s="97">
        <v>44197.0</v>
      </c>
      <c r="B2002" s="98" t="s">
        <v>238</v>
      </c>
      <c r="C2002" s="98" t="s">
        <v>53</v>
      </c>
      <c r="D2002" s="62" t="str">
        <f t="shared" si="1"/>
        <v>44197bouches-du-rhonecardiologists</v>
      </c>
      <c r="E2002" s="98">
        <v>127.0</v>
      </c>
      <c r="F2002" s="98">
        <v>227659.0</v>
      </c>
      <c r="G2002" s="98">
        <v>26.0</v>
      </c>
      <c r="H2002" s="98">
        <v>20819.0</v>
      </c>
      <c r="I2002" s="99">
        <v>0.0673024128191725</v>
      </c>
      <c r="J2002" s="99">
        <v>0.0241457618631374</v>
      </c>
      <c r="K2002" s="99"/>
      <c r="L2002" s="99">
        <v>0.108139805586425</v>
      </c>
      <c r="M2002" s="99">
        <v>0.800412019731264</v>
      </c>
      <c r="N2002" s="99">
        <v>0.102362204724409</v>
      </c>
      <c r="O2002" s="98">
        <v>4.0</v>
      </c>
      <c r="P2002" s="98">
        <v>415.0</v>
      </c>
      <c r="Q2002" s="99">
        <v>0.012266130700795</v>
      </c>
      <c r="R2002" s="99">
        <v>0.219277108433734</v>
      </c>
      <c r="S2002" s="99">
        <v>0.310843373493975</v>
      </c>
      <c r="T2002" s="100"/>
      <c r="U2002" s="100"/>
      <c r="V2002" s="100"/>
      <c r="W2002" s="100"/>
      <c r="X2002" s="100"/>
      <c r="Y2002" s="100"/>
      <c r="Z2002" s="100"/>
      <c r="AA2002" s="100"/>
      <c r="AB2002" s="100"/>
      <c r="AC2002" s="100"/>
      <c r="AD2002" s="100"/>
      <c r="AE2002" s="100"/>
      <c r="AF2002" s="100"/>
    </row>
    <row r="2003">
      <c r="A2003" s="97">
        <v>44197.0</v>
      </c>
      <c r="B2003" s="98" t="s">
        <v>274</v>
      </c>
      <c r="C2003" s="98" t="s">
        <v>57</v>
      </c>
      <c r="D2003" s="62" t="str">
        <f t="shared" si="1"/>
        <v>44197doubsgps</v>
      </c>
      <c r="E2003" s="98">
        <v>126.0</v>
      </c>
      <c r="F2003" s="98">
        <v>408114.0</v>
      </c>
      <c r="G2003" s="98">
        <v>2.0</v>
      </c>
      <c r="H2003" s="98">
        <v>199448.0</v>
      </c>
      <c r="I2003" s="99">
        <v>0.397094929357973</v>
      </c>
      <c r="J2003" s="99">
        <v>0.0916116575270635</v>
      </c>
      <c r="K2003" s="99"/>
      <c r="L2003" s="99">
        <v>0.264960280705881</v>
      </c>
      <c r="M2003" s="99">
        <v>0.246333132409081</v>
      </c>
      <c r="N2003" s="99">
        <v>0.579365079365079</v>
      </c>
      <c r="O2003" s="98">
        <v>1.0</v>
      </c>
      <c r="P2003" s="98">
        <v>17088.0</v>
      </c>
      <c r="Q2003" s="99">
        <v>0.0681190329074564</v>
      </c>
      <c r="R2003" s="99">
        <v>0.622659176029962</v>
      </c>
      <c r="S2003" s="99">
        <v>0.736715823970037</v>
      </c>
      <c r="T2003" s="100"/>
      <c r="U2003" s="100"/>
      <c r="V2003" s="100"/>
      <c r="W2003" s="100"/>
      <c r="X2003" s="100"/>
      <c r="Y2003" s="100"/>
      <c r="Z2003" s="100"/>
      <c r="AA2003" s="100"/>
      <c r="AB2003" s="100"/>
      <c r="AC2003" s="100"/>
      <c r="AD2003" s="100"/>
      <c r="AE2003" s="100"/>
      <c r="AF2003" s="100"/>
    </row>
    <row r="2004">
      <c r="A2004" s="97">
        <v>44197.0</v>
      </c>
      <c r="B2004" s="98" t="s">
        <v>237</v>
      </c>
      <c r="C2004" s="98" t="s">
        <v>53</v>
      </c>
      <c r="D2004" s="62" t="str">
        <f t="shared" si="1"/>
        <v>44197nordcardiologists</v>
      </c>
      <c r="E2004" s="98">
        <v>125.0</v>
      </c>
      <c r="F2004" s="98">
        <v>290102.0</v>
      </c>
      <c r="G2004" s="98">
        <v>39.0</v>
      </c>
      <c r="H2004" s="98">
        <v>16968.0</v>
      </c>
      <c r="I2004" s="99">
        <v>0.0394688764641401</v>
      </c>
      <c r="J2004" s="99">
        <v>0.0190208960986135</v>
      </c>
      <c r="K2004" s="99"/>
      <c r="L2004" s="99">
        <v>0.0815644152746275</v>
      </c>
      <c r="M2004" s="99">
        <v>0.859945812162618</v>
      </c>
      <c r="N2004" s="99">
        <v>0.072</v>
      </c>
      <c r="O2004" s="98">
        <v>12.0</v>
      </c>
      <c r="P2004" s="98">
        <v>902.0</v>
      </c>
      <c r="Q2004" s="99">
        <v>0.0264291365114711</v>
      </c>
      <c r="R2004" s="99">
        <v>0.105321507760532</v>
      </c>
      <c r="S2004" s="99">
        <v>0.14190687361419</v>
      </c>
      <c r="T2004" s="100"/>
      <c r="U2004" s="100"/>
      <c r="V2004" s="100"/>
      <c r="W2004" s="100"/>
      <c r="X2004" s="100"/>
      <c r="Y2004" s="100"/>
      <c r="Z2004" s="100"/>
      <c r="AA2004" s="100"/>
      <c r="AB2004" s="100"/>
      <c r="AC2004" s="100"/>
      <c r="AD2004" s="100"/>
      <c r="AE2004" s="100"/>
      <c r="AF2004" s="100"/>
    </row>
    <row r="2005">
      <c r="A2005" s="97">
        <v>44197.0</v>
      </c>
      <c r="B2005" s="98" t="s">
        <v>236</v>
      </c>
      <c r="C2005" s="98" t="s">
        <v>58</v>
      </c>
      <c r="D2005" s="62" t="str">
        <f t="shared" si="1"/>
        <v>44197hauts-de-seinemidwives</v>
      </c>
      <c r="E2005" s="98">
        <v>124.0</v>
      </c>
      <c r="F2005" s="98">
        <v>202870.0</v>
      </c>
      <c r="G2005" s="98">
        <v>11.0</v>
      </c>
      <c r="H2005" s="98">
        <v>22912.0</v>
      </c>
      <c r="I2005" s="99">
        <v>0.0721644402819539</v>
      </c>
      <c r="J2005" s="99">
        <v>0.0407748804653226</v>
      </c>
      <c r="K2005" s="99"/>
      <c r="L2005" s="99">
        <v>0.15036723024597</v>
      </c>
      <c r="M2005" s="99">
        <v>0.736693449006753</v>
      </c>
      <c r="N2005" s="99">
        <v>0.266129032258064</v>
      </c>
      <c r="O2005" s="98">
        <v>3.0</v>
      </c>
      <c r="P2005" s="98">
        <v>3706.0</v>
      </c>
      <c r="Q2005" s="99">
        <v>0.064342511892774</v>
      </c>
      <c r="R2005" s="99">
        <v>0.274959525094441</v>
      </c>
      <c r="S2005" s="99">
        <v>0.346195358877495</v>
      </c>
      <c r="T2005" s="100"/>
      <c r="U2005" s="100"/>
      <c r="V2005" s="100"/>
      <c r="W2005" s="100"/>
      <c r="X2005" s="100"/>
      <c r="Y2005" s="100"/>
      <c r="Z2005" s="100"/>
      <c r="AA2005" s="100"/>
      <c r="AB2005" s="100"/>
      <c r="AC2005" s="100"/>
      <c r="AD2005" s="100"/>
      <c r="AE2005" s="100"/>
      <c r="AF2005" s="100"/>
    </row>
    <row r="2006">
      <c r="A2006" s="97">
        <v>44197.0</v>
      </c>
      <c r="B2006" s="98" t="s">
        <v>250</v>
      </c>
      <c r="C2006" s="98" t="s">
        <v>54</v>
      </c>
      <c r="D2006" s="62" t="str">
        <f t="shared" si="1"/>
        <v>44197seine-maritimedentists</v>
      </c>
      <c r="E2006" s="98">
        <v>123.0</v>
      </c>
      <c r="F2006" s="98">
        <v>211388.0</v>
      </c>
      <c r="G2006" s="98">
        <v>20.0</v>
      </c>
      <c r="H2006" s="98">
        <v>26321.0</v>
      </c>
      <c r="I2006" s="99">
        <v>0.0993481181524022</v>
      </c>
      <c r="J2006" s="99">
        <v>0.025166991503775</v>
      </c>
      <c r="K2006" s="99"/>
      <c r="L2006" s="99">
        <v>0.110058281454008</v>
      </c>
      <c r="M2006" s="99">
        <v>0.765426608889813</v>
      </c>
      <c r="N2006" s="99">
        <v>0.008130081300813</v>
      </c>
      <c r="O2006" s="98">
        <v>2.0</v>
      </c>
      <c r="P2006" s="98">
        <v>1.0</v>
      </c>
      <c r="Q2006" s="99">
        <v>9.1575091575091E-4</v>
      </c>
      <c r="R2006" s="99">
        <v>0.0</v>
      </c>
      <c r="S2006" s="99">
        <v>1.0</v>
      </c>
      <c r="T2006" s="100"/>
      <c r="U2006" s="100"/>
      <c r="V2006" s="100"/>
      <c r="W2006" s="100"/>
      <c r="X2006" s="100"/>
      <c r="Y2006" s="100"/>
      <c r="Z2006" s="100"/>
      <c r="AA2006" s="100"/>
      <c r="AB2006" s="100"/>
      <c r="AC2006" s="100"/>
      <c r="AD2006" s="100"/>
      <c r="AE2006" s="100"/>
      <c r="AF2006" s="100"/>
    </row>
    <row r="2007">
      <c r="A2007" s="97">
        <v>44197.0</v>
      </c>
      <c r="B2007" s="98" t="s">
        <v>276</v>
      </c>
      <c r="C2007" s="98" t="s">
        <v>57</v>
      </c>
      <c r="D2007" s="62" t="str">
        <f t="shared" si="1"/>
        <v>44197haut-rhingps</v>
      </c>
      <c r="E2007" s="98">
        <v>122.0</v>
      </c>
      <c r="F2007" s="98">
        <v>474067.0</v>
      </c>
      <c r="G2007" s="98">
        <v>3.0</v>
      </c>
      <c r="H2007" s="98">
        <v>187427.0</v>
      </c>
      <c r="I2007" s="99">
        <v>0.321024243408632</v>
      </c>
      <c r="J2007" s="99">
        <v>0.0743354842248036</v>
      </c>
      <c r="K2007" s="99"/>
      <c r="L2007" s="99">
        <v>0.253006431580346</v>
      </c>
      <c r="M2007" s="99">
        <v>0.351633840786217</v>
      </c>
      <c r="N2007" s="99">
        <v>0.450819672131147</v>
      </c>
      <c r="O2007" s="98">
        <v>1.0</v>
      </c>
      <c r="P2007" s="98">
        <v>14961.0</v>
      </c>
      <c r="Q2007" s="99">
        <v>0.0712679706182178</v>
      </c>
      <c r="R2007" s="99">
        <v>0.522023928881759</v>
      </c>
      <c r="S2007" s="99">
        <v>0.656907960697814</v>
      </c>
      <c r="T2007" s="100"/>
      <c r="U2007" s="100"/>
      <c r="V2007" s="100"/>
      <c r="W2007" s="100"/>
      <c r="X2007" s="100"/>
      <c r="Y2007" s="100"/>
      <c r="Z2007" s="100"/>
      <c r="AA2007" s="100"/>
      <c r="AB2007" s="100"/>
      <c r="AC2007" s="100"/>
      <c r="AD2007" s="100"/>
      <c r="AE2007" s="100"/>
      <c r="AF2007" s="100"/>
    </row>
    <row r="2008">
      <c r="A2008" s="97">
        <v>44197.0</v>
      </c>
      <c r="B2008" s="98" t="s">
        <v>237</v>
      </c>
      <c r="C2008" s="98" t="s">
        <v>59</v>
      </c>
      <c r="D2008" s="62" t="str">
        <f t="shared" si="1"/>
        <v>44197nordgynaecologists</v>
      </c>
      <c r="E2008" s="98">
        <v>121.0</v>
      </c>
      <c r="F2008" s="98">
        <v>405044.0</v>
      </c>
      <c r="G2008" s="98">
        <v>31.0</v>
      </c>
      <c r="H2008" s="98">
        <v>40299.0</v>
      </c>
      <c r="I2008" s="99">
        <v>0.0670297547920719</v>
      </c>
      <c r="J2008" s="99">
        <v>0.0324631398070333</v>
      </c>
      <c r="K2008" s="99"/>
      <c r="L2008" s="99">
        <v>0.114844313210416</v>
      </c>
      <c r="M2008" s="99">
        <v>0.785662792190478</v>
      </c>
      <c r="N2008" s="99">
        <v>0.52892561983471</v>
      </c>
      <c r="O2008" s="98">
        <v>7.0</v>
      </c>
      <c r="P2008" s="98">
        <v>8824.0</v>
      </c>
      <c r="Q2008" s="99">
        <v>0.0432846070832924</v>
      </c>
      <c r="R2008" s="99">
        <v>0.204782411604714</v>
      </c>
      <c r="S2008" s="99">
        <v>0.26552583862194</v>
      </c>
      <c r="T2008" s="100"/>
      <c r="U2008" s="100"/>
      <c r="V2008" s="100"/>
      <c r="W2008" s="100"/>
      <c r="X2008" s="100"/>
      <c r="Y2008" s="100"/>
      <c r="Z2008" s="100"/>
      <c r="AA2008" s="100"/>
      <c r="AB2008" s="100"/>
      <c r="AC2008" s="100"/>
      <c r="AD2008" s="100"/>
      <c r="AE2008" s="100"/>
      <c r="AF2008" s="100"/>
    </row>
    <row r="2009">
      <c r="A2009" s="97">
        <v>44197.0</v>
      </c>
      <c r="B2009" s="98" t="s">
        <v>277</v>
      </c>
      <c r="C2009" s="98" t="s">
        <v>57</v>
      </c>
      <c r="D2009" s="62" t="str">
        <f t="shared" si="1"/>
        <v>44197pyrenees-orientalesgps</v>
      </c>
      <c r="E2009" s="98">
        <v>119.0</v>
      </c>
      <c r="F2009" s="98">
        <v>461234.0</v>
      </c>
      <c r="G2009" s="98">
        <v>4.0</v>
      </c>
      <c r="H2009" s="98">
        <v>174987.0</v>
      </c>
      <c r="I2009" s="99">
        <v>0.300394160014222</v>
      </c>
      <c r="J2009" s="99">
        <v>0.0789946101111366</v>
      </c>
      <c r="K2009" s="99"/>
      <c r="L2009" s="99">
        <v>0.293634033917707</v>
      </c>
      <c r="M2009" s="99">
        <v>0.326977195956932</v>
      </c>
      <c r="N2009" s="99">
        <v>0.42016806722689</v>
      </c>
      <c r="O2009" s="98">
        <v>2.0</v>
      </c>
      <c r="P2009" s="98">
        <v>12598.0</v>
      </c>
      <c r="Q2009" s="99">
        <v>0.0587130480171879</v>
      </c>
      <c r="R2009" s="99">
        <v>0.436497856802667</v>
      </c>
      <c r="S2009" s="99">
        <v>0.555405619939672</v>
      </c>
      <c r="T2009" s="100"/>
      <c r="U2009" s="100"/>
      <c r="V2009" s="100"/>
      <c r="W2009" s="100"/>
      <c r="X2009" s="100"/>
      <c r="Y2009" s="100"/>
      <c r="Z2009" s="100"/>
      <c r="AA2009" s="100"/>
      <c r="AB2009" s="100"/>
      <c r="AC2009" s="100"/>
      <c r="AD2009" s="100"/>
      <c r="AE2009" s="100"/>
      <c r="AF2009" s="100"/>
    </row>
    <row r="2010">
      <c r="A2010" s="97">
        <v>44197.0</v>
      </c>
      <c r="B2010" s="98" t="s">
        <v>288</v>
      </c>
      <c r="C2010" s="98" t="s">
        <v>57</v>
      </c>
      <c r="D2010" s="62" t="str">
        <f t="shared" si="1"/>
        <v>44197loiretgps</v>
      </c>
      <c r="E2010" s="98">
        <v>118.0</v>
      </c>
      <c r="F2010" s="98">
        <v>427046.0</v>
      </c>
      <c r="G2010" s="98">
        <v>7.0</v>
      </c>
      <c r="H2010" s="98">
        <v>134768.0</v>
      </c>
      <c r="I2010" s="99">
        <v>0.269233291027196</v>
      </c>
      <c r="J2010" s="99">
        <v>0.0463486369149927</v>
      </c>
      <c r="K2010" s="99"/>
      <c r="L2010" s="99">
        <v>0.182556445909808</v>
      </c>
      <c r="M2010" s="99">
        <v>0.501861626148002</v>
      </c>
      <c r="N2010" s="99">
        <v>0.627118644067796</v>
      </c>
      <c r="O2010" s="98">
        <v>3.0</v>
      </c>
      <c r="P2010" s="98">
        <v>26058.0</v>
      </c>
      <c r="Q2010" s="99">
        <v>0.0859631181341338</v>
      </c>
      <c r="R2010" s="99">
        <v>0.343963466114053</v>
      </c>
      <c r="S2010" s="99">
        <v>0.43913577404252</v>
      </c>
      <c r="T2010" s="100"/>
      <c r="U2010" s="100"/>
      <c r="V2010" s="100"/>
      <c r="W2010" s="100"/>
      <c r="X2010" s="100"/>
      <c r="Y2010" s="100"/>
      <c r="Z2010" s="100"/>
      <c r="AA2010" s="100"/>
      <c r="AB2010" s="100"/>
      <c r="AC2010" s="100"/>
      <c r="AD2010" s="100"/>
      <c r="AE2010" s="100"/>
      <c r="AF2010" s="100"/>
    </row>
    <row r="2011">
      <c r="A2011" s="97">
        <v>44197.0</v>
      </c>
      <c r="B2011" s="98" t="s">
        <v>284</v>
      </c>
      <c r="C2011" s="98" t="s">
        <v>57</v>
      </c>
      <c r="D2011" s="62" t="str">
        <f t="shared" si="1"/>
        <v>44197cotes-d'armorgps</v>
      </c>
      <c r="E2011" s="98">
        <v>118.0</v>
      </c>
      <c r="F2011" s="98">
        <v>494625.0</v>
      </c>
      <c r="G2011" s="98">
        <v>4.0</v>
      </c>
      <c r="H2011" s="98">
        <v>189567.0</v>
      </c>
      <c r="I2011" s="99">
        <v>0.315542077331311</v>
      </c>
      <c r="J2011" s="99">
        <v>0.0677119029567854</v>
      </c>
      <c r="K2011" s="99"/>
      <c r="L2011" s="99">
        <v>0.271712913823603</v>
      </c>
      <c r="M2011" s="99">
        <v>0.345033105888299</v>
      </c>
      <c r="N2011" s="99">
        <v>0.525423728813559</v>
      </c>
      <c r="O2011" s="98">
        <v>2.0</v>
      </c>
      <c r="P2011" s="98">
        <v>13558.0</v>
      </c>
      <c r="Q2011" s="99">
        <v>0.0481736782262649</v>
      </c>
      <c r="R2011" s="99">
        <v>0.436568815459507</v>
      </c>
      <c r="S2011" s="99">
        <v>0.566086443428234</v>
      </c>
      <c r="T2011" s="100"/>
      <c r="U2011" s="100"/>
      <c r="V2011" s="100"/>
      <c r="W2011" s="100"/>
      <c r="X2011" s="100"/>
      <c r="Y2011" s="100"/>
      <c r="Z2011" s="100"/>
      <c r="AA2011" s="100"/>
      <c r="AB2011" s="100"/>
      <c r="AC2011" s="100"/>
      <c r="AD2011" s="100"/>
      <c r="AE2011" s="100"/>
      <c r="AF2011" s="100"/>
    </row>
    <row r="2012">
      <c r="A2012" s="97">
        <v>44197.0</v>
      </c>
      <c r="B2012" s="98" t="s">
        <v>278</v>
      </c>
      <c r="C2012" s="98" t="s">
        <v>57</v>
      </c>
      <c r="D2012" s="62" t="str">
        <f t="shared" si="1"/>
        <v>44197dromegps</v>
      </c>
      <c r="E2012" s="98">
        <v>117.0</v>
      </c>
      <c r="F2012" s="98">
        <v>365718.0</v>
      </c>
      <c r="G2012" s="98">
        <v>4.0</v>
      </c>
      <c r="H2012" s="98">
        <v>130127.0</v>
      </c>
      <c r="I2012" s="99">
        <v>0.282356897937755</v>
      </c>
      <c r="J2012" s="99">
        <v>0.0734555039675378</v>
      </c>
      <c r="K2012" s="99"/>
      <c r="L2012" s="99">
        <v>0.278165143635259</v>
      </c>
      <c r="M2012" s="99">
        <v>0.366022454459446</v>
      </c>
      <c r="N2012" s="99">
        <v>0.41025641025641</v>
      </c>
      <c r="O2012" s="98">
        <v>2.0</v>
      </c>
      <c r="P2012" s="98">
        <v>14094.0</v>
      </c>
      <c r="Q2012" s="99">
        <v>0.080110497237569</v>
      </c>
      <c r="R2012" s="99">
        <v>0.425429260678302</v>
      </c>
      <c r="S2012" s="99">
        <v>0.53377323683837</v>
      </c>
      <c r="T2012" s="100"/>
      <c r="U2012" s="100"/>
      <c r="V2012" s="100"/>
      <c r="W2012" s="100"/>
      <c r="X2012" s="100"/>
      <c r="Y2012" s="100"/>
      <c r="Z2012" s="100"/>
      <c r="AA2012" s="100"/>
      <c r="AB2012" s="100"/>
      <c r="AC2012" s="100"/>
      <c r="AD2012" s="100"/>
      <c r="AE2012" s="100"/>
      <c r="AF2012" s="100"/>
    </row>
    <row r="2013">
      <c r="A2013" s="97">
        <v>44197.0</v>
      </c>
      <c r="B2013" s="98" t="s">
        <v>258</v>
      </c>
      <c r="C2013" s="98" t="s">
        <v>54</v>
      </c>
      <c r="D2013" s="62" t="str">
        <f t="shared" si="1"/>
        <v>44197moselledentists</v>
      </c>
      <c r="E2013" s="98">
        <v>116.0</v>
      </c>
      <c r="F2013" s="98">
        <v>239337.0</v>
      </c>
      <c r="G2013" s="98">
        <v>21.0</v>
      </c>
      <c r="H2013" s="98">
        <v>28772.0</v>
      </c>
      <c r="I2013" s="99">
        <v>0.0960403113601323</v>
      </c>
      <c r="J2013" s="99">
        <v>0.0241751170943063</v>
      </c>
      <c r="K2013" s="99"/>
      <c r="L2013" s="99">
        <v>0.100017966298566</v>
      </c>
      <c r="M2013" s="99">
        <v>0.779766605246994</v>
      </c>
      <c r="N2013" s="99">
        <v>0.0</v>
      </c>
      <c r="O2013" s="98" t="s">
        <v>96</v>
      </c>
      <c r="P2013" s="98">
        <v>0.0</v>
      </c>
      <c r="Q2013" s="99">
        <v>0.0</v>
      </c>
      <c r="R2013" s="99" t="s">
        <v>96</v>
      </c>
      <c r="S2013" s="99"/>
      <c r="T2013" s="100"/>
      <c r="U2013" s="100"/>
      <c r="V2013" s="100"/>
      <c r="W2013" s="100"/>
      <c r="X2013" s="100"/>
      <c r="Y2013" s="100"/>
      <c r="Z2013" s="100"/>
      <c r="AA2013" s="100"/>
      <c r="AB2013" s="100"/>
      <c r="AC2013" s="100"/>
      <c r="AD2013" s="100"/>
      <c r="AE2013" s="100"/>
      <c r="AF2013" s="100"/>
    </row>
    <row r="2014">
      <c r="A2014" s="97">
        <v>44197.0</v>
      </c>
      <c r="B2014" s="98" t="s">
        <v>268</v>
      </c>
      <c r="C2014" s="98" t="s">
        <v>54</v>
      </c>
      <c r="D2014" s="62" t="str">
        <f t="shared" si="1"/>
        <v>44197oisedentists</v>
      </c>
      <c r="E2014" s="98">
        <v>115.0</v>
      </c>
      <c r="F2014" s="98">
        <v>173983.0</v>
      </c>
      <c r="G2014" s="98">
        <v>20.0</v>
      </c>
      <c r="H2014" s="98">
        <v>19733.0</v>
      </c>
      <c r="I2014" s="99">
        <v>0.0899225786427409</v>
      </c>
      <c r="J2014" s="99">
        <v>0.0234965485133605</v>
      </c>
      <c r="K2014" s="99"/>
      <c r="L2014" s="99">
        <v>0.118643775541288</v>
      </c>
      <c r="M2014" s="99">
        <v>0.76793709730261</v>
      </c>
      <c r="N2014" s="99">
        <v>0.0</v>
      </c>
      <c r="O2014" s="98" t="s">
        <v>96</v>
      </c>
      <c r="P2014" s="98">
        <v>0.0</v>
      </c>
      <c r="Q2014" s="99" t="s">
        <v>96</v>
      </c>
      <c r="R2014" s="99" t="s">
        <v>96</v>
      </c>
      <c r="S2014" s="99"/>
      <c r="T2014" s="100"/>
      <c r="U2014" s="100"/>
      <c r="V2014" s="100"/>
      <c r="W2014" s="100"/>
      <c r="X2014" s="100"/>
      <c r="Y2014" s="100"/>
      <c r="Z2014" s="100"/>
      <c r="AA2014" s="100"/>
      <c r="AB2014" s="100"/>
      <c r="AC2014" s="100"/>
      <c r="AD2014" s="100"/>
      <c r="AE2014" s="100"/>
      <c r="AF2014" s="100"/>
    </row>
    <row r="2015">
      <c r="A2015" s="97">
        <v>44197.0</v>
      </c>
      <c r="B2015" s="98" t="s">
        <v>281</v>
      </c>
      <c r="C2015" s="98" t="s">
        <v>57</v>
      </c>
      <c r="D2015" s="62" t="str">
        <f t="shared" si="1"/>
        <v>44197sarthegps</v>
      </c>
      <c r="E2015" s="98">
        <v>113.0</v>
      </c>
      <c r="F2015" s="98">
        <v>406306.0</v>
      </c>
      <c r="G2015" s="98">
        <v>5.0</v>
      </c>
      <c r="H2015" s="98">
        <v>144862.0</v>
      </c>
      <c r="I2015" s="99">
        <v>0.298486854735101</v>
      </c>
      <c r="J2015" s="99">
        <v>0.0580473830068962</v>
      </c>
      <c r="K2015" s="99"/>
      <c r="L2015" s="99">
        <v>0.222517019192431</v>
      </c>
      <c r="M2015" s="99">
        <v>0.420948743065571</v>
      </c>
      <c r="N2015" s="99">
        <v>0.371681415929203</v>
      </c>
      <c r="O2015" s="98">
        <v>3.0</v>
      </c>
      <c r="P2015" s="98">
        <v>10056.0</v>
      </c>
      <c r="Q2015" s="99">
        <v>0.0561580646242167</v>
      </c>
      <c r="R2015" s="99">
        <v>0.371221161495624</v>
      </c>
      <c r="S2015" s="99">
        <v>0.473747016706443</v>
      </c>
      <c r="T2015" s="100"/>
      <c r="U2015" s="100"/>
      <c r="V2015" s="100"/>
      <c r="W2015" s="100"/>
      <c r="X2015" s="100"/>
      <c r="Y2015" s="100"/>
      <c r="Z2015" s="100"/>
      <c r="AA2015" s="100"/>
      <c r="AB2015" s="100"/>
      <c r="AC2015" s="100"/>
      <c r="AD2015" s="100"/>
      <c r="AE2015" s="100"/>
      <c r="AF2015" s="100"/>
    </row>
    <row r="2016">
      <c r="A2016" s="97">
        <v>44197.0</v>
      </c>
      <c r="B2016" s="98" t="s">
        <v>255</v>
      </c>
      <c r="C2016" s="98" t="s">
        <v>54</v>
      </c>
      <c r="D2016" s="62" t="str">
        <f t="shared" si="1"/>
        <v>44197ille-et-vilainedentists</v>
      </c>
      <c r="E2016" s="98">
        <v>113.0</v>
      </c>
      <c r="F2016" s="98">
        <v>216305.0</v>
      </c>
      <c r="G2016" s="98">
        <v>23.0</v>
      </c>
      <c r="H2016" s="98">
        <v>25343.0</v>
      </c>
      <c r="I2016" s="99">
        <v>0.0937657474399574</v>
      </c>
      <c r="J2016" s="99">
        <v>0.0233975173944199</v>
      </c>
      <c r="K2016" s="99"/>
      <c r="L2016" s="99">
        <v>0.105707218973209</v>
      </c>
      <c r="M2016" s="99">
        <v>0.777129516192413</v>
      </c>
      <c r="N2016" s="99">
        <v>0.00884955752212389</v>
      </c>
      <c r="O2016" s="98" t="s">
        <v>96</v>
      </c>
      <c r="P2016" s="98">
        <v>1.0</v>
      </c>
      <c r="Q2016" s="99">
        <v>0.00334448160535117</v>
      </c>
      <c r="R2016" s="99">
        <v>0.0</v>
      </c>
      <c r="S2016" s="99">
        <v>0.0</v>
      </c>
      <c r="T2016" s="100"/>
      <c r="U2016" s="100"/>
      <c r="V2016" s="100"/>
      <c r="W2016" s="100"/>
      <c r="X2016" s="100"/>
      <c r="Y2016" s="100"/>
      <c r="Z2016" s="100"/>
      <c r="AA2016" s="100"/>
      <c r="AB2016" s="100"/>
      <c r="AC2016" s="100"/>
      <c r="AD2016" s="100"/>
      <c r="AE2016" s="100"/>
      <c r="AF2016" s="100"/>
    </row>
    <row r="2017">
      <c r="A2017" s="97">
        <v>44197.0</v>
      </c>
      <c r="B2017" s="98" t="s">
        <v>242</v>
      </c>
      <c r="C2017" s="98" t="s">
        <v>52</v>
      </c>
      <c r="D2017" s="62" t="str">
        <f t="shared" si="1"/>
        <v>44197seine-saint-denisphysiotherapists</v>
      </c>
      <c r="E2017" s="98">
        <v>112.0</v>
      </c>
      <c r="F2017" s="98">
        <v>331829.0</v>
      </c>
      <c r="G2017" s="98">
        <v>5.0</v>
      </c>
      <c r="H2017" s="98">
        <v>46257.0</v>
      </c>
      <c r="I2017" s="99">
        <v>0.0794505603789903</v>
      </c>
      <c r="J2017" s="99">
        <v>0.0599495523296637</v>
      </c>
      <c r="K2017" s="99"/>
      <c r="L2017" s="99">
        <v>0.422814160305458</v>
      </c>
      <c r="M2017" s="99">
        <v>0.437785726985887</v>
      </c>
      <c r="N2017" s="99">
        <v>0.0</v>
      </c>
      <c r="O2017" s="98" t="s">
        <v>96</v>
      </c>
      <c r="P2017" s="98">
        <v>0.0</v>
      </c>
      <c r="Q2017" s="99" t="s">
        <v>96</v>
      </c>
      <c r="R2017" s="99" t="s">
        <v>96</v>
      </c>
      <c r="S2017" s="99"/>
      <c r="T2017" s="100"/>
      <c r="U2017" s="100"/>
      <c r="V2017" s="100"/>
      <c r="W2017" s="100"/>
      <c r="X2017" s="100"/>
      <c r="Y2017" s="100"/>
      <c r="Z2017" s="100"/>
      <c r="AA2017" s="100"/>
      <c r="AB2017" s="100"/>
      <c r="AC2017" s="100"/>
      <c r="AD2017" s="100"/>
      <c r="AE2017" s="100"/>
      <c r="AF2017" s="100"/>
    </row>
    <row r="2018">
      <c r="A2018" s="97">
        <v>44197.0</v>
      </c>
      <c r="B2018" s="98" t="s">
        <v>287</v>
      </c>
      <c r="C2018" s="98" t="s">
        <v>57</v>
      </c>
      <c r="D2018" s="62" t="str">
        <f t="shared" si="1"/>
        <v>44197audegps</v>
      </c>
      <c r="E2018" s="98">
        <v>111.0</v>
      </c>
      <c r="F2018" s="98">
        <v>395530.0</v>
      </c>
      <c r="G2018" s="98">
        <v>3.0</v>
      </c>
      <c r="H2018" s="98">
        <v>160157.0</v>
      </c>
      <c r="I2018" s="99">
        <v>0.322304249993679</v>
      </c>
      <c r="J2018" s="99">
        <v>0.0826132025383662</v>
      </c>
      <c r="K2018" s="99"/>
      <c r="L2018" s="99">
        <v>0.305281520997143</v>
      </c>
      <c r="M2018" s="99">
        <v>0.289801026470811</v>
      </c>
      <c r="N2018" s="99">
        <v>0.405405405405405</v>
      </c>
      <c r="O2018" s="98">
        <v>2.0</v>
      </c>
      <c r="P2018" s="98">
        <v>9993.0</v>
      </c>
      <c r="Q2018" s="99">
        <v>0.0586281952747774</v>
      </c>
      <c r="R2018" s="99">
        <v>0.457720404282998</v>
      </c>
      <c r="S2018" s="99">
        <v>0.572000400280196</v>
      </c>
      <c r="T2018" s="100"/>
      <c r="U2018" s="100"/>
      <c r="V2018" s="100"/>
      <c r="W2018" s="100"/>
      <c r="X2018" s="100"/>
      <c r="Y2018" s="100"/>
      <c r="Z2018" s="100"/>
      <c r="AA2018" s="100"/>
      <c r="AB2018" s="100"/>
      <c r="AC2018" s="100"/>
      <c r="AD2018" s="100"/>
      <c r="AE2018" s="100"/>
      <c r="AF2018" s="100"/>
    </row>
    <row r="2019">
      <c r="A2019" s="97">
        <v>44197.0</v>
      </c>
      <c r="B2019" s="98" t="s">
        <v>275</v>
      </c>
      <c r="C2019" s="98" t="s">
        <v>57</v>
      </c>
      <c r="D2019" s="62" t="str">
        <f t="shared" si="1"/>
        <v>44197landesgps</v>
      </c>
      <c r="E2019" s="98">
        <v>111.0</v>
      </c>
      <c r="F2019" s="98">
        <v>413165.0</v>
      </c>
      <c r="G2019" s="98">
        <v>2.0</v>
      </c>
      <c r="H2019" s="98">
        <v>204737.0</v>
      </c>
      <c r="I2019" s="99">
        <v>0.400217830648772</v>
      </c>
      <c r="J2019" s="99">
        <v>0.0953154308811249</v>
      </c>
      <c r="K2019" s="99"/>
      <c r="L2019" s="99">
        <v>0.271114445802524</v>
      </c>
      <c r="M2019" s="99">
        <v>0.233352292667578</v>
      </c>
      <c r="N2019" s="99">
        <v>0.369369369369369</v>
      </c>
      <c r="O2019" s="98">
        <v>1.0</v>
      </c>
      <c r="P2019" s="98">
        <v>8658.0</v>
      </c>
      <c r="Q2019" s="99">
        <v>0.0474996571115073</v>
      </c>
      <c r="R2019" s="99">
        <v>0.642642642642642</v>
      </c>
      <c r="S2019" s="99">
        <v>0.754562254562254</v>
      </c>
      <c r="T2019" s="100"/>
      <c r="U2019" s="100"/>
      <c r="V2019" s="100"/>
      <c r="W2019" s="100"/>
      <c r="X2019" s="100"/>
      <c r="Y2019" s="100"/>
      <c r="Z2019" s="100"/>
      <c r="AA2019" s="100"/>
      <c r="AB2019" s="100"/>
      <c r="AC2019" s="100"/>
      <c r="AD2019" s="100"/>
      <c r="AE2019" s="100"/>
      <c r="AF2019" s="100"/>
    </row>
    <row r="2020">
      <c r="A2020" s="97">
        <v>44197.0</v>
      </c>
      <c r="B2020" s="98" t="s">
        <v>262</v>
      </c>
      <c r="C2020" s="98" t="s">
        <v>54</v>
      </c>
      <c r="D2020" s="62" t="str">
        <f t="shared" si="1"/>
        <v>44197pyrenees-atlantiquesdentists</v>
      </c>
      <c r="E2020" s="98">
        <v>110.0</v>
      </c>
      <c r="F2020" s="98">
        <v>188478.0</v>
      </c>
      <c r="G2020" s="98">
        <v>14.0</v>
      </c>
      <c r="H2020" s="98">
        <v>22979.0</v>
      </c>
      <c r="I2020" s="99">
        <v>0.0951463831322488</v>
      </c>
      <c r="J2020" s="99">
        <v>0.0267723553942635</v>
      </c>
      <c r="K2020" s="99"/>
      <c r="L2020" s="99">
        <v>0.143884166852364</v>
      </c>
      <c r="M2020" s="99">
        <v>0.734197094621122</v>
      </c>
      <c r="N2020" s="99">
        <v>0.00909090909090909</v>
      </c>
      <c r="O2020" s="98">
        <v>0.0</v>
      </c>
      <c r="P2020" s="98">
        <v>2.0</v>
      </c>
      <c r="Q2020" s="99">
        <v>0.00412371134020618</v>
      </c>
      <c r="R2020" s="99">
        <v>1.0</v>
      </c>
      <c r="S2020" s="99">
        <v>1.0</v>
      </c>
      <c r="T2020" s="100"/>
      <c r="U2020" s="100"/>
      <c r="V2020" s="100"/>
      <c r="W2020" s="100"/>
      <c r="X2020" s="100"/>
      <c r="Y2020" s="100"/>
      <c r="Z2020" s="100"/>
      <c r="AA2020" s="100"/>
      <c r="AB2020" s="100"/>
      <c r="AC2020" s="100"/>
      <c r="AD2020" s="100"/>
      <c r="AE2020" s="100"/>
      <c r="AF2020" s="100"/>
    </row>
    <row r="2021">
      <c r="A2021" s="97">
        <v>44197.0</v>
      </c>
      <c r="B2021" s="98" t="s">
        <v>244</v>
      </c>
      <c r="C2021" s="98" t="s">
        <v>52</v>
      </c>
      <c r="D2021" s="62" t="str">
        <f t="shared" si="1"/>
        <v>44197yvelinesphysiotherapists</v>
      </c>
      <c r="E2021" s="98">
        <v>110.0</v>
      </c>
      <c r="F2021" s="98">
        <v>221170.0</v>
      </c>
      <c r="G2021" s="98">
        <v>7.0</v>
      </c>
      <c r="H2021" s="98">
        <v>16383.0</v>
      </c>
      <c r="I2021" s="99">
        <v>0.0450920106705249</v>
      </c>
      <c r="J2021" s="99">
        <v>0.0289822308631369</v>
      </c>
      <c r="K2021" s="99"/>
      <c r="L2021" s="99">
        <v>0.232707871772844</v>
      </c>
      <c r="M2021" s="99">
        <v>0.693217886693493</v>
      </c>
      <c r="N2021" s="99">
        <v>0.0</v>
      </c>
      <c r="O2021" s="98" t="s">
        <v>96</v>
      </c>
      <c r="P2021" s="98">
        <v>0.0</v>
      </c>
      <c r="Q2021" s="99">
        <v>0.0</v>
      </c>
      <c r="R2021" s="99" t="s">
        <v>96</v>
      </c>
      <c r="S2021" s="99"/>
      <c r="T2021" s="100"/>
      <c r="U2021" s="100"/>
      <c r="V2021" s="100"/>
      <c r="W2021" s="100"/>
      <c r="X2021" s="100"/>
      <c r="Y2021" s="100"/>
      <c r="Z2021" s="100"/>
      <c r="AA2021" s="100"/>
      <c r="AB2021" s="100"/>
      <c r="AC2021" s="100"/>
      <c r="AD2021" s="100"/>
      <c r="AE2021" s="100"/>
      <c r="AF2021" s="100"/>
    </row>
    <row r="2022">
      <c r="A2022" s="97">
        <v>44197.0</v>
      </c>
      <c r="B2022" s="98" t="s">
        <v>289</v>
      </c>
      <c r="C2022" s="98" t="s">
        <v>57</v>
      </c>
      <c r="D2022" s="62" t="str">
        <f t="shared" si="1"/>
        <v>44197manchegps</v>
      </c>
      <c r="E2022" s="98">
        <v>108.0</v>
      </c>
      <c r="F2022" s="98">
        <v>393995.0</v>
      </c>
      <c r="G2022" s="98">
        <v>4.0</v>
      </c>
      <c r="H2022" s="98">
        <v>163059.0</v>
      </c>
      <c r="I2022" s="99">
        <v>0.349309001383266</v>
      </c>
      <c r="J2022" s="99">
        <v>0.0645515806038147</v>
      </c>
      <c r="K2022" s="99"/>
      <c r="L2022" s="99">
        <v>0.259566745770885</v>
      </c>
      <c r="M2022" s="99">
        <v>0.326572672242033</v>
      </c>
      <c r="N2022" s="99">
        <v>0.314814814814814</v>
      </c>
      <c r="O2022" s="98">
        <v>1.0</v>
      </c>
      <c r="P2022" s="98">
        <v>5475.0</v>
      </c>
      <c r="Q2022" s="99">
        <v>0.0404390312359202</v>
      </c>
      <c r="R2022" s="99">
        <v>0.519269406392694</v>
      </c>
      <c r="S2022" s="99">
        <v>0.633059360730593</v>
      </c>
      <c r="T2022" s="100"/>
      <c r="U2022" s="100"/>
      <c r="V2022" s="100"/>
      <c r="W2022" s="100"/>
      <c r="X2022" s="100"/>
      <c r="Y2022" s="100"/>
      <c r="Z2022" s="100"/>
      <c r="AA2022" s="100"/>
      <c r="AB2022" s="100"/>
      <c r="AC2022" s="100"/>
      <c r="AD2022" s="100"/>
      <c r="AE2022" s="100"/>
      <c r="AF2022" s="100"/>
    </row>
    <row r="2023">
      <c r="A2023" s="97">
        <v>44197.0</v>
      </c>
      <c r="B2023" s="98" t="s">
        <v>245</v>
      </c>
      <c r="C2023" s="98" t="s">
        <v>58</v>
      </c>
      <c r="D2023" s="62" t="str">
        <f t="shared" si="1"/>
        <v>44197loire-atlantiquemidwives</v>
      </c>
      <c r="E2023" s="98">
        <v>108.0</v>
      </c>
      <c r="F2023" s="98">
        <v>191268.0</v>
      </c>
      <c r="G2023" s="98">
        <v>12.0</v>
      </c>
      <c r="H2023" s="98">
        <v>18268.0</v>
      </c>
      <c r="I2023" s="99">
        <v>0.0571188071188071</v>
      </c>
      <c r="J2023" s="99">
        <v>0.0383911579563753</v>
      </c>
      <c r="K2023" s="99"/>
      <c r="L2023" s="99">
        <v>0.173871217349478</v>
      </c>
      <c r="M2023" s="99">
        <v>0.730618817575339</v>
      </c>
      <c r="N2023" s="99">
        <v>0.212962962962962</v>
      </c>
      <c r="O2023" s="98">
        <v>5.0</v>
      </c>
      <c r="P2023" s="98">
        <v>536.0</v>
      </c>
      <c r="Q2023" s="99">
        <v>0.0191510647420322</v>
      </c>
      <c r="R2023" s="99">
        <v>0.26865671641791</v>
      </c>
      <c r="S2023" s="99">
        <v>0.315298507462686</v>
      </c>
      <c r="T2023" s="100"/>
      <c r="U2023" s="100"/>
      <c r="V2023" s="100"/>
      <c r="W2023" s="100"/>
      <c r="X2023" s="100"/>
      <c r="Y2023" s="100"/>
      <c r="Z2023" s="100"/>
      <c r="AA2023" s="100"/>
      <c r="AB2023" s="100"/>
      <c r="AC2023" s="100"/>
      <c r="AD2023" s="100"/>
      <c r="AE2023" s="100"/>
      <c r="AF2023" s="100"/>
    </row>
    <row r="2024">
      <c r="A2024" s="97">
        <v>44197.0</v>
      </c>
      <c r="B2024" s="98" t="s">
        <v>246</v>
      </c>
      <c r="C2024" s="98" t="s">
        <v>59</v>
      </c>
      <c r="D2024" s="62" t="str">
        <f t="shared" si="1"/>
        <v>44197alpes-maritimesgynaecologists</v>
      </c>
      <c r="E2024" s="98">
        <v>107.0</v>
      </c>
      <c r="F2024" s="98">
        <v>329790.0</v>
      </c>
      <c r="G2024" s="98">
        <v>18.0</v>
      </c>
      <c r="H2024" s="98">
        <v>45578.0</v>
      </c>
      <c r="I2024" s="99">
        <v>0.0989144607174262</v>
      </c>
      <c r="J2024" s="99">
        <v>0.0392886382243245</v>
      </c>
      <c r="K2024" s="99"/>
      <c r="L2024" s="99">
        <v>0.141635586282179</v>
      </c>
      <c r="M2024" s="99">
        <v>0.720161314776069</v>
      </c>
      <c r="N2024" s="99">
        <v>0.420560747663551</v>
      </c>
      <c r="O2024" s="98">
        <v>4.0</v>
      </c>
      <c r="P2024" s="98">
        <v>6796.0</v>
      </c>
      <c r="Q2024" s="99">
        <v>0.0460583387551507</v>
      </c>
      <c r="R2024" s="99">
        <v>0.291053560918187</v>
      </c>
      <c r="S2024" s="99">
        <v>0.358887580929958</v>
      </c>
      <c r="T2024" s="100"/>
      <c r="U2024" s="100"/>
      <c r="V2024" s="100"/>
      <c r="W2024" s="100"/>
      <c r="X2024" s="100"/>
      <c r="Y2024" s="100"/>
      <c r="Z2024" s="100"/>
      <c r="AA2024" s="100"/>
      <c r="AB2024" s="100"/>
      <c r="AC2024" s="100"/>
      <c r="AD2024" s="100"/>
      <c r="AE2024" s="100"/>
      <c r="AF2024" s="100"/>
    </row>
    <row r="2025">
      <c r="A2025" s="97">
        <v>44197.0</v>
      </c>
      <c r="B2025" s="98" t="s">
        <v>243</v>
      </c>
      <c r="C2025" s="98" t="s">
        <v>59</v>
      </c>
      <c r="D2025" s="62" t="str">
        <f t="shared" si="1"/>
        <v>44197haute-garonnegynaecologists</v>
      </c>
      <c r="E2025" s="98">
        <v>107.0</v>
      </c>
      <c r="F2025" s="98">
        <v>321891.0</v>
      </c>
      <c r="G2025" s="98">
        <v>29.0</v>
      </c>
      <c r="H2025" s="98">
        <v>31614.0</v>
      </c>
      <c r="I2025" s="99">
        <v>0.070185249043931</v>
      </c>
      <c r="J2025" s="99">
        <v>0.0280281213205712</v>
      </c>
      <c r="K2025" s="99"/>
      <c r="L2025" s="99">
        <v>0.0960884274490433</v>
      </c>
      <c r="M2025" s="99">
        <v>0.805698202186454</v>
      </c>
      <c r="N2025" s="99">
        <v>0.457943925233644</v>
      </c>
      <c r="O2025" s="98">
        <v>7.0</v>
      </c>
      <c r="P2025" s="98">
        <v>8273.0</v>
      </c>
      <c r="Q2025" s="99">
        <v>0.0576415258665737</v>
      </c>
      <c r="R2025" s="99">
        <v>0.194125468391151</v>
      </c>
      <c r="S2025" s="99">
        <v>0.251057657439864</v>
      </c>
      <c r="T2025" s="100"/>
      <c r="U2025" s="100"/>
      <c r="V2025" s="100"/>
      <c r="W2025" s="100"/>
      <c r="X2025" s="100"/>
      <c r="Y2025" s="100"/>
      <c r="Z2025" s="100"/>
      <c r="AA2025" s="100"/>
      <c r="AB2025" s="100"/>
      <c r="AC2025" s="100"/>
      <c r="AD2025" s="100"/>
      <c r="AE2025" s="100"/>
      <c r="AF2025" s="100"/>
    </row>
    <row r="2026">
      <c r="A2026" s="97">
        <v>44197.0</v>
      </c>
      <c r="B2026" s="98" t="s">
        <v>236</v>
      </c>
      <c r="C2026" s="98" t="s">
        <v>55</v>
      </c>
      <c r="D2026" s="62" t="str">
        <f t="shared" si="1"/>
        <v>44197hauts-de-seineophthalmologists</v>
      </c>
      <c r="E2026" s="98">
        <v>107.0</v>
      </c>
      <c r="F2026" s="98">
        <v>439423.0</v>
      </c>
      <c r="G2026" s="98">
        <v>16.0</v>
      </c>
      <c r="H2026" s="98">
        <v>73997.0</v>
      </c>
      <c r="I2026" s="99">
        <v>0.119668292283289</v>
      </c>
      <c r="J2026" s="99">
        <v>0.0487275358822819</v>
      </c>
      <c r="K2026" s="99"/>
      <c r="L2026" s="99">
        <v>0.166099635203437</v>
      </c>
      <c r="M2026" s="99">
        <v>0.665504536630991</v>
      </c>
      <c r="N2026" s="99">
        <v>0.0841121495327102</v>
      </c>
      <c r="O2026" s="98">
        <v>1.0</v>
      </c>
      <c r="P2026" s="98">
        <v>393.0</v>
      </c>
      <c r="Q2026" s="99">
        <v>0.00822640403575241</v>
      </c>
      <c r="R2026" s="99">
        <v>0.676844783715012</v>
      </c>
      <c r="S2026" s="99">
        <v>0.778625954198473</v>
      </c>
      <c r="T2026" s="100"/>
      <c r="U2026" s="100"/>
      <c r="V2026" s="100"/>
      <c r="W2026" s="100"/>
      <c r="X2026" s="100"/>
      <c r="Y2026" s="100"/>
      <c r="Z2026" s="100"/>
      <c r="AA2026" s="100"/>
      <c r="AB2026" s="100"/>
      <c r="AC2026" s="100"/>
      <c r="AD2026" s="100"/>
      <c r="AE2026" s="100"/>
      <c r="AF2026" s="100"/>
    </row>
    <row r="2027">
      <c r="A2027" s="97">
        <v>44197.0</v>
      </c>
      <c r="B2027" s="98" t="s">
        <v>238</v>
      </c>
      <c r="C2027" s="98" t="s">
        <v>55</v>
      </c>
      <c r="D2027" s="62" t="str">
        <f t="shared" si="1"/>
        <v>44197bouches-du-rhoneophthalmologists</v>
      </c>
      <c r="E2027" s="98">
        <v>107.0</v>
      </c>
      <c r="F2027" s="98">
        <v>429692.0</v>
      </c>
      <c r="G2027" s="98">
        <v>37.0</v>
      </c>
      <c r="H2027" s="98">
        <v>40984.0</v>
      </c>
      <c r="I2027" s="99">
        <v>0.0729615631661748</v>
      </c>
      <c r="J2027" s="99">
        <v>0.0224183834002029</v>
      </c>
      <c r="K2027" s="99"/>
      <c r="L2027" s="99">
        <v>0.0880304962624391</v>
      </c>
      <c r="M2027" s="99">
        <v>0.816589557171183</v>
      </c>
      <c r="N2027" s="99">
        <v>0.0186915887850467</v>
      </c>
      <c r="O2027" s="98">
        <v>2.0</v>
      </c>
      <c r="P2027" s="98">
        <v>76.0</v>
      </c>
      <c r="Q2027" s="99">
        <v>0.00741246464449429</v>
      </c>
      <c r="R2027" s="99">
        <v>0.328947368421052</v>
      </c>
      <c r="S2027" s="99">
        <v>0.578947368421052</v>
      </c>
      <c r="T2027" s="100"/>
      <c r="U2027" s="100"/>
      <c r="V2027" s="100"/>
      <c r="W2027" s="100"/>
      <c r="X2027" s="100"/>
      <c r="Y2027" s="100"/>
      <c r="Z2027" s="100"/>
      <c r="AA2027" s="100"/>
      <c r="AB2027" s="100"/>
      <c r="AC2027" s="100"/>
      <c r="AD2027" s="100"/>
      <c r="AE2027" s="100"/>
      <c r="AF2027" s="100"/>
    </row>
    <row r="2028">
      <c r="A2028" s="97">
        <v>44197.0</v>
      </c>
      <c r="B2028" s="98" t="s">
        <v>256</v>
      </c>
      <c r="C2028" s="98" t="s">
        <v>58</v>
      </c>
      <c r="D2028" s="62" t="str">
        <f t="shared" si="1"/>
        <v>44197iseremidwives</v>
      </c>
      <c r="E2028" s="98">
        <v>106.0</v>
      </c>
      <c r="F2028" s="98">
        <v>184140.0</v>
      </c>
      <c r="G2028" s="98">
        <v>9.0</v>
      </c>
      <c r="H2028" s="98">
        <v>21946.0</v>
      </c>
      <c r="I2028" s="99">
        <v>0.0767731074182687</v>
      </c>
      <c r="J2028" s="99">
        <v>0.0424079504724666</v>
      </c>
      <c r="K2028" s="99"/>
      <c r="L2028" s="99">
        <v>0.1922504616053</v>
      </c>
      <c r="M2028" s="99">
        <v>0.688568480503964</v>
      </c>
      <c r="N2028" s="99">
        <v>0.160377358490566</v>
      </c>
      <c r="O2028" s="98">
        <v>2.0</v>
      </c>
      <c r="P2028" s="98">
        <v>802.0</v>
      </c>
      <c r="Q2028" s="99">
        <v>0.0314633189486072</v>
      </c>
      <c r="R2028" s="99">
        <v>0.359102244389027</v>
      </c>
      <c r="S2028" s="99">
        <v>0.458852867830423</v>
      </c>
      <c r="T2028" s="100"/>
      <c r="U2028" s="100"/>
      <c r="V2028" s="100"/>
      <c r="W2028" s="100"/>
      <c r="X2028" s="100"/>
      <c r="Y2028" s="100"/>
      <c r="Z2028" s="100"/>
      <c r="AA2028" s="100"/>
      <c r="AB2028" s="100"/>
      <c r="AC2028" s="100"/>
      <c r="AD2028" s="100"/>
      <c r="AE2028" s="100"/>
      <c r="AF2028" s="100"/>
    </row>
    <row r="2029">
      <c r="A2029" s="97">
        <v>44197.0</v>
      </c>
      <c r="B2029" s="98" t="s">
        <v>255</v>
      </c>
      <c r="C2029" s="98" t="s">
        <v>58</v>
      </c>
      <c r="D2029" s="62" t="str">
        <f t="shared" si="1"/>
        <v>44197ille-et-vilainemidwives</v>
      </c>
      <c r="E2029" s="98">
        <v>106.0</v>
      </c>
      <c r="F2029" s="98">
        <v>159730.0</v>
      </c>
      <c r="G2029" s="98">
        <v>14.0</v>
      </c>
      <c r="H2029" s="98">
        <v>12445.0</v>
      </c>
      <c r="I2029" s="99">
        <v>0.0497151443060164</v>
      </c>
      <c r="J2029" s="99">
        <v>0.0281975834220246</v>
      </c>
      <c r="K2029" s="99"/>
      <c r="L2029" s="99">
        <v>0.145295185625743</v>
      </c>
      <c r="M2029" s="99">
        <v>0.776792086646215</v>
      </c>
      <c r="N2029" s="99">
        <v>0.113207547169811</v>
      </c>
      <c r="O2029" s="98">
        <v>2.0</v>
      </c>
      <c r="P2029" s="98">
        <v>303.0</v>
      </c>
      <c r="Q2029" s="99">
        <v>0.0253429240548678</v>
      </c>
      <c r="R2029" s="99">
        <v>0.405940594059405</v>
      </c>
      <c r="S2029" s="99">
        <v>0.491749174917491</v>
      </c>
      <c r="T2029" s="100"/>
      <c r="U2029" s="100"/>
      <c r="V2029" s="100"/>
      <c r="W2029" s="100"/>
      <c r="X2029" s="100"/>
      <c r="Y2029" s="100"/>
      <c r="Z2029" s="100"/>
      <c r="AA2029" s="100"/>
      <c r="AB2029" s="100"/>
      <c r="AC2029" s="100"/>
      <c r="AD2029" s="100"/>
      <c r="AE2029" s="100"/>
      <c r="AF2029" s="100"/>
    </row>
    <row r="2030">
      <c r="A2030" s="97">
        <v>44197.0</v>
      </c>
      <c r="B2030" s="98" t="s">
        <v>244</v>
      </c>
      <c r="C2030" s="98" t="s">
        <v>55</v>
      </c>
      <c r="D2030" s="62" t="str">
        <f t="shared" si="1"/>
        <v>44197yvelinesophthalmologists</v>
      </c>
      <c r="E2030" s="98">
        <v>105.0</v>
      </c>
      <c r="F2030" s="98">
        <v>415706.0</v>
      </c>
      <c r="G2030" s="98">
        <v>21.0</v>
      </c>
      <c r="H2030" s="98">
        <v>56870.0</v>
      </c>
      <c r="I2030" s="99">
        <v>0.100660081884793</v>
      </c>
      <c r="J2030" s="99">
        <v>0.0361433320664123</v>
      </c>
      <c r="K2030" s="99"/>
      <c r="L2030" s="99">
        <v>0.14485718272048</v>
      </c>
      <c r="M2030" s="99">
        <v>0.718339403328313</v>
      </c>
      <c r="N2030" s="99">
        <v>0.038095238095238</v>
      </c>
      <c r="O2030" s="98">
        <v>3.0</v>
      </c>
      <c r="P2030" s="98">
        <v>149.0</v>
      </c>
      <c r="Q2030" s="99">
        <v>0.00800386764073914</v>
      </c>
      <c r="R2030" s="99">
        <v>0.355704697986577</v>
      </c>
      <c r="S2030" s="99">
        <v>0.456375838926174</v>
      </c>
      <c r="T2030" s="100"/>
      <c r="U2030" s="100"/>
      <c r="V2030" s="100"/>
      <c r="W2030" s="100"/>
      <c r="X2030" s="100"/>
      <c r="Y2030" s="100"/>
      <c r="Z2030" s="100"/>
      <c r="AA2030" s="100"/>
      <c r="AB2030" s="100"/>
      <c r="AC2030" s="100"/>
      <c r="AD2030" s="100"/>
      <c r="AE2030" s="100"/>
      <c r="AF2030" s="100"/>
    </row>
    <row r="2031">
      <c r="A2031" s="97">
        <v>44197.0</v>
      </c>
      <c r="B2031" s="98" t="s">
        <v>256</v>
      </c>
      <c r="C2031" s="98" t="s">
        <v>54</v>
      </c>
      <c r="D2031" s="62" t="str">
        <f t="shared" si="1"/>
        <v>44197iseredentists</v>
      </c>
      <c r="E2031" s="98">
        <v>105.0</v>
      </c>
      <c r="F2031" s="98">
        <v>176812.0</v>
      </c>
      <c r="G2031" s="98">
        <v>21.0</v>
      </c>
      <c r="H2031" s="98">
        <v>20868.0</v>
      </c>
      <c r="I2031" s="99">
        <v>0.0932742121575458</v>
      </c>
      <c r="J2031" s="99">
        <v>0.0247494513947017</v>
      </c>
      <c r="K2031" s="99"/>
      <c r="L2031" s="99">
        <v>0.112209578535393</v>
      </c>
      <c r="M2031" s="99">
        <v>0.769766757912358</v>
      </c>
      <c r="N2031" s="99">
        <v>0.0</v>
      </c>
      <c r="O2031" s="98" t="s">
        <v>96</v>
      </c>
      <c r="P2031" s="98">
        <v>0.0</v>
      </c>
      <c r="Q2031" s="99" t="s">
        <v>96</v>
      </c>
      <c r="R2031" s="99" t="s">
        <v>96</v>
      </c>
      <c r="S2031" s="99"/>
      <c r="T2031" s="100"/>
      <c r="U2031" s="100"/>
      <c r="V2031" s="100"/>
      <c r="W2031" s="100"/>
      <c r="X2031" s="100"/>
      <c r="Y2031" s="100"/>
      <c r="Z2031" s="100"/>
      <c r="AA2031" s="100"/>
      <c r="AB2031" s="100"/>
      <c r="AC2031" s="100"/>
      <c r="AD2031" s="100"/>
      <c r="AE2031" s="100"/>
      <c r="AF2031" s="100"/>
    </row>
    <row r="2032">
      <c r="A2032" s="97">
        <v>44197.0</v>
      </c>
      <c r="B2032" s="98" t="s">
        <v>236</v>
      </c>
      <c r="C2032" s="98" t="s">
        <v>60</v>
      </c>
      <c r="D2032" s="62" t="str">
        <f t="shared" si="1"/>
        <v>44197hauts-de-seinepediatricians</v>
      </c>
      <c r="E2032" s="98">
        <v>104.0</v>
      </c>
      <c r="F2032" s="98">
        <v>324095.0</v>
      </c>
      <c r="G2032" s="98">
        <v>4.0</v>
      </c>
      <c r="H2032" s="98">
        <v>136442.0</v>
      </c>
      <c r="I2032" s="99">
        <v>0.376985143245036</v>
      </c>
      <c r="J2032" s="99">
        <v>0.0440087011524398</v>
      </c>
      <c r="K2032" s="99"/>
      <c r="L2032" s="99">
        <v>0.0967833505607923</v>
      </c>
      <c r="M2032" s="99">
        <v>0.482222805041731</v>
      </c>
      <c r="N2032" s="99">
        <v>0.653846153846153</v>
      </c>
      <c r="O2032" s="98">
        <v>1.0</v>
      </c>
      <c r="P2032" s="98">
        <v>14973.0</v>
      </c>
      <c r="Q2032" s="99">
        <v>0.0692434689715451</v>
      </c>
      <c r="R2032" s="99">
        <v>0.65684899485741</v>
      </c>
      <c r="S2032" s="99">
        <v>0.742736926467641</v>
      </c>
      <c r="T2032" s="100"/>
      <c r="U2032" s="100"/>
      <c r="V2032" s="100"/>
      <c r="W2032" s="100"/>
      <c r="X2032" s="100"/>
      <c r="Y2032" s="100"/>
      <c r="Z2032" s="100"/>
      <c r="AA2032" s="100"/>
      <c r="AB2032" s="100"/>
      <c r="AC2032" s="100"/>
      <c r="AD2032" s="100"/>
      <c r="AE2032" s="100"/>
      <c r="AF2032" s="100"/>
    </row>
    <row r="2033">
      <c r="A2033" s="97">
        <v>44197.0</v>
      </c>
      <c r="B2033" s="98" t="s">
        <v>260</v>
      </c>
      <c r="C2033" s="98" t="s">
        <v>52</v>
      </c>
      <c r="D2033" s="62" t="str">
        <f t="shared" si="1"/>
        <v>44197meurthe-et-mosellephysiotherapists</v>
      </c>
      <c r="E2033" s="98">
        <v>103.0</v>
      </c>
      <c r="F2033" s="98">
        <v>308136.0</v>
      </c>
      <c r="G2033" s="98">
        <v>7.0</v>
      </c>
      <c r="H2033" s="98">
        <v>22112.0</v>
      </c>
      <c r="I2033" s="99">
        <v>0.0431432873795986</v>
      </c>
      <c r="J2033" s="99">
        <v>0.028617233948646</v>
      </c>
      <c r="K2033" s="99"/>
      <c r="L2033" s="99">
        <v>0.331464028870368</v>
      </c>
      <c r="M2033" s="99">
        <v>0.596775449801386</v>
      </c>
      <c r="N2033" s="99">
        <v>0.0</v>
      </c>
      <c r="O2033" s="98" t="s">
        <v>96</v>
      </c>
      <c r="P2033" s="98">
        <v>0.0</v>
      </c>
      <c r="Q2033" s="99">
        <v>0.0</v>
      </c>
      <c r="R2033" s="99" t="s">
        <v>96</v>
      </c>
      <c r="S2033" s="99"/>
      <c r="T2033" s="100"/>
      <c r="U2033" s="100"/>
      <c r="V2033" s="100"/>
      <c r="W2033" s="100"/>
      <c r="X2033" s="100"/>
      <c r="Y2033" s="100"/>
      <c r="Z2033" s="100"/>
      <c r="AA2033" s="100"/>
      <c r="AB2033" s="100"/>
      <c r="AC2033" s="100"/>
      <c r="AD2033" s="100"/>
      <c r="AE2033" s="100"/>
      <c r="AF2033" s="100"/>
    </row>
    <row r="2034">
      <c r="A2034" s="97">
        <v>44197.0</v>
      </c>
      <c r="B2034" s="98" t="s">
        <v>257</v>
      </c>
      <c r="C2034" s="98" t="s">
        <v>52</v>
      </c>
      <c r="D2034" s="62" t="str">
        <f t="shared" si="1"/>
        <v>44197haute-savoiephysiotherapists</v>
      </c>
      <c r="E2034" s="98">
        <v>103.0</v>
      </c>
      <c r="F2034" s="98">
        <v>183707.0</v>
      </c>
      <c r="G2034" s="98">
        <v>6.0</v>
      </c>
      <c r="H2034" s="98">
        <v>13962.0</v>
      </c>
      <c r="I2034" s="99">
        <v>0.0444512185164419</v>
      </c>
      <c r="J2034" s="99">
        <v>0.0315502403283489</v>
      </c>
      <c r="K2034" s="99"/>
      <c r="L2034" s="99">
        <v>0.371145356464369</v>
      </c>
      <c r="M2034" s="99">
        <v>0.552853184690839</v>
      </c>
      <c r="N2034" s="99">
        <v>0.0</v>
      </c>
      <c r="O2034" s="98" t="s">
        <v>96</v>
      </c>
      <c r="P2034" s="98">
        <v>0.0</v>
      </c>
      <c r="Q2034" s="99">
        <v>0.0</v>
      </c>
      <c r="R2034" s="99" t="s">
        <v>96</v>
      </c>
      <c r="S2034" s="99"/>
      <c r="T2034" s="100"/>
      <c r="U2034" s="100"/>
      <c r="V2034" s="100"/>
      <c r="W2034" s="100"/>
      <c r="X2034" s="100"/>
      <c r="Y2034" s="100"/>
      <c r="Z2034" s="100"/>
      <c r="AA2034" s="100"/>
      <c r="AB2034" s="100"/>
      <c r="AC2034" s="100"/>
      <c r="AD2034" s="100"/>
      <c r="AE2034" s="100"/>
      <c r="AF2034" s="100"/>
    </row>
    <row r="2035">
      <c r="A2035" s="97">
        <v>44197.0</v>
      </c>
      <c r="B2035" s="98" t="s">
        <v>240</v>
      </c>
      <c r="C2035" s="98" t="s">
        <v>59</v>
      </c>
      <c r="D2035" s="62" t="str">
        <f t="shared" si="1"/>
        <v>44197girondegynaecologists</v>
      </c>
      <c r="E2035" s="98">
        <v>103.0</v>
      </c>
      <c r="F2035" s="98">
        <v>270630.0</v>
      </c>
      <c r="G2035" s="98">
        <v>36.0</v>
      </c>
      <c r="H2035" s="98">
        <v>24894.0</v>
      </c>
      <c r="I2035" s="99">
        <v>0.0658426634149946</v>
      </c>
      <c r="J2035" s="99">
        <v>0.0261427040608949</v>
      </c>
      <c r="K2035" s="99"/>
      <c r="L2035" s="99">
        <v>0.0902856298267006</v>
      </c>
      <c r="M2035" s="99">
        <v>0.817729002697409</v>
      </c>
      <c r="N2035" s="99">
        <v>0.368932038834951</v>
      </c>
      <c r="O2035" s="98">
        <v>6.0</v>
      </c>
      <c r="P2035" s="98">
        <v>5693.0</v>
      </c>
      <c r="Q2035" s="99">
        <v>0.0466547564413557</v>
      </c>
      <c r="R2035" s="99">
        <v>0.233268926752151</v>
      </c>
      <c r="S2035" s="99">
        <v>0.28069559107676</v>
      </c>
      <c r="T2035" s="100"/>
      <c r="U2035" s="100"/>
      <c r="V2035" s="100"/>
      <c r="W2035" s="100"/>
      <c r="X2035" s="100"/>
      <c r="Y2035" s="100"/>
      <c r="Z2035" s="100"/>
      <c r="AA2035" s="100"/>
      <c r="AB2035" s="100"/>
      <c r="AC2035" s="100"/>
      <c r="AD2035" s="100"/>
      <c r="AE2035" s="100"/>
      <c r="AF2035" s="100"/>
    </row>
    <row r="2036">
      <c r="A2036" s="97">
        <v>44197.0</v>
      </c>
      <c r="B2036" s="98" t="s">
        <v>266</v>
      </c>
      <c r="C2036" s="98" t="s">
        <v>54</v>
      </c>
      <c r="D2036" s="62" t="str">
        <f t="shared" si="1"/>
        <v>44197marnedentists</v>
      </c>
      <c r="E2036" s="98">
        <v>100.0</v>
      </c>
      <c r="F2036" s="98">
        <v>191962.0</v>
      </c>
      <c r="G2036" s="98">
        <v>19.0</v>
      </c>
      <c r="H2036" s="98">
        <v>21669.0</v>
      </c>
      <c r="I2036" s="99">
        <v>0.0881476542232316</v>
      </c>
      <c r="J2036" s="99">
        <v>0.0247340619497608</v>
      </c>
      <c r="K2036" s="99"/>
      <c r="L2036" s="99">
        <v>0.112480595117783</v>
      </c>
      <c r="M2036" s="99">
        <v>0.774637688709223</v>
      </c>
      <c r="N2036" s="99">
        <v>0.0</v>
      </c>
      <c r="O2036" s="98" t="s">
        <v>96</v>
      </c>
      <c r="P2036" s="98">
        <v>0.0</v>
      </c>
      <c r="Q2036" s="99">
        <v>0.0</v>
      </c>
      <c r="R2036" s="99" t="s">
        <v>96</v>
      </c>
      <c r="S2036" s="99"/>
      <c r="T2036" s="100"/>
      <c r="U2036" s="100"/>
      <c r="V2036" s="100"/>
      <c r="W2036" s="100"/>
      <c r="X2036" s="100"/>
      <c r="Y2036" s="100"/>
      <c r="Z2036" s="100"/>
      <c r="AA2036" s="100"/>
      <c r="AB2036" s="100"/>
      <c r="AC2036" s="100"/>
      <c r="AD2036" s="100"/>
      <c r="AE2036" s="100"/>
      <c r="AF2036" s="100"/>
    </row>
    <row r="2037">
      <c r="A2037" s="97">
        <v>44197.0</v>
      </c>
      <c r="B2037" s="98" t="s">
        <v>238</v>
      </c>
      <c r="C2037" s="98" t="s">
        <v>61</v>
      </c>
      <c r="D2037" s="62" t="str">
        <f t="shared" si="1"/>
        <v>44197bouches-du-rhonepsychiatrists</v>
      </c>
      <c r="E2037" s="98">
        <v>100.0</v>
      </c>
      <c r="F2037" s="98">
        <v>221006.0</v>
      </c>
      <c r="G2037" s="98">
        <v>20.0</v>
      </c>
      <c r="H2037" s="98">
        <v>14692.0</v>
      </c>
      <c r="I2037" s="99">
        <v>0.0508854963213668</v>
      </c>
      <c r="J2037" s="99">
        <v>0.0155923368596327</v>
      </c>
      <c r="K2037" s="99"/>
      <c r="L2037" s="99">
        <v>0.0822013881976054</v>
      </c>
      <c r="M2037" s="99">
        <v>0.851320778621394</v>
      </c>
      <c r="N2037" s="99">
        <v>0.7</v>
      </c>
      <c r="O2037" s="98">
        <v>19.0</v>
      </c>
      <c r="P2037" s="98">
        <v>39373.0</v>
      </c>
      <c r="Q2037" s="99">
        <v>0.248717657165959</v>
      </c>
      <c r="R2037" s="99">
        <v>0.0758641708785208</v>
      </c>
      <c r="S2037" s="99">
        <v>0.0959032839763289</v>
      </c>
      <c r="T2037" s="100"/>
      <c r="U2037" s="100"/>
      <c r="V2037" s="100"/>
      <c r="W2037" s="100"/>
      <c r="X2037" s="100"/>
      <c r="Y2037" s="100"/>
      <c r="Z2037" s="100"/>
      <c r="AA2037" s="100"/>
      <c r="AB2037" s="100"/>
      <c r="AC2037" s="100"/>
      <c r="AD2037" s="100"/>
      <c r="AE2037" s="100"/>
      <c r="AF2037" s="100"/>
    </row>
    <row r="2038">
      <c r="A2038" s="97">
        <v>44197.0</v>
      </c>
      <c r="B2038" s="98" t="s">
        <v>283</v>
      </c>
      <c r="C2038" s="98" t="s">
        <v>57</v>
      </c>
      <c r="D2038" s="62" t="str">
        <f t="shared" si="1"/>
        <v>44197vauclusegps</v>
      </c>
      <c r="E2038" s="98">
        <v>99.0</v>
      </c>
      <c r="F2038" s="98">
        <v>378030.0</v>
      </c>
      <c r="G2038" s="98">
        <v>5.0</v>
      </c>
      <c r="H2038" s="98">
        <v>130927.0</v>
      </c>
      <c r="I2038" s="99">
        <v>0.271187471893765</v>
      </c>
      <c r="J2038" s="99">
        <v>0.0751527656535195</v>
      </c>
      <c r="K2038" s="99"/>
      <c r="L2038" s="99">
        <v>0.278216014602015</v>
      </c>
      <c r="M2038" s="99">
        <v>0.375443747850699</v>
      </c>
      <c r="N2038" s="99">
        <v>0.575757575757575</v>
      </c>
      <c r="O2038" s="98">
        <v>2.0</v>
      </c>
      <c r="P2038" s="98">
        <v>16958.0</v>
      </c>
      <c r="Q2038" s="99">
        <v>0.0754154788958512</v>
      </c>
      <c r="R2038" s="99">
        <v>0.496343908479773</v>
      </c>
      <c r="S2038" s="99">
        <v>0.601014270550772</v>
      </c>
      <c r="T2038" s="100"/>
      <c r="U2038" s="100"/>
      <c r="V2038" s="100"/>
      <c r="W2038" s="100"/>
      <c r="X2038" s="100"/>
      <c r="Y2038" s="100"/>
      <c r="Z2038" s="100"/>
      <c r="AA2038" s="100"/>
      <c r="AB2038" s="100"/>
      <c r="AC2038" s="100"/>
      <c r="AD2038" s="100"/>
      <c r="AE2038" s="100"/>
      <c r="AF2038" s="100"/>
    </row>
    <row r="2039">
      <c r="A2039" s="97">
        <v>44197.0</v>
      </c>
      <c r="B2039" s="98" t="s">
        <v>239</v>
      </c>
      <c r="C2039" s="98" t="s">
        <v>55</v>
      </c>
      <c r="D2039" s="62" t="str">
        <f t="shared" si="1"/>
        <v>44197rhoneophthalmologists</v>
      </c>
      <c r="E2039" s="98">
        <v>96.0</v>
      </c>
      <c r="F2039" s="98">
        <v>487537.0</v>
      </c>
      <c r="G2039" s="98">
        <v>21.0</v>
      </c>
      <c r="H2039" s="98">
        <v>58037.0</v>
      </c>
      <c r="I2039" s="99">
        <v>0.0852509655677415</v>
      </c>
      <c r="J2039" s="99">
        <v>0.0337902559190379</v>
      </c>
      <c r="K2039" s="99"/>
      <c r="L2039" s="99">
        <v>0.130418819494725</v>
      </c>
      <c r="M2039" s="99">
        <v>0.750539959018495</v>
      </c>
      <c r="N2039" s="99">
        <v>0.0416666666666666</v>
      </c>
      <c r="O2039" s="98">
        <v>0.0</v>
      </c>
      <c r="P2039" s="98">
        <v>33.0</v>
      </c>
      <c r="Q2039" s="99">
        <v>0.00180416598327046</v>
      </c>
      <c r="R2039" s="99">
        <v>0.515151515151515</v>
      </c>
      <c r="S2039" s="99">
        <v>0.606060606060606</v>
      </c>
      <c r="T2039" s="100"/>
      <c r="U2039" s="100"/>
      <c r="V2039" s="100"/>
      <c r="W2039" s="100"/>
      <c r="X2039" s="100"/>
      <c r="Y2039" s="100"/>
      <c r="Z2039" s="100"/>
      <c r="AA2039" s="100"/>
      <c r="AB2039" s="100"/>
      <c r="AC2039" s="100"/>
      <c r="AD2039" s="100"/>
      <c r="AE2039" s="100"/>
      <c r="AF2039" s="100"/>
    </row>
    <row r="2040">
      <c r="A2040" s="97">
        <v>44197.0</v>
      </c>
      <c r="B2040" s="98" t="s">
        <v>249</v>
      </c>
      <c r="C2040" s="98" t="s">
        <v>58</v>
      </c>
      <c r="D2040" s="62" t="str">
        <f t="shared" si="1"/>
        <v>44197essonnemidwives</v>
      </c>
      <c r="E2040" s="98">
        <v>96.0</v>
      </c>
      <c r="F2040" s="98">
        <v>148110.0</v>
      </c>
      <c r="G2040" s="98">
        <v>14.0</v>
      </c>
      <c r="H2040" s="98">
        <v>14629.0</v>
      </c>
      <c r="I2040" s="99">
        <v>0.0572412396192019</v>
      </c>
      <c r="J2040" s="99">
        <v>0.0415299439605698</v>
      </c>
      <c r="K2040" s="99"/>
      <c r="L2040" s="99">
        <v>0.161737897508608</v>
      </c>
      <c r="M2040" s="99">
        <v>0.739490918911619</v>
      </c>
      <c r="N2040" s="99">
        <v>0.09375</v>
      </c>
      <c r="O2040" s="98">
        <v>5.0</v>
      </c>
      <c r="P2040" s="98">
        <v>590.0</v>
      </c>
      <c r="Q2040" s="99">
        <v>0.0340626984585185</v>
      </c>
      <c r="R2040" s="99">
        <v>0.254237288135593</v>
      </c>
      <c r="S2040" s="99">
        <v>0.316949152542372</v>
      </c>
      <c r="T2040" s="100"/>
      <c r="U2040" s="100"/>
      <c r="V2040" s="100"/>
      <c r="W2040" s="100"/>
      <c r="X2040" s="100"/>
      <c r="Y2040" s="100"/>
      <c r="Z2040" s="100"/>
      <c r="AA2040" s="100"/>
      <c r="AB2040" s="100"/>
      <c r="AC2040" s="100"/>
      <c r="AD2040" s="100"/>
      <c r="AE2040" s="100"/>
      <c r="AF2040" s="100"/>
    </row>
    <row r="2041">
      <c r="A2041" s="97">
        <v>44197.0</v>
      </c>
      <c r="B2041" s="98" t="s">
        <v>236</v>
      </c>
      <c r="C2041" s="98" t="s">
        <v>53</v>
      </c>
      <c r="D2041" s="62" t="str">
        <f t="shared" si="1"/>
        <v>44197hauts-de-seinecardiologists</v>
      </c>
      <c r="E2041" s="98">
        <v>94.0</v>
      </c>
      <c r="F2041" s="98">
        <v>170662.0</v>
      </c>
      <c r="G2041" s="98">
        <v>16.0</v>
      </c>
      <c r="H2041" s="98">
        <v>21284.0</v>
      </c>
      <c r="I2041" s="99">
        <v>0.0903833307942014</v>
      </c>
      <c r="J2041" s="99">
        <v>0.0343310168637423</v>
      </c>
      <c r="K2041" s="99"/>
      <c r="L2041" s="99">
        <v>0.157814862125136</v>
      </c>
      <c r="M2041" s="99">
        <v>0.717470790216919</v>
      </c>
      <c r="N2041" s="99">
        <v>0.202127659574468</v>
      </c>
      <c r="O2041" s="98">
        <v>7.0</v>
      </c>
      <c r="P2041" s="98">
        <v>1581.0</v>
      </c>
      <c r="Q2041" s="99">
        <v>0.028322166887607</v>
      </c>
      <c r="R2041" s="99">
        <v>0.145477545857052</v>
      </c>
      <c r="S2041" s="99">
        <v>0.20999367488931</v>
      </c>
      <c r="T2041" s="100"/>
      <c r="U2041" s="100"/>
      <c r="V2041" s="100"/>
      <c r="W2041" s="100"/>
      <c r="X2041" s="100"/>
      <c r="Y2041" s="100"/>
      <c r="Z2041" s="100"/>
      <c r="AA2041" s="100"/>
      <c r="AB2041" s="100"/>
      <c r="AC2041" s="100"/>
      <c r="AD2041" s="100"/>
      <c r="AE2041" s="100"/>
      <c r="AF2041" s="100"/>
    </row>
    <row r="2042">
      <c r="A2042" s="97">
        <v>44197.0</v>
      </c>
      <c r="B2042" s="98" t="s">
        <v>246</v>
      </c>
      <c r="C2042" s="98" t="s">
        <v>55</v>
      </c>
      <c r="D2042" s="62" t="str">
        <f t="shared" si="1"/>
        <v>44197alpes-maritimesophthalmologists</v>
      </c>
      <c r="E2042" s="98">
        <v>94.0</v>
      </c>
      <c r="F2042" s="98">
        <v>390373.0</v>
      </c>
      <c r="G2042" s="98">
        <v>11.0</v>
      </c>
      <c r="H2042" s="98">
        <v>69775.0</v>
      </c>
      <c r="I2042" s="99">
        <v>0.133838661997627</v>
      </c>
      <c r="J2042" s="99">
        <v>0.0449006463049442</v>
      </c>
      <c r="K2042" s="99"/>
      <c r="L2042" s="99">
        <v>0.178293580754816</v>
      </c>
      <c r="M2042" s="99">
        <v>0.642967110942611</v>
      </c>
      <c r="N2042" s="99">
        <v>0.0319148936170212</v>
      </c>
      <c r="O2042" s="98">
        <v>2.0</v>
      </c>
      <c r="P2042" s="98">
        <v>96.0</v>
      </c>
      <c r="Q2042" s="99">
        <v>0.00372511738000077</v>
      </c>
      <c r="R2042" s="99">
        <v>0.46875</v>
      </c>
      <c r="S2042" s="99">
        <v>0.583333333333333</v>
      </c>
      <c r="T2042" s="100"/>
      <c r="U2042" s="100"/>
      <c r="V2042" s="100"/>
      <c r="W2042" s="100"/>
      <c r="X2042" s="100"/>
      <c r="Y2042" s="100"/>
      <c r="Z2042" s="100"/>
      <c r="AA2042" s="100"/>
      <c r="AB2042" s="100"/>
      <c r="AC2042" s="100"/>
      <c r="AD2042" s="100"/>
      <c r="AE2042" s="100"/>
      <c r="AF2042" s="100"/>
    </row>
    <row r="2043">
      <c r="A2043" s="97">
        <v>44197.0</v>
      </c>
      <c r="B2043" s="98" t="s">
        <v>247</v>
      </c>
      <c r="C2043" s="98" t="s">
        <v>55</v>
      </c>
      <c r="D2043" s="62" t="str">
        <f t="shared" si="1"/>
        <v>44197val-d'oiseophthalmologists</v>
      </c>
      <c r="E2043" s="98">
        <v>94.0</v>
      </c>
      <c r="F2043" s="98">
        <v>446631.0</v>
      </c>
      <c r="G2043" s="98">
        <v>12.0</v>
      </c>
      <c r="H2043" s="98">
        <v>90422.0</v>
      </c>
      <c r="I2043" s="99">
        <v>0.144273460642006</v>
      </c>
      <c r="J2043" s="99">
        <v>0.0581800188522516</v>
      </c>
      <c r="K2043" s="99"/>
      <c r="L2043" s="99">
        <v>0.185887231293842</v>
      </c>
      <c r="M2043" s="99">
        <v>0.611659289211899</v>
      </c>
      <c r="N2043" s="99">
        <v>0.0</v>
      </c>
      <c r="O2043" s="98" t="s">
        <v>96</v>
      </c>
      <c r="P2043" s="98">
        <v>0.0</v>
      </c>
      <c r="Q2043" s="99">
        <v>0.0</v>
      </c>
      <c r="R2043" s="99" t="s">
        <v>96</v>
      </c>
      <c r="S2043" s="99"/>
      <c r="T2043" s="100"/>
      <c r="U2043" s="100"/>
      <c r="V2043" s="100"/>
      <c r="W2043" s="100"/>
      <c r="X2043" s="100"/>
      <c r="Y2043" s="100"/>
      <c r="Z2043" s="100"/>
      <c r="AA2043" s="100"/>
      <c r="AB2043" s="100"/>
      <c r="AC2043" s="100"/>
      <c r="AD2043" s="100"/>
      <c r="AE2043" s="100"/>
      <c r="AF2043" s="100"/>
    </row>
    <row r="2044">
      <c r="A2044" s="97">
        <v>44197.0</v>
      </c>
      <c r="B2044" s="98" t="s">
        <v>244</v>
      </c>
      <c r="C2044" s="98" t="s">
        <v>59</v>
      </c>
      <c r="D2044" s="62" t="str">
        <f t="shared" si="1"/>
        <v>44197yvelinesgynaecologists</v>
      </c>
      <c r="E2044" s="98">
        <v>94.0</v>
      </c>
      <c r="F2044" s="98">
        <v>269066.0</v>
      </c>
      <c r="G2044" s="98">
        <v>20.0</v>
      </c>
      <c r="H2044" s="98">
        <v>41603.0</v>
      </c>
      <c r="I2044" s="99">
        <v>0.109523313982442</v>
      </c>
      <c r="J2044" s="99">
        <v>0.0450967420632855</v>
      </c>
      <c r="K2044" s="99"/>
      <c r="L2044" s="99">
        <v>0.133513710390759</v>
      </c>
      <c r="M2044" s="99">
        <v>0.711866233563512</v>
      </c>
      <c r="N2044" s="99">
        <v>0.404255319148936</v>
      </c>
      <c r="O2044" s="98">
        <v>4.0</v>
      </c>
      <c r="P2044" s="98">
        <v>5855.0</v>
      </c>
      <c r="Q2044" s="99">
        <v>0.0507396462523723</v>
      </c>
      <c r="R2044" s="99">
        <v>0.294107600341588</v>
      </c>
      <c r="S2044" s="99">
        <v>0.387190435525192</v>
      </c>
      <c r="T2044" s="100"/>
      <c r="U2044" s="100"/>
      <c r="V2044" s="100"/>
      <c r="W2044" s="100"/>
      <c r="X2044" s="100"/>
      <c r="Y2044" s="100"/>
      <c r="Z2044" s="100"/>
      <c r="AA2044" s="100"/>
      <c r="AB2044" s="100"/>
      <c r="AC2044" s="100"/>
      <c r="AD2044" s="100"/>
      <c r="AE2044" s="100"/>
      <c r="AF2044" s="100"/>
    </row>
    <row r="2045">
      <c r="A2045" s="97">
        <v>44197.0</v>
      </c>
      <c r="B2045" s="98" t="s">
        <v>239</v>
      </c>
      <c r="C2045" s="98" t="s">
        <v>53</v>
      </c>
      <c r="D2045" s="62" t="str">
        <f t="shared" si="1"/>
        <v>44197rhonecardiologists</v>
      </c>
      <c r="E2045" s="98">
        <v>94.0</v>
      </c>
      <c r="F2045" s="98">
        <v>177636.0</v>
      </c>
      <c r="G2045" s="98">
        <v>32.0</v>
      </c>
      <c r="H2045" s="98">
        <v>15041.0</v>
      </c>
      <c r="I2045" s="99">
        <v>0.060567677722984</v>
      </c>
      <c r="J2045" s="99">
        <v>0.0241054741156071</v>
      </c>
      <c r="K2045" s="99"/>
      <c r="L2045" s="99">
        <v>0.112533495462631</v>
      </c>
      <c r="M2045" s="99">
        <v>0.802793352698777</v>
      </c>
      <c r="N2045" s="99">
        <v>0.159574468085106</v>
      </c>
      <c r="O2045" s="98">
        <v>5.0</v>
      </c>
      <c r="P2045" s="98">
        <v>758.0</v>
      </c>
      <c r="Q2045" s="99">
        <v>0.021567790581875</v>
      </c>
      <c r="R2045" s="99">
        <v>0.254617414248021</v>
      </c>
      <c r="S2045" s="99">
        <v>0.344327176781002</v>
      </c>
      <c r="T2045" s="100"/>
      <c r="U2045" s="100"/>
      <c r="V2045" s="100"/>
      <c r="W2045" s="100"/>
      <c r="X2045" s="100"/>
      <c r="Y2045" s="100"/>
      <c r="Z2045" s="100"/>
      <c r="AA2045" s="100"/>
      <c r="AB2045" s="100"/>
      <c r="AC2045" s="100"/>
      <c r="AD2045" s="100"/>
      <c r="AE2045" s="100"/>
      <c r="AF2045" s="100"/>
    </row>
    <row r="2046">
      <c r="A2046" s="97">
        <v>44197.0</v>
      </c>
      <c r="B2046" s="98" t="s">
        <v>244</v>
      </c>
      <c r="C2046" s="98" t="s">
        <v>53</v>
      </c>
      <c r="D2046" s="62" t="str">
        <f t="shared" si="1"/>
        <v>44197yvelinescardiologists</v>
      </c>
      <c r="E2046" s="98">
        <v>93.0</v>
      </c>
      <c r="F2046" s="98">
        <v>173593.0</v>
      </c>
      <c r="G2046" s="98">
        <v>36.0</v>
      </c>
      <c r="H2046" s="98">
        <v>13723.0</v>
      </c>
      <c r="I2046" s="99">
        <v>0.0565575800867546</v>
      </c>
      <c r="J2046" s="99">
        <v>0.022495146693703</v>
      </c>
      <c r="K2046" s="99"/>
      <c r="L2046" s="99">
        <v>0.0886614091582033</v>
      </c>
      <c r="M2046" s="99">
        <v>0.832285864061338</v>
      </c>
      <c r="N2046" s="99">
        <v>0.10752688172043</v>
      </c>
      <c r="O2046" s="98">
        <v>7.0</v>
      </c>
      <c r="P2046" s="98">
        <v>597.0</v>
      </c>
      <c r="Q2046" s="99">
        <v>0.0163311084363715</v>
      </c>
      <c r="R2046" s="99">
        <v>0.137353433835845</v>
      </c>
      <c r="S2046" s="99">
        <v>0.192629815745393</v>
      </c>
      <c r="T2046" s="100"/>
      <c r="U2046" s="100"/>
      <c r="V2046" s="100"/>
      <c r="W2046" s="100"/>
      <c r="X2046" s="100"/>
      <c r="Y2046" s="100"/>
      <c r="Z2046" s="100"/>
      <c r="AA2046" s="100"/>
      <c r="AB2046" s="100"/>
      <c r="AC2046" s="100"/>
      <c r="AD2046" s="100"/>
      <c r="AE2046" s="100"/>
      <c r="AF2046" s="100"/>
    </row>
    <row r="2047">
      <c r="A2047" s="97">
        <v>44197.0</v>
      </c>
      <c r="B2047" s="98" t="s">
        <v>253</v>
      </c>
      <c r="C2047" s="98" t="s">
        <v>58</v>
      </c>
      <c r="D2047" s="62" t="str">
        <f t="shared" si="1"/>
        <v>44197heraultmidwives</v>
      </c>
      <c r="E2047" s="98">
        <v>91.0</v>
      </c>
      <c r="F2047" s="98">
        <v>149391.0</v>
      </c>
      <c r="G2047" s="98">
        <v>7.0</v>
      </c>
      <c r="H2047" s="98">
        <v>19524.0</v>
      </c>
      <c r="I2047" s="99">
        <v>0.0857883005000301</v>
      </c>
      <c r="J2047" s="99">
        <v>0.0449023033516075</v>
      </c>
      <c r="K2047" s="99"/>
      <c r="L2047" s="99">
        <v>0.248602660133475</v>
      </c>
      <c r="M2047" s="99">
        <v>0.620706736014887</v>
      </c>
      <c r="N2047" s="99">
        <v>0.164835164835164</v>
      </c>
      <c r="O2047" s="98">
        <v>2.0</v>
      </c>
      <c r="P2047" s="98">
        <v>673.0</v>
      </c>
      <c r="Q2047" s="99">
        <v>0.0274996935398193</v>
      </c>
      <c r="R2047" s="99">
        <v>0.408618127786032</v>
      </c>
      <c r="S2047" s="99">
        <v>0.494799405646359</v>
      </c>
      <c r="T2047" s="100"/>
      <c r="U2047" s="100"/>
      <c r="V2047" s="100"/>
      <c r="W2047" s="100"/>
      <c r="X2047" s="100"/>
      <c r="Y2047" s="100"/>
      <c r="Z2047" s="100"/>
      <c r="AA2047" s="100"/>
      <c r="AB2047" s="100"/>
      <c r="AC2047" s="100"/>
      <c r="AD2047" s="100"/>
      <c r="AE2047" s="100"/>
      <c r="AF2047" s="100"/>
    </row>
    <row r="2048">
      <c r="A2048" s="97">
        <v>44197.0</v>
      </c>
      <c r="B2048" s="98" t="s">
        <v>252</v>
      </c>
      <c r="C2048" s="98" t="s">
        <v>54</v>
      </c>
      <c r="D2048" s="62" t="str">
        <f t="shared" si="1"/>
        <v>44197pas-de-calaisdentists</v>
      </c>
      <c r="E2048" s="98">
        <v>90.0</v>
      </c>
      <c r="F2048" s="98">
        <v>196090.0</v>
      </c>
      <c r="G2048" s="98">
        <v>28.0</v>
      </c>
      <c r="H2048" s="98">
        <v>19160.0</v>
      </c>
      <c r="I2048" s="99">
        <v>0.0763067978989239</v>
      </c>
      <c r="J2048" s="99">
        <v>0.0214034371972053</v>
      </c>
      <c r="K2048" s="99"/>
      <c r="L2048" s="99">
        <v>0.0984547911673211</v>
      </c>
      <c r="M2048" s="99">
        <v>0.803834973736549</v>
      </c>
      <c r="N2048" s="99">
        <v>0.0</v>
      </c>
      <c r="O2048" s="98" t="s">
        <v>96</v>
      </c>
      <c r="P2048" s="98">
        <v>0.0</v>
      </c>
      <c r="Q2048" s="99">
        <v>0.0</v>
      </c>
      <c r="R2048" s="99" t="s">
        <v>96</v>
      </c>
      <c r="S2048" s="99"/>
      <c r="T2048" s="100"/>
      <c r="U2048" s="100"/>
      <c r="V2048" s="100"/>
      <c r="W2048" s="100"/>
      <c r="X2048" s="100"/>
      <c r="Y2048" s="100"/>
      <c r="Z2048" s="100"/>
      <c r="AA2048" s="100"/>
      <c r="AB2048" s="100"/>
      <c r="AC2048" s="100"/>
      <c r="AD2048" s="100"/>
      <c r="AE2048" s="100"/>
      <c r="AF2048" s="100"/>
    </row>
    <row r="2049">
      <c r="A2049" s="97">
        <v>44197.0</v>
      </c>
      <c r="B2049" s="98" t="s">
        <v>292</v>
      </c>
      <c r="C2049" s="98" t="s">
        <v>57</v>
      </c>
      <c r="D2049" s="62" t="str">
        <f t="shared" si="1"/>
        <v>44197aubegps</v>
      </c>
      <c r="E2049" s="98">
        <v>89.0</v>
      </c>
      <c r="F2049" s="98">
        <v>388324.0</v>
      </c>
      <c r="G2049" s="98">
        <v>3.0</v>
      </c>
      <c r="H2049" s="98">
        <v>157748.0</v>
      </c>
      <c r="I2049" s="99">
        <v>0.320899558100967</v>
      </c>
      <c r="J2049" s="99">
        <v>0.0853282310647809</v>
      </c>
      <c r="K2049" s="99"/>
      <c r="L2049" s="99">
        <v>0.299703340509471</v>
      </c>
      <c r="M2049" s="99">
        <v>0.29406887032478</v>
      </c>
      <c r="N2049" s="99">
        <v>0.382022471910112</v>
      </c>
      <c r="O2049" s="98">
        <v>1.0</v>
      </c>
      <c r="P2049" s="98">
        <v>7235.0</v>
      </c>
      <c r="Q2049" s="99">
        <v>0.0596179834536405</v>
      </c>
      <c r="R2049" s="99">
        <v>0.641603317208016</v>
      </c>
      <c r="S2049" s="99">
        <v>0.712508638562543</v>
      </c>
      <c r="T2049" s="100"/>
      <c r="U2049" s="100"/>
      <c r="V2049" s="100"/>
      <c r="W2049" s="100"/>
      <c r="X2049" s="100"/>
      <c r="Y2049" s="100"/>
      <c r="Z2049" s="100"/>
      <c r="AA2049" s="100"/>
      <c r="AB2049" s="100"/>
      <c r="AC2049" s="100"/>
      <c r="AD2049" s="100"/>
      <c r="AE2049" s="100"/>
      <c r="AF2049" s="100"/>
    </row>
    <row r="2050">
      <c r="A2050" s="97">
        <v>44197.0</v>
      </c>
      <c r="B2050" s="98" t="s">
        <v>242</v>
      </c>
      <c r="C2050" s="98" t="s">
        <v>58</v>
      </c>
      <c r="D2050" s="62" t="str">
        <f t="shared" si="1"/>
        <v>44197seine-saint-denismidwives</v>
      </c>
      <c r="E2050" s="98">
        <v>89.0</v>
      </c>
      <c r="F2050" s="98">
        <v>164133.0</v>
      </c>
      <c r="G2050" s="98">
        <v>9.0</v>
      </c>
      <c r="H2050" s="98">
        <v>22146.0</v>
      </c>
      <c r="I2050" s="99">
        <v>0.0897625705982343</v>
      </c>
      <c r="J2050" s="99">
        <v>0.0451645921295534</v>
      </c>
      <c r="K2050" s="99"/>
      <c r="L2050" s="99">
        <v>0.180499960397969</v>
      </c>
      <c r="M2050" s="99">
        <v>0.684572876874242</v>
      </c>
      <c r="N2050" s="99">
        <v>0.247191011235955</v>
      </c>
      <c r="O2050" s="98">
        <v>2.0</v>
      </c>
      <c r="P2050" s="98">
        <v>1872.0</v>
      </c>
      <c r="Q2050" s="99">
        <v>0.0620401670312189</v>
      </c>
      <c r="R2050" s="99">
        <v>0.398504273504273</v>
      </c>
      <c r="S2050" s="99">
        <v>0.503739316239316</v>
      </c>
      <c r="T2050" s="100"/>
      <c r="U2050" s="100"/>
      <c r="V2050" s="100"/>
      <c r="W2050" s="100"/>
      <c r="X2050" s="100"/>
      <c r="Y2050" s="100"/>
      <c r="Z2050" s="100"/>
      <c r="AA2050" s="100"/>
      <c r="AB2050" s="100"/>
      <c r="AC2050" s="100"/>
      <c r="AD2050" s="100"/>
      <c r="AE2050" s="100"/>
      <c r="AF2050" s="100"/>
    </row>
    <row r="2051">
      <c r="A2051" s="97">
        <v>44197.0</v>
      </c>
      <c r="B2051" s="98" t="s">
        <v>248</v>
      </c>
      <c r="C2051" s="98" t="s">
        <v>58</v>
      </c>
      <c r="D2051" s="62" t="str">
        <f t="shared" si="1"/>
        <v>44197seine-et-marnemidwives</v>
      </c>
      <c r="E2051" s="98">
        <v>87.0</v>
      </c>
      <c r="F2051" s="98">
        <v>137678.0</v>
      </c>
      <c r="G2051" s="98">
        <v>17.0</v>
      </c>
      <c r="H2051" s="98">
        <v>14263.0</v>
      </c>
      <c r="I2051" s="99">
        <v>0.0680936678336408</v>
      </c>
      <c r="J2051" s="99">
        <v>0.0355031304928892</v>
      </c>
      <c r="K2051" s="99"/>
      <c r="L2051" s="99">
        <v>0.136238178939264</v>
      </c>
      <c r="M2051" s="99">
        <v>0.760165022734205</v>
      </c>
      <c r="N2051" s="99">
        <v>0.229885057471264</v>
      </c>
      <c r="O2051" s="98">
        <v>4.0</v>
      </c>
      <c r="P2051" s="98">
        <v>1192.0</v>
      </c>
      <c r="Q2051" s="99">
        <v>0.03785929807845</v>
      </c>
      <c r="R2051" s="99">
        <v>0.233221476510067</v>
      </c>
      <c r="S2051" s="99">
        <v>0.284395973154362</v>
      </c>
      <c r="T2051" s="100"/>
      <c r="U2051" s="100"/>
      <c r="V2051" s="100"/>
      <c r="W2051" s="100"/>
      <c r="X2051" s="100"/>
      <c r="Y2051" s="100"/>
      <c r="Z2051" s="100"/>
      <c r="AA2051" s="100"/>
      <c r="AB2051" s="100"/>
      <c r="AC2051" s="100"/>
      <c r="AD2051" s="100"/>
      <c r="AE2051" s="100"/>
      <c r="AF2051" s="100"/>
    </row>
    <row r="2052">
      <c r="A2052" s="97">
        <v>44197.0</v>
      </c>
      <c r="B2052" s="98" t="s">
        <v>244</v>
      </c>
      <c r="C2052" s="98" t="s">
        <v>58</v>
      </c>
      <c r="D2052" s="62" t="str">
        <f t="shared" si="1"/>
        <v>44197yvelinesmidwives</v>
      </c>
      <c r="E2052" s="98">
        <v>86.0</v>
      </c>
      <c r="F2052" s="98">
        <v>140203.0</v>
      </c>
      <c r="G2052" s="98">
        <v>16.0</v>
      </c>
      <c r="H2052" s="98">
        <v>13922.0</v>
      </c>
      <c r="I2052" s="99">
        <v>0.0633438656804775</v>
      </c>
      <c r="J2052" s="99">
        <v>0.0359550080954045</v>
      </c>
      <c r="K2052" s="99"/>
      <c r="L2052" s="99">
        <v>0.131373793713401</v>
      </c>
      <c r="M2052" s="99">
        <v>0.769327332510716</v>
      </c>
      <c r="N2052" s="99">
        <v>0.27906976744186</v>
      </c>
      <c r="O2052" s="98">
        <v>5.0</v>
      </c>
      <c r="P2052" s="98">
        <v>2622.0</v>
      </c>
      <c r="Q2052" s="99">
        <v>0.0679838207840696</v>
      </c>
      <c r="R2052" s="99">
        <v>0.202517162471395</v>
      </c>
      <c r="S2052" s="99">
        <v>0.274218154080854</v>
      </c>
      <c r="T2052" s="100"/>
      <c r="U2052" s="100"/>
      <c r="V2052" s="100"/>
      <c r="W2052" s="100"/>
      <c r="X2052" s="100"/>
      <c r="Y2052" s="100"/>
      <c r="Z2052" s="100"/>
      <c r="AA2052" s="100"/>
      <c r="AB2052" s="100"/>
      <c r="AC2052" s="100"/>
      <c r="AD2052" s="100"/>
      <c r="AE2052" s="100"/>
      <c r="AF2052" s="100"/>
    </row>
    <row r="2053">
      <c r="A2053" s="97">
        <v>44197.0</v>
      </c>
      <c r="B2053" s="98" t="s">
        <v>290</v>
      </c>
      <c r="C2053" s="98" t="s">
        <v>57</v>
      </c>
      <c r="D2053" s="62" t="str">
        <f t="shared" si="1"/>
        <v>44197alliergps</v>
      </c>
      <c r="E2053" s="98">
        <v>82.0</v>
      </c>
      <c r="F2053" s="98">
        <v>320397.0</v>
      </c>
      <c r="G2053" s="98">
        <v>4.0</v>
      </c>
      <c r="H2053" s="98">
        <v>118428.0</v>
      </c>
      <c r="I2053" s="99">
        <v>0.315992346994509</v>
      </c>
      <c r="J2053" s="99">
        <v>0.0536365821153131</v>
      </c>
      <c r="K2053" s="99"/>
      <c r="L2053" s="99">
        <v>0.210576253835085</v>
      </c>
      <c r="M2053" s="99">
        <v>0.419794817055091</v>
      </c>
      <c r="N2053" s="99">
        <v>0.390243902439024</v>
      </c>
      <c r="O2053" s="98">
        <v>1.0</v>
      </c>
      <c r="P2053" s="98">
        <v>8302.0</v>
      </c>
      <c r="Q2053" s="99">
        <v>0.0614562359350941</v>
      </c>
      <c r="R2053" s="99">
        <v>0.604071308118525</v>
      </c>
      <c r="S2053" s="99">
        <v>0.687545169838593</v>
      </c>
      <c r="T2053" s="100"/>
      <c r="U2053" s="100"/>
      <c r="V2053" s="100"/>
      <c r="W2053" s="100"/>
      <c r="X2053" s="100"/>
      <c r="Y2053" s="100"/>
      <c r="Z2053" s="100"/>
      <c r="AA2053" s="100"/>
      <c r="AB2053" s="100"/>
      <c r="AC2053" s="100"/>
      <c r="AD2053" s="100"/>
      <c r="AE2053" s="100"/>
      <c r="AF2053" s="100"/>
    </row>
    <row r="2054">
      <c r="A2054" s="97">
        <v>44197.0</v>
      </c>
      <c r="B2054" s="98" t="s">
        <v>252</v>
      </c>
      <c r="C2054" s="98" t="s">
        <v>52</v>
      </c>
      <c r="D2054" s="62" t="str">
        <f t="shared" si="1"/>
        <v>44197pas-de-calaisphysiotherapists</v>
      </c>
      <c r="E2054" s="98">
        <v>81.0</v>
      </c>
      <c r="F2054" s="98">
        <v>240619.0</v>
      </c>
      <c r="G2054" s="98">
        <v>6.0</v>
      </c>
      <c r="H2054" s="98">
        <v>24944.0</v>
      </c>
      <c r="I2054" s="99">
        <v>0.0564169911769228</v>
      </c>
      <c r="J2054" s="99">
        <v>0.0472489703639363</v>
      </c>
      <c r="K2054" s="99"/>
      <c r="L2054" s="99">
        <v>0.377709158462133</v>
      </c>
      <c r="M2054" s="99">
        <v>0.518624879997007</v>
      </c>
      <c r="N2054" s="99">
        <v>0.0</v>
      </c>
      <c r="O2054" s="98" t="s">
        <v>96</v>
      </c>
      <c r="P2054" s="98">
        <v>0.0</v>
      </c>
      <c r="Q2054" s="99">
        <v>0.0</v>
      </c>
      <c r="R2054" s="99" t="s">
        <v>96</v>
      </c>
      <c r="S2054" s="99"/>
      <c r="T2054" s="100"/>
      <c r="U2054" s="100"/>
      <c r="V2054" s="100"/>
      <c r="W2054" s="100"/>
      <c r="X2054" s="100"/>
      <c r="Y2054" s="100"/>
      <c r="Z2054" s="100"/>
      <c r="AA2054" s="100"/>
      <c r="AB2054" s="100"/>
      <c r="AC2054" s="100"/>
      <c r="AD2054" s="100"/>
      <c r="AE2054" s="100"/>
      <c r="AF2054" s="100"/>
    </row>
    <row r="2055">
      <c r="A2055" s="97">
        <v>44197.0</v>
      </c>
      <c r="B2055" s="98" t="s">
        <v>240</v>
      </c>
      <c r="C2055" s="98" t="s">
        <v>55</v>
      </c>
      <c r="D2055" s="62" t="str">
        <f t="shared" si="1"/>
        <v>44197girondeophthalmologists</v>
      </c>
      <c r="E2055" s="98">
        <v>81.0</v>
      </c>
      <c r="F2055" s="98">
        <v>461489.0</v>
      </c>
      <c r="G2055" s="98">
        <v>27.0</v>
      </c>
      <c r="H2055" s="98">
        <v>45673.0</v>
      </c>
      <c r="I2055" s="99">
        <v>0.0745608237682805</v>
      </c>
      <c r="J2055" s="99">
        <v>0.0244079490518733</v>
      </c>
      <c r="K2055" s="99"/>
      <c r="L2055" s="99">
        <v>0.107441347464403</v>
      </c>
      <c r="M2055" s="99">
        <v>0.793589879715442</v>
      </c>
      <c r="N2055" s="99">
        <v>0.074074074074074</v>
      </c>
      <c r="O2055" s="98">
        <v>3.0</v>
      </c>
      <c r="P2055" s="98">
        <v>78.0</v>
      </c>
      <c r="Q2055" s="99">
        <v>0.00325583336811787</v>
      </c>
      <c r="R2055" s="99">
        <v>0.333333333333333</v>
      </c>
      <c r="S2055" s="99">
        <v>0.448717948717948</v>
      </c>
      <c r="T2055" s="100"/>
      <c r="U2055" s="100"/>
      <c r="V2055" s="100"/>
      <c r="W2055" s="100"/>
      <c r="X2055" s="100"/>
      <c r="Y2055" s="100"/>
      <c r="Z2055" s="100"/>
      <c r="AA2055" s="100"/>
      <c r="AB2055" s="100"/>
      <c r="AC2055" s="100"/>
      <c r="AD2055" s="100"/>
      <c r="AE2055" s="100"/>
      <c r="AF2055" s="100"/>
    </row>
    <row r="2056">
      <c r="A2056" s="97">
        <v>44197.0</v>
      </c>
      <c r="B2056" s="98" t="s">
        <v>238</v>
      </c>
      <c r="C2056" s="98" t="s">
        <v>60</v>
      </c>
      <c r="D2056" s="62" t="str">
        <f t="shared" si="1"/>
        <v>44197bouches-du-rhonepediatricians</v>
      </c>
      <c r="E2056" s="98">
        <v>81.0</v>
      </c>
      <c r="F2056" s="98">
        <v>239744.0</v>
      </c>
      <c r="G2056" s="98">
        <v>10.0</v>
      </c>
      <c r="H2056" s="98">
        <v>76874.0</v>
      </c>
      <c r="I2056" s="99">
        <v>0.288999933262146</v>
      </c>
      <c r="J2056" s="99">
        <v>0.0316504271222637</v>
      </c>
      <c r="K2056" s="99"/>
      <c r="L2056" s="99">
        <v>0.0825547250400427</v>
      </c>
      <c r="M2056" s="99">
        <v>0.596794914575547</v>
      </c>
      <c r="N2056" s="99">
        <v>0.555555555555555</v>
      </c>
      <c r="O2056" s="98">
        <v>1.0</v>
      </c>
      <c r="P2056" s="98">
        <v>8040.0</v>
      </c>
      <c r="Q2056" s="99">
        <v>0.0535814251059632</v>
      </c>
      <c r="R2056" s="99">
        <v>0.641666666666666</v>
      </c>
      <c r="S2056" s="99">
        <v>0.733955223880597</v>
      </c>
      <c r="T2056" s="100"/>
      <c r="U2056" s="100"/>
      <c r="V2056" s="100"/>
      <c r="W2056" s="100"/>
      <c r="X2056" s="100"/>
      <c r="Y2056" s="100"/>
      <c r="Z2056" s="100"/>
      <c r="AA2056" s="100"/>
      <c r="AB2056" s="100"/>
      <c r="AC2056" s="100"/>
      <c r="AD2056" s="100"/>
      <c r="AE2056" s="100"/>
      <c r="AF2056" s="100"/>
    </row>
    <row r="2057">
      <c r="A2057" s="97">
        <v>44197.0</v>
      </c>
      <c r="B2057" s="98" t="s">
        <v>291</v>
      </c>
      <c r="C2057" s="98" t="s">
        <v>57</v>
      </c>
      <c r="D2057" s="62" t="str">
        <f t="shared" si="1"/>
        <v>44197vosgesgps</v>
      </c>
      <c r="E2057" s="98">
        <v>80.0</v>
      </c>
      <c r="F2057" s="98">
        <v>388289.0</v>
      </c>
      <c r="G2057" s="98">
        <v>3.0</v>
      </c>
      <c r="H2057" s="98">
        <v>167940.0</v>
      </c>
      <c r="I2057" s="99">
        <v>0.333687021780168</v>
      </c>
      <c r="J2057" s="99">
        <v>0.0988258745419004</v>
      </c>
      <c r="K2057" s="99"/>
      <c r="L2057" s="99">
        <v>0.324740077622595</v>
      </c>
      <c r="M2057" s="99">
        <v>0.242747026055335</v>
      </c>
      <c r="N2057" s="99">
        <v>0.4875</v>
      </c>
      <c r="O2057" s="98">
        <v>1.0</v>
      </c>
      <c r="P2057" s="98">
        <v>8615.0</v>
      </c>
      <c r="Q2057" s="99">
        <v>0.0427267767693299</v>
      </c>
      <c r="R2057" s="99">
        <v>0.550087057457922</v>
      </c>
      <c r="S2057" s="99">
        <v>0.660011607661056</v>
      </c>
      <c r="T2057" s="100"/>
      <c r="U2057" s="100"/>
      <c r="V2057" s="100"/>
      <c r="W2057" s="100"/>
      <c r="X2057" s="100"/>
      <c r="Y2057" s="100"/>
      <c r="Z2057" s="100"/>
      <c r="AA2057" s="100"/>
      <c r="AB2057" s="100"/>
      <c r="AC2057" s="100"/>
      <c r="AD2057" s="100"/>
      <c r="AE2057" s="100"/>
      <c r="AF2057" s="100"/>
    </row>
    <row r="2058">
      <c r="A2058" s="97">
        <v>44197.0</v>
      </c>
      <c r="B2058" s="98" t="s">
        <v>257</v>
      </c>
      <c r="C2058" s="98" t="s">
        <v>54</v>
      </c>
      <c r="D2058" s="62" t="str">
        <f t="shared" si="1"/>
        <v>44197haute-savoiedentists</v>
      </c>
      <c r="E2058" s="98">
        <v>79.0</v>
      </c>
      <c r="F2058" s="98">
        <v>132711.0</v>
      </c>
      <c r="G2058" s="98">
        <v>18.0</v>
      </c>
      <c r="H2058" s="98">
        <v>16661.0</v>
      </c>
      <c r="I2058" s="99">
        <v>0.100044457505406</v>
      </c>
      <c r="J2058" s="99">
        <v>0.0254990166602617</v>
      </c>
      <c r="K2058" s="99"/>
      <c r="L2058" s="99">
        <v>0.112628192086564</v>
      </c>
      <c r="M2058" s="99">
        <v>0.761828333747767</v>
      </c>
      <c r="N2058" s="99">
        <v>0.0</v>
      </c>
      <c r="O2058" s="98" t="s">
        <v>96</v>
      </c>
      <c r="P2058" s="98">
        <v>0.0</v>
      </c>
      <c r="Q2058" s="99">
        <v>0.0</v>
      </c>
      <c r="R2058" s="99" t="s">
        <v>96</v>
      </c>
      <c r="S2058" s="99"/>
      <c r="T2058" s="100"/>
      <c r="U2058" s="100"/>
      <c r="V2058" s="100"/>
      <c r="W2058" s="100"/>
      <c r="X2058" s="100"/>
      <c r="Y2058" s="100"/>
      <c r="Z2058" s="100"/>
      <c r="AA2058" s="100"/>
      <c r="AB2058" s="100"/>
      <c r="AC2058" s="100"/>
      <c r="AD2058" s="100"/>
      <c r="AE2058" s="100"/>
      <c r="AF2058" s="100"/>
    </row>
    <row r="2059">
      <c r="A2059" s="97">
        <v>44197.0</v>
      </c>
      <c r="B2059" s="98" t="s">
        <v>254</v>
      </c>
      <c r="C2059" s="98" t="s">
        <v>55</v>
      </c>
      <c r="D2059" s="62" t="str">
        <f t="shared" si="1"/>
        <v>44197varophthalmologists</v>
      </c>
      <c r="E2059" s="98">
        <v>79.0</v>
      </c>
      <c r="F2059" s="98">
        <v>286014.0</v>
      </c>
      <c r="G2059" s="98">
        <v>40.0</v>
      </c>
      <c r="H2059" s="98">
        <v>27796.0</v>
      </c>
      <c r="I2059" s="99">
        <v>0.0748075269042774</v>
      </c>
      <c r="J2059" s="99">
        <v>0.0223765270231527</v>
      </c>
      <c r="K2059" s="99"/>
      <c r="L2059" s="99">
        <v>0.0872929297167271</v>
      </c>
      <c r="M2059" s="99">
        <v>0.815523016355842</v>
      </c>
      <c r="N2059" s="99">
        <v>0.050632911392405</v>
      </c>
      <c r="O2059" s="98">
        <v>1.0</v>
      </c>
      <c r="P2059" s="98">
        <v>204.0</v>
      </c>
      <c r="Q2059" s="99">
        <v>0.0112775720050859</v>
      </c>
      <c r="R2059" s="99">
        <v>0.799019607843137</v>
      </c>
      <c r="S2059" s="99">
        <v>0.872549019607843</v>
      </c>
      <c r="T2059" s="100"/>
      <c r="U2059" s="100"/>
      <c r="V2059" s="100"/>
      <c r="W2059" s="100"/>
      <c r="X2059" s="100"/>
      <c r="Y2059" s="100"/>
      <c r="Z2059" s="100"/>
      <c r="AA2059" s="100"/>
      <c r="AB2059" s="100"/>
      <c r="AC2059" s="100"/>
      <c r="AD2059" s="100"/>
      <c r="AE2059" s="100"/>
      <c r="AF2059" s="100"/>
    </row>
    <row r="2060">
      <c r="A2060" s="97">
        <v>44197.0</v>
      </c>
      <c r="B2060" s="98" t="s">
        <v>239</v>
      </c>
      <c r="C2060" s="98" t="s">
        <v>56</v>
      </c>
      <c r="D2060" s="62" t="str">
        <f t="shared" si="1"/>
        <v>44197rhonedermatologists</v>
      </c>
      <c r="E2060" s="98">
        <v>78.0</v>
      </c>
      <c r="F2060" s="98">
        <v>195825.0</v>
      </c>
      <c r="G2060" s="98">
        <v>38.0</v>
      </c>
      <c r="H2060" s="98">
        <v>21578.0</v>
      </c>
      <c r="I2060" s="99">
        <v>0.0840750670241286</v>
      </c>
      <c r="J2060" s="99">
        <v>0.0261151538363334</v>
      </c>
      <c r="K2060" s="99"/>
      <c r="L2060" s="99">
        <v>0.0929248053108642</v>
      </c>
      <c r="M2060" s="99">
        <v>0.796884973828673</v>
      </c>
      <c r="N2060" s="99">
        <v>0.23076923076923</v>
      </c>
      <c r="O2060" s="98">
        <v>12.0</v>
      </c>
      <c r="P2060" s="98">
        <v>3028.0</v>
      </c>
      <c r="Q2060" s="99">
        <v>0.0536071523413295</v>
      </c>
      <c r="R2060" s="99">
        <v>0.152906208718626</v>
      </c>
      <c r="S2060" s="99">
        <v>0.214993394980184</v>
      </c>
      <c r="T2060" s="100"/>
      <c r="U2060" s="100"/>
      <c r="V2060" s="100"/>
      <c r="W2060" s="100"/>
      <c r="X2060" s="100"/>
      <c r="Y2060" s="100"/>
      <c r="Z2060" s="100"/>
      <c r="AA2060" s="100"/>
      <c r="AB2060" s="100"/>
      <c r="AC2060" s="100"/>
      <c r="AD2060" s="100"/>
      <c r="AE2060" s="100"/>
      <c r="AF2060" s="100"/>
    </row>
    <row r="2061">
      <c r="A2061" s="97">
        <v>44197.0</v>
      </c>
      <c r="B2061" s="98" t="s">
        <v>239</v>
      </c>
      <c r="C2061" s="98" t="s">
        <v>60</v>
      </c>
      <c r="D2061" s="62" t="str">
        <f t="shared" si="1"/>
        <v>44197rhonepediatricians</v>
      </c>
      <c r="E2061" s="98">
        <v>78.0</v>
      </c>
      <c r="F2061" s="98">
        <v>242660.0</v>
      </c>
      <c r="G2061" s="98">
        <v>8.0</v>
      </c>
      <c r="H2061" s="98">
        <v>82607.0</v>
      </c>
      <c r="I2061" s="99">
        <v>0.304351767905711</v>
      </c>
      <c r="J2061" s="99">
        <v>0.0360710459078546</v>
      </c>
      <c r="K2061" s="99"/>
      <c r="L2061" s="99">
        <v>0.0871383829226077</v>
      </c>
      <c r="M2061" s="99">
        <v>0.572438803263825</v>
      </c>
      <c r="N2061" s="99">
        <v>0.666666666666666</v>
      </c>
      <c r="O2061" s="98">
        <v>1.0</v>
      </c>
      <c r="P2061" s="98">
        <v>9790.0</v>
      </c>
      <c r="Q2061" s="99">
        <v>0.0640296145142513</v>
      </c>
      <c r="R2061" s="99">
        <v>0.599693564862104</v>
      </c>
      <c r="S2061" s="99">
        <v>0.684882533197139</v>
      </c>
      <c r="T2061" s="100"/>
      <c r="U2061" s="100"/>
      <c r="V2061" s="100"/>
      <c r="W2061" s="100"/>
      <c r="X2061" s="100"/>
      <c r="Y2061" s="100"/>
      <c r="Z2061" s="100"/>
      <c r="AA2061" s="100"/>
      <c r="AB2061" s="100"/>
      <c r="AC2061" s="100"/>
      <c r="AD2061" s="100"/>
      <c r="AE2061" s="100"/>
      <c r="AF2061" s="100"/>
    </row>
    <row r="2062">
      <c r="A2062" s="97">
        <v>44197.0</v>
      </c>
      <c r="B2062" s="98" t="s">
        <v>297</v>
      </c>
      <c r="C2062" s="98" t="s">
        <v>57</v>
      </c>
      <c r="D2062" s="62" t="str">
        <f t="shared" si="1"/>
        <v>44197aisnegps</v>
      </c>
      <c r="E2062" s="98">
        <v>75.0</v>
      </c>
      <c r="F2062" s="98">
        <v>322795.0</v>
      </c>
      <c r="G2062" s="98">
        <v>3.0</v>
      </c>
      <c r="H2062" s="98">
        <v>137074.0</v>
      </c>
      <c r="I2062" s="99">
        <v>0.334147059279109</v>
      </c>
      <c r="J2062" s="99">
        <v>0.0905001626419244</v>
      </c>
      <c r="K2062" s="99"/>
      <c r="L2062" s="99">
        <v>0.293545439055747</v>
      </c>
      <c r="M2062" s="99">
        <v>0.281807339023219</v>
      </c>
      <c r="N2062" s="99">
        <v>0.453333333333333</v>
      </c>
      <c r="O2062" s="98">
        <v>2.0</v>
      </c>
      <c r="P2062" s="98">
        <v>13111.0</v>
      </c>
      <c r="Q2062" s="99">
        <v>0.0781668266450447</v>
      </c>
      <c r="R2062" s="99">
        <v>0.456563191213484</v>
      </c>
      <c r="S2062" s="99">
        <v>0.577911677217603</v>
      </c>
      <c r="T2062" s="100"/>
      <c r="U2062" s="100"/>
      <c r="V2062" s="100"/>
      <c r="W2062" s="100"/>
      <c r="X2062" s="100"/>
      <c r="Y2062" s="100"/>
      <c r="Z2062" s="100"/>
      <c r="AA2062" s="100"/>
      <c r="AB2062" s="100"/>
      <c r="AC2062" s="100"/>
      <c r="AD2062" s="100"/>
      <c r="AE2062" s="100"/>
      <c r="AF2062" s="100"/>
    </row>
    <row r="2063">
      <c r="A2063" s="97">
        <v>44197.0</v>
      </c>
      <c r="B2063" s="98" t="s">
        <v>262</v>
      </c>
      <c r="C2063" s="98" t="s">
        <v>53</v>
      </c>
      <c r="D2063" s="62" t="str">
        <f t="shared" si="1"/>
        <v>44197pyrenees-atlantiquescardiologists</v>
      </c>
      <c r="E2063" s="98">
        <v>75.0</v>
      </c>
      <c r="F2063" s="98">
        <v>132579.0</v>
      </c>
      <c r="G2063" s="98">
        <v>38.0</v>
      </c>
      <c r="H2063" s="98">
        <v>9854.0</v>
      </c>
      <c r="I2063" s="99">
        <v>0.058071036891212</v>
      </c>
      <c r="J2063" s="99">
        <v>0.0162544596052165</v>
      </c>
      <c r="K2063" s="99"/>
      <c r="L2063" s="99">
        <v>0.0785871065553368</v>
      </c>
      <c r="M2063" s="99">
        <v>0.847087396948234</v>
      </c>
      <c r="N2063" s="99">
        <v>0.0266666666666666</v>
      </c>
      <c r="O2063" s="98">
        <v>14.0</v>
      </c>
      <c r="P2063" s="98">
        <v>9.0</v>
      </c>
      <c r="Q2063" s="99">
        <v>0.00115934561380909</v>
      </c>
      <c r="R2063" s="99">
        <v>0.0</v>
      </c>
      <c r="S2063" s="99">
        <v>0.0</v>
      </c>
      <c r="T2063" s="100"/>
      <c r="U2063" s="100"/>
      <c r="V2063" s="100"/>
      <c r="W2063" s="100"/>
      <c r="X2063" s="100"/>
      <c r="Y2063" s="100"/>
      <c r="Z2063" s="100"/>
      <c r="AA2063" s="100"/>
      <c r="AB2063" s="100"/>
      <c r="AC2063" s="100"/>
      <c r="AD2063" s="100"/>
      <c r="AE2063" s="100"/>
      <c r="AF2063" s="100"/>
    </row>
    <row r="2064">
      <c r="A2064" s="97">
        <v>44197.0</v>
      </c>
      <c r="B2064" s="98" t="s">
        <v>238</v>
      </c>
      <c r="C2064" s="98" t="s">
        <v>56</v>
      </c>
      <c r="D2064" s="62" t="str">
        <f t="shared" si="1"/>
        <v>44197bouches-du-rhonedermatologists</v>
      </c>
      <c r="E2064" s="98">
        <v>75.0</v>
      </c>
      <c r="F2064" s="98">
        <v>285697.0</v>
      </c>
      <c r="G2064" s="98">
        <v>46.0</v>
      </c>
      <c r="H2064" s="98">
        <v>36366.0</v>
      </c>
      <c r="I2064" s="99">
        <v>0.0975404011942722</v>
      </c>
      <c r="J2064" s="99">
        <v>0.0297482997721362</v>
      </c>
      <c r="K2064" s="99"/>
      <c r="L2064" s="99">
        <v>0.0862067155062881</v>
      </c>
      <c r="M2064" s="99">
        <v>0.786504583527303</v>
      </c>
      <c r="N2064" s="99">
        <v>0.4</v>
      </c>
      <c r="O2064" s="98">
        <v>5.0</v>
      </c>
      <c r="P2064" s="98">
        <v>7074.0</v>
      </c>
      <c r="Q2064" s="99">
        <v>0.0562271979397667</v>
      </c>
      <c r="R2064" s="99">
        <v>0.255018377155781</v>
      </c>
      <c r="S2064" s="99">
        <v>0.351145038167938</v>
      </c>
      <c r="T2064" s="100"/>
      <c r="U2064" s="100"/>
      <c r="V2064" s="100"/>
      <c r="W2064" s="100"/>
      <c r="X2064" s="100"/>
      <c r="Y2064" s="100"/>
      <c r="Z2064" s="100"/>
      <c r="AA2064" s="100"/>
      <c r="AB2064" s="100"/>
      <c r="AC2064" s="100"/>
      <c r="AD2064" s="100"/>
      <c r="AE2064" s="100"/>
      <c r="AF2064" s="100"/>
    </row>
    <row r="2065">
      <c r="A2065" s="97">
        <v>44197.0</v>
      </c>
      <c r="B2065" s="98" t="s">
        <v>249</v>
      </c>
      <c r="C2065" s="98" t="s">
        <v>53</v>
      </c>
      <c r="D2065" s="62" t="str">
        <f t="shared" si="1"/>
        <v>44197essonnecardiologists</v>
      </c>
      <c r="E2065" s="98">
        <v>74.0</v>
      </c>
      <c r="F2065" s="98">
        <v>138288.0</v>
      </c>
      <c r="G2065" s="98">
        <v>25.0</v>
      </c>
      <c r="H2065" s="98">
        <v>13317.0</v>
      </c>
      <c r="I2065" s="99">
        <v>0.0698397547147981</v>
      </c>
      <c r="J2065" s="99">
        <v>0.0264592734004396</v>
      </c>
      <c r="K2065" s="99"/>
      <c r="L2065" s="99">
        <v>0.113307011454356</v>
      </c>
      <c r="M2065" s="99">
        <v>0.790393960430406</v>
      </c>
      <c r="N2065" s="99">
        <v>0.148648648648648</v>
      </c>
      <c r="O2065" s="98">
        <v>6.0</v>
      </c>
      <c r="P2065" s="98">
        <v>504.0</v>
      </c>
      <c r="Q2065" s="99">
        <v>0.0244245214441482</v>
      </c>
      <c r="R2065" s="99">
        <v>0.164682539682539</v>
      </c>
      <c r="S2065" s="99">
        <v>0.220238095238095</v>
      </c>
      <c r="T2065" s="100"/>
      <c r="U2065" s="100"/>
      <c r="V2065" s="100"/>
      <c r="W2065" s="100"/>
      <c r="X2065" s="100"/>
      <c r="Y2065" s="100"/>
      <c r="Z2065" s="100"/>
      <c r="AA2065" s="100"/>
      <c r="AB2065" s="100"/>
      <c r="AC2065" s="100"/>
      <c r="AD2065" s="100"/>
      <c r="AE2065" s="100"/>
      <c r="AF2065" s="100"/>
    </row>
    <row r="2066">
      <c r="A2066" s="97">
        <v>44197.0</v>
      </c>
      <c r="B2066" s="98" t="s">
        <v>294</v>
      </c>
      <c r="C2066" s="98" t="s">
        <v>57</v>
      </c>
      <c r="D2066" s="62" t="str">
        <f t="shared" si="1"/>
        <v>44197saone-et-loiregps</v>
      </c>
      <c r="E2066" s="98">
        <v>74.0</v>
      </c>
      <c r="F2066" s="98">
        <v>271227.0</v>
      </c>
      <c r="G2066" s="98">
        <v>5.0</v>
      </c>
      <c r="H2066" s="98">
        <v>92403.0</v>
      </c>
      <c r="I2066" s="99">
        <v>0.284481264770837</v>
      </c>
      <c r="J2066" s="99">
        <v>0.0562038440125798</v>
      </c>
      <c r="K2066" s="99"/>
      <c r="L2066" s="99">
        <v>0.23772338299653</v>
      </c>
      <c r="M2066" s="99">
        <v>0.421591508220051</v>
      </c>
      <c r="N2066" s="99">
        <v>0.324324324324324</v>
      </c>
      <c r="O2066" s="98">
        <v>3.0</v>
      </c>
      <c r="P2066" s="98">
        <v>5809.0</v>
      </c>
      <c r="Q2066" s="99">
        <v>0.0514612733763875</v>
      </c>
      <c r="R2066" s="99">
        <v>0.302461697366155</v>
      </c>
      <c r="S2066" s="99">
        <v>0.414012738853503</v>
      </c>
      <c r="T2066" s="100"/>
      <c r="U2066" s="100"/>
      <c r="V2066" s="100"/>
      <c r="W2066" s="100"/>
      <c r="X2066" s="100"/>
      <c r="Y2066" s="100"/>
      <c r="Z2066" s="100"/>
      <c r="AA2066" s="100"/>
      <c r="AB2066" s="100"/>
      <c r="AC2066" s="100"/>
      <c r="AD2066" s="100"/>
      <c r="AE2066" s="100"/>
      <c r="AF2066" s="100"/>
    </row>
    <row r="2067">
      <c r="A2067" s="97">
        <v>44197.0</v>
      </c>
      <c r="B2067" s="98" t="s">
        <v>253</v>
      </c>
      <c r="C2067" s="98" t="s">
        <v>59</v>
      </c>
      <c r="D2067" s="62" t="str">
        <f t="shared" si="1"/>
        <v>44197heraultgynaecologists</v>
      </c>
      <c r="E2067" s="98">
        <v>74.0</v>
      </c>
      <c r="F2067" s="98">
        <v>255330.0</v>
      </c>
      <c r="G2067" s="98">
        <v>23.0</v>
      </c>
      <c r="H2067" s="98">
        <v>35377.0</v>
      </c>
      <c r="I2067" s="99">
        <v>0.0964868993067794</v>
      </c>
      <c r="J2067" s="99">
        <v>0.042067128813692</v>
      </c>
      <c r="K2067" s="99"/>
      <c r="L2067" s="99">
        <v>0.120361884619903</v>
      </c>
      <c r="M2067" s="99">
        <v>0.741084087259624</v>
      </c>
      <c r="N2067" s="99">
        <v>0.472972972972972</v>
      </c>
      <c r="O2067" s="98">
        <v>3.0</v>
      </c>
      <c r="P2067" s="98">
        <v>7705.0</v>
      </c>
      <c r="Q2067" s="99">
        <v>0.0590837985399668</v>
      </c>
      <c r="R2067" s="99">
        <v>0.317975340687865</v>
      </c>
      <c r="S2067" s="99">
        <v>0.415963659961064</v>
      </c>
      <c r="T2067" s="100"/>
      <c r="U2067" s="100"/>
      <c r="V2067" s="100"/>
      <c r="W2067" s="100"/>
      <c r="X2067" s="100"/>
      <c r="Y2067" s="100"/>
      <c r="Z2067" s="100"/>
      <c r="AA2067" s="100"/>
      <c r="AB2067" s="100"/>
      <c r="AC2067" s="100"/>
      <c r="AD2067" s="100"/>
      <c r="AE2067" s="100"/>
      <c r="AF2067" s="100"/>
    </row>
    <row r="2068">
      <c r="A2068" s="97">
        <v>44197.0</v>
      </c>
      <c r="B2068" s="98" t="s">
        <v>241</v>
      </c>
      <c r="C2068" s="98" t="s">
        <v>55</v>
      </c>
      <c r="D2068" s="62" t="str">
        <f t="shared" si="1"/>
        <v>44197val-de-marneophthalmologists</v>
      </c>
      <c r="E2068" s="98">
        <v>73.0</v>
      </c>
      <c r="F2068" s="98">
        <v>265319.0</v>
      </c>
      <c r="G2068" s="98">
        <v>15.0</v>
      </c>
      <c r="H2068" s="98">
        <v>45154.0</v>
      </c>
      <c r="I2068" s="99">
        <v>0.12258074242704</v>
      </c>
      <c r="J2068" s="99">
        <v>0.0476068430832318</v>
      </c>
      <c r="K2068" s="99"/>
      <c r="L2068" s="99">
        <v>0.167255266302074</v>
      </c>
      <c r="M2068" s="99">
        <v>0.662557148187653</v>
      </c>
      <c r="N2068" s="99">
        <v>0.0684931506849315</v>
      </c>
      <c r="O2068" s="98">
        <v>1.5</v>
      </c>
      <c r="P2068" s="98">
        <v>12.0</v>
      </c>
      <c r="Q2068" s="99">
        <v>9.760858955588E-4</v>
      </c>
      <c r="R2068" s="99">
        <v>0.5</v>
      </c>
      <c r="S2068" s="99">
        <v>0.583333333333333</v>
      </c>
      <c r="T2068" s="100"/>
      <c r="U2068" s="100"/>
      <c r="V2068" s="100"/>
      <c r="W2068" s="100"/>
      <c r="X2068" s="100"/>
      <c r="Y2068" s="100"/>
      <c r="Z2068" s="100"/>
      <c r="AA2068" s="100"/>
      <c r="AB2068" s="100"/>
      <c r="AC2068" s="100"/>
      <c r="AD2068" s="100"/>
      <c r="AE2068" s="100"/>
      <c r="AF2068" s="100"/>
    </row>
    <row r="2069">
      <c r="A2069" s="97">
        <v>44197.0</v>
      </c>
      <c r="B2069" s="98" t="s">
        <v>252</v>
      </c>
      <c r="C2069" s="98" t="s">
        <v>58</v>
      </c>
      <c r="D2069" s="62" t="str">
        <f t="shared" si="1"/>
        <v>44197pas-de-calaismidwives</v>
      </c>
      <c r="E2069" s="98">
        <v>73.0</v>
      </c>
      <c r="F2069" s="98">
        <v>144395.0</v>
      </c>
      <c r="G2069" s="98">
        <v>12.0</v>
      </c>
      <c r="H2069" s="98">
        <v>17206.0</v>
      </c>
      <c r="I2069" s="99">
        <v>0.0702309636760275</v>
      </c>
      <c r="J2069" s="99">
        <v>0.0489282869905467</v>
      </c>
      <c r="K2069" s="99"/>
      <c r="L2069" s="99">
        <v>0.162263236261643</v>
      </c>
      <c r="M2069" s="99">
        <v>0.718577513071782</v>
      </c>
      <c r="N2069" s="99">
        <v>0.260273972602739</v>
      </c>
      <c r="O2069" s="98">
        <v>5.0</v>
      </c>
      <c r="P2069" s="98">
        <v>1623.0</v>
      </c>
      <c r="Q2069" s="99">
        <v>0.0494048887400687</v>
      </c>
      <c r="R2069" s="99">
        <v>0.158348736906962</v>
      </c>
      <c r="S2069" s="99">
        <v>0.203943314849044</v>
      </c>
      <c r="T2069" s="100"/>
      <c r="U2069" s="100"/>
      <c r="V2069" s="100"/>
      <c r="W2069" s="100"/>
      <c r="X2069" s="100"/>
      <c r="Y2069" s="100"/>
      <c r="Z2069" s="100"/>
      <c r="AA2069" s="100"/>
      <c r="AB2069" s="100"/>
      <c r="AC2069" s="100"/>
      <c r="AD2069" s="100"/>
      <c r="AE2069" s="100"/>
      <c r="AF2069" s="100"/>
    </row>
    <row r="2070">
      <c r="A2070" s="97">
        <v>44197.0</v>
      </c>
      <c r="B2070" s="98" t="s">
        <v>249</v>
      </c>
      <c r="C2070" s="98" t="s">
        <v>59</v>
      </c>
      <c r="D2070" s="62" t="str">
        <f t="shared" si="1"/>
        <v>44197essonnegynaecologists</v>
      </c>
      <c r="E2070" s="98">
        <v>72.0</v>
      </c>
      <c r="F2070" s="98">
        <v>232302.0</v>
      </c>
      <c r="G2070" s="98">
        <v>19.0</v>
      </c>
      <c r="H2070" s="98">
        <v>35477.0</v>
      </c>
      <c r="I2070" s="99">
        <v>0.106030081531799</v>
      </c>
      <c r="J2070" s="99">
        <v>0.0466892235107747</v>
      </c>
      <c r="K2070" s="99"/>
      <c r="L2070" s="99">
        <v>0.134570515966285</v>
      </c>
      <c r="M2070" s="99">
        <v>0.71271017899114</v>
      </c>
      <c r="N2070" s="99">
        <v>0.361111111111111</v>
      </c>
      <c r="O2070" s="98">
        <v>5.0</v>
      </c>
      <c r="P2070" s="98">
        <v>4955.0</v>
      </c>
      <c r="Q2070" s="99">
        <v>0.0540242918511088</v>
      </c>
      <c r="R2070" s="99">
        <v>0.240565085771947</v>
      </c>
      <c r="S2070" s="99">
        <v>0.333602421796165</v>
      </c>
      <c r="T2070" s="100"/>
      <c r="U2070" s="100"/>
      <c r="V2070" s="100"/>
      <c r="W2070" s="100"/>
      <c r="X2070" s="100"/>
      <c r="Y2070" s="100"/>
      <c r="Z2070" s="100"/>
      <c r="AA2070" s="100"/>
      <c r="AB2070" s="100"/>
      <c r="AC2070" s="100"/>
      <c r="AD2070" s="100"/>
      <c r="AE2070" s="100"/>
      <c r="AF2070" s="100"/>
    </row>
    <row r="2071">
      <c r="A2071" s="97">
        <v>44197.0</v>
      </c>
      <c r="B2071" s="98" t="s">
        <v>257</v>
      </c>
      <c r="C2071" s="98" t="s">
        <v>58</v>
      </c>
      <c r="D2071" s="62" t="str">
        <f t="shared" si="1"/>
        <v>44197haute-savoiemidwives</v>
      </c>
      <c r="E2071" s="98">
        <v>72.0</v>
      </c>
      <c r="F2071" s="98">
        <v>109052.0</v>
      </c>
      <c r="G2071" s="98">
        <v>12.0</v>
      </c>
      <c r="H2071" s="98">
        <v>11696.0</v>
      </c>
      <c r="I2071" s="99">
        <v>0.0699574514910318</v>
      </c>
      <c r="J2071" s="99">
        <v>0.0372941349081172</v>
      </c>
      <c r="K2071" s="99"/>
      <c r="L2071" s="99">
        <v>0.166856178703737</v>
      </c>
      <c r="M2071" s="99">
        <v>0.725892234897113</v>
      </c>
      <c r="N2071" s="99">
        <v>0.194444444444444</v>
      </c>
      <c r="O2071" s="98">
        <v>3.0</v>
      </c>
      <c r="P2071" s="98">
        <v>1140.0</v>
      </c>
      <c r="Q2071" s="99">
        <v>0.0437166852015185</v>
      </c>
      <c r="R2071" s="99">
        <v>0.3</v>
      </c>
      <c r="S2071" s="99">
        <v>0.380701754385964</v>
      </c>
      <c r="T2071" s="100"/>
      <c r="U2071" s="100"/>
      <c r="V2071" s="100"/>
      <c r="W2071" s="100"/>
      <c r="X2071" s="100"/>
      <c r="Y2071" s="100"/>
      <c r="Z2071" s="100"/>
      <c r="AA2071" s="100"/>
      <c r="AB2071" s="100"/>
      <c r="AC2071" s="100"/>
      <c r="AD2071" s="100"/>
      <c r="AE2071" s="100"/>
      <c r="AF2071" s="100"/>
    </row>
    <row r="2072">
      <c r="A2072" s="97">
        <v>44197.0</v>
      </c>
      <c r="B2072" s="98" t="s">
        <v>246</v>
      </c>
      <c r="C2072" s="98" t="s">
        <v>53</v>
      </c>
      <c r="D2072" s="62" t="str">
        <f t="shared" si="1"/>
        <v>44197alpes-maritimescardiologists</v>
      </c>
      <c r="E2072" s="98">
        <v>71.0</v>
      </c>
      <c r="F2072" s="98">
        <v>187962.0</v>
      </c>
      <c r="G2072" s="98">
        <v>21.0</v>
      </c>
      <c r="H2072" s="98">
        <v>18958.0</v>
      </c>
      <c r="I2072" s="99">
        <v>0.0714293314606143</v>
      </c>
      <c r="J2072" s="99">
        <v>0.0294314808312318</v>
      </c>
      <c r="K2072" s="99"/>
      <c r="L2072" s="99">
        <v>0.12958470329109</v>
      </c>
      <c r="M2072" s="99">
        <v>0.769554484417063</v>
      </c>
      <c r="N2072" s="99">
        <v>0.112676056338028</v>
      </c>
      <c r="O2072" s="98">
        <v>1.0</v>
      </c>
      <c r="P2072" s="98">
        <v>505.0</v>
      </c>
      <c r="Q2072" s="99">
        <v>0.0295892658346516</v>
      </c>
      <c r="R2072" s="99">
        <v>0.455445544554455</v>
      </c>
      <c r="S2072" s="99">
        <v>0.5009900990099</v>
      </c>
      <c r="T2072" s="100"/>
      <c r="U2072" s="100"/>
      <c r="V2072" s="100"/>
      <c r="W2072" s="100"/>
      <c r="X2072" s="100"/>
      <c r="Y2072" s="100"/>
      <c r="Z2072" s="100"/>
      <c r="AA2072" s="100"/>
      <c r="AB2072" s="100"/>
      <c r="AC2072" s="100"/>
      <c r="AD2072" s="100"/>
      <c r="AE2072" s="100"/>
      <c r="AF2072" s="100"/>
    </row>
    <row r="2073">
      <c r="A2073" s="97">
        <v>44197.0</v>
      </c>
      <c r="B2073" s="98" t="s">
        <v>241</v>
      </c>
      <c r="C2073" s="98" t="s">
        <v>59</v>
      </c>
      <c r="D2073" s="62" t="str">
        <f t="shared" si="1"/>
        <v>44197val-de-marnegynaecologists</v>
      </c>
      <c r="E2073" s="98">
        <v>71.0</v>
      </c>
      <c r="F2073" s="98">
        <v>207677.0</v>
      </c>
      <c r="G2073" s="98">
        <v>14.0</v>
      </c>
      <c r="H2073" s="98">
        <v>34649.0</v>
      </c>
      <c r="I2073" s="99">
        <v>0.114273607573298</v>
      </c>
      <c r="J2073" s="99">
        <v>0.0525672077312364</v>
      </c>
      <c r="K2073" s="99"/>
      <c r="L2073" s="99">
        <v>0.1637976280474</v>
      </c>
      <c r="M2073" s="99">
        <v>0.669361556648064</v>
      </c>
      <c r="N2073" s="99">
        <v>0.464788732394366</v>
      </c>
      <c r="O2073" s="98">
        <v>5.0</v>
      </c>
      <c r="P2073" s="98">
        <v>7356.0</v>
      </c>
      <c r="Q2073" s="99">
        <v>0.0698343380642711</v>
      </c>
      <c r="R2073" s="99">
        <v>0.25258292550299</v>
      </c>
      <c r="S2073" s="99">
        <v>0.331566068515497</v>
      </c>
      <c r="T2073" s="100"/>
      <c r="U2073" s="100"/>
      <c r="V2073" s="100"/>
      <c r="W2073" s="100"/>
      <c r="X2073" s="100"/>
      <c r="Y2073" s="100"/>
      <c r="Z2073" s="100"/>
      <c r="AA2073" s="100"/>
      <c r="AB2073" s="100"/>
      <c r="AC2073" s="100"/>
      <c r="AD2073" s="100"/>
      <c r="AE2073" s="100"/>
      <c r="AF2073" s="100"/>
    </row>
    <row r="2074">
      <c r="A2074" s="97">
        <v>44197.0</v>
      </c>
      <c r="B2074" s="98" t="s">
        <v>250</v>
      </c>
      <c r="C2074" s="98" t="s">
        <v>58</v>
      </c>
      <c r="D2074" s="62" t="str">
        <f t="shared" si="1"/>
        <v>44197seine-maritimemidwives</v>
      </c>
      <c r="E2074" s="98">
        <v>71.0</v>
      </c>
      <c r="F2074" s="98">
        <v>118700.0</v>
      </c>
      <c r="G2074" s="98">
        <v>15.0</v>
      </c>
      <c r="H2074" s="98">
        <v>11332.0</v>
      </c>
      <c r="I2074" s="99">
        <v>0.0628475147430497</v>
      </c>
      <c r="J2074" s="99">
        <v>0.0326200505475989</v>
      </c>
      <c r="K2074" s="99"/>
      <c r="L2074" s="99">
        <v>0.138593091828138</v>
      </c>
      <c r="M2074" s="99">
        <v>0.765939342881213</v>
      </c>
      <c r="N2074" s="99">
        <v>0.225352112676056</v>
      </c>
      <c r="O2074" s="98">
        <v>7.0</v>
      </c>
      <c r="P2074" s="98">
        <v>1622.0</v>
      </c>
      <c r="Q2074" s="99">
        <v>0.0880277868229675</v>
      </c>
      <c r="R2074" s="99">
        <v>0.173242909987669</v>
      </c>
      <c r="S2074" s="99">
        <v>0.244143033292231</v>
      </c>
      <c r="T2074" s="100"/>
      <c r="U2074" s="100"/>
      <c r="V2074" s="100"/>
      <c r="W2074" s="100"/>
      <c r="X2074" s="100"/>
      <c r="Y2074" s="100"/>
      <c r="Z2074" s="100"/>
      <c r="AA2074" s="100"/>
      <c r="AB2074" s="100"/>
      <c r="AC2074" s="100"/>
      <c r="AD2074" s="100"/>
      <c r="AE2074" s="100"/>
      <c r="AF2074" s="100"/>
    </row>
    <row r="2075">
      <c r="A2075" s="97">
        <v>44197.0</v>
      </c>
      <c r="B2075" s="98" t="s">
        <v>293</v>
      </c>
      <c r="C2075" s="98" t="s">
        <v>57</v>
      </c>
      <c r="D2075" s="62" t="str">
        <f t="shared" si="1"/>
        <v>44197haute-viennegps</v>
      </c>
      <c r="E2075" s="98">
        <v>70.0</v>
      </c>
      <c r="F2075" s="98">
        <v>245646.0</v>
      </c>
      <c r="G2075" s="98">
        <v>2.0</v>
      </c>
      <c r="H2075" s="98">
        <v>112664.0</v>
      </c>
      <c r="I2075" s="99">
        <v>0.384964542471686</v>
      </c>
      <c r="J2075" s="99">
        <v>0.07367919689309</v>
      </c>
      <c r="K2075" s="99"/>
      <c r="L2075" s="99">
        <v>0.238717504050544</v>
      </c>
      <c r="M2075" s="99">
        <v>0.302638756584678</v>
      </c>
      <c r="N2075" s="99">
        <v>0.128571428571428</v>
      </c>
      <c r="O2075" s="98">
        <v>2.0</v>
      </c>
      <c r="P2075" s="98">
        <v>1346.0</v>
      </c>
      <c r="Q2075" s="99">
        <v>0.0378408771436603</v>
      </c>
      <c r="R2075" s="99">
        <v>0.397473997028231</v>
      </c>
      <c r="S2075" s="99">
        <v>0.517830609212481</v>
      </c>
      <c r="T2075" s="100"/>
      <c r="U2075" s="100"/>
      <c r="V2075" s="100"/>
      <c r="W2075" s="100"/>
      <c r="X2075" s="100"/>
      <c r="Y2075" s="100"/>
      <c r="Z2075" s="100"/>
      <c r="AA2075" s="100"/>
      <c r="AB2075" s="100"/>
      <c r="AC2075" s="100"/>
      <c r="AD2075" s="100"/>
      <c r="AE2075" s="100"/>
      <c r="AF2075" s="100"/>
    </row>
    <row r="2076">
      <c r="A2076" s="97">
        <v>44197.0</v>
      </c>
      <c r="B2076" s="98" t="s">
        <v>241</v>
      </c>
      <c r="C2076" s="98" t="s">
        <v>53</v>
      </c>
      <c r="D2076" s="62" t="str">
        <f t="shared" si="1"/>
        <v>44197val-de-marnecardiologists</v>
      </c>
      <c r="E2076" s="98">
        <v>69.0</v>
      </c>
      <c r="F2076" s="98">
        <v>142272.0</v>
      </c>
      <c r="G2076" s="98">
        <v>20.0</v>
      </c>
      <c r="H2076" s="98">
        <v>16588.0</v>
      </c>
      <c r="I2076" s="99">
        <v>0.0802617521367521</v>
      </c>
      <c r="J2076" s="99">
        <v>0.0363318151147098</v>
      </c>
      <c r="K2076" s="99"/>
      <c r="L2076" s="99">
        <v>0.140435222672064</v>
      </c>
      <c r="M2076" s="99">
        <v>0.742971210076473</v>
      </c>
      <c r="N2076" s="99">
        <v>0.246376811594202</v>
      </c>
      <c r="O2076" s="98">
        <v>6.0</v>
      </c>
      <c r="P2076" s="98">
        <v>1708.0</v>
      </c>
      <c r="Q2076" s="99">
        <v>0.0309168250520409</v>
      </c>
      <c r="R2076" s="99">
        <v>0.17271662763466</v>
      </c>
      <c r="S2076" s="99">
        <v>0.223067915690866</v>
      </c>
      <c r="T2076" s="100"/>
      <c r="U2076" s="100"/>
      <c r="V2076" s="100"/>
      <c r="W2076" s="100"/>
      <c r="X2076" s="100"/>
      <c r="Y2076" s="100"/>
      <c r="Z2076" s="100"/>
      <c r="AA2076" s="100"/>
      <c r="AB2076" s="100"/>
      <c r="AC2076" s="100"/>
      <c r="AD2076" s="100"/>
      <c r="AE2076" s="100"/>
      <c r="AF2076" s="100"/>
    </row>
    <row r="2077">
      <c r="A2077" s="97">
        <v>44197.0</v>
      </c>
      <c r="B2077" s="98" t="s">
        <v>298</v>
      </c>
      <c r="C2077" s="98" t="s">
        <v>57</v>
      </c>
      <c r="D2077" s="62" t="str">
        <f t="shared" si="1"/>
        <v>44197hautes-alpesgps</v>
      </c>
      <c r="E2077" s="98">
        <v>69.0</v>
      </c>
      <c r="F2077" s="98">
        <v>215764.0</v>
      </c>
      <c r="G2077" s="98">
        <v>3.0</v>
      </c>
      <c r="H2077" s="98">
        <v>100749.0</v>
      </c>
      <c r="I2077" s="99">
        <v>0.377180623273576</v>
      </c>
      <c r="J2077" s="99">
        <v>0.0897601082664392</v>
      </c>
      <c r="K2077" s="99"/>
      <c r="L2077" s="99">
        <v>0.265289853729074</v>
      </c>
      <c r="M2077" s="99">
        <v>0.267769414730909</v>
      </c>
      <c r="N2077" s="99">
        <v>0.478260869565217</v>
      </c>
      <c r="O2077" s="98">
        <v>1.0</v>
      </c>
      <c r="P2077" s="98">
        <v>6241.0</v>
      </c>
      <c r="Q2077" s="99">
        <v>0.0529890727549053</v>
      </c>
      <c r="R2077" s="99">
        <v>0.549431180900496</v>
      </c>
      <c r="S2077" s="99">
        <v>0.686588687710302</v>
      </c>
      <c r="T2077" s="100"/>
      <c r="U2077" s="100"/>
      <c r="V2077" s="100"/>
      <c r="W2077" s="100"/>
      <c r="X2077" s="100"/>
      <c r="Y2077" s="100"/>
      <c r="Z2077" s="100"/>
      <c r="AA2077" s="100"/>
      <c r="AB2077" s="100"/>
      <c r="AC2077" s="100"/>
      <c r="AD2077" s="100"/>
      <c r="AE2077" s="100"/>
      <c r="AF2077" s="100"/>
    </row>
    <row r="2078">
      <c r="A2078" s="97">
        <v>44197.0</v>
      </c>
      <c r="B2078" s="98" t="s">
        <v>242</v>
      </c>
      <c r="C2078" s="98" t="s">
        <v>59</v>
      </c>
      <c r="D2078" s="62" t="str">
        <f t="shared" si="1"/>
        <v>44197seine-saint-denisgynaecologists</v>
      </c>
      <c r="E2078" s="98">
        <v>69.0</v>
      </c>
      <c r="F2078" s="98">
        <v>186305.0</v>
      </c>
      <c r="G2078" s="98">
        <v>16.0</v>
      </c>
      <c r="H2078" s="98">
        <v>28753.0</v>
      </c>
      <c r="I2078" s="99">
        <v>0.110812914307184</v>
      </c>
      <c r="J2078" s="99">
        <v>0.0435200343522718</v>
      </c>
      <c r="K2078" s="99"/>
      <c r="L2078" s="99">
        <v>0.138461125573656</v>
      </c>
      <c r="M2078" s="99">
        <v>0.707205925766887</v>
      </c>
      <c r="N2078" s="99">
        <v>0.217391304347826</v>
      </c>
      <c r="O2078" s="98">
        <v>4.0</v>
      </c>
      <c r="P2078" s="98">
        <v>2746.0</v>
      </c>
      <c r="Q2078" s="99">
        <v>0.0609355583170601</v>
      </c>
      <c r="R2078" s="99">
        <v>0.293153678077203</v>
      </c>
      <c r="S2078" s="99">
        <v>0.376547705753823</v>
      </c>
      <c r="T2078" s="100"/>
      <c r="U2078" s="100"/>
      <c r="V2078" s="100"/>
      <c r="W2078" s="100"/>
      <c r="X2078" s="100"/>
      <c r="Y2078" s="100"/>
      <c r="Z2078" s="100"/>
      <c r="AA2078" s="100"/>
      <c r="AB2078" s="100"/>
      <c r="AC2078" s="100"/>
      <c r="AD2078" s="100"/>
      <c r="AE2078" s="100"/>
      <c r="AF2078" s="100"/>
    </row>
    <row r="2079">
      <c r="A2079" s="97">
        <v>44197.0</v>
      </c>
      <c r="B2079" s="98" t="s">
        <v>240</v>
      </c>
      <c r="C2079" s="98" t="s">
        <v>56</v>
      </c>
      <c r="D2079" s="62" t="str">
        <f t="shared" si="1"/>
        <v>44197girondedermatologists</v>
      </c>
      <c r="E2079" s="98">
        <v>69.0</v>
      </c>
      <c r="F2079" s="98">
        <v>265898.0</v>
      </c>
      <c r="G2079" s="98">
        <v>48.0</v>
      </c>
      <c r="H2079" s="98">
        <v>23644.0</v>
      </c>
      <c r="I2079" s="99">
        <v>0.0681953230186011</v>
      </c>
      <c r="J2079" s="99">
        <v>0.0207259926738824</v>
      </c>
      <c r="K2079" s="99"/>
      <c r="L2079" s="99">
        <v>0.0782330066416445</v>
      </c>
      <c r="M2079" s="99">
        <v>0.832845677665871</v>
      </c>
      <c r="N2079" s="99">
        <v>0.391304347826086</v>
      </c>
      <c r="O2079" s="98">
        <v>20.0</v>
      </c>
      <c r="P2079" s="98">
        <v>1527.0</v>
      </c>
      <c r="Q2079" s="99">
        <v>0.0155085210538075</v>
      </c>
      <c r="R2079" s="99">
        <v>0.129666011787819</v>
      </c>
      <c r="S2079" s="99">
        <v>0.179436804191224</v>
      </c>
      <c r="T2079" s="100"/>
      <c r="U2079" s="100"/>
      <c r="V2079" s="100"/>
      <c r="W2079" s="100"/>
      <c r="X2079" s="100"/>
      <c r="Y2079" s="100"/>
      <c r="Z2079" s="100"/>
      <c r="AA2079" s="100"/>
      <c r="AB2079" s="100"/>
      <c r="AC2079" s="100"/>
      <c r="AD2079" s="100"/>
      <c r="AE2079" s="100"/>
      <c r="AF2079" s="100"/>
    </row>
    <row r="2080">
      <c r="A2080" s="97">
        <v>44197.0</v>
      </c>
      <c r="B2080" s="98" t="s">
        <v>308</v>
      </c>
      <c r="C2080" s="98" t="s">
        <v>57</v>
      </c>
      <c r="D2080" s="62" t="str">
        <f t="shared" si="1"/>
        <v>44197correzegps</v>
      </c>
      <c r="E2080" s="98">
        <v>68.0</v>
      </c>
      <c r="F2080" s="98">
        <v>166324.0</v>
      </c>
      <c r="G2080" s="98">
        <v>2.0</v>
      </c>
      <c r="H2080" s="98">
        <v>78301.0</v>
      </c>
      <c r="I2080" s="99">
        <v>0.393160337654217</v>
      </c>
      <c r="J2080" s="99">
        <v>0.0776135735071306</v>
      </c>
      <c r="K2080" s="99"/>
      <c r="L2080" s="99">
        <v>0.260479545946465</v>
      </c>
      <c r="M2080" s="99">
        <v>0.268746542892186</v>
      </c>
      <c r="N2080" s="99">
        <v>0.0147058823529411</v>
      </c>
      <c r="O2080" s="98">
        <v>1.0</v>
      </c>
      <c r="P2080" s="98">
        <v>70.0</v>
      </c>
      <c r="Q2080" s="99">
        <v>0.0174694285001247</v>
      </c>
      <c r="R2080" s="99">
        <v>0.514285714285714</v>
      </c>
      <c r="S2080" s="99">
        <v>0.642857142857142</v>
      </c>
      <c r="T2080" s="100"/>
      <c r="U2080" s="100"/>
      <c r="V2080" s="100"/>
      <c r="W2080" s="100"/>
      <c r="X2080" s="100"/>
      <c r="Y2080" s="100"/>
      <c r="Z2080" s="100"/>
      <c r="AA2080" s="100"/>
      <c r="AB2080" s="100"/>
      <c r="AC2080" s="100"/>
      <c r="AD2080" s="100"/>
      <c r="AE2080" s="100"/>
      <c r="AF2080" s="100"/>
    </row>
    <row r="2081">
      <c r="A2081" s="97">
        <v>44197.0</v>
      </c>
      <c r="B2081" s="98" t="s">
        <v>241</v>
      </c>
      <c r="C2081" s="98" t="s">
        <v>58</v>
      </c>
      <c r="D2081" s="62" t="str">
        <f t="shared" si="1"/>
        <v>44197val-de-marnemidwives</v>
      </c>
      <c r="E2081" s="98">
        <v>68.0</v>
      </c>
      <c r="F2081" s="98">
        <v>132176.0</v>
      </c>
      <c r="G2081" s="98">
        <v>12.0</v>
      </c>
      <c r="H2081" s="98">
        <v>15328.0</v>
      </c>
      <c r="I2081" s="99">
        <v>0.0743781019247064</v>
      </c>
      <c r="J2081" s="99">
        <v>0.041588488076504</v>
      </c>
      <c r="K2081" s="99"/>
      <c r="L2081" s="99">
        <v>0.156397530565306</v>
      </c>
      <c r="M2081" s="99">
        <v>0.727635879433482</v>
      </c>
      <c r="N2081" s="99">
        <v>0.264705882352941</v>
      </c>
      <c r="O2081" s="98">
        <v>5.0</v>
      </c>
      <c r="P2081" s="98">
        <v>1330.0</v>
      </c>
      <c r="Q2081" s="99">
        <v>0.0426077206471247</v>
      </c>
      <c r="R2081" s="99">
        <v>0.256390977443609</v>
      </c>
      <c r="S2081" s="99">
        <v>0.322556390977443</v>
      </c>
      <c r="T2081" s="100"/>
      <c r="U2081" s="100"/>
      <c r="V2081" s="100"/>
      <c r="W2081" s="100"/>
      <c r="X2081" s="100"/>
      <c r="Y2081" s="100"/>
      <c r="Z2081" s="100"/>
      <c r="AA2081" s="100"/>
      <c r="AB2081" s="100"/>
      <c r="AC2081" s="100"/>
      <c r="AD2081" s="100"/>
      <c r="AE2081" s="100"/>
      <c r="AF2081" s="100"/>
    </row>
    <row r="2082">
      <c r="A2082" s="97">
        <v>44197.0</v>
      </c>
      <c r="B2082" s="98" t="s">
        <v>239</v>
      </c>
      <c r="C2082" s="98" t="s">
        <v>61</v>
      </c>
      <c r="D2082" s="62" t="str">
        <f t="shared" si="1"/>
        <v>44197rhonepsychiatrists</v>
      </c>
      <c r="E2082" s="98">
        <v>68.0</v>
      </c>
      <c r="F2082" s="98">
        <v>135853.0</v>
      </c>
      <c r="G2082" s="98">
        <v>19.0</v>
      </c>
      <c r="H2082" s="98">
        <v>7995.0</v>
      </c>
      <c r="I2082" s="99">
        <v>0.042818340412063</v>
      </c>
      <c r="J2082" s="99">
        <v>0.0160320346256615</v>
      </c>
      <c r="K2082" s="99"/>
      <c r="L2082" s="99">
        <v>0.084716568644049</v>
      </c>
      <c r="M2082" s="99">
        <v>0.856433056318226</v>
      </c>
      <c r="N2082" s="99">
        <v>0.661764705882352</v>
      </c>
      <c r="O2082" s="98">
        <v>21.0</v>
      </c>
      <c r="P2082" s="98">
        <v>28307.0</v>
      </c>
      <c r="Q2082" s="99">
        <v>0.283557719277156</v>
      </c>
      <c r="R2082" s="99">
        <v>0.0781432154590737</v>
      </c>
      <c r="S2082" s="99">
        <v>0.101564983926237</v>
      </c>
      <c r="T2082" s="100"/>
      <c r="U2082" s="100"/>
      <c r="V2082" s="100"/>
      <c r="W2082" s="100"/>
      <c r="X2082" s="100"/>
      <c r="Y2082" s="100"/>
      <c r="Z2082" s="100"/>
      <c r="AA2082" s="100"/>
      <c r="AB2082" s="100"/>
      <c r="AC2082" s="100"/>
      <c r="AD2082" s="100"/>
      <c r="AE2082" s="100"/>
      <c r="AF2082" s="100"/>
    </row>
    <row r="2083">
      <c r="A2083" s="97">
        <v>44197.0</v>
      </c>
      <c r="B2083" s="98" t="s">
        <v>254</v>
      </c>
      <c r="C2083" s="98" t="s">
        <v>58</v>
      </c>
      <c r="D2083" s="62" t="str">
        <f t="shared" si="1"/>
        <v>44197varmidwives</v>
      </c>
      <c r="E2083" s="98">
        <v>67.0</v>
      </c>
      <c r="F2083" s="98">
        <v>116808.0</v>
      </c>
      <c r="G2083" s="98">
        <v>9.0</v>
      </c>
      <c r="H2083" s="98">
        <v>14085.0</v>
      </c>
      <c r="I2083" s="99">
        <v>0.0785305800972536</v>
      </c>
      <c r="J2083" s="99">
        <v>0.0420519142524484</v>
      </c>
      <c r="K2083" s="99"/>
      <c r="L2083" s="99">
        <v>0.182213547017327</v>
      </c>
      <c r="M2083" s="99">
        <v>0.69720395863297</v>
      </c>
      <c r="N2083" s="99">
        <v>0.164179104477611</v>
      </c>
      <c r="O2083" s="98">
        <v>1.0</v>
      </c>
      <c r="P2083" s="98">
        <v>718.0</v>
      </c>
      <c r="Q2083" s="99">
        <v>0.0405443559771867</v>
      </c>
      <c r="R2083" s="99">
        <v>0.488857938718662</v>
      </c>
      <c r="S2083" s="99">
        <v>0.584958217270194</v>
      </c>
      <c r="T2083" s="100"/>
      <c r="U2083" s="100"/>
      <c r="V2083" s="100"/>
      <c r="W2083" s="100"/>
      <c r="X2083" s="100"/>
      <c r="Y2083" s="100"/>
      <c r="Z2083" s="100"/>
      <c r="AA2083" s="100"/>
      <c r="AB2083" s="100"/>
      <c r="AC2083" s="100"/>
      <c r="AD2083" s="100"/>
      <c r="AE2083" s="100"/>
      <c r="AF2083" s="100"/>
    </row>
    <row r="2084">
      <c r="A2084" s="97">
        <v>44197.0</v>
      </c>
      <c r="B2084" s="98" t="s">
        <v>236</v>
      </c>
      <c r="C2084" s="98" t="s">
        <v>56</v>
      </c>
      <c r="D2084" s="62" t="str">
        <f t="shared" si="1"/>
        <v>44197hauts-de-seinedermatologists</v>
      </c>
      <c r="E2084" s="98">
        <v>66.0</v>
      </c>
      <c r="F2084" s="98">
        <v>205229.0</v>
      </c>
      <c r="G2084" s="98">
        <v>29.0</v>
      </c>
      <c r="H2084" s="98">
        <v>25797.0</v>
      </c>
      <c r="I2084" s="99">
        <v>0.0901188428535928</v>
      </c>
      <c r="J2084" s="99">
        <v>0.0355797669919943</v>
      </c>
      <c r="K2084" s="99"/>
      <c r="L2084" s="99">
        <v>0.111353658596007</v>
      </c>
      <c r="M2084" s="99">
        <v>0.762947731558405</v>
      </c>
      <c r="N2084" s="99">
        <v>0.53030303030303</v>
      </c>
      <c r="O2084" s="98">
        <v>10.0</v>
      </c>
      <c r="P2084" s="98">
        <v>7093.0</v>
      </c>
      <c r="Q2084" s="99">
        <v>0.060515830695595</v>
      </c>
      <c r="R2084" s="99">
        <v>0.139292259974622</v>
      </c>
      <c r="S2084" s="99">
        <v>0.20047934583392</v>
      </c>
      <c r="T2084" s="100"/>
      <c r="U2084" s="100"/>
      <c r="V2084" s="100"/>
      <c r="W2084" s="100"/>
      <c r="X2084" s="100"/>
      <c r="Y2084" s="100"/>
      <c r="Z2084" s="100"/>
      <c r="AA2084" s="100"/>
      <c r="AB2084" s="100"/>
      <c r="AC2084" s="100"/>
      <c r="AD2084" s="100"/>
      <c r="AE2084" s="100"/>
      <c r="AF2084" s="100"/>
    </row>
    <row r="2085">
      <c r="A2085" s="97">
        <v>44197.0</v>
      </c>
      <c r="B2085" s="98" t="s">
        <v>247</v>
      </c>
      <c r="C2085" s="98" t="s">
        <v>52</v>
      </c>
      <c r="D2085" s="62" t="str">
        <f t="shared" si="1"/>
        <v>44197val-d'oisephysiotherapists</v>
      </c>
      <c r="E2085" s="98">
        <v>66.0</v>
      </c>
      <c r="F2085" s="98">
        <v>205975.0</v>
      </c>
      <c r="G2085" s="98">
        <v>6.0</v>
      </c>
      <c r="H2085" s="98">
        <v>23236.0</v>
      </c>
      <c r="I2085" s="99">
        <v>0.0600703968928267</v>
      </c>
      <c r="J2085" s="99">
        <v>0.0527394101225876</v>
      </c>
      <c r="K2085" s="99"/>
      <c r="L2085" s="99">
        <v>0.372972448112635</v>
      </c>
      <c r="M2085" s="99">
        <v>0.51421774487195</v>
      </c>
      <c r="N2085" s="99">
        <v>0.0</v>
      </c>
      <c r="O2085" s="98" t="s">
        <v>96</v>
      </c>
      <c r="P2085" s="98">
        <v>0.0</v>
      </c>
      <c r="Q2085" s="99">
        <v>0.0</v>
      </c>
      <c r="R2085" s="99" t="s">
        <v>96</v>
      </c>
      <c r="S2085" s="99"/>
      <c r="T2085" s="100"/>
      <c r="U2085" s="100"/>
      <c r="V2085" s="100"/>
      <c r="W2085" s="100"/>
      <c r="X2085" s="100"/>
      <c r="Y2085" s="100"/>
      <c r="Z2085" s="100"/>
      <c r="AA2085" s="100"/>
      <c r="AB2085" s="100"/>
      <c r="AC2085" s="100"/>
      <c r="AD2085" s="100"/>
      <c r="AE2085" s="100"/>
      <c r="AF2085" s="100"/>
    </row>
    <row r="2086">
      <c r="A2086" s="97">
        <v>44197.0</v>
      </c>
      <c r="B2086" s="98" t="s">
        <v>300</v>
      </c>
      <c r="C2086" s="98" t="s">
        <v>57</v>
      </c>
      <c r="D2086" s="62" t="str">
        <f t="shared" si="1"/>
        <v>44197juragps</v>
      </c>
      <c r="E2086" s="98">
        <v>65.0</v>
      </c>
      <c r="F2086" s="98">
        <v>233623.0</v>
      </c>
      <c r="G2086" s="98">
        <v>3.0</v>
      </c>
      <c r="H2086" s="98">
        <v>100665.0</v>
      </c>
      <c r="I2086" s="99">
        <v>0.35111697050376</v>
      </c>
      <c r="J2086" s="99">
        <v>0.0797695432384653</v>
      </c>
      <c r="K2086" s="99"/>
      <c r="L2086" s="99">
        <v>0.2663393587104</v>
      </c>
      <c r="M2086" s="99">
        <v>0.302774127547373</v>
      </c>
      <c r="N2086" s="99">
        <v>0.323076923076923</v>
      </c>
      <c r="O2086" s="98">
        <v>2.0</v>
      </c>
      <c r="P2086" s="98">
        <v>4037.0</v>
      </c>
      <c r="Q2086" s="99">
        <v>0.0472567221136174</v>
      </c>
      <c r="R2086" s="99">
        <v>0.457517958880356</v>
      </c>
      <c r="S2086" s="99">
        <v>0.585583353975724</v>
      </c>
      <c r="T2086" s="100"/>
      <c r="U2086" s="100"/>
      <c r="V2086" s="100"/>
      <c r="W2086" s="100"/>
      <c r="X2086" s="100"/>
      <c r="Y2086" s="100"/>
      <c r="Z2086" s="100"/>
      <c r="AA2086" s="100"/>
      <c r="AB2086" s="100"/>
      <c r="AC2086" s="100"/>
      <c r="AD2086" s="100"/>
      <c r="AE2086" s="100"/>
      <c r="AF2086" s="100"/>
    </row>
    <row r="2087">
      <c r="A2087" s="97">
        <v>44197.0</v>
      </c>
      <c r="B2087" s="98" t="s">
        <v>302</v>
      </c>
      <c r="C2087" s="98" t="s">
        <v>57</v>
      </c>
      <c r="D2087" s="62" t="str">
        <f t="shared" si="1"/>
        <v>44197tarn-et-garonnegps</v>
      </c>
      <c r="E2087" s="98">
        <v>65.0</v>
      </c>
      <c r="F2087" s="98">
        <v>266270.0</v>
      </c>
      <c r="G2087" s="98">
        <v>3.0</v>
      </c>
      <c r="H2087" s="98">
        <v>112892.0</v>
      </c>
      <c r="I2087" s="99">
        <v>0.347827393247455</v>
      </c>
      <c r="J2087" s="99">
        <v>0.0761482705524467</v>
      </c>
      <c r="K2087" s="99"/>
      <c r="L2087" s="99">
        <v>0.257546850940774</v>
      </c>
      <c r="M2087" s="99">
        <v>0.318477485259323</v>
      </c>
      <c r="N2087" s="99">
        <v>0.538461538461538</v>
      </c>
      <c r="O2087" s="98">
        <v>2.0</v>
      </c>
      <c r="P2087" s="98">
        <v>13936.0</v>
      </c>
      <c r="Q2087" s="99">
        <v>0.0899375290412514</v>
      </c>
      <c r="R2087" s="99">
        <v>0.474885189437428</v>
      </c>
      <c r="S2087" s="99">
        <v>0.562930539609644</v>
      </c>
      <c r="T2087" s="100"/>
      <c r="U2087" s="100"/>
      <c r="V2087" s="100"/>
      <c r="W2087" s="100"/>
      <c r="X2087" s="100"/>
      <c r="Y2087" s="100"/>
      <c r="Z2087" s="100"/>
      <c r="AA2087" s="100"/>
      <c r="AB2087" s="100"/>
      <c r="AC2087" s="100"/>
      <c r="AD2087" s="100"/>
      <c r="AE2087" s="100"/>
      <c r="AF2087" s="100"/>
    </row>
    <row r="2088">
      <c r="A2088" s="97">
        <v>44197.0</v>
      </c>
      <c r="B2088" s="98" t="s">
        <v>246</v>
      </c>
      <c r="C2088" s="98" t="s">
        <v>61</v>
      </c>
      <c r="D2088" s="62" t="str">
        <f t="shared" si="1"/>
        <v>44197alpes-maritimespsychiatrists</v>
      </c>
      <c r="E2088" s="98">
        <v>65.0</v>
      </c>
      <c r="F2088" s="98">
        <v>117454.0</v>
      </c>
      <c r="G2088" s="98">
        <v>13.0</v>
      </c>
      <c r="H2088" s="98">
        <v>9587.0</v>
      </c>
      <c r="I2088" s="99">
        <v>0.0595467161612205</v>
      </c>
      <c r="J2088" s="99">
        <v>0.0220767279105011</v>
      </c>
      <c r="K2088" s="99"/>
      <c r="L2088" s="99">
        <v>0.11735658215131</v>
      </c>
      <c r="M2088" s="99">
        <v>0.801019973776968</v>
      </c>
      <c r="N2088" s="99">
        <v>0.661538461538461</v>
      </c>
      <c r="O2088" s="98">
        <v>14.0</v>
      </c>
      <c r="P2088" s="98">
        <v>19599.0</v>
      </c>
      <c r="Q2088" s="99">
        <v>0.234940842233969</v>
      </c>
      <c r="R2088" s="99">
        <v>0.104648196336547</v>
      </c>
      <c r="S2088" s="99">
        <v>0.142711362824633</v>
      </c>
      <c r="T2088" s="100"/>
      <c r="U2088" s="100"/>
      <c r="V2088" s="100"/>
      <c r="W2088" s="100"/>
      <c r="X2088" s="100"/>
      <c r="Y2088" s="100"/>
      <c r="Z2088" s="100"/>
      <c r="AA2088" s="100"/>
      <c r="AB2088" s="100"/>
      <c r="AC2088" s="100"/>
      <c r="AD2088" s="100"/>
      <c r="AE2088" s="100"/>
      <c r="AF2088" s="100"/>
    </row>
    <row r="2089">
      <c r="A2089" s="97">
        <v>44197.0</v>
      </c>
      <c r="B2089" s="98" t="s">
        <v>258</v>
      </c>
      <c r="C2089" s="98" t="s">
        <v>53</v>
      </c>
      <c r="D2089" s="62" t="str">
        <f t="shared" si="1"/>
        <v>44197mosellecardiologists</v>
      </c>
      <c r="E2089" s="98">
        <v>64.0</v>
      </c>
      <c r="F2089" s="98">
        <v>192111.0</v>
      </c>
      <c r="G2089" s="98">
        <v>33.0</v>
      </c>
      <c r="H2089" s="98">
        <v>14354.0</v>
      </c>
      <c r="I2089" s="99">
        <v>0.0557386094497451</v>
      </c>
      <c r="J2089" s="99">
        <v>0.0189786113236618</v>
      </c>
      <c r="K2089" s="99"/>
      <c r="L2089" s="99">
        <v>0.0881833939753579</v>
      </c>
      <c r="M2089" s="99">
        <v>0.837099385251234</v>
      </c>
      <c r="N2089" s="99">
        <v>0.03125</v>
      </c>
      <c r="O2089" s="98">
        <v>6.0</v>
      </c>
      <c r="P2089" s="98">
        <v>8.0</v>
      </c>
      <c r="Q2089" s="99">
        <v>0.00539447066756574</v>
      </c>
      <c r="R2089" s="99">
        <v>0.25</v>
      </c>
      <c r="S2089" s="99">
        <v>0.375</v>
      </c>
      <c r="T2089" s="100"/>
      <c r="U2089" s="100"/>
      <c r="V2089" s="100"/>
      <c r="W2089" s="100"/>
      <c r="X2089" s="100"/>
      <c r="Y2089" s="100"/>
      <c r="Z2089" s="100"/>
      <c r="AA2089" s="100"/>
      <c r="AB2089" s="100"/>
      <c r="AC2089" s="100"/>
      <c r="AD2089" s="100"/>
      <c r="AE2089" s="100"/>
      <c r="AF2089" s="100"/>
    </row>
    <row r="2090">
      <c r="A2090" s="97">
        <v>44197.0</v>
      </c>
      <c r="B2090" s="98" t="s">
        <v>243</v>
      </c>
      <c r="C2090" s="98" t="s">
        <v>61</v>
      </c>
      <c r="D2090" s="62" t="str">
        <f t="shared" si="1"/>
        <v>44197haute-garonnepsychiatrists</v>
      </c>
      <c r="E2090" s="98">
        <v>64.0</v>
      </c>
      <c r="F2090" s="98">
        <v>123025.0</v>
      </c>
      <c r="G2090" s="98">
        <v>23.0</v>
      </c>
      <c r="H2090" s="98">
        <v>8974.0</v>
      </c>
      <c r="I2090" s="99">
        <v>0.0541434667750457</v>
      </c>
      <c r="J2090" s="99">
        <v>0.0188010566957935</v>
      </c>
      <c r="K2090" s="99"/>
      <c r="L2090" s="99">
        <v>0.0833976833976833</v>
      </c>
      <c r="M2090" s="99">
        <v>0.843657793131477</v>
      </c>
      <c r="N2090" s="99">
        <v>0.640625</v>
      </c>
      <c r="O2090" s="98">
        <v>20.0</v>
      </c>
      <c r="P2090" s="98">
        <v>23897.0</v>
      </c>
      <c r="Q2090" s="99">
        <v>0.240882607906779</v>
      </c>
      <c r="R2090" s="99">
        <v>0.0832740511361258</v>
      </c>
      <c r="S2090" s="99">
        <v>0.118927061974306</v>
      </c>
      <c r="T2090" s="100"/>
      <c r="U2090" s="100"/>
      <c r="V2090" s="100"/>
      <c r="W2090" s="100"/>
      <c r="X2090" s="100"/>
      <c r="Y2090" s="100"/>
      <c r="Z2090" s="100"/>
      <c r="AA2090" s="100"/>
      <c r="AB2090" s="100"/>
      <c r="AC2090" s="100"/>
      <c r="AD2090" s="100"/>
      <c r="AE2090" s="100"/>
      <c r="AF2090" s="100"/>
    </row>
    <row r="2091">
      <c r="A2091" s="97">
        <v>44197.0</v>
      </c>
      <c r="B2091" s="98" t="s">
        <v>303</v>
      </c>
      <c r="C2091" s="98" t="s">
        <v>57</v>
      </c>
      <c r="D2091" s="62" t="str">
        <f t="shared" si="1"/>
        <v>44197deux-sevresgps</v>
      </c>
      <c r="E2091" s="98">
        <v>63.0</v>
      </c>
      <c r="F2091" s="98">
        <v>248956.0</v>
      </c>
      <c r="G2091" s="98">
        <v>3.0</v>
      </c>
      <c r="H2091" s="98">
        <v>102292.0</v>
      </c>
      <c r="I2091" s="99">
        <v>0.336111602050161</v>
      </c>
      <c r="J2091" s="99">
        <v>0.0747722489114542</v>
      </c>
      <c r="K2091" s="99"/>
      <c r="L2091" s="99">
        <v>0.262584553093719</v>
      </c>
      <c r="M2091" s="99">
        <v>0.326531595944664</v>
      </c>
      <c r="N2091" s="99">
        <v>0.507936507936507</v>
      </c>
      <c r="O2091" s="98">
        <v>2.0</v>
      </c>
      <c r="P2091" s="98">
        <v>6216.0</v>
      </c>
      <c r="Q2091" s="99">
        <v>0.045376237334657</v>
      </c>
      <c r="R2091" s="99">
        <v>0.458815958815958</v>
      </c>
      <c r="S2091" s="99">
        <v>0.560971685971685</v>
      </c>
      <c r="T2091" s="100"/>
      <c r="U2091" s="100"/>
      <c r="V2091" s="100"/>
      <c r="W2091" s="100"/>
      <c r="X2091" s="100"/>
      <c r="Y2091" s="100"/>
      <c r="Z2091" s="100"/>
      <c r="AA2091" s="100"/>
      <c r="AB2091" s="100"/>
      <c r="AC2091" s="100"/>
      <c r="AD2091" s="100"/>
      <c r="AE2091" s="100"/>
      <c r="AF2091" s="100"/>
    </row>
    <row r="2092">
      <c r="A2092" s="97">
        <v>44197.0</v>
      </c>
      <c r="B2092" s="98" t="s">
        <v>245</v>
      </c>
      <c r="C2092" s="98" t="s">
        <v>59</v>
      </c>
      <c r="D2092" s="62" t="str">
        <f t="shared" si="1"/>
        <v>44197loire-atlantiquegynaecologists</v>
      </c>
      <c r="E2092" s="98">
        <v>62.0</v>
      </c>
      <c r="F2092" s="98">
        <v>211363.0</v>
      </c>
      <c r="G2092" s="98">
        <v>35.0</v>
      </c>
      <c r="H2092" s="98">
        <v>16384.0</v>
      </c>
      <c r="I2092" s="99">
        <v>0.0534909137360843</v>
      </c>
      <c r="J2092" s="99">
        <v>0.0240250185699483</v>
      </c>
      <c r="K2092" s="99"/>
      <c r="L2092" s="99">
        <v>0.0896088719406897</v>
      </c>
      <c r="M2092" s="99">
        <v>0.832875195753277</v>
      </c>
      <c r="N2092" s="99">
        <v>0.596774193548387</v>
      </c>
      <c r="O2092" s="98">
        <v>8.0</v>
      </c>
      <c r="P2092" s="98">
        <v>3740.0</v>
      </c>
      <c r="Q2092" s="99">
        <v>0.0283965802620989</v>
      </c>
      <c r="R2092" s="99">
        <v>0.176737967914438</v>
      </c>
      <c r="S2092" s="99">
        <v>0.228877005347593</v>
      </c>
      <c r="T2092" s="100"/>
      <c r="U2092" s="100"/>
      <c r="V2092" s="100"/>
      <c r="W2092" s="100"/>
      <c r="X2092" s="100"/>
      <c r="Y2092" s="100"/>
      <c r="Z2092" s="100"/>
      <c r="AA2092" s="100"/>
      <c r="AB2092" s="100"/>
      <c r="AC2092" s="100"/>
      <c r="AD2092" s="100"/>
      <c r="AE2092" s="100"/>
      <c r="AF2092" s="100"/>
    </row>
    <row r="2093">
      <c r="A2093" s="97">
        <v>44197.0</v>
      </c>
      <c r="B2093" s="98" t="s">
        <v>295</v>
      </c>
      <c r="C2093" s="98" t="s">
        <v>57</v>
      </c>
      <c r="D2093" s="62" t="str">
        <f t="shared" si="1"/>
        <v>44197ardechegps</v>
      </c>
      <c r="E2093" s="98">
        <v>62.0</v>
      </c>
      <c r="F2093" s="98">
        <v>193826.0</v>
      </c>
      <c r="G2093" s="98">
        <v>4.0</v>
      </c>
      <c r="H2093" s="98">
        <v>78038.0</v>
      </c>
      <c r="I2093" s="99">
        <v>0.336095260697739</v>
      </c>
      <c r="J2093" s="99">
        <v>0.0665235830074396</v>
      </c>
      <c r="K2093" s="99"/>
      <c r="L2093" s="99">
        <v>0.236449186383663</v>
      </c>
      <c r="M2093" s="99">
        <v>0.360931969911157</v>
      </c>
      <c r="N2093" s="99">
        <v>0.387096774193548</v>
      </c>
      <c r="O2093" s="98">
        <v>1.0</v>
      </c>
      <c r="P2093" s="98">
        <v>6933.0</v>
      </c>
      <c r="Q2093" s="99">
        <v>0.0776946007127328</v>
      </c>
      <c r="R2093" s="99">
        <v>0.528919659599019</v>
      </c>
      <c r="S2093" s="99">
        <v>0.635511322659743</v>
      </c>
      <c r="T2093" s="100"/>
      <c r="U2093" s="100"/>
      <c r="V2093" s="100"/>
      <c r="W2093" s="100"/>
      <c r="X2093" s="100"/>
      <c r="Y2093" s="100"/>
      <c r="Z2093" s="100"/>
      <c r="AA2093" s="100"/>
      <c r="AB2093" s="100"/>
      <c r="AC2093" s="100"/>
      <c r="AD2093" s="100"/>
      <c r="AE2093" s="100"/>
      <c r="AF2093" s="100"/>
    </row>
    <row r="2094">
      <c r="A2094" s="97">
        <v>44197.0</v>
      </c>
      <c r="B2094" s="98" t="s">
        <v>243</v>
      </c>
      <c r="C2094" s="98" t="s">
        <v>60</v>
      </c>
      <c r="D2094" s="62" t="str">
        <f t="shared" si="1"/>
        <v>44197haute-garonnepediatricians</v>
      </c>
      <c r="E2094" s="98">
        <v>62.0</v>
      </c>
      <c r="F2094" s="98">
        <v>160023.0</v>
      </c>
      <c r="G2094" s="98">
        <v>10.0</v>
      </c>
      <c r="H2094" s="98">
        <v>52856.0</v>
      </c>
      <c r="I2094" s="99">
        <v>0.307762009211175</v>
      </c>
      <c r="J2094" s="99">
        <v>0.022540509801716</v>
      </c>
      <c r="K2094" s="99"/>
      <c r="L2094" s="99">
        <v>0.0631534216956312</v>
      </c>
      <c r="M2094" s="99">
        <v>0.606544059291476</v>
      </c>
      <c r="N2094" s="99">
        <v>0.483870967741935</v>
      </c>
      <c r="O2094" s="98">
        <v>1.0</v>
      </c>
      <c r="P2094" s="98">
        <v>4186.0</v>
      </c>
      <c r="Q2094" s="99">
        <v>0.0459949456103724</v>
      </c>
      <c r="R2094" s="99">
        <v>0.607023411371237</v>
      </c>
      <c r="S2094" s="99">
        <v>0.682513139034878</v>
      </c>
      <c r="T2094" s="100"/>
      <c r="U2094" s="100"/>
      <c r="V2094" s="100"/>
      <c r="W2094" s="100"/>
      <c r="X2094" s="100"/>
      <c r="Y2094" s="100"/>
      <c r="Z2094" s="100"/>
      <c r="AA2094" s="100"/>
      <c r="AB2094" s="100"/>
      <c r="AC2094" s="100"/>
      <c r="AD2094" s="100"/>
      <c r="AE2094" s="100"/>
      <c r="AF2094" s="100"/>
    </row>
    <row r="2095">
      <c r="A2095" s="97">
        <v>44197.0</v>
      </c>
      <c r="B2095" s="98" t="s">
        <v>251</v>
      </c>
      <c r="C2095" s="98" t="s">
        <v>58</v>
      </c>
      <c r="D2095" s="62" t="str">
        <f t="shared" si="1"/>
        <v>44197bas-rhinmidwives</v>
      </c>
      <c r="E2095" s="98">
        <v>61.0</v>
      </c>
      <c r="F2095" s="98">
        <v>90409.0</v>
      </c>
      <c r="G2095" s="98">
        <v>7.0</v>
      </c>
      <c r="H2095" s="98">
        <v>12310.0</v>
      </c>
      <c r="I2095" s="99">
        <v>0.0745058567178046</v>
      </c>
      <c r="J2095" s="99">
        <v>0.0616531540001548</v>
      </c>
      <c r="K2095" s="99"/>
      <c r="L2095" s="99">
        <v>0.206041433928038</v>
      </c>
      <c r="M2095" s="99">
        <v>0.657799555354002</v>
      </c>
      <c r="N2095" s="99">
        <v>0.262295081967213</v>
      </c>
      <c r="O2095" s="98">
        <v>3.0</v>
      </c>
      <c r="P2095" s="98">
        <v>289.0</v>
      </c>
      <c r="Q2095" s="99">
        <v>0.0207391460351632</v>
      </c>
      <c r="R2095" s="99">
        <v>0.363321799307958</v>
      </c>
      <c r="S2095" s="99">
        <v>0.439446366782006</v>
      </c>
      <c r="T2095" s="100"/>
      <c r="U2095" s="100"/>
      <c r="V2095" s="100"/>
      <c r="W2095" s="100"/>
      <c r="X2095" s="100"/>
      <c r="Y2095" s="100"/>
      <c r="Z2095" s="100"/>
      <c r="AA2095" s="100"/>
      <c r="AB2095" s="100"/>
      <c r="AC2095" s="100"/>
      <c r="AD2095" s="100"/>
      <c r="AE2095" s="100"/>
      <c r="AF2095" s="100"/>
    </row>
    <row r="2096">
      <c r="A2096" s="97">
        <v>44197.0</v>
      </c>
      <c r="B2096" s="98" t="s">
        <v>247</v>
      </c>
      <c r="C2096" s="98" t="s">
        <v>58</v>
      </c>
      <c r="D2096" s="62" t="str">
        <f t="shared" si="1"/>
        <v>44197val-d'oisemidwives</v>
      </c>
      <c r="E2096" s="98">
        <v>61.0</v>
      </c>
      <c r="F2096" s="98">
        <v>90056.0</v>
      </c>
      <c r="G2096" s="98">
        <v>15.0</v>
      </c>
      <c r="H2096" s="98">
        <v>8857.0</v>
      </c>
      <c r="I2096" s="99">
        <v>0.0654259571821977</v>
      </c>
      <c r="J2096" s="99">
        <v>0.0329239584258683</v>
      </c>
      <c r="K2096" s="99"/>
      <c r="L2096" s="99">
        <v>0.121246779781469</v>
      </c>
      <c r="M2096" s="99">
        <v>0.780403304610464</v>
      </c>
      <c r="N2096" s="99">
        <v>0.0983606557377049</v>
      </c>
      <c r="O2096" s="98">
        <v>2.0</v>
      </c>
      <c r="P2096" s="98">
        <v>231.0</v>
      </c>
      <c r="Q2096" s="99">
        <v>0.0291703497916403</v>
      </c>
      <c r="R2096" s="99">
        <v>0.441558441558441</v>
      </c>
      <c r="S2096" s="99">
        <v>0.536796536796536</v>
      </c>
      <c r="T2096" s="100"/>
      <c r="U2096" s="100"/>
      <c r="V2096" s="100"/>
      <c r="W2096" s="100"/>
      <c r="X2096" s="100"/>
      <c r="Y2096" s="100"/>
      <c r="Z2096" s="100"/>
      <c r="AA2096" s="100"/>
      <c r="AB2096" s="100"/>
      <c r="AC2096" s="100"/>
      <c r="AD2096" s="100"/>
      <c r="AE2096" s="100"/>
      <c r="AF2096" s="100"/>
    </row>
    <row r="2097">
      <c r="A2097" s="97">
        <v>44197.0</v>
      </c>
      <c r="B2097" s="98" t="s">
        <v>251</v>
      </c>
      <c r="C2097" s="98" t="s">
        <v>59</v>
      </c>
      <c r="D2097" s="62" t="str">
        <f t="shared" si="1"/>
        <v>44197bas-rhingynaecologists</v>
      </c>
      <c r="E2097" s="98">
        <v>60.0</v>
      </c>
      <c r="F2097" s="98">
        <v>200348.0</v>
      </c>
      <c r="G2097" s="98">
        <v>31.0</v>
      </c>
      <c r="H2097" s="98">
        <v>19474.0</v>
      </c>
      <c r="I2097" s="99">
        <v>0.0718699462934493</v>
      </c>
      <c r="J2097" s="99">
        <v>0.025330924191906</v>
      </c>
      <c r="K2097" s="99"/>
      <c r="L2097" s="99">
        <v>0.0997464411923253</v>
      </c>
      <c r="M2097" s="99">
        <v>0.803052688322319</v>
      </c>
      <c r="N2097" s="99">
        <v>0.65</v>
      </c>
      <c r="O2097" s="98">
        <v>5.0</v>
      </c>
      <c r="P2097" s="98">
        <v>7436.0</v>
      </c>
      <c r="Q2097" s="99">
        <v>0.0524459741578739</v>
      </c>
      <c r="R2097" s="99">
        <v>0.257127487896718</v>
      </c>
      <c r="S2097" s="99">
        <v>0.324367939752555</v>
      </c>
      <c r="T2097" s="100"/>
      <c r="U2097" s="100"/>
      <c r="V2097" s="100"/>
      <c r="W2097" s="100"/>
      <c r="X2097" s="100"/>
      <c r="Y2097" s="100"/>
      <c r="Z2097" s="100"/>
      <c r="AA2097" s="100"/>
      <c r="AB2097" s="100"/>
      <c r="AC2097" s="100"/>
      <c r="AD2097" s="100"/>
      <c r="AE2097" s="100"/>
      <c r="AF2097" s="100"/>
    </row>
    <row r="2098">
      <c r="A2098" s="97">
        <v>44197.0</v>
      </c>
      <c r="B2098" s="98" t="s">
        <v>296</v>
      </c>
      <c r="C2098" s="98" t="s">
        <v>57</v>
      </c>
      <c r="D2098" s="62" t="str">
        <f t="shared" si="1"/>
        <v>44197lot-et-garonnegps</v>
      </c>
      <c r="E2098" s="98">
        <v>60.0</v>
      </c>
      <c r="F2098" s="98">
        <v>257893.0</v>
      </c>
      <c r="G2098" s="98">
        <v>3.0</v>
      </c>
      <c r="H2098" s="98">
        <v>114237.0</v>
      </c>
      <c r="I2098" s="99">
        <v>0.359625891358043</v>
      </c>
      <c r="J2098" s="99">
        <v>0.0833368877790401</v>
      </c>
      <c r="K2098" s="99"/>
      <c r="L2098" s="99">
        <v>0.261647272318364</v>
      </c>
      <c r="M2098" s="99">
        <v>0.295389948544551</v>
      </c>
      <c r="N2098" s="99">
        <v>0.366666666666666</v>
      </c>
      <c r="O2098" s="98">
        <v>1.0</v>
      </c>
      <c r="P2098" s="98">
        <v>3434.0</v>
      </c>
      <c r="Q2098" s="99">
        <v>0.0295751479188018</v>
      </c>
      <c r="R2098" s="99">
        <v>0.505824111822947</v>
      </c>
      <c r="S2098" s="99">
        <v>0.615608619685497</v>
      </c>
      <c r="T2098" s="100"/>
      <c r="U2098" s="100"/>
      <c r="V2098" s="100"/>
      <c r="W2098" s="100"/>
      <c r="X2098" s="100"/>
      <c r="Y2098" s="100"/>
      <c r="Z2098" s="100"/>
      <c r="AA2098" s="100"/>
      <c r="AB2098" s="100"/>
      <c r="AC2098" s="100"/>
      <c r="AD2098" s="100"/>
      <c r="AE2098" s="100"/>
      <c r="AF2098" s="100"/>
    </row>
    <row r="2099">
      <c r="A2099" s="97">
        <v>44197.0</v>
      </c>
      <c r="B2099" s="98" t="s">
        <v>301</v>
      </c>
      <c r="C2099" s="98" t="s">
        <v>57</v>
      </c>
      <c r="D2099" s="62" t="str">
        <f t="shared" si="1"/>
        <v>44197eure-et-loirgps</v>
      </c>
      <c r="E2099" s="98">
        <v>60.0</v>
      </c>
      <c r="F2099" s="98">
        <v>248577.0</v>
      </c>
      <c r="G2099" s="98">
        <v>5.0</v>
      </c>
      <c r="H2099" s="98">
        <v>93209.0</v>
      </c>
      <c r="I2099" s="99">
        <v>0.309453408802906</v>
      </c>
      <c r="J2099" s="99">
        <v>0.065516922321856</v>
      </c>
      <c r="K2099" s="99"/>
      <c r="L2099" s="99">
        <v>0.251459306371868</v>
      </c>
      <c r="M2099" s="99">
        <v>0.373570362503369</v>
      </c>
      <c r="N2099" s="99">
        <v>0.5</v>
      </c>
      <c r="O2099" s="98">
        <v>1.0</v>
      </c>
      <c r="P2099" s="98">
        <v>11390.0</v>
      </c>
      <c r="Q2099" s="99">
        <v>0.077425582391288</v>
      </c>
      <c r="R2099" s="99">
        <v>0.548902546093064</v>
      </c>
      <c r="S2099" s="99">
        <v>0.661106233538191</v>
      </c>
      <c r="T2099" s="100"/>
      <c r="U2099" s="100"/>
      <c r="V2099" s="100"/>
      <c r="W2099" s="100"/>
      <c r="X2099" s="100"/>
      <c r="Y2099" s="100"/>
      <c r="Z2099" s="100"/>
      <c r="AA2099" s="100"/>
      <c r="AB2099" s="100"/>
      <c r="AC2099" s="100"/>
      <c r="AD2099" s="100"/>
      <c r="AE2099" s="100"/>
      <c r="AF2099" s="100"/>
    </row>
    <row r="2100">
      <c r="A2100" s="97">
        <v>44197.0</v>
      </c>
      <c r="B2100" s="98" t="s">
        <v>247</v>
      </c>
      <c r="C2100" s="98" t="s">
        <v>59</v>
      </c>
      <c r="D2100" s="62" t="str">
        <f t="shared" si="1"/>
        <v>44197val-d'oisegynaecologists</v>
      </c>
      <c r="E2100" s="98">
        <v>60.0</v>
      </c>
      <c r="F2100" s="98">
        <v>241935.0</v>
      </c>
      <c r="G2100" s="98">
        <v>17.0</v>
      </c>
      <c r="H2100" s="98">
        <v>37617.0</v>
      </c>
      <c r="I2100" s="99">
        <v>0.109083018166036</v>
      </c>
      <c r="J2100" s="99">
        <v>0.0464008928017856</v>
      </c>
      <c r="K2100" s="99"/>
      <c r="L2100" s="99">
        <v>0.145832558331783</v>
      </c>
      <c r="M2100" s="99">
        <v>0.698683530700394</v>
      </c>
      <c r="N2100" s="99">
        <v>0.383333333333333</v>
      </c>
      <c r="O2100" s="98">
        <v>3.0</v>
      </c>
      <c r="P2100" s="98">
        <v>7192.0</v>
      </c>
      <c r="Q2100" s="99">
        <v>0.0602249223322921</v>
      </c>
      <c r="R2100" s="99">
        <v>0.352057842046718</v>
      </c>
      <c r="S2100" s="99">
        <v>0.46496106785317</v>
      </c>
      <c r="T2100" s="100"/>
      <c r="U2100" s="100"/>
      <c r="V2100" s="100"/>
      <c r="W2100" s="100"/>
      <c r="X2100" s="100"/>
      <c r="Y2100" s="100"/>
      <c r="Z2100" s="100"/>
      <c r="AA2100" s="100"/>
      <c r="AB2100" s="100"/>
      <c r="AC2100" s="100"/>
      <c r="AD2100" s="100"/>
      <c r="AE2100" s="100"/>
      <c r="AF2100" s="100"/>
    </row>
    <row r="2101">
      <c r="A2101" s="97">
        <v>44197.0</v>
      </c>
      <c r="B2101" s="98" t="s">
        <v>254</v>
      </c>
      <c r="C2101" s="98" t="s">
        <v>53</v>
      </c>
      <c r="D2101" s="62" t="str">
        <f t="shared" si="1"/>
        <v>44197varcardiologists</v>
      </c>
      <c r="E2101" s="98">
        <v>60.0</v>
      </c>
      <c r="F2101" s="98">
        <v>180767.0</v>
      </c>
      <c r="G2101" s="98">
        <v>35.0</v>
      </c>
      <c r="H2101" s="98">
        <v>13015.0</v>
      </c>
      <c r="I2101" s="99">
        <v>0.0514142514950184</v>
      </c>
      <c r="J2101" s="99">
        <v>0.0205845093407535</v>
      </c>
      <c r="K2101" s="99"/>
      <c r="L2101" s="99">
        <v>0.0846172144251992</v>
      </c>
      <c r="M2101" s="99">
        <v>0.843384024739028</v>
      </c>
      <c r="N2101" s="99">
        <v>0.1</v>
      </c>
      <c r="O2101" s="98">
        <v>4.0</v>
      </c>
      <c r="P2101" s="98">
        <v>179.0</v>
      </c>
      <c r="Q2101" s="99">
        <v>0.0103930790222377</v>
      </c>
      <c r="R2101" s="99">
        <v>0.17877094972067</v>
      </c>
      <c r="S2101" s="99">
        <v>0.212290502793296</v>
      </c>
      <c r="T2101" s="100"/>
      <c r="U2101" s="100"/>
      <c r="V2101" s="100"/>
      <c r="W2101" s="100"/>
      <c r="X2101" s="100"/>
      <c r="Y2101" s="100"/>
      <c r="Z2101" s="100"/>
      <c r="AA2101" s="100"/>
      <c r="AB2101" s="100"/>
      <c r="AC2101" s="100"/>
      <c r="AD2101" s="100"/>
      <c r="AE2101" s="100"/>
      <c r="AF2101" s="100"/>
    </row>
    <row r="2102">
      <c r="A2102" s="97">
        <v>44197.0</v>
      </c>
      <c r="B2102" s="98" t="s">
        <v>241</v>
      </c>
      <c r="C2102" s="98" t="s">
        <v>60</v>
      </c>
      <c r="D2102" s="62" t="str">
        <f t="shared" si="1"/>
        <v>44197val-de-marnepediatricians</v>
      </c>
      <c r="E2102" s="98">
        <v>60.0</v>
      </c>
      <c r="F2102" s="98">
        <v>193527.0</v>
      </c>
      <c r="G2102" s="98">
        <v>5.0</v>
      </c>
      <c r="H2102" s="98">
        <v>75622.0</v>
      </c>
      <c r="I2102" s="99">
        <v>0.340696646979491</v>
      </c>
      <c r="J2102" s="99">
        <v>0.0500601983185808</v>
      </c>
      <c r="K2102" s="99"/>
      <c r="L2102" s="99">
        <v>0.115937311072873</v>
      </c>
      <c r="M2102" s="99">
        <v>0.493305843629054</v>
      </c>
      <c r="N2102" s="99">
        <v>0.583333333333333</v>
      </c>
      <c r="O2102" s="98">
        <v>1.0</v>
      </c>
      <c r="P2102" s="98">
        <v>7322.0</v>
      </c>
      <c r="Q2102" s="99">
        <v>0.0514723973820922</v>
      </c>
      <c r="R2102" s="99">
        <v>0.638077028134389</v>
      </c>
      <c r="S2102" s="99">
        <v>0.745288172630428</v>
      </c>
      <c r="T2102" s="100"/>
      <c r="U2102" s="100"/>
      <c r="V2102" s="100"/>
      <c r="W2102" s="100"/>
      <c r="X2102" s="100"/>
      <c r="Y2102" s="100"/>
      <c r="Z2102" s="100"/>
      <c r="AA2102" s="100"/>
      <c r="AB2102" s="100"/>
      <c r="AC2102" s="100"/>
      <c r="AD2102" s="100"/>
      <c r="AE2102" s="100"/>
      <c r="AF2102" s="100"/>
    </row>
    <row r="2103">
      <c r="A2103" s="97">
        <v>44197.0</v>
      </c>
      <c r="B2103" s="98" t="s">
        <v>275</v>
      </c>
      <c r="C2103" s="98" t="s">
        <v>54</v>
      </c>
      <c r="D2103" s="62" t="str">
        <f t="shared" si="1"/>
        <v>44197landesdentists</v>
      </c>
      <c r="E2103" s="98">
        <v>59.0</v>
      </c>
      <c r="F2103" s="98">
        <v>95983.0</v>
      </c>
      <c r="G2103" s="98">
        <v>14.0</v>
      </c>
      <c r="H2103" s="98">
        <v>12970.0</v>
      </c>
      <c r="I2103" s="99">
        <v>0.10810247648021</v>
      </c>
      <c r="J2103" s="99">
        <v>0.0270256191200525</v>
      </c>
      <c r="K2103" s="99"/>
      <c r="L2103" s="99">
        <v>0.122636300178156</v>
      </c>
      <c r="M2103" s="99">
        <v>0.74223560422158</v>
      </c>
      <c r="N2103" s="99">
        <v>0.0</v>
      </c>
      <c r="O2103" s="98" t="s">
        <v>96</v>
      </c>
      <c r="P2103" s="98">
        <v>0.0</v>
      </c>
      <c r="Q2103" s="99" t="s">
        <v>96</v>
      </c>
      <c r="R2103" s="99" t="s">
        <v>96</v>
      </c>
      <c r="S2103" s="99"/>
      <c r="T2103" s="100"/>
      <c r="U2103" s="100"/>
      <c r="V2103" s="100"/>
      <c r="W2103" s="100"/>
      <c r="X2103" s="100"/>
      <c r="Y2103" s="100"/>
      <c r="Z2103" s="100"/>
      <c r="AA2103" s="100"/>
      <c r="AB2103" s="100"/>
      <c r="AC2103" s="100"/>
      <c r="AD2103" s="100"/>
      <c r="AE2103" s="100"/>
      <c r="AF2103" s="100"/>
    </row>
    <row r="2104">
      <c r="A2104" s="97">
        <v>44197.0</v>
      </c>
      <c r="B2104" s="98" t="s">
        <v>270</v>
      </c>
      <c r="C2104" s="98" t="s">
        <v>52</v>
      </c>
      <c r="D2104" s="62" t="str">
        <f t="shared" si="1"/>
        <v>44197charente-maritimephysiotherapists</v>
      </c>
      <c r="E2104" s="98">
        <v>59.0</v>
      </c>
      <c r="F2104" s="98">
        <v>134006.0</v>
      </c>
      <c r="G2104" s="98">
        <v>7.0</v>
      </c>
      <c r="H2104" s="98">
        <v>7952.0</v>
      </c>
      <c r="I2104" s="99">
        <v>0.0333716400758175</v>
      </c>
      <c r="J2104" s="99">
        <v>0.0259689864632926</v>
      </c>
      <c r="K2104" s="99"/>
      <c r="L2104" s="99">
        <v>0.326977896512096</v>
      </c>
      <c r="M2104" s="99">
        <v>0.613681476948793</v>
      </c>
      <c r="N2104" s="99">
        <v>0.0</v>
      </c>
      <c r="O2104" s="98" t="s">
        <v>96</v>
      </c>
      <c r="P2104" s="98">
        <v>0.0</v>
      </c>
      <c r="Q2104" s="99" t="s">
        <v>96</v>
      </c>
      <c r="R2104" s="99" t="s">
        <v>96</v>
      </c>
      <c r="S2104" s="99"/>
      <c r="T2104" s="100"/>
      <c r="U2104" s="100"/>
      <c r="V2104" s="100"/>
      <c r="W2104" s="100"/>
      <c r="X2104" s="100"/>
      <c r="Y2104" s="100"/>
      <c r="Z2104" s="100"/>
      <c r="AA2104" s="100"/>
      <c r="AB2104" s="100"/>
      <c r="AC2104" s="100"/>
      <c r="AD2104" s="100"/>
      <c r="AE2104" s="100"/>
      <c r="AF2104" s="100"/>
    </row>
    <row r="2105">
      <c r="A2105" s="97">
        <v>44197.0</v>
      </c>
      <c r="B2105" s="98" t="s">
        <v>248</v>
      </c>
      <c r="C2105" s="98" t="s">
        <v>55</v>
      </c>
      <c r="D2105" s="62" t="str">
        <f t="shared" si="1"/>
        <v>44197seine-et-marneophthalmologists</v>
      </c>
      <c r="E2105" s="98">
        <v>59.0</v>
      </c>
      <c r="F2105" s="98">
        <v>396142.0</v>
      </c>
      <c r="G2105" s="98">
        <v>20.0</v>
      </c>
      <c r="H2105" s="98">
        <v>49432.0</v>
      </c>
      <c r="I2105" s="99">
        <v>0.089520929363713</v>
      </c>
      <c r="J2105" s="99">
        <v>0.0352626078527396</v>
      </c>
      <c r="K2105" s="99"/>
      <c r="L2105" s="99">
        <v>0.130357296121087</v>
      </c>
      <c r="M2105" s="99">
        <v>0.744859166662459</v>
      </c>
      <c r="N2105" s="99">
        <v>0.0169491525423728</v>
      </c>
      <c r="O2105" s="98">
        <v>3.0</v>
      </c>
      <c r="P2105" s="98">
        <v>91.0</v>
      </c>
      <c r="Q2105" s="99">
        <v>0.00593181670034547</v>
      </c>
      <c r="R2105" s="99">
        <v>0.307692307692307</v>
      </c>
      <c r="S2105" s="99">
        <v>0.384615384615384</v>
      </c>
      <c r="T2105" s="100"/>
      <c r="U2105" s="100"/>
      <c r="V2105" s="100"/>
      <c r="W2105" s="100"/>
      <c r="X2105" s="100"/>
      <c r="Y2105" s="100"/>
      <c r="Z2105" s="100"/>
      <c r="AA2105" s="100"/>
      <c r="AB2105" s="100"/>
      <c r="AC2105" s="100"/>
      <c r="AD2105" s="100"/>
      <c r="AE2105" s="100"/>
      <c r="AF2105" s="100"/>
    </row>
    <row r="2106">
      <c r="A2106" s="97">
        <v>44197.0</v>
      </c>
      <c r="B2106" s="98" t="s">
        <v>243</v>
      </c>
      <c r="C2106" s="98" t="s">
        <v>56</v>
      </c>
      <c r="D2106" s="62" t="str">
        <f t="shared" si="1"/>
        <v>44197haute-garonnedermatologists</v>
      </c>
      <c r="E2106" s="98">
        <v>59.0</v>
      </c>
      <c r="F2106" s="98">
        <v>191546.0</v>
      </c>
      <c r="G2106" s="98">
        <v>41.0</v>
      </c>
      <c r="H2106" s="98">
        <v>14478.0</v>
      </c>
      <c r="I2106" s="99">
        <v>0.0551616843995698</v>
      </c>
      <c r="J2106" s="99">
        <v>0.0204232925772399</v>
      </c>
      <c r="K2106" s="99"/>
      <c r="L2106" s="99">
        <v>0.0779029580361897</v>
      </c>
      <c r="M2106" s="99">
        <v>0.846512064987</v>
      </c>
      <c r="N2106" s="99">
        <v>0.203389830508474</v>
      </c>
      <c r="O2106" s="98">
        <v>22.0</v>
      </c>
      <c r="P2106" s="98">
        <v>1318.0</v>
      </c>
      <c r="Q2106" s="99">
        <v>0.0302543384445872</v>
      </c>
      <c r="R2106" s="99">
        <v>0.132018209408194</v>
      </c>
      <c r="S2106" s="99">
        <v>0.163125948406676</v>
      </c>
      <c r="T2106" s="100"/>
      <c r="U2106" s="100"/>
      <c r="V2106" s="100"/>
      <c r="W2106" s="100"/>
      <c r="X2106" s="100"/>
      <c r="Y2106" s="100"/>
      <c r="Z2106" s="100"/>
      <c r="AA2106" s="100"/>
      <c r="AB2106" s="100"/>
      <c r="AC2106" s="100"/>
      <c r="AD2106" s="100"/>
      <c r="AE2106" s="100"/>
      <c r="AF2106" s="100"/>
    </row>
    <row r="2107">
      <c r="A2107" s="97">
        <v>44197.0</v>
      </c>
      <c r="B2107" s="98" t="s">
        <v>237</v>
      </c>
      <c r="C2107" s="98" t="s">
        <v>55</v>
      </c>
      <c r="D2107" s="62" t="str">
        <f t="shared" si="1"/>
        <v>44197nordophthalmologists</v>
      </c>
      <c r="E2107" s="98">
        <v>58.0</v>
      </c>
      <c r="F2107" s="98">
        <v>294975.0</v>
      </c>
      <c r="G2107" s="98">
        <v>29.0</v>
      </c>
      <c r="H2107" s="98">
        <v>25791.0</v>
      </c>
      <c r="I2107" s="99">
        <v>0.0615102974828375</v>
      </c>
      <c r="J2107" s="99">
        <v>0.0259242308670226</v>
      </c>
      <c r="K2107" s="99"/>
      <c r="L2107" s="99">
        <v>0.101557759132129</v>
      </c>
      <c r="M2107" s="99">
        <v>0.81100771251801</v>
      </c>
      <c r="N2107" s="99">
        <v>0.0344827586206896</v>
      </c>
      <c r="O2107" s="98">
        <v>2.0</v>
      </c>
      <c r="P2107" s="98">
        <v>7.0</v>
      </c>
      <c r="Q2107" s="99">
        <v>0.00143560295324036</v>
      </c>
      <c r="R2107" s="99">
        <v>0.428571428571428</v>
      </c>
      <c r="S2107" s="99">
        <v>0.714285714285714</v>
      </c>
      <c r="T2107" s="100"/>
      <c r="U2107" s="100"/>
      <c r="V2107" s="100"/>
      <c r="W2107" s="100"/>
      <c r="X2107" s="100"/>
      <c r="Y2107" s="100"/>
      <c r="Z2107" s="100"/>
      <c r="AA2107" s="100"/>
      <c r="AB2107" s="100"/>
      <c r="AC2107" s="100"/>
      <c r="AD2107" s="100"/>
      <c r="AE2107" s="100"/>
      <c r="AF2107" s="100"/>
    </row>
    <row r="2108">
      <c r="A2108" s="97">
        <v>44197.0</v>
      </c>
      <c r="B2108" s="98" t="s">
        <v>273</v>
      </c>
      <c r="C2108" s="98" t="s">
        <v>54</v>
      </c>
      <c r="D2108" s="62" t="str">
        <f t="shared" si="1"/>
        <v>44197puy-de-domedentists</v>
      </c>
      <c r="E2108" s="98">
        <v>57.0</v>
      </c>
      <c r="F2108" s="98">
        <v>111797.0</v>
      </c>
      <c r="G2108" s="98">
        <v>15.0</v>
      </c>
      <c r="H2108" s="98">
        <v>13542.0</v>
      </c>
      <c r="I2108" s="99">
        <v>0.0965768312208735</v>
      </c>
      <c r="J2108" s="99">
        <v>0.0245534316663237</v>
      </c>
      <c r="K2108" s="99"/>
      <c r="L2108" s="99">
        <v>0.135719205345402</v>
      </c>
      <c r="M2108" s="99">
        <v>0.743150531767399</v>
      </c>
      <c r="N2108" s="99">
        <v>0.0</v>
      </c>
      <c r="O2108" s="98" t="s">
        <v>96</v>
      </c>
      <c r="P2108" s="98">
        <v>0.0</v>
      </c>
      <c r="Q2108" s="99" t="s">
        <v>96</v>
      </c>
      <c r="R2108" s="99" t="s">
        <v>96</v>
      </c>
      <c r="S2108" s="99"/>
      <c r="T2108" s="100"/>
      <c r="U2108" s="100"/>
      <c r="V2108" s="100"/>
      <c r="W2108" s="100"/>
      <c r="X2108" s="100"/>
      <c r="Y2108" s="100"/>
      <c r="Z2108" s="100"/>
      <c r="AA2108" s="100"/>
      <c r="AB2108" s="100"/>
      <c r="AC2108" s="100"/>
      <c r="AD2108" s="100"/>
      <c r="AE2108" s="100"/>
      <c r="AF2108" s="100"/>
    </row>
    <row r="2109">
      <c r="A2109" s="97">
        <v>44197.0</v>
      </c>
      <c r="B2109" s="98" t="s">
        <v>244</v>
      </c>
      <c r="C2109" s="98" t="s">
        <v>60</v>
      </c>
      <c r="D2109" s="62" t="str">
        <f t="shared" si="1"/>
        <v>44197yvelinespediatricians</v>
      </c>
      <c r="E2109" s="98">
        <v>57.0</v>
      </c>
      <c r="F2109" s="98">
        <v>206724.0</v>
      </c>
      <c r="G2109" s="98">
        <v>4.0</v>
      </c>
      <c r="H2109" s="98">
        <v>86306.0</v>
      </c>
      <c r="I2109" s="99">
        <v>0.366130686325728</v>
      </c>
      <c r="J2109" s="99">
        <v>0.0513631702172945</v>
      </c>
      <c r="K2109" s="99"/>
      <c r="L2109" s="99">
        <v>0.115245448036996</v>
      </c>
      <c r="M2109" s="99">
        <v>0.46726069541998</v>
      </c>
      <c r="N2109" s="99">
        <v>0.543859649122807</v>
      </c>
      <c r="O2109" s="98">
        <v>1.0</v>
      </c>
      <c r="P2109" s="98">
        <v>11696.0</v>
      </c>
      <c r="Q2109" s="99">
        <v>0.103374520514044</v>
      </c>
      <c r="R2109" s="99">
        <v>0.658686730506155</v>
      </c>
      <c r="S2109" s="99">
        <v>0.765988372093023</v>
      </c>
      <c r="T2109" s="100"/>
      <c r="U2109" s="100"/>
      <c r="V2109" s="100"/>
      <c r="W2109" s="100"/>
      <c r="X2109" s="100"/>
      <c r="Y2109" s="100"/>
      <c r="Z2109" s="100"/>
      <c r="AA2109" s="100"/>
      <c r="AB2109" s="100"/>
      <c r="AC2109" s="100"/>
      <c r="AD2109" s="100"/>
      <c r="AE2109" s="100"/>
      <c r="AF2109" s="100"/>
    </row>
    <row r="2110">
      <c r="A2110" s="97">
        <v>44197.0</v>
      </c>
      <c r="B2110" s="98" t="s">
        <v>261</v>
      </c>
      <c r="C2110" s="98" t="s">
        <v>58</v>
      </c>
      <c r="D2110" s="62" t="str">
        <f t="shared" si="1"/>
        <v>44197loiremidwives</v>
      </c>
      <c r="E2110" s="98">
        <v>57.0</v>
      </c>
      <c r="F2110" s="98">
        <v>98026.0</v>
      </c>
      <c r="G2110" s="98">
        <v>14.0</v>
      </c>
      <c r="H2110" s="98">
        <v>8147.0</v>
      </c>
      <c r="I2110" s="99">
        <v>0.0546385652785995</v>
      </c>
      <c r="J2110" s="99">
        <v>0.0284720380307265</v>
      </c>
      <c r="K2110" s="99"/>
      <c r="L2110" s="99">
        <v>0.144145430804072</v>
      </c>
      <c r="M2110" s="99">
        <v>0.772743965886601</v>
      </c>
      <c r="N2110" s="99">
        <v>0.0526315789473684</v>
      </c>
      <c r="O2110" s="98">
        <v>0.0</v>
      </c>
      <c r="P2110" s="98">
        <v>52.0</v>
      </c>
      <c r="Q2110" s="99">
        <v>0.0181184668989547</v>
      </c>
      <c r="R2110" s="99">
        <v>0.75</v>
      </c>
      <c r="S2110" s="99">
        <v>0.75</v>
      </c>
      <c r="T2110" s="100"/>
      <c r="U2110" s="100"/>
      <c r="V2110" s="100"/>
      <c r="W2110" s="100"/>
      <c r="X2110" s="100"/>
      <c r="Y2110" s="100"/>
      <c r="Z2110" s="100"/>
      <c r="AA2110" s="100"/>
      <c r="AB2110" s="100"/>
      <c r="AC2110" s="100"/>
      <c r="AD2110" s="100"/>
      <c r="AE2110" s="100"/>
      <c r="AF2110" s="100"/>
    </row>
    <row r="2111">
      <c r="A2111" s="97">
        <v>44197.0</v>
      </c>
      <c r="B2111" s="98" t="s">
        <v>248</v>
      </c>
      <c r="C2111" s="98" t="s">
        <v>52</v>
      </c>
      <c r="D2111" s="62" t="str">
        <f t="shared" si="1"/>
        <v>44197seine-et-marnephysiotherapists</v>
      </c>
      <c r="E2111" s="98">
        <v>56.0</v>
      </c>
      <c r="F2111" s="98">
        <v>162576.0</v>
      </c>
      <c r="G2111" s="98">
        <v>7.0</v>
      </c>
      <c r="H2111" s="98">
        <v>14568.0</v>
      </c>
      <c r="I2111" s="99">
        <v>0.0417958370239149</v>
      </c>
      <c r="J2111" s="99">
        <v>0.0478114850900501</v>
      </c>
      <c r="K2111" s="99"/>
      <c r="L2111" s="99">
        <v>0.393422153331365</v>
      </c>
      <c r="M2111" s="99">
        <v>0.516970524554669</v>
      </c>
      <c r="N2111" s="99">
        <v>0.0357142857142857</v>
      </c>
      <c r="O2111" s="98">
        <v>30.0</v>
      </c>
      <c r="P2111" s="98">
        <v>219.0</v>
      </c>
      <c r="Q2111" s="99">
        <v>0.036744966442953</v>
      </c>
      <c r="R2111" s="99">
        <v>0.10958904109589</v>
      </c>
      <c r="S2111" s="99">
        <v>0.136986301369863</v>
      </c>
      <c r="T2111" s="100"/>
      <c r="U2111" s="100"/>
      <c r="V2111" s="100"/>
      <c r="W2111" s="100"/>
      <c r="X2111" s="100"/>
      <c r="Y2111" s="100"/>
      <c r="Z2111" s="100"/>
      <c r="AA2111" s="100"/>
      <c r="AB2111" s="100"/>
      <c r="AC2111" s="100"/>
      <c r="AD2111" s="100"/>
      <c r="AE2111" s="100"/>
      <c r="AF2111" s="100"/>
    </row>
    <row r="2112">
      <c r="A2112" s="97">
        <v>44197.0</v>
      </c>
      <c r="B2112" s="98" t="s">
        <v>273</v>
      </c>
      <c r="C2112" s="98" t="s">
        <v>58</v>
      </c>
      <c r="D2112" s="62" t="str">
        <f t="shared" si="1"/>
        <v>44197puy-de-domemidwives</v>
      </c>
      <c r="E2112" s="98">
        <v>56.0</v>
      </c>
      <c r="F2112" s="98">
        <v>99564.0</v>
      </c>
      <c r="G2112" s="98">
        <v>11.0</v>
      </c>
      <c r="H2112" s="98">
        <v>10447.0</v>
      </c>
      <c r="I2112" s="99">
        <v>0.0675846691575268</v>
      </c>
      <c r="J2112" s="99">
        <v>0.0373428146719697</v>
      </c>
      <c r="K2112" s="99"/>
      <c r="L2112" s="99">
        <v>0.159575750271182</v>
      </c>
      <c r="M2112" s="99">
        <v>0.735496765899321</v>
      </c>
      <c r="N2112" s="99">
        <v>0.125</v>
      </c>
      <c r="O2112" s="98">
        <v>2.0</v>
      </c>
      <c r="P2112" s="98">
        <v>172.0</v>
      </c>
      <c r="Q2112" s="99">
        <v>0.0218662598525298</v>
      </c>
      <c r="R2112" s="99">
        <v>0.337209302325581</v>
      </c>
      <c r="S2112" s="99">
        <v>0.517441860465116</v>
      </c>
      <c r="T2112" s="100"/>
      <c r="U2112" s="100"/>
      <c r="V2112" s="100"/>
      <c r="W2112" s="100"/>
      <c r="X2112" s="100"/>
      <c r="Y2112" s="100"/>
      <c r="Z2112" s="100"/>
      <c r="AA2112" s="100"/>
      <c r="AB2112" s="100"/>
      <c r="AC2112" s="100"/>
      <c r="AD2112" s="100"/>
      <c r="AE2112" s="100"/>
      <c r="AF2112" s="100"/>
    </row>
    <row r="2113">
      <c r="A2113" s="97">
        <v>44197.0</v>
      </c>
      <c r="B2113" s="98" t="s">
        <v>253</v>
      </c>
      <c r="C2113" s="98" t="s">
        <v>55</v>
      </c>
      <c r="D2113" s="62" t="str">
        <f t="shared" si="1"/>
        <v>44197heraultophthalmologists</v>
      </c>
      <c r="E2113" s="98">
        <v>56.0</v>
      </c>
      <c r="F2113" s="98">
        <v>211314.0</v>
      </c>
      <c r="G2113" s="98">
        <v>49.0</v>
      </c>
      <c r="H2113" s="98">
        <v>17357.0</v>
      </c>
      <c r="I2113" s="99">
        <v>0.0620640374040527</v>
      </c>
      <c r="J2113" s="99">
        <v>0.0200743916635906</v>
      </c>
      <c r="K2113" s="99"/>
      <c r="L2113" s="99">
        <v>0.0749074836499238</v>
      </c>
      <c r="M2113" s="99">
        <v>0.842954087282432</v>
      </c>
      <c r="N2113" s="99">
        <v>0.0</v>
      </c>
      <c r="O2113" s="98" t="s">
        <v>96</v>
      </c>
      <c r="P2113" s="98">
        <v>0.0</v>
      </c>
      <c r="Q2113" s="99" t="s">
        <v>96</v>
      </c>
      <c r="R2113" s="99" t="s">
        <v>96</v>
      </c>
      <c r="S2113" s="99"/>
      <c r="T2113" s="100"/>
      <c r="U2113" s="100"/>
      <c r="V2113" s="100"/>
      <c r="W2113" s="100"/>
      <c r="X2113" s="100"/>
      <c r="Y2113" s="100"/>
      <c r="Z2113" s="100"/>
      <c r="AA2113" s="100"/>
      <c r="AB2113" s="100"/>
      <c r="AC2113" s="100"/>
      <c r="AD2113" s="100"/>
      <c r="AE2113" s="100"/>
      <c r="AF2113" s="100"/>
    </row>
    <row r="2114">
      <c r="A2114" s="97">
        <v>44197.0</v>
      </c>
      <c r="B2114" s="98" t="s">
        <v>266</v>
      </c>
      <c r="C2114" s="98" t="s">
        <v>52</v>
      </c>
      <c r="D2114" s="62" t="str">
        <f t="shared" si="1"/>
        <v>44197marnephysiotherapists</v>
      </c>
      <c r="E2114" s="98">
        <v>55.0</v>
      </c>
      <c r="F2114" s="98">
        <v>165655.0</v>
      </c>
      <c r="G2114" s="98">
        <v>7.0</v>
      </c>
      <c r="H2114" s="98">
        <v>10077.0</v>
      </c>
      <c r="I2114" s="99">
        <v>0.0343303854396184</v>
      </c>
      <c r="J2114" s="99">
        <v>0.0265008602215447</v>
      </c>
      <c r="K2114" s="99"/>
      <c r="L2114" s="99">
        <v>0.367812622619299</v>
      </c>
      <c r="M2114" s="99">
        <v>0.571356131719537</v>
      </c>
      <c r="N2114" s="99">
        <v>0.0</v>
      </c>
      <c r="O2114" s="98" t="s">
        <v>96</v>
      </c>
      <c r="P2114" s="98">
        <v>0.0</v>
      </c>
      <c r="Q2114" s="99" t="s">
        <v>96</v>
      </c>
      <c r="R2114" s="99" t="s">
        <v>96</v>
      </c>
      <c r="S2114" s="99"/>
      <c r="T2114" s="100"/>
      <c r="U2114" s="100"/>
      <c r="V2114" s="100"/>
      <c r="W2114" s="100"/>
      <c r="X2114" s="100"/>
      <c r="Y2114" s="100"/>
      <c r="Z2114" s="100"/>
      <c r="AA2114" s="100"/>
      <c r="AB2114" s="100"/>
      <c r="AC2114" s="100"/>
      <c r="AD2114" s="100"/>
      <c r="AE2114" s="100"/>
      <c r="AF2114" s="100"/>
    </row>
    <row r="2115">
      <c r="A2115" s="97">
        <v>44197.0</v>
      </c>
      <c r="B2115" s="98" t="s">
        <v>246</v>
      </c>
      <c r="C2115" s="98" t="s">
        <v>60</v>
      </c>
      <c r="D2115" s="62" t="str">
        <f t="shared" si="1"/>
        <v>44197alpes-maritimespediatricians</v>
      </c>
      <c r="E2115" s="98">
        <v>55.0</v>
      </c>
      <c r="F2115" s="98">
        <v>161095.0</v>
      </c>
      <c r="G2115" s="98">
        <v>5.0</v>
      </c>
      <c r="H2115" s="98">
        <v>57507.0</v>
      </c>
      <c r="I2115" s="99">
        <v>0.31840218504609</v>
      </c>
      <c r="J2115" s="99">
        <v>0.0385735125236661</v>
      </c>
      <c r="K2115" s="99"/>
      <c r="L2115" s="99">
        <v>0.100940438871473</v>
      </c>
      <c r="M2115" s="99">
        <v>0.542083863558769</v>
      </c>
      <c r="N2115" s="99">
        <v>0.49090909090909</v>
      </c>
      <c r="O2115" s="98">
        <v>1.0</v>
      </c>
      <c r="P2115" s="98">
        <v>3108.0</v>
      </c>
      <c r="Q2115" s="99">
        <v>0.0386403759604147</v>
      </c>
      <c r="R2115" s="99">
        <v>0.615508365508365</v>
      </c>
      <c r="S2115" s="99">
        <v>0.686615186615186</v>
      </c>
      <c r="T2115" s="100"/>
      <c r="U2115" s="100"/>
      <c r="V2115" s="100"/>
      <c r="W2115" s="100"/>
      <c r="X2115" s="100"/>
      <c r="Y2115" s="100"/>
      <c r="Z2115" s="100"/>
      <c r="AA2115" s="100"/>
      <c r="AB2115" s="100"/>
      <c r="AC2115" s="100"/>
      <c r="AD2115" s="100"/>
      <c r="AE2115" s="100"/>
      <c r="AF2115" s="100"/>
    </row>
    <row r="2116">
      <c r="A2116" s="97">
        <v>44197.0</v>
      </c>
      <c r="B2116" s="98" t="s">
        <v>240</v>
      </c>
      <c r="C2116" s="98" t="s">
        <v>60</v>
      </c>
      <c r="D2116" s="62" t="str">
        <f t="shared" si="1"/>
        <v>44197girondepediatricians</v>
      </c>
      <c r="E2116" s="98">
        <v>55.0</v>
      </c>
      <c r="F2116" s="98">
        <v>117240.0</v>
      </c>
      <c r="G2116" s="98">
        <v>14.0</v>
      </c>
      <c r="H2116" s="98">
        <v>36082.0</v>
      </c>
      <c r="I2116" s="99">
        <v>0.279716820197884</v>
      </c>
      <c r="J2116" s="99">
        <v>0.0280450358239508</v>
      </c>
      <c r="K2116" s="99"/>
      <c r="L2116" s="99">
        <v>0.0778829750938246</v>
      </c>
      <c r="M2116" s="99">
        <v>0.614355168884339</v>
      </c>
      <c r="N2116" s="99">
        <v>0.6</v>
      </c>
      <c r="O2116" s="98">
        <v>1.0</v>
      </c>
      <c r="P2116" s="98">
        <v>3968.0</v>
      </c>
      <c r="Q2116" s="99">
        <v>0.0507034334709106</v>
      </c>
      <c r="R2116" s="99">
        <v>0.509324596774193</v>
      </c>
      <c r="S2116" s="99">
        <v>0.609375</v>
      </c>
      <c r="T2116" s="100"/>
      <c r="U2116" s="100"/>
      <c r="V2116" s="100"/>
      <c r="W2116" s="100"/>
      <c r="X2116" s="100"/>
      <c r="Y2116" s="100"/>
      <c r="Z2116" s="100"/>
      <c r="AA2116" s="100"/>
      <c r="AB2116" s="100"/>
      <c r="AC2116" s="100"/>
      <c r="AD2116" s="100"/>
      <c r="AE2116" s="100"/>
      <c r="AF2116" s="100"/>
    </row>
    <row r="2117">
      <c r="A2117" s="97">
        <v>44197.0</v>
      </c>
      <c r="B2117" s="98" t="s">
        <v>247</v>
      </c>
      <c r="C2117" s="98" t="s">
        <v>53</v>
      </c>
      <c r="D2117" s="62" t="str">
        <f t="shared" si="1"/>
        <v>44197val-d'oisecardiologists</v>
      </c>
      <c r="E2117" s="98">
        <v>54.0</v>
      </c>
      <c r="F2117" s="98">
        <v>115792.0</v>
      </c>
      <c r="G2117" s="98">
        <v>30.0</v>
      </c>
      <c r="H2117" s="98">
        <v>11386.0</v>
      </c>
      <c r="I2117" s="99">
        <v>0.0703416470913361</v>
      </c>
      <c r="J2117" s="99">
        <v>0.0279898438579521</v>
      </c>
      <c r="K2117" s="99"/>
      <c r="L2117" s="99">
        <v>0.0891080558242365</v>
      </c>
      <c r="M2117" s="99">
        <v>0.812560453226475</v>
      </c>
      <c r="N2117" s="99">
        <v>0.111111111111111</v>
      </c>
      <c r="O2117" s="98">
        <v>4.0</v>
      </c>
      <c r="P2117" s="98">
        <v>661.0</v>
      </c>
      <c r="Q2117" s="99">
        <v>0.0294274775175852</v>
      </c>
      <c r="R2117" s="99">
        <v>0.29198184568835</v>
      </c>
      <c r="S2117" s="99">
        <v>0.387291981845688</v>
      </c>
      <c r="T2117" s="100"/>
      <c r="U2117" s="100"/>
      <c r="V2117" s="100"/>
      <c r="W2117" s="100"/>
      <c r="X2117" s="100"/>
      <c r="Y2117" s="100"/>
      <c r="Z2117" s="100"/>
      <c r="AA2117" s="100"/>
      <c r="AB2117" s="100"/>
      <c r="AC2117" s="100"/>
      <c r="AD2117" s="100"/>
      <c r="AE2117" s="100"/>
      <c r="AF2117" s="100"/>
    </row>
    <row r="2118">
      <c r="A2118" s="97">
        <v>44197.0</v>
      </c>
      <c r="B2118" s="98" t="s">
        <v>250</v>
      </c>
      <c r="C2118" s="98" t="s">
        <v>52</v>
      </c>
      <c r="D2118" s="62" t="str">
        <f t="shared" si="1"/>
        <v>44197seine-maritimephysiotherapists</v>
      </c>
      <c r="E2118" s="98">
        <v>54.0</v>
      </c>
      <c r="F2118" s="98">
        <v>125267.0</v>
      </c>
      <c r="G2118" s="98">
        <v>7.0</v>
      </c>
      <c r="H2118" s="98">
        <v>9285.0</v>
      </c>
      <c r="I2118" s="99">
        <v>0.0425012173996343</v>
      </c>
      <c r="J2118" s="99">
        <v>0.0316204587002163</v>
      </c>
      <c r="K2118" s="99"/>
      <c r="L2118" s="99">
        <v>0.391954784580136</v>
      </c>
      <c r="M2118" s="99">
        <v>0.533923539320012</v>
      </c>
      <c r="N2118" s="99">
        <v>0.0185185185185185</v>
      </c>
      <c r="O2118" s="98">
        <v>17.0</v>
      </c>
      <c r="P2118" s="98">
        <v>51.0</v>
      </c>
      <c r="Q2118" s="99">
        <v>0.520408163265306</v>
      </c>
      <c r="R2118" s="99">
        <v>0.0980392156862745</v>
      </c>
      <c r="S2118" s="99">
        <v>0.0980392156862745</v>
      </c>
      <c r="T2118" s="100"/>
      <c r="U2118" s="100"/>
      <c r="V2118" s="100"/>
      <c r="W2118" s="100"/>
      <c r="X2118" s="100"/>
      <c r="Y2118" s="100"/>
      <c r="Z2118" s="100"/>
      <c r="AA2118" s="100"/>
      <c r="AB2118" s="100"/>
      <c r="AC2118" s="100"/>
      <c r="AD2118" s="100"/>
      <c r="AE2118" s="100"/>
      <c r="AF2118" s="100"/>
    </row>
    <row r="2119">
      <c r="A2119" s="97">
        <v>44197.0</v>
      </c>
      <c r="B2119" s="98" t="s">
        <v>267</v>
      </c>
      <c r="C2119" s="98" t="s">
        <v>52</v>
      </c>
      <c r="D2119" s="62" t="str">
        <f t="shared" si="1"/>
        <v>44197cote-d'orphysiotherapists</v>
      </c>
      <c r="E2119" s="98">
        <v>54.0</v>
      </c>
      <c r="F2119" s="98">
        <v>130610.0</v>
      </c>
      <c r="G2119" s="98">
        <v>8.0</v>
      </c>
      <c r="H2119" s="98">
        <v>6844.0</v>
      </c>
      <c r="I2119" s="99">
        <v>0.0304494295995712</v>
      </c>
      <c r="J2119" s="99">
        <v>0.0219508460301661</v>
      </c>
      <c r="K2119" s="99"/>
      <c r="L2119" s="99">
        <v>0.23786080698262</v>
      </c>
      <c r="M2119" s="99">
        <v>0.709738917387642</v>
      </c>
      <c r="N2119" s="99">
        <v>0.0</v>
      </c>
      <c r="O2119" s="98" t="s">
        <v>96</v>
      </c>
      <c r="P2119" s="98">
        <v>0.0</v>
      </c>
      <c r="Q2119" s="99">
        <v>0.0</v>
      </c>
      <c r="R2119" s="99" t="s">
        <v>96</v>
      </c>
      <c r="S2119" s="99"/>
      <c r="T2119" s="100"/>
      <c r="U2119" s="100"/>
      <c r="V2119" s="100"/>
      <c r="W2119" s="100"/>
      <c r="X2119" s="100"/>
      <c r="Y2119" s="100"/>
      <c r="Z2119" s="100"/>
      <c r="AA2119" s="100"/>
      <c r="AB2119" s="100"/>
      <c r="AC2119" s="100"/>
      <c r="AD2119" s="100"/>
      <c r="AE2119" s="100"/>
      <c r="AF2119" s="100"/>
    </row>
    <row r="2120">
      <c r="A2120" s="97">
        <v>44197.0</v>
      </c>
      <c r="B2120" s="98" t="s">
        <v>242</v>
      </c>
      <c r="C2120" s="98" t="s">
        <v>53</v>
      </c>
      <c r="D2120" s="62" t="str">
        <f t="shared" si="1"/>
        <v>44197seine-saint-deniscardiologists</v>
      </c>
      <c r="E2120" s="98">
        <v>53.0</v>
      </c>
      <c r="F2120" s="98">
        <v>138039.0</v>
      </c>
      <c r="G2120" s="98">
        <v>22.0</v>
      </c>
      <c r="H2120" s="98">
        <v>13970.0</v>
      </c>
      <c r="I2120" s="99">
        <v>0.0714870435166873</v>
      </c>
      <c r="J2120" s="99">
        <v>0.0297162396134425</v>
      </c>
      <c r="K2120" s="99"/>
      <c r="L2120" s="99">
        <v>0.124942950905178</v>
      </c>
      <c r="M2120" s="99">
        <v>0.773853765964691</v>
      </c>
      <c r="N2120" s="99">
        <v>0.113207547169811</v>
      </c>
      <c r="O2120" s="98">
        <v>4.0</v>
      </c>
      <c r="P2120" s="98">
        <v>197.0</v>
      </c>
      <c r="Q2120" s="99">
        <v>0.0140885360795251</v>
      </c>
      <c r="R2120" s="99">
        <v>0.3248730964467</v>
      </c>
      <c r="S2120" s="99">
        <v>0.395939086294416</v>
      </c>
      <c r="T2120" s="100"/>
      <c r="U2120" s="100"/>
      <c r="V2120" s="100"/>
      <c r="W2120" s="100"/>
      <c r="X2120" s="100"/>
      <c r="Y2120" s="100"/>
      <c r="Z2120" s="100"/>
      <c r="AA2120" s="100"/>
      <c r="AB2120" s="100"/>
      <c r="AC2120" s="100"/>
      <c r="AD2120" s="100"/>
      <c r="AE2120" s="100"/>
      <c r="AF2120" s="100"/>
    </row>
    <row r="2121">
      <c r="A2121" s="97">
        <v>44197.0</v>
      </c>
      <c r="B2121" s="98" t="s">
        <v>240</v>
      </c>
      <c r="C2121" s="98" t="s">
        <v>53</v>
      </c>
      <c r="D2121" s="62" t="str">
        <f t="shared" si="1"/>
        <v>44197girondecardiologists</v>
      </c>
      <c r="E2121" s="98">
        <v>53.0</v>
      </c>
      <c r="F2121" s="98">
        <v>141714.0</v>
      </c>
      <c r="G2121" s="98">
        <v>38.0</v>
      </c>
      <c r="H2121" s="98">
        <v>10867.0</v>
      </c>
      <c r="I2121" s="99">
        <v>0.0583851983572547</v>
      </c>
      <c r="J2121" s="99">
        <v>0.0182974159222095</v>
      </c>
      <c r="K2121" s="99"/>
      <c r="L2121" s="99">
        <v>0.0802108471992887</v>
      </c>
      <c r="M2121" s="99">
        <v>0.843106538521247</v>
      </c>
      <c r="N2121" s="99">
        <v>0.30188679245283</v>
      </c>
      <c r="O2121" s="98">
        <v>12.0</v>
      </c>
      <c r="P2121" s="98">
        <v>1380.0</v>
      </c>
      <c r="Q2121" s="99">
        <v>0.039038189533239</v>
      </c>
      <c r="R2121" s="99">
        <v>0.113043478260869</v>
      </c>
      <c r="S2121" s="99">
        <v>0.139855072463768</v>
      </c>
      <c r="T2121" s="100"/>
      <c r="U2121" s="100"/>
      <c r="V2121" s="100"/>
      <c r="W2121" s="100"/>
      <c r="X2121" s="100"/>
      <c r="Y2121" s="100"/>
      <c r="Z2121" s="100"/>
      <c r="AA2121" s="100"/>
      <c r="AB2121" s="100"/>
      <c r="AC2121" s="100"/>
      <c r="AD2121" s="100"/>
      <c r="AE2121" s="100"/>
      <c r="AF2121" s="100"/>
    </row>
    <row r="2122">
      <c r="A2122" s="97">
        <v>44197.0</v>
      </c>
      <c r="B2122" s="98" t="s">
        <v>251</v>
      </c>
      <c r="C2122" s="98" t="s">
        <v>55</v>
      </c>
      <c r="D2122" s="62" t="str">
        <f t="shared" si="1"/>
        <v>44197bas-rhinophthalmologists</v>
      </c>
      <c r="E2122" s="98">
        <v>53.0</v>
      </c>
      <c r="F2122" s="98">
        <v>238105.0</v>
      </c>
      <c r="G2122" s="98">
        <v>24.0</v>
      </c>
      <c r="H2122" s="98">
        <v>24415.0</v>
      </c>
      <c r="I2122" s="99">
        <v>0.0764494655719115</v>
      </c>
      <c r="J2122" s="99">
        <v>0.0260893303374561</v>
      </c>
      <c r="K2122" s="99"/>
      <c r="L2122" s="99">
        <v>0.102744587471913</v>
      </c>
      <c r="M2122" s="99">
        <v>0.794716616618718</v>
      </c>
      <c r="N2122" s="99">
        <v>0.0377358490566037</v>
      </c>
      <c r="O2122" s="98">
        <v>5.0</v>
      </c>
      <c r="P2122" s="98">
        <v>125.0</v>
      </c>
      <c r="Q2122" s="99">
        <v>0.00788345105953582</v>
      </c>
      <c r="R2122" s="99">
        <v>0.256</v>
      </c>
      <c r="S2122" s="99">
        <v>0.384</v>
      </c>
      <c r="T2122" s="100"/>
      <c r="U2122" s="100"/>
      <c r="V2122" s="100"/>
      <c r="W2122" s="100"/>
      <c r="X2122" s="100"/>
      <c r="Y2122" s="100"/>
      <c r="Z2122" s="100"/>
      <c r="AA2122" s="100"/>
      <c r="AB2122" s="100"/>
      <c r="AC2122" s="100"/>
      <c r="AD2122" s="100"/>
      <c r="AE2122" s="100"/>
      <c r="AF2122" s="100"/>
    </row>
    <row r="2123">
      <c r="A2123" s="97">
        <v>44197.0</v>
      </c>
      <c r="B2123" s="98" t="s">
        <v>258</v>
      </c>
      <c r="C2123" s="98" t="s">
        <v>58</v>
      </c>
      <c r="D2123" s="62" t="str">
        <f t="shared" si="1"/>
        <v>44197mosellemidwives</v>
      </c>
      <c r="E2123" s="98">
        <v>53.0</v>
      </c>
      <c r="F2123" s="98">
        <v>114243.0</v>
      </c>
      <c r="G2123" s="98">
        <v>12.0</v>
      </c>
      <c r="H2123" s="98">
        <v>12718.0</v>
      </c>
      <c r="I2123" s="99">
        <v>0.0673214113775023</v>
      </c>
      <c r="J2123" s="99">
        <v>0.0440026960076328</v>
      </c>
      <c r="K2123" s="99"/>
      <c r="L2123" s="99">
        <v>0.172176851098097</v>
      </c>
      <c r="M2123" s="99">
        <v>0.716499041516766</v>
      </c>
      <c r="N2123" s="99">
        <v>0.132075471698113</v>
      </c>
      <c r="O2123" s="98">
        <v>4.0</v>
      </c>
      <c r="P2123" s="98">
        <v>371.0</v>
      </c>
      <c r="Q2123" s="99">
        <v>0.0205392238277141</v>
      </c>
      <c r="R2123" s="99">
        <v>0.185983827493261</v>
      </c>
      <c r="S2123" s="99">
        <v>0.250673854447439</v>
      </c>
      <c r="T2123" s="100"/>
      <c r="U2123" s="100"/>
      <c r="V2123" s="100"/>
      <c r="W2123" s="100"/>
      <c r="X2123" s="100"/>
      <c r="Y2123" s="100"/>
      <c r="Z2123" s="100"/>
      <c r="AA2123" s="100"/>
      <c r="AB2123" s="100"/>
      <c r="AC2123" s="100"/>
      <c r="AD2123" s="100"/>
      <c r="AE2123" s="100"/>
      <c r="AF2123" s="100"/>
    </row>
    <row r="2124">
      <c r="A2124" s="97">
        <v>44197.0</v>
      </c>
      <c r="B2124" s="98" t="s">
        <v>279</v>
      </c>
      <c r="C2124" s="98" t="s">
        <v>52</v>
      </c>
      <c r="D2124" s="62" t="str">
        <f t="shared" si="1"/>
        <v>44197savoiephysiotherapists</v>
      </c>
      <c r="E2124" s="98">
        <v>52.0</v>
      </c>
      <c r="F2124" s="98">
        <v>97234.0</v>
      </c>
      <c r="G2124" s="98">
        <v>7.0</v>
      </c>
      <c r="H2124" s="98">
        <v>6643.0</v>
      </c>
      <c r="I2124" s="99">
        <v>0.0399757286545858</v>
      </c>
      <c r="J2124" s="99">
        <v>0.0283439948989036</v>
      </c>
      <c r="K2124" s="99"/>
      <c r="L2124" s="99">
        <v>0.372914824032745</v>
      </c>
      <c r="M2124" s="99">
        <v>0.558765452413764</v>
      </c>
      <c r="N2124" s="99">
        <v>0.0</v>
      </c>
      <c r="O2124" s="98" t="s">
        <v>96</v>
      </c>
      <c r="P2124" s="98">
        <v>0.0</v>
      </c>
      <c r="Q2124" s="99" t="s">
        <v>96</v>
      </c>
      <c r="R2124" s="99" t="s">
        <v>96</v>
      </c>
      <c r="S2124" s="99"/>
      <c r="T2124" s="100"/>
      <c r="U2124" s="100"/>
      <c r="V2124" s="100"/>
      <c r="W2124" s="100"/>
      <c r="X2124" s="100"/>
      <c r="Y2124" s="100"/>
      <c r="Z2124" s="100"/>
      <c r="AA2124" s="100"/>
      <c r="AB2124" s="100"/>
      <c r="AC2124" s="100"/>
      <c r="AD2124" s="100"/>
      <c r="AE2124" s="100"/>
      <c r="AF2124" s="100"/>
    </row>
    <row r="2125">
      <c r="A2125" s="97">
        <v>44197.0</v>
      </c>
      <c r="B2125" s="98" t="s">
        <v>246</v>
      </c>
      <c r="C2125" s="98" t="s">
        <v>56</v>
      </c>
      <c r="D2125" s="62" t="str">
        <f t="shared" si="1"/>
        <v>44197alpes-maritimesdermatologists</v>
      </c>
      <c r="E2125" s="98">
        <v>51.0</v>
      </c>
      <c r="F2125" s="98">
        <v>132648.0</v>
      </c>
      <c r="G2125" s="98">
        <v>38.0</v>
      </c>
      <c r="H2125" s="98">
        <v>14630.0</v>
      </c>
      <c r="I2125" s="99">
        <v>0.0841852119896266</v>
      </c>
      <c r="J2125" s="99">
        <v>0.0261066883782642</v>
      </c>
      <c r="K2125" s="99"/>
      <c r="L2125" s="99">
        <v>0.0847958506724564</v>
      </c>
      <c r="M2125" s="99">
        <v>0.804912248959652</v>
      </c>
      <c r="N2125" s="99">
        <v>0.254901960784313</v>
      </c>
      <c r="O2125" s="98">
        <v>19.0</v>
      </c>
      <c r="P2125" s="98">
        <v>1070.0</v>
      </c>
      <c r="Q2125" s="99">
        <v>0.0235071839711762</v>
      </c>
      <c r="R2125" s="99">
        <v>0.136448598130841</v>
      </c>
      <c r="S2125" s="99">
        <v>0.165420560747663</v>
      </c>
      <c r="T2125" s="100"/>
      <c r="U2125" s="100"/>
      <c r="V2125" s="100"/>
      <c r="W2125" s="100"/>
      <c r="X2125" s="100"/>
      <c r="Y2125" s="100"/>
      <c r="Z2125" s="100"/>
      <c r="AA2125" s="100"/>
      <c r="AB2125" s="100"/>
      <c r="AC2125" s="100"/>
      <c r="AD2125" s="100"/>
      <c r="AE2125" s="100"/>
      <c r="AF2125" s="100"/>
    </row>
    <row r="2126">
      <c r="A2126" s="97">
        <v>44197.0</v>
      </c>
      <c r="B2126" s="98" t="s">
        <v>285</v>
      </c>
      <c r="C2126" s="98" t="s">
        <v>54</v>
      </c>
      <c r="D2126" s="62" t="str">
        <f t="shared" si="1"/>
        <v>44197aindentists</v>
      </c>
      <c r="E2126" s="98">
        <v>51.0</v>
      </c>
      <c r="F2126" s="98">
        <v>68732.0</v>
      </c>
      <c r="G2126" s="98">
        <v>25.0</v>
      </c>
      <c r="H2126" s="98">
        <v>8529.0</v>
      </c>
      <c r="I2126" s="99">
        <v>0.0970581388581737</v>
      </c>
      <c r="J2126" s="99">
        <v>0.027032532153873</v>
      </c>
      <c r="K2126" s="99"/>
      <c r="L2126" s="99">
        <v>0.0986294593493569</v>
      </c>
      <c r="M2126" s="99">
        <v>0.777279869638596</v>
      </c>
      <c r="N2126" s="99">
        <v>0.0</v>
      </c>
      <c r="O2126" s="98" t="s">
        <v>96</v>
      </c>
      <c r="P2126" s="98">
        <v>0.0</v>
      </c>
      <c r="Q2126" s="99" t="s">
        <v>96</v>
      </c>
      <c r="R2126" s="99" t="s">
        <v>96</v>
      </c>
      <c r="S2126" s="99"/>
      <c r="T2126" s="100"/>
      <c r="U2126" s="100"/>
      <c r="V2126" s="100"/>
      <c r="W2126" s="100"/>
      <c r="X2126" s="100"/>
      <c r="Y2126" s="100"/>
      <c r="Z2126" s="100"/>
      <c r="AA2126" s="100"/>
      <c r="AB2126" s="100"/>
      <c r="AC2126" s="100"/>
      <c r="AD2126" s="100"/>
      <c r="AE2126" s="100"/>
      <c r="AF2126" s="100"/>
    </row>
    <row r="2127">
      <c r="A2127" s="97">
        <v>44197.0</v>
      </c>
      <c r="B2127" s="98" t="s">
        <v>252</v>
      </c>
      <c r="C2127" s="98" t="s">
        <v>53</v>
      </c>
      <c r="D2127" s="62" t="str">
        <f t="shared" si="1"/>
        <v>44197pas-de-calaiscardiologists</v>
      </c>
      <c r="E2127" s="98">
        <v>51.0</v>
      </c>
      <c r="F2127" s="98">
        <v>104618.0</v>
      </c>
      <c r="G2127" s="98">
        <v>59.0</v>
      </c>
      <c r="H2127" s="98">
        <v>5236.0</v>
      </c>
      <c r="I2127" s="99">
        <v>0.0346785448010858</v>
      </c>
      <c r="J2127" s="99">
        <v>0.0153702039801946</v>
      </c>
      <c r="K2127" s="99"/>
      <c r="L2127" s="99">
        <v>0.0642432468600049</v>
      </c>
      <c r="M2127" s="99">
        <v>0.885708004358714</v>
      </c>
      <c r="N2127" s="99">
        <v>0.0784313725490196</v>
      </c>
      <c r="O2127" s="98">
        <v>3.0</v>
      </c>
      <c r="P2127" s="98">
        <v>8.0</v>
      </c>
      <c r="Q2127" s="99">
        <v>7.2926162260711E-4</v>
      </c>
      <c r="R2127" s="99">
        <v>0.375</v>
      </c>
      <c r="S2127" s="99">
        <v>0.375</v>
      </c>
      <c r="T2127" s="100"/>
      <c r="U2127" s="100"/>
      <c r="V2127" s="100"/>
      <c r="W2127" s="100"/>
      <c r="X2127" s="100"/>
      <c r="Y2127" s="100"/>
      <c r="Z2127" s="100"/>
      <c r="AA2127" s="100"/>
      <c r="AB2127" s="100"/>
      <c r="AC2127" s="100"/>
      <c r="AD2127" s="100"/>
      <c r="AE2127" s="100"/>
      <c r="AF2127" s="100"/>
    </row>
    <row r="2128">
      <c r="A2128" s="97">
        <v>44197.0</v>
      </c>
      <c r="B2128" s="98" t="s">
        <v>260</v>
      </c>
      <c r="C2128" s="98" t="s">
        <v>58</v>
      </c>
      <c r="D2128" s="62" t="str">
        <f t="shared" si="1"/>
        <v>44197meurthe-et-mosellemidwives</v>
      </c>
      <c r="E2128" s="98">
        <v>50.0</v>
      </c>
      <c r="F2128" s="98">
        <v>77516.0</v>
      </c>
      <c r="G2128" s="98">
        <v>8.0</v>
      </c>
      <c r="H2128" s="98">
        <v>10968.0</v>
      </c>
      <c r="I2128" s="99">
        <v>0.0910263687496774</v>
      </c>
      <c r="J2128" s="99">
        <v>0.0504670003612157</v>
      </c>
      <c r="K2128" s="99"/>
      <c r="L2128" s="99">
        <v>0.195056504463594</v>
      </c>
      <c r="M2128" s="99">
        <v>0.663450126425512</v>
      </c>
      <c r="N2128" s="99">
        <v>0.08</v>
      </c>
      <c r="O2128" s="98">
        <v>28.0</v>
      </c>
      <c r="P2128" s="98">
        <v>421.0</v>
      </c>
      <c r="Q2128" s="99">
        <v>0.0413434154964155</v>
      </c>
      <c r="R2128" s="99">
        <v>0.152019002375296</v>
      </c>
      <c r="S2128" s="99">
        <v>0.190023752969121</v>
      </c>
      <c r="T2128" s="100"/>
      <c r="U2128" s="100"/>
      <c r="V2128" s="100"/>
      <c r="W2128" s="100"/>
      <c r="X2128" s="100"/>
      <c r="Y2128" s="100"/>
      <c r="Z2128" s="100"/>
      <c r="AA2128" s="100"/>
      <c r="AB2128" s="100"/>
      <c r="AC2128" s="100"/>
      <c r="AD2128" s="100"/>
      <c r="AE2128" s="100"/>
      <c r="AF2128" s="100"/>
    </row>
    <row r="2129">
      <c r="A2129" s="97">
        <v>44197.0</v>
      </c>
      <c r="B2129" s="98" t="s">
        <v>307</v>
      </c>
      <c r="C2129" s="98" t="s">
        <v>57</v>
      </c>
      <c r="D2129" s="62" t="str">
        <f t="shared" si="1"/>
        <v>44197loir-et-chergps</v>
      </c>
      <c r="E2129" s="98">
        <v>50.0</v>
      </c>
      <c r="F2129" s="98">
        <v>174324.0</v>
      </c>
      <c r="G2129" s="98">
        <v>4.0</v>
      </c>
      <c r="H2129" s="98">
        <v>69920.0</v>
      </c>
      <c r="I2129" s="99">
        <v>0.341031642229411</v>
      </c>
      <c r="J2129" s="99">
        <v>0.0600605768568871</v>
      </c>
      <c r="K2129" s="99"/>
      <c r="L2129" s="99">
        <v>0.207183176154746</v>
      </c>
      <c r="M2129" s="99">
        <v>0.391724604758954</v>
      </c>
      <c r="N2129" s="99">
        <v>0.42</v>
      </c>
      <c r="O2129" s="98">
        <v>2.0</v>
      </c>
      <c r="P2129" s="98">
        <v>5885.0</v>
      </c>
      <c r="Q2129" s="99">
        <v>0.0605945161190679</v>
      </c>
      <c r="R2129" s="99">
        <v>0.408666100254885</v>
      </c>
      <c r="S2129" s="99">
        <v>0.500594732370433</v>
      </c>
      <c r="T2129" s="100"/>
      <c r="U2129" s="100"/>
      <c r="V2129" s="100"/>
      <c r="W2129" s="100"/>
      <c r="X2129" s="100"/>
      <c r="Y2129" s="100"/>
      <c r="Z2129" s="100"/>
      <c r="AA2129" s="100"/>
      <c r="AB2129" s="100"/>
      <c r="AC2129" s="100"/>
      <c r="AD2129" s="100"/>
      <c r="AE2129" s="100"/>
      <c r="AF2129" s="100"/>
    </row>
    <row r="2130">
      <c r="A2130" s="97">
        <v>44197.0</v>
      </c>
      <c r="B2130" s="98" t="s">
        <v>248</v>
      </c>
      <c r="C2130" s="98" t="s">
        <v>59</v>
      </c>
      <c r="D2130" s="62" t="str">
        <f t="shared" si="1"/>
        <v>44197seine-et-marnegynaecologists</v>
      </c>
      <c r="E2130" s="98">
        <v>50.0</v>
      </c>
      <c r="F2130" s="98">
        <v>171106.0</v>
      </c>
      <c r="G2130" s="98">
        <v>28.0</v>
      </c>
      <c r="H2130" s="98">
        <v>22447.0</v>
      </c>
      <c r="I2130" s="99">
        <v>0.0941054083433661</v>
      </c>
      <c r="J2130" s="99">
        <v>0.0370822764835832</v>
      </c>
      <c r="K2130" s="99"/>
      <c r="L2130" s="99">
        <v>0.107734386871296</v>
      </c>
      <c r="M2130" s="99">
        <v>0.761077928301754</v>
      </c>
      <c r="N2130" s="99">
        <v>0.38</v>
      </c>
      <c r="O2130" s="98">
        <v>2.0</v>
      </c>
      <c r="P2130" s="98">
        <v>4104.0</v>
      </c>
      <c r="Q2130" s="99">
        <v>0.0609182264839911</v>
      </c>
      <c r="R2130" s="99">
        <v>0.416179337231968</v>
      </c>
      <c r="S2130" s="99">
        <v>0.534844054580896</v>
      </c>
      <c r="T2130" s="100"/>
      <c r="U2130" s="100"/>
      <c r="V2130" s="100"/>
      <c r="W2130" s="100"/>
      <c r="X2130" s="100"/>
      <c r="Y2130" s="100"/>
      <c r="Z2130" s="100"/>
      <c r="AA2130" s="100"/>
      <c r="AB2130" s="100"/>
      <c r="AC2130" s="100"/>
      <c r="AD2130" s="100"/>
      <c r="AE2130" s="100"/>
      <c r="AF2130" s="100"/>
    </row>
    <row r="2131">
      <c r="A2131" s="97">
        <v>44197.0</v>
      </c>
      <c r="B2131" s="98" t="s">
        <v>256</v>
      </c>
      <c r="C2131" s="98" t="s">
        <v>52</v>
      </c>
      <c r="D2131" s="62" t="str">
        <f t="shared" si="1"/>
        <v>44197iserephysiotherapists</v>
      </c>
      <c r="E2131" s="98">
        <v>50.0</v>
      </c>
      <c r="F2131" s="98">
        <v>95435.0</v>
      </c>
      <c r="G2131" s="98">
        <v>6.0</v>
      </c>
      <c r="H2131" s="98">
        <v>8538.0</v>
      </c>
      <c r="I2131" s="99">
        <v>0.0538796039188976</v>
      </c>
      <c r="J2131" s="99">
        <v>0.0355844291926442</v>
      </c>
      <c r="K2131" s="99"/>
      <c r="L2131" s="99">
        <v>0.425001309792005</v>
      </c>
      <c r="M2131" s="99">
        <v>0.485534657096453</v>
      </c>
      <c r="N2131" s="99">
        <v>0.0</v>
      </c>
      <c r="O2131" s="98" t="s">
        <v>96</v>
      </c>
      <c r="P2131" s="98">
        <v>0.0</v>
      </c>
      <c r="Q2131" s="99" t="s">
        <v>96</v>
      </c>
      <c r="R2131" s="99" t="s">
        <v>96</v>
      </c>
      <c r="S2131" s="99"/>
      <c r="T2131" s="100"/>
      <c r="U2131" s="100"/>
      <c r="V2131" s="100"/>
      <c r="W2131" s="100"/>
      <c r="X2131" s="100"/>
      <c r="Y2131" s="100"/>
      <c r="Z2131" s="100"/>
      <c r="AA2131" s="100"/>
      <c r="AB2131" s="100"/>
      <c r="AC2131" s="100"/>
      <c r="AD2131" s="100"/>
      <c r="AE2131" s="100"/>
      <c r="AF2131" s="100"/>
    </row>
    <row r="2132">
      <c r="A2132" s="97">
        <v>44197.0</v>
      </c>
      <c r="B2132" s="98" t="s">
        <v>269</v>
      </c>
      <c r="C2132" s="98" t="s">
        <v>52</v>
      </c>
      <c r="D2132" s="62" t="str">
        <f t="shared" si="1"/>
        <v>44197maine-et-loirephysiotherapists</v>
      </c>
      <c r="E2132" s="98">
        <v>50.0</v>
      </c>
      <c r="F2132" s="98">
        <v>131313.0</v>
      </c>
      <c r="G2132" s="98">
        <v>7.0</v>
      </c>
      <c r="H2132" s="98">
        <v>8804.0</v>
      </c>
      <c r="I2132" s="99">
        <v>0.0382749613518844</v>
      </c>
      <c r="J2132" s="99">
        <v>0.0287709518478749</v>
      </c>
      <c r="K2132" s="99"/>
      <c r="L2132" s="99">
        <v>0.429812737505045</v>
      </c>
      <c r="M2132" s="99">
        <v>0.503141349295195</v>
      </c>
      <c r="N2132" s="99">
        <v>0.0</v>
      </c>
      <c r="O2132" s="98" t="s">
        <v>96</v>
      </c>
      <c r="P2132" s="98">
        <v>0.0</v>
      </c>
      <c r="Q2132" s="99" t="s">
        <v>96</v>
      </c>
      <c r="R2132" s="99" t="s">
        <v>96</v>
      </c>
      <c r="S2132" s="99"/>
      <c r="T2132" s="100"/>
      <c r="U2132" s="100"/>
      <c r="V2132" s="100"/>
      <c r="W2132" s="100"/>
      <c r="X2132" s="100"/>
      <c r="Y2132" s="100"/>
      <c r="Z2132" s="100"/>
      <c r="AA2132" s="100"/>
      <c r="AB2132" s="100"/>
      <c r="AC2132" s="100"/>
      <c r="AD2132" s="100"/>
      <c r="AE2132" s="100"/>
      <c r="AF2132" s="100"/>
    </row>
    <row r="2133">
      <c r="A2133" s="97">
        <v>44197.0</v>
      </c>
      <c r="B2133" s="98" t="s">
        <v>263</v>
      </c>
      <c r="C2133" s="98" t="s">
        <v>54</v>
      </c>
      <c r="D2133" s="62" t="str">
        <f t="shared" si="1"/>
        <v>44197garddentists</v>
      </c>
      <c r="E2133" s="98">
        <v>50.0</v>
      </c>
      <c r="F2133" s="98">
        <v>72302.0</v>
      </c>
      <c r="G2133" s="98">
        <v>19.0</v>
      </c>
      <c r="H2133" s="98">
        <v>9066.0</v>
      </c>
      <c r="I2133" s="99">
        <v>0.0994993222870736</v>
      </c>
      <c r="J2133" s="99">
        <v>0.0258913999612735</v>
      </c>
      <c r="K2133" s="99"/>
      <c r="L2133" s="99">
        <v>0.13626179082183</v>
      </c>
      <c r="M2133" s="99">
        <v>0.738347486929822</v>
      </c>
      <c r="N2133" s="99">
        <v>0.02</v>
      </c>
      <c r="O2133" s="98">
        <v>1.0</v>
      </c>
      <c r="P2133" s="98">
        <v>1.0</v>
      </c>
      <c r="Q2133" s="99">
        <v>7.6863950807071E-4</v>
      </c>
      <c r="R2133" s="99">
        <v>1.0</v>
      </c>
      <c r="S2133" s="99">
        <v>1.0</v>
      </c>
      <c r="T2133" s="100"/>
      <c r="U2133" s="100"/>
      <c r="V2133" s="100"/>
      <c r="W2133" s="100"/>
      <c r="X2133" s="100"/>
      <c r="Y2133" s="100"/>
      <c r="Z2133" s="100"/>
      <c r="AA2133" s="100"/>
      <c r="AB2133" s="100"/>
      <c r="AC2133" s="100"/>
      <c r="AD2133" s="100"/>
      <c r="AE2133" s="100"/>
      <c r="AF2133" s="100"/>
    </row>
    <row r="2134">
      <c r="A2134" s="97">
        <v>44197.0</v>
      </c>
      <c r="B2134" s="98" t="s">
        <v>236</v>
      </c>
      <c r="C2134" s="98" t="s">
        <v>61</v>
      </c>
      <c r="D2134" s="62" t="str">
        <f t="shared" si="1"/>
        <v>44197hauts-de-seinepsychiatrists</v>
      </c>
      <c r="E2134" s="98">
        <v>50.0</v>
      </c>
      <c r="F2134" s="98">
        <v>88594.0</v>
      </c>
      <c r="G2134" s="98">
        <v>14.0</v>
      </c>
      <c r="H2134" s="98">
        <v>10561.0</v>
      </c>
      <c r="I2134" s="99">
        <v>0.0878727679075332</v>
      </c>
      <c r="J2134" s="99">
        <v>0.0313339503803869</v>
      </c>
      <c r="K2134" s="99"/>
      <c r="L2134" s="99">
        <v>0.123112174639366</v>
      </c>
      <c r="M2134" s="99">
        <v>0.757681107072713</v>
      </c>
      <c r="N2134" s="99">
        <v>0.78</v>
      </c>
      <c r="O2134" s="98">
        <v>15.0</v>
      </c>
      <c r="P2134" s="98">
        <v>19918.0</v>
      </c>
      <c r="Q2134" s="99">
        <v>0.267301885526404</v>
      </c>
      <c r="R2134" s="99">
        <v>0.145145094889045</v>
      </c>
      <c r="S2134" s="99">
        <v>0.179586303845767</v>
      </c>
      <c r="T2134" s="100"/>
      <c r="U2134" s="100"/>
      <c r="V2134" s="100"/>
      <c r="W2134" s="100"/>
      <c r="X2134" s="100"/>
      <c r="Y2134" s="100"/>
      <c r="Z2134" s="100"/>
      <c r="AA2134" s="100"/>
      <c r="AB2134" s="100"/>
      <c r="AC2134" s="100"/>
      <c r="AD2134" s="100"/>
      <c r="AE2134" s="100"/>
      <c r="AF2134" s="100"/>
    </row>
    <row r="2135">
      <c r="A2135" s="97">
        <v>44197.0</v>
      </c>
      <c r="B2135" s="98" t="s">
        <v>269</v>
      </c>
      <c r="C2135" s="98" t="s">
        <v>58</v>
      </c>
      <c r="D2135" s="62" t="str">
        <f t="shared" si="1"/>
        <v>44197maine-et-loiremidwives</v>
      </c>
      <c r="E2135" s="98">
        <v>50.0</v>
      </c>
      <c r="F2135" s="98">
        <v>88199.0</v>
      </c>
      <c r="G2135" s="98">
        <v>12.0</v>
      </c>
      <c r="H2135" s="98">
        <v>7289.0</v>
      </c>
      <c r="I2135" s="99">
        <v>0.0513724645404142</v>
      </c>
      <c r="J2135" s="99">
        <v>0.0312701958072086</v>
      </c>
      <c r="K2135" s="99"/>
      <c r="L2135" s="99">
        <v>0.135012868626628</v>
      </c>
      <c r="M2135" s="99">
        <v>0.782344471025748</v>
      </c>
      <c r="N2135" s="99">
        <v>0.04</v>
      </c>
      <c r="O2135" s="98">
        <v>10.0</v>
      </c>
      <c r="P2135" s="98">
        <v>7.0</v>
      </c>
      <c r="Q2135" s="99">
        <v>0.00269438029253271</v>
      </c>
      <c r="R2135" s="99">
        <v>0.142857142857142</v>
      </c>
      <c r="S2135" s="99">
        <v>0.142857142857142</v>
      </c>
      <c r="T2135" s="100"/>
      <c r="U2135" s="100"/>
      <c r="V2135" s="100"/>
      <c r="W2135" s="100"/>
      <c r="X2135" s="100"/>
      <c r="Y2135" s="100"/>
      <c r="Z2135" s="100"/>
      <c r="AA2135" s="100"/>
      <c r="AB2135" s="100"/>
      <c r="AC2135" s="100"/>
      <c r="AD2135" s="100"/>
      <c r="AE2135" s="100"/>
      <c r="AF2135" s="100"/>
    </row>
    <row r="2136">
      <c r="A2136" s="97">
        <v>44197.0</v>
      </c>
      <c r="B2136" s="98" t="s">
        <v>277</v>
      </c>
      <c r="C2136" s="98" t="s">
        <v>54</v>
      </c>
      <c r="D2136" s="62" t="str">
        <f t="shared" si="1"/>
        <v>44197pyrenees-orientalesdentists</v>
      </c>
      <c r="E2136" s="98">
        <v>50.0</v>
      </c>
      <c r="F2136" s="98">
        <v>65698.0</v>
      </c>
      <c r="G2136" s="98">
        <v>22.0</v>
      </c>
      <c r="H2136" s="98">
        <v>6989.0</v>
      </c>
      <c r="I2136" s="99">
        <v>0.0826356966726536</v>
      </c>
      <c r="J2136" s="99">
        <v>0.0237450150689518</v>
      </c>
      <c r="K2136" s="99"/>
      <c r="L2136" s="99">
        <v>0.131175987092453</v>
      </c>
      <c r="M2136" s="99">
        <v>0.762443301165941</v>
      </c>
      <c r="N2136" s="99">
        <v>0.0</v>
      </c>
      <c r="O2136" s="98" t="s">
        <v>96</v>
      </c>
      <c r="P2136" s="98">
        <v>0.0</v>
      </c>
      <c r="Q2136" s="99" t="s">
        <v>96</v>
      </c>
      <c r="R2136" s="99" t="s">
        <v>96</v>
      </c>
      <c r="S2136" s="99"/>
      <c r="T2136" s="100"/>
      <c r="U2136" s="100"/>
      <c r="V2136" s="100"/>
      <c r="W2136" s="100"/>
      <c r="X2136" s="100"/>
      <c r="Y2136" s="100"/>
      <c r="Z2136" s="100"/>
      <c r="AA2136" s="100"/>
      <c r="AB2136" s="100"/>
      <c r="AC2136" s="100"/>
      <c r="AD2136" s="100"/>
      <c r="AE2136" s="100"/>
      <c r="AF2136" s="100"/>
    </row>
    <row r="2137">
      <c r="A2137" s="97">
        <v>44197.0</v>
      </c>
      <c r="B2137" s="98" t="s">
        <v>288</v>
      </c>
      <c r="C2137" s="98" t="s">
        <v>54</v>
      </c>
      <c r="D2137" s="62" t="str">
        <f t="shared" si="1"/>
        <v>44197loiretdentists</v>
      </c>
      <c r="E2137" s="98">
        <v>50.0</v>
      </c>
      <c r="F2137" s="98">
        <v>66583.0</v>
      </c>
      <c r="G2137" s="98">
        <v>22.0</v>
      </c>
      <c r="H2137" s="98">
        <v>7197.0</v>
      </c>
      <c r="I2137" s="99">
        <v>0.0884159620323506</v>
      </c>
      <c r="J2137" s="99">
        <v>0.0196746917381313</v>
      </c>
      <c r="K2137" s="99"/>
      <c r="L2137" s="99">
        <v>0.0897526395626511</v>
      </c>
      <c r="M2137" s="99">
        <v>0.802156706666866</v>
      </c>
      <c r="N2137" s="99">
        <v>0.02</v>
      </c>
      <c r="O2137" s="98">
        <v>84.0</v>
      </c>
      <c r="P2137" s="98">
        <v>1.0</v>
      </c>
      <c r="Q2137" s="99" t="s">
        <v>96</v>
      </c>
      <c r="R2137" s="99">
        <v>0.0</v>
      </c>
      <c r="S2137" s="99">
        <v>0.0</v>
      </c>
      <c r="T2137" s="100"/>
      <c r="U2137" s="100"/>
      <c r="V2137" s="100"/>
      <c r="W2137" s="100"/>
      <c r="X2137" s="100"/>
      <c r="Y2137" s="100"/>
      <c r="Z2137" s="100"/>
      <c r="AA2137" s="100"/>
      <c r="AB2137" s="100"/>
      <c r="AC2137" s="100"/>
      <c r="AD2137" s="100"/>
      <c r="AE2137" s="100"/>
      <c r="AF2137" s="100"/>
    </row>
    <row r="2138">
      <c r="A2138" s="97">
        <v>44197.0</v>
      </c>
      <c r="B2138" s="98" t="s">
        <v>255</v>
      </c>
      <c r="C2138" s="98" t="s">
        <v>55</v>
      </c>
      <c r="D2138" s="62" t="str">
        <f t="shared" si="1"/>
        <v>44197ille-et-vilaineophthalmologists</v>
      </c>
      <c r="E2138" s="98">
        <v>50.0</v>
      </c>
      <c r="F2138" s="98">
        <v>318073.0</v>
      </c>
      <c r="G2138" s="98">
        <v>33.0</v>
      </c>
      <c r="H2138" s="98">
        <v>26251.0</v>
      </c>
      <c r="I2138" s="99">
        <v>0.0618851647263364</v>
      </c>
      <c r="J2138" s="99">
        <v>0.0206462038588625</v>
      </c>
      <c r="K2138" s="99"/>
      <c r="L2138" s="99">
        <v>0.0867819651463657</v>
      </c>
      <c r="M2138" s="99">
        <v>0.830686666268435</v>
      </c>
      <c r="N2138" s="99">
        <v>0.0</v>
      </c>
      <c r="O2138" s="98" t="s">
        <v>96</v>
      </c>
      <c r="P2138" s="98">
        <v>0.0</v>
      </c>
      <c r="Q2138" s="99">
        <v>0.0</v>
      </c>
      <c r="R2138" s="99" t="s">
        <v>96</v>
      </c>
      <c r="S2138" s="99"/>
      <c r="T2138" s="100"/>
      <c r="U2138" s="100"/>
      <c r="V2138" s="100"/>
      <c r="W2138" s="100"/>
      <c r="X2138" s="100"/>
      <c r="Y2138" s="100"/>
      <c r="Z2138" s="100"/>
      <c r="AA2138" s="100"/>
      <c r="AB2138" s="100"/>
      <c r="AC2138" s="100"/>
      <c r="AD2138" s="100"/>
      <c r="AE2138" s="100"/>
      <c r="AF2138" s="100"/>
    </row>
    <row r="2139">
      <c r="A2139" s="97">
        <v>44197.0</v>
      </c>
      <c r="B2139" s="98" t="s">
        <v>299</v>
      </c>
      <c r="C2139" s="98" t="s">
        <v>57</v>
      </c>
      <c r="D2139" s="62" t="str">
        <f t="shared" si="1"/>
        <v>44197tarngps</v>
      </c>
      <c r="E2139" s="98">
        <v>49.0</v>
      </c>
      <c r="F2139" s="98">
        <v>155593.0</v>
      </c>
      <c r="G2139" s="98">
        <v>3.0</v>
      </c>
      <c r="H2139" s="98">
        <v>65442.0</v>
      </c>
      <c r="I2139" s="99">
        <v>0.358750072304023</v>
      </c>
      <c r="J2139" s="99">
        <v>0.0618472553392504</v>
      </c>
      <c r="K2139" s="99"/>
      <c r="L2139" s="99">
        <v>0.218274601042463</v>
      </c>
      <c r="M2139" s="99">
        <v>0.361128071314262</v>
      </c>
      <c r="N2139" s="99">
        <v>0.346938775510204</v>
      </c>
      <c r="O2139" s="98">
        <v>1.0</v>
      </c>
      <c r="P2139" s="98">
        <v>3888.0</v>
      </c>
      <c r="Q2139" s="99">
        <v>0.0609566812473543</v>
      </c>
      <c r="R2139" s="99">
        <v>0.567129629629629</v>
      </c>
      <c r="S2139" s="99">
        <v>0.66358024691358</v>
      </c>
      <c r="T2139" s="100"/>
      <c r="U2139" s="100"/>
      <c r="V2139" s="100"/>
      <c r="W2139" s="100"/>
      <c r="X2139" s="100"/>
      <c r="Y2139" s="100"/>
      <c r="Z2139" s="100"/>
      <c r="AA2139" s="100"/>
      <c r="AB2139" s="100"/>
      <c r="AC2139" s="100"/>
      <c r="AD2139" s="100"/>
      <c r="AE2139" s="100"/>
      <c r="AF2139" s="100"/>
    </row>
    <row r="2140">
      <c r="A2140" s="97">
        <v>44197.0</v>
      </c>
      <c r="B2140" s="98" t="s">
        <v>242</v>
      </c>
      <c r="C2140" s="98" t="s">
        <v>60</v>
      </c>
      <c r="D2140" s="62" t="str">
        <f t="shared" si="1"/>
        <v>44197seine-saint-denispediatricians</v>
      </c>
      <c r="E2140" s="98">
        <v>49.0</v>
      </c>
      <c r="F2140" s="98">
        <v>166326.0</v>
      </c>
      <c r="G2140" s="98">
        <v>5.0</v>
      </c>
      <c r="H2140" s="98">
        <v>61679.0</v>
      </c>
      <c r="I2140" s="99">
        <v>0.314719286221035</v>
      </c>
      <c r="J2140" s="99">
        <v>0.0561126943472457</v>
      </c>
      <c r="K2140" s="99"/>
      <c r="L2140" s="99">
        <v>0.124905306446376</v>
      </c>
      <c r="M2140" s="99">
        <v>0.504262712985342</v>
      </c>
      <c r="N2140" s="99">
        <v>0.36734693877551</v>
      </c>
      <c r="O2140" s="98">
        <v>1.0</v>
      </c>
      <c r="P2140" s="98">
        <v>4846.0</v>
      </c>
      <c r="Q2140" s="99">
        <v>0.0575015425506668</v>
      </c>
      <c r="R2140" s="99">
        <v>0.59533635988444</v>
      </c>
      <c r="S2140" s="99">
        <v>0.7133718530747</v>
      </c>
      <c r="T2140" s="100"/>
      <c r="U2140" s="100"/>
      <c r="V2140" s="100"/>
      <c r="W2140" s="100"/>
      <c r="X2140" s="100"/>
      <c r="Y2140" s="100"/>
      <c r="Z2140" s="100"/>
      <c r="AA2140" s="100"/>
      <c r="AB2140" s="100"/>
      <c r="AC2140" s="100"/>
      <c r="AD2140" s="100"/>
      <c r="AE2140" s="100"/>
      <c r="AF2140" s="100"/>
    </row>
    <row r="2141">
      <c r="A2141" s="97">
        <v>44197.0</v>
      </c>
      <c r="B2141" s="98" t="s">
        <v>253</v>
      </c>
      <c r="C2141" s="98" t="s">
        <v>61</v>
      </c>
      <c r="D2141" s="62" t="str">
        <f t="shared" si="1"/>
        <v>44197heraultpsychiatrists</v>
      </c>
      <c r="E2141" s="98">
        <v>49.0</v>
      </c>
      <c r="F2141" s="98">
        <v>92284.0</v>
      </c>
      <c r="G2141" s="98">
        <v>18.0</v>
      </c>
      <c r="H2141" s="98">
        <v>8614.0</v>
      </c>
      <c r="I2141" s="99">
        <v>0.0649733431580772</v>
      </c>
      <c r="J2141" s="99">
        <v>0.0283689480299943</v>
      </c>
      <c r="K2141" s="99"/>
      <c r="L2141" s="99">
        <v>0.11384422001647</v>
      </c>
      <c r="M2141" s="99">
        <v>0.792813488795457</v>
      </c>
      <c r="N2141" s="99">
        <v>0.653061224489795</v>
      </c>
      <c r="O2141" s="98">
        <v>16.0</v>
      </c>
      <c r="P2141" s="98">
        <v>25002.0</v>
      </c>
      <c r="Q2141" s="99">
        <v>0.330116059521766</v>
      </c>
      <c r="R2141" s="99">
        <v>0.108551315894728</v>
      </c>
      <c r="S2141" s="99">
        <v>0.154347652187824</v>
      </c>
      <c r="T2141" s="100"/>
      <c r="U2141" s="100"/>
      <c r="V2141" s="100"/>
      <c r="W2141" s="100"/>
      <c r="X2141" s="100"/>
      <c r="Y2141" s="100"/>
      <c r="Z2141" s="100"/>
      <c r="AA2141" s="100"/>
      <c r="AB2141" s="100"/>
      <c r="AC2141" s="100"/>
      <c r="AD2141" s="100"/>
      <c r="AE2141" s="100"/>
      <c r="AF2141" s="100"/>
    </row>
    <row r="2142">
      <c r="A2142" s="97">
        <v>44197.0</v>
      </c>
      <c r="B2142" s="98" t="s">
        <v>274</v>
      </c>
      <c r="C2142" s="98" t="s">
        <v>58</v>
      </c>
      <c r="D2142" s="62" t="str">
        <f t="shared" si="1"/>
        <v>44197doubsmidwives</v>
      </c>
      <c r="E2142" s="98">
        <v>48.0</v>
      </c>
      <c r="F2142" s="98">
        <v>73633.0</v>
      </c>
      <c r="G2142" s="98">
        <v>10.0</v>
      </c>
      <c r="H2142" s="98">
        <v>8913.0</v>
      </c>
      <c r="I2142" s="99">
        <v>0.0795295587576222</v>
      </c>
      <c r="J2142" s="99">
        <v>0.0415167112571808</v>
      </c>
      <c r="K2142" s="99"/>
      <c r="L2142" s="99">
        <v>0.180367498268439</v>
      </c>
      <c r="M2142" s="99">
        <v>0.698586231716757</v>
      </c>
      <c r="N2142" s="99">
        <v>0.229166666666666</v>
      </c>
      <c r="O2142" s="98">
        <v>2.0</v>
      </c>
      <c r="P2142" s="98">
        <v>360.0</v>
      </c>
      <c r="Q2142" s="99">
        <v>0.0190819463585285</v>
      </c>
      <c r="R2142" s="99">
        <v>0.408333333333333</v>
      </c>
      <c r="S2142" s="99">
        <v>0.530555555555555</v>
      </c>
      <c r="T2142" s="100"/>
      <c r="U2142" s="100"/>
      <c r="V2142" s="100"/>
      <c r="W2142" s="100"/>
      <c r="X2142" s="100"/>
      <c r="Y2142" s="100"/>
      <c r="Z2142" s="100"/>
      <c r="AA2142" s="100"/>
      <c r="AB2142" s="100"/>
      <c r="AC2142" s="100"/>
      <c r="AD2142" s="100"/>
      <c r="AE2142" s="100"/>
      <c r="AF2142" s="100"/>
    </row>
    <row r="2143">
      <c r="A2143" s="97">
        <v>44197.0</v>
      </c>
      <c r="B2143" s="98" t="s">
        <v>304</v>
      </c>
      <c r="C2143" s="98" t="s">
        <v>57</v>
      </c>
      <c r="D2143" s="62" t="str">
        <f t="shared" si="1"/>
        <v>44197gersgps</v>
      </c>
      <c r="E2143" s="98">
        <v>48.0</v>
      </c>
      <c r="F2143" s="98">
        <v>178717.0</v>
      </c>
      <c r="G2143" s="98">
        <v>3.0</v>
      </c>
      <c r="H2143" s="98">
        <v>74871.0</v>
      </c>
      <c r="I2143" s="99">
        <v>0.345311302226425</v>
      </c>
      <c r="J2143" s="99">
        <v>0.0736247810784648</v>
      </c>
      <c r="K2143" s="99"/>
      <c r="L2143" s="99">
        <v>0.276543361851418</v>
      </c>
      <c r="M2143" s="99">
        <v>0.304520554843691</v>
      </c>
      <c r="N2143" s="99">
        <v>0.3125</v>
      </c>
      <c r="O2143" s="98">
        <v>1.0</v>
      </c>
      <c r="P2143" s="98">
        <v>3043.0</v>
      </c>
      <c r="Q2143" s="99">
        <v>0.047894861100181</v>
      </c>
      <c r="R2143" s="99">
        <v>0.639171869865264</v>
      </c>
      <c r="S2143" s="99">
        <v>0.731514952349654</v>
      </c>
      <c r="T2143" s="100"/>
      <c r="U2143" s="100"/>
      <c r="V2143" s="100"/>
      <c r="W2143" s="100"/>
      <c r="X2143" s="100"/>
      <c r="Y2143" s="100"/>
      <c r="Z2143" s="100"/>
      <c r="AA2143" s="100"/>
      <c r="AB2143" s="100"/>
      <c r="AC2143" s="100"/>
      <c r="AD2143" s="100"/>
      <c r="AE2143" s="100"/>
      <c r="AF2143" s="100"/>
    </row>
    <row r="2144">
      <c r="A2144" s="97">
        <v>44197.0</v>
      </c>
      <c r="B2144" s="98" t="s">
        <v>243</v>
      </c>
      <c r="C2144" s="98" t="s">
        <v>53</v>
      </c>
      <c r="D2144" s="62" t="str">
        <f t="shared" si="1"/>
        <v>44197haute-garonnecardiologists</v>
      </c>
      <c r="E2144" s="98">
        <v>48.0</v>
      </c>
      <c r="F2144" s="98">
        <v>114520.0</v>
      </c>
      <c r="G2144" s="98">
        <v>46.0</v>
      </c>
      <c r="H2144" s="98">
        <v>10177.0</v>
      </c>
      <c r="I2144" s="99">
        <v>0.0694027244149493</v>
      </c>
      <c r="J2144" s="99">
        <v>0.0194638491093258</v>
      </c>
      <c r="K2144" s="99"/>
      <c r="L2144" s="99">
        <v>0.0788421236465246</v>
      </c>
      <c r="M2144" s="99">
        <v>0.8322913028292</v>
      </c>
      <c r="N2144" s="99">
        <v>0.0625</v>
      </c>
      <c r="O2144" s="98">
        <v>7.0</v>
      </c>
      <c r="P2144" s="98">
        <v>30.0</v>
      </c>
      <c r="Q2144" s="99">
        <v>0.00331601635901403</v>
      </c>
      <c r="R2144" s="99">
        <v>0.233333333333333</v>
      </c>
      <c r="S2144" s="99">
        <v>0.233333333333333</v>
      </c>
      <c r="T2144" s="100"/>
      <c r="U2144" s="100"/>
      <c r="V2144" s="100"/>
      <c r="W2144" s="100"/>
      <c r="X2144" s="100"/>
      <c r="Y2144" s="100"/>
      <c r="Z2144" s="100"/>
      <c r="AA2144" s="100"/>
      <c r="AB2144" s="100"/>
      <c r="AC2144" s="100"/>
      <c r="AD2144" s="100"/>
      <c r="AE2144" s="100"/>
      <c r="AF2144" s="100"/>
    </row>
    <row r="2145">
      <c r="A2145" s="97">
        <v>44197.0</v>
      </c>
      <c r="B2145" s="98" t="s">
        <v>246</v>
      </c>
      <c r="C2145" s="98" t="s">
        <v>58</v>
      </c>
      <c r="D2145" s="62" t="str">
        <f t="shared" si="1"/>
        <v>44197alpes-maritimesmidwives</v>
      </c>
      <c r="E2145" s="98">
        <v>47.0</v>
      </c>
      <c r="F2145" s="98">
        <v>80250.0</v>
      </c>
      <c r="G2145" s="98">
        <v>7.0</v>
      </c>
      <c r="H2145" s="98">
        <v>9694.0</v>
      </c>
      <c r="I2145" s="99">
        <v>0.0735202492211838</v>
      </c>
      <c r="J2145" s="99">
        <v>0.0472772585669781</v>
      </c>
      <c r="K2145" s="99"/>
      <c r="L2145" s="99">
        <v>0.223738317757009</v>
      </c>
      <c r="M2145" s="99">
        <v>0.655464174454828</v>
      </c>
      <c r="N2145" s="99">
        <v>0.0638297872340425</v>
      </c>
      <c r="O2145" s="98">
        <v>2.0</v>
      </c>
      <c r="P2145" s="98">
        <v>104.0</v>
      </c>
      <c r="Q2145" s="99">
        <v>0.0247501189909566</v>
      </c>
      <c r="R2145" s="99">
        <v>0.384615384615384</v>
      </c>
      <c r="S2145" s="99">
        <v>0.442307692307692</v>
      </c>
      <c r="T2145" s="100"/>
      <c r="U2145" s="100"/>
      <c r="V2145" s="100"/>
      <c r="W2145" s="100"/>
      <c r="X2145" s="100"/>
      <c r="Y2145" s="100"/>
      <c r="Z2145" s="100"/>
      <c r="AA2145" s="100"/>
      <c r="AB2145" s="100"/>
      <c r="AC2145" s="100"/>
      <c r="AD2145" s="100"/>
      <c r="AE2145" s="100"/>
      <c r="AF2145" s="100"/>
    </row>
    <row r="2146">
      <c r="A2146" s="97">
        <v>44197.0</v>
      </c>
      <c r="B2146" s="98" t="s">
        <v>259</v>
      </c>
      <c r="C2146" s="98" t="s">
        <v>58</v>
      </c>
      <c r="D2146" s="62" t="str">
        <f t="shared" si="1"/>
        <v>44197finisteremidwives</v>
      </c>
      <c r="E2146" s="98">
        <v>47.0</v>
      </c>
      <c r="F2146" s="98">
        <v>79670.0</v>
      </c>
      <c r="G2146" s="98">
        <v>9.0</v>
      </c>
      <c r="H2146" s="98">
        <v>8825.0</v>
      </c>
      <c r="I2146" s="99">
        <v>0.0699133927450734</v>
      </c>
      <c r="J2146" s="99">
        <v>0.0408560311284046</v>
      </c>
      <c r="K2146" s="99"/>
      <c r="L2146" s="99">
        <v>0.181712062256809</v>
      </c>
      <c r="M2146" s="99">
        <v>0.707518513869712</v>
      </c>
      <c r="N2146" s="99">
        <v>0.340425531914893</v>
      </c>
      <c r="O2146" s="98">
        <v>2.0</v>
      </c>
      <c r="P2146" s="98">
        <v>524.0</v>
      </c>
      <c r="Q2146" s="99">
        <v>0.0303381194997684</v>
      </c>
      <c r="R2146" s="99">
        <v>0.416030534351145</v>
      </c>
      <c r="S2146" s="99">
        <v>0.530534351145038</v>
      </c>
      <c r="T2146" s="100"/>
      <c r="U2146" s="100"/>
      <c r="V2146" s="100"/>
      <c r="W2146" s="100"/>
      <c r="X2146" s="100"/>
      <c r="Y2146" s="100"/>
      <c r="Z2146" s="100"/>
      <c r="AA2146" s="100"/>
      <c r="AB2146" s="100"/>
      <c r="AC2146" s="100"/>
      <c r="AD2146" s="100"/>
      <c r="AE2146" s="100"/>
      <c r="AF2146" s="100"/>
    </row>
    <row r="2147">
      <c r="A2147" s="97">
        <v>44197.0</v>
      </c>
      <c r="B2147" s="98" t="s">
        <v>253</v>
      </c>
      <c r="C2147" s="98" t="s">
        <v>60</v>
      </c>
      <c r="D2147" s="62" t="str">
        <f t="shared" si="1"/>
        <v>44197heraultpediatricians</v>
      </c>
      <c r="E2147" s="98">
        <v>47.0</v>
      </c>
      <c r="F2147" s="98">
        <v>114818.0</v>
      </c>
      <c r="G2147" s="98">
        <v>4.0</v>
      </c>
      <c r="H2147" s="98">
        <v>44102.0</v>
      </c>
      <c r="I2147" s="99">
        <v>0.341697294849239</v>
      </c>
      <c r="J2147" s="99">
        <v>0.0424062429235834</v>
      </c>
      <c r="K2147" s="99"/>
      <c r="L2147" s="99">
        <v>0.0952550993746625</v>
      </c>
      <c r="M2147" s="99">
        <v>0.520641362852514</v>
      </c>
      <c r="N2147" s="99">
        <v>0.51063829787234</v>
      </c>
      <c r="O2147" s="98">
        <v>1.0</v>
      </c>
      <c r="P2147" s="98">
        <v>4630.0</v>
      </c>
      <c r="Q2147" s="99">
        <v>0.0673689724412885</v>
      </c>
      <c r="R2147" s="99">
        <v>0.490928725701943</v>
      </c>
      <c r="S2147" s="99">
        <v>0.5585313174946</v>
      </c>
      <c r="T2147" s="100"/>
      <c r="U2147" s="100"/>
      <c r="V2147" s="100"/>
      <c r="W2147" s="100"/>
      <c r="X2147" s="100"/>
      <c r="Y2147" s="100"/>
      <c r="Z2147" s="100"/>
      <c r="AA2147" s="100"/>
      <c r="AB2147" s="100"/>
      <c r="AC2147" s="100"/>
      <c r="AD2147" s="100"/>
      <c r="AE2147" s="100"/>
      <c r="AF2147" s="100"/>
    </row>
    <row r="2148">
      <c r="A2148" s="97">
        <v>44197.0</v>
      </c>
      <c r="B2148" s="98" t="s">
        <v>255</v>
      </c>
      <c r="C2148" s="98" t="s">
        <v>59</v>
      </c>
      <c r="D2148" s="62" t="str">
        <f t="shared" si="1"/>
        <v>44197ille-et-vilainegynaecologists</v>
      </c>
      <c r="E2148" s="98">
        <v>47.0</v>
      </c>
      <c r="F2148" s="98">
        <v>139287.0</v>
      </c>
      <c r="G2148" s="98">
        <v>29.0</v>
      </c>
      <c r="H2148" s="98">
        <v>10626.0</v>
      </c>
      <c r="I2148" s="99">
        <v>0.0533646356084918</v>
      </c>
      <c r="J2148" s="99">
        <v>0.0229238909589552</v>
      </c>
      <c r="K2148" s="99"/>
      <c r="L2148" s="99">
        <v>0.101064708120642</v>
      </c>
      <c r="M2148" s="99">
        <v>0.822646765311909</v>
      </c>
      <c r="N2148" s="99">
        <v>0.553191489361702</v>
      </c>
      <c r="O2148" s="98">
        <v>11.0</v>
      </c>
      <c r="P2148" s="98">
        <v>4371.0</v>
      </c>
      <c r="Q2148" s="99">
        <v>0.0550476046546773</v>
      </c>
      <c r="R2148" s="99">
        <v>0.139784946236559</v>
      </c>
      <c r="S2148" s="99">
        <v>0.183024479524136</v>
      </c>
      <c r="T2148" s="100"/>
      <c r="U2148" s="100"/>
      <c r="V2148" s="100"/>
      <c r="W2148" s="100"/>
      <c r="X2148" s="100"/>
      <c r="Y2148" s="100"/>
      <c r="Z2148" s="100"/>
      <c r="AA2148" s="100"/>
      <c r="AB2148" s="100"/>
      <c r="AC2148" s="100"/>
      <c r="AD2148" s="100"/>
      <c r="AE2148" s="100"/>
      <c r="AF2148" s="100"/>
    </row>
    <row r="2149">
      <c r="A2149" s="97">
        <v>44197.0</v>
      </c>
      <c r="B2149" s="98" t="s">
        <v>251</v>
      </c>
      <c r="C2149" s="98" t="s">
        <v>56</v>
      </c>
      <c r="D2149" s="62" t="str">
        <f t="shared" si="1"/>
        <v>44197bas-rhindermatologists</v>
      </c>
      <c r="E2149" s="98">
        <v>47.0</v>
      </c>
      <c r="F2149" s="98">
        <v>199736.0</v>
      </c>
      <c r="G2149" s="98">
        <v>42.0</v>
      </c>
      <c r="H2149" s="98">
        <v>21979.0</v>
      </c>
      <c r="I2149" s="99">
        <v>0.084561621340169</v>
      </c>
      <c r="J2149" s="99">
        <v>0.025478631793968</v>
      </c>
      <c r="K2149" s="99"/>
      <c r="L2149" s="99">
        <v>0.0799455280970881</v>
      </c>
      <c r="M2149" s="99">
        <v>0.810014218768774</v>
      </c>
      <c r="N2149" s="99">
        <v>0.297872340425531</v>
      </c>
      <c r="O2149" s="98">
        <v>3.0</v>
      </c>
      <c r="P2149" s="98">
        <v>6691.0</v>
      </c>
      <c r="Q2149" s="99">
        <v>0.0885708990786826</v>
      </c>
      <c r="R2149" s="99">
        <v>0.379464952921835</v>
      </c>
      <c r="S2149" s="99">
        <v>0.463757285906441</v>
      </c>
      <c r="T2149" s="100"/>
      <c r="U2149" s="100"/>
      <c r="V2149" s="100"/>
      <c r="W2149" s="100"/>
      <c r="X2149" s="100"/>
      <c r="Y2149" s="100"/>
      <c r="Z2149" s="100"/>
      <c r="AA2149" s="100"/>
      <c r="AB2149" s="100"/>
      <c r="AC2149" s="100"/>
      <c r="AD2149" s="100"/>
      <c r="AE2149" s="100"/>
      <c r="AF2149" s="100"/>
    </row>
    <row r="2150">
      <c r="A2150" s="97">
        <v>44197.0</v>
      </c>
      <c r="B2150" s="98" t="s">
        <v>253</v>
      </c>
      <c r="C2150" s="98" t="s">
        <v>53</v>
      </c>
      <c r="D2150" s="62" t="str">
        <f t="shared" si="1"/>
        <v>44197heraultcardiologists</v>
      </c>
      <c r="E2150" s="98">
        <v>46.0</v>
      </c>
      <c r="F2150" s="98">
        <v>131694.0</v>
      </c>
      <c r="G2150" s="98">
        <v>30.0</v>
      </c>
      <c r="H2150" s="98">
        <v>10953.0</v>
      </c>
      <c r="I2150" s="99">
        <v>0.0596610323932753</v>
      </c>
      <c r="J2150" s="99">
        <v>0.0235090436921955</v>
      </c>
      <c r="K2150" s="99"/>
      <c r="L2150" s="99">
        <v>0.0993059668625753</v>
      </c>
      <c r="M2150" s="99">
        <v>0.817523957051953</v>
      </c>
      <c r="N2150" s="99">
        <v>0.152173913043478</v>
      </c>
      <c r="O2150" s="98">
        <v>2.0</v>
      </c>
      <c r="P2150" s="98">
        <v>82.0</v>
      </c>
      <c r="Q2150" s="99">
        <v>0.00707445431800534</v>
      </c>
      <c r="R2150" s="99">
        <v>0.365853658536585</v>
      </c>
      <c r="S2150" s="99">
        <v>0.5</v>
      </c>
      <c r="T2150" s="100"/>
      <c r="U2150" s="100"/>
      <c r="V2150" s="100"/>
      <c r="W2150" s="100"/>
      <c r="X2150" s="100"/>
      <c r="Y2150" s="100"/>
      <c r="Z2150" s="100"/>
      <c r="AA2150" s="100"/>
      <c r="AB2150" s="100"/>
      <c r="AC2150" s="100"/>
      <c r="AD2150" s="100"/>
      <c r="AE2150" s="100"/>
      <c r="AF2150" s="100"/>
    </row>
    <row r="2151">
      <c r="A2151" s="97">
        <v>44197.0</v>
      </c>
      <c r="B2151" s="98" t="s">
        <v>305</v>
      </c>
      <c r="C2151" s="98" t="s">
        <v>57</v>
      </c>
      <c r="D2151" s="62" t="str">
        <f t="shared" si="1"/>
        <v>44197dordognegps</v>
      </c>
      <c r="E2151" s="98">
        <v>46.0</v>
      </c>
      <c r="F2151" s="98">
        <v>194927.0</v>
      </c>
      <c r="G2151" s="98">
        <v>3.0</v>
      </c>
      <c r="H2151" s="98">
        <v>84514.0</v>
      </c>
      <c r="I2151" s="99">
        <v>0.342246071606293</v>
      </c>
      <c r="J2151" s="99">
        <v>0.0913213664602646</v>
      </c>
      <c r="K2151" s="99"/>
      <c r="L2151" s="99">
        <v>0.31665700493005</v>
      </c>
      <c r="M2151" s="99">
        <v>0.249775557003391</v>
      </c>
      <c r="N2151" s="99">
        <v>0.326086956521739</v>
      </c>
      <c r="O2151" s="98">
        <v>2.0</v>
      </c>
      <c r="P2151" s="98">
        <v>4376.0</v>
      </c>
      <c r="Q2151" s="99">
        <v>0.0784116972477064</v>
      </c>
      <c r="R2151" s="99">
        <v>0.439213893967093</v>
      </c>
      <c r="S2151" s="99">
        <v>0.579067641681901</v>
      </c>
      <c r="T2151" s="100"/>
      <c r="U2151" s="100"/>
      <c r="V2151" s="100"/>
      <c r="W2151" s="100"/>
      <c r="X2151" s="100"/>
      <c r="Y2151" s="100"/>
      <c r="Z2151" s="100"/>
      <c r="AA2151" s="100"/>
      <c r="AB2151" s="100"/>
      <c r="AC2151" s="100"/>
      <c r="AD2151" s="100"/>
      <c r="AE2151" s="100"/>
      <c r="AF2151" s="100"/>
    </row>
    <row r="2152">
      <c r="A2152" s="97">
        <v>44197.0</v>
      </c>
      <c r="B2152" s="98" t="s">
        <v>254</v>
      </c>
      <c r="C2152" s="98" t="s">
        <v>59</v>
      </c>
      <c r="D2152" s="62" t="str">
        <f t="shared" si="1"/>
        <v>44197vargynaecologists</v>
      </c>
      <c r="E2152" s="98">
        <v>46.0</v>
      </c>
      <c r="F2152" s="98">
        <v>147572.0</v>
      </c>
      <c r="G2152" s="98">
        <v>22.0</v>
      </c>
      <c r="H2152" s="98">
        <v>19296.0</v>
      </c>
      <c r="I2152" s="99">
        <v>0.0947063128506762</v>
      </c>
      <c r="J2152" s="99">
        <v>0.0360501992247851</v>
      </c>
      <c r="K2152" s="99"/>
      <c r="L2152" s="99">
        <v>0.135967527715284</v>
      </c>
      <c r="M2152" s="99">
        <v>0.733275960209253</v>
      </c>
      <c r="N2152" s="99">
        <v>0.282608695652173</v>
      </c>
      <c r="O2152" s="98">
        <v>3.0</v>
      </c>
      <c r="P2152" s="98">
        <v>2365.0</v>
      </c>
      <c r="Q2152" s="99">
        <v>0.0577124868835257</v>
      </c>
      <c r="R2152" s="99">
        <v>0.380126849894291</v>
      </c>
      <c r="S2152" s="99">
        <v>0.458773784355179</v>
      </c>
      <c r="T2152" s="100"/>
      <c r="U2152" s="100"/>
      <c r="V2152" s="100"/>
      <c r="W2152" s="100"/>
      <c r="X2152" s="100"/>
      <c r="Y2152" s="100"/>
      <c r="Z2152" s="100"/>
      <c r="AA2152" s="100"/>
      <c r="AB2152" s="100"/>
      <c r="AC2152" s="100"/>
      <c r="AD2152" s="100"/>
      <c r="AE2152" s="100"/>
      <c r="AF2152" s="100"/>
    </row>
    <row r="2153">
      <c r="A2153" s="97">
        <v>44197.0</v>
      </c>
      <c r="B2153" s="98" t="s">
        <v>249</v>
      </c>
      <c r="C2153" s="98" t="s">
        <v>55</v>
      </c>
      <c r="D2153" s="62" t="str">
        <f t="shared" si="1"/>
        <v>44197essonneophthalmologists</v>
      </c>
      <c r="E2153" s="98">
        <v>45.0</v>
      </c>
      <c r="F2153" s="98">
        <v>263081.0</v>
      </c>
      <c r="G2153" s="98">
        <v>16.0</v>
      </c>
      <c r="H2153" s="98">
        <v>42376.0</v>
      </c>
      <c r="I2153" s="99">
        <v>0.11303742953691</v>
      </c>
      <c r="J2153" s="99">
        <v>0.048038436831242</v>
      </c>
      <c r="K2153" s="99"/>
      <c r="L2153" s="99">
        <v>0.16607052580764</v>
      </c>
      <c r="M2153" s="99">
        <v>0.672853607824206</v>
      </c>
      <c r="N2153" s="99">
        <v>0.0666666666666666</v>
      </c>
      <c r="O2153" s="98">
        <v>3.0</v>
      </c>
      <c r="P2153" s="98">
        <v>31.0</v>
      </c>
      <c r="Q2153" s="99">
        <v>0.00149210627647285</v>
      </c>
      <c r="R2153" s="99">
        <v>0.354838709677419</v>
      </c>
      <c r="S2153" s="99">
        <v>0.451612903225806</v>
      </c>
      <c r="T2153" s="100"/>
      <c r="U2153" s="100"/>
      <c r="V2153" s="100"/>
      <c r="W2153" s="100"/>
      <c r="X2153" s="100"/>
      <c r="Y2153" s="100"/>
      <c r="Z2153" s="100"/>
      <c r="AA2153" s="100"/>
      <c r="AB2153" s="100"/>
      <c r="AC2153" s="100"/>
      <c r="AD2153" s="100"/>
      <c r="AE2153" s="100"/>
      <c r="AF2153" s="100"/>
    </row>
    <row r="2154">
      <c r="A2154" s="97">
        <v>44197.0</v>
      </c>
      <c r="B2154" s="98" t="s">
        <v>271</v>
      </c>
      <c r="C2154" s="98" t="s">
        <v>58</v>
      </c>
      <c r="D2154" s="62" t="str">
        <f t="shared" si="1"/>
        <v>44197indre-et-loiremidwives</v>
      </c>
      <c r="E2154" s="98">
        <v>45.0</v>
      </c>
      <c r="F2154" s="98">
        <v>69354.0</v>
      </c>
      <c r="G2154" s="98">
        <v>10.0</v>
      </c>
      <c r="H2154" s="98">
        <v>7389.0</v>
      </c>
      <c r="I2154" s="99">
        <v>0.06846036277648</v>
      </c>
      <c r="J2154" s="99">
        <v>0.0380799953859907</v>
      </c>
      <c r="K2154" s="99"/>
      <c r="L2154" s="99">
        <v>0.171338351068431</v>
      </c>
      <c r="M2154" s="99">
        <v>0.722121290769097</v>
      </c>
      <c r="N2154" s="99">
        <v>0.0444444444444444</v>
      </c>
      <c r="O2154" s="98">
        <v>8.0</v>
      </c>
      <c r="P2154" s="98">
        <v>204.0</v>
      </c>
      <c r="Q2154" s="99">
        <v>0.0648236415633937</v>
      </c>
      <c r="R2154" s="99">
        <v>0.196078431372549</v>
      </c>
      <c r="S2154" s="99">
        <v>0.259803921568627</v>
      </c>
      <c r="T2154" s="100"/>
      <c r="U2154" s="100"/>
      <c r="V2154" s="100"/>
      <c r="W2154" s="100"/>
      <c r="X2154" s="100"/>
      <c r="Y2154" s="100"/>
      <c r="Z2154" s="100"/>
      <c r="AA2154" s="100"/>
      <c r="AB2154" s="100"/>
      <c r="AC2154" s="100"/>
      <c r="AD2154" s="100"/>
      <c r="AE2154" s="100"/>
      <c r="AF2154" s="100"/>
    </row>
    <row r="2155">
      <c r="A2155" s="97">
        <v>44197.0</v>
      </c>
      <c r="B2155" s="98" t="s">
        <v>264</v>
      </c>
      <c r="C2155" s="98" t="s">
        <v>52</v>
      </c>
      <c r="D2155" s="62" t="str">
        <f t="shared" si="1"/>
        <v>44197morbihanphysiotherapists</v>
      </c>
      <c r="E2155" s="98">
        <v>45.0</v>
      </c>
      <c r="F2155" s="98">
        <v>103345.0</v>
      </c>
      <c r="G2155" s="98">
        <v>7.0</v>
      </c>
      <c r="H2155" s="98">
        <v>8187.0</v>
      </c>
      <c r="I2155" s="99">
        <v>0.0464560452852097</v>
      </c>
      <c r="J2155" s="99">
        <v>0.0327640427693647</v>
      </c>
      <c r="K2155" s="99"/>
      <c r="L2155" s="99">
        <v>0.422361991388069</v>
      </c>
      <c r="M2155" s="99">
        <v>0.498417920557356</v>
      </c>
      <c r="N2155" s="99">
        <v>0.0</v>
      </c>
      <c r="O2155" s="98" t="s">
        <v>96</v>
      </c>
      <c r="P2155" s="98">
        <v>0.0</v>
      </c>
      <c r="Q2155" s="99" t="s">
        <v>96</v>
      </c>
      <c r="R2155" s="99" t="s">
        <v>96</v>
      </c>
      <c r="S2155" s="99"/>
      <c r="T2155" s="100"/>
      <c r="U2155" s="100"/>
      <c r="V2155" s="100"/>
      <c r="W2155" s="100"/>
      <c r="X2155" s="100"/>
      <c r="Y2155" s="100"/>
      <c r="Z2155" s="100"/>
      <c r="AA2155" s="100"/>
      <c r="AB2155" s="100"/>
      <c r="AC2155" s="100"/>
      <c r="AD2155" s="100"/>
      <c r="AE2155" s="100"/>
      <c r="AF2155" s="100"/>
    </row>
    <row r="2156">
      <c r="A2156" s="97">
        <v>44197.0</v>
      </c>
      <c r="B2156" s="98" t="s">
        <v>297</v>
      </c>
      <c r="C2156" s="98" t="s">
        <v>54</v>
      </c>
      <c r="D2156" s="62" t="str">
        <f t="shared" si="1"/>
        <v>44197aisnedentists</v>
      </c>
      <c r="E2156" s="98">
        <v>45.0</v>
      </c>
      <c r="F2156" s="98">
        <v>82470.0</v>
      </c>
      <c r="G2156" s="98">
        <v>20.0</v>
      </c>
      <c r="H2156" s="98">
        <v>9354.0</v>
      </c>
      <c r="I2156" s="99">
        <v>0.0907845277070449</v>
      </c>
      <c r="J2156" s="99">
        <v>0.0226385352249302</v>
      </c>
      <c r="K2156" s="99"/>
      <c r="L2156" s="99">
        <v>0.0894628349702922</v>
      </c>
      <c r="M2156" s="99">
        <v>0.797114102097732</v>
      </c>
      <c r="N2156" s="99">
        <v>0.0</v>
      </c>
      <c r="O2156" s="98" t="s">
        <v>96</v>
      </c>
      <c r="P2156" s="98">
        <v>0.0</v>
      </c>
      <c r="Q2156" s="99" t="s">
        <v>96</v>
      </c>
      <c r="R2156" s="99" t="s">
        <v>96</v>
      </c>
      <c r="S2156" s="99"/>
      <c r="T2156" s="100"/>
      <c r="U2156" s="100"/>
      <c r="V2156" s="100"/>
      <c r="W2156" s="100"/>
      <c r="X2156" s="100"/>
      <c r="Y2156" s="100"/>
      <c r="Z2156" s="100"/>
      <c r="AA2156" s="100"/>
      <c r="AB2156" s="100"/>
      <c r="AC2156" s="100"/>
      <c r="AD2156" s="100"/>
      <c r="AE2156" s="100"/>
      <c r="AF2156" s="100"/>
    </row>
    <row r="2157">
      <c r="A2157" s="97">
        <v>44197.0</v>
      </c>
      <c r="B2157" s="98" t="s">
        <v>267</v>
      </c>
      <c r="C2157" s="98" t="s">
        <v>54</v>
      </c>
      <c r="D2157" s="62" t="str">
        <f t="shared" si="1"/>
        <v>44197cote-d'ordentists</v>
      </c>
      <c r="E2157" s="98">
        <v>45.0</v>
      </c>
      <c r="F2157" s="98">
        <v>94989.0</v>
      </c>
      <c r="G2157" s="98">
        <v>21.0</v>
      </c>
      <c r="H2157" s="98">
        <v>10125.0</v>
      </c>
      <c r="I2157" s="99">
        <v>0.0829464464306393</v>
      </c>
      <c r="J2157" s="99">
        <v>0.0236448430870942</v>
      </c>
      <c r="K2157" s="99"/>
      <c r="L2157" s="99">
        <v>0.11161292360168</v>
      </c>
      <c r="M2157" s="99">
        <v>0.781795786880586</v>
      </c>
      <c r="N2157" s="99">
        <v>0.0222222222222222</v>
      </c>
      <c r="O2157" s="98">
        <v>20.0</v>
      </c>
      <c r="P2157" s="98">
        <v>242.0</v>
      </c>
      <c r="Q2157" s="99">
        <v>0.0988158432013066</v>
      </c>
      <c r="R2157" s="99">
        <v>0.157024793388429</v>
      </c>
      <c r="S2157" s="99">
        <v>0.173553719008264</v>
      </c>
      <c r="T2157" s="100"/>
      <c r="U2157" s="100"/>
      <c r="V2157" s="100"/>
      <c r="W2157" s="100"/>
      <c r="X2157" s="100"/>
      <c r="Y2157" s="100"/>
      <c r="Z2157" s="100"/>
      <c r="AA2157" s="100"/>
      <c r="AB2157" s="100"/>
      <c r="AC2157" s="100"/>
      <c r="AD2157" s="100"/>
      <c r="AE2157" s="100"/>
      <c r="AF2157" s="100"/>
    </row>
    <row r="2158">
      <c r="A2158" s="97">
        <v>44197.0</v>
      </c>
      <c r="B2158" s="98" t="s">
        <v>276</v>
      </c>
      <c r="C2158" s="98" t="s">
        <v>54</v>
      </c>
      <c r="D2158" s="62" t="str">
        <f t="shared" si="1"/>
        <v>44197haut-rhindentists</v>
      </c>
      <c r="E2158" s="98">
        <v>44.0</v>
      </c>
      <c r="F2158" s="98">
        <v>89044.0</v>
      </c>
      <c r="G2158" s="98">
        <v>22.0</v>
      </c>
      <c r="H2158" s="98">
        <v>9257.0</v>
      </c>
      <c r="I2158" s="99">
        <v>0.0826557656888729</v>
      </c>
      <c r="J2158" s="99">
        <v>0.0213040743901891</v>
      </c>
      <c r="K2158" s="99"/>
      <c r="L2158" s="99">
        <v>0.0982884865908988</v>
      </c>
      <c r="M2158" s="99">
        <v>0.797751673330039</v>
      </c>
      <c r="N2158" s="99">
        <v>0.0</v>
      </c>
      <c r="O2158" s="98" t="s">
        <v>96</v>
      </c>
      <c r="P2158" s="98">
        <v>0.0</v>
      </c>
      <c r="Q2158" s="99" t="s">
        <v>96</v>
      </c>
      <c r="R2158" s="99" t="s">
        <v>96</v>
      </c>
      <c r="S2158" s="99"/>
      <c r="T2158" s="100"/>
      <c r="U2158" s="100"/>
      <c r="V2158" s="100"/>
      <c r="W2158" s="100"/>
      <c r="X2158" s="100"/>
      <c r="Y2158" s="100"/>
      <c r="Z2158" s="100"/>
      <c r="AA2158" s="100"/>
      <c r="AB2158" s="100"/>
      <c r="AC2158" s="100"/>
      <c r="AD2158" s="100"/>
      <c r="AE2158" s="100"/>
      <c r="AF2158" s="100"/>
    </row>
    <row r="2159">
      <c r="A2159" s="97">
        <v>44197.0</v>
      </c>
      <c r="B2159" s="98" t="s">
        <v>285</v>
      </c>
      <c r="C2159" s="98" t="s">
        <v>58</v>
      </c>
      <c r="D2159" s="62" t="str">
        <f t="shared" si="1"/>
        <v>44197ainmidwives</v>
      </c>
      <c r="E2159" s="98">
        <v>44.0</v>
      </c>
      <c r="F2159" s="98">
        <v>66918.0</v>
      </c>
      <c r="G2159" s="98">
        <v>15.0</v>
      </c>
      <c r="H2159" s="98">
        <v>5884.0</v>
      </c>
      <c r="I2159" s="99">
        <v>0.0566215368062404</v>
      </c>
      <c r="J2159" s="99">
        <v>0.0313069727128724</v>
      </c>
      <c r="K2159" s="99"/>
      <c r="L2159" s="99">
        <v>0.153501300098628</v>
      </c>
      <c r="M2159" s="99">
        <v>0.758570190382258</v>
      </c>
      <c r="N2159" s="99">
        <v>0.181818181818181</v>
      </c>
      <c r="O2159" s="98">
        <v>5.0</v>
      </c>
      <c r="P2159" s="98">
        <v>279.0</v>
      </c>
      <c r="Q2159" s="99">
        <v>0.0275338004539623</v>
      </c>
      <c r="R2159" s="99">
        <v>0.240143369175627</v>
      </c>
      <c r="S2159" s="99">
        <v>0.336917562724014</v>
      </c>
      <c r="T2159" s="100"/>
      <c r="U2159" s="100"/>
      <c r="V2159" s="100"/>
      <c r="W2159" s="100"/>
      <c r="X2159" s="100"/>
      <c r="Y2159" s="100"/>
      <c r="Z2159" s="100"/>
      <c r="AA2159" s="100"/>
      <c r="AB2159" s="100"/>
      <c r="AC2159" s="100"/>
      <c r="AD2159" s="100"/>
      <c r="AE2159" s="100"/>
      <c r="AF2159" s="100"/>
    </row>
    <row r="2160">
      <c r="A2160" s="97">
        <v>44197.0</v>
      </c>
      <c r="B2160" s="98" t="s">
        <v>248</v>
      </c>
      <c r="C2160" s="98" t="s">
        <v>53</v>
      </c>
      <c r="D2160" s="62" t="str">
        <f t="shared" si="1"/>
        <v>44197seine-et-marnecardiologists</v>
      </c>
      <c r="E2160" s="98">
        <v>43.0</v>
      </c>
      <c r="F2160" s="98">
        <v>116739.0</v>
      </c>
      <c r="G2160" s="98">
        <v>41.0</v>
      </c>
      <c r="H2160" s="98">
        <v>10342.0</v>
      </c>
      <c r="I2160" s="99">
        <v>0.0632179477295505</v>
      </c>
      <c r="J2160" s="99">
        <v>0.0253728402676055</v>
      </c>
      <c r="K2160" s="99"/>
      <c r="L2160" s="99">
        <v>0.100737542723511</v>
      </c>
      <c r="M2160" s="99">
        <v>0.810671669279332</v>
      </c>
      <c r="N2160" s="99">
        <v>0.116279069767441</v>
      </c>
      <c r="O2160" s="98">
        <v>6.0</v>
      </c>
      <c r="P2160" s="98">
        <v>289.0</v>
      </c>
      <c r="Q2160" s="99">
        <v>0.011661689936244</v>
      </c>
      <c r="R2160" s="99">
        <v>0.238754325259515</v>
      </c>
      <c r="S2160" s="99">
        <v>0.29757785467128</v>
      </c>
      <c r="T2160" s="100"/>
      <c r="U2160" s="100"/>
      <c r="V2160" s="100"/>
      <c r="W2160" s="100"/>
      <c r="X2160" s="100"/>
      <c r="Y2160" s="100"/>
      <c r="Z2160" s="100"/>
      <c r="AA2160" s="100"/>
      <c r="AB2160" s="100"/>
      <c r="AC2160" s="100"/>
      <c r="AD2160" s="100"/>
      <c r="AE2160" s="100"/>
      <c r="AF2160" s="100"/>
    </row>
    <row r="2161">
      <c r="A2161" s="97">
        <v>44197.0</v>
      </c>
      <c r="B2161" s="98" t="s">
        <v>245</v>
      </c>
      <c r="C2161" s="98" t="s">
        <v>61</v>
      </c>
      <c r="D2161" s="62" t="str">
        <f t="shared" si="1"/>
        <v>44197loire-atlantiquepsychiatrists</v>
      </c>
      <c r="E2161" s="98">
        <v>43.0</v>
      </c>
      <c r="F2161" s="98">
        <v>88185.0</v>
      </c>
      <c r="G2161" s="98">
        <v>25.0</v>
      </c>
      <c r="H2161" s="98">
        <v>3905.0</v>
      </c>
      <c r="I2161" s="99">
        <v>0.0314452571298973</v>
      </c>
      <c r="J2161" s="99">
        <v>0.0128366502239609</v>
      </c>
      <c r="K2161" s="99"/>
      <c r="L2161" s="99">
        <v>0.0708283721721381</v>
      </c>
      <c r="M2161" s="99">
        <v>0.884889720474003</v>
      </c>
      <c r="N2161" s="99">
        <v>0.837209302325581</v>
      </c>
      <c r="O2161" s="98">
        <v>22.0</v>
      </c>
      <c r="P2161" s="98">
        <v>14200.0</v>
      </c>
      <c r="Q2161" s="99">
        <v>0.19388047678213</v>
      </c>
      <c r="R2161" s="99">
        <v>0.0561971830985915</v>
      </c>
      <c r="S2161" s="99">
        <v>0.0735915492957746</v>
      </c>
      <c r="T2161" s="100"/>
      <c r="U2161" s="100"/>
      <c r="V2161" s="100"/>
      <c r="W2161" s="100"/>
      <c r="X2161" s="100"/>
      <c r="Y2161" s="100"/>
      <c r="Z2161" s="100"/>
      <c r="AA2161" s="100"/>
      <c r="AB2161" s="100"/>
      <c r="AC2161" s="100"/>
      <c r="AD2161" s="100"/>
      <c r="AE2161" s="100"/>
      <c r="AF2161" s="100"/>
    </row>
    <row r="2162">
      <c r="A2162" s="97">
        <v>44197.0</v>
      </c>
      <c r="B2162" s="98" t="s">
        <v>241</v>
      </c>
      <c r="C2162" s="98" t="s">
        <v>56</v>
      </c>
      <c r="D2162" s="62" t="str">
        <f t="shared" si="1"/>
        <v>44197val-de-marnedermatologists</v>
      </c>
      <c r="E2162" s="98">
        <v>42.0</v>
      </c>
      <c r="F2162" s="98">
        <v>115101.0</v>
      </c>
      <c r="G2162" s="98">
        <v>26.0</v>
      </c>
      <c r="H2162" s="98">
        <v>15248.0</v>
      </c>
      <c r="I2162" s="99">
        <v>0.0978531898072127</v>
      </c>
      <c r="J2162" s="99">
        <v>0.0346217669698786</v>
      </c>
      <c r="K2162" s="99"/>
      <c r="L2162" s="99">
        <v>0.109851347946586</v>
      </c>
      <c r="M2162" s="99">
        <v>0.757673695276322</v>
      </c>
      <c r="N2162" s="99">
        <v>0.5</v>
      </c>
      <c r="O2162" s="98">
        <v>9.0</v>
      </c>
      <c r="P2162" s="98">
        <v>3586.0</v>
      </c>
      <c r="Q2162" s="99">
        <v>0.0632920328991492</v>
      </c>
      <c r="R2162" s="99">
        <v>0.1494701617401</v>
      </c>
      <c r="S2162" s="99">
        <v>0.226715002788622</v>
      </c>
      <c r="T2162" s="100"/>
      <c r="U2162" s="100"/>
      <c r="V2162" s="100"/>
      <c r="W2162" s="100"/>
      <c r="X2162" s="100"/>
      <c r="Y2162" s="100"/>
      <c r="Z2162" s="100"/>
      <c r="AA2162" s="100"/>
      <c r="AB2162" s="100"/>
      <c r="AC2162" s="100"/>
      <c r="AD2162" s="100"/>
      <c r="AE2162" s="100"/>
      <c r="AF2162" s="100"/>
    </row>
    <row r="2163">
      <c r="A2163" s="97">
        <v>44197.0</v>
      </c>
      <c r="B2163" s="98" t="s">
        <v>260</v>
      </c>
      <c r="C2163" s="98" t="s">
        <v>53</v>
      </c>
      <c r="D2163" s="62" t="str">
        <f t="shared" si="1"/>
        <v>44197meurthe-et-mosellecardiologists</v>
      </c>
      <c r="E2163" s="98">
        <v>42.0</v>
      </c>
      <c r="F2163" s="98">
        <v>106653.0</v>
      </c>
      <c r="G2163" s="98">
        <v>32.0</v>
      </c>
      <c r="H2163" s="98">
        <v>7911.0</v>
      </c>
      <c r="I2163" s="99">
        <v>0.052834894470854</v>
      </c>
      <c r="J2163" s="99">
        <v>0.0213402342175091</v>
      </c>
      <c r="K2163" s="99"/>
      <c r="L2163" s="99">
        <v>0.100559759219149</v>
      </c>
      <c r="M2163" s="99">
        <v>0.825265112092486</v>
      </c>
      <c r="N2163" s="99">
        <v>0.0714285714285714</v>
      </c>
      <c r="O2163" s="98">
        <v>2.0</v>
      </c>
      <c r="P2163" s="98">
        <v>35.0</v>
      </c>
      <c r="Q2163" s="99">
        <v>0.00369159371374327</v>
      </c>
      <c r="R2163" s="99">
        <v>0.285714285714285</v>
      </c>
      <c r="S2163" s="99">
        <v>0.4</v>
      </c>
      <c r="T2163" s="100"/>
      <c r="U2163" s="100"/>
      <c r="V2163" s="100"/>
      <c r="W2163" s="100"/>
      <c r="X2163" s="100"/>
      <c r="Y2163" s="100"/>
      <c r="Z2163" s="100"/>
      <c r="AA2163" s="100"/>
      <c r="AB2163" s="100"/>
      <c r="AC2163" s="100"/>
      <c r="AD2163" s="100"/>
      <c r="AE2163" s="100"/>
      <c r="AF2163" s="100"/>
    </row>
    <row r="2164">
      <c r="A2164" s="97">
        <v>44197.0</v>
      </c>
      <c r="B2164" s="98" t="s">
        <v>256</v>
      </c>
      <c r="C2164" s="98" t="s">
        <v>59</v>
      </c>
      <c r="D2164" s="62" t="str">
        <f t="shared" si="1"/>
        <v>44197iseregynaecologists</v>
      </c>
      <c r="E2164" s="98">
        <v>42.0</v>
      </c>
      <c r="F2164" s="98">
        <v>113046.0</v>
      </c>
      <c r="G2164" s="98">
        <v>24.0</v>
      </c>
      <c r="H2164" s="98">
        <v>14937.0</v>
      </c>
      <c r="I2164" s="99">
        <v>0.094678272561612</v>
      </c>
      <c r="J2164" s="99">
        <v>0.0374537798772181</v>
      </c>
      <c r="K2164" s="99"/>
      <c r="L2164" s="99">
        <v>0.119765405233267</v>
      </c>
      <c r="M2164" s="99">
        <v>0.748102542327901</v>
      </c>
      <c r="N2164" s="99">
        <v>0.357142857142857</v>
      </c>
      <c r="O2164" s="98">
        <v>10.0</v>
      </c>
      <c r="P2164" s="98">
        <v>2046.0</v>
      </c>
      <c r="Q2164" s="99">
        <v>0.0559612702059571</v>
      </c>
      <c r="R2164" s="99">
        <v>0.179374389051808</v>
      </c>
      <c r="S2164" s="99">
        <v>0.236559139784946</v>
      </c>
      <c r="T2164" s="100"/>
      <c r="U2164" s="100"/>
      <c r="V2164" s="100"/>
      <c r="W2164" s="100"/>
      <c r="X2164" s="100"/>
      <c r="Y2164" s="100"/>
      <c r="Z2164" s="100"/>
      <c r="AA2164" s="100"/>
      <c r="AB2164" s="100"/>
      <c r="AC2164" s="100"/>
      <c r="AD2164" s="100"/>
      <c r="AE2164" s="100"/>
      <c r="AF2164" s="100"/>
    </row>
    <row r="2165">
      <c r="A2165" s="97">
        <v>44197.0</v>
      </c>
      <c r="B2165" s="98" t="s">
        <v>277</v>
      </c>
      <c r="C2165" s="98" t="s">
        <v>52</v>
      </c>
      <c r="D2165" s="62" t="str">
        <f t="shared" si="1"/>
        <v>44197pyrenees-orientalesphysiotherapists</v>
      </c>
      <c r="E2165" s="98">
        <v>42.0</v>
      </c>
      <c r="F2165" s="98">
        <v>124461.0</v>
      </c>
      <c r="G2165" s="98">
        <v>5.0</v>
      </c>
      <c r="H2165" s="98">
        <v>15847.0</v>
      </c>
      <c r="I2165" s="99">
        <v>0.0701986967805175</v>
      </c>
      <c r="J2165" s="99">
        <v>0.0571263287294815</v>
      </c>
      <c r="K2165" s="99"/>
      <c r="L2165" s="99">
        <v>0.488859964165481</v>
      </c>
      <c r="M2165" s="99">
        <v>0.383815010324519</v>
      </c>
      <c r="N2165" s="99">
        <v>0.0476190476190476</v>
      </c>
      <c r="O2165" s="98">
        <v>6.0</v>
      </c>
      <c r="P2165" s="98">
        <v>3.0</v>
      </c>
      <c r="Q2165" s="99">
        <v>7.9829696647152E-4</v>
      </c>
      <c r="R2165" s="99">
        <v>0.333333333333333</v>
      </c>
      <c r="S2165" s="99">
        <v>0.333333333333333</v>
      </c>
      <c r="T2165" s="100"/>
      <c r="U2165" s="100"/>
      <c r="V2165" s="100"/>
      <c r="W2165" s="100"/>
      <c r="X2165" s="100"/>
      <c r="Y2165" s="100"/>
      <c r="Z2165" s="100"/>
      <c r="AA2165" s="100"/>
      <c r="AB2165" s="100"/>
      <c r="AC2165" s="100"/>
      <c r="AD2165" s="100"/>
      <c r="AE2165" s="100"/>
      <c r="AF2165" s="100"/>
    </row>
    <row r="2166">
      <c r="A2166" s="97">
        <v>44197.0</v>
      </c>
      <c r="B2166" s="98" t="s">
        <v>251</v>
      </c>
      <c r="C2166" s="98" t="s">
        <v>60</v>
      </c>
      <c r="D2166" s="62" t="str">
        <f t="shared" si="1"/>
        <v>44197bas-rhinpediatricians</v>
      </c>
      <c r="E2166" s="98">
        <v>42.0</v>
      </c>
      <c r="F2166" s="98">
        <v>139299.0</v>
      </c>
      <c r="G2166" s="98">
        <v>5.0</v>
      </c>
      <c r="H2166" s="98">
        <v>51626.0</v>
      </c>
      <c r="I2166" s="99">
        <v>0.338904084020703</v>
      </c>
      <c r="J2166" s="99">
        <v>0.0317087703429313</v>
      </c>
      <c r="K2166" s="99"/>
      <c r="L2166" s="99">
        <v>0.0916804858613486</v>
      </c>
      <c r="M2166" s="99">
        <v>0.537706659775016</v>
      </c>
      <c r="N2166" s="99">
        <v>0.69047619047619</v>
      </c>
      <c r="O2166" s="98">
        <v>1.0</v>
      </c>
      <c r="P2166" s="98">
        <v>6964.0</v>
      </c>
      <c r="Q2166" s="99">
        <v>0.0689286562673212</v>
      </c>
      <c r="R2166" s="99">
        <v>0.686243538196438</v>
      </c>
      <c r="S2166" s="99">
        <v>0.759620907524411</v>
      </c>
      <c r="T2166" s="100"/>
      <c r="U2166" s="100"/>
      <c r="V2166" s="100"/>
      <c r="W2166" s="100"/>
      <c r="X2166" s="100"/>
      <c r="Y2166" s="100"/>
      <c r="Z2166" s="100"/>
      <c r="AA2166" s="100"/>
      <c r="AB2166" s="100"/>
      <c r="AC2166" s="100"/>
      <c r="AD2166" s="100"/>
      <c r="AE2166" s="100"/>
      <c r="AF2166" s="100"/>
    </row>
    <row r="2167">
      <c r="A2167" s="97">
        <v>44197.0</v>
      </c>
      <c r="B2167" s="98" t="s">
        <v>301</v>
      </c>
      <c r="C2167" s="98" t="s">
        <v>54</v>
      </c>
      <c r="D2167" s="62" t="str">
        <f t="shared" si="1"/>
        <v>44197eure-et-loirdentists</v>
      </c>
      <c r="E2167" s="98">
        <v>42.0</v>
      </c>
      <c r="F2167" s="98">
        <v>85175.0</v>
      </c>
      <c r="G2167" s="98">
        <v>21.0</v>
      </c>
      <c r="H2167" s="98">
        <v>9366.0</v>
      </c>
      <c r="I2167" s="99">
        <v>0.0863046668623422</v>
      </c>
      <c r="J2167" s="99">
        <v>0.0236571764015262</v>
      </c>
      <c r="K2167" s="99"/>
      <c r="L2167" s="99">
        <v>0.11103023187555</v>
      </c>
      <c r="M2167" s="99">
        <v>0.779007924860581</v>
      </c>
      <c r="N2167" s="99">
        <v>0.0</v>
      </c>
      <c r="O2167" s="98" t="s">
        <v>96</v>
      </c>
      <c r="P2167" s="98">
        <v>0.0</v>
      </c>
      <c r="Q2167" s="99" t="s">
        <v>96</v>
      </c>
      <c r="R2167" s="99" t="s">
        <v>96</v>
      </c>
      <c r="S2167" s="99"/>
      <c r="T2167" s="100"/>
      <c r="U2167" s="100"/>
      <c r="V2167" s="100"/>
      <c r="W2167" s="100"/>
      <c r="X2167" s="100"/>
      <c r="Y2167" s="100"/>
      <c r="Z2167" s="100"/>
      <c r="AA2167" s="100"/>
      <c r="AB2167" s="100"/>
      <c r="AC2167" s="100"/>
      <c r="AD2167" s="100"/>
      <c r="AE2167" s="100"/>
      <c r="AF2167" s="100"/>
    </row>
    <row r="2168">
      <c r="A2168" s="97">
        <v>44197.0</v>
      </c>
      <c r="B2168" s="98" t="s">
        <v>244</v>
      </c>
      <c r="C2168" s="98" t="s">
        <v>56</v>
      </c>
      <c r="D2168" s="62" t="str">
        <f t="shared" si="1"/>
        <v>44197yvelinesdermatologists</v>
      </c>
      <c r="E2168" s="98">
        <v>42.0</v>
      </c>
      <c r="F2168" s="98">
        <v>151044.0</v>
      </c>
      <c r="G2168" s="98">
        <v>44.0</v>
      </c>
      <c r="H2168" s="98">
        <v>16416.0</v>
      </c>
      <c r="I2168" s="99">
        <v>0.0781096898916871</v>
      </c>
      <c r="J2168" s="99">
        <v>0.0305738725139694</v>
      </c>
      <c r="K2168" s="99"/>
      <c r="L2168" s="99">
        <v>0.0870077593284076</v>
      </c>
      <c r="M2168" s="99">
        <v>0.804308678265935</v>
      </c>
      <c r="N2168" s="99">
        <v>0.619047619047619</v>
      </c>
      <c r="O2168" s="98">
        <v>18.0</v>
      </c>
      <c r="P2168" s="98">
        <v>5688.0</v>
      </c>
      <c r="Q2168" s="99">
        <v>0.0556147641163529</v>
      </c>
      <c r="R2168" s="99">
        <v>0.114803094233473</v>
      </c>
      <c r="S2168" s="99">
        <v>0.166666666666666</v>
      </c>
      <c r="T2168" s="100"/>
      <c r="U2168" s="100"/>
      <c r="V2168" s="100"/>
      <c r="W2168" s="100"/>
      <c r="X2168" s="100"/>
      <c r="Y2168" s="100"/>
      <c r="Z2168" s="100"/>
      <c r="AA2168" s="100"/>
      <c r="AB2168" s="100"/>
      <c r="AC2168" s="100"/>
      <c r="AD2168" s="100"/>
      <c r="AE2168" s="100"/>
      <c r="AF2168" s="100"/>
    </row>
    <row r="2169">
      <c r="A2169" s="97">
        <v>44197.0</v>
      </c>
      <c r="B2169" s="98" t="s">
        <v>245</v>
      </c>
      <c r="C2169" s="98" t="s">
        <v>53</v>
      </c>
      <c r="D2169" s="62" t="str">
        <f t="shared" si="1"/>
        <v>44197loire-atlantiquecardiologists</v>
      </c>
      <c r="E2169" s="98">
        <v>42.0</v>
      </c>
      <c r="F2169" s="98">
        <v>76239.0</v>
      </c>
      <c r="G2169" s="98">
        <v>53.0</v>
      </c>
      <c r="H2169" s="98">
        <v>5334.0</v>
      </c>
      <c r="I2169" s="99">
        <v>0.053568383635672</v>
      </c>
      <c r="J2169" s="99">
        <v>0.016395807919831</v>
      </c>
      <c r="K2169" s="99"/>
      <c r="L2169" s="99">
        <v>0.0783063786251131</v>
      </c>
      <c r="M2169" s="99">
        <v>0.851729429819383</v>
      </c>
      <c r="N2169" s="99">
        <v>0.0714285714285714</v>
      </c>
      <c r="O2169" s="98">
        <v>3.0</v>
      </c>
      <c r="P2169" s="98">
        <v>51.0</v>
      </c>
      <c r="Q2169" s="99">
        <v>0.00930147729345248</v>
      </c>
      <c r="R2169" s="99">
        <v>0.235294117647058</v>
      </c>
      <c r="S2169" s="99">
        <v>0.333333333333333</v>
      </c>
      <c r="T2169" s="100"/>
      <c r="U2169" s="100"/>
      <c r="V2169" s="100"/>
      <c r="W2169" s="100"/>
      <c r="X2169" s="100"/>
      <c r="Y2169" s="100"/>
      <c r="Z2169" s="100"/>
      <c r="AA2169" s="100"/>
      <c r="AB2169" s="100"/>
      <c r="AC2169" s="100"/>
      <c r="AD2169" s="100"/>
      <c r="AE2169" s="100"/>
      <c r="AF2169" s="100"/>
    </row>
    <row r="2170">
      <c r="A2170" s="97">
        <v>44197.0</v>
      </c>
      <c r="B2170" s="98" t="s">
        <v>237</v>
      </c>
      <c r="C2170" s="98" t="s">
        <v>60</v>
      </c>
      <c r="D2170" s="62" t="str">
        <f t="shared" si="1"/>
        <v>44197nordpediatricians</v>
      </c>
      <c r="E2170" s="98">
        <v>42.0</v>
      </c>
      <c r="F2170" s="98">
        <v>122400.0</v>
      </c>
      <c r="G2170" s="98">
        <v>11.0</v>
      </c>
      <c r="H2170" s="98">
        <v>33930.0</v>
      </c>
      <c r="I2170" s="99">
        <v>0.23798202614379</v>
      </c>
      <c r="J2170" s="99">
        <v>0.0392238562091503</v>
      </c>
      <c r="K2170" s="99"/>
      <c r="L2170" s="99">
        <v>0.107598039215686</v>
      </c>
      <c r="M2170" s="99">
        <v>0.615196078431372</v>
      </c>
      <c r="N2170" s="99">
        <v>0.595238095238095</v>
      </c>
      <c r="O2170" s="98">
        <v>1.0</v>
      </c>
      <c r="P2170" s="98">
        <v>3850.0</v>
      </c>
      <c r="Q2170" s="99">
        <v>0.0556286032163446</v>
      </c>
      <c r="R2170" s="99">
        <v>0.597142857142857</v>
      </c>
      <c r="S2170" s="99">
        <v>0.697402597402597</v>
      </c>
      <c r="T2170" s="100"/>
      <c r="U2170" s="100"/>
      <c r="V2170" s="100"/>
      <c r="W2170" s="100"/>
      <c r="X2170" s="100"/>
      <c r="Y2170" s="100"/>
      <c r="Z2170" s="100"/>
      <c r="AA2170" s="100"/>
      <c r="AB2170" s="100"/>
      <c r="AC2170" s="100"/>
      <c r="AD2170" s="100"/>
      <c r="AE2170" s="100"/>
      <c r="AF2170" s="100"/>
    </row>
    <row r="2171">
      <c r="A2171" s="97">
        <v>44197.0</v>
      </c>
      <c r="B2171" s="98" t="s">
        <v>263</v>
      </c>
      <c r="C2171" s="98" t="s">
        <v>58</v>
      </c>
      <c r="D2171" s="62" t="str">
        <f t="shared" si="1"/>
        <v>44197gardmidwives</v>
      </c>
      <c r="E2171" s="98">
        <v>41.0</v>
      </c>
      <c r="F2171" s="98">
        <v>61697.0</v>
      </c>
      <c r="G2171" s="98">
        <v>9.0</v>
      </c>
      <c r="H2171" s="98">
        <v>7443.0</v>
      </c>
      <c r="I2171" s="99">
        <v>0.0822406275831888</v>
      </c>
      <c r="J2171" s="99">
        <v>0.0383973288814691</v>
      </c>
      <c r="K2171" s="99"/>
      <c r="L2171" s="99">
        <v>0.184806392531241</v>
      </c>
      <c r="M2171" s="99">
        <v>0.6945556510041</v>
      </c>
      <c r="N2171" s="99">
        <v>0.121951219512195</v>
      </c>
      <c r="O2171" s="98">
        <v>2.0</v>
      </c>
      <c r="P2171" s="98">
        <v>31.0</v>
      </c>
      <c r="Q2171" s="99">
        <v>0.00597763208638642</v>
      </c>
      <c r="R2171" s="99">
        <v>0.419354838709677</v>
      </c>
      <c r="S2171" s="99">
        <v>0.580645161290322</v>
      </c>
      <c r="T2171" s="100"/>
      <c r="U2171" s="100"/>
      <c r="V2171" s="100"/>
      <c r="W2171" s="100"/>
      <c r="X2171" s="100"/>
      <c r="Y2171" s="100"/>
      <c r="Z2171" s="100"/>
      <c r="AA2171" s="100"/>
      <c r="AB2171" s="100"/>
      <c r="AC2171" s="100"/>
      <c r="AD2171" s="100"/>
      <c r="AE2171" s="100"/>
      <c r="AF2171" s="100"/>
    </row>
    <row r="2172">
      <c r="A2172" s="97">
        <v>44197.0</v>
      </c>
      <c r="B2172" s="98" t="s">
        <v>262</v>
      </c>
      <c r="C2172" s="98" t="s">
        <v>55</v>
      </c>
      <c r="D2172" s="62" t="str">
        <f t="shared" si="1"/>
        <v>44197pyrenees-atlantiquesophthalmologists</v>
      </c>
      <c r="E2172" s="98">
        <v>41.0</v>
      </c>
      <c r="F2172" s="98">
        <v>204534.0</v>
      </c>
      <c r="G2172" s="98">
        <v>18.0</v>
      </c>
      <c r="H2172" s="98">
        <v>25891.0</v>
      </c>
      <c r="I2172" s="99">
        <v>0.0967418619887158</v>
      </c>
      <c r="J2172" s="99">
        <v>0.0298434490109223</v>
      </c>
      <c r="K2172" s="99"/>
      <c r="L2172" s="99">
        <v>0.130281517987229</v>
      </c>
      <c r="M2172" s="99">
        <v>0.743133171013132</v>
      </c>
      <c r="N2172" s="99">
        <v>0.024390243902439</v>
      </c>
      <c r="O2172" s="98">
        <v>6.0</v>
      </c>
      <c r="P2172" s="98">
        <v>3.0</v>
      </c>
      <c r="Q2172" s="99">
        <v>0.00513698630136986</v>
      </c>
      <c r="R2172" s="99">
        <v>0.0</v>
      </c>
      <c r="S2172" s="99">
        <v>0.0</v>
      </c>
      <c r="T2172" s="100"/>
      <c r="U2172" s="100"/>
      <c r="V2172" s="100"/>
      <c r="W2172" s="100"/>
      <c r="X2172" s="100"/>
      <c r="Y2172" s="100"/>
      <c r="Z2172" s="100"/>
      <c r="AA2172" s="100"/>
      <c r="AB2172" s="100"/>
      <c r="AC2172" s="100"/>
      <c r="AD2172" s="100"/>
      <c r="AE2172" s="100"/>
      <c r="AF2172" s="100"/>
    </row>
    <row r="2173">
      <c r="A2173" s="97">
        <v>44197.0</v>
      </c>
      <c r="B2173" s="98" t="s">
        <v>262</v>
      </c>
      <c r="C2173" s="98" t="s">
        <v>58</v>
      </c>
      <c r="D2173" s="62" t="str">
        <f t="shared" si="1"/>
        <v>44197pyrenees-atlantiquesmidwives</v>
      </c>
      <c r="E2173" s="98">
        <v>41.0</v>
      </c>
      <c r="F2173" s="98">
        <v>57210.0</v>
      </c>
      <c r="G2173" s="98">
        <v>10.0</v>
      </c>
      <c r="H2173" s="98">
        <v>6780.0</v>
      </c>
      <c r="I2173" s="99">
        <v>0.0741828351686768</v>
      </c>
      <c r="J2173" s="99">
        <v>0.0443279147002272</v>
      </c>
      <c r="K2173" s="99"/>
      <c r="L2173" s="99">
        <v>0.190875721027792</v>
      </c>
      <c r="M2173" s="99">
        <v>0.690613529103303</v>
      </c>
      <c r="N2173" s="99">
        <v>0.097560975609756</v>
      </c>
      <c r="O2173" s="98">
        <v>4.5</v>
      </c>
      <c r="P2173" s="98">
        <v>131.0</v>
      </c>
      <c r="Q2173" s="99">
        <v>0.0277542372881355</v>
      </c>
      <c r="R2173" s="99">
        <v>0.3206106870229</v>
      </c>
      <c r="S2173" s="99">
        <v>0.404580152671755</v>
      </c>
      <c r="T2173" s="100"/>
      <c r="U2173" s="100"/>
      <c r="V2173" s="100"/>
      <c r="W2173" s="100"/>
      <c r="X2173" s="100"/>
      <c r="Y2173" s="100"/>
      <c r="Z2173" s="100"/>
      <c r="AA2173" s="100"/>
      <c r="AB2173" s="100"/>
      <c r="AC2173" s="100"/>
      <c r="AD2173" s="100"/>
      <c r="AE2173" s="100"/>
      <c r="AF2173" s="100"/>
    </row>
    <row r="2174">
      <c r="A2174" s="97">
        <v>44197.0</v>
      </c>
      <c r="B2174" s="98" t="s">
        <v>249</v>
      </c>
      <c r="C2174" s="98" t="s">
        <v>60</v>
      </c>
      <c r="D2174" s="62" t="str">
        <f t="shared" si="1"/>
        <v>44197essonnepediatricians</v>
      </c>
      <c r="E2174" s="98">
        <v>41.0</v>
      </c>
      <c r="F2174" s="98">
        <v>175119.0</v>
      </c>
      <c r="G2174" s="98">
        <v>6.0</v>
      </c>
      <c r="H2174" s="98">
        <v>71846.0</v>
      </c>
      <c r="I2174" s="99">
        <v>0.367298808238968</v>
      </c>
      <c r="J2174" s="99">
        <v>0.0429707798696886</v>
      </c>
      <c r="K2174" s="99"/>
      <c r="L2174" s="99">
        <v>0.0945985301423603</v>
      </c>
      <c r="M2174" s="99">
        <v>0.495131881748982</v>
      </c>
      <c r="N2174" s="99">
        <v>0.560975609756097</v>
      </c>
      <c r="O2174" s="98">
        <v>1.0</v>
      </c>
      <c r="P2174" s="98">
        <v>15053.0</v>
      </c>
      <c r="Q2174" s="99">
        <v>0.126476667394847</v>
      </c>
      <c r="R2174" s="99">
        <v>0.754467547997076</v>
      </c>
      <c r="S2174" s="99">
        <v>0.83823822493855</v>
      </c>
      <c r="T2174" s="100"/>
      <c r="U2174" s="100"/>
      <c r="V2174" s="100"/>
      <c r="W2174" s="100"/>
      <c r="X2174" s="100"/>
      <c r="Y2174" s="100"/>
      <c r="Z2174" s="100"/>
      <c r="AA2174" s="100"/>
      <c r="AB2174" s="100"/>
      <c r="AC2174" s="100"/>
      <c r="AD2174" s="100"/>
      <c r="AE2174" s="100"/>
      <c r="AF2174" s="100"/>
    </row>
    <row r="2175">
      <c r="A2175" s="97">
        <v>44197.0</v>
      </c>
      <c r="B2175" s="98" t="s">
        <v>270</v>
      </c>
      <c r="C2175" s="98" t="s">
        <v>58</v>
      </c>
      <c r="D2175" s="62" t="str">
        <f t="shared" si="1"/>
        <v>44197charente-maritimemidwives</v>
      </c>
      <c r="E2175" s="98">
        <v>41.0</v>
      </c>
      <c r="F2175" s="98">
        <v>70512.0</v>
      </c>
      <c r="G2175" s="98">
        <v>13.0</v>
      </c>
      <c r="H2175" s="98">
        <v>6529.0</v>
      </c>
      <c r="I2175" s="99">
        <v>0.0578766734740186</v>
      </c>
      <c r="J2175" s="99">
        <v>0.034717494894486</v>
      </c>
      <c r="K2175" s="99"/>
      <c r="L2175" s="99">
        <v>0.149038461538461</v>
      </c>
      <c r="M2175" s="99">
        <v>0.758367370093033</v>
      </c>
      <c r="N2175" s="99">
        <v>0.024390243902439</v>
      </c>
      <c r="O2175" s="98">
        <v>1.0</v>
      </c>
      <c r="P2175" s="98">
        <v>1.0</v>
      </c>
      <c r="Q2175" s="99">
        <v>5.3792361484669E-4</v>
      </c>
      <c r="R2175" s="99">
        <v>1.0</v>
      </c>
      <c r="S2175" s="99">
        <v>1.0</v>
      </c>
      <c r="T2175" s="100"/>
      <c r="U2175" s="100"/>
      <c r="V2175" s="100"/>
      <c r="W2175" s="100"/>
      <c r="X2175" s="100"/>
      <c r="Y2175" s="100"/>
      <c r="Z2175" s="100"/>
      <c r="AA2175" s="100"/>
      <c r="AB2175" s="100"/>
      <c r="AC2175" s="100"/>
      <c r="AD2175" s="100"/>
      <c r="AE2175" s="100"/>
      <c r="AF2175" s="100"/>
    </row>
    <row r="2176">
      <c r="A2176" s="97">
        <v>44197.0</v>
      </c>
      <c r="B2176" s="98" t="s">
        <v>245</v>
      </c>
      <c r="C2176" s="98" t="s">
        <v>55</v>
      </c>
      <c r="D2176" s="62" t="str">
        <f t="shared" si="1"/>
        <v>44197loire-atlantiqueophthalmologists</v>
      </c>
      <c r="E2176" s="98">
        <v>41.0</v>
      </c>
      <c r="F2176" s="98">
        <v>78281.0</v>
      </c>
      <c r="G2176" s="98">
        <v>33.0</v>
      </c>
      <c r="H2176" s="98">
        <v>6890.0</v>
      </c>
      <c r="I2176" s="99">
        <v>0.0680369438305591</v>
      </c>
      <c r="J2176" s="99">
        <v>0.0199793053231307</v>
      </c>
      <c r="K2176" s="99"/>
      <c r="L2176" s="99">
        <v>0.0739387590858573</v>
      </c>
      <c r="M2176" s="99">
        <v>0.838044991760452</v>
      </c>
      <c r="N2176" s="99">
        <v>0.0</v>
      </c>
      <c r="O2176" s="98" t="s">
        <v>96</v>
      </c>
      <c r="P2176" s="98">
        <v>0.0</v>
      </c>
      <c r="Q2176" s="99" t="s">
        <v>96</v>
      </c>
      <c r="R2176" s="99" t="s">
        <v>96</v>
      </c>
      <c r="S2176" s="99"/>
      <c r="T2176" s="100"/>
      <c r="U2176" s="100"/>
      <c r="V2176" s="100"/>
      <c r="W2176" s="100"/>
      <c r="X2176" s="100"/>
      <c r="Y2176" s="100"/>
      <c r="Z2176" s="100"/>
      <c r="AA2176" s="100"/>
      <c r="AB2176" s="100"/>
      <c r="AC2176" s="100"/>
      <c r="AD2176" s="100"/>
      <c r="AE2176" s="100"/>
      <c r="AF2176" s="100"/>
    </row>
    <row r="2177">
      <c r="A2177" s="97">
        <v>44197.0</v>
      </c>
      <c r="B2177" s="98" t="s">
        <v>271</v>
      </c>
      <c r="C2177" s="98" t="s">
        <v>53</v>
      </c>
      <c r="D2177" s="62" t="str">
        <f t="shared" si="1"/>
        <v>44197indre-et-loirecardiologists</v>
      </c>
      <c r="E2177" s="98">
        <v>41.0</v>
      </c>
      <c r="F2177" s="98">
        <v>72478.0</v>
      </c>
      <c r="G2177" s="98">
        <v>78.0</v>
      </c>
      <c r="H2177" s="98">
        <v>3938.0</v>
      </c>
      <c r="I2177" s="99">
        <v>0.0383564667899224</v>
      </c>
      <c r="J2177" s="99">
        <v>0.0159772620657302</v>
      </c>
      <c r="K2177" s="99"/>
      <c r="L2177" s="99">
        <v>0.0730014625127624</v>
      </c>
      <c r="M2177" s="99">
        <v>0.872664808631584</v>
      </c>
      <c r="N2177" s="99">
        <v>0.024390243902439</v>
      </c>
      <c r="O2177" s="98">
        <v>7.0</v>
      </c>
      <c r="P2177" s="98">
        <v>15.0</v>
      </c>
      <c r="Q2177" s="99">
        <v>0.00206810974769061</v>
      </c>
      <c r="R2177" s="99">
        <v>0.0666666666666666</v>
      </c>
      <c r="S2177" s="99">
        <v>0.0666666666666666</v>
      </c>
      <c r="T2177" s="100"/>
      <c r="U2177" s="100"/>
      <c r="V2177" s="100"/>
      <c r="W2177" s="100"/>
      <c r="X2177" s="100"/>
      <c r="Y2177" s="100"/>
      <c r="Z2177" s="100"/>
      <c r="AA2177" s="100"/>
      <c r="AB2177" s="100"/>
      <c r="AC2177" s="100"/>
      <c r="AD2177" s="100"/>
      <c r="AE2177" s="100"/>
      <c r="AF2177" s="100"/>
    </row>
    <row r="2178">
      <c r="A2178" s="97">
        <v>44197.0</v>
      </c>
      <c r="B2178" s="98" t="s">
        <v>242</v>
      </c>
      <c r="C2178" s="98" t="s">
        <v>55</v>
      </c>
      <c r="D2178" s="62" t="str">
        <f t="shared" si="1"/>
        <v>44197seine-saint-denisophthalmologists</v>
      </c>
      <c r="E2178" s="98">
        <v>40.0</v>
      </c>
      <c r="F2178" s="98">
        <v>188477.0</v>
      </c>
      <c r="G2178" s="98">
        <v>9.0</v>
      </c>
      <c r="H2178" s="98">
        <v>43107.0</v>
      </c>
      <c r="I2178" s="99">
        <v>0.164274686035961</v>
      </c>
      <c r="J2178" s="99">
        <v>0.0644375706319603</v>
      </c>
      <c r="K2178" s="99"/>
      <c r="L2178" s="99">
        <v>0.21800007427962</v>
      </c>
      <c r="M2178" s="99">
        <v>0.553287669052457</v>
      </c>
      <c r="N2178" s="99">
        <v>0.1</v>
      </c>
      <c r="O2178" s="98">
        <v>4.0</v>
      </c>
      <c r="P2178" s="98">
        <v>38.0</v>
      </c>
      <c r="Q2178" s="99">
        <v>0.00182956186807896</v>
      </c>
      <c r="R2178" s="99">
        <v>0.289473684210526</v>
      </c>
      <c r="S2178" s="99">
        <v>0.342105263157894</v>
      </c>
      <c r="T2178" s="100"/>
      <c r="U2178" s="100"/>
      <c r="V2178" s="100"/>
      <c r="W2178" s="100"/>
      <c r="X2178" s="100"/>
      <c r="Y2178" s="100"/>
      <c r="Z2178" s="100"/>
      <c r="AA2178" s="100"/>
      <c r="AB2178" s="100"/>
      <c r="AC2178" s="100"/>
      <c r="AD2178" s="100"/>
      <c r="AE2178" s="100"/>
      <c r="AF2178" s="100"/>
    </row>
    <row r="2179">
      <c r="A2179" s="97">
        <v>44197.0</v>
      </c>
      <c r="B2179" s="98" t="s">
        <v>310</v>
      </c>
      <c r="C2179" s="98" t="s">
        <v>57</v>
      </c>
      <c r="D2179" s="62" t="str">
        <f t="shared" si="1"/>
        <v>44197charentegps</v>
      </c>
      <c r="E2179" s="98">
        <v>40.0</v>
      </c>
      <c r="F2179" s="98">
        <v>123993.0</v>
      </c>
      <c r="G2179" s="98">
        <v>5.0</v>
      </c>
      <c r="H2179" s="98">
        <v>45743.0</v>
      </c>
      <c r="I2179" s="99">
        <v>0.314904873662222</v>
      </c>
      <c r="J2179" s="99">
        <v>0.0540111135306025</v>
      </c>
      <c r="K2179" s="99"/>
      <c r="L2179" s="99">
        <v>0.203680852951376</v>
      </c>
      <c r="M2179" s="99">
        <v>0.427403159855798</v>
      </c>
      <c r="N2179" s="99">
        <v>0.3</v>
      </c>
      <c r="O2179" s="98">
        <v>2.0</v>
      </c>
      <c r="P2179" s="98">
        <v>2166.0</v>
      </c>
      <c r="Q2179" s="99">
        <v>0.0674262233843855</v>
      </c>
      <c r="R2179" s="99">
        <v>0.473684210526315</v>
      </c>
      <c r="S2179" s="99">
        <v>0.595567867036011</v>
      </c>
      <c r="T2179" s="100"/>
      <c r="U2179" s="100"/>
      <c r="V2179" s="100"/>
      <c r="W2179" s="100"/>
      <c r="X2179" s="100"/>
      <c r="Y2179" s="100"/>
      <c r="Z2179" s="100"/>
      <c r="AA2179" s="100"/>
      <c r="AB2179" s="100"/>
      <c r="AC2179" s="100"/>
      <c r="AD2179" s="100"/>
      <c r="AE2179" s="100"/>
      <c r="AF2179" s="100"/>
    </row>
    <row r="2180">
      <c r="A2180" s="97">
        <v>44197.0</v>
      </c>
      <c r="B2180" s="98" t="s">
        <v>306</v>
      </c>
      <c r="C2180" s="98" t="s">
        <v>57</v>
      </c>
      <c r="D2180" s="62" t="str">
        <f t="shared" si="1"/>
        <v>44197haute-saonegps</v>
      </c>
      <c r="E2180" s="98">
        <v>40.0</v>
      </c>
      <c r="F2180" s="98">
        <v>116838.0</v>
      </c>
      <c r="G2180" s="98">
        <v>2.0</v>
      </c>
      <c r="H2180" s="98">
        <v>59154.0</v>
      </c>
      <c r="I2180" s="99">
        <v>0.403515979390266</v>
      </c>
      <c r="J2180" s="99">
        <v>0.102774782177031</v>
      </c>
      <c r="K2180" s="99"/>
      <c r="L2180" s="99">
        <v>0.296709974494599</v>
      </c>
      <c r="M2180" s="99">
        <v>0.196999263938102</v>
      </c>
      <c r="N2180" s="99">
        <v>0.275</v>
      </c>
      <c r="O2180" s="98">
        <v>1.0</v>
      </c>
      <c r="P2180" s="98">
        <v>1205.0</v>
      </c>
      <c r="Q2180" s="99">
        <v>0.0398953780956164</v>
      </c>
      <c r="R2180" s="99">
        <v>0.548547717842323</v>
      </c>
      <c r="S2180" s="99">
        <v>0.663900414937759</v>
      </c>
      <c r="T2180" s="100"/>
      <c r="U2180" s="100"/>
      <c r="V2180" s="100"/>
      <c r="W2180" s="100"/>
      <c r="X2180" s="100"/>
      <c r="Y2180" s="100"/>
      <c r="Z2180" s="100"/>
      <c r="AA2180" s="100"/>
      <c r="AB2180" s="100"/>
      <c r="AC2180" s="100"/>
      <c r="AD2180" s="100"/>
      <c r="AE2180" s="100"/>
      <c r="AF2180" s="100"/>
    </row>
    <row r="2181">
      <c r="A2181" s="97">
        <v>44197.0</v>
      </c>
      <c r="B2181" s="98" t="s">
        <v>253</v>
      </c>
      <c r="C2181" s="98" t="s">
        <v>56</v>
      </c>
      <c r="D2181" s="62" t="str">
        <f t="shared" si="1"/>
        <v>44197heraultdermatologists</v>
      </c>
      <c r="E2181" s="98">
        <v>40.0</v>
      </c>
      <c r="F2181" s="98">
        <v>148010.0</v>
      </c>
      <c r="G2181" s="98">
        <v>44.0</v>
      </c>
      <c r="H2181" s="98">
        <v>14720.0</v>
      </c>
      <c r="I2181" s="99">
        <v>0.074380109452064</v>
      </c>
      <c r="J2181" s="99">
        <v>0.0250726302276873</v>
      </c>
      <c r="K2181" s="99"/>
      <c r="L2181" s="99">
        <v>0.0898790622255253</v>
      </c>
      <c r="M2181" s="99">
        <v>0.810668198094723</v>
      </c>
      <c r="N2181" s="99">
        <v>0.225</v>
      </c>
      <c r="O2181" s="98">
        <v>15.0</v>
      </c>
      <c r="P2181" s="98">
        <v>808.0</v>
      </c>
      <c r="Q2181" s="99">
        <v>0.0270523637337618</v>
      </c>
      <c r="R2181" s="99">
        <v>0.179455445544554</v>
      </c>
      <c r="S2181" s="99">
        <v>0.238861386138613</v>
      </c>
      <c r="T2181" s="100"/>
      <c r="U2181" s="100"/>
      <c r="V2181" s="100"/>
      <c r="W2181" s="100"/>
      <c r="X2181" s="100"/>
      <c r="Y2181" s="100"/>
      <c r="Z2181" s="100"/>
      <c r="AA2181" s="100"/>
      <c r="AB2181" s="100"/>
      <c r="AC2181" s="100"/>
      <c r="AD2181" s="100"/>
      <c r="AE2181" s="100"/>
      <c r="AF2181" s="100"/>
    </row>
    <row r="2182">
      <c r="A2182" s="97">
        <v>44197.0</v>
      </c>
      <c r="B2182" s="98" t="s">
        <v>265</v>
      </c>
      <c r="C2182" s="98" t="s">
        <v>54</v>
      </c>
      <c r="D2182" s="62" t="str">
        <f t="shared" si="1"/>
        <v>44197calvadosdentists</v>
      </c>
      <c r="E2182" s="98">
        <v>40.0</v>
      </c>
      <c r="F2182" s="98">
        <v>64370.0</v>
      </c>
      <c r="G2182" s="98">
        <v>35.0</v>
      </c>
      <c r="H2182" s="98">
        <v>5302.0</v>
      </c>
      <c r="I2182" s="99">
        <v>0.0633990989591424</v>
      </c>
      <c r="J2182" s="99">
        <v>0.018968463569986</v>
      </c>
      <c r="K2182" s="99"/>
      <c r="L2182" s="99">
        <v>0.0900264098182383</v>
      </c>
      <c r="M2182" s="99">
        <v>0.827606027652633</v>
      </c>
      <c r="N2182" s="99">
        <v>0.0</v>
      </c>
      <c r="O2182" s="98" t="s">
        <v>96</v>
      </c>
      <c r="P2182" s="98">
        <v>0.0</v>
      </c>
      <c r="Q2182" s="99">
        <v>0.0</v>
      </c>
      <c r="R2182" s="99" t="s">
        <v>96</v>
      </c>
      <c r="S2182" s="99"/>
      <c r="T2182" s="100"/>
      <c r="U2182" s="100"/>
      <c r="V2182" s="100"/>
      <c r="W2182" s="100"/>
      <c r="X2182" s="100"/>
      <c r="Y2182" s="100"/>
      <c r="Z2182" s="100"/>
      <c r="AA2182" s="100"/>
      <c r="AB2182" s="100"/>
      <c r="AC2182" s="100"/>
      <c r="AD2182" s="100"/>
      <c r="AE2182" s="100"/>
      <c r="AF2182" s="100"/>
    </row>
    <row r="2183">
      <c r="A2183" s="97">
        <v>44197.0</v>
      </c>
      <c r="B2183" s="98" t="s">
        <v>237</v>
      </c>
      <c r="C2183" s="98" t="s">
        <v>61</v>
      </c>
      <c r="D2183" s="62" t="str">
        <f t="shared" si="1"/>
        <v>44197nordpsychiatrists</v>
      </c>
      <c r="E2183" s="98">
        <v>40.0</v>
      </c>
      <c r="F2183" s="98">
        <v>67135.0</v>
      </c>
      <c r="G2183" s="98">
        <v>26.0</v>
      </c>
      <c r="H2183" s="98">
        <v>4114.0</v>
      </c>
      <c r="I2183" s="99">
        <v>0.0440455798018917</v>
      </c>
      <c r="J2183" s="99">
        <v>0.0172339316302971</v>
      </c>
      <c r="K2183" s="99"/>
      <c r="L2183" s="99">
        <v>0.0670738065092723</v>
      </c>
      <c r="M2183" s="99">
        <v>0.871646682058538</v>
      </c>
      <c r="N2183" s="99">
        <v>0.575</v>
      </c>
      <c r="O2183" s="98">
        <v>25.0</v>
      </c>
      <c r="P2183" s="98">
        <v>8736.0</v>
      </c>
      <c r="Q2183" s="99">
        <v>0.216082515026342</v>
      </c>
      <c r="R2183" s="99">
        <v>0.0734890109890109</v>
      </c>
      <c r="S2183" s="99">
        <v>0.100160256410256</v>
      </c>
      <c r="T2183" s="100"/>
      <c r="U2183" s="100"/>
      <c r="V2183" s="100"/>
      <c r="W2183" s="100"/>
      <c r="X2183" s="100"/>
      <c r="Y2183" s="100"/>
      <c r="Z2183" s="100"/>
      <c r="AA2183" s="100"/>
      <c r="AB2183" s="100"/>
      <c r="AC2183" s="100"/>
      <c r="AD2183" s="100"/>
      <c r="AE2183" s="100"/>
      <c r="AF2183" s="100"/>
    </row>
    <row r="2184">
      <c r="A2184" s="97">
        <v>44197.0</v>
      </c>
      <c r="B2184" s="98" t="s">
        <v>249</v>
      </c>
      <c r="C2184" s="98" t="s">
        <v>52</v>
      </c>
      <c r="D2184" s="62" t="str">
        <f t="shared" si="1"/>
        <v>44197essonnephysiotherapists</v>
      </c>
      <c r="E2184" s="98">
        <v>39.0</v>
      </c>
      <c r="F2184" s="98">
        <v>96294.0</v>
      </c>
      <c r="G2184" s="98">
        <v>7.0</v>
      </c>
      <c r="H2184" s="98">
        <v>8784.0</v>
      </c>
      <c r="I2184" s="99">
        <v>0.0476769061416079</v>
      </c>
      <c r="J2184" s="99">
        <v>0.0435437306581926</v>
      </c>
      <c r="K2184" s="99"/>
      <c r="L2184" s="99">
        <v>0.316156769892205</v>
      </c>
      <c r="M2184" s="99">
        <v>0.592622593307994</v>
      </c>
      <c r="N2184" s="99">
        <v>0.0</v>
      </c>
      <c r="O2184" s="98" t="s">
        <v>96</v>
      </c>
      <c r="P2184" s="98">
        <v>0.0</v>
      </c>
      <c r="Q2184" s="99" t="s">
        <v>96</v>
      </c>
      <c r="R2184" s="99" t="s">
        <v>96</v>
      </c>
      <c r="S2184" s="99"/>
      <c r="T2184" s="100"/>
      <c r="U2184" s="100"/>
      <c r="V2184" s="100"/>
      <c r="W2184" s="100"/>
      <c r="X2184" s="100"/>
      <c r="Y2184" s="100"/>
      <c r="Z2184" s="100"/>
      <c r="AA2184" s="100"/>
      <c r="AB2184" s="100"/>
      <c r="AC2184" s="100"/>
      <c r="AD2184" s="100"/>
      <c r="AE2184" s="100"/>
      <c r="AF2184" s="100"/>
    </row>
    <row r="2185">
      <c r="A2185" s="97">
        <v>44197.0</v>
      </c>
      <c r="B2185" s="98" t="s">
        <v>248</v>
      </c>
      <c r="C2185" s="98" t="s">
        <v>60</v>
      </c>
      <c r="D2185" s="62" t="str">
        <f t="shared" si="1"/>
        <v>44197seine-et-marnepediatricians</v>
      </c>
      <c r="E2185" s="98">
        <v>39.0</v>
      </c>
      <c r="F2185" s="98">
        <v>155390.0</v>
      </c>
      <c r="G2185" s="98">
        <v>10.0</v>
      </c>
      <c r="H2185" s="98">
        <v>46908.0</v>
      </c>
      <c r="I2185" s="99">
        <v>0.259038548169122</v>
      </c>
      <c r="J2185" s="99">
        <v>0.0428341592123045</v>
      </c>
      <c r="K2185" s="99"/>
      <c r="L2185" s="99">
        <v>0.108327434197824</v>
      </c>
      <c r="M2185" s="99">
        <v>0.589799858420747</v>
      </c>
      <c r="N2185" s="99">
        <v>0.487179487179487</v>
      </c>
      <c r="O2185" s="98">
        <v>1.0</v>
      </c>
      <c r="P2185" s="98">
        <v>5901.0</v>
      </c>
      <c r="Q2185" s="99">
        <v>0.0762412951071719</v>
      </c>
      <c r="R2185" s="99">
        <v>0.640230469411964</v>
      </c>
      <c r="S2185" s="99">
        <v>0.728012201321809</v>
      </c>
      <c r="T2185" s="100"/>
      <c r="U2185" s="100"/>
      <c r="V2185" s="100"/>
      <c r="W2185" s="100"/>
      <c r="X2185" s="100"/>
      <c r="Y2185" s="100"/>
      <c r="Z2185" s="100"/>
      <c r="AA2185" s="100"/>
      <c r="AB2185" s="100"/>
      <c r="AC2185" s="100"/>
      <c r="AD2185" s="100"/>
      <c r="AE2185" s="100"/>
      <c r="AF2185" s="100"/>
    </row>
    <row r="2186">
      <c r="A2186" s="97">
        <v>44197.0</v>
      </c>
      <c r="B2186" s="98" t="s">
        <v>237</v>
      </c>
      <c r="C2186" s="98" t="s">
        <v>56</v>
      </c>
      <c r="D2186" s="62" t="str">
        <f t="shared" si="1"/>
        <v>44197norddermatologists</v>
      </c>
      <c r="E2186" s="98">
        <v>39.0</v>
      </c>
      <c r="F2186" s="98">
        <v>139648.0</v>
      </c>
      <c r="G2186" s="98">
        <v>59.0</v>
      </c>
      <c r="H2186" s="98">
        <v>10673.0</v>
      </c>
      <c r="I2186" s="99">
        <v>0.0555826076993583</v>
      </c>
      <c r="J2186" s="99">
        <v>0.0208452681026581</v>
      </c>
      <c r="K2186" s="99"/>
      <c r="L2186" s="99">
        <v>0.0742151695692025</v>
      </c>
      <c r="M2186" s="99">
        <v>0.84935695462878</v>
      </c>
      <c r="N2186" s="99">
        <v>0.538461538461538</v>
      </c>
      <c r="O2186" s="98">
        <v>27.0</v>
      </c>
      <c r="P2186" s="98">
        <v>3213.0</v>
      </c>
      <c r="Q2186" s="99">
        <v>0.0386122193914339</v>
      </c>
      <c r="R2186" s="99">
        <v>0.097416744475568</v>
      </c>
      <c r="S2186" s="99">
        <v>0.149081854964207</v>
      </c>
      <c r="T2186" s="100"/>
      <c r="U2186" s="100"/>
      <c r="V2186" s="100"/>
      <c r="W2186" s="100"/>
      <c r="X2186" s="100"/>
      <c r="Y2186" s="100"/>
      <c r="Z2186" s="100"/>
      <c r="AA2186" s="100"/>
      <c r="AB2186" s="100"/>
      <c r="AC2186" s="100"/>
      <c r="AD2186" s="100"/>
      <c r="AE2186" s="100"/>
      <c r="AF2186" s="100"/>
    </row>
    <row r="2187">
      <c r="A2187" s="97">
        <v>44197.0</v>
      </c>
      <c r="B2187" s="98" t="s">
        <v>274</v>
      </c>
      <c r="C2187" s="98" t="s">
        <v>54</v>
      </c>
      <c r="D2187" s="62" t="str">
        <f t="shared" si="1"/>
        <v>44197doubsdentists</v>
      </c>
      <c r="E2187" s="98">
        <v>38.0</v>
      </c>
      <c r="F2187" s="98">
        <v>64347.0</v>
      </c>
      <c r="G2187" s="98">
        <v>19.0</v>
      </c>
      <c r="H2187" s="98">
        <v>7433.0</v>
      </c>
      <c r="I2187" s="99">
        <v>0.0931667365999968</v>
      </c>
      <c r="J2187" s="99">
        <v>0.0223475841919592</v>
      </c>
      <c r="K2187" s="99"/>
      <c r="L2187" s="99">
        <v>0.115001476370304</v>
      </c>
      <c r="M2187" s="99">
        <v>0.769484202837739</v>
      </c>
      <c r="N2187" s="99">
        <v>0.0</v>
      </c>
      <c r="O2187" s="98" t="s">
        <v>96</v>
      </c>
      <c r="P2187" s="98">
        <v>0.0</v>
      </c>
      <c r="Q2187" s="99" t="s">
        <v>96</v>
      </c>
      <c r="R2187" s="99" t="s">
        <v>96</v>
      </c>
      <c r="S2187" s="99"/>
      <c r="T2187" s="100"/>
      <c r="U2187" s="100"/>
      <c r="V2187" s="100"/>
      <c r="W2187" s="100"/>
      <c r="X2187" s="100"/>
      <c r="Y2187" s="100"/>
      <c r="Z2187" s="100"/>
      <c r="AA2187" s="100"/>
      <c r="AB2187" s="100"/>
      <c r="AC2187" s="100"/>
      <c r="AD2187" s="100"/>
      <c r="AE2187" s="100"/>
      <c r="AF2187" s="100"/>
    </row>
    <row r="2188">
      <c r="A2188" s="97">
        <v>44197.0</v>
      </c>
      <c r="B2188" s="98" t="s">
        <v>275</v>
      </c>
      <c r="C2188" s="98" t="s">
        <v>53</v>
      </c>
      <c r="D2188" s="62" t="str">
        <f t="shared" si="1"/>
        <v>44197landescardiologists</v>
      </c>
      <c r="E2188" s="98">
        <v>38.0</v>
      </c>
      <c r="F2188" s="98">
        <v>44788.0</v>
      </c>
      <c r="G2188" s="98">
        <v>36.0</v>
      </c>
      <c r="H2188" s="98">
        <v>2533.0</v>
      </c>
      <c r="I2188" s="99">
        <v>0.0402786460659105</v>
      </c>
      <c r="J2188" s="99">
        <v>0.0162766812539072</v>
      </c>
      <c r="K2188" s="99"/>
      <c r="L2188" s="99">
        <v>0.089443600964544</v>
      </c>
      <c r="M2188" s="99">
        <v>0.854001071715638</v>
      </c>
      <c r="N2188" s="99">
        <v>0.0526315789473684</v>
      </c>
      <c r="O2188" s="98">
        <v>3.0</v>
      </c>
      <c r="P2188" s="98">
        <v>20.0</v>
      </c>
      <c r="Q2188" s="99">
        <v>0.00136864435776363</v>
      </c>
      <c r="R2188" s="99">
        <v>0.25</v>
      </c>
      <c r="S2188" s="99">
        <v>0.25</v>
      </c>
      <c r="T2188" s="100"/>
      <c r="U2188" s="100"/>
      <c r="V2188" s="100"/>
      <c r="W2188" s="100"/>
      <c r="X2188" s="100"/>
      <c r="Y2188" s="100"/>
      <c r="Z2188" s="100"/>
      <c r="AA2188" s="100"/>
      <c r="AB2188" s="100"/>
      <c r="AC2188" s="100"/>
      <c r="AD2188" s="100"/>
      <c r="AE2188" s="100"/>
      <c r="AF2188" s="100"/>
    </row>
    <row r="2189">
      <c r="A2189" s="97">
        <v>44197.0</v>
      </c>
      <c r="B2189" s="98" t="s">
        <v>265</v>
      </c>
      <c r="C2189" s="98" t="s">
        <v>58</v>
      </c>
      <c r="D2189" s="62" t="str">
        <f t="shared" si="1"/>
        <v>44197calvadosmidwives</v>
      </c>
      <c r="E2189" s="98">
        <v>37.0</v>
      </c>
      <c r="F2189" s="98">
        <v>60410.0</v>
      </c>
      <c r="G2189" s="98">
        <v>10.0</v>
      </c>
      <c r="H2189" s="98">
        <v>5245.0</v>
      </c>
      <c r="I2189" s="99">
        <v>0.0516470782982949</v>
      </c>
      <c r="J2189" s="99">
        <v>0.0351762953153451</v>
      </c>
      <c r="K2189" s="99"/>
      <c r="L2189" s="99">
        <v>0.160354245985763</v>
      </c>
      <c r="M2189" s="99">
        <v>0.752822380400595</v>
      </c>
      <c r="N2189" s="99">
        <v>0.108108108108108</v>
      </c>
      <c r="O2189" s="98">
        <v>1.0</v>
      </c>
      <c r="P2189" s="98">
        <v>101.0</v>
      </c>
      <c r="Q2189" s="99">
        <v>0.0111405250386057</v>
      </c>
      <c r="R2189" s="99">
        <v>0.316831683168316</v>
      </c>
      <c r="S2189" s="99">
        <v>0.316831683168316</v>
      </c>
      <c r="T2189" s="100"/>
      <c r="U2189" s="100"/>
      <c r="V2189" s="100"/>
      <c r="W2189" s="100"/>
      <c r="X2189" s="100"/>
      <c r="Y2189" s="100"/>
      <c r="Z2189" s="100"/>
      <c r="AA2189" s="100"/>
      <c r="AB2189" s="100"/>
      <c r="AC2189" s="100"/>
      <c r="AD2189" s="100"/>
      <c r="AE2189" s="100"/>
      <c r="AF2189" s="100"/>
    </row>
    <row r="2190">
      <c r="A2190" s="97">
        <v>44197.0</v>
      </c>
      <c r="B2190" s="98" t="s">
        <v>321</v>
      </c>
      <c r="C2190" s="98" t="s">
        <v>57</v>
      </c>
      <c r="D2190" s="62" t="str">
        <f t="shared" si="1"/>
        <v>44197ornegps</v>
      </c>
      <c r="E2190" s="98">
        <v>37.0</v>
      </c>
      <c r="F2190" s="98">
        <v>142509.0</v>
      </c>
      <c r="G2190" s="98">
        <v>4.0</v>
      </c>
      <c r="H2190" s="98">
        <v>55762.0</v>
      </c>
      <c r="I2190" s="99">
        <v>0.33667347325432</v>
      </c>
      <c r="J2190" s="99">
        <v>0.0546140945484144</v>
      </c>
      <c r="K2190" s="99"/>
      <c r="L2190" s="99">
        <v>0.224484067672918</v>
      </c>
      <c r="M2190" s="99">
        <v>0.384228364524345</v>
      </c>
      <c r="N2190" s="99">
        <v>0.27027027027027</v>
      </c>
      <c r="O2190" s="98">
        <v>3.0</v>
      </c>
      <c r="P2190" s="98">
        <v>1681.0</v>
      </c>
      <c r="Q2190" s="99">
        <v>0.038868849426563</v>
      </c>
      <c r="R2190" s="99">
        <v>0.356930398572278</v>
      </c>
      <c r="S2190" s="99">
        <v>0.4883997620464</v>
      </c>
      <c r="T2190" s="100"/>
      <c r="U2190" s="100"/>
      <c r="V2190" s="100"/>
      <c r="W2190" s="100"/>
      <c r="X2190" s="100"/>
      <c r="Y2190" s="100"/>
      <c r="Z2190" s="100"/>
      <c r="AA2190" s="100"/>
      <c r="AB2190" s="100"/>
      <c r="AC2190" s="100"/>
      <c r="AD2190" s="100"/>
      <c r="AE2190" s="100"/>
      <c r="AF2190" s="100"/>
    </row>
    <row r="2191">
      <c r="A2191" s="97">
        <v>44197.0</v>
      </c>
      <c r="B2191" s="98" t="s">
        <v>283</v>
      </c>
      <c r="C2191" s="98" t="s">
        <v>54</v>
      </c>
      <c r="D2191" s="62" t="str">
        <f t="shared" si="1"/>
        <v>44197vauclusedentists</v>
      </c>
      <c r="E2191" s="98">
        <v>37.0</v>
      </c>
      <c r="F2191" s="98">
        <v>41361.0</v>
      </c>
      <c r="G2191" s="98">
        <v>22.0</v>
      </c>
      <c r="H2191" s="98">
        <v>4440.0</v>
      </c>
      <c r="I2191" s="99">
        <v>0.0815018979231643</v>
      </c>
      <c r="J2191" s="99">
        <v>0.0258456033461473</v>
      </c>
      <c r="K2191" s="99"/>
      <c r="L2191" s="99">
        <v>0.119484538574986</v>
      </c>
      <c r="M2191" s="99">
        <v>0.773167960155702</v>
      </c>
      <c r="N2191" s="99">
        <v>0.0</v>
      </c>
      <c r="O2191" s="98" t="s">
        <v>96</v>
      </c>
      <c r="P2191" s="98">
        <v>0.0</v>
      </c>
      <c r="Q2191" s="99" t="s">
        <v>96</v>
      </c>
      <c r="R2191" s="99" t="s">
        <v>96</v>
      </c>
      <c r="S2191" s="99"/>
      <c r="T2191" s="100"/>
      <c r="U2191" s="100"/>
      <c r="V2191" s="100"/>
      <c r="W2191" s="100"/>
      <c r="X2191" s="100"/>
      <c r="Y2191" s="100"/>
      <c r="Z2191" s="100"/>
      <c r="AA2191" s="100"/>
      <c r="AB2191" s="100"/>
      <c r="AC2191" s="100"/>
      <c r="AD2191" s="100"/>
      <c r="AE2191" s="100"/>
      <c r="AF2191" s="100"/>
    </row>
    <row r="2192">
      <c r="A2192" s="97">
        <v>44197.0</v>
      </c>
      <c r="B2192" s="98" t="s">
        <v>275</v>
      </c>
      <c r="C2192" s="98" t="s">
        <v>58</v>
      </c>
      <c r="D2192" s="62" t="str">
        <f t="shared" si="1"/>
        <v>44197landesmidwives</v>
      </c>
      <c r="E2192" s="98">
        <v>36.0</v>
      </c>
      <c r="F2192" s="98">
        <v>64185.0</v>
      </c>
      <c r="G2192" s="98">
        <v>10.0</v>
      </c>
      <c r="H2192" s="98">
        <v>7283.0</v>
      </c>
      <c r="I2192" s="99">
        <v>0.0683804627249357</v>
      </c>
      <c r="J2192" s="99">
        <v>0.0450884162966425</v>
      </c>
      <c r="K2192" s="99"/>
      <c r="L2192" s="99">
        <v>0.207431642907221</v>
      </c>
      <c r="M2192" s="99">
        <v>0.6790994780712</v>
      </c>
      <c r="N2192" s="99">
        <v>0.222222222222222</v>
      </c>
      <c r="O2192" s="98">
        <v>4.0</v>
      </c>
      <c r="P2192" s="98">
        <v>227.0</v>
      </c>
      <c r="Q2192" s="99">
        <v>0.0318641212801796</v>
      </c>
      <c r="R2192" s="99">
        <v>0.277533039647577</v>
      </c>
      <c r="S2192" s="99">
        <v>0.400881057268722</v>
      </c>
      <c r="T2192" s="100"/>
      <c r="U2192" s="100"/>
      <c r="V2192" s="100"/>
      <c r="W2192" s="100"/>
      <c r="X2192" s="100"/>
      <c r="Y2192" s="100"/>
      <c r="Z2192" s="100"/>
      <c r="AA2192" s="100"/>
      <c r="AB2192" s="100"/>
      <c r="AC2192" s="100"/>
      <c r="AD2192" s="100"/>
      <c r="AE2192" s="100"/>
      <c r="AF2192" s="100"/>
    </row>
    <row r="2193">
      <c r="A2193" s="97">
        <v>44197.0</v>
      </c>
      <c r="B2193" s="98" t="s">
        <v>274</v>
      </c>
      <c r="C2193" s="98" t="s">
        <v>52</v>
      </c>
      <c r="D2193" s="62" t="str">
        <f t="shared" si="1"/>
        <v>44197doubsphysiotherapists</v>
      </c>
      <c r="E2193" s="98">
        <v>36.0</v>
      </c>
      <c r="F2193" s="98">
        <v>87657.0</v>
      </c>
      <c r="G2193" s="98">
        <v>7.0</v>
      </c>
      <c r="H2193" s="98">
        <v>5189.0</v>
      </c>
      <c r="I2193" s="99">
        <v>0.0339847359594784</v>
      </c>
      <c r="J2193" s="99">
        <v>0.0252119054952827</v>
      </c>
      <c r="K2193" s="99"/>
      <c r="L2193" s="99">
        <v>0.349475797711534</v>
      </c>
      <c r="M2193" s="99">
        <v>0.591327560833704</v>
      </c>
      <c r="N2193" s="99">
        <v>0.0</v>
      </c>
      <c r="O2193" s="98" t="s">
        <v>96</v>
      </c>
      <c r="P2193" s="98">
        <v>0.0</v>
      </c>
      <c r="Q2193" s="99">
        <v>0.0</v>
      </c>
      <c r="R2193" s="99" t="s">
        <v>96</v>
      </c>
      <c r="S2193" s="99"/>
      <c r="T2193" s="100"/>
      <c r="U2193" s="100"/>
      <c r="V2193" s="100"/>
      <c r="W2193" s="100"/>
      <c r="X2193" s="100"/>
      <c r="Y2193" s="100"/>
      <c r="Z2193" s="100"/>
      <c r="AA2193" s="100"/>
      <c r="AB2193" s="100"/>
      <c r="AC2193" s="100"/>
      <c r="AD2193" s="100"/>
      <c r="AE2193" s="100"/>
      <c r="AF2193" s="100"/>
    </row>
    <row r="2194">
      <c r="A2194" s="97">
        <v>44197.0</v>
      </c>
      <c r="B2194" s="98" t="s">
        <v>319</v>
      </c>
      <c r="C2194" s="98" t="s">
        <v>57</v>
      </c>
      <c r="D2194" s="62" t="str">
        <f t="shared" si="1"/>
        <v>44197chergps</v>
      </c>
      <c r="E2194" s="98">
        <v>36.0</v>
      </c>
      <c r="F2194" s="98">
        <v>171877.0</v>
      </c>
      <c r="G2194" s="98">
        <v>5.0</v>
      </c>
      <c r="H2194" s="98">
        <v>59392.0</v>
      </c>
      <c r="I2194" s="99">
        <v>0.292616231374762</v>
      </c>
      <c r="J2194" s="99">
        <v>0.0529332022318285</v>
      </c>
      <c r="K2194" s="99"/>
      <c r="L2194" s="99">
        <v>0.198653688393444</v>
      </c>
      <c r="M2194" s="99">
        <v>0.455796877999965</v>
      </c>
      <c r="N2194" s="99">
        <v>0.305555555555555</v>
      </c>
      <c r="O2194" s="98">
        <v>1.0</v>
      </c>
      <c r="P2194" s="98">
        <v>2163.0</v>
      </c>
      <c r="Q2194" s="99">
        <v>0.035505581089954</v>
      </c>
      <c r="R2194" s="99">
        <v>0.561257512713823</v>
      </c>
      <c r="S2194" s="99">
        <v>0.654646324549237</v>
      </c>
      <c r="T2194" s="100"/>
      <c r="U2194" s="100"/>
      <c r="V2194" s="100"/>
      <c r="W2194" s="100"/>
      <c r="X2194" s="100"/>
      <c r="Y2194" s="100"/>
      <c r="Z2194" s="100"/>
      <c r="AA2194" s="100"/>
      <c r="AB2194" s="100"/>
      <c r="AC2194" s="100"/>
      <c r="AD2194" s="100"/>
      <c r="AE2194" s="100"/>
      <c r="AF2194" s="100"/>
    </row>
    <row r="2195">
      <c r="A2195" s="97">
        <v>44197.0</v>
      </c>
      <c r="B2195" s="98" t="s">
        <v>263</v>
      </c>
      <c r="C2195" s="98" t="s">
        <v>52</v>
      </c>
      <c r="D2195" s="62" t="str">
        <f t="shared" si="1"/>
        <v>44197gardphysiotherapists</v>
      </c>
      <c r="E2195" s="98">
        <v>36.0</v>
      </c>
      <c r="F2195" s="98">
        <v>108753.0</v>
      </c>
      <c r="G2195" s="98">
        <v>7.0</v>
      </c>
      <c r="H2195" s="98">
        <v>13923.0</v>
      </c>
      <c r="I2195" s="99">
        <v>0.0555386977830496</v>
      </c>
      <c r="J2195" s="99">
        <v>0.0724853567257914</v>
      </c>
      <c r="K2195" s="99"/>
      <c r="L2195" s="99">
        <v>0.337250466653793</v>
      </c>
      <c r="M2195" s="99">
        <v>0.534725478837365</v>
      </c>
      <c r="N2195" s="99">
        <v>0.0</v>
      </c>
      <c r="O2195" s="98" t="s">
        <v>96</v>
      </c>
      <c r="P2195" s="98">
        <v>0.0</v>
      </c>
      <c r="Q2195" s="99" t="s">
        <v>96</v>
      </c>
      <c r="R2195" s="99" t="s">
        <v>96</v>
      </c>
      <c r="S2195" s="99"/>
      <c r="T2195" s="100"/>
      <c r="U2195" s="100"/>
      <c r="V2195" s="100"/>
      <c r="W2195" s="100"/>
      <c r="X2195" s="100"/>
      <c r="Y2195" s="100"/>
      <c r="Z2195" s="100"/>
      <c r="AA2195" s="100"/>
      <c r="AB2195" s="100"/>
      <c r="AC2195" s="100"/>
      <c r="AD2195" s="100"/>
      <c r="AE2195" s="100"/>
      <c r="AF2195" s="100"/>
    </row>
    <row r="2196">
      <c r="A2196" s="97">
        <v>44197.0</v>
      </c>
      <c r="B2196" s="98" t="s">
        <v>286</v>
      </c>
      <c r="C2196" s="98" t="s">
        <v>54</v>
      </c>
      <c r="D2196" s="62" t="str">
        <f t="shared" si="1"/>
        <v>44197euredentists</v>
      </c>
      <c r="E2196" s="98">
        <v>36.0</v>
      </c>
      <c r="F2196" s="98">
        <v>49183.0</v>
      </c>
      <c r="G2196" s="98">
        <v>24.0</v>
      </c>
      <c r="H2196" s="98">
        <v>6439.0</v>
      </c>
      <c r="I2196" s="99">
        <v>0.107008519203789</v>
      </c>
      <c r="J2196" s="99">
        <v>0.0239107008519203</v>
      </c>
      <c r="K2196" s="99"/>
      <c r="L2196" s="99">
        <v>0.124636561413496</v>
      </c>
      <c r="M2196" s="99">
        <v>0.744444218530793</v>
      </c>
      <c r="N2196" s="99">
        <v>0.0</v>
      </c>
      <c r="O2196" s="98" t="s">
        <v>96</v>
      </c>
      <c r="P2196" s="98">
        <v>0.0</v>
      </c>
      <c r="Q2196" s="99" t="s">
        <v>96</v>
      </c>
      <c r="R2196" s="99" t="s">
        <v>96</v>
      </c>
      <c r="S2196" s="99"/>
      <c r="T2196" s="100"/>
      <c r="U2196" s="100"/>
      <c r="V2196" s="100"/>
      <c r="W2196" s="100"/>
      <c r="X2196" s="100"/>
      <c r="Y2196" s="100"/>
      <c r="Z2196" s="100"/>
      <c r="AA2196" s="100"/>
      <c r="AB2196" s="100"/>
      <c r="AC2196" s="100"/>
      <c r="AD2196" s="100"/>
      <c r="AE2196" s="100"/>
      <c r="AF2196" s="100"/>
    </row>
    <row r="2197">
      <c r="A2197" s="97">
        <v>44197.0</v>
      </c>
      <c r="B2197" s="98" t="s">
        <v>276</v>
      </c>
      <c r="C2197" s="98" t="s">
        <v>58</v>
      </c>
      <c r="D2197" s="62" t="str">
        <f t="shared" si="1"/>
        <v>44197haut-rhinmidwives</v>
      </c>
      <c r="E2197" s="98">
        <v>35.0</v>
      </c>
      <c r="F2197" s="98">
        <v>49316.0</v>
      </c>
      <c r="G2197" s="98">
        <v>9.0</v>
      </c>
      <c r="H2197" s="98">
        <v>5845.0</v>
      </c>
      <c r="I2197" s="99">
        <v>0.0661245843134074</v>
      </c>
      <c r="J2197" s="99">
        <v>0.0523967880606699</v>
      </c>
      <c r="K2197" s="99"/>
      <c r="L2197" s="99">
        <v>0.186612863979235</v>
      </c>
      <c r="M2197" s="99">
        <v>0.694865763646686</v>
      </c>
      <c r="N2197" s="99">
        <v>0.2</v>
      </c>
      <c r="O2197" s="98">
        <v>2.0</v>
      </c>
      <c r="P2197" s="98">
        <v>74.0</v>
      </c>
      <c r="Q2197" s="99">
        <v>0.0105926137990266</v>
      </c>
      <c r="R2197" s="99">
        <v>0.364864864864864</v>
      </c>
      <c r="S2197" s="99">
        <v>0.486486486486486</v>
      </c>
      <c r="T2197" s="100"/>
      <c r="U2197" s="100"/>
      <c r="V2197" s="100"/>
      <c r="W2197" s="100"/>
      <c r="X2197" s="100"/>
      <c r="Y2197" s="100"/>
      <c r="Z2197" s="100"/>
      <c r="AA2197" s="100"/>
      <c r="AB2197" s="100"/>
      <c r="AC2197" s="100"/>
      <c r="AD2197" s="100"/>
      <c r="AE2197" s="100"/>
      <c r="AF2197" s="100"/>
    </row>
    <row r="2198">
      <c r="A2198" s="97">
        <v>44197.0</v>
      </c>
      <c r="B2198" s="98" t="s">
        <v>318</v>
      </c>
      <c r="C2198" s="98" t="s">
        <v>57</v>
      </c>
      <c r="D2198" s="62" t="str">
        <f t="shared" si="1"/>
        <v>44197ardennesgps</v>
      </c>
      <c r="E2198" s="98">
        <v>35.0</v>
      </c>
      <c r="F2198" s="98">
        <v>136672.0</v>
      </c>
      <c r="G2198" s="98">
        <v>2.0</v>
      </c>
      <c r="H2198" s="98">
        <v>69688.0</v>
      </c>
      <c r="I2198" s="99">
        <v>0.406345118239288</v>
      </c>
      <c r="J2198" s="99">
        <v>0.103547178646686</v>
      </c>
      <c r="K2198" s="99"/>
      <c r="L2198" s="99">
        <v>0.31324631233903</v>
      </c>
      <c r="M2198" s="99">
        <v>0.176861390774994</v>
      </c>
      <c r="N2198" s="99">
        <v>0.4</v>
      </c>
      <c r="O2198" s="98">
        <v>1.0</v>
      </c>
      <c r="P2198" s="98">
        <v>3345.0</v>
      </c>
      <c r="Q2198" s="99">
        <v>0.0493887313961729</v>
      </c>
      <c r="R2198" s="99">
        <v>0.531838565022421</v>
      </c>
      <c r="S2198" s="99">
        <v>0.625710014947683</v>
      </c>
      <c r="T2198" s="100"/>
      <c r="U2198" s="100"/>
      <c r="V2198" s="100"/>
      <c r="W2198" s="100"/>
      <c r="X2198" s="100"/>
      <c r="Y2198" s="100"/>
      <c r="Z2198" s="100"/>
      <c r="AA2198" s="100"/>
      <c r="AB2198" s="100"/>
      <c r="AC2198" s="100"/>
      <c r="AD2198" s="100"/>
      <c r="AE2198" s="100"/>
      <c r="AF2198" s="100"/>
    </row>
    <row r="2199">
      <c r="A2199" s="97">
        <v>44197.0</v>
      </c>
      <c r="B2199" s="98" t="s">
        <v>313</v>
      </c>
      <c r="C2199" s="98" t="s">
        <v>57</v>
      </c>
      <c r="D2199" s="62" t="str">
        <f t="shared" si="1"/>
        <v>44197nievregps</v>
      </c>
      <c r="E2199" s="98">
        <v>35.0</v>
      </c>
      <c r="F2199" s="98">
        <v>157252.0</v>
      </c>
      <c r="G2199" s="98">
        <v>6.0</v>
      </c>
      <c r="H2199" s="98">
        <v>48505.0</v>
      </c>
      <c r="I2199" s="99">
        <v>0.240105054307735</v>
      </c>
      <c r="J2199" s="99">
        <v>0.0683488922239462</v>
      </c>
      <c r="K2199" s="99"/>
      <c r="L2199" s="99">
        <v>0.270018823290005</v>
      </c>
      <c r="M2199" s="99">
        <v>0.421527230178312</v>
      </c>
      <c r="N2199" s="99">
        <v>0.542857142857142</v>
      </c>
      <c r="O2199" s="98">
        <v>2.0</v>
      </c>
      <c r="P2199" s="98">
        <v>6750.0</v>
      </c>
      <c r="Q2199" s="99">
        <v>0.0687218749363686</v>
      </c>
      <c r="R2199" s="99">
        <v>0.423851851851851</v>
      </c>
      <c r="S2199" s="99">
        <v>0.561333333333333</v>
      </c>
      <c r="T2199" s="100"/>
      <c r="U2199" s="100"/>
      <c r="V2199" s="100"/>
      <c r="W2199" s="100"/>
      <c r="X2199" s="100"/>
      <c r="Y2199" s="100"/>
      <c r="Z2199" s="100"/>
      <c r="AA2199" s="100"/>
      <c r="AB2199" s="100"/>
      <c r="AC2199" s="100"/>
      <c r="AD2199" s="100"/>
      <c r="AE2199" s="100"/>
      <c r="AF2199" s="100"/>
    </row>
    <row r="2200">
      <c r="A2200" s="97">
        <v>44197.0</v>
      </c>
      <c r="B2200" s="98" t="s">
        <v>248</v>
      </c>
      <c r="C2200" s="98" t="s">
        <v>61</v>
      </c>
      <c r="D2200" s="62" t="str">
        <f t="shared" si="1"/>
        <v>44197seine-et-marnepsychiatrists</v>
      </c>
      <c r="E2200" s="98">
        <v>35.0</v>
      </c>
      <c r="F2200" s="98">
        <v>90898.0</v>
      </c>
      <c r="G2200" s="98">
        <v>18.0</v>
      </c>
      <c r="H2200" s="98">
        <v>7082.0</v>
      </c>
      <c r="I2200" s="99">
        <v>0.0571519725406499</v>
      </c>
      <c r="J2200" s="99">
        <v>0.0207595326629848</v>
      </c>
      <c r="K2200" s="99"/>
      <c r="L2200" s="99">
        <v>0.0854474245857994</v>
      </c>
      <c r="M2200" s="99">
        <v>0.836641070210565</v>
      </c>
      <c r="N2200" s="99">
        <v>0.742857142857142</v>
      </c>
      <c r="O2200" s="98">
        <v>18.0</v>
      </c>
      <c r="P2200" s="98">
        <v>21731.0</v>
      </c>
      <c r="Q2200" s="99">
        <v>0.294190910690836</v>
      </c>
      <c r="R2200" s="99">
        <v>0.0875247342506097</v>
      </c>
      <c r="S2200" s="99">
        <v>0.112374027886429</v>
      </c>
      <c r="T2200" s="100"/>
      <c r="U2200" s="100"/>
      <c r="V2200" s="100"/>
      <c r="W2200" s="100"/>
      <c r="X2200" s="100"/>
      <c r="Y2200" s="100"/>
      <c r="Z2200" s="100"/>
      <c r="AA2200" s="100"/>
      <c r="AB2200" s="100"/>
      <c r="AC2200" s="100"/>
      <c r="AD2200" s="100"/>
      <c r="AE2200" s="100"/>
      <c r="AF2200" s="100"/>
    </row>
    <row r="2201">
      <c r="A2201" s="97">
        <v>44197.0</v>
      </c>
      <c r="B2201" s="98" t="s">
        <v>244</v>
      </c>
      <c r="C2201" s="98" t="s">
        <v>61</v>
      </c>
      <c r="D2201" s="62" t="str">
        <f t="shared" si="1"/>
        <v>44197yvelinespsychiatrists</v>
      </c>
      <c r="E2201" s="98">
        <v>35.0</v>
      </c>
      <c r="F2201" s="98">
        <v>71297.0</v>
      </c>
      <c r="G2201" s="98">
        <v>24.0</v>
      </c>
      <c r="H2201" s="98">
        <v>5127.0</v>
      </c>
      <c r="I2201" s="99">
        <v>0.051685204146037</v>
      </c>
      <c r="J2201" s="99">
        <v>0.0202252549195618</v>
      </c>
      <c r="K2201" s="99"/>
      <c r="L2201" s="99">
        <v>0.071209167286141</v>
      </c>
      <c r="M2201" s="99">
        <v>0.85688037364826</v>
      </c>
      <c r="N2201" s="99">
        <v>0.885714285714285</v>
      </c>
      <c r="O2201" s="98">
        <v>22.0</v>
      </c>
      <c r="P2201" s="98">
        <v>17394.0</v>
      </c>
      <c r="Q2201" s="99">
        <v>0.276007616629641</v>
      </c>
      <c r="R2201" s="99">
        <v>0.0827296769000804</v>
      </c>
      <c r="S2201" s="99">
        <v>0.108140738185581</v>
      </c>
      <c r="T2201" s="100"/>
      <c r="U2201" s="100"/>
      <c r="V2201" s="100"/>
      <c r="W2201" s="100"/>
      <c r="X2201" s="100"/>
      <c r="Y2201" s="100"/>
      <c r="Z2201" s="100"/>
      <c r="AA2201" s="100"/>
      <c r="AB2201" s="100"/>
      <c r="AC2201" s="100"/>
      <c r="AD2201" s="100"/>
      <c r="AE2201" s="100"/>
      <c r="AF2201" s="100"/>
    </row>
    <row r="2202">
      <c r="A2202" s="97">
        <v>44197.0</v>
      </c>
      <c r="B2202" s="98" t="s">
        <v>272</v>
      </c>
      <c r="C2202" s="98" t="s">
        <v>58</v>
      </c>
      <c r="D2202" s="62" t="str">
        <f t="shared" si="1"/>
        <v>44197sommemidwives</v>
      </c>
      <c r="E2202" s="98">
        <v>34.0</v>
      </c>
      <c r="F2202" s="98">
        <v>53016.0</v>
      </c>
      <c r="G2202" s="98">
        <v>10.0</v>
      </c>
      <c r="H2202" s="98">
        <v>6150.0</v>
      </c>
      <c r="I2202" s="99">
        <v>0.0737890448166591</v>
      </c>
      <c r="J2202" s="99">
        <v>0.0422136713444997</v>
      </c>
      <c r="K2202" s="99"/>
      <c r="L2202" s="99">
        <v>0.189678587596197</v>
      </c>
      <c r="M2202" s="99">
        <v>0.694318696242643</v>
      </c>
      <c r="N2202" s="99">
        <v>0.176470588235294</v>
      </c>
      <c r="O2202" s="98">
        <v>5.0</v>
      </c>
      <c r="P2202" s="98">
        <v>309.0</v>
      </c>
      <c r="Q2202" s="99">
        <v>0.0232103958536768</v>
      </c>
      <c r="R2202" s="99">
        <v>0.220064724919093</v>
      </c>
      <c r="S2202" s="99">
        <v>0.3042071197411</v>
      </c>
      <c r="T2202" s="100"/>
      <c r="U2202" s="100"/>
      <c r="V2202" s="100"/>
      <c r="W2202" s="100"/>
      <c r="X2202" s="100"/>
      <c r="Y2202" s="100"/>
      <c r="Z2202" s="100"/>
      <c r="AA2202" s="100"/>
      <c r="AB2202" s="100"/>
      <c r="AC2202" s="100"/>
      <c r="AD2202" s="100"/>
      <c r="AE2202" s="100"/>
      <c r="AF2202" s="100"/>
    </row>
    <row r="2203">
      <c r="A2203" s="97">
        <v>44197.0</v>
      </c>
      <c r="B2203" s="98" t="s">
        <v>276</v>
      </c>
      <c r="C2203" s="98" t="s">
        <v>59</v>
      </c>
      <c r="D2203" s="62" t="str">
        <f t="shared" si="1"/>
        <v>44197haut-rhingynaecologists</v>
      </c>
      <c r="E2203" s="98">
        <v>34.0</v>
      </c>
      <c r="F2203" s="98">
        <v>116088.0</v>
      </c>
      <c r="G2203" s="98">
        <v>32.0</v>
      </c>
      <c r="H2203" s="98">
        <v>10603.0</v>
      </c>
      <c r="I2203" s="99">
        <v>0.0701192199021432</v>
      </c>
      <c r="J2203" s="99">
        <v>0.0212166632210047</v>
      </c>
      <c r="K2203" s="99"/>
      <c r="L2203" s="99">
        <v>0.0821187375094755</v>
      </c>
      <c r="M2203" s="99">
        <v>0.826545379367376</v>
      </c>
      <c r="N2203" s="99">
        <v>0.470588235294117</v>
      </c>
      <c r="O2203" s="98">
        <v>2.0</v>
      </c>
      <c r="P2203" s="98">
        <v>1944.0</v>
      </c>
      <c r="Q2203" s="99">
        <v>0.0261553985872855</v>
      </c>
      <c r="R2203" s="99">
        <v>0.406893004115226</v>
      </c>
      <c r="S2203" s="99">
        <v>0.472736625514403</v>
      </c>
      <c r="T2203" s="100"/>
      <c r="U2203" s="100"/>
      <c r="V2203" s="100"/>
      <c r="W2203" s="100"/>
      <c r="X2203" s="100"/>
      <c r="Y2203" s="100"/>
      <c r="Z2203" s="100"/>
      <c r="AA2203" s="100"/>
      <c r="AB2203" s="100"/>
      <c r="AC2203" s="100"/>
      <c r="AD2203" s="100"/>
      <c r="AE2203" s="100"/>
      <c r="AF2203" s="100"/>
    </row>
    <row r="2204">
      <c r="A2204" s="97">
        <v>44197.0</v>
      </c>
      <c r="B2204" s="98" t="s">
        <v>240</v>
      </c>
      <c r="C2204" s="98" t="s">
        <v>61</v>
      </c>
      <c r="D2204" s="62" t="str">
        <f t="shared" si="1"/>
        <v>44197girondepsychiatrists</v>
      </c>
      <c r="E2204" s="98">
        <v>34.0</v>
      </c>
      <c r="F2204" s="98">
        <v>61369.0</v>
      </c>
      <c r="G2204" s="98">
        <v>17.0</v>
      </c>
      <c r="H2204" s="98">
        <v>2587.0</v>
      </c>
      <c r="I2204" s="99">
        <v>0.030275872183024</v>
      </c>
      <c r="J2204" s="99">
        <v>0.0118789616907559</v>
      </c>
      <c r="K2204" s="99"/>
      <c r="L2204" s="99">
        <v>0.115221039938731</v>
      </c>
      <c r="M2204" s="99">
        <v>0.842624126187488</v>
      </c>
      <c r="N2204" s="99">
        <v>0.588235294117647</v>
      </c>
      <c r="O2204" s="98">
        <v>16.0</v>
      </c>
      <c r="P2204" s="98">
        <v>9681.0</v>
      </c>
      <c r="Q2204" s="99">
        <v>0.255051769107147</v>
      </c>
      <c r="R2204" s="99">
        <v>0.0463795062493544</v>
      </c>
      <c r="S2204" s="99">
        <v>0.0630100196260716</v>
      </c>
      <c r="T2204" s="100"/>
      <c r="U2204" s="100"/>
      <c r="V2204" s="100"/>
      <c r="W2204" s="100"/>
      <c r="X2204" s="100"/>
      <c r="Y2204" s="100"/>
      <c r="Z2204" s="100"/>
      <c r="AA2204" s="100"/>
      <c r="AB2204" s="100"/>
      <c r="AC2204" s="100"/>
      <c r="AD2204" s="100"/>
      <c r="AE2204" s="100"/>
      <c r="AF2204" s="100"/>
    </row>
    <row r="2205">
      <c r="A2205" s="97">
        <v>44197.0</v>
      </c>
      <c r="B2205" s="98" t="s">
        <v>288</v>
      </c>
      <c r="C2205" s="98" t="s">
        <v>58</v>
      </c>
      <c r="D2205" s="62" t="str">
        <f t="shared" si="1"/>
        <v>44197loiretmidwives</v>
      </c>
      <c r="E2205" s="98">
        <v>34.0</v>
      </c>
      <c r="F2205" s="98">
        <v>73514.0</v>
      </c>
      <c r="G2205" s="98">
        <v>20.0</v>
      </c>
      <c r="H2205" s="98">
        <v>6127.0</v>
      </c>
      <c r="I2205" s="99">
        <v>0.0569007263922518</v>
      </c>
      <c r="J2205" s="99">
        <v>0.0264439426503795</v>
      </c>
      <c r="K2205" s="99"/>
      <c r="L2205" s="99">
        <v>0.102837554751475</v>
      </c>
      <c r="M2205" s="99">
        <v>0.813817776205892</v>
      </c>
      <c r="N2205" s="99">
        <v>0.205882352941176</v>
      </c>
      <c r="O2205" s="98">
        <v>2.0</v>
      </c>
      <c r="P2205" s="98">
        <v>619.0</v>
      </c>
      <c r="Q2205" s="99">
        <v>0.034633245677838</v>
      </c>
      <c r="R2205" s="99">
        <v>0.418416801292407</v>
      </c>
      <c r="S2205" s="99">
        <v>0.495961227786752</v>
      </c>
      <c r="T2205" s="100"/>
      <c r="U2205" s="100"/>
      <c r="V2205" s="100"/>
      <c r="W2205" s="100"/>
      <c r="X2205" s="100"/>
      <c r="Y2205" s="100"/>
      <c r="Z2205" s="100"/>
      <c r="AA2205" s="100"/>
      <c r="AB2205" s="100"/>
      <c r="AC2205" s="100"/>
      <c r="AD2205" s="100"/>
      <c r="AE2205" s="100"/>
      <c r="AF2205" s="100"/>
    </row>
    <row r="2206">
      <c r="A2206" s="97">
        <v>44197.0</v>
      </c>
      <c r="B2206" s="98" t="s">
        <v>285</v>
      </c>
      <c r="C2206" s="98" t="s">
        <v>55</v>
      </c>
      <c r="D2206" s="62" t="str">
        <f t="shared" si="1"/>
        <v>44197ainophthalmologists</v>
      </c>
      <c r="E2206" s="98">
        <v>33.0</v>
      </c>
      <c r="F2206" s="98">
        <v>103744.0</v>
      </c>
      <c r="G2206" s="98">
        <v>17.0</v>
      </c>
      <c r="H2206" s="98">
        <v>13271.0</v>
      </c>
      <c r="I2206" s="99">
        <v>0.094366903146206</v>
      </c>
      <c r="J2206" s="99">
        <v>0.0335537476866132</v>
      </c>
      <c r="K2206" s="99"/>
      <c r="L2206" s="99">
        <v>0.157946483652066</v>
      </c>
      <c r="M2206" s="99">
        <v>0.714132865515114</v>
      </c>
      <c r="N2206" s="99">
        <v>0.0303030303030303</v>
      </c>
      <c r="O2206" s="98">
        <v>1.0</v>
      </c>
      <c r="P2206" s="98">
        <v>8.0</v>
      </c>
      <c r="Q2206" s="99">
        <v>8.8515158220845E-4</v>
      </c>
      <c r="R2206" s="99">
        <v>0.625</v>
      </c>
      <c r="S2206" s="99">
        <v>0.625</v>
      </c>
      <c r="T2206" s="100"/>
      <c r="U2206" s="100"/>
      <c r="V2206" s="100"/>
      <c r="W2206" s="100"/>
      <c r="X2206" s="100"/>
      <c r="Y2206" s="100"/>
      <c r="Z2206" s="100"/>
      <c r="AA2206" s="100"/>
      <c r="AB2206" s="100"/>
      <c r="AC2206" s="100"/>
      <c r="AD2206" s="100"/>
      <c r="AE2206" s="100"/>
      <c r="AF2206" s="100"/>
    </row>
    <row r="2207">
      <c r="A2207" s="97">
        <v>44197.0</v>
      </c>
      <c r="B2207" s="98" t="s">
        <v>271</v>
      </c>
      <c r="C2207" s="98" t="s">
        <v>59</v>
      </c>
      <c r="D2207" s="62" t="str">
        <f t="shared" si="1"/>
        <v>44197indre-et-loiregynaecologists</v>
      </c>
      <c r="E2207" s="98">
        <v>33.0</v>
      </c>
      <c r="F2207" s="98">
        <v>75938.0</v>
      </c>
      <c r="G2207" s="98">
        <v>32.0</v>
      </c>
      <c r="H2207" s="98">
        <v>6773.0</v>
      </c>
      <c r="I2207" s="99">
        <v>0.0650530696094182</v>
      </c>
      <c r="J2207" s="99">
        <v>0.024138112670863</v>
      </c>
      <c r="K2207" s="99"/>
      <c r="L2207" s="99">
        <v>0.0908899365271668</v>
      </c>
      <c r="M2207" s="99">
        <v>0.819918881192551</v>
      </c>
      <c r="N2207" s="99">
        <v>0.424242424242424</v>
      </c>
      <c r="O2207" s="98">
        <v>7.0</v>
      </c>
      <c r="P2207" s="98">
        <v>1715.0</v>
      </c>
      <c r="Q2207" s="99">
        <v>0.0463250587504389</v>
      </c>
      <c r="R2207" s="99">
        <v>0.230320699708454</v>
      </c>
      <c r="S2207" s="99">
        <v>0.283965014577259</v>
      </c>
      <c r="T2207" s="100"/>
      <c r="U2207" s="100"/>
      <c r="V2207" s="100"/>
      <c r="W2207" s="100"/>
      <c r="X2207" s="100"/>
      <c r="Y2207" s="100"/>
      <c r="Z2207" s="100"/>
      <c r="AA2207" s="100"/>
      <c r="AB2207" s="100"/>
      <c r="AC2207" s="100"/>
      <c r="AD2207" s="100"/>
      <c r="AE2207" s="100"/>
      <c r="AF2207" s="100"/>
    </row>
    <row r="2208">
      <c r="A2208" s="97">
        <v>44197.0</v>
      </c>
      <c r="B2208" s="98" t="s">
        <v>311</v>
      </c>
      <c r="C2208" s="98" t="s">
        <v>57</v>
      </c>
      <c r="D2208" s="62" t="str">
        <f t="shared" si="1"/>
        <v>44197haute-loiregps</v>
      </c>
      <c r="E2208" s="98">
        <v>33.0</v>
      </c>
      <c r="F2208" s="98">
        <v>120260.0</v>
      </c>
      <c r="G2208" s="98">
        <v>3.0</v>
      </c>
      <c r="H2208" s="98">
        <v>53884.0</v>
      </c>
      <c r="I2208" s="99">
        <v>0.360460668551471</v>
      </c>
      <c r="J2208" s="99">
        <v>0.0876018626309662</v>
      </c>
      <c r="K2208" s="99"/>
      <c r="L2208" s="99">
        <v>0.313537335772492</v>
      </c>
      <c r="M2208" s="99">
        <v>0.238400133045069</v>
      </c>
      <c r="N2208" s="99">
        <v>0.393939393939393</v>
      </c>
      <c r="O2208" s="98">
        <v>2.0</v>
      </c>
      <c r="P2208" s="98">
        <v>1072.0</v>
      </c>
      <c r="Q2208" s="99">
        <v>0.0241430566190712</v>
      </c>
      <c r="R2208" s="99">
        <v>0.432835820895522</v>
      </c>
      <c r="S2208" s="99">
        <v>0.560634328358208</v>
      </c>
      <c r="T2208" s="100"/>
      <c r="U2208" s="100"/>
      <c r="V2208" s="100"/>
      <c r="W2208" s="100"/>
      <c r="X2208" s="100"/>
      <c r="Y2208" s="100"/>
      <c r="Z2208" s="100"/>
      <c r="AA2208" s="100"/>
      <c r="AB2208" s="100"/>
      <c r="AC2208" s="100"/>
      <c r="AD2208" s="100"/>
      <c r="AE2208" s="100"/>
      <c r="AF2208" s="100"/>
    </row>
    <row r="2209">
      <c r="A2209" s="97">
        <v>44197.0</v>
      </c>
      <c r="B2209" s="98" t="s">
        <v>257</v>
      </c>
      <c r="C2209" s="98" t="s">
        <v>59</v>
      </c>
      <c r="D2209" s="62" t="str">
        <f t="shared" si="1"/>
        <v>44197haute-savoiegynaecologists</v>
      </c>
      <c r="E2209" s="98">
        <v>33.0</v>
      </c>
      <c r="F2209" s="98">
        <v>111803.0</v>
      </c>
      <c r="G2209" s="98">
        <v>32.0</v>
      </c>
      <c r="H2209" s="98">
        <v>10053.0</v>
      </c>
      <c r="I2209" s="99">
        <v>0.0623328533223616</v>
      </c>
      <c r="J2209" s="99">
        <v>0.0275842329812259</v>
      </c>
      <c r="K2209" s="99"/>
      <c r="L2209" s="99">
        <v>0.0955251647987978</v>
      </c>
      <c r="M2209" s="99">
        <v>0.814557748897614</v>
      </c>
      <c r="N2209" s="99">
        <v>0.212121212121212</v>
      </c>
      <c r="O2209" s="98">
        <v>8.0</v>
      </c>
      <c r="P2209" s="98">
        <v>1468.0</v>
      </c>
      <c r="Q2209" s="99">
        <v>0.0508222260688938</v>
      </c>
      <c r="R2209" s="99">
        <v>0.232970027247956</v>
      </c>
      <c r="S2209" s="99">
        <v>0.316076294277929</v>
      </c>
      <c r="T2209" s="100"/>
      <c r="U2209" s="100"/>
      <c r="V2209" s="100"/>
      <c r="W2209" s="100"/>
      <c r="X2209" s="100"/>
      <c r="Y2209" s="100"/>
      <c r="Z2209" s="100"/>
      <c r="AA2209" s="100"/>
      <c r="AB2209" s="100"/>
      <c r="AC2209" s="100"/>
      <c r="AD2209" s="100"/>
      <c r="AE2209" s="100"/>
      <c r="AF2209" s="100"/>
    </row>
    <row r="2210">
      <c r="A2210" s="97">
        <v>44197.0</v>
      </c>
      <c r="B2210" s="98" t="s">
        <v>256</v>
      </c>
      <c r="C2210" s="98" t="s">
        <v>53</v>
      </c>
      <c r="D2210" s="62" t="str">
        <f t="shared" si="1"/>
        <v>44197iserecardiologists</v>
      </c>
      <c r="E2210" s="98">
        <v>33.0</v>
      </c>
      <c r="F2210" s="98">
        <v>44993.0</v>
      </c>
      <c r="G2210" s="98">
        <v>40.0</v>
      </c>
      <c r="H2210" s="98">
        <v>2819.0</v>
      </c>
      <c r="I2210" s="99">
        <v>0.0430066899295445</v>
      </c>
      <c r="J2210" s="99">
        <v>0.0196475007223345</v>
      </c>
      <c r="K2210" s="99"/>
      <c r="L2210" s="99">
        <v>0.0854799635498855</v>
      </c>
      <c r="M2210" s="99">
        <v>0.851865845798235</v>
      </c>
      <c r="N2210" s="99">
        <v>0.121212121212121</v>
      </c>
      <c r="O2210" s="98">
        <v>10.5</v>
      </c>
      <c r="P2210" s="98">
        <v>207.0</v>
      </c>
      <c r="Q2210" s="99">
        <v>0.056727870649493</v>
      </c>
      <c r="R2210" s="99">
        <v>0.0628019323671497</v>
      </c>
      <c r="S2210" s="99">
        <v>0.0966183574879227</v>
      </c>
      <c r="T2210" s="100"/>
      <c r="U2210" s="100"/>
      <c r="V2210" s="100"/>
      <c r="W2210" s="100"/>
      <c r="X2210" s="100"/>
      <c r="Y2210" s="100"/>
      <c r="Z2210" s="100"/>
      <c r="AA2210" s="100"/>
      <c r="AB2210" s="100"/>
      <c r="AC2210" s="100"/>
      <c r="AD2210" s="100"/>
      <c r="AE2210" s="100"/>
      <c r="AF2210" s="100"/>
    </row>
    <row r="2211">
      <c r="A2211" s="97">
        <v>44197.0</v>
      </c>
      <c r="B2211" s="98" t="s">
        <v>250</v>
      </c>
      <c r="C2211" s="98" t="s">
        <v>53</v>
      </c>
      <c r="D2211" s="62" t="str">
        <f t="shared" si="1"/>
        <v>44197seine-maritimecardiologists</v>
      </c>
      <c r="E2211" s="98">
        <v>33.0</v>
      </c>
      <c r="F2211" s="98">
        <v>79047.0</v>
      </c>
      <c r="G2211" s="98">
        <v>43.0</v>
      </c>
      <c r="H2211" s="98">
        <v>4652.0</v>
      </c>
      <c r="I2211" s="99">
        <v>0.0406087517552848</v>
      </c>
      <c r="J2211" s="99">
        <v>0.0182423115361746</v>
      </c>
      <c r="K2211" s="99"/>
      <c r="L2211" s="99">
        <v>0.0880741837134869</v>
      </c>
      <c r="M2211" s="99">
        <v>0.853074752995053</v>
      </c>
      <c r="N2211" s="99">
        <v>0.121212121212121</v>
      </c>
      <c r="O2211" s="98">
        <v>6.0</v>
      </c>
      <c r="P2211" s="98">
        <v>49.0</v>
      </c>
      <c r="Q2211" s="99">
        <v>0.00323133737800052</v>
      </c>
      <c r="R2211" s="99">
        <v>0.244897959183673</v>
      </c>
      <c r="S2211" s="99">
        <v>0.346938775510204</v>
      </c>
      <c r="T2211" s="100"/>
      <c r="U2211" s="100"/>
      <c r="V2211" s="100"/>
      <c r="W2211" s="100"/>
      <c r="X2211" s="100"/>
      <c r="Y2211" s="100"/>
      <c r="Z2211" s="100"/>
      <c r="AA2211" s="100"/>
      <c r="AB2211" s="100"/>
      <c r="AC2211" s="100"/>
      <c r="AD2211" s="100"/>
      <c r="AE2211" s="100"/>
      <c r="AF2211" s="100"/>
    </row>
    <row r="2212">
      <c r="A2212" s="97">
        <v>44197.0</v>
      </c>
      <c r="B2212" s="98" t="s">
        <v>261</v>
      </c>
      <c r="C2212" s="98" t="s">
        <v>54</v>
      </c>
      <c r="D2212" s="62" t="str">
        <f t="shared" si="1"/>
        <v>44197loiredentists</v>
      </c>
      <c r="E2212" s="98">
        <v>33.0</v>
      </c>
      <c r="F2212" s="98">
        <v>69672.0</v>
      </c>
      <c r="G2212" s="98">
        <v>21.0</v>
      </c>
      <c r="H2212" s="98">
        <v>7410.0</v>
      </c>
      <c r="I2212" s="99">
        <v>0.0835055689516592</v>
      </c>
      <c r="J2212" s="99">
        <v>0.0228499253645653</v>
      </c>
      <c r="K2212" s="99"/>
      <c r="L2212" s="99">
        <v>0.119847284418417</v>
      </c>
      <c r="M2212" s="99">
        <v>0.773797221265357</v>
      </c>
      <c r="N2212" s="99">
        <v>0.0</v>
      </c>
      <c r="O2212" s="98" t="s">
        <v>96</v>
      </c>
      <c r="P2212" s="98">
        <v>0.0</v>
      </c>
      <c r="Q2212" s="99" t="s">
        <v>96</v>
      </c>
      <c r="R2212" s="99" t="s">
        <v>96</v>
      </c>
      <c r="S2212" s="99"/>
      <c r="T2212" s="100"/>
      <c r="U2212" s="100"/>
      <c r="V2212" s="100"/>
      <c r="W2212" s="100"/>
      <c r="X2212" s="100"/>
      <c r="Y2212" s="100"/>
      <c r="Z2212" s="100"/>
      <c r="AA2212" s="100"/>
      <c r="AB2212" s="100"/>
      <c r="AC2212" s="100"/>
      <c r="AD2212" s="100"/>
      <c r="AE2212" s="100"/>
      <c r="AF2212" s="100"/>
    </row>
    <row r="2213">
      <c r="A2213" s="97">
        <v>44197.0</v>
      </c>
      <c r="B2213" s="98" t="s">
        <v>264</v>
      </c>
      <c r="C2213" s="98" t="s">
        <v>58</v>
      </c>
      <c r="D2213" s="62" t="str">
        <f t="shared" si="1"/>
        <v>44197morbihanmidwives</v>
      </c>
      <c r="E2213" s="98">
        <v>33.0</v>
      </c>
      <c r="F2213" s="98">
        <v>46150.0</v>
      </c>
      <c r="G2213" s="98">
        <v>13.0</v>
      </c>
      <c r="H2213" s="98">
        <v>4364.0</v>
      </c>
      <c r="I2213" s="99">
        <v>0.057486457204767</v>
      </c>
      <c r="J2213" s="99">
        <v>0.0370747562296858</v>
      </c>
      <c r="K2213" s="99"/>
      <c r="L2213" s="99">
        <v>0.14931744312026</v>
      </c>
      <c r="M2213" s="99">
        <v>0.756121343445287</v>
      </c>
      <c r="N2213" s="99">
        <v>0.0909090909090909</v>
      </c>
      <c r="O2213" s="98">
        <v>4.0</v>
      </c>
      <c r="P2213" s="98">
        <v>66.0</v>
      </c>
      <c r="Q2213" s="99">
        <v>0.0174834437086092</v>
      </c>
      <c r="R2213" s="99">
        <v>0.242424242424242</v>
      </c>
      <c r="S2213" s="99">
        <v>0.333333333333333</v>
      </c>
      <c r="T2213" s="100"/>
      <c r="U2213" s="100"/>
      <c r="V2213" s="100"/>
      <c r="W2213" s="100"/>
      <c r="X2213" s="100"/>
      <c r="Y2213" s="100"/>
      <c r="Z2213" s="100"/>
      <c r="AA2213" s="100"/>
      <c r="AB2213" s="100"/>
      <c r="AC2213" s="100"/>
      <c r="AD2213" s="100"/>
      <c r="AE2213" s="100"/>
      <c r="AF2213" s="100"/>
    </row>
    <row r="2214">
      <c r="A2214" s="97">
        <v>44197.0</v>
      </c>
      <c r="B2214" s="98" t="s">
        <v>241</v>
      </c>
      <c r="C2214" s="98" t="s">
        <v>61</v>
      </c>
      <c r="D2214" s="62" t="str">
        <f t="shared" si="1"/>
        <v>44197val-de-marnepsychiatrists</v>
      </c>
      <c r="E2214" s="98">
        <v>32.0</v>
      </c>
      <c r="F2214" s="98">
        <v>57292.0</v>
      </c>
      <c r="G2214" s="98">
        <v>11.0</v>
      </c>
      <c r="H2214" s="98">
        <v>6824.0</v>
      </c>
      <c r="I2214" s="99">
        <v>0.0874467639461006</v>
      </c>
      <c r="J2214" s="99">
        <v>0.0316623612371709</v>
      </c>
      <c r="K2214" s="99"/>
      <c r="L2214" s="99">
        <v>0.175783704531173</v>
      </c>
      <c r="M2214" s="99">
        <v>0.705107170285554</v>
      </c>
      <c r="N2214" s="99">
        <v>0.78125</v>
      </c>
      <c r="O2214" s="98">
        <v>12.0</v>
      </c>
      <c r="P2214" s="98">
        <v>20026.0</v>
      </c>
      <c r="Q2214" s="99">
        <v>0.400143864767118</v>
      </c>
      <c r="R2214" s="99">
        <v>0.12973134924598</v>
      </c>
      <c r="S2214" s="99">
        <v>0.163487466293818</v>
      </c>
      <c r="T2214" s="100"/>
      <c r="U2214" s="100"/>
      <c r="V2214" s="100"/>
      <c r="W2214" s="100"/>
      <c r="X2214" s="100"/>
      <c r="Y2214" s="100"/>
      <c r="Z2214" s="100"/>
      <c r="AA2214" s="100"/>
      <c r="AB2214" s="100"/>
      <c r="AC2214" s="100"/>
      <c r="AD2214" s="100"/>
      <c r="AE2214" s="100"/>
      <c r="AF2214" s="100"/>
    </row>
    <row r="2215">
      <c r="A2215" s="97">
        <v>44197.0</v>
      </c>
      <c r="B2215" s="98" t="s">
        <v>261</v>
      </c>
      <c r="C2215" s="98" t="s">
        <v>52</v>
      </c>
      <c r="D2215" s="62" t="str">
        <f t="shared" si="1"/>
        <v>44197loirephysiotherapists</v>
      </c>
      <c r="E2215" s="98">
        <v>32.0</v>
      </c>
      <c r="F2215" s="98">
        <v>85965.0</v>
      </c>
      <c r="G2215" s="98">
        <v>6.0</v>
      </c>
      <c r="H2215" s="98">
        <v>7555.0</v>
      </c>
      <c r="I2215" s="99">
        <v>0.0523701506427034</v>
      </c>
      <c r="J2215" s="99">
        <v>0.03551445355668</v>
      </c>
      <c r="K2215" s="99"/>
      <c r="L2215" s="99">
        <v>0.330960274530332</v>
      </c>
      <c r="M2215" s="99">
        <v>0.581155121270284</v>
      </c>
      <c r="N2215" s="99">
        <v>0.0</v>
      </c>
      <c r="O2215" s="98" t="s">
        <v>96</v>
      </c>
      <c r="P2215" s="98">
        <v>0.0</v>
      </c>
      <c r="Q2215" s="99">
        <v>0.0</v>
      </c>
      <c r="R2215" s="99" t="s">
        <v>96</v>
      </c>
      <c r="S2215" s="99"/>
      <c r="T2215" s="100"/>
      <c r="U2215" s="100"/>
      <c r="V2215" s="100"/>
      <c r="W2215" s="100"/>
      <c r="X2215" s="100"/>
      <c r="Y2215" s="100"/>
      <c r="Z2215" s="100"/>
      <c r="AA2215" s="100"/>
      <c r="AB2215" s="100"/>
      <c r="AC2215" s="100"/>
      <c r="AD2215" s="100"/>
      <c r="AE2215" s="100"/>
      <c r="AF2215" s="100"/>
    </row>
    <row r="2216">
      <c r="A2216" s="97">
        <v>44197.0</v>
      </c>
      <c r="B2216" s="98" t="s">
        <v>266</v>
      </c>
      <c r="C2216" s="98" t="s">
        <v>59</v>
      </c>
      <c r="D2216" s="62" t="str">
        <f t="shared" si="1"/>
        <v>44197marnegynaecologists</v>
      </c>
      <c r="E2216" s="98">
        <v>32.0</v>
      </c>
      <c r="F2216" s="98">
        <v>140999.0</v>
      </c>
      <c r="G2216" s="98">
        <v>29.0</v>
      </c>
      <c r="H2216" s="98">
        <v>10873.0</v>
      </c>
      <c r="I2216" s="99">
        <v>0.0558372754416697</v>
      </c>
      <c r="J2216" s="99">
        <v>0.0212767466435932</v>
      </c>
      <c r="K2216" s="99"/>
      <c r="L2216" s="99">
        <v>0.0882417605798622</v>
      </c>
      <c r="M2216" s="99">
        <v>0.834644217334874</v>
      </c>
      <c r="N2216" s="99">
        <v>0.34375</v>
      </c>
      <c r="O2216" s="98">
        <v>8.0</v>
      </c>
      <c r="P2216" s="98">
        <v>1586.0</v>
      </c>
      <c r="Q2216" s="99">
        <v>0.0317009794123525</v>
      </c>
      <c r="R2216" s="99">
        <v>0.14186633039092</v>
      </c>
      <c r="S2216" s="99">
        <v>0.19482976040353</v>
      </c>
      <c r="T2216" s="100"/>
      <c r="U2216" s="100"/>
      <c r="V2216" s="100"/>
      <c r="W2216" s="100"/>
      <c r="X2216" s="100"/>
      <c r="Y2216" s="100"/>
      <c r="Z2216" s="100"/>
      <c r="AA2216" s="100"/>
      <c r="AB2216" s="100"/>
      <c r="AC2216" s="100"/>
      <c r="AD2216" s="100"/>
      <c r="AE2216" s="100"/>
      <c r="AF2216" s="100"/>
    </row>
    <row r="2217">
      <c r="A2217" s="97">
        <v>44197.0</v>
      </c>
      <c r="B2217" s="98" t="s">
        <v>256</v>
      </c>
      <c r="C2217" s="98" t="s">
        <v>55</v>
      </c>
      <c r="D2217" s="62" t="str">
        <f t="shared" si="1"/>
        <v>44197isereophthalmologists</v>
      </c>
      <c r="E2217" s="98">
        <v>32.0</v>
      </c>
      <c r="F2217" s="98">
        <v>180963.0</v>
      </c>
      <c r="G2217" s="98">
        <v>29.0</v>
      </c>
      <c r="H2217" s="98">
        <v>15153.0</v>
      </c>
      <c r="I2217" s="99">
        <v>0.0621010924885197</v>
      </c>
      <c r="J2217" s="99">
        <v>0.0216342567265131</v>
      </c>
      <c r="K2217" s="99"/>
      <c r="L2217" s="99">
        <v>0.095665964865746</v>
      </c>
      <c r="M2217" s="99">
        <v>0.820598685919221</v>
      </c>
      <c r="N2217" s="99">
        <v>0.03125</v>
      </c>
      <c r="O2217" s="98">
        <v>2.0</v>
      </c>
      <c r="P2217" s="98">
        <v>1.0</v>
      </c>
      <c r="Q2217" s="99">
        <v>2.8760425654299E-4</v>
      </c>
      <c r="R2217" s="99">
        <v>0.0</v>
      </c>
      <c r="S2217" s="99">
        <v>1.0</v>
      </c>
      <c r="T2217" s="100"/>
      <c r="U2217" s="100"/>
      <c r="V2217" s="100"/>
      <c r="W2217" s="100"/>
      <c r="X2217" s="100"/>
      <c r="Y2217" s="100"/>
      <c r="Z2217" s="100"/>
      <c r="AA2217" s="100"/>
      <c r="AB2217" s="100"/>
      <c r="AC2217" s="100"/>
      <c r="AD2217" s="100"/>
      <c r="AE2217" s="100"/>
      <c r="AF2217" s="100"/>
    </row>
    <row r="2218">
      <c r="A2218" s="97">
        <v>44197.0</v>
      </c>
      <c r="B2218" s="98" t="s">
        <v>284</v>
      </c>
      <c r="C2218" s="98" t="s">
        <v>58</v>
      </c>
      <c r="D2218" s="62" t="str">
        <f t="shared" si="1"/>
        <v>44197cotes-d'armormidwives</v>
      </c>
      <c r="E2218" s="98">
        <v>32.0</v>
      </c>
      <c r="F2218" s="98">
        <v>58718.0</v>
      </c>
      <c r="G2218" s="98">
        <v>14.0</v>
      </c>
      <c r="H2218" s="98">
        <v>5792.0</v>
      </c>
      <c r="I2218" s="99">
        <v>0.0626383732415954</v>
      </c>
      <c r="J2218" s="99">
        <v>0.0360025886440273</v>
      </c>
      <c r="K2218" s="99"/>
      <c r="L2218" s="99">
        <v>0.159474096529173</v>
      </c>
      <c r="M2218" s="99">
        <v>0.741884941585203</v>
      </c>
      <c r="N2218" s="99">
        <v>0.15625</v>
      </c>
      <c r="O2218" s="98">
        <v>5.0</v>
      </c>
      <c r="P2218" s="98">
        <v>83.0</v>
      </c>
      <c r="Q2218" s="99">
        <v>0.0108157414646859</v>
      </c>
      <c r="R2218" s="99">
        <v>0.216867469879518</v>
      </c>
      <c r="S2218" s="99">
        <v>0.289156626506024</v>
      </c>
      <c r="T2218" s="100"/>
      <c r="U2218" s="100"/>
      <c r="V2218" s="100"/>
      <c r="W2218" s="100"/>
      <c r="X2218" s="100"/>
      <c r="Y2218" s="100"/>
      <c r="Z2218" s="100"/>
      <c r="AA2218" s="100"/>
      <c r="AB2218" s="100"/>
      <c r="AC2218" s="100"/>
      <c r="AD2218" s="100"/>
      <c r="AE2218" s="100"/>
      <c r="AF2218" s="100"/>
    </row>
    <row r="2219">
      <c r="A2219" s="97">
        <v>44197.0</v>
      </c>
      <c r="B2219" s="98" t="s">
        <v>247</v>
      </c>
      <c r="C2219" s="98" t="s">
        <v>60</v>
      </c>
      <c r="D2219" s="62" t="str">
        <f t="shared" si="1"/>
        <v>44197val-d'oisepediatricians</v>
      </c>
      <c r="E2219" s="98">
        <v>32.0</v>
      </c>
      <c r="F2219" s="98">
        <v>111346.0</v>
      </c>
      <c r="G2219" s="98">
        <v>9.0</v>
      </c>
      <c r="H2219" s="98">
        <v>34586.0</v>
      </c>
      <c r="I2219" s="99">
        <v>0.273489842473012</v>
      </c>
      <c r="J2219" s="99">
        <v>0.0371275124387045</v>
      </c>
      <c r="K2219" s="99"/>
      <c r="L2219" s="99">
        <v>0.104054029781042</v>
      </c>
      <c r="M2219" s="99">
        <v>0.58532861530724</v>
      </c>
      <c r="N2219" s="99">
        <v>0.40625</v>
      </c>
      <c r="O2219" s="98">
        <v>0.0</v>
      </c>
      <c r="P2219" s="98">
        <v>2744.0</v>
      </c>
      <c r="Q2219" s="99">
        <v>0.0524504931569691</v>
      </c>
      <c r="R2219" s="99">
        <v>0.698979591836734</v>
      </c>
      <c r="S2219" s="99">
        <v>0.769314868804664</v>
      </c>
      <c r="T2219" s="100"/>
      <c r="U2219" s="100"/>
      <c r="V2219" s="100"/>
      <c r="W2219" s="100"/>
      <c r="X2219" s="100"/>
      <c r="Y2219" s="100"/>
      <c r="Z2219" s="100"/>
      <c r="AA2219" s="100"/>
      <c r="AB2219" s="100"/>
      <c r="AC2219" s="100"/>
      <c r="AD2219" s="100"/>
      <c r="AE2219" s="100"/>
      <c r="AF2219" s="100"/>
    </row>
    <row r="2220">
      <c r="A2220" s="97">
        <v>44197.0</v>
      </c>
      <c r="B2220" s="98" t="s">
        <v>245</v>
      </c>
      <c r="C2220" s="98" t="s">
        <v>60</v>
      </c>
      <c r="D2220" s="62" t="str">
        <f t="shared" si="1"/>
        <v>44197loire-atlantiquepediatricians</v>
      </c>
      <c r="E2220" s="98">
        <v>32.0</v>
      </c>
      <c r="F2220" s="98">
        <v>97511.0</v>
      </c>
      <c r="G2220" s="98">
        <v>14.0</v>
      </c>
      <c r="H2220" s="98">
        <v>29692.0</v>
      </c>
      <c r="I2220" s="99">
        <v>0.28168104111331</v>
      </c>
      <c r="J2220" s="99">
        <v>0.0228179384889909</v>
      </c>
      <c r="K2220" s="99"/>
      <c r="L2220" s="99">
        <v>0.0670488457712463</v>
      </c>
      <c r="M2220" s="99">
        <v>0.628452174626452</v>
      </c>
      <c r="N2220" s="99">
        <v>0.625</v>
      </c>
      <c r="O2220" s="98">
        <v>2.0</v>
      </c>
      <c r="P2220" s="98">
        <v>2246.0</v>
      </c>
      <c r="Q2220" s="99">
        <v>0.0353617255766354</v>
      </c>
      <c r="R2220" s="99">
        <v>0.40160284951024</v>
      </c>
      <c r="S2220" s="99">
        <v>0.480409617097061</v>
      </c>
      <c r="T2220" s="100"/>
      <c r="U2220" s="100"/>
      <c r="V2220" s="100"/>
      <c r="W2220" s="100"/>
      <c r="X2220" s="100"/>
      <c r="Y2220" s="100"/>
      <c r="Z2220" s="100"/>
      <c r="AA2220" s="100"/>
      <c r="AB2220" s="100"/>
      <c r="AC2220" s="100"/>
      <c r="AD2220" s="100"/>
      <c r="AE2220" s="100"/>
      <c r="AF2220" s="100"/>
    </row>
    <row r="2221">
      <c r="A2221" s="97">
        <v>44197.0</v>
      </c>
      <c r="B2221" s="98" t="s">
        <v>259</v>
      </c>
      <c r="C2221" s="98" t="s">
        <v>55</v>
      </c>
      <c r="D2221" s="62" t="str">
        <f t="shared" si="1"/>
        <v>44197finistereophthalmologists</v>
      </c>
      <c r="E2221" s="98">
        <v>32.0</v>
      </c>
      <c r="F2221" s="98">
        <v>199248.0</v>
      </c>
      <c r="G2221" s="98">
        <v>53.0</v>
      </c>
      <c r="H2221" s="98">
        <v>11122.0</v>
      </c>
      <c r="I2221" s="99">
        <v>0.0399652694129928</v>
      </c>
      <c r="J2221" s="99">
        <v>0.0158546133461816</v>
      </c>
      <c r="K2221" s="99"/>
      <c r="L2221" s="99">
        <v>0.0627308680639203</v>
      </c>
      <c r="M2221" s="99">
        <v>0.881449249176905</v>
      </c>
      <c r="N2221" s="99">
        <v>0.0</v>
      </c>
      <c r="O2221" s="98" t="s">
        <v>96</v>
      </c>
      <c r="P2221" s="98">
        <v>0.0</v>
      </c>
      <c r="Q2221" s="99" t="s">
        <v>96</v>
      </c>
      <c r="R2221" s="99" t="s">
        <v>96</v>
      </c>
      <c r="S2221" s="99"/>
      <c r="T2221" s="100"/>
      <c r="U2221" s="100"/>
      <c r="V2221" s="100"/>
      <c r="W2221" s="100"/>
      <c r="X2221" s="100"/>
      <c r="Y2221" s="100"/>
      <c r="Z2221" s="100"/>
      <c r="AA2221" s="100"/>
      <c r="AB2221" s="100"/>
      <c r="AC2221" s="100"/>
      <c r="AD2221" s="100"/>
      <c r="AE2221" s="100"/>
      <c r="AF2221" s="100"/>
    </row>
    <row r="2222">
      <c r="A2222" s="97">
        <v>44197.0</v>
      </c>
      <c r="B2222" s="98" t="s">
        <v>273</v>
      </c>
      <c r="C2222" s="98" t="s">
        <v>56</v>
      </c>
      <c r="D2222" s="62" t="str">
        <f t="shared" si="1"/>
        <v>44197puy-de-domedermatologists</v>
      </c>
      <c r="E2222" s="98">
        <v>32.0</v>
      </c>
      <c r="F2222" s="98">
        <v>87049.0</v>
      </c>
      <c r="G2222" s="98">
        <v>64.0</v>
      </c>
      <c r="H2222" s="98">
        <v>6414.0</v>
      </c>
      <c r="I2222" s="99">
        <v>0.0535215797998828</v>
      </c>
      <c r="J2222" s="99">
        <v>0.0201610587140575</v>
      </c>
      <c r="K2222" s="99"/>
      <c r="L2222" s="99">
        <v>0.0690645498512332</v>
      </c>
      <c r="M2222" s="99">
        <v>0.857252811634826</v>
      </c>
      <c r="N2222" s="99">
        <v>0.25</v>
      </c>
      <c r="O2222" s="98">
        <v>33.0</v>
      </c>
      <c r="P2222" s="98">
        <v>772.0</v>
      </c>
      <c r="Q2222" s="99">
        <v>0.0353868720205353</v>
      </c>
      <c r="R2222" s="99">
        <v>0.0505181347150259</v>
      </c>
      <c r="S2222" s="99">
        <v>0.0764248704663212</v>
      </c>
      <c r="T2222" s="100"/>
      <c r="U2222" s="100"/>
      <c r="V2222" s="100"/>
      <c r="W2222" s="100"/>
      <c r="X2222" s="100"/>
      <c r="Y2222" s="100"/>
      <c r="Z2222" s="100"/>
      <c r="AA2222" s="100"/>
      <c r="AB2222" s="100"/>
      <c r="AC2222" s="100"/>
      <c r="AD2222" s="100"/>
      <c r="AE2222" s="100"/>
      <c r="AF2222" s="100"/>
    </row>
    <row r="2223">
      <c r="A2223" s="97">
        <v>44197.0</v>
      </c>
      <c r="B2223" s="98" t="s">
        <v>267</v>
      </c>
      <c r="C2223" s="98" t="s">
        <v>58</v>
      </c>
      <c r="D2223" s="62" t="str">
        <f t="shared" si="1"/>
        <v>44197cote-d'ormidwives</v>
      </c>
      <c r="E2223" s="98">
        <v>31.0</v>
      </c>
      <c r="F2223" s="98">
        <v>54922.0</v>
      </c>
      <c r="G2223" s="98">
        <v>8.0</v>
      </c>
      <c r="H2223" s="98">
        <v>5940.0</v>
      </c>
      <c r="I2223" s="99">
        <v>0.0666035468482575</v>
      </c>
      <c r="J2223" s="99">
        <v>0.0415498343104766</v>
      </c>
      <c r="K2223" s="99"/>
      <c r="L2223" s="99">
        <v>0.220895087578748</v>
      </c>
      <c r="M2223" s="99">
        <v>0.670951531262517</v>
      </c>
      <c r="N2223" s="99">
        <v>0.161290322580645</v>
      </c>
      <c r="O2223" s="98">
        <v>4.0</v>
      </c>
      <c r="P2223" s="98">
        <v>164.0</v>
      </c>
      <c r="Q2223" s="99">
        <v>0.031789106415972</v>
      </c>
      <c r="R2223" s="99">
        <v>0.292682926829268</v>
      </c>
      <c r="S2223" s="99">
        <v>0.384146341463414</v>
      </c>
      <c r="T2223" s="100"/>
      <c r="U2223" s="100"/>
      <c r="V2223" s="100"/>
      <c r="W2223" s="100"/>
      <c r="X2223" s="100"/>
      <c r="Y2223" s="100"/>
      <c r="Z2223" s="100"/>
      <c r="AA2223" s="100"/>
      <c r="AB2223" s="100"/>
      <c r="AC2223" s="100"/>
      <c r="AD2223" s="100"/>
      <c r="AE2223" s="100"/>
      <c r="AF2223" s="100"/>
    </row>
    <row r="2224">
      <c r="A2224" s="97">
        <v>44197.0</v>
      </c>
      <c r="B2224" s="98" t="s">
        <v>260</v>
      </c>
      <c r="C2224" s="98" t="s">
        <v>59</v>
      </c>
      <c r="D2224" s="62" t="str">
        <f t="shared" si="1"/>
        <v>44197meurthe-et-mosellegynaecologists</v>
      </c>
      <c r="E2224" s="98">
        <v>31.0</v>
      </c>
      <c r="F2224" s="98">
        <v>115963.0</v>
      </c>
      <c r="G2224" s="98">
        <v>20.0</v>
      </c>
      <c r="H2224" s="98">
        <v>13417.0</v>
      </c>
      <c r="I2224" s="99">
        <v>0.0834145373955485</v>
      </c>
      <c r="J2224" s="99">
        <v>0.0322861602407664</v>
      </c>
      <c r="K2224" s="99"/>
      <c r="L2224" s="99">
        <v>0.117753076412303</v>
      </c>
      <c r="M2224" s="99">
        <v>0.766546225951381</v>
      </c>
      <c r="N2224" s="99">
        <v>0.548387096774193</v>
      </c>
      <c r="O2224" s="98">
        <v>6.0</v>
      </c>
      <c r="P2224" s="98">
        <v>4022.0</v>
      </c>
      <c r="Q2224" s="99">
        <v>0.0527710716909835</v>
      </c>
      <c r="R2224" s="99">
        <v>0.251367478866235</v>
      </c>
      <c r="S2224" s="99">
        <v>0.312779711586275</v>
      </c>
      <c r="T2224" s="100"/>
      <c r="U2224" s="100"/>
      <c r="V2224" s="100"/>
      <c r="W2224" s="100"/>
      <c r="X2224" s="100"/>
      <c r="Y2224" s="100"/>
      <c r="Z2224" s="100"/>
      <c r="AA2224" s="100"/>
      <c r="AB2224" s="100"/>
      <c r="AC2224" s="100"/>
      <c r="AD2224" s="100"/>
      <c r="AE2224" s="100"/>
      <c r="AF2224" s="100"/>
    </row>
    <row r="2225">
      <c r="A2225" s="97">
        <v>44197.0</v>
      </c>
      <c r="B2225" s="98" t="s">
        <v>262</v>
      </c>
      <c r="C2225" s="98" t="s">
        <v>59</v>
      </c>
      <c r="D2225" s="62" t="str">
        <f t="shared" si="1"/>
        <v>44197pyrenees-atlantiquesgynaecologists</v>
      </c>
      <c r="E2225" s="98">
        <v>31.0</v>
      </c>
      <c r="F2225" s="98">
        <v>96897.0</v>
      </c>
      <c r="G2225" s="98">
        <v>31.0</v>
      </c>
      <c r="H2225" s="98">
        <v>9992.0</v>
      </c>
      <c r="I2225" s="99">
        <v>0.0784028401292093</v>
      </c>
      <c r="J2225" s="99">
        <v>0.0247169675015738</v>
      </c>
      <c r="K2225" s="99"/>
      <c r="L2225" s="99">
        <v>0.097526239202452</v>
      </c>
      <c r="M2225" s="99">
        <v>0.799353953166764</v>
      </c>
      <c r="N2225" s="99">
        <v>0.290322580645161</v>
      </c>
      <c r="O2225" s="98">
        <v>7.0</v>
      </c>
      <c r="P2225" s="98">
        <v>1383.0</v>
      </c>
      <c r="Q2225" s="99">
        <v>0.0515525403511387</v>
      </c>
      <c r="R2225" s="99">
        <v>0.180766449746926</v>
      </c>
      <c r="S2225" s="99">
        <v>0.232104121475054</v>
      </c>
      <c r="T2225" s="100"/>
      <c r="U2225" s="100"/>
      <c r="V2225" s="100"/>
      <c r="W2225" s="100"/>
      <c r="X2225" s="100"/>
      <c r="Y2225" s="100"/>
      <c r="Z2225" s="100"/>
      <c r="AA2225" s="100"/>
      <c r="AB2225" s="100"/>
      <c r="AC2225" s="100"/>
      <c r="AD2225" s="100"/>
      <c r="AE2225" s="100"/>
      <c r="AF2225" s="100"/>
    </row>
    <row r="2226">
      <c r="A2226" s="97">
        <v>44197.0</v>
      </c>
      <c r="B2226" s="98" t="s">
        <v>254</v>
      </c>
      <c r="C2226" s="98" t="s">
        <v>61</v>
      </c>
      <c r="D2226" s="62" t="str">
        <f t="shared" si="1"/>
        <v>44197varpsychiatrists</v>
      </c>
      <c r="E2226" s="98">
        <v>31.0</v>
      </c>
      <c r="F2226" s="98">
        <v>88251.0</v>
      </c>
      <c r="G2226" s="98">
        <v>21.0</v>
      </c>
      <c r="H2226" s="98">
        <v>6275.0</v>
      </c>
      <c r="I2226" s="99">
        <v>0.0527699402839627</v>
      </c>
      <c r="J2226" s="99">
        <v>0.0183340698688966</v>
      </c>
      <c r="K2226" s="99"/>
      <c r="L2226" s="99">
        <v>0.0795118468912533</v>
      </c>
      <c r="M2226" s="99">
        <v>0.849384142955887</v>
      </c>
      <c r="N2226" s="99">
        <v>0.677419354838709</v>
      </c>
      <c r="O2226" s="98">
        <v>15.0</v>
      </c>
      <c r="P2226" s="98">
        <v>16638.0</v>
      </c>
      <c r="Q2226" s="99">
        <v>0.263259493670886</v>
      </c>
      <c r="R2226" s="99">
        <v>0.110169491525423</v>
      </c>
      <c r="S2226" s="99">
        <v>0.142445005409304</v>
      </c>
      <c r="T2226" s="100"/>
      <c r="U2226" s="100"/>
      <c r="V2226" s="100"/>
      <c r="W2226" s="100"/>
      <c r="X2226" s="100"/>
      <c r="Y2226" s="100"/>
      <c r="Z2226" s="100"/>
      <c r="AA2226" s="100"/>
      <c r="AB2226" s="100"/>
      <c r="AC2226" s="100"/>
      <c r="AD2226" s="100"/>
      <c r="AE2226" s="100"/>
      <c r="AF2226" s="100"/>
    </row>
    <row r="2227">
      <c r="A2227" s="97">
        <v>44197.0</v>
      </c>
      <c r="B2227" s="98" t="s">
        <v>254</v>
      </c>
      <c r="C2227" s="98" t="s">
        <v>56</v>
      </c>
      <c r="D2227" s="62" t="str">
        <f t="shared" si="1"/>
        <v>44197vardermatologists</v>
      </c>
      <c r="E2227" s="98">
        <v>31.0</v>
      </c>
      <c r="F2227" s="98">
        <v>128929.0</v>
      </c>
      <c r="G2227" s="98">
        <v>54.0</v>
      </c>
      <c r="H2227" s="98">
        <v>11476.0</v>
      </c>
      <c r="I2227" s="99">
        <v>0.0667576728276803</v>
      </c>
      <c r="J2227" s="99">
        <v>0.0222525576092267</v>
      </c>
      <c r="K2227" s="99"/>
      <c r="L2227" s="99">
        <v>0.084682266984154</v>
      </c>
      <c r="M2227" s="99">
        <v>0.826307502578938</v>
      </c>
      <c r="N2227" s="99">
        <v>0.516129032258064</v>
      </c>
      <c r="O2227" s="98">
        <v>27.0</v>
      </c>
      <c r="P2227" s="98">
        <v>1950.0</v>
      </c>
      <c r="Q2227" s="99">
        <v>0.0333361825797076</v>
      </c>
      <c r="R2227" s="99">
        <v>0.0928205128205128</v>
      </c>
      <c r="S2227" s="99">
        <v>0.121025641025641</v>
      </c>
      <c r="T2227" s="100"/>
      <c r="U2227" s="100"/>
      <c r="V2227" s="100"/>
      <c r="W2227" s="100"/>
      <c r="X2227" s="100"/>
      <c r="Y2227" s="100"/>
      <c r="Z2227" s="100"/>
      <c r="AA2227" s="100"/>
      <c r="AB2227" s="100"/>
      <c r="AC2227" s="100"/>
      <c r="AD2227" s="100"/>
      <c r="AE2227" s="100"/>
      <c r="AF2227" s="100"/>
    </row>
    <row r="2228">
      <c r="A2228" s="97">
        <v>44197.0</v>
      </c>
      <c r="B2228" s="98" t="s">
        <v>266</v>
      </c>
      <c r="C2228" s="98" t="s">
        <v>58</v>
      </c>
      <c r="D2228" s="62" t="str">
        <f t="shared" si="1"/>
        <v>44197marnemidwives</v>
      </c>
      <c r="E2228" s="98">
        <v>30.0</v>
      </c>
      <c r="F2228" s="98">
        <v>47889.0</v>
      </c>
      <c r="G2228" s="98">
        <v>7.0</v>
      </c>
      <c r="H2228" s="98">
        <v>6573.0</v>
      </c>
      <c r="I2228" s="99">
        <v>0.0864081521852617</v>
      </c>
      <c r="J2228" s="99">
        <v>0.0508467497755225</v>
      </c>
      <c r="K2228" s="99"/>
      <c r="L2228" s="99">
        <v>0.236505251727954</v>
      </c>
      <c r="M2228" s="99">
        <v>0.626239846311261</v>
      </c>
      <c r="N2228" s="99">
        <v>0.1</v>
      </c>
      <c r="O2228" s="98">
        <v>1.0</v>
      </c>
      <c r="P2228" s="98">
        <v>103.0</v>
      </c>
      <c r="Q2228" s="99">
        <v>0.0206910405785456</v>
      </c>
      <c r="R2228" s="99">
        <v>0.572815533980582</v>
      </c>
      <c r="S2228" s="99">
        <v>0.660194174757281</v>
      </c>
      <c r="T2228" s="100"/>
      <c r="U2228" s="100"/>
      <c r="V2228" s="100"/>
      <c r="W2228" s="100"/>
      <c r="X2228" s="100"/>
      <c r="Y2228" s="100"/>
      <c r="Z2228" s="100"/>
      <c r="AA2228" s="100"/>
      <c r="AB2228" s="100"/>
      <c r="AC2228" s="100"/>
      <c r="AD2228" s="100"/>
      <c r="AE2228" s="100"/>
      <c r="AF2228" s="100"/>
    </row>
    <row r="2229">
      <c r="A2229" s="97">
        <v>44197.0</v>
      </c>
      <c r="B2229" s="98" t="s">
        <v>271</v>
      </c>
      <c r="C2229" s="98" t="s">
        <v>54</v>
      </c>
      <c r="D2229" s="62" t="str">
        <f t="shared" si="1"/>
        <v>44197indre-et-loiredentists</v>
      </c>
      <c r="E2229" s="98">
        <v>30.0</v>
      </c>
      <c r="F2229" s="98">
        <v>55208.0</v>
      </c>
      <c r="G2229" s="98">
        <v>15.0</v>
      </c>
      <c r="H2229" s="98">
        <v>7263.0</v>
      </c>
      <c r="I2229" s="99">
        <v>0.109005941167946</v>
      </c>
      <c r="J2229" s="99">
        <v>0.0225510795536878</v>
      </c>
      <c r="K2229" s="99"/>
      <c r="L2229" s="99">
        <v>0.143946529488479</v>
      </c>
      <c r="M2229" s="99">
        <v>0.724496449789885</v>
      </c>
      <c r="N2229" s="99">
        <v>0.0</v>
      </c>
      <c r="O2229" s="98" t="s">
        <v>96</v>
      </c>
      <c r="P2229" s="98">
        <v>0.0</v>
      </c>
      <c r="Q2229" s="99" t="s">
        <v>96</v>
      </c>
      <c r="R2229" s="99" t="s">
        <v>96</v>
      </c>
      <c r="S2229" s="99"/>
      <c r="T2229" s="100"/>
      <c r="U2229" s="100"/>
      <c r="V2229" s="100"/>
      <c r="W2229" s="100"/>
      <c r="X2229" s="100"/>
      <c r="Y2229" s="100"/>
      <c r="Z2229" s="100"/>
      <c r="AA2229" s="100"/>
      <c r="AB2229" s="100"/>
      <c r="AC2229" s="100"/>
      <c r="AD2229" s="100"/>
      <c r="AE2229" s="100"/>
      <c r="AF2229" s="100"/>
    </row>
    <row r="2230">
      <c r="A2230" s="97">
        <v>44197.0</v>
      </c>
      <c r="B2230" s="98" t="s">
        <v>266</v>
      </c>
      <c r="C2230" s="98" t="s">
        <v>53</v>
      </c>
      <c r="D2230" s="62" t="str">
        <f t="shared" si="1"/>
        <v>44197marnecardiologists</v>
      </c>
      <c r="E2230" s="98">
        <v>30.0</v>
      </c>
      <c r="F2230" s="98">
        <v>51817.0</v>
      </c>
      <c r="G2230" s="98">
        <v>36.0</v>
      </c>
      <c r="H2230" s="98">
        <v>4143.0</v>
      </c>
      <c r="I2230" s="99">
        <v>0.0552135399579288</v>
      </c>
      <c r="J2230" s="99">
        <v>0.0247409151436787</v>
      </c>
      <c r="K2230" s="99"/>
      <c r="L2230" s="99">
        <v>0.10376903332883</v>
      </c>
      <c r="M2230" s="99">
        <v>0.816276511569562</v>
      </c>
      <c r="N2230" s="99">
        <v>0.1</v>
      </c>
      <c r="O2230" s="98">
        <v>5.0</v>
      </c>
      <c r="P2230" s="98">
        <v>150.0</v>
      </c>
      <c r="Q2230" s="99">
        <v>0.0351370344342937</v>
      </c>
      <c r="R2230" s="99">
        <v>0.173333333333333</v>
      </c>
      <c r="S2230" s="99">
        <v>0.28</v>
      </c>
      <c r="T2230" s="100"/>
      <c r="U2230" s="100"/>
      <c r="V2230" s="100"/>
      <c r="W2230" s="100"/>
      <c r="X2230" s="100"/>
      <c r="Y2230" s="100"/>
      <c r="Z2230" s="100"/>
      <c r="AA2230" s="100"/>
      <c r="AB2230" s="100"/>
      <c r="AC2230" s="100"/>
      <c r="AD2230" s="100"/>
      <c r="AE2230" s="100"/>
      <c r="AF2230" s="100"/>
    </row>
    <row r="2231">
      <c r="A2231" s="97">
        <v>44197.0</v>
      </c>
      <c r="B2231" s="98" t="s">
        <v>265</v>
      </c>
      <c r="C2231" s="98" t="s">
        <v>59</v>
      </c>
      <c r="D2231" s="62" t="str">
        <f t="shared" si="1"/>
        <v>44197calvadosgynaecologists</v>
      </c>
      <c r="E2231" s="98">
        <v>30.0</v>
      </c>
      <c r="F2231" s="98">
        <v>100527.0</v>
      </c>
      <c r="G2231" s="98">
        <v>47.0</v>
      </c>
      <c r="H2231" s="98">
        <v>6689.0</v>
      </c>
      <c r="I2231" s="99">
        <v>0.0479871079411501</v>
      </c>
      <c r="J2231" s="99">
        <v>0.0185522297492216</v>
      </c>
      <c r="K2231" s="99"/>
      <c r="L2231" s="99">
        <v>0.0716822346235339</v>
      </c>
      <c r="M2231" s="99">
        <v>0.861778427686094</v>
      </c>
      <c r="N2231" s="99">
        <v>0.133333333333333</v>
      </c>
      <c r="O2231" s="98">
        <v>8.0</v>
      </c>
      <c r="P2231" s="98">
        <v>483.0</v>
      </c>
      <c r="Q2231" s="99">
        <v>0.0313921747042766</v>
      </c>
      <c r="R2231" s="99">
        <v>0.165631469979296</v>
      </c>
      <c r="S2231" s="99">
        <v>0.248447204968944</v>
      </c>
      <c r="T2231" s="100"/>
      <c r="U2231" s="100"/>
      <c r="V2231" s="100"/>
      <c r="W2231" s="100"/>
      <c r="X2231" s="100"/>
      <c r="Y2231" s="100"/>
      <c r="Z2231" s="100"/>
      <c r="AA2231" s="100"/>
      <c r="AB2231" s="100"/>
      <c r="AC2231" s="100"/>
      <c r="AD2231" s="100"/>
      <c r="AE2231" s="100"/>
      <c r="AF2231" s="100"/>
    </row>
    <row r="2232">
      <c r="A2232" s="97">
        <v>44197.0</v>
      </c>
      <c r="B2232" s="98" t="s">
        <v>254</v>
      </c>
      <c r="C2232" s="98" t="s">
        <v>60</v>
      </c>
      <c r="D2232" s="62" t="str">
        <f t="shared" si="1"/>
        <v>44197varpediatricians</v>
      </c>
      <c r="E2232" s="98">
        <v>30.0</v>
      </c>
      <c r="F2232" s="98">
        <v>92745.0</v>
      </c>
      <c r="G2232" s="98">
        <v>7.0</v>
      </c>
      <c r="H2232" s="98">
        <v>30648.0</v>
      </c>
      <c r="I2232" s="99">
        <v>0.287109817240821</v>
      </c>
      <c r="J2232" s="99">
        <v>0.0433446546983664</v>
      </c>
      <c r="K2232" s="99"/>
      <c r="L2232" s="99">
        <v>0.120125074127985</v>
      </c>
      <c r="M2232" s="99">
        <v>0.549420453932826</v>
      </c>
      <c r="N2232" s="99">
        <v>0.6</v>
      </c>
      <c r="O2232" s="98">
        <v>1.0</v>
      </c>
      <c r="P2232" s="98">
        <v>3956.0</v>
      </c>
      <c r="Q2232" s="99">
        <v>0.0622002798698133</v>
      </c>
      <c r="R2232" s="99">
        <v>0.722194135490394</v>
      </c>
      <c r="S2232" s="99">
        <v>0.801820020222446</v>
      </c>
      <c r="T2232" s="100"/>
      <c r="U2232" s="100"/>
      <c r="V2232" s="100"/>
      <c r="W2232" s="100"/>
      <c r="X2232" s="100"/>
      <c r="Y2232" s="100"/>
      <c r="Z2232" s="100"/>
      <c r="AA2232" s="100"/>
      <c r="AB2232" s="100"/>
      <c r="AC2232" s="100"/>
      <c r="AD2232" s="100"/>
      <c r="AE2232" s="100"/>
      <c r="AF2232" s="100"/>
    </row>
    <row r="2233">
      <c r="A2233" s="97">
        <v>44197.0</v>
      </c>
      <c r="B2233" s="98" t="s">
        <v>251</v>
      </c>
      <c r="C2233" s="98" t="s">
        <v>53</v>
      </c>
      <c r="D2233" s="62" t="str">
        <f t="shared" si="1"/>
        <v>44197bas-rhincardiologists</v>
      </c>
      <c r="E2233" s="98">
        <v>30.0</v>
      </c>
      <c r="F2233" s="98">
        <v>92113.0</v>
      </c>
      <c r="G2233" s="98">
        <v>45.0</v>
      </c>
      <c r="H2233" s="98">
        <v>5889.0</v>
      </c>
      <c r="I2233" s="99">
        <v>0.0483753650407651</v>
      </c>
      <c r="J2233" s="99">
        <v>0.0155569789280557</v>
      </c>
      <c r="K2233" s="99"/>
      <c r="L2233" s="99">
        <v>0.0683942548825898</v>
      </c>
      <c r="M2233" s="99">
        <v>0.867673401148589</v>
      </c>
      <c r="N2233" s="99">
        <v>0.1</v>
      </c>
      <c r="O2233" s="98">
        <v>5.0</v>
      </c>
      <c r="P2233" s="98">
        <v>147.0</v>
      </c>
      <c r="Q2233" s="99">
        <v>0.00859448082319925</v>
      </c>
      <c r="R2233" s="99">
        <v>0.142857142857142</v>
      </c>
      <c r="S2233" s="99">
        <v>0.217687074829931</v>
      </c>
      <c r="T2233" s="100"/>
      <c r="U2233" s="100"/>
      <c r="V2233" s="100"/>
      <c r="W2233" s="100"/>
      <c r="X2233" s="100"/>
      <c r="Y2233" s="100"/>
      <c r="Z2233" s="100"/>
      <c r="AA2233" s="100"/>
      <c r="AB2233" s="100"/>
      <c r="AC2233" s="100"/>
      <c r="AD2233" s="100"/>
      <c r="AE2233" s="100"/>
      <c r="AF2233" s="100"/>
    </row>
    <row r="2234">
      <c r="A2234" s="97">
        <v>44197.0</v>
      </c>
      <c r="B2234" s="98" t="s">
        <v>281</v>
      </c>
      <c r="C2234" s="98" t="s">
        <v>58</v>
      </c>
      <c r="D2234" s="62" t="str">
        <f t="shared" si="1"/>
        <v>44197sarthemidwives</v>
      </c>
      <c r="E2234" s="98">
        <v>30.0</v>
      </c>
      <c r="F2234" s="98">
        <v>47180.0</v>
      </c>
      <c r="G2234" s="98">
        <v>18.0</v>
      </c>
      <c r="H2234" s="98">
        <v>4061.0</v>
      </c>
      <c r="I2234" s="99">
        <v>0.0586265366680796</v>
      </c>
      <c r="J2234" s="99">
        <v>0.0274480712166172</v>
      </c>
      <c r="K2234" s="99"/>
      <c r="L2234" s="99">
        <v>0.117846545146248</v>
      </c>
      <c r="M2234" s="99">
        <v>0.796078846969054</v>
      </c>
      <c r="N2234" s="99">
        <v>0.266666666666666</v>
      </c>
      <c r="O2234" s="98">
        <v>5.0</v>
      </c>
      <c r="P2234" s="98">
        <v>368.0</v>
      </c>
      <c r="Q2234" s="99">
        <v>0.0330489447687471</v>
      </c>
      <c r="R2234" s="99">
        <v>0.241847826086956</v>
      </c>
      <c r="S2234" s="99">
        <v>0.331521739130434</v>
      </c>
      <c r="T2234" s="100"/>
      <c r="U2234" s="100"/>
      <c r="V2234" s="100"/>
      <c r="W2234" s="100"/>
      <c r="X2234" s="100"/>
      <c r="Y2234" s="100"/>
      <c r="Z2234" s="100"/>
      <c r="AA2234" s="100"/>
      <c r="AB2234" s="100"/>
      <c r="AC2234" s="100"/>
      <c r="AD2234" s="100"/>
      <c r="AE2234" s="100"/>
      <c r="AF2234" s="100"/>
    </row>
    <row r="2235">
      <c r="A2235" s="97">
        <v>44197.0</v>
      </c>
      <c r="B2235" s="98" t="s">
        <v>280</v>
      </c>
      <c r="C2235" s="98" t="s">
        <v>54</v>
      </c>
      <c r="D2235" s="62" t="str">
        <f t="shared" si="1"/>
        <v>44197vendeedentists</v>
      </c>
      <c r="E2235" s="98">
        <v>29.0</v>
      </c>
      <c r="F2235" s="98">
        <v>55318.0</v>
      </c>
      <c r="G2235" s="98">
        <v>20.0</v>
      </c>
      <c r="H2235" s="98">
        <v>6264.0</v>
      </c>
      <c r="I2235" s="99">
        <v>0.0896995552984561</v>
      </c>
      <c r="J2235" s="99">
        <v>0.0235366426841172</v>
      </c>
      <c r="K2235" s="99"/>
      <c r="L2235" s="99">
        <v>0.116887812285332</v>
      </c>
      <c r="M2235" s="99">
        <v>0.769875989732094</v>
      </c>
      <c r="N2235" s="99">
        <v>0.0</v>
      </c>
      <c r="O2235" s="98" t="s">
        <v>96</v>
      </c>
      <c r="P2235" s="98">
        <v>0.0</v>
      </c>
      <c r="Q2235" s="99">
        <v>0.0</v>
      </c>
      <c r="R2235" s="99" t="s">
        <v>96</v>
      </c>
      <c r="S2235" s="99"/>
      <c r="T2235" s="100"/>
      <c r="U2235" s="100"/>
      <c r="V2235" s="100"/>
      <c r="W2235" s="100"/>
      <c r="X2235" s="100"/>
      <c r="Y2235" s="100"/>
      <c r="Z2235" s="100"/>
      <c r="AA2235" s="100"/>
      <c r="AB2235" s="100"/>
      <c r="AC2235" s="100"/>
      <c r="AD2235" s="100"/>
      <c r="AE2235" s="100"/>
      <c r="AF2235" s="100"/>
    </row>
    <row r="2236">
      <c r="A2236" s="97">
        <v>44197.0</v>
      </c>
      <c r="B2236" s="98" t="s">
        <v>250</v>
      </c>
      <c r="C2236" s="98" t="s">
        <v>59</v>
      </c>
      <c r="D2236" s="62" t="str">
        <f t="shared" si="1"/>
        <v>44197seine-maritimegynaecologists</v>
      </c>
      <c r="E2236" s="98">
        <v>29.0</v>
      </c>
      <c r="F2236" s="98">
        <v>85407.0</v>
      </c>
      <c r="G2236" s="98">
        <v>30.0</v>
      </c>
      <c r="H2236" s="98">
        <v>6824.0</v>
      </c>
      <c r="I2236" s="99">
        <v>0.0544803119182268</v>
      </c>
      <c r="J2236" s="99">
        <v>0.0254194621049796</v>
      </c>
      <c r="K2236" s="99"/>
      <c r="L2236" s="99">
        <v>0.114288056014144</v>
      </c>
      <c r="M2236" s="99">
        <v>0.805812169962649</v>
      </c>
      <c r="N2236" s="99">
        <v>0.310344827586206</v>
      </c>
      <c r="O2236" s="98">
        <v>8.0</v>
      </c>
      <c r="P2236" s="98">
        <v>1081.0</v>
      </c>
      <c r="Q2236" s="99">
        <v>0.0378038118552194</v>
      </c>
      <c r="R2236" s="99">
        <v>0.202590194264569</v>
      </c>
      <c r="S2236" s="99">
        <v>0.294172062904717</v>
      </c>
      <c r="T2236" s="100"/>
      <c r="U2236" s="100"/>
      <c r="V2236" s="100"/>
      <c r="W2236" s="100"/>
      <c r="X2236" s="100"/>
      <c r="Y2236" s="100"/>
      <c r="Z2236" s="100"/>
      <c r="AA2236" s="100"/>
      <c r="AB2236" s="100"/>
      <c r="AC2236" s="100"/>
      <c r="AD2236" s="100"/>
      <c r="AE2236" s="100"/>
      <c r="AF2236" s="100"/>
    </row>
    <row r="2237">
      <c r="A2237" s="97">
        <v>44197.0</v>
      </c>
      <c r="B2237" s="98" t="s">
        <v>316</v>
      </c>
      <c r="C2237" s="98" t="s">
        <v>57</v>
      </c>
      <c r="D2237" s="62" t="str">
        <f t="shared" si="1"/>
        <v>44197haute-marnegps</v>
      </c>
      <c r="E2237" s="98">
        <v>29.0</v>
      </c>
      <c r="F2237" s="98">
        <v>131664.0</v>
      </c>
      <c r="G2237" s="98">
        <v>4.0</v>
      </c>
      <c r="H2237" s="98">
        <v>47764.0</v>
      </c>
      <c r="I2237" s="99">
        <v>0.284352594482926</v>
      </c>
      <c r="J2237" s="99">
        <v>0.0784193097581723</v>
      </c>
      <c r="K2237" s="99"/>
      <c r="L2237" s="99">
        <v>0.295555353019807</v>
      </c>
      <c r="M2237" s="99">
        <v>0.341672742739093</v>
      </c>
      <c r="N2237" s="99">
        <v>0.310344827586206</v>
      </c>
      <c r="O2237" s="98">
        <v>2.0</v>
      </c>
      <c r="P2237" s="98">
        <v>818.0</v>
      </c>
      <c r="Q2237" s="99">
        <v>0.0276108823330858</v>
      </c>
      <c r="R2237" s="99">
        <v>0.394865525672371</v>
      </c>
      <c r="S2237" s="99">
        <v>0.553789731051344</v>
      </c>
      <c r="T2237" s="100"/>
      <c r="U2237" s="100"/>
      <c r="V2237" s="100"/>
      <c r="W2237" s="100"/>
      <c r="X2237" s="100"/>
      <c r="Y2237" s="100"/>
      <c r="Z2237" s="100"/>
      <c r="AA2237" s="100"/>
      <c r="AB2237" s="100"/>
      <c r="AC2237" s="100"/>
      <c r="AD2237" s="100"/>
      <c r="AE2237" s="100"/>
      <c r="AF2237" s="100"/>
    </row>
    <row r="2238">
      <c r="A2238" s="97">
        <v>44197.0</v>
      </c>
      <c r="B2238" s="98" t="s">
        <v>275</v>
      </c>
      <c r="C2238" s="98" t="s">
        <v>52</v>
      </c>
      <c r="D2238" s="62" t="str">
        <f t="shared" si="1"/>
        <v>44197landesphysiotherapists</v>
      </c>
      <c r="E2238" s="98">
        <v>29.0</v>
      </c>
      <c r="F2238" s="98">
        <v>58839.0</v>
      </c>
      <c r="G2238" s="98">
        <v>7.0</v>
      </c>
      <c r="H2238" s="98">
        <v>3553.0</v>
      </c>
      <c r="I2238" s="99">
        <v>0.0355036625367528</v>
      </c>
      <c r="J2238" s="99">
        <v>0.0248814561770254</v>
      </c>
      <c r="K2238" s="99"/>
      <c r="L2238" s="99">
        <v>0.311188157514573</v>
      </c>
      <c r="M2238" s="99">
        <v>0.628426723771648</v>
      </c>
      <c r="N2238" s="99">
        <v>0.0</v>
      </c>
      <c r="O2238" s="98" t="s">
        <v>96</v>
      </c>
      <c r="P2238" s="98">
        <v>0.0</v>
      </c>
      <c r="Q2238" s="99" t="s">
        <v>96</v>
      </c>
      <c r="R2238" s="99" t="s">
        <v>96</v>
      </c>
      <c r="S2238" s="99"/>
      <c r="T2238" s="100"/>
      <c r="U2238" s="100"/>
      <c r="V2238" s="100"/>
      <c r="W2238" s="100"/>
      <c r="X2238" s="100"/>
      <c r="Y2238" s="100"/>
      <c r="Z2238" s="100"/>
      <c r="AA2238" s="100"/>
      <c r="AB2238" s="100"/>
      <c r="AC2238" s="100"/>
      <c r="AD2238" s="100"/>
      <c r="AE2238" s="100"/>
      <c r="AF2238" s="100"/>
    </row>
    <row r="2239">
      <c r="A2239" s="97">
        <v>44197.0</v>
      </c>
      <c r="B2239" s="98" t="s">
        <v>255</v>
      </c>
      <c r="C2239" s="98" t="s">
        <v>53</v>
      </c>
      <c r="D2239" s="62" t="str">
        <f t="shared" si="1"/>
        <v>44197ille-et-vilainecardiologists</v>
      </c>
      <c r="E2239" s="98">
        <v>29.0</v>
      </c>
      <c r="F2239" s="98">
        <v>73700.0</v>
      </c>
      <c r="G2239" s="98">
        <v>56.0</v>
      </c>
      <c r="H2239" s="98">
        <v>5073.0</v>
      </c>
      <c r="I2239" s="99">
        <v>0.0524423337856173</v>
      </c>
      <c r="J2239" s="99">
        <v>0.0163907734056987</v>
      </c>
      <c r="K2239" s="99"/>
      <c r="L2239" s="99">
        <v>0.0718588873812754</v>
      </c>
      <c r="M2239" s="99">
        <v>0.859308005427408</v>
      </c>
      <c r="N2239" s="99">
        <v>0.137931034482758</v>
      </c>
      <c r="O2239" s="98">
        <v>7.0</v>
      </c>
      <c r="P2239" s="98">
        <v>214.0</v>
      </c>
      <c r="Q2239" s="99">
        <v>0.0195398100803506</v>
      </c>
      <c r="R2239" s="99">
        <v>0.116822429906542</v>
      </c>
      <c r="S2239" s="99">
        <v>0.172897196261682</v>
      </c>
      <c r="T2239" s="100"/>
      <c r="U2239" s="100"/>
      <c r="V2239" s="100"/>
      <c r="W2239" s="100"/>
      <c r="X2239" s="100"/>
      <c r="Y2239" s="100"/>
      <c r="Z2239" s="100"/>
      <c r="AA2239" s="100"/>
      <c r="AB2239" s="100"/>
      <c r="AC2239" s="100"/>
      <c r="AD2239" s="100"/>
      <c r="AE2239" s="100"/>
      <c r="AF2239" s="100"/>
    </row>
    <row r="2240">
      <c r="A2240" s="97">
        <v>44197.0</v>
      </c>
      <c r="B2240" s="98" t="s">
        <v>264</v>
      </c>
      <c r="C2240" s="98" t="s">
        <v>53</v>
      </c>
      <c r="D2240" s="62" t="str">
        <f t="shared" si="1"/>
        <v>44197morbihancardiologists</v>
      </c>
      <c r="E2240" s="98">
        <v>29.0</v>
      </c>
      <c r="F2240" s="98">
        <v>69795.0</v>
      </c>
      <c r="G2240" s="98">
        <v>76.0</v>
      </c>
      <c r="H2240" s="98">
        <v>4368.0</v>
      </c>
      <c r="I2240" s="99">
        <v>0.0479977075721756</v>
      </c>
      <c r="J2240" s="99">
        <v>0.0145855720323805</v>
      </c>
      <c r="K2240" s="99"/>
      <c r="L2240" s="99">
        <v>0.0615803424314062</v>
      </c>
      <c r="M2240" s="99">
        <v>0.875836377964037</v>
      </c>
      <c r="N2240" s="99">
        <v>0.0689655172413793</v>
      </c>
      <c r="O2240" s="98">
        <v>84.0</v>
      </c>
      <c r="P2240" s="98">
        <v>25.0</v>
      </c>
      <c r="Q2240" s="99">
        <v>0.013477088948787</v>
      </c>
      <c r="R2240" s="99">
        <v>0.08</v>
      </c>
      <c r="S2240" s="99">
        <v>0.08</v>
      </c>
      <c r="T2240" s="100"/>
      <c r="U2240" s="100"/>
      <c r="V2240" s="100"/>
      <c r="W2240" s="100"/>
      <c r="X2240" s="100"/>
      <c r="Y2240" s="100"/>
      <c r="Z2240" s="100"/>
      <c r="AA2240" s="100"/>
      <c r="AB2240" s="100"/>
      <c r="AC2240" s="100"/>
      <c r="AD2240" s="100"/>
      <c r="AE2240" s="100"/>
      <c r="AF2240" s="100"/>
    </row>
    <row r="2241">
      <c r="A2241" s="97">
        <v>44197.0</v>
      </c>
      <c r="B2241" s="98" t="s">
        <v>299</v>
      </c>
      <c r="C2241" s="98" t="s">
        <v>58</v>
      </c>
      <c r="D2241" s="62" t="str">
        <f t="shared" si="1"/>
        <v>44197tarnmidwives</v>
      </c>
      <c r="E2241" s="98">
        <v>28.0</v>
      </c>
      <c r="F2241" s="98">
        <v>39010.0</v>
      </c>
      <c r="G2241" s="98">
        <v>11.0</v>
      </c>
      <c r="H2241" s="98">
        <v>4533.0</v>
      </c>
      <c r="I2241" s="99">
        <v>0.0763137657011022</v>
      </c>
      <c r="J2241" s="99">
        <v>0.0398872084081004</v>
      </c>
      <c r="K2241" s="99"/>
      <c r="L2241" s="99">
        <v>0.163188925916431</v>
      </c>
      <c r="M2241" s="99">
        <v>0.720610099974365</v>
      </c>
      <c r="N2241" s="99">
        <v>0.107142857142857</v>
      </c>
      <c r="O2241" s="98">
        <v>3.0</v>
      </c>
      <c r="P2241" s="98">
        <v>198.0</v>
      </c>
      <c r="Q2241" s="99">
        <v>0.0388921626399528</v>
      </c>
      <c r="R2241" s="99">
        <v>0.398989898989898</v>
      </c>
      <c r="S2241" s="99">
        <v>0.474747474747474</v>
      </c>
      <c r="T2241" s="100"/>
      <c r="U2241" s="100"/>
      <c r="V2241" s="100"/>
      <c r="W2241" s="100"/>
      <c r="X2241" s="100"/>
      <c r="Y2241" s="100"/>
      <c r="Z2241" s="100"/>
      <c r="AA2241" s="100"/>
      <c r="AB2241" s="100"/>
      <c r="AC2241" s="100"/>
      <c r="AD2241" s="100"/>
      <c r="AE2241" s="100"/>
      <c r="AF2241" s="100"/>
    </row>
    <row r="2242">
      <c r="A2242" s="97">
        <v>44197.0</v>
      </c>
      <c r="B2242" s="98" t="s">
        <v>317</v>
      </c>
      <c r="C2242" s="98" t="s">
        <v>57</v>
      </c>
      <c r="D2242" s="62" t="str">
        <f t="shared" si="1"/>
        <v>44197yonnegps</v>
      </c>
      <c r="E2242" s="98">
        <v>28.0</v>
      </c>
      <c r="F2242" s="98">
        <v>81080.0</v>
      </c>
      <c r="G2242" s="98">
        <v>8.0</v>
      </c>
      <c r="H2242" s="98">
        <v>21300.0</v>
      </c>
      <c r="I2242" s="99">
        <v>0.217686235816477</v>
      </c>
      <c r="J2242" s="99">
        <v>0.0450172668968919</v>
      </c>
      <c r="K2242" s="99"/>
      <c r="L2242" s="99">
        <v>0.189923532313764</v>
      </c>
      <c r="M2242" s="99">
        <v>0.547372964972866</v>
      </c>
      <c r="N2242" s="99">
        <v>0.392857142857142</v>
      </c>
      <c r="O2242" s="98">
        <v>2.0</v>
      </c>
      <c r="P2242" s="98">
        <v>4266.0</v>
      </c>
      <c r="Q2242" s="99">
        <v>0.123713134008061</v>
      </c>
      <c r="R2242" s="99">
        <v>0.414205344585091</v>
      </c>
      <c r="S2242" s="99">
        <v>0.507266760431317</v>
      </c>
      <c r="T2242" s="100"/>
      <c r="U2242" s="100"/>
      <c r="V2242" s="100"/>
      <c r="W2242" s="100"/>
      <c r="X2242" s="100"/>
      <c r="Y2242" s="100"/>
      <c r="Z2242" s="100"/>
      <c r="AA2242" s="100"/>
      <c r="AB2242" s="100"/>
      <c r="AC2242" s="100"/>
      <c r="AD2242" s="100"/>
      <c r="AE2242" s="100"/>
      <c r="AF2242" s="100"/>
    </row>
    <row r="2243">
      <c r="A2243" s="97">
        <v>44197.0</v>
      </c>
      <c r="B2243" s="98" t="s">
        <v>273</v>
      </c>
      <c r="C2243" s="98" t="s">
        <v>52</v>
      </c>
      <c r="D2243" s="62" t="str">
        <f t="shared" si="1"/>
        <v>44197puy-de-domephysiotherapists</v>
      </c>
      <c r="E2243" s="98">
        <v>28.0</v>
      </c>
      <c r="F2243" s="98">
        <v>81751.0</v>
      </c>
      <c r="G2243" s="98">
        <v>7.0</v>
      </c>
      <c r="H2243" s="98">
        <v>5777.0</v>
      </c>
      <c r="I2243" s="99">
        <v>0.0415163117270736</v>
      </c>
      <c r="J2243" s="99">
        <v>0.0291494905261097</v>
      </c>
      <c r="K2243" s="99"/>
      <c r="L2243" s="99">
        <v>0.448520507394404</v>
      </c>
      <c r="M2243" s="99">
        <v>0.480813690352411</v>
      </c>
      <c r="N2243" s="99">
        <v>0.0</v>
      </c>
      <c r="O2243" s="98" t="s">
        <v>96</v>
      </c>
      <c r="P2243" s="98">
        <v>0.0</v>
      </c>
      <c r="Q2243" s="99" t="s">
        <v>96</v>
      </c>
      <c r="R2243" s="99" t="s">
        <v>96</v>
      </c>
      <c r="S2243" s="99"/>
      <c r="T2243" s="100"/>
      <c r="U2243" s="100"/>
      <c r="V2243" s="100"/>
      <c r="W2243" s="100"/>
      <c r="X2243" s="100"/>
      <c r="Y2243" s="100"/>
      <c r="Z2243" s="100"/>
      <c r="AA2243" s="100"/>
      <c r="AB2243" s="100"/>
      <c r="AC2243" s="100"/>
      <c r="AD2243" s="100"/>
      <c r="AE2243" s="100"/>
      <c r="AF2243" s="100"/>
    </row>
    <row r="2244">
      <c r="A2244" s="97">
        <v>44197.0</v>
      </c>
      <c r="B2244" s="98" t="s">
        <v>288</v>
      </c>
      <c r="C2244" s="98" t="s">
        <v>53</v>
      </c>
      <c r="D2244" s="62" t="str">
        <f t="shared" si="1"/>
        <v>44197loiretcardiologists</v>
      </c>
      <c r="E2244" s="98">
        <v>28.0</v>
      </c>
      <c r="F2244" s="98">
        <v>36559.0</v>
      </c>
      <c r="G2244" s="98">
        <v>41.0</v>
      </c>
      <c r="H2244" s="98">
        <v>1633.0</v>
      </c>
      <c r="I2244" s="99">
        <v>0.0336715993325856</v>
      </c>
      <c r="J2244" s="99">
        <v>0.0109959243961815</v>
      </c>
      <c r="K2244" s="99"/>
      <c r="L2244" s="99">
        <v>0.0648814245466232</v>
      </c>
      <c r="M2244" s="99">
        <v>0.890451051724609</v>
      </c>
      <c r="N2244" s="99">
        <v>0.0</v>
      </c>
      <c r="O2244" s="98" t="s">
        <v>96</v>
      </c>
      <c r="P2244" s="98">
        <v>0.0</v>
      </c>
      <c r="Q2244" s="99">
        <v>0.0</v>
      </c>
      <c r="R2244" s="99" t="s">
        <v>96</v>
      </c>
      <c r="S2244" s="99"/>
      <c r="T2244" s="100"/>
      <c r="U2244" s="100"/>
      <c r="V2244" s="100"/>
      <c r="W2244" s="100"/>
      <c r="X2244" s="100"/>
      <c r="Y2244" s="100"/>
      <c r="Z2244" s="100"/>
      <c r="AA2244" s="100"/>
      <c r="AB2244" s="100"/>
      <c r="AC2244" s="100"/>
      <c r="AD2244" s="100"/>
      <c r="AE2244" s="100"/>
      <c r="AF2244" s="100"/>
    </row>
    <row r="2245">
      <c r="A2245" s="97">
        <v>44197.0</v>
      </c>
      <c r="B2245" s="98" t="s">
        <v>279</v>
      </c>
      <c r="C2245" s="98" t="s">
        <v>58</v>
      </c>
      <c r="D2245" s="62" t="str">
        <f t="shared" si="1"/>
        <v>44197savoiemidwives</v>
      </c>
      <c r="E2245" s="98">
        <v>28.0</v>
      </c>
      <c r="F2245" s="98">
        <v>36260.0</v>
      </c>
      <c r="G2245" s="98">
        <v>15.0</v>
      </c>
      <c r="H2245" s="98">
        <v>3128.0</v>
      </c>
      <c r="I2245" s="99">
        <v>0.0544401544401544</v>
      </c>
      <c r="J2245" s="99">
        <v>0.0318257032542746</v>
      </c>
      <c r="K2245" s="99"/>
      <c r="L2245" s="99">
        <v>0.133094318808604</v>
      </c>
      <c r="M2245" s="99">
        <v>0.780639823496966</v>
      </c>
      <c r="N2245" s="99">
        <v>0.214285714285714</v>
      </c>
      <c r="O2245" s="98">
        <v>4.0</v>
      </c>
      <c r="P2245" s="98">
        <v>384.0</v>
      </c>
      <c r="Q2245" s="99">
        <v>0.0549985677456316</v>
      </c>
      <c r="R2245" s="99">
        <v>0.203125</v>
      </c>
      <c r="S2245" s="99">
        <v>0.307291666666666</v>
      </c>
      <c r="T2245" s="100"/>
      <c r="U2245" s="100"/>
      <c r="V2245" s="100"/>
      <c r="W2245" s="100"/>
      <c r="X2245" s="100"/>
      <c r="Y2245" s="100"/>
      <c r="Z2245" s="100"/>
      <c r="AA2245" s="100"/>
      <c r="AB2245" s="100"/>
      <c r="AC2245" s="100"/>
      <c r="AD2245" s="100"/>
      <c r="AE2245" s="100"/>
      <c r="AF2245" s="100"/>
    </row>
    <row r="2246">
      <c r="A2246" s="97">
        <v>44197.0</v>
      </c>
      <c r="B2246" s="98" t="s">
        <v>261</v>
      </c>
      <c r="C2246" s="98" t="s">
        <v>59</v>
      </c>
      <c r="D2246" s="62" t="str">
        <f t="shared" si="1"/>
        <v>44197loiregynaecologists</v>
      </c>
      <c r="E2246" s="98">
        <v>27.0</v>
      </c>
      <c r="F2246" s="98">
        <v>72694.0</v>
      </c>
      <c r="G2246" s="98">
        <v>29.0</v>
      </c>
      <c r="H2246" s="98">
        <v>6942.0</v>
      </c>
      <c r="I2246" s="99">
        <v>0.0687264423473739</v>
      </c>
      <c r="J2246" s="99">
        <v>0.0267697471593253</v>
      </c>
      <c r="K2246" s="99"/>
      <c r="L2246" s="99">
        <v>0.0956612650287506</v>
      </c>
      <c r="M2246" s="99">
        <v>0.80884254546455</v>
      </c>
      <c r="N2246" s="99">
        <v>0.148148148148148</v>
      </c>
      <c r="O2246" s="98">
        <v>6.0</v>
      </c>
      <c r="P2246" s="98">
        <v>225.0</v>
      </c>
      <c r="Q2246" s="99">
        <v>0.0204248366013071</v>
      </c>
      <c r="R2246" s="99">
        <v>0.28</v>
      </c>
      <c r="S2246" s="99">
        <v>0.32</v>
      </c>
      <c r="T2246" s="100"/>
      <c r="U2246" s="100"/>
      <c r="V2246" s="100"/>
      <c r="W2246" s="100"/>
      <c r="X2246" s="100"/>
      <c r="Y2246" s="100"/>
      <c r="Z2246" s="100"/>
      <c r="AA2246" s="100"/>
      <c r="AB2246" s="100"/>
      <c r="AC2246" s="100"/>
      <c r="AD2246" s="100"/>
      <c r="AE2246" s="100"/>
      <c r="AF2246" s="100"/>
    </row>
    <row r="2247">
      <c r="A2247" s="97">
        <v>44197.0</v>
      </c>
      <c r="B2247" s="98" t="s">
        <v>283</v>
      </c>
      <c r="C2247" s="98" t="s">
        <v>59</v>
      </c>
      <c r="D2247" s="62" t="str">
        <f t="shared" si="1"/>
        <v>44197vauclusegynaecologists</v>
      </c>
      <c r="E2247" s="98">
        <v>27.0</v>
      </c>
      <c r="F2247" s="98">
        <v>65345.0</v>
      </c>
      <c r="G2247" s="98">
        <v>34.0</v>
      </c>
      <c r="H2247" s="98">
        <v>6133.0</v>
      </c>
      <c r="I2247" s="99">
        <v>0.0671053638380901</v>
      </c>
      <c r="J2247" s="99">
        <v>0.0267503251970311</v>
      </c>
      <c r="K2247" s="99"/>
      <c r="L2247" s="99">
        <v>0.0905501568597444</v>
      </c>
      <c r="M2247" s="99">
        <v>0.815594154105134</v>
      </c>
      <c r="N2247" s="99">
        <v>0.407407407407407</v>
      </c>
      <c r="O2247" s="98">
        <v>17.0</v>
      </c>
      <c r="P2247" s="98">
        <v>2181.0</v>
      </c>
      <c r="Q2247" s="99">
        <v>0.109093637454981</v>
      </c>
      <c r="R2247" s="99">
        <v>0.143512150389729</v>
      </c>
      <c r="S2247" s="99">
        <v>0.193489225126088</v>
      </c>
      <c r="T2247" s="100"/>
      <c r="U2247" s="100"/>
      <c r="V2247" s="100"/>
      <c r="W2247" s="100"/>
      <c r="X2247" s="100"/>
      <c r="Y2247" s="100"/>
      <c r="Z2247" s="100"/>
      <c r="AA2247" s="100"/>
      <c r="AB2247" s="100"/>
      <c r="AC2247" s="100"/>
      <c r="AD2247" s="100"/>
      <c r="AE2247" s="100"/>
      <c r="AF2247" s="100"/>
    </row>
    <row r="2248">
      <c r="A2248" s="97">
        <v>44197.0</v>
      </c>
      <c r="B2248" s="98" t="s">
        <v>263</v>
      </c>
      <c r="C2248" s="98" t="s">
        <v>59</v>
      </c>
      <c r="D2248" s="62" t="str">
        <f t="shared" si="1"/>
        <v>44197gardgynaecologists</v>
      </c>
      <c r="E2248" s="98">
        <v>27.0</v>
      </c>
      <c r="F2248" s="98">
        <v>70656.0</v>
      </c>
      <c r="G2248" s="98">
        <v>29.0</v>
      </c>
      <c r="H2248" s="98">
        <v>6882.0</v>
      </c>
      <c r="I2248" s="99">
        <v>0.0703974184782608</v>
      </c>
      <c r="J2248" s="99">
        <v>0.0270040760869565</v>
      </c>
      <c r="K2248" s="99"/>
      <c r="L2248" s="99">
        <v>0.105030004528985</v>
      </c>
      <c r="M2248" s="99">
        <v>0.797568500905797</v>
      </c>
      <c r="N2248" s="99">
        <v>0.259259259259259</v>
      </c>
      <c r="O2248" s="98">
        <v>6.0</v>
      </c>
      <c r="P2248" s="98">
        <v>718.0</v>
      </c>
      <c r="Q2248" s="99">
        <v>0.0329357798165137</v>
      </c>
      <c r="R2248" s="99">
        <v>0.185236768802228</v>
      </c>
      <c r="S2248" s="99">
        <v>0.260445682451253</v>
      </c>
      <c r="T2248" s="100"/>
      <c r="U2248" s="100"/>
      <c r="V2248" s="100"/>
      <c r="W2248" s="100"/>
      <c r="X2248" s="100"/>
      <c r="Y2248" s="100"/>
      <c r="Z2248" s="100"/>
      <c r="AA2248" s="100"/>
      <c r="AB2248" s="100"/>
      <c r="AC2248" s="100"/>
      <c r="AD2248" s="100"/>
      <c r="AE2248" s="100"/>
      <c r="AF2248" s="100"/>
    </row>
    <row r="2249">
      <c r="A2249" s="97">
        <v>44197.0</v>
      </c>
      <c r="B2249" s="98" t="s">
        <v>247</v>
      </c>
      <c r="C2249" s="98" t="s">
        <v>61</v>
      </c>
      <c r="D2249" s="62" t="str">
        <f t="shared" si="1"/>
        <v>44197val-d'oisepsychiatrists</v>
      </c>
      <c r="E2249" s="98">
        <v>27.0</v>
      </c>
      <c r="F2249" s="98">
        <v>57930.0</v>
      </c>
      <c r="G2249" s="98">
        <v>20.0</v>
      </c>
      <c r="H2249" s="98">
        <v>4146.0</v>
      </c>
      <c r="I2249" s="99">
        <v>0.0530295183842568</v>
      </c>
      <c r="J2249" s="99">
        <v>0.018539616778871</v>
      </c>
      <c r="K2249" s="99"/>
      <c r="L2249" s="99">
        <v>0.102589331952356</v>
      </c>
      <c r="M2249" s="99">
        <v>0.825841532884515</v>
      </c>
      <c r="N2249" s="99">
        <v>0.888888888888888</v>
      </c>
      <c r="O2249" s="98">
        <v>21.0</v>
      </c>
      <c r="P2249" s="98">
        <v>19412.0</v>
      </c>
      <c r="Q2249" s="99">
        <v>0.358512170797473</v>
      </c>
      <c r="R2249" s="99">
        <v>0.0714506490830414</v>
      </c>
      <c r="S2249" s="99">
        <v>0.088450443024933</v>
      </c>
      <c r="T2249" s="100"/>
      <c r="U2249" s="100"/>
      <c r="V2249" s="100"/>
      <c r="W2249" s="100"/>
      <c r="X2249" s="100"/>
      <c r="Y2249" s="100"/>
      <c r="Z2249" s="100"/>
      <c r="AA2249" s="100"/>
      <c r="AB2249" s="100"/>
      <c r="AC2249" s="100"/>
      <c r="AD2249" s="100"/>
      <c r="AE2249" s="100"/>
      <c r="AF2249" s="100"/>
    </row>
    <row r="2250">
      <c r="A2250" s="97">
        <v>44197.0</v>
      </c>
      <c r="B2250" s="98" t="s">
        <v>294</v>
      </c>
      <c r="C2250" s="98" t="s">
        <v>54</v>
      </c>
      <c r="D2250" s="62" t="str">
        <f t="shared" si="1"/>
        <v>44197saone-et-loiredentists</v>
      </c>
      <c r="E2250" s="98">
        <v>27.0</v>
      </c>
      <c r="F2250" s="98">
        <v>30744.0</v>
      </c>
      <c r="G2250" s="98">
        <v>27.0</v>
      </c>
      <c r="H2250" s="98">
        <v>3109.0</v>
      </c>
      <c r="I2250" s="99">
        <v>0.0822599531615925</v>
      </c>
      <c r="J2250" s="99">
        <v>0.0188654696851418</v>
      </c>
      <c r="K2250" s="99"/>
      <c r="L2250" s="99">
        <v>0.111989331251626</v>
      </c>
      <c r="M2250" s="99">
        <v>0.786885245901639</v>
      </c>
      <c r="N2250" s="99">
        <v>0.037037037037037</v>
      </c>
      <c r="O2250" s="98">
        <v>5.0</v>
      </c>
      <c r="P2250" s="98">
        <v>1.0</v>
      </c>
      <c r="Q2250" s="99">
        <v>0.0476190476190476</v>
      </c>
      <c r="R2250" s="99">
        <v>0.0</v>
      </c>
      <c r="S2250" s="99">
        <v>0.0</v>
      </c>
      <c r="T2250" s="100"/>
      <c r="U2250" s="100"/>
      <c r="V2250" s="100"/>
      <c r="W2250" s="100"/>
      <c r="X2250" s="100"/>
      <c r="Y2250" s="100"/>
      <c r="Z2250" s="100"/>
      <c r="AA2250" s="100"/>
      <c r="AB2250" s="100"/>
      <c r="AC2250" s="100"/>
      <c r="AD2250" s="100"/>
      <c r="AE2250" s="100"/>
      <c r="AF2250" s="100"/>
    </row>
    <row r="2251">
      <c r="A2251" s="97">
        <v>44197.0</v>
      </c>
      <c r="B2251" s="98" t="s">
        <v>243</v>
      </c>
      <c r="C2251" s="98" t="s">
        <v>55</v>
      </c>
      <c r="D2251" s="62" t="str">
        <f t="shared" si="1"/>
        <v>44197haute-garonneophthalmologists</v>
      </c>
      <c r="E2251" s="98">
        <v>27.0</v>
      </c>
      <c r="F2251" s="98">
        <v>168659.0</v>
      </c>
      <c r="G2251" s="98">
        <v>42.0</v>
      </c>
      <c r="H2251" s="98">
        <v>12206.0</v>
      </c>
      <c r="I2251" s="99">
        <v>0.0535814869055312</v>
      </c>
      <c r="J2251" s="99">
        <v>0.0187893916126622</v>
      </c>
      <c r="K2251" s="99"/>
      <c r="L2251" s="99">
        <v>0.0797941408403939</v>
      </c>
      <c r="M2251" s="99">
        <v>0.847834980641412</v>
      </c>
      <c r="N2251" s="99">
        <v>0.037037037037037</v>
      </c>
      <c r="O2251" s="98">
        <v>3.0</v>
      </c>
      <c r="P2251" s="98">
        <v>38.0</v>
      </c>
      <c r="Q2251" s="99">
        <v>0.00646368430005102</v>
      </c>
      <c r="R2251" s="99">
        <v>0.263157894736842</v>
      </c>
      <c r="S2251" s="99">
        <v>0.447368421052631</v>
      </c>
      <c r="T2251" s="100"/>
      <c r="U2251" s="100"/>
      <c r="V2251" s="100"/>
      <c r="W2251" s="100"/>
      <c r="X2251" s="100"/>
      <c r="Y2251" s="100"/>
      <c r="Z2251" s="100"/>
      <c r="AA2251" s="100"/>
      <c r="AB2251" s="100"/>
      <c r="AC2251" s="100"/>
      <c r="AD2251" s="100"/>
      <c r="AE2251" s="100"/>
      <c r="AF2251" s="100"/>
    </row>
    <row r="2252">
      <c r="A2252" s="97">
        <v>44197.0</v>
      </c>
      <c r="B2252" s="98" t="s">
        <v>249</v>
      </c>
      <c r="C2252" s="98" t="s">
        <v>56</v>
      </c>
      <c r="D2252" s="62" t="str">
        <f t="shared" si="1"/>
        <v>44197essonnedermatologists</v>
      </c>
      <c r="E2252" s="98">
        <v>26.0</v>
      </c>
      <c r="F2252" s="98">
        <v>100376.0</v>
      </c>
      <c r="G2252" s="98">
        <v>32.0</v>
      </c>
      <c r="H2252" s="98">
        <v>12845.0</v>
      </c>
      <c r="I2252" s="99">
        <v>0.0924424165139077</v>
      </c>
      <c r="J2252" s="99">
        <v>0.0355264206583246</v>
      </c>
      <c r="K2252" s="99"/>
      <c r="L2252" s="99">
        <v>0.110046226189527</v>
      </c>
      <c r="M2252" s="99">
        <v>0.76198493663824</v>
      </c>
      <c r="N2252" s="99">
        <v>0.538461538461538</v>
      </c>
      <c r="O2252" s="98">
        <v>13.0</v>
      </c>
      <c r="P2252" s="98">
        <v>9240.0</v>
      </c>
      <c r="Q2252" s="99">
        <v>0.16407415299382</v>
      </c>
      <c r="R2252" s="99">
        <v>0.172619047619047</v>
      </c>
      <c r="S2252" s="99">
        <v>0.221969696969696</v>
      </c>
      <c r="T2252" s="100"/>
      <c r="U2252" s="100"/>
      <c r="V2252" s="100"/>
      <c r="W2252" s="100"/>
      <c r="X2252" s="100"/>
      <c r="Y2252" s="100"/>
      <c r="Z2252" s="100"/>
      <c r="AA2252" s="100"/>
      <c r="AB2252" s="100"/>
      <c r="AC2252" s="100"/>
      <c r="AD2252" s="100"/>
      <c r="AE2252" s="100"/>
      <c r="AF2252" s="100"/>
    </row>
    <row r="2253">
      <c r="A2253" s="97">
        <v>44197.0</v>
      </c>
      <c r="B2253" s="98" t="s">
        <v>287</v>
      </c>
      <c r="C2253" s="98" t="s">
        <v>54</v>
      </c>
      <c r="D2253" s="62" t="str">
        <f t="shared" si="1"/>
        <v>44197audedentists</v>
      </c>
      <c r="E2253" s="98">
        <v>26.0</v>
      </c>
      <c r="F2253" s="98">
        <v>32660.0</v>
      </c>
      <c r="G2253" s="98">
        <v>18.0</v>
      </c>
      <c r="H2253" s="98">
        <v>3729.0</v>
      </c>
      <c r="I2253" s="99">
        <v>0.0906001224739742</v>
      </c>
      <c r="J2253" s="99">
        <v>0.0235762400489895</v>
      </c>
      <c r="K2253" s="99"/>
      <c r="L2253" s="99">
        <v>0.122259644825474</v>
      </c>
      <c r="M2253" s="99">
        <v>0.763563992651561</v>
      </c>
      <c r="N2253" s="99">
        <v>0.0</v>
      </c>
      <c r="O2253" s="98" t="s">
        <v>96</v>
      </c>
      <c r="P2253" s="98">
        <v>0.0</v>
      </c>
      <c r="Q2253" s="99" t="s">
        <v>96</v>
      </c>
      <c r="R2253" s="99" t="s">
        <v>96</v>
      </c>
      <c r="S2253" s="99"/>
      <c r="T2253" s="100"/>
      <c r="U2253" s="100"/>
      <c r="V2253" s="100"/>
      <c r="W2253" s="100"/>
      <c r="X2253" s="100"/>
      <c r="Y2253" s="100"/>
      <c r="Z2253" s="100"/>
      <c r="AA2253" s="100"/>
      <c r="AB2253" s="100"/>
      <c r="AC2253" s="100"/>
      <c r="AD2253" s="100"/>
      <c r="AE2253" s="100"/>
      <c r="AF2253" s="100"/>
    </row>
    <row r="2254">
      <c r="A2254" s="97">
        <v>44197.0</v>
      </c>
      <c r="B2254" s="98" t="s">
        <v>250</v>
      </c>
      <c r="C2254" s="98" t="s">
        <v>61</v>
      </c>
      <c r="D2254" s="62" t="str">
        <f t="shared" si="1"/>
        <v>44197seine-maritimepsychiatrists</v>
      </c>
      <c r="E2254" s="98">
        <v>26.0</v>
      </c>
      <c r="F2254" s="98">
        <v>48429.0</v>
      </c>
      <c r="G2254" s="98">
        <v>17.0</v>
      </c>
      <c r="H2254" s="98">
        <v>2975.0</v>
      </c>
      <c r="I2254" s="99">
        <v>0.0444774825001548</v>
      </c>
      <c r="J2254" s="99">
        <v>0.01695265233641</v>
      </c>
      <c r="K2254" s="99"/>
      <c r="L2254" s="99">
        <v>0.0718164736005286</v>
      </c>
      <c r="M2254" s="99">
        <v>0.866753391562906</v>
      </c>
      <c r="N2254" s="99">
        <v>0.615384615384615</v>
      </c>
      <c r="O2254" s="98">
        <v>27.0</v>
      </c>
      <c r="P2254" s="98">
        <v>6780.0</v>
      </c>
      <c r="Q2254" s="99">
        <v>0.179483785572468</v>
      </c>
      <c r="R2254" s="99">
        <v>0.101327433628318</v>
      </c>
      <c r="S2254" s="99">
        <v>0.126548672566371</v>
      </c>
      <c r="T2254" s="100"/>
      <c r="U2254" s="100"/>
      <c r="V2254" s="100"/>
      <c r="W2254" s="100"/>
      <c r="X2254" s="100"/>
      <c r="Y2254" s="100"/>
      <c r="Z2254" s="100"/>
      <c r="AA2254" s="100"/>
      <c r="AB2254" s="100"/>
      <c r="AC2254" s="100"/>
      <c r="AD2254" s="100"/>
      <c r="AE2254" s="100"/>
      <c r="AF2254" s="100"/>
    </row>
    <row r="2255">
      <c r="A2255" s="97">
        <v>44197.0</v>
      </c>
      <c r="B2255" s="98" t="s">
        <v>263</v>
      </c>
      <c r="C2255" s="98" t="s">
        <v>53</v>
      </c>
      <c r="D2255" s="62" t="str">
        <f t="shared" si="1"/>
        <v>44197gardcardiologists</v>
      </c>
      <c r="E2255" s="98">
        <v>26.0</v>
      </c>
      <c r="F2255" s="98">
        <v>71682.0</v>
      </c>
      <c r="G2255" s="98">
        <v>40.0</v>
      </c>
      <c r="H2255" s="98">
        <v>4123.0</v>
      </c>
      <c r="I2255" s="99">
        <v>0.0411400351552691</v>
      </c>
      <c r="J2255" s="99">
        <v>0.0163778912418738</v>
      </c>
      <c r="K2255" s="99"/>
      <c r="L2255" s="99">
        <v>0.0764208587930024</v>
      </c>
      <c r="M2255" s="99">
        <v>0.866061214809854</v>
      </c>
      <c r="N2255" s="99">
        <v>0.115384615384615</v>
      </c>
      <c r="O2255" s="98">
        <v>21.0</v>
      </c>
      <c r="P2255" s="98">
        <v>435.0</v>
      </c>
      <c r="Q2255" s="99">
        <v>0.0471544715447154</v>
      </c>
      <c r="R2255" s="99">
        <v>0.0482758620689655</v>
      </c>
      <c r="S2255" s="99">
        <v>0.0505747126436781</v>
      </c>
      <c r="T2255" s="100"/>
      <c r="U2255" s="100"/>
      <c r="V2255" s="100"/>
      <c r="W2255" s="100"/>
      <c r="X2255" s="100"/>
      <c r="Y2255" s="100"/>
      <c r="Z2255" s="100"/>
      <c r="AA2255" s="100"/>
      <c r="AB2255" s="100"/>
      <c r="AC2255" s="100"/>
      <c r="AD2255" s="100"/>
      <c r="AE2255" s="100"/>
      <c r="AF2255" s="100"/>
    </row>
    <row r="2256">
      <c r="A2256" s="97">
        <v>44197.0</v>
      </c>
      <c r="B2256" s="98" t="s">
        <v>252</v>
      </c>
      <c r="C2256" s="98" t="s">
        <v>59</v>
      </c>
      <c r="D2256" s="62" t="str">
        <f t="shared" si="1"/>
        <v>44197pas-de-calaisgynaecologists</v>
      </c>
      <c r="E2256" s="98">
        <v>26.0</v>
      </c>
      <c r="F2256" s="98">
        <v>104182.0</v>
      </c>
      <c r="G2256" s="98">
        <v>33.0</v>
      </c>
      <c r="H2256" s="98">
        <v>9581.0</v>
      </c>
      <c r="I2256" s="99">
        <v>0.0666141943905857</v>
      </c>
      <c r="J2256" s="99">
        <v>0.0253498684993568</v>
      </c>
      <c r="K2256" s="99"/>
      <c r="L2256" s="99">
        <v>0.0939701675913305</v>
      </c>
      <c r="M2256" s="99">
        <v>0.814065769518726</v>
      </c>
      <c r="N2256" s="99">
        <v>0.5</v>
      </c>
      <c r="O2256" s="98">
        <v>5.0</v>
      </c>
      <c r="P2256" s="98">
        <v>1527.0</v>
      </c>
      <c r="Q2256" s="99">
        <v>0.0345428222413247</v>
      </c>
      <c r="R2256" s="99">
        <v>0.283562540929927</v>
      </c>
      <c r="S2256" s="99">
        <v>0.362802881466928</v>
      </c>
      <c r="T2256" s="100"/>
      <c r="U2256" s="100"/>
      <c r="V2256" s="100"/>
      <c r="W2256" s="100"/>
      <c r="X2256" s="100"/>
      <c r="Y2256" s="100"/>
      <c r="Z2256" s="100"/>
      <c r="AA2256" s="100"/>
      <c r="AB2256" s="100"/>
      <c r="AC2256" s="100"/>
      <c r="AD2256" s="100"/>
      <c r="AE2256" s="100"/>
      <c r="AF2256" s="100"/>
    </row>
    <row r="2257">
      <c r="A2257" s="97">
        <v>44197.0</v>
      </c>
      <c r="B2257" s="98" t="s">
        <v>322</v>
      </c>
      <c r="C2257" s="98" t="s">
        <v>57</v>
      </c>
      <c r="D2257" s="62" t="str">
        <f t="shared" si="1"/>
        <v>44197alpes-de-haute-provencegps</v>
      </c>
      <c r="E2257" s="98">
        <v>26.0</v>
      </c>
      <c r="F2257" s="98">
        <v>80757.0</v>
      </c>
      <c r="G2257" s="98">
        <v>4.0</v>
      </c>
      <c r="H2257" s="98">
        <v>28165.0</v>
      </c>
      <c r="I2257" s="99">
        <v>0.275802716792352</v>
      </c>
      <c r="J2257" s="99">
        <v>0.0729596195995393</v>
      </c>
      <c r="K2257" s="99"/>
      <c r="L2257" s="99">
        <v>0.275839865274836</v>
      </c>
      <c r="M2257" s="99">
        <v>0.375397798333271</v>
      </c>
      <c r="N2257" s="99">
        <v>0.384615384615384</v>
      </c>
      <c r="O2257" s="98">
        <v>1.0</v>
      </c>
      <c r="P2257" s="98">
        <v>2283.0</v>
      </c>
      <c r="Q2257" s="99">
        <v>0.0711259268490248</v>
      </c>
      <c r="R2257" s="99">
        <v>0.495400788436268</v>
      </c>
      <c r="S2257" s="99">
        <v>0.640385457731055</v>
      </c>
      <c r="T2257" s="100"/>
      <c r="U2257" s="100"/>
      <c r="V2257" s="100"/>
      <c r="W2257" s="100"/>
      <c r="X2257" s="100"/>
      <c r="Y2257" s="100"/>
      <c r="Z2257" s="100"/>
      <c r="AA2257" s="100"/>
      <c r="AB2257" s="100"/>
      <c r="AC2257" s="100"/>
      <c r="AD2257" s="100"/>
      <c r="AE2257" s="100"/>
      <c r="AF2257" s="100"/>
    </row>
    <row r="2258">
      <c r="A2258" s="97">
        <v>44197.0</v>
      </c>
      <c r="B2258" s="98" t="s">
        <v>324</v>
      </c>
      <c r="C2258" s="98" t="s">
        <v>57</v>
      </c>
      <c r="D2258" s="62" t="str">
        <f t="shared" si="1"/>
        <v>44197territoire de belfortgps</v>
      </c>
      <c r="E2258" s="98">
        <v>26.0</v>
      </c>
      <c r="F2258" s="98">
        <v>124284.0</v>
      </c>
      <c r="G2258" s="98">
        <v>4.0</v>
      </c>
      <c r="H2258" s="98">
        <v>43320.0</v>
      </c>
      <c r="I2258" s="99">
        <v>0.287840751826461</v>
      </c>
      <c r="J2258" s="99">
        <v>0.0607157799877699</v>
      </c>
      <c r="K2258" s="99"/>
      <c r="L2258" s="99">
        <v>0.247674680570306</v>
      </c>
      <c r="M2258" s="99">
        <v>0.403768787615461</v>
      </c>
      <c r="N2258" s="99">
        <v>0.615384615384615</v>
      </c>
      <c r="O2258" s="98">
        <v>3.0</v>
      </c>
      <c r="P2258" s="98">
        <v>4720.0</v>
      </c>
      <c r="Q2258" s="99">
        <v>0.0573246860501833</v>
      </c>
      <c r="R2258" s="99">
        <v>0.36822033898305</v>
      </c>
      <c r="S2258" s="99">
        <v>0.467372881355932</v>
      </c>
      <c r="T2258" s="100"/>
      <c r="U2258" s="100"/>
      <c r="V2258" s="100"/>
      <c r="W2258" s="100"/>
      <c r="X2258" s="100"/>
      <c r="Y2258" s="100"/>
      <c r="Z2258" s="100"/>
      <c r="AA2258" s="100"/>
      <c r="AB2258" s="100"/>
      <c r="AC2258" s="100"/>
      <c r="AD2258" s="100"/>
      <c r="AE2258" s="100"/>
      <c r="AF2258" s="100"/>
    </row>
    <row r="2259">
      <c r="A2259" s="97">
        <v>44197.0</v>
      </c>
      <c r="B2259" s="98" t="s">
        <v>249</v>
      </c>
      <c r="C2259" s="98" t="s">
        <v>61</v>
      </c>
      <c r="D2259" s="62" t="str">
        <f t="shared" si="1"/>
        <v>44197essonnepsychiatrists</v>
      </c>
      <c r="E2259" s="98">
        <v>26.0</v>
      </c>
      <c r="F2259" s="98">
        <v>56466.0</v>
      </c>
      <c r="G2259" s="98">
        <v>18.0</v>
      </c>
      <c r="H2259" s="98">
        <v>4621.0</v>
      </c>
      <c r="I2259" s="99">
        <v>0.058867282966741</v>
      </c>
      <c r="J2259" s="99">
        <v>0.0229695746112704</v>
      </c>
      <c r="K2259" s="99"/>
      <c r="L2259" s="99">
        <v>0.0832005100414408</v>
      </c>
      <c r="M2259" s="99">
        <v>0.834962632380547</v>
      </c>
      <c r="N2259" s="99">
        <v>0.461538461538461</v>
      </c>
      <c r="O2259" s="98">
        <v>21.0</v>
      </c>
      <c r="P2259" s="98">
        <v>4469.0</v>
      </c>
      <c r="Q2259" s="99">
        <v>0.174128190142217</v>
      </c>
      <c r="R2259" s="99">
        <v>0.0890579547997314</v>
      </c>
      <c r="S2259" s="99">
        <v>0.119042291340344</v>
      </c>
      <c r="T2259" s="100"/>
      <c r="U2259" s="100"/>
      <c r="V2259" s="100"/>
      <c r="W2259" s="100"/>
      <c r="X2259" s="100"/>
      <c r="Y2259" s="100"/>
      <c r="Z2259" s="100"/>
      <c r="AA2259" s="100"/>
      <c r="AB2259" s="100"/>
      <c r="AC2259" s="100"/>
      <c r="AD2259" s="100"/>
      <c r="AE2259" s="100"/>
      <c r="AF2259" s="100"/>
    </row>
    <row r="2260">
      <c r="A2260" s="97">
        <v>44197.0</v>
      </c>
      <c r="B2260" s="98" t="s">
        <v>270</v>
      </c>
      <c r="C2260" s="98" t="s">
        <v>53</v>
      </c>
      <c r="D2260" s="62" t="str">
        <f t="shared" si="1"/>
        <v>44197charente-maritimecardiologists</v>
      </c>
      <c r="E2260" s="98">
        <v>26.0</v>
      </c>
      <c r="F2260" s="98">
        <v>59194.0</v>
      </c>
      <c r="G2260" s="98">
        <v>47.0</v>
      </c>
      <c r="H2260" s="98">
        <v>2991.0</v>
      </c>
      <c r="I2260" s="99">
        <v>0.0341419738487008</v>
      </c>
      <c r="J2260" s="99">
        <v>0.0163867959590499</v>
      </c>
      <c r="K2260" s="99"/>
      <c r="L2260" s="99">
        <v>0.0847721052809406</v>
      </c>
      <c r="M2260" s="99">
        <v>0.864699124911308</v>
      </c>
      <c r="N2260" s="99">
        <v>0.0384615384615384</v>
      </c>
      <c r="O2260" s="98">
        <v>6.5</v>
      </c>
      <c r="P2260" s="98">
        <v>8.0</v>
      </c>
      <c r="Q2260" s="99">
        <v>0.00212992545260915</v>
      </c>
      <c r="R2260" s="99">
        <v>0.0</v>
      </c>
      <c r="S2260" s="99">
        <v>0.125</v>
      </c>
      <c r="T2260" s="100"/>
      <c r="U2260" s="100"/>
      <c r="V2260" s="100"/>
      <c r="W2260" s="100"/>
      <c r="X2260" s="100"/>
      <c r="Y2260" s="100"/>
      <c r="Z2260" s="100"/>
      <c r="AA2260" s="100"/>
      <c r="AB2260" s="100"/>
      <c r="AC2260" s="100"/>
      <c r="AD2260" s="100"/>
      <c r="AE2260" s="100"/>
      <c r="AF2260" s="100"/>
    </row>
    <row r="2261">
      <c r="A2261" s="97">
        <v>44197.0</v>
      </c>
      <c r="B2261" s="98" t="s">
        <v>309</v>
      </c>
      <c r="C2261" s="98" t="s">
        <v>57</v>
      </c>
      <c r="D2261" s="62" t="str">
        <f t="shared" si="1"/>
        <v>44197hautes-pyreneesgps</v>
      </c>
      <c r="E2261" s="98">
        <v>25.0</v>
      </c>
      <c r="F2261" s="98">
        <v>111225.0</v>
      </c>
      <c r="G2261" s="98">
        <v>3.0</v>
      </c>
      <c r="H2261" s="98">
        <v>45294.0</v>
      </c>
      <c r="I2261" s="99">
        <v>0.338179366149696</v>
      </c>
      <c r="J2261" s="99">
        <v>0.0690492245448415</v>
      </c>
      <c r="K2261" s="99"/>
      <c r="L2261" s="99">
        <v>0.244432456731849</v>
      </c>
      <c r="M2261" s="99">
        <v>0.348338952573612</v>
      </c>
      <c r="N2261" s="99">
        <v>0.32</v>
      </c>
      <c r="O2261" s="98">
        <v>2.0</v>
      </c>
      <c r="P2261" s="98">
        <v>1338.0</v>
      </c>
      <c r="Q2261" s="99">
        <v>0.0389928309144955</v>
      </c>
      <c r="R2261" s="99">
        <v>0.405829596412556</v>
      </c>
      <c r="S2261" s="99">
        <v>0.54185351270553</v>
      </c>
      <c r="T2261" s="100"/>
      <c r="U2261" s="100"/>
      <c r="V2261" s="100"/>
      <c r="W2261" s="100"/>
      <c r="X2261" s="100"/>
      <c r="Y2261" s="100"/>
      <c r="Z2261" s="100"/>
      <c r="AA2261" s="100"/>
      <c r="AB2261" s="100"/>
      <c r="AC2261" s="100"/>
      <c r="AD2261" s="100"/>
      <c r="AE2261" s="100"/>
      <c r="AF2261" s="100"/>
    </row>
    <row r="2262">
      <c r="A2262" s="97">
        <v>44197.0</v>
      </c>
      <c r="B2262" s="98" t="s">
        <v>271</v>
      </c>
      <c r="C2262" s="98" t="s">
        <v>52</v>
      </c>
      <c r="D2262" s="62" t="str">
        <f t="shared" si="1"/>
        <v>44197indre-et-loirephysiotherapists</v>
      </c>
      <c r="E2262" s="98">
        <v>25.0</v>
      </c>
      <c r="F2262" s="98">
        <v>59305.0</v>
      </c>
      <c r="G2262" s="98">
        <v>7.0</v>
      </c>
      <c r="H2262" s="98">
        <v>4101.0</v>
      </c>
      <c r="I2262" s="99">
        <v>0.042812579040553</v>
      </c>
      <c r="J2262" s="99">
        <v>0.0263384200320377</v>
      </c>
      <c r="K2262" s="99"/>
      <c r="L2262" s="99">
        <v>0.256453924626928</v>
      </c>
      <c r="M2262" s="99">
        <v>0.67439507630048</v>
      </c>
      <c r="N2262" s="99">
        <v>0.0</v>
      </c>
      <c r="O2262" s="98" t="s">
        <v>96</v>
      </c>
      <c r="P2262" s="98">
        <v>0.0</v>
      </c>
      <c r="Q2262" s="99" t="s">
        <v>96</v>
      </c>
      <c r="R2262" s="99" t="s">
        <v>96</v>
      </c>
      <c r="S2262" s="99"/>
      <c r="T2262" s="100"/>
      <c r="U2262" s="100"/>
      <c r="V2262" s="100"/>
      <c r="W2262" s="100"/>
      <c r="X2262" s="100"/>
      <c r="Y2262" s="100"/>
      <c r="Z2262" s="100"/>
      <c r="AA2262" s="100"/>
      <c r="AB2262" s="100"/>
      <c r="AC2262" s="100"/>
      <c r="AD2262" s="100"/>
      <c r="AE2262" s="100"/>
      <c r="AF2262" s="100"/>
    </row>
    <row r="2263">
      <c r="A2263" s="97">
        <v>44197.0</v>
      </c>
      <c r="B2263" s="98" t="s">
        <v>276</v>
      </c>
      <c r="C2263" s="98" t="s">
        <v>52</v>
      </c>
      <c r="D2263" s="62" t="str">
        <f t="shared" si="1"/>
        <v>44197haut-rhinphysiotherapists</v>
      </c>
      <c r="E2263" s="98">
        <v>25.0</v>
      </c>
      <c r="F2263" s="98">
        <v>90484.0</v>
      </c>
      <c r="G2263" s="98">
        <v>7.0</v>
      </c>
      <c r="H2263" s="98">
        <v>8697.0</v>
      </c>
      <c r="I2263" s="99">
        <v>0.0669400114937447</v>
      </c>
      <c r="J2263" s="99">
        <v>0.0291764289819194</v>
      </c>
      <c r="K2263" s="99"/>
      <c r="L2263" s="99">
        <v>0.375425489589319</v>
      </c>
      <c r="M2263" s="99">
        <v>0.528458069935016</v>
      </c>
      <c r="N2263" s="99">
        <v>0.04</v>
      </c>
      <c r="O2263" s="98">
        <v>0.0</v>
      </c>
      <c r="P2263" s="98">
        <v>2389.0</v>
      </c>
      <c r="Q2263" s="99">
        <v>0.286725876140182</v>
      </c>
      <c r="R2263" s="99">
        <v>0.868145667643365</v>
      </c>
      <c r="S2263" s="99">
        <v>0.881958978652155</v>
      </c>
      <c r="T2263" s="100"/>
      <c r="U2263" s="100"/>
      <c r="V2263" s="100"/>
      <c r="W2263" s="100"/>
      <c r="X2263" s="100"/>
      <c r="Y2263" s="100"/>
      <c r="Z2263" s="100"/>
      <c r="AA2263" s="100"/>
      <c r="AB2263" s="100"/>
      <c r="AC2263" s="100"/>
      <c r="AD2263" s="100"/>
      <c r="AE2263" s="100"/>
      <c r="AF2263" s="100"/>
    </row>
    <row r="2264">
      <c r="A2264" s="97">
        <v>44197.0</v>
      </c>
      <c r="B2264" s="98" t="s">
        <v>315</v>
      </c>
      <c r="C2264" s="98" t="s">
        <v>57</v>
      </c>
      <c r="D2264" s="62" t="str">
        <f t="shared" si="1"/>
        <v>44197corse-du-sudgps</v>
      </c>
      <c r="E2264" s="98">
        <v>25.0</v>
      </c>
      <c r="F2264" s="98">
        <v>85929.0</v>
      </c>
      <c r="G2264" s="98">
        <v>3.0</v>
      </c>
      <c r="H2264" s="98">
        <v>36249.0</v>
      </c>
      <c r="I2264" s="99">
        <v>0.335311710831034</v>
      </c>
      <c r="J2264" s="99">
        <v>0.086536559252406</v>
      </c>
      <c r="K2264" s="99"/>
      <c r="L2264" s="99">
        <v>0.253162494617649</v>
      </c>
      <c r="M2264" s="99">
        <v>0.324989235298909</v>
      </c>
      <c r="N2264" s="99">
        <v>0.52</v>
      </c>
      <c r="O2264" s="98">
        <v>2.0</v>
      </c>
      <c r="P2264" s="98">
        <v>3677.0</v>
      </c>
      <c r="Q2264" s="99">
        <v>0.0638179703906833</v>
      </c>
      <c r="R2264" s="99">
        <v>0.431329888496056</v>
      </c>
      <c r="S2264" s="99">
        <v>0.538210497688332</v>
      </c>
      <c r="T2264" s="100"/>
      <c r="U2264" s="100"/>
      <c r="V2264" s="100"/>
      <c r="W2264" s="100"/>
      <c r="X2264" s="100"/>
      <c r="Y2264" s="100"/>
      <c r="Z2264" s="100"/>
      <c r="AA2264" s="100"/>
      <c r="AB2264" s="100"/>
      <c r="AC2264" s="100"/>
      <c r="AD2264" s="100"/>
      <c r="AE2264" s="100"/>
      <c r="AF2264" s="100"/>
    </row>
    <row r="2265">
      <c r="A2265" s="97">
        <v>44197.0</v>
      </c>
      <c r="B2265" s="98" t="s">
        <v>312</v>
      </c>
      <c r="C2265" s="98" t="s">
        <v>57</v>
      </c>
      <c r="D2265" s="62" t="str">
        <f t="shared" si="1"/>
        <v>44197aveyrongps</v>
      </c>
      <c r="E2265" s="98">
        <v>25.0</v>
      </c>
      <c r="F2265" s="98">
        <v>81823.0</v>
      </c>
      <c r="G2265" s="98">
        <v>4.0</v>
      </c>
      <c r="H2265" s="98">
        <v>33077.0</v>
      </c>
      <c r="I2265" s="99">
        <v>0.331801571685222</v>
      </c>
      <c r="J2265" s="99">
        <v>0.0724490668882832</v>
      </c>
      <c r="K2265" s="99"/>
      <c r="L2265" s="99">
        <v>0.266428754751109</v>
      </c>
      <c r="M2265" s="99">
        <v>0.329320606675384</v>
      </c>
      <c r="N2265" s="99">
        <v>0.36</v>
      </c>
      <c r="O2265" s="98">
        <v>2.0</v>
      </c>
      <c r="P2265" s="98">
        <v>2063.0</v>
      </c>
      <c r="Q2265" s="99">
        <v>0.052898792276725</v>
      </c>
      <c r="R2265" s="99">
        <v>0.421231216674745</v>
      </c>
      <c r="S2265" s="99">
        <v>0.54241396025206</v>
      </c>
      <c r="T2265" s="100"/>
      <c r="U2265" s="100"/>
      <c r="V2265" s="100"/>
      <c r="W2265" s="100"/>
      <c r="X2265" s="100"/>
      <c r="Y2265" s="100"/>
      <c r="Z2265" s="100"/>
      <c r="AA2265" s="100"/>
      <c r="AB2265" s="100"/>
      <c r="AC2265" s="100"/>
      <c r="AD2265" s="100"/>
      <c r="AE2265" s="100"/>
      <c r="AF2265" s="100"/>
    </row>
    <row r="2266">
      <c r="A2266" s="97">
        <v>44197.0</v>
      </c>
      <c r="B2266" s="98" t="s">
        <v>272</v>
      </c>
      <c r="C2266" s="98" t="s">
        <v>55</v>
      </c>
      <c r="D2266" s="62" t="str">
        <f t="shared" si="1"/>
        <v>44197sommeophthalmologists</v>
      </c>
      <c r="E2266" s="98">
        <v>25.0</v>
      </c>
      <c r="F2266" s="98">
        <v>158813.0</v>
      </c>
      <c r="G2266" s="98">
        <v>34.0</v>
      </c>
      <c r="H2266" s="98">
        <v>13774.0</v>
      </c>
      <c r="I2266" s="99">
        <v>0.0613677721597098</v>
      </c>
      <c r="J2266" s="99">
        <v>0.0253631629652484</v>
      </c>
      <c r="K2266" s="99"/>
      <c r="L2266" s="99">
        <v>0.100697046211582</v>
      </c>
      <c r="M2266" s="99">
        <v>0.812572018663459</v>
      </c>
      <c r="N2266" s="99">
        <v>0.0</v>
      </c>
      <c r="O2266" s="98" t="s">
        <v>96</v>
      </c>
      <c r="P2266" s="98">
        <v>0.0</v>
      </c>
      <c r="Q2266" s="99" t="s">
        <v>96</v>
      </c>
      <c r="R2266" s="99" t="s">
        <v>96</v>
      </c>
      <c r="S2266" s="99"/>
      <c r="T2266" s="100"/>
      <c r="U2266" s="100"/>
      <c r="V2266" s="100"/>
      <c r="W2266" s="100"/>
      <c r="X2266" s="100"/>
      <c r="Y2266" s="100"/>
      <c r="Z2266" s="100"/>
      <c r="AA2266" s="100"/>
      <c r="AB2266" s="100"/>
      <c r="AC2266" s="100"/>
      <c r="AD2266" s="100"/>
      <c r="AE2266" s="100"/>
      <c r="AF2266" s="100"/>
    </row>
    <row r="2267">
      <c r="A2267" s="97">
        <v>44197.0</v>
      </c>
      <c r="B2267" s="98" t="s">
        <v>261</v>
      </c>
      <c r="C2267" s="98" t="s">
        <v>53</v>
      </c>
      <c r="D2267" s="62" t="str">
        <f t="shared" si="1"/>
        <v>44197loirecardiologists</v>
      </c>
      <c r="E2267" s="98">
        <v>25.0</v>
      </c>
      <c r="F2267" s="98">
        <v>56615.0</v>
      </c>
      <c r="G2267" s="98">
        <v>50.0</v>
      </c>
      <c r="H2267" s="98">
        <v>4092.0</v>
      </c>
      <c r="I2267" s="99">
        <v>0.0521946480614678</v>
      </c>
      <c r="J2267" s="99">
        <v>0.0200830168683211</v>
      </c>
      <c r="K2267" s="99"/>
      <c r="L2267" s="99">
        <v>0.0853660690629691</v>
      </c>
      <c r="M2267" s="99">
        <v>0.842356266007241</v>
      </c>
      <c r="N2267" s="99">
        <v>0.04</v>
      </c>
      <c r="O2267" s="98">
        <v>12.0</v>
      </c>
      <c r="P2267" s="98">
        <v>3.0</v>
      </c>
      <c r="Q2267" s="99">
        <v>0.00115964437572477</v>
      </c>
      <c r="R2267" s="99">
        <v>0.0</v>
      </c>
      <c r="S2267" s="99">
        <v>0.0</v>
      </c>
      <c r="T2267" s="100"/>
      <c r="U2267" s="100"/>
      <c r="V2267" s="100"/>
      <c r="W2267" s="100"/>
      <c r="X2267" s="100"/>
      <c r="Y2267" s="100"/>
      <c r="Z2267" s="100"/>
      <c r="AA2267" s="100"/>
      <c r="AB2267" s="100"/>
      <c r="AC2267" s="100"/>
      <c r="AD2267" s="100"/>
      <c r="AE2267" s="100"/>
      <c r="AF2267" s="100"/>
    </row>
    <row r="2268">
      <c r="A2268" s="97">
        <v>44197.0</v>
      </c>
      <c r="B2268" s="98" t="s">
        <v>292</v>
      </c>
      <c r="C2268" s="98" t="s">
        <v>54</v>
      </c>
      <c r="D2268" s="62" t="str">
        <f t="shared" si="1"/>
        <v>44197aubedentists</v>
      </c>
      <c r="E2268" s="98">
        <v>25.0</v>
      </c>
      <c r="F2268" s="98">
        <v>43681.0</v>
      </c>
      <c r="G2268" s="98">
        <v>24.0</v>
      </c>
      <c r="H2268" s="98">
        <v>4439.0</v>
      </c>
      <c r="I2268" s="99">
        <v>0.0819349373869645</v>
      </c>
      <c r="J2268" s="99">
        <v>0.0196881939516036</v>
      </c>
      <c r="K2268" s="99"/>
      <c r="L2268" s="99">
        <v>0.103820883221537</v>
      </c>
      <c r="M2268" s="99">
        <v>0.794555985439893</v>
      </c>
      <c r="N2268" s="99">
        <v>0.0</v>
      </c>
      <c r="O2268" s="98" t="s">
        <v>96</v>
      </c>
      <c r="P2268" s="98">
        <v>0.0</v>
      </c>
      <c r="Q2268" s="99" t="s">
        <v>96</v>
      </c>
      <c r="R2268" s="99" t="s">
        <v>96</v>
      </c>
      <c r="S2268" s="99"/>
      <c r="T2268" s="100"/>
      <c r="U2268" s="100"/>
      <c r="V2268" s="100"/>
      <c r="W2268" s="100"/>
      <c r="X2268" s="100"/>
      <c r="Y2268" s="100"/>
      <c r="Z2268" s="100"/>
      <c r="AA2268" s="100"/>
      <c r="AB2268" s="100"/>
      <c r="AC2268" s="100"/>
      <c r="AD2268" s="100"/>
      <c r="AE2268" s="100"/>
      <c r="AF2268" s="100"/>
    </row>
    <row r="2269">
      <c r="A2269" s="97">
        <v>44197.0</v>
      </c>
      <c r="B2269" s="98" t="s">
        <v>278</v>
      </c>
      <c r="C2269" s="98" t="s">
        <v>58</v>
      </c>
      <c r="D2269" s="62" t="str">
        <f t="shared" si="1"/>
        <v>44197dromemidwives</v>
      </c>
      <c r="E2269" s="98">
        <v>25.0</v>
      </c>
      <c r="F2269" s="98">
        <v>34669.0</v>
      </c>
      <c r="G2269" s="98">
        <v>16.0</v>
      </c>
      <c r="H2269" s="98">
        <v>3239.0</v>
      </c>
      <c r="I2269" s="99">
        <v>0.061668926129972</v>
      </c>
      <c r="J2269" s="99">
        <v>0.0317574778620669</v>
      </c>
      <c r="K2269" s="99"/>
      <c r="L2269" s="99">
        <v>0.146326689549741</v>
      </c>
      <c r="M2269" s="99">
        <v>0.760246906458219</v>
      </c>
      <c r="N2269" s="99">
        <v>0.12</v>
      </c>
      <c r="O2269" s="98">
        <v>3.0</v>
      </c>
      <c r="P2269" s="98">
        <v>279.0</v>
      </c>
      <c r="Q2269" s="99">
        <v>0.0644788537092673</v>
      </c>
      <c r="R2269" s="99">
        <v>0.261648745519713</v>
      </c>
      <c r="S2269" s="99">
        <v>0.336917562724014</v>
      </c>
      <c r="T2269" s="100"/>
      <c r="U2269" s="100"/>
      <c r="V2269" s="100"/>
      <c r="W2269" s="100"/>
      <c r="X2269" s="100"/>
      <c r="Y2269" s="100"/>
      <c r="Z2269" s="100"/>
      <c r="AA2269" s="100"/>
      <c r="AB2269" s="100"/>
      <c r="AC2269" s="100"/>
      <c r="AD2269" s="100"/>
      <c r="AE2269" s="100"/>
      <c r="AF2269" s="100"/>
    </row>
    <row r="2270">
      <c r="A2270" s="97">
        <v>44197.0</v>
      </c>
      <c r="B2270" s="98" t="s">
        <v>276</v>
      </c>
      <c r="C2270" s="98" t="s">
        <v>53</v>
      </c>
      <c r="D2270" s="62" t="str">
        <f t="shared" si="1"/>
        <v>44197haut-rhincardiologists</v>
      </c>
      <c r="E2270" s="98">
        <v>25.0</v>
      </c>
      <c r="F2270" s="98">
        <v>61173.0</v>
      </c>
      <c r="G2270" s="98">
        <v>63.0</v>
      </c>
      <c r="H2270" s="98">
        <v>2198.0</v>
      </c>
      <c r="I2270" s="99">
        <v>0.0248639105487715</v>
      </c>
      <c r="J2270" s="99">
        <v>0.0110669739917937</v>
      </c>
      <c r="K2270" s="99"/>
      <c r="L2270" s="99">
        <v>0.0483710133555653</v>
      </c>
      <c r="M2270" s="99">
        <v>0.915698102103869</v>
      </c>
      <c r="N2270" s="99">
        <v>0.12</v>
      </c>
      <c r="O2270" s="98">
        <v>5.0</v>
      </c>
      <c r="P2270" s="98">
        <v>18.0</v>
      </c>
      <c r="Q2270" s="99">
        <v>0.00291923451183911</v>
      </c>
      <c r="R2270" s="99">
        <v>0.111111111111111</v>
      </c>
      <c r="S2270" s="99">
        <v>0.222222222222222</v>
      </c>
      <c r="T2270" s="100"/>
      <c r="U2270" s="100"/>
      <c r="V2270" s="100"/>
      <c r="W2270" s="100"/>
      <c r="X2270" s="100"/>
      <c r="Y2270" s="100"/>
      <c r="Z2270" s="100"/>
      <c r="AA2270" s="100"/>
      <c r="AB2270" s="100"/>
      <c r="AC2270" s="100"/>
      <c r="AD2270" s="100"/>
      <c r="AE2270" s="100"/>
      <c r="AF2270" s="100"/>
    </row>
    <row r="2271">
      <c r="A2271" s="97">
        <v>44197.0</v>
      </c>
      <c r="B2271" s="98" t="s">
        <v>250</v>
      </c>
      <c r="C2271" s="98" t="s">
        <v>60</v>
      </c>
      <c r="D2271" s="62" t="str">
        <f t="shared" si="1"/>
        <v>44197seine-maritimepediatricians</v>
      </c>
      <c r="E2271" s="98">
        <v>25.0</v>
      </c>
      <c r="F2271" s="98">
        <v>70118.0</v>
      </c>
      <c r="G2271" s="98">
        <v>22.0</v>
      </c>
      <c r="H2271" s="98">
        <v>19596.0</v>
      </c>
      <c r="I2271" s="99">
        <v>0.246527282580792</v>
      </c>
      <c r="J2271" s="99">
        <v>0.032944465044639</v>
      </c>
      <c r="K2271" s="99"/>
      <c r="L2271" s="99">
        <v>0.0832026013291879</v>
      </c>
      <c r="M2271" s="99">
        <v>0.63732565104538</v>
      </c>
      <c r="N2271" s="99">
        <v>0.6</v>
      </c>
      <c r="O2271" s="98">
        <v>1.0</v>
      </c>
      <c r="P2271" s="98">
        <v>2666.0</v>
      </c>
      <c r="Q2271" s="99">
        <v>0.0595248727337679</v>
      </c>
      <c r="R2271" s="99">
        <v>0.576144036009002</v>
      </c>
      <c r="S2271" s="99">
        <v>0.666166541635408</v>
      </c>
      <c r="T2271" s="100"/>
      <c r="U2271" s="100"/>
      <c r="V2271" s="100"/>
      <c r="W2271" s="100"/>
      <c r="X2271" s="100"/>
      <c r="Y2271" s="100"/>
      <c r="Z2271" s="100"/>
      <c r="AA2271" s="100"/>
      <c r="AB2271" s="100"/>
      <c r="AC2271" s="100"/>
      <c r="AD2271" s="100"/>
      <c r="AE2271" s="100"/>
      <c r="AF2271" s="100"/>
    </row>
    <row r="2272">
      <c r="A2272" s="97">
        <v>44197.0</v>
      </c>
      <c r="B2272" s="98" t="s">
        <v>278</v>
      </c>
      <c r="C2272" s="98" t="s">
        <v>54</v>
      </c>
      <c r="D2272" s="62" t="str">
        <f t="shared" si="1"/>
        <v>44197dromedentists</v>
      </c>
      <c r="E2272" s="98">
        <v>24.0</v>
      </c>
      <c r="F2272" s="98">
        <v>31701.0</v>
      </c>
      <c r="G2272" s="98">
        <v>17.0</v>
      </c>
      <c r="H2272" s="98">
        <v>3718.0</v>
      </c>
      <c r="I2272" s="99">
        <v>0.0965584681871234</v>
      </c>
      <c r="J2272" s="99">
        <v>0.0207248982681934</v>
      </c>
      <c r="K2272" s="99"/>
      <c r="L2272" s="99">
        <v>0.128292482886975</v>
      </c>
      <c r="M2272" s="99">
        <v>0.754424150657707</v>
      </c>
      <c r="N2272" s="99">
        <v>0.0</v>
      </c>
      <c r="O2272" s="98" t="s">
        <v>96</v>
      </c>
      <c r="P2272" s="98">
        <v>0.0</v>
      </c>
      <c r="Q2272" s="99" t="s">
        <v>96</v>
      </c>
      <c r="R2272" s="99" t="s">
        <v>96</v>
      </c>
      <c r="S2272" s="99"/>
      <c r="T2272" s="100"/>
      <c r="U2272" s="100"/>
      <c r="V2272" s="100"/>
      <c r="W2272" s="100"/>
      <c r="X2272" s="100"/>
      <c r="Y2272" s="100"/>
      <c r="Z2272" s="100"/>
      <c r="AA2272" s="100"/>
      <c r="AB2272" s="100"/>
      <c r="AC2272" s="100"/>
      <c r="AD2272" s="100"/>
      <c r="AE2272" s="100"/>
      <c r="AF2272" s="100"/>
    </row>
    <row r="2273">
      <c r="A2273" s="97">
        <v>44197.0</v>
      </c>
      <c r="B2273" s="98" t="s">
        <v>262</v>
      </c>
      <c r="C2273" s="98" t="s">
        <v>60</v>
      </c>
      <c r="D2273" s="62" t="str">
        <f t="shared" si="1"/>
        <v>44197pyrenees-atlantiquespediatricians</v>
      </c>
      <c r="E2273" s="98">
        <v>24.0</v>
      </c>
      <c r="F2273" s="98">
        <v>69522.0</v>
      </c>
      <c r="G2273" s="98">
        <v>3.0</v>
      </c>
      <c r="H2273" s="98">
        <v>27444.0</v>
      </c>
      <c r="I2273" s="99">
        <v>0.361525847933028</v>
      </c>
      <c r="J2273" s="99">
        <v>0.0332268922067834</v>
      </c>
      <c r="K2273" s="99"/>
      <c r="L2273" s="99">
        <v>0.0826644803083915</v>
      </c>
      <c r="M2273" s="99">
        <v>0.522582779551796</v>
      </c>
      <c r="N2273" s="99">
        <v>0.458333333333333</v>
      </c>
      <c r="O2273" s="98">
        <v>1.0</v>
      </c>
      <c r="P2273" s="98">
        <v>2096.0</v>
      </c>
      <c r="Q2273" s="99">
        <v>0.0539552603804669</v>
      </c>
      <c r="R2273" s="99">
        <v>0.655057251908396</v>
      </c>
      <c r="S2273" s="99">
        <v>0.750954198473282</v>
      </c>
      <c r="T2273" s="100"/>
      <c r="U2273" s="100"/>
      <c r="V2273" s="100"/>
      <c r="W2273" s="100"/>
      <c r="X2273" s="100"/>
      <c r="Y2273" s="100"/>
      <c r="Z2273" s="100"/>
      <c r="AA2273" s="100"/>
      <c r="AB2273" s="100"/>
      <c r="AC2273" s="100"/>
      <c r="AD2273" s="100"/>
      <c r="AE2273" s="100"/>
      <c r="AF2273" s="100"/>
    </row>
    <row r="2274">
      <c r="A2274" s="97">
        <v>44197.0</v>
      </c>
      <c r="B2274" s="98" t="s">
        <v>262</v>
      </c>
      <c r="C2274" s="98" t="s">
        <v>56</v>
      </c>
      <c r="D2274" s="62" t="str">
        <f t="shared" si="1"/>
        <v>44197pyrenees-atlantiquesdermatologists</v>
      </c>
      <c r="E2274" s="98">
        <v>24.0</v>
      </c>
      <c r="F2274" s="98">
        <v>92046.0</v>
      </c>
      <c r="G2274" s="98">
        <v>32.0</v>
      </c>
      <c r="H2274" s="98">
        <v>8341.0</v>
      </c>
      <c r="I2274" s="99">
        <v>0.0653586250353084</v>
      </c>
      <c r="J2274" s="99">
        <v>0.0252591095756469</v>
      </c>
      <c r="K2274" s="99"/>
      <c r="L2274" s="99">
        <v>0.0931490776350954</v>
      </c>
      <c r="M2274" s="99">
        <v>0.816233187753949</v>
      </c>
      <c r="N2274" s="99">
        <v>0.291666666666666</v>
      </c>
      <c r="O2274" s="98">
        <v>22.0</v>
      </c>
      <c r="P2274" s="98">
        <v>826.0</v>
      </c>
      <c r="Q2274" s="99">
        <v>0.0278048944693169</v>
      </c>
      <c r="R2274" s="99">
        <v>0.0556900726392251</v>
      </c>
      <c r="S2274" s="99">
        <v>0.0895883777239709</v>
      </c>
      <c r="T2274" s="100"/>
      <c r="U2274" s="100"/>
      <c r="V2274" s="100"/>
      <c r="W2274" s="100"/>
      <c r="X2274" s="100"/>
      <c r="Y2274" s="100"/>
      <c r="Z2274" s="100"/>
      <c r="AA2274" s="100"/>
      <c r="AB2274" s="100"/>
      <c r="AC2274" s="100"/>
      <c r="AD2274" s="100"/>
      <c r="AE2274" s="100"/>
      <c r="AF2274" s="100"/>
    </row>
    <row r="2275">
      <c r="A2275" s="97">
        <v>44197.0</v>
      </c>
      <c r="B2275" s="98" t="s">
        <v>259</v>
      </c>
      <c r="C2275" s="98" t="s">
        <v>52</v>
      </c>
      <c r="D2275" s="62" t="str">
        <f t="shared" si="1"/>
        <v>44197finisterephysiotherapists</v>
      </c>
      <c r="E2275" s="98">
        <v>24.0</v>
      </c>
      <c r="F2275" s="98">
        <v>56822.0</v>
      </c>
      <c r="G2275" s="98">
        <v>6.0</v>
      </c>
      <c r="H2275" s="98">
        <v>6098.0</v>
      </c>
      <c r="I2275" s="99">
        <v>0.0624758016261307</v>
      </c>
      <c r="J2275" s="99">
        <v>0.0448417866319383</v>
      </c>
      <c r="K2275" s="99"/>
      <c r="L2275" s="99">
        <v>0.424694660518813</v>
      </c>
      <c r="M2275" s="99">
        <v>0.467987751223117</v>
      </c>
      <c r="N2275" s="99">
        <v>0.0</v>
      </c>
      <c r="O2275" s="98" t="s">
        <v>96</v>
      </c>
      <c r="P2275" s="98">
        <v>0.0</v>
      </c>
      <c r="Q2275" s="99" t="s">
        <v>96</v>
      </c>
      <c r="R2275" s="99" t="s">
        <v>96</v>
      </c>
      <c r="S2275" s="99"/>
      <c r="T2275" s="100"/>
      <c r="U2275" s="100"/>
      <c r="V2275" s="100"/>
      <c r="W2275" s="100"/>
      <c r="X2275" s="100"/>
      <c r="Y2275" s="100"/>
      <c r="Z2275" s="100"/>
      <c r="AA2275" s="100"/>
      <c r="AB2275" s="100"/>
      <c r="AC2275" s="100"/>
      <c r="AD2275" s="100"/>
      <c r="AE2275" s="100"/>
      <c r="AF2275" s="100"/>
    </row>
    <row r="2276">
      <c r="A2276" s="97">
        <v>44197.0</v>
      </c>
      <c r="B2276" s="98" t="s">
        <v>283</v>
      </c>
      <c r="C2276" s="98" t="s">
        <v>52</v>
      </c>
      <c r="D2276" s="62" t="str">
        <f t="shared" si="1"/>
        <v>44197vauclusephysiotherapists</v>
      </c>
      <c r="E2276" s="98">
        <v>24.0</v>
      </c>
      <c r="F2276" s="98">
        <v>59572.0</v>
      </c>
      <c r="G2276" s="98">
        <v>6.0</v>
      </c>
      <c r="H2276" s="98">
        <v>5169.0</v>
      </c>
      <c r="I2276" s="99">
        <v>0.0468676559457463</v>
      </c>
      <c r="J2276" s="99">
        <v>0.0399012959108305</v>
      </c>
      <c r="K2276" s="99"/>
      <c r="L2276" s="99">
        <v>0.475760424360437</v>
      </c>
      <c r="M2276" s="99">
        <v>0.437470623782985</v>
      </c>
      <c r="N2276" s="99">
        <v>0.0</v>
      </c>
      <c r="O2276" s="98" t="s">
        <v>96</v>
      </c>
      <c r="P2276" s="98">
        <v>0.0</v>
      </c>
      <c r="Q2276" s="99" t="s">
        <v>96</v>
      </c>
      <c r="R2276" s="99" t="s">
        <v>96</v>
      </c>
      <c r="S2276" s="99"/>
      <c r="T2276" s="100"/>
      <c r="U2276" s="100"/>
      <c r="V2276" s="100"/>
      <c r="W2276" s="100"/>
      <c r="X2276" s="100"/>
      <c r="Y2276" s="100"/>
      <c r="Z2276" s="100"/>
      <c r="AA2276" s="100"/>
      <c r="AB2276" s="100"/>
      <c r="AC2276" s="100"/>
      <c r="AD2276" s="100"/>
      <c r="AE2276" s="100"/>
      <c r="AF2276" s="100"/>
    </row>
    <row r="2277">
      <c r="A2277" s="97">
        <v>44197.0</v>
      </c>
      <c r="B2277" s="98" t="s">
        <v>287</v>
      </c>
      <c r="C2277" s="98" t="s">
        <v>58</v>
      </c>
      <c r="D2277" s="62" t="str">
        <f t="shared" si="1"/>
        <v>44197audemidwives</v>
      </c>
      <c r="E2277" s="98">
        <v>24.0</v>
      </c>
      <c r="F2277" s="98">
        <v>34154.0</v>
      </c>
      <c r="G2277" s="98">
        <v>14.0</v>
      </c>
      <c r="H2277" s="98">
        <v>3294.0</v>
      </c>
      <c r="I2277" s="99">
        <v>0.0627452128594015</v>
      </c>
      <c r="J2277" s="99">
        <v>0.0337002986473033</v>
      </c>
      <c r="K2277" s="99"/>
      <c r="L2277" s="99">
        <v>0.155970018153071</v>
      </c>
      <c r="M2277" s="99">
        <v>0.747584470340223</v>
      </c>
      <c r="N2277" s="99">
        <v>0.0833333333333333</v>
      </c>
      <c r="O2277" s="98">
        <v>3.0</v>
      </c>
      <c r="P2277" s="98">
        <v>84.0</v>
      </c>
      <c r="Q2277" s="99">
        <v>0.0244755244755244</v>
      </c>
      <c r="R2277" s="99">
        <v>0.345238095238095</v>
      </c>
      <c r="S2277" s="99">
        <v>0.452380952380952</v>
      </c>
      <c r="T2277" s="100"/>
      <c r="U2277" s="100"/>
      <c r="V2277" s="100"/>
      <c r="W2277" s="100"/>
      <c r="X2277" s="100"/>
      <c r="Y2277" s="100"/>
      <c r="Z2277" s="100"/>
      <c r="AA2277" s="100"/>
      <c r="AB2277" s="100"/>
      <c r="AC2277" s="100"/>
      <c r="AD2277" s="100"/>
      <c r="AE2277" s="100"/>
      <c r="AF2277" s="100"/>
    </row>
    <row r="2278">
      <c r="A2278" s="97">
        <v>44197.0</v>
      </c>
      <c r="B2278" s="98" t="s">
        <v>276</v>
      </c>
      <c r="C2278" s="98" t="s">
        <v>55</v>
      </c>
      <c r="D2278" s="62" t="str">
        <f t="shared" si="1"/>
        <v>44197haut-rhinophthalmologists</v>
      </c>
      <c r="E2278" s="98">
        <v>24.0</v>
      </c>
      <c r="F2278" s="98">
        <v>140985.0</v>
      </c>
      <c r="G2278" s="98">
        <v>42.0</v>
      </c>
      <c r="H2278" s="98">
        <v>10710.0</v>
      </c>
      <c r="I2278" s="99">
        <v>0.0578855906656736</v>
      </c>
      <c r="J2278" s="99">
        <v>0.0180799375820122</v>
      </c>
      <c r="K2278" s="99"/>
      <c r="L2278" s="99">
        <v>0.0634677447955456</v>
      </c>
      <c r="M2278" s="99">
        <v>0.860566726956768</v>
      </c>
      <c r="N2278" s="99">
        <v>0.0416666666666666</v>
      </c>
      <c r="O2278" s="98" t="s">
        <v>96</v>
      </c>
      <c r="P2278" s="98">
        <v>1.0</v>
      </c>
      <c r="Q2278" s="99">
        <v>0.00115340253748558</v>
      </c>
      <c r="R2278" s="99">
        <v>0.0</v>
      </c>
      <c r="S2278" s="99">
        <v>0.0</v>
      </c>
      <c r="T2278" s="100"/>
      <c r="U2278" s="100"/>
      <c r="V2278" s="100"/>
      <c r="W2278" s="100"/>
      <c r="X2278" s="100"/>
      <c r="Y2278" s="100"/>
      <c r="Z2278" s="100"/>
      <c r="AA2278" s="100"/>
      <c r="AB2278" s="100"/>
      <c r="AC2278" s="100"/>
      <c r="AD2278" s="100"/>
      <c r="AE2278" s="100"/>
      <c r="AF2278" s="100"/>
    </row>
    <row r="2279">
      <c r="A2279" s="97">
        <v>44197.0</v>
      </c>
      <c r="B2279" s="98" t="s">
        <v>260</v>
      </c>
      <c r="C2279" s="98" t="s">
        <v>56</v>
      </c>
      <c r="D2279" s="62" t="str">
        <f t="shared" si="1"/>
        <v>44197meurthe-et-moselledermatologists</v>
      </c>
      <c r="E2279" s="98">
        <v>24.0</v>
      </c>
      <c r="F2279" s="98">
        <v>102889.0</v>
      </c>
      <c r="G2279" s="98">
        <v>57.0</v>
      </c>
      <c r="H2279" s="98">
        <v>10001.0</v>
      </c>
      <c r="I2279" s="99">
        <v>0.0693562965914723</v>
      </c>
      <c r="J2279" s="99">
        <v>0.0278455422834316</v>
      </c>
      <c r="K2279" s="99"/>
      <c r="L2279" s="99">
        <v>0.084430794351194</v>
      </c>
      <c r="M2279" s="99">
        <v>0.818367366773901</v>
      </c>
      <c r="N2279" s="99">
        <v>0.75</v>
      </c>
      <c r="O2279" s="98">
        <v>28.0</v>
      </c>
      <c r="P2279" s="98">
        <v>3863.0</v>
      </c>
      <c r="Q2279" s="99">
        <v>0.0501642707805783</v>
      </c>
      <c r="R2279" s="99">
        <v>0.11959616878074</v>
      </c>
      <c r="S2279" s="99">
        <v>0.169039606523427</v>
      </c>
      <c r="T2279" s="100"/>
      <c r="U2279" s="100"/>
      <c r="V2279" s="100"/>
      <c r="W2279" s="100"/>
      <c r="X2279" s="100"/>
      <c r="Y2279" s="100"/>
      <c r="Z2279" s="100"/>
      <c r="AA2279" s="100"/>
      <c r="AB2279" s="100"/>
      <c r="AC2279" s="100"/>
      <c r="AD2279" s="100"/>
      <c r="AE2279" s="100"/>
      <c r="AF2279" s="100"/>
    </row>
    <row r="2280">
      <c r="A2280" s="97">
        <v>44197.0</v>
      </c>
      <c r="B2280" s="98" t="s">
        <v>267</v>
      </c>
      <c r="C2280" s="98" t="s">
        <v>55</v>
      </c>
      <c r="D2280" s="62" t="str">
        <f t="shared" si="1"/>
        <v>44197cote-d'orophthalmologists</v>
      </c>
      <c r="E2280" s="98">
        <v>23.0</v>
      </c>
      <c r="F2280" s="98">
        <v>206719.0</v>
      </c>
      <c r="G2280" s="98">
        <v>21.0</v>
      </c>
      <c r="H2280" s="98">
        <v>19131.0</v>
      </c>
      <c r="I2280" s="99">
        <v>0.0664912272214939</v>
      </c>
      <c r="J2280" s="99">
        <v>0.0260546926020346</v>
      </c>
      <c r="K2280" s="99"/>
      <c r="L2280" s="99">
        <v>0.113690565453586</v>
      </c>
      <c r="M2280" s="99">
        <v>0.793763514722884</v>
      </c>
      <c r="N2280" s="99">
        <v>0.0</v>
      </c>
      <c r="O2280" s="98" t="s">
        <v>96</v>
      </c>
      <c r="P2280" s="98">
        <v>0.0</v>
      </c>
      <c r="Q2280" s="99">
        <v>0.0</v>
      </c>
      <c r="R2280" s="99" t="s">
        <v>96</v>
      </c>
      <c r="S2280" s="99"/>
      <c r="T2280" s="100"/>
      <c r="U2280" s="100"/>
      <c r="V2280" s="100"/>
      <c r="W2280" s="100"/>
      <c r="X2280" s="100"/>
      <c r="Y2280" s="100"/>
      <c r="Z2280" s="100"/>
      <c r="AA2280" s="100"/>
      <c r="AB2280" s="100"/>
      <c r="AC2280" s="100"/>
      <c r="AD2280" s="100"/>
      <c r="AE2280" s="100"/>
      <c r="AF2280" s="100"/>
    </row>
    <row r="2281">
      <c r="A2281" s="97">
        <v>44197.0</v>
      </c>
      <c r="B2281" s="98" t="s">
        <v>270</v>
      </c>
      <c r="C2281" s="98" t="s">
        <v>54</v>
      </c>
      <c r="D2281" s="62" t="str">
        <f t="shared" si="1"/>
        <v>44197charente-maritimedentists</v>
      </c>
      <c r="E2281" s="98">
        <v>23.0</v>
      </c>
      <c r="F2281" s="98">
        <v>46224.0</v>
      </c>
      <c r="G2281" s="98">
        <v>20.0</v>
      </c>
      <c r="H2281" s="98">
        <v>5474.0</v>
      </c>
      <c r="I2281" s="99">
        <v>0.094647802007615</v>
      </c>
      <c r="J2281" s="99">
        <v>0.0237755278643129</v>
      </c>
      <c r="K2281" s="99"/>
      <c r="L2281" s="99">
        <v>0.112387504326756</v>
      </c>
      <c r="M2281" s="99">
        <v>0.769189165801315</v>
      </c>
      <c r="N2281" s="99">
        <v>0.0</v>
      </c>
      <c r="O2281" s="98" t="s">
        <v>96</v>
      </c>
      <c r="P2281" s="98">
        <v>0.0</v>
      </c>
      <c r="Q2281" s="99">
        <v>0.0</v>
      </c>
      <c r="R2281" s="99" t="s">
        <v>96</v>
      </c>
      <c r="S2281" s="99"/>
      <c r="T2281" s="100"/>
      <c r="U2281" s="100"/>
      <c r="V2281" s="100"/>
      <c r="W2281" s="100"/>
      <c r="X2281" s="100"/>
      <c r="Y2281" s="100"/>
      <c r="Z2281" s="100"/>
      <c r="AA2281" s="100"/>
      <c r="AB2281" s="100"/>
      <c r="AC2281" s="100"/>
      <c r="AD2281" s="100"/>
      <c r="AE2281" s="100"/>
      <c r="AF2281" s="100"/>
    </row>
    <row r="2282">
      <c r="A2282" s="97">
        <v>44197.0</v>
      </c>
      <c r="B2282" s="98" t="s">
        <v>327</v>
      </c>
      <c r="C2282" s="98" t="s">
        <v>57</v>
      </c>
      <c r="D2282" s="62" t="str">
        <f t="shared" si="1"/>
        <v>44197cantalgps</v>
      </c>
      <c r="E2282" s="98">
        <v>23.0</v>
      </c>
      <c r="F2282" s="98">
        <v>72630.0</v>
      </c>
      <c r="G2282" s="98">
        <v>3.0</v>
      </c>
      <c r="H2282" s="98">
        <v>34664.0</v>
      </c>
      <c r="I2282" s="99">
        <v>0.38501996420212</v>
      </c>
      <c r="J2282" s="99">
        <v>0.0922483822112074</v>
      </c>
      <c r="K2282" s="99"/>
      <c r="L2282" s="99">
        <v>0.307008123365</v>
      </c>
      <c r="M2282" s="99">
        <v>0.215723530221671</v>
      </c>
      <c r="N2282" s="99">
        <v>0.391304347826086</v>
      </c>
      <c r="O2282" s="98">
        <v>1.0</v>
      </c>
      <c r="P2282" s="98">
        <v>862.0</v>
      </c>
      <c r="Q2282" s="99">
        <v>0.0329359620968974</v>
      </c>
      <c r="R2282" s="99">
        <v>0.546403712296983</v>
      </c>
      <c r="S2282" s="99">
        <v>0.665893271461716</v>
      </c>
      <c r="T2282" s="100"/>
      <c r="U2282" s="100"/>
      <c r="V2282" s="100"/>
      <c r="W2282" s="100"/>
      <c r="X2282" s="100"/>
      <c r="Y2282" s="100"/>
      <c r="Z2282" s="100"/>
      <c r="AA2282" s="100"/>
      <c r="AB2282" s="100"/>
      <c r="AC2282" s="100"/>
      <c r="AD2282" s="100"/>
      <c r="AE2282" s="100"/>
      <c r="AF2282" s="100"/>
    </row>
    <row r="2283">
      <c r="A2283" s="97">
        <v>44197.0</v>
      </c>
      <c r="B2283" s="98" t="s">
        <v>273</v>
      </c>
      <c r="C2283" s="98" t="s">
        <v>59</v>
      </c>
      <c r="D2283" s="62" t="str">
        <f t="shared" si="1"/>
        <v>44197puy-de-domegynaecologists</v>
      </c>
      <c r="E2283" s="98">
        <v>23.0</v>
      </c>
      <c r="F2283" s="98">
        <v>65772.0</v>
      </c>
      <c r="G2283" s="98">
        <v>45.0</v>
      </c>
      <c r="H2283" s="98">
        <v>5700.0</v>
      </c>
      <c r="I2283" s="99">
        <v>0.0539895396217235</v>
      </c>
      <c r="J2283" s="99">
        <v>0.0326734780757769</v>
      </c>
      <c r="K2283" s="99"/>
      <c r="L2283" s="99">
        <v>0.093945751991729</v>
      </c>
      <c r="M2283" s="99">
        <v>0.81939123031077</v>
      </c>
      <c r="N2283" s="99">
        <v>0.565217391304347</v>
      </c>
      <c r="O2283" s="98">
        <v>8.0</v>
      </c>
      <c r="P2283" s="98">
        <v>1815.0</v>
      </c>
      <c r="Q2283" s="99">
        <v>0.0523280957186103</v>
      </c>
      <c r="R2283" s="99">
        <v>0.156473829201101</v>
      </c>
      <c r="S2283" s="99">
        <v>0.236363636363636</v>
      </c>
      <c r="T2283" s="100"/>
      <c r="U2283" s="100"/>
      <c r="V2283" s="100"/>
      <c r="W2283" s="100"/>
      <c r="X2283" s="100"/>
      <c r="Y2283" s="100"/>
      <c r="Z2283" s="100"/>
      <c r="AA2283" s="100"/>
      <c r="AB2283" s="100"/>
      <c r="AC2283" s="100"/>
      <c r="AD2283" s="100"/>
      <c r="AE2283" s="100"/>
      <c r="AF2283" s="100"/>
    </row>
    <row r="2284">
      <c r="A2284" s="97">
        <v>44197.0</v>
      </c>
      <c r="B2284" s="98" t="s">
        <v>288</v>
      </c>
      <c r="C2284" s="98" t="s">
        <v>52</v>
      </c>
      <c r="D2284" s="62" t="str">
        <f t="shared" si="1"/>
        <v>44197loiretphysiotherapists</v>
      </c>
      <c r="E2284" s="98">
        <v>23.0</v>
      </c>
      <c r="F2284" s="98">
        <v>52005.0</v>
      </c>
      <c r="G2284" s="98">
        <v>7.0</v>
      </c>
      <c r="H2284" s="98">
        <v>3389.0</v>
      </c>
      <c r="I2284" s="99">
        <v>0.0337275261994039</v>
      </c>
      <c r="J2284" s="99">
        <v>0.0314392846841649</v>
      </c>
      <c r="K2284" s="99"/>
      <c r="L2284" s="99">
        <v>0.379675031246995</v>
      </c>
      <c r="M2284" s="99">
        <v>0.555158157869435</v>
      </c>
      <c r="N2284" s="99">
        <v>0.0</v>
      </c>
      <c r="O2284" s="98" t="s">
        <v>96</v>
      </c>
      <c r="P2284" s="98">
        <v>0.0</v>
      </c>
      <c r="Q2284" s="99">
        <v>0.0</v>
      </c>
      <c r="R2284" s="99" t="s">
        <v>96</v>
      </c>
      <c r="S2284" s="99"/>
      <c r="T2284" s="100"/>
      <c r="U2284" s="100"/>
      <c r="V2284" s="100"/>
      <c r="W2284" s="100"/>
      <c r="X2284" s="100"/>
      <c r="Y2284" s="100"/>
      <c r="Z2284" s="100"/>
      <c r="AA2284" s="100"/>
      <c r="AB2284" s="100"/>
      <c r="AC2284" s="100"/>
      <c r="AD2284" s="100"/>
      <c r="AE2284" s="100"/>
      <c r="AF2284" s="100"/>
    </row>
    <row r="2285">
      <c r="A2285" s="97">
        <v>44197.0</v>
      </c>
      <c r="B2285" s="98" t="s">
        <v>255</v>
      </c>
      <c r="C2285" s="98" t="s">
        <v>56</v>
      </c>
      <c r="D2285" s="62" t="str">
        <f t="shared" si="1"/>
        <v>44197ille-et-vilainedermatologists</v>
      </c>
      <c r="E2285" s="98">
        <v>23.0</v>
      </c>
      <c r="F2285" s="98">
        <v>87499.0</v>
      </c>
      <c r="G2285" s="98">
        <v>54.0</v>
      </c>
      <c r="H2285" s="98">
        <v>5086.0</v>
      </c>
      <c r="I2285" s="99">
        <v>0.0425033428953473</v>
      </c>
      <c r="J2285" s="99">
        <v>0.0156230356918364</v>
      </c>
      <c r="K2285" s="99"/>
      <c r="L2285" s="99">
        <v>0.0648235979839769</v>
      </c>
      <c r="M2285" s="99">
        <v>0.877050023428839</v>
      </c>
      <c r="N2285" s="99">
        <v>0.304347826086956</v>
      </c>
      <c r="O2285" s="98">
        <v>25.0</v>
      </c>
      <c r="P2285" s="98">
        <v>1067.0</v>
      </c>
      <c r="Q2285" s="99">
        <v>0.0360229574611748</v>
      </c>
      <c r="R2285" s="99">
        <v>0.0749765698219306</v>
      </c>
      <c r="S2285" s="99">
        <v>0.107778819119025</v>
      </c>
      <c r="T2285" s="100"/>
      <c r="U2285" s="100"/>
      <c r="V2285" s="100"/>
      <c r="W2285" s="100"/>
      <c r="X2285" s="100"/>
      <c r="Y2285" s="100"/>
      <c r="Z2285" s="100"/>
      <c r="AA2285" s="100"/>
      <c r="AB2285" s="100"/>
      <c r="AC2285" s="100"/>
      <c r="AD2285" s="100"/>
      <c r="AE2285" s="100"/>
      <c r="AF2285" s="100"/>
    </row>
    <row r="2286">
      <c r="A2286" s="97">
        <v>44197.0</v>
      </c>
      <c r="B2286" s="98" t="s">
        <v>269</v>
      </c>
      <c r="C2286" s="98" t="s">
        <v>54</v>
      </c>
      <c r="D2286" s="62" t="str">
        <f t="shared" si="1"/>
        <v>44197maine-et-loiredentists</v>
      </c>
      <c r="E2286" s="98">
        <v>23.0</v>
      </c>
      <c r="F2286" s="98">
        <v>33053.0</v>
      </c>
      <c r="G2286" s="98">
        <v>32.0</v>
      </c>
      <c r="H2286" s="98">
        <v>3343.0</v>
      </c>
      <c r="I2286" s="99">
        <v>0.0826853840801137</v>
      </c>
      <c r="J2286" s="99">
        <v>0.0184552083018182</v>
      </c>
      <c r="K2286" s="99"/>
      <c r="L2286" s="99">
        <v>0.0746377030829274</v>
      </c>
      <c r="M2286" s="99">
        <v>0.82422170453514</v>
      </c>
      <c r="N2286" s="99">
        <v>0.0</v>
      </c>
      <c r="O2286" s="98" t="s">
        <v>96</v>
      </c>
      <c r="P2286" s="98">
        <v>0.0</v>
      </c>
      <c r="Q2286" s="99" t="s">
        <v>96</v>
      </c>
      <c r="R2286" s="99" t="s">
        <v>96</v>
      </c>
      <c r="S2286" s="99"/>
      <c r="T2286" s="100"/>
      <c r="U2286" s="100"/>
      <c r="V2286" s="100"/>
      <c r="W2286" s="100"/>
      <c r="X2286" s="100"/>
      <c r="Y2286" s="100"/>
      <c r="Z2286" s="100"/>
      <c r="AA2286" s="100"/>
      <c r="AB2286" s="100"/>
      <c r="AC2286" s="100"/>
      <c r="AD2286" s="100"/>
      <c r="AE2286" s="100"/>
      <c r="AF2286" s="100"/>
    </row>
    <row r="2287">
      <c r="A2287" s="97">
        <v>44197.0</v>
      </c>
      <c r="B2287" s="98" t="s">
        <v>309</v>
      </c>
      <c r="C2287" s="98" t="s">
        <v>54</v>
      </c>
      <c r="D2287" s="62" t="str">
        <f t="shared" si="1"/>
        <v>44197hautes-pyreneesdentists</v>
      </c>
      <c r="E2287" s="98">
        <v>22.0</v>
      </c>
      <c r="F2287" s="98">
        <v>33749.0</v>
      </c>
      <c r="G2287" s="98">
        <v>15.0</v>
      </c>
      <c r="H2287" s="98">
        <v>4109.0</v>
      </c>
      <c r="I2287" s="99">
        <v>0.0982843936116625</v>
      </c>
      <c r="J2287" s="99">
        <v>0.0234673619959109</v>
      </c>
      <c r="K2287" s="99"/>
      <c r="L2287" s="99">
        <v>0.12856677234881</v>
      </c>
      <c r="M2287" s="99">
        <v>0.749681472043616</v>
      </c>
      <c r="N2287" s="99">
        <v>0.0</v>
      </c>
      <c r="O2287" s="98" t="s">
        <v>96</v>
      </c>
      <c r="P2287" s="98">
        <v>0.0</v>
      </c>
      <c r="Q2287" s="99" t="s">
        <v>96</v>
      </c>
      <c r="R2287" s="99" t="s">
        <v>96</v>
      </c>
      <c r="S2287" s="99"/>
      <c r="T2287" s="100"/>
      <c r="U2287" s="100"/>
      <c r="V2287" s="100"/>
      <c r="W2287" s="100"/>
      <c r="X2287" s="100"/>
      <c r="Y2287" s="100"/>
      <c r="Z2287" s="100"/>
      <c r="AA2287" s="100"/>
      <c r="AB2287" s="100"/>
      <c r="AC2287" s="100"/>
      <c r="AD2287" s="100"/>
      <c r="AE2287" s="100"/>
      <c r="AF2287" s="100"/>
    </row>
    <row r="2288">
      <c r="A2288" s="97">
        <v>44197.0</v>
      </c>
      <c r="B2288" s="98" t="s">
        <v>279</v>
      </c>
      <c r="C2288" s="98" t="s">
        <v>54</v>
      </c>
      <c r="D2288" s="62" t="str">
        <f t="shared" si="1"/>
        <v>44197savoiedentists</v>
      </c>
      <c r="E2288" s="98">
        <v>22.0</v>
      </c>
      <c r="F2288" s="98">
        <v>30281.0</v>
      </c>
      <c r="G2288" s="98">
        <v>20.0</v>
      </c>
      <c r="H2288" s="98">
        <v>3344.0</v>
      </c>
      <c r="I2288" s="99">
        <v>0.086555926158317</v>
      </c>
      <c r="J2288" s="99">
        <v>0.0238763581123476</v>
      </c>
      <c r="K2288" s="99"/>
      <c r="L2288" s="99">
        <v>0.106799643340708</v>
      </c>
      <c r="M2288" s="99">
        <v>0.782768072388626</v>
      </c>
      <c r="N2288" s="99">
        <v>0.0454545454545454</v>
      </c>
      <c r="O2288" s="98">
        <v>1.0</v>
      </c>
      <c r="P2288" s="98">
        <v>3.0</v>
      </c>
      <c r="Q2288" s="99">
        <v>6.9156293222683E-4</v>
      </c>
      <c r="R2288" s="99">
        <v>0.666666666666666</v>
      </c>
      <c r="S2288" s="99">
        <v>0.666666666666666</v>
      </c>
      <c r="T2288" s="100"/>
      <c r="U2288" s="100"/>
      <c r="V2288" s="100"/>
      <c r="W2288" s="100"/>
      <c r="X2288" s="100"/>
      <c r="Y2288" s="100"/>
      <c r="Z2288" s="100"/>
      <c r="AA2288" s="100"/>
      <c r="AB2288" s="100"/>
      <c r="AC2288" s="100"/>
      <c r="AD2288" s="100"/>
      <c r="AE2288" s="100"/>
      <c r="AF2288" s="100"/>
    </row>
    <row r="2289">
      <c r="A2289" s="97">
        <v>44197.0</v>
      </c>
      <c r="B2289" s="98" t="s">
        <v>252</v>
      </c>
      <c r="C2289" s="98" t="s">
        <v>55</v>
      </c>
      <c r="D2289" s="62" t="str">
        <f t="shared" si="1"/>
        <v>44197pas-de-calaisophthalmologists</v>
      </c>
      <c r="E2289" s="98">
        <v>22.0</v>
      </c>
      <c r="F2289" s="98">
        <v>142443.0</v>
      </c>
      <c r="G2289" s="98">
        <v>24.0</v>
      </c>
      <c r="H2289" s="98">
        <v>10448.0</v>
      </c>
      <c r="I2289" s="99">
        <v>0.0521050525473347</v>
      </c>
      <c r="J2289" s="99">
        <v>0.0212435851533595</v>
      </c>
      <c r="K2289" s="99"/>
      <c r="L2289" s="99">
        <v>0.0969721221822062</v>
      </c>
      <c r="M2289" s="99">
        <v>0.829679240117099</v>
      </c>
      <c r="N2289" s="99">
        <v>0.0</v>
      </c>
      <c r="O2289" s="98" t="s">
        <v>96</v>
      </c>
      <c r="P2289" s="98">
        <v>0.0</v>
      </c>
      <c r="Q2289" s="99">
        <v>0.0</v>
      </c>
      <c r="R2289" s="99" t="s">
        <v>96</v>
      </c>
      <c r="S2289" s="99"/>
      <c r="T2289" s="100"/>
      <c r="U2289" s="100"/>
      <c r="V2289" s="100"/>
      <c r="W2289" s="100"/>
      <c r="X2289" s="100"/>
      <c r="Y2289" s="100"/>
      <c r="Z2289" s="100"/>
      <c r="AA2289" s="100"/>
      <c r="AB2289" s="100"/>
      <c r="AC2289" s="100"/>
      <c r="AD2289" s="100"/>
      <c r="AE2289" s="100"/>
      <c r="AF2289" s="100"/>
    </row>
    <row r="2290">
      <c r="A2290" s="97">
        <v>44197.0</v>
      </c>
      <c r="B2290" s="98" t="s">
        <v>281</v>
      </c>
      <c r="C2290" s="98" t="s">
        <v>52</v>
      </c>
      <c r="D2290" s="62" t="str">
        <f t="shared" si="1"/>
        <v>44197sarthephysiotherapists</v>
      </c>
      <c r="E2290" s="98">
        <v>22.0</v>
      </c>
      <c r="F2290" s="98">
        <v>57777.0</v>
      </c>
      <c r="G2290" s="98">
        <v>7.0</v>
      </c>
      <c r="H2290" s="98">
        <v>3758.0</v>
      </c>
      <c r="I2290" s="99">
        <v>0.0407082403032348</v>
      </c>
      <c r="J2290" s="99">
        <v>0.0243349429703861</v>
      </c>
      <c r="K2290" s="99"/>
      <c r="L2290" s="99">
        <v>0.379355106703359</v>
      </c>
      <c r="M2290" s="99">
        <v>0.555601710023019</v>
      </c>
      <c r="N2290" s="99">
        <v>0.0</v>
      </c>
      <c r="O2290" s="98" t="s">
        <v>96</v>
      </c>
      <c r="P2290" s="98">
        <v>0.0</v>
      </c>
      <c r="Q2290" s="99" t="s">
        <v>96</v>
      </c>
      <c r="R2290" s="99" t="s">
        <v>96</v>
      </c>
      <c r="S2290" s="99"/>
      <c r="T2290" s="100"/>
      <c r="U2290" s="100"/>
      <c r="V2290" s="100"/>
      <c r="W2290" s="100"/>
      <c r="X2290" s="100"/>
      <c r="Y2290" s="100"/>
      <c r="Z2290" s="100"/>
      <c r="AA2290" s="100"/>
      <c r="AB2290" s="100"/>
      <c r="AC2290" s="100"/>
      <c r="AD2290" s="100"/>
      <c r="AE2290" s="100"/>
      <c r="AF2290" s="100"/>
    </row>
    <row r="2291">
      <c r="A2291" s="97">
        <v>44197.0</v>
      </c>
      <c r="B2291" s="98" t="s">
        <v>294</v>
      </c>
      <c r="C2291" s="98" t="s">
        <v>55</v>
      </c>
      <c r="D2291" s="62" t="str">
        <f t="shared" si="1"/>
        <v>44197saone-et-loireophthalmologists</v>
      </c>
      <c r="E2291" s="98">
        <v>22.0</v>
      </c>
      <c r="F2291" s="98">
        <v>142054.0</v>
      </c>
      <c r="G2291" s="98">
        <v>30.0</v>
      </c>
      <c r="H2291" s="98">
        <v>9682.0</v>
      </c>
      <c r="I2291" s="99">
        <v>0.0532684753685218</v>
      </c>
      <c r="J2291" s="99">
        <v>0.0148887042955495</v>
      </c>
      <c r="K2291" s="99"/>
      <c r="L2291" s="99">
        <v>0.0717896011375955</v>
      </c>
      <c r="M2291" s="99">
        <v>0.860053219198333</v>
      </c>
      <c r="N2291" s="99">
        <v>0.0</v>
      </c>
      <c r="O2291" s="98" t="s">
        <v>96</v>
      </c>
      <c r="P2291" s="98">
        <v>0.0</v>
      </c>
      <c r="Q2291" s="99" t="s">
        <v>96</v>
      </c>
      <c r="R2291" s="99" t="s">
        <v>96</v>
      </c>
      <c r="S2291" s="99"/>
      <c r="T2291" s="100"/>
      <c r="U2291" s="100"/>
      <c r="V2291" s="100"/>
      <c r="W2291" s="100"/>
      <c r="X2291" s="100"/>
      <c r="Y2291" s="100"/>
      <c r="Z2291" s="100"/>
      <c r="AA2291" s="100"/>
      <c r="AB2291" s="100"/>
      <c r="AC2291" s="100"/>
      <c r="AD2291" s="100"/>
      <c r="AE2291" s="100"/>
      <c r="AF2291" s="100"/>
    </row>
    <row r="2292">
      <c r="A2292" s="97">
        <v>44197.0</v>
      </c>
      <c r="B2292" s="98" t="s">
        <v>257</v>
      </c>
      <c r="C2292" s="98" t="s">
        <v>55</v>
      </c>
      <c r="D2292" s="62" t="str">
        <f t="shared" si="1"/>
        <v>44197haute-savoieophthalmologists</v>
      </c>
      <c r="E2292" s="98">
        <v>22.0</v>
      </c>
      <c r="F2292" s="98">
        <v>111757.0</v>
      </c>
      <c r="G2292" s="98">
        <v>37.0</v>
      </c>
      <c r="H2292" s="98">
        <v>11362.0</v>
      </c>
      <c r="I2292" s="99">
        <v>0.0765768587202591</v>
      </c>
      <c r="J2292" s="99">
        <v>0.025090150952513</v>
      </c>
      <c r="K2292" s="99"/>
      <c r="L2292" s="99">
        <v>0.0876902565387403</v>
      </c>
      <c r="M2292" s="99">
        <v>0.810642733788487</v>
      </c>
      <c r="N2292" s="99">
        <v>0.0</v>
      </c>
      <c r="O2292" s="98" t="s">
        <v>96</v>
      </c>
      <c r="P2292" s="98">
        <v>0.0</v>
      </c>
      <c r="Q2292" s="99" t="s">
        <v>96</v>
      </c>
      <c r="R2292" s="99" t="s">
        <v>96</v>
      </c>
      <c r="S2292" s="99"/>
      <c r="T2292" s="100"/>
      <c r="U2292" s="100"/>
      <c r="V2292" s="100"/>
      <c r="W2292" s="100"/>
      <c r="X2292" s="100"/>
      <c r="Y2292" s="100"/>
      <c r="Z2292" s="100"/>
      <c r="AA2292" s="100"/>
      <c r="AB2292" s="100"/>
      <c r="AC2292" s="100"/>
      <c r="AD2292" s="100"/>
      <c r="AE2292" s="100"/>
      <c r="AF2292" s="100"/>
    </row>
    <row r="2293">
      <c r="A2293" s="97">
        <v>44197.0</v>
      </c>
      <c r="B2293" s="98" t="s">
        <v>269</v>
      </c>
      <c r="C2293" s="98" t="s">
        <v>55</v>
      </c>
      <c r="D2293" s="62" t="str">
        <f t="shared" si="1"/>
        <v>44197maine-et-loireophthalmologists</v>
      </c>
      <c r="E2293" s="98">
        <v>22.0</v>
      </c>
      <c r="F2293" s="98">
        <v>121149.0</v>
      </c>
      <c r="G2293" s="98">
        <v>40.0</v>
      </c>
      <c r="H2293" s="98">
        <v>7623.0</v>
      </c>
      <c r="I2293" s="99">
        <v>0.0467440919859016</v>
      </c>
      <c r="J2293" s="99">
        <v>0.0161784249147743</v>
      </c>
      <c r="K2293" s="99"/>
      <c r="L2293" s="99">
        <v>0.0611973685296618</v>
      </c>
      <c r="M2293" s="99">
        <v>0.875880114569662</v>
      </c>
      <c r="N2293" s="99">
        <v>0.0</v>
      </c>
      <c r="O2293" s="98" t="s">
        <v>96</v>
      </c>
      <c r="P2293" s="98">
        <v>0.0</v>
      </c>
      <c r="Q2293" s="99" t="s">
        <v>96</v>
      </c>
      <c r="R2293" s="99" t="s">
        <v>96</v>
      </c>
      <c r="S2293" s="99"/>
      <c r="T2293" s="100"/>
      <c r="U2293" s="100"/>
      <c r="V2293" s="100"/>
      <c r="W2293" s="100"/>
      <c r="X2293" s="100"/>
      <c r="Y2293" s="100"/>
      <c r="Z2293" s="100"/>
      <c r="AA2293" s="100"/>
      <c r="AB2293" s="100"/>
      <c r="AC2293" s="100"/>
      <c r="AD2293" s="100"/>
      <c r="AE2293" s="100"/>
      <c r="AF2293" s="100"/>
    </row>
    <row r="2294">
      <c r="A2294" s="97">
        <v>44197.0</v>
      </c>
      <c r="B2294" s="98" t="s">
        <v>273</v>
      </c>
      <c r="C2294" s="98" t="s">
        <v>53</v>
      </c>
      <c r="D2294" s="62" t="str">
        <f t="shared" si="1"/>
        <v>44197puy-de-domecardiologists</v>
      </c>
      <c r="E2294" s="98">
        <v>22.0</v>
      </c>
      <c r="F2294" s="98">
        <v>54143.0</v>
      </c>
      <c r="G2294" s="98">
        <v>63.0</v>
      </c>
      <c r="H2294" s="98">
        <v>3705.0</v>
      </c>
      <c r="I2294" s="99">
        <v>0.0509945884047799</v>
      </c>
      <c r="J2294" s="99">
        <v>0.0174353101970707</v>
      </c>
      <c r="K2294" s="99"/>
      <c r="L2294" s="99">
        <v>0.0733058751823873</v>
      </c>
      <c r="M2294" s="99">
        <v>0.858264226215761</v>
      </c>
      <c r="N2294" s="99">
        <v>0.0454545454545454</v>
      </c>
      <c r="O2294" s="98">
        <v>10.5</v>
      </c>
      <c r="P2294" s="98">
        <v>16.0</v>
      </c>
      <c r="Q2294" s="99">
        <v>0.0122511485451761</v>
      </c>
      <c r="R2294" s="99">
        <v>0.125</v>
      </c>
      <c r="S2294" s="99">
        <v>0.125</v>
      </c>
      <c r="T2294" s="100"/>
      <c r="U2294" s="100"/>
      <c r="V2294" s="100"/>
      <c r="W2294" s="100"/>
      <c r="X2294" s="100"/>
      <c r="Y2294" s="100"/>
      <c r="Z2294" s="100"/>
      <c r="AA2294" s="100"/>
      <c r="AB2294" s="100"/>
      <c r="AC2294" s="100"/>
      <c r="AD2294" s="100"/>
      <c r="AE2294" s="100"/>
      <c r="AF2294" s="100"/>
    </row>
    <row r="2295">
      <c r="A2295" s="97">
        <v>44197.0</v>
      </c>
      <c r="B2295" s="98" t="s">
        <v>283</v>
      </c>
      <c r="C2295" s="98" t="s">
        <v>58</v>
      </c>
      <c r="D2295" s="62" t="str">
        <f t="shared" si="1"/>
        <v>44197vauclusemidwives</v>
      </c>
      <c r="E2295" s="98">
        <v>21.0</v>
      </c>
      <c r="F2295" s="98">
        <v>36510.0</v>
      </c>
      <c r="G2295" s="98">
        <v>12.0</v>
      </c>
      <c r="H2295" s="98">
        <v>3935.0</v>
      </c>
      <c r="I2295" s="99">
        <v>0.0728019720624486</v>
      </c>
      <c r="J2295" s="99">
        <v>0.0349767187072035</v>
      </c>
      <c r="K2295" s="99"/>
      <c r="L2295" s="99">
        <v>0.159819227608874</v>
      </c>
      <c r="M2295" s="99">
        <v>0.732402081621473</v>
      </c>
      <c r="N2295" s="99">
        <v>0.142857142857142</v>
      </c>
      <c r="O2295" s="98">
        <v>2.0</v>
      </c>
      <c r="P2295" s="98">
        <v>197.0</v>
      </c>
      <c r="Q2295" s="99">
        <v>0.042238421955403</v>
      </c>
      <c r="R2295" s="99">
        <v>0.360406091370558</v>
      </c>
      <c r="S2295" s="99">
        <v>0.467005076142131</v>
      </c>
      <c r="T2295" s="100"/>
      <c r="U2295" s="100"/>
      <c r="V2295" s="100"/>
      <c r="W2295" s="100"/>
      <c r="X2295" s="100"/>
      <c r="Y2295" s="100"/>
      <c r="Z2295" s="100"/>
      <c r="AA2295" s="100"/>
      <c r="AB2295" s="100"/>
      <c r="AC2295" s="100"/>
      <c r="AD2295" s="100"/>
      <c r="AE2295" s="100"/>
      <c r="AF2295" s="100"/>
    </row>
    <row r="2296">
      <c r="A2296" s="97">
        <v>44197.0</v>
      </c>
      <c r="B2296" s="98" t="s">
        <v>277</v>
      </c>
      <c r="C2296" s="98" t="s">
        <v>59</v>
      </c>
      <c r="D2296" s="62" t="str">
        <f t="shared" si="1"/>
        <v>44197pyrenees-orientalesgynaecologists</v>
      </c>
      <c r="E2296" s="98">
        <v>21.0</v>
      </c>
      <c r="F2296" s="98">
        <v>75048.0</v>
      </c>
      <c r="G2296" s="98">
        <v>39.0</v>
      </c>
      <c r="H2296" s="98">
        <v>7138.0</v>
      </c>
      <c r="I2296" s="99">
        <v>0.0711677859503251</v>
      </c>
      <c r="J2296" s="99">
        <v>0.023944675407739</v>
      </c>
      <c r="K2296" s="99"/>
      <c r="L2296" s="99">
        <v>0.0873440997761432</v>
      </c>
      <c r="M2296" s="99">
        <v>0.817543438865792</v>
      </c>
      <c r="N2296" s="99">
        <v>0.19047619047619</v>
      </c>
      <c r="O2296" s="98">
        <v>3.0</v>
      </c>
      <c r="P2296" s="98">
        <v>476.0</v>
      </c>
      <c r="Q2296" s="99">
        <v>0.0299785867237687</v>
      </c>
      <c r="R2296" s="99">
        <v>0.26890756302521</v>
      </c>
      <c r="S2296" s="99">
        <v>0.348739495798319</v>
      </c>
      <c r="T2296" s="100"/>
      <c r="U2296" s="100"/>
      <c r="V2296" s="100"/>
      <c r="W2296" s="100"/>
      <c r="X2296" s="100"/>
      <c r="Y2296" s="100"/>
      <c r="Z2296" s="100"/>
      <c r="AA2296" s="100"/>
      <c r="AB2296" s="100"/>
      <c r="AC2296" s="100"/>
      <c r="AD2296" s="100"/>
      <c r="AE2296" s="100"/>
      <c r="AF2296" s="100"/>
    </row>
    <row r="2297">
      <c r="A2297" s="97">
        <v>44197.0</v>
      </c>
      <c r="B2297" s="98" t="s">
        <v>320</v>
      </c>
      <c r="C2297" s="98" t="s">
        <v>57</v>
      </c>
      <c r="D2297" s="62" t="str">
        <f t="shared" si="1"/>
        <v>44197ariegegps</v>
      </c>
      <c r="E2297" s="98">
        <v>21.0</v>
      </c>
      <c r="F2297" s="98">
        <v>67471.0</v>
      </c>
      <c r="G2297" s="98">
        <v>3.0</v>
      </c>
      <c r="H2297" s="98">
        <v>28454.0</v>
      </c>
      <c r="I2297" s="99">
        <v>0.316699026248314</v>
      </c>
      <c r="J2297" s="99">
        <v>0.10502289872686</v>
      </c>
      <c r="K2297" s="99"/>
      <c r="L2297" s="99">
        <v>0.347660476352803</v>
      </c>
      <c r="M2297" s="99">
        <v>0.230617598672022</v>
      </c>
      <c r="N2297" s="99">
        <v>0.238095238095238</v>
      </c>
      <c r="O2297" s="98">
        <v>1.0</v>
      </c>
      <c r="P2297" s="98">
        <v>842.0</v>
      </c>
      <c r="Q2297" s="99">
        <v>0.0515394503274775</v>
      </c>
      <c r="R2297" s="99">
        <v>0.507125890736342</v>
      </c>
      <c r="S2297" s="99">
        <v>0.661520190023752</v>
      </c>
      <c r="T2297" s="100"/>
      <c r="U2297" s="100"/>
      <c r="V2297" s="100"/>
      <c r="W2297" s="100"/>
      <c r="X2297" s="100"/>
      <c r="Y2297" s="100"/>
      <c r="Z2297" s="100"/>
      <c r="AA2297" s="100"/>
      <c r="AB2297" s="100"/>
      <c r="AC2297" s="100"/>
      <c r="AD2297" s="100"/>
      <c r="AE2297" s="100"/>
      <c r="AF2297" s="100"/>
    </row>
    <row r="2298">
      <c r="A2298" s="97">
        <v>44197.0</v>
      </c>
      <c r="B2298" s="98" t="s">
        <v>280</v>
      </c>
      <c r="C2298" s="98" t="s">
        <v>58</v>
      </c>
      <c r="D2298" s="62" t="str">
        <f t="shared" si="1"/>
        <v>44197vendeemidwives</v>
      </c>
      <c r="E2298" s="98">
        <v>21.0</v>
      </c>
      <c r="F2298" s="98">
        <v>33070.0</v>
      </c>
      <c r="G2298" s="98">
        <v>14.0</v>
      </c>
      <c r="H2298" s="98">
        <v>2608.0</v>
      </c>
      <c r="I2298" s="99">
        <v>0.0520713637738131</v>
      </c>
      <c r="J2298" s="99">
        <v>0.0267916540671303</v>
      </c>
      <c r="K2298" s="99"/>
      <c r="L2298" s="99">
        <v>0.154641669186573</v>
      </c>
      <c r="M2298" s="99">
        <v>0.766495312972482</v>
      </c>
      <c r="N2298" s="99">
        <v>0.0476190476190476</v>
      </c>
      <c r="O2298" s="98">
        <v>10.0</v>
      </c>
      <c r="P2298" s="98">
        <v>18.0</v>
      </c>
      <c r="Q2298" s="99">
        <v>0.0266666666666666</v>
      </c>
      <c r="R2298" s="99">
        <v>0.0555555555555555</v>
      </c>
      <c r="S2298" s="99">
        <v>0.0555555555555555</v>
      </c>
      <c r="T2298" s="100"/>
      <c r="U2298" s="100"/>
      <c r="V2298" s="100"/>
      <c r="W2298" s="100"/>
      <c r="X2298" s="100"/>
      <c r="Y2298" s="100"/>
      <c r="Z2298" s="100"/>
      <c r="AA2298" s="100"/>
      <c r="AB2298" s="100"/>
      <c r="AC2298" s="100"/>
      <c r="AD2298" s="100"/>
      <c r="AE2298" s="100"/>
      <c r="AF2298" s="100"/>
    </row>
    <row r="2299">
      <c r="A2299" s="97">
        <v>44197.0</v>
      </c>
      <c r="B2299" s="98" t="s">
        <v>260</v>
      </c>
      <c r="C2299" s="98" t="s">
        <v>61</v>
      </c>
      <c r="D2299" s="62" t="str">
        <f t="shared" si="1"/>
        <v>44197meurthe-et-mosellepsychiatrists</v>
      </c>
      <c r="E2299" s="98">
        <v>21.0</v>
      </c>
      <c r="F2299" s="98">
        <v>42696.0</v>
      </c>
      <c r="G2299" s="98">
        <v>20.0</v>
      </c>
      <c r="H2299" s="98">
        <v>1843.0</v>
      </c>
      <c r="I2299" s="99">
        <v>0.0309396664792954</v>
      </c>
      <c r="J2299" s="99">
        <v>0.0122259696458684</v>
      </c>
      <c r="K2299" s="99"/>
      <c r="L2299" s="99">
        <v>0.0728405471238523</v>
      </c>
      <c r="M2299" s="99">
        <v>0.883993816750983</v>
      </c>
      <c r="N2299" s="99">
        <v>0.904761904761904</v>
      </c>
      <c r="O2299" s="98">
        <v>21.0</v>
      </c>
      <c r="P2299" s="98">
        <v>9705.0</v>
      </c>
      <c r="Q2299" s="99">
        <v>0.249453797712376</v>
      </c>
      <c r="R2299" s="99">
        <v>0.0613086038124678</v>
      </c>
      <c r="S2299" s="99">
        <v>0.0820195775373518</v>
      </c>
      <c r="T2299" s="100"/>
      <c r="U2299" s="100"/>
      <c r="V2299" s="100"/>
      <c r="W2299" s="100"/>
      <c r="X2299" s="100"/>
      <c r="Y2299" s="100"/>
      <c r="Z2299" s="100"/>
      <c r="AA2299" s="100"/>
      <c r="AB2299" s="100"/>
      <c r="AC2299" s="100"/>
      <c r="AD2299" s="100"/>
      <c r="AE2299" s="100"/>
      <c r="AF2299" s="100"/>
    </row>
    <row r="2300">
      <c r="A2300" s="97">
        <v>44197.0</v>
      </c>
      <c r="B2300" s="98" t="s">
        <v>271</v>
      </c>
      <c r="C2300" s="98" t="s">
        <v>55</v>
      </c>
      <c r="D2300" s="62" t="str">
        <f t="shared" si="1"/>
        <v>44197indre-et-loireophthalmologists</v>
      </c>
      <c r="E2300" s="98">
        <v>21.0</v>
      </c>
      <c r="F2300" s="98">
        <v>117714.0</v>
      </c>
      <c r="G2300" s="98">
        <v>58.0</v>
      </c>
      <c r="H2300" s="98">
        <v>5576.0</v>
      </c>
      <c r="I2300" s="99">
        <v>0.0341675586591229</v>
      </c>
      <c r="J2300" s="99">
        <v>0.013201488353127</v>
      </c>
      <c r="K2300" s="99"/>
      <c r="L2300" s="99">
        <v>0.054547462493841</v>
      </c>
      <c r="M2300" s="99">
        <v>0.898083490493908</v>
      </c>
      <c r="N2300" s="99">
        <v>0.0</v>
      </c>
      <c r="O2300" s="98" t="s">
        <v>96</v>
      </c>
      <c r="P2300" s="98">
        <v>0.0</v>
      </c>
      <c r="Q2300" s="99" t="s">
        <v>96</v>
      </c>
      <c r="R2300" s="99" t="s">
        <v>96</v>
      </c>
      <c r="S2300" s="99"/>
      <c r="T2300" s="100"/>
      <c r="U2300" s="100"/>
      <c r="V2300" s="100"/>
      <c r="W2300" s="100"/>
      <c r="X2300" s="100"/>
      <c r="Y2300" s="100"/>
      <c r="Z2300" s="100"/>
      <c r="AA2300" s="100"/>
      <c r="AB2300" s="100"/>
      <c r="AC2300" s="100"/>
      <c r="AD2300" s="100"/>
      <c r="AE2300" s="100"/>
      <c r="AF2300" s="100"/>
    </row>
    <row r="2301">
      <c r="A2301" s="97">
        <v>44197.0</v>
      </c>
      <c r="B2301" s="98" t="s">
        <v>302</v>
      </c>
      <c r="C2301" s="98" t="s">
        <v>53</v>
      </c>
      <c r="D2301" s="62" t="str">
        <f t="shared" si="1"/>
        <v>44197tarn-et-garonnecardiologists</v>
      </c>
      <c r="E2301" s="98">
        <v>20.0</v>
      </c>
      <c r="F2301" s="98">
        <v>43917.0</v>
      </c>
      <c r="G2301" s="98">
        <v>35.0</v>
      </c>
      <c r="H2301" s="98">
        <v>4548.0</v>
      </c>
      <c r="I2301" s="99">
        <v>0.0815629482888175</v>
      </c>
      <c r="J2301" s="99">
        <v>0.0219960379807363</v>
      </c>
      <c r="K2301" s="99"/>
      <c r="L2301" s="99">
        <v>0.083885511305417</v>
      </c>
      <c r="M2301" s="99">
        <v>0.812555502425029</v>
      </c>
      <c r="N2301" s="99">
        <v>0.05</v>
      </c>
      <c r="O2301" s="98">
        <v>44.0</v>
      </c>
      <c r="P2301" s="98">
        <v>40.0</v>
      </c>
      <c r="Q2301" s="99">
        <v>0.00866175833694239</v>
      </c>
      <c r="R2301" s="99">
        <v>0.025</v>
      </c>
      <c r="S2301" s="99">
        <v>0.05</v>
      </c>
      <c r="T2301" s="100"/>
      <c r="U2301" s="100"/>
      <c r="V2301" s="100"/>
      <c r="W2301" s="100"/>
      <c r="X2301" s="100"/>
      <c r="Y2301" s="100"/>
      <c r="Z2301" s="100"/>
      <c r="AA2301" s="100"/>
      <c r="AB2301" s="100"/>
      <c r="AC2301" s="100"/>
      <c r="AD2301" s="100"/>
      <c r="AE2301" s="100"/>
      <c r="AF2301" s="100"/>
    </row>
    <row r="2302">
      <c r="A2302" s="97">
        <v>44197.0</v>
      </c>
      <c r="B2302" s="98" t="s">
        <v>245</v>
      </c>
      <c r="C2302" s="98" t="s">
        <v>56</v>
      </c>
      <c r="D2302" s="62" t="str">
        <f t="shared" si="1"/>
        <v>44197loire-atlantiquedermatologists</v>
      </c>
      <c r="E2302" s="98">
        <v>20.0</v>
      </c>
      <c r="F2302" s="98">
        <v>83044.0</v>
      </c>
      <c r="G2302" s="98">
        <v>35.0</v>
      </c>
      <c r="H2302" s="98">
        <v>6498.0</v>
      </c>
      <c r="I2302" s="99">
        <v>0.0547300226386012</v>
      </c>
      <c r="J2302" s="99">
        <v>0.0235176532922306</v>
      </c>
      <c r="K2302" s="99"/>
      <c r="L2302" s="99">
        <v>0.0988391695968402</v>
      </c>
      <c r="M2302" s="99">
        <v>0.822913154472327</v>
      </c>
      <c r="N2302" s="99">
        <v>0.45</v>
      </c>
      <c r="O2302" s="98">
        <v>30.0</v>
      </c>
      <c r="P2302" s="98">
        <v>1355.0</v>
      </c>
      <c r="Q2302" s="99">
        <v>0.032495563336371</v>
      </c>
      <c r="R2302" s="99">
        <v>0.0656826568265682</v>
      </c>
      <c r="S2302" s="99">
        <v>0.0826568265682656</v>
      </c>
      <c r="T2302" s="100"/>
      <c r="U2302" s="100"/>
      <c r="V2302" s="100"/>
      <c r="W2302" s="100"/>
      <c r="X2302" s="100"/>
      <c r="Y2302" s="100"/>
      <c r="Z2302" s="100"/>
      <c r="AA2302" s="100"/>
      <c r="AB2302" s="100"/>
      <c r="AC2302" s="100"/>
      <c r="AD2302" s="100"/>
      <c r="AE2302" s="100"/>
      <c r="AF2302" s="100"/>
    </row>
    <row r="2303">
      <c r="A2303" s="97">
        <v>44197.0</v>
      </c>
      <c r="B2303" s="98" t="s">
        <v>263</v>
      </c>
      <c r="C2303" s="98" t="s">
        <v>55</v>
      </c>
      <c r="D2303" s="62" t="str">
        <f t="shared" si="1"/>
        <v>44197gardophthalmologists</v>
      </c>
      <c r="E2303" s="98">
        <v>20.0</v>
      </c>
      <c r="F2303" s="98">
        <v>65321.0</v>
      </c>
      <c r="G2303" s="98">
        <v>21.0</v>
      </c>
      <c r="H2303" s="98">
        <v>6138.0</v>
      </c>
      <c r="I2303" s="99">
        <v>0.068216959323954</v>
      </c>
      <c r="J2303" s="99">
        <v>0.0257497588830544</v>
      </c>
      <c r="K2303" s="99"/>
      <c r="L2303" s="99">
        <v>0.119823640176972</v>
      </c>
      <c r="M2303" s="99">
        <v>0.786209641616019</v>
      </c>
      <c r="N2303" s="99">
        <v>0.0</v>
      </c>
      <c r="O2303" s="98" t="s">
        <v>96</v>
      </c>
      <c r="P2303" s="98">
        <v>0.0</v>
      </c>
      <c r="Q2303" s="99">
        <v>0.0</v>
      </c>
      <c r="R2303" s="99" t="s">
        <v>96</v>
      </c>
      <c r="S2303" s="99"/>
      <c r="T2303" s="100"/>
      <c r="U2303" s="100"/>
      <c r="V2303" s="100"/>
      <c r="W2303" s="100"/>
      <c r="X2303" s="100"/>
      <c r="Y2303" s="100"/>
      <c r="Z2303" s="100"/>
      <c r="AA2303" s="100"/>
      <c r="AB2303" s="100"/>
      <c r="AC2303" s="100"/>
      <c r="AD2303" s="100"/>
      <c r="AE2303" s="100"/>
      <c r="AF2303" s="100"/>
    </row>
    <row r="2304">
      <c r="A2304" s="97">
        <v>44197.0</v>
      </c>
      <c r="B2304" s="98" t="s">
        <v>289</v>
      </c>
      <c r="C2304" s="98" t="s">
        <v>58</v>
      </c>
      <c r="D2304" s="62" t="str">
        <f t="shared" si="1"/>
        <v>44197manchemidwives</v>
      </c>
      <c r="E2304" s="98">
        <v>20.0</v>
      </c>
      <c r="F2304" s="98">
        <v>44447.0</v>
      </c>
      <c r="G2304" s="98">
        <v>13.0</v>
      </c>
      <c r="H2304" s="98">
        <v>3555.0</v>
      </c>
      <c r="I2304" s="99">
        <v>0.0511620581816545</v>
      </c>
      <c r="J2304" s="99">
        <v>0.0288208428015389</v>
      </c>
      <c r="K2304" s="99"/>
      <c r="L2304" s="99">
        <v>0.15013386730263</v>
      </c>
      <c r="M2304" s="99">
        <v>0.769883231714176</v>
      </c>
      <c r="N2304" s="99">
        <v>0.2</v>
      </c>
      <c r="O2304" s="98">
        <v>6.0</v>
      </c>
      <c r="P2304" s="98">
        <v>291.0</v>
      </c>
      <c r="Q2304" s="99">
        <v>0.0271227514213813</v>
      </c>
      <c r="R2304" s="99">
        <v>0.22680412371134</v>
      </c>
      <c r="S2304" s="99">
        <v>0.292096219931271</v>
      </c>
      <c r="T2304" s="100"/>
      <c r="U2304" s="100"/>
      <c r="V2304" s="100"/>
      <c r="W2304" s="100"/>
      <c r="X2304" s="100"/>
      <c r="Y2304" s="100"/>
      <c r="Z2304" s="100"/>
      <c r="AA2304" s="100"/>
      <c r="AB2304" s="100"/>
      <c r="AC2304" s="100"/>
      <c r="AD2304" s="100"/>
      <c r="AE2304" s="100"/>
      <c r="AF2304" s="100"/>
    </row>
    <row r="2305">
      <c r="A2305" s="97">
        <v>44197.0</v>
      </c>
      <c r="B2305" s="98" t="s">
        <v>258</v>
      </c>
      <c r="C2305" s="98" t="s">
        <v>59</v>
      </c>
      <c r="D2305" s="62" t="str">
        <f t="shared" si="1"/>
        <v>44197mosellegynaecologists</v>
      </c>
      <c r="E2305" s="98">
        <v>20.0</v>
      </c>
      <c r="F2305" s="98">
        <v>86618.0</v>
      </c>
      <c r="G2305" s="98">
        <v>36.0</v>
      </c>
      <c r="H2305" s="98">
        <v>7188.0</v>
      </c>
      <c r="I2305" s="99">
        <v>0.0586136830681844</v>
      </c>
      <c r="J2305" s="99">
        <v>0.0243713777736729</v>
      </c>
      <c r="K2305" s="99"/>
      <c r="L2305" s="99">
        <v>0.0768546953289154</v>
      </c>
      <c r="M2305" s="99">
        <v>0.840160243829227</v>
      </c>
      <c r="N2305" s="99">
        <v>0.3</v>
      </c>
      <c r="O2305" s="98">
        <v>3.0</v>
      </c>
      <c r="P2305" s="98">
        <v>997.0</v>
      </c>
      <c r="Q2305" s="99">
        <v>0.0478452826566849</v>
      </c>
      <c r="R2305" s="99">
        <v>0.336008024072216</v>
      </c>
      <c r="S2305" s="99">
        <v>0.431293881644934</v>
      </c>
      <c r="T2305" s="100"/>
      <c r="U2305" s="100"/>
      <c r="V2305" s="100"/>
      <c r="W2305" s="100"/>
      <c r="X2305" s="100"/>
      <c r="Y2305" s="100"/>
      <c r="Z2305" s="100"/>
      <c r="AA2305" s="100"/>
      <c r="AB2305" s="100"/>
      <c r="AC2305" s="100"/>
      <c r="AD2305" s="100"/>
      <c r="AE2305" s="100"/>
      <c r="AF2305" s="100"/>
    </row>
    <row r="2306">
      <c r="A2306" s="97">
        <v>44197.0</v>
      </c>
      <c r="B2306" s="98" t="s">
        <v>288</v>
      </c>
      <c r="C2306" s="98" t="s">
        <v>59</v>
      </c>
      <c r="D2306" s="62" t="str">
        <f t="shared" si="1"/>
        <v>44197loiretgynaecologists</v>
      </c>
      <c r="E2306" s="98">
        <v>20.0</v>
      </c>
      <c r="F2306" s="98">
        <v>56187.0</v>
      </c>
      <c r="G2306" s="98">
        <v>37.0</v>
      </c>
      <c r="H2306" s="98">
        <v>5863.0</v>
      </c>
      <c r="I2306" s="99">
        <v>0.0714756082367807</v>
      </c>
      <c r="J2306" s="99">
        <v>0.0328723726128819</v>
      </c>
      <c r="K2306" s="99"/>
      <c r="L2306" s="99">
        <v>0.106590492462669</v>
      </c>
      <c r="M2306" s="99">
        <v>0.789061526687667</v>
      </c>
      <c r="N2306" s="99">
        <v>0.3</v>
      </c>
      <c r="O2306" s="98">
        <v>4.0</v>
      </c>
      <c r="P2306" s="98">
        <v>1386.0</v>
      </c>
      <c r="Q2306" s="99">
        <v>0.0594237695078031</v>
      </c>
      <c r="R2306" s="99">
        <v>0.346320346320346</v>
      </c>
      <c r="S2306" s="99">
        <v>0.417027417027417</v>
      </c>
      <c r="T2306" s="100"/>
      <c r="U2306" s="100"/>
      <c r="V2306" s="100"/>
      <c r="W2306" s="100"/>
      <c r="X2306" s="100"/>
      <c r="Y2306" s="100"/>
      <c r="Z2306" s="100"/>
      <c r="AA2306" s="100"/>
      <c r="AB2306" s="100"/>
      <c r="AC2306" s="100"/>
      <c r="AD2306" s="100"/>
      <c r="AE2306" s="100"/>
      <c r="AF2306" s="100"/>
    </row>
    <row r="2307">
      <c r="A2307" s="97">
        <v>44197.0</v>
      </c>
      <c r="B2307" s="98" t="s">
        <v>284</v>
      </c>
      <c r="C2307" s="98" t="s">
        <v>52</v>
      </c>
      <c r="D2307" s="62" t="str">
        <f t="shared" si="1"/>
        <v>44197cotes-d'armorphysiotherapists</v>
      </c>
      <c r="E2307" s="98">
        <v>20.0</v>
      </c>
      <c r="F2307" s="98">
        <v>51755.0</v>
      </c>
      <c r="G2307" s="98">
        <v>7.0</v>
      </c>
      <c r="H2307" s="98">
        <v>2813.0</v>
      </c>
      <c r="I2307" s="99">
        <v>0.0336585837117186</v>
      </c>
      <c r="J2307" s="99">
        <v>0.0206936527871703</v>
      </c>
      <c r="K2307" s="99"/>
      <c r="L2307" s="99">
        <v>0.334016037097864</v>
      </c>
      <c r="M2307" s="99">
        <v>0.611631726403246</v>
      </c>
      <c r="N2307" s="99">
        <v>0.0</v>
      </c>
      <c r="O2307" s="98" t="s">
        <v>96</v>
      </c>
      <c r="P2307" s="98">
        <v>0.0</v>
      </c>
      <c r="Q2307" s="99" t="s">
        <v>96</v>
      </c>
      <c r="R2307" s="99" t="s">
        <v>96</v>
      </c>
      <c r="S2307" s="99"/>
      <c r="T2307" s="100"/>
      <c r="U2307" s="100"/>
      <c r="V2307" s="100"/>
      <c r="W2307" s="100"/>
      <c r="X2307" s="100"/>
      <c r="Y2307" s="100"/>
      <c r="Z2307" s="100"/>
      <c r="AA2307" s="100"/>
      <c r="AB2307" s="100"/>
      <c r="AC2307" s="100"/>
      <c r="AD2307" s="100"/>
      <c r="AE2307" s="100"/>
      <c r="AF2307" s="100"/>
    </row>
    <row r="2308">
      <c r="A2308" s="97">
        <v>44197.0</v>
      </c>
      <c r="B2308" s="98" t="s">
        <v>250</v>
      </c>
      <c r="C2308" s="98" t="s">
        <v>56</v>
      </c>
      <c r="D2308" s="62" t="str">
        <f t="shared" si="1"/>
        <v>44197seine-maritimedermatologists</v>
      </c>
      <c r="E2308" s="98">
        <v>20.0</v>
      </c>
      <c r="F2308" s="98">
        <v>75781.0</v>
      </c>
      <c r="G2308" s="98">
        <v>48.0</v>
      </c>
      <c r="H2308" s="98">
        <v>5171.0</v>
      </c>
      <c r="I2308" s="99">
        <v>0.0484818094245259</v>
      </c>
      <c r="J2308" s="99">
        <v>0.0197542919729219</v>
      </c>
      <c r="K2308" s="99"/>
      <c r="L2308" s="99">
        <v>0.072749105976432</v>
      </c>
      <c r="M2308" s="99">
        <v>0.85901479262612</v>
      </c>
      <c r="N2308" s="99">
        <v>0.45</v>
      </c>
      <c r="O2308" s="98">
        <v>21.0</v>
      </c>
      <c r="P2308" s="98">
        <v>509.0</v>
      </c>
      <c r="Q2308" s="99">
        <v>0.0137115457141317</v>
      </c>
      <c r="R2308" s="99">
        <v>0.0923379174852652</v>
      </c>
      <c r="S2308" s="99">
        <v>0.115913555992141</v>
      </c>
      <c r="T2308" s="100"/>
      <c r="U2308" s="100"/>
      <c r="V2308" s="100"/>
      <c r="W2308" s="100"/>
      <c r="X2308" s="100"/>
      <c r="Y2308" s="100"/>
      <c r="Z2308" s="100"/>
      <c r="AA2308" s="100"/>
      <c r="AB2308" s="100"/>
      <c r="AC2308" s="100"/>
      <c r="AD2308" s="100"/>
      <c r="AE2308" s="100"/>
      <c r="AF2308" s="100"/>
    </row>
    <row r="2309">
      <c r="A2309" s="97">
        <v>44197.0</v>
      </c>
      <c r="B2309" s="98" t="s">
        <v>266</v>
      </c>
      <c r="C2309" s="98" t="s">
        <v>56</v>
      </c>
      <c r="D2309" s="62" t="str">
        <f t="shared" si="1"/>
        <v>44197marnedermatologists</v>
      </c>
      <c r="E2309" s="98">
        <v>20.0</v>
      </c>
      <c r="F2309" s="98">
        <v>102762.0</v>
      </c>
      <c r="G2309" s="98">
        <v>50.0</v>
      </c>
      <c r="H2309" s="98">
        <v>7253.0</v>
      </c>
      <c r="I2309" s="99">
        <v>0.0533952239154551</v>
      </c>
      <c r="J2309" s="99">
        <v>0.0171853408847628</v>
      </c>
      <c r="K2309" s="99"/>
      <c r="L2309" s="99">
        <v>0.0688873318931122</v>
      </c>
      <c r="M2309" s="99">
        <v>0.860532103306669</v>
      </c>
      <c r="N2309" s="99">
        <v>0.5</v>
      </c>
      <c r="O2309" s="98">
        <v>28.0</v>
      </c>
      <c r="P2309" s="98">
        <v>1453.0</v>
      </c>
      <c r="Q2309" s="99">
        <v>0.0251505919822751</v>
      </c>
      <c r="R2309" s="99">
        <v>0.0605643496214728</v>
      </c>
      <c r="S2309" s="99">
        <v>0.0839642119752236</v>
      </c>
      <c r="T2309" s="100"/>
      <c r="U2309" s="100"/>
      <c r="V2309" s="100"/>
      <c r="W2309" s="100"/>
      <c r="X2309" s="100"/>
      <c r="Y2309" s="100"/>
      <c r="Z2309" s="100"/>
      <c r="AA2309" s="100"/>
      <c r="AB2309" s="100"/>
      <c r="AC2309" s="100"/>
      <c r="AD2309" s="100"/>
      <c r="AE2309" s="100"/>
      <c r="AF2309" s="100"/>
    </row>
    <row r="2310">
      <c r="A2310" s="97">
        <v>44197.0</v>
      </c>
      <c r="B2310" s="98" t="s">
        <v>259</v>
      </c>
      <c r="C2310" s="98" t="s">
        <v>60</v>
      </c>
      <c r="D2310" s="62" t="str">
        <f t="shared" si="1"/>
        <v>44197finisterepediatricians</v>
      </c>
      <c r="E2310" s="98">
        <v>20.0</v>
      </c>
      <c r="F2310" s="98">
        <v>51123.0</v>
      </c>
      <c r="G2310" s="98">
        <v>11.0</v>
      </c>
      <c r="H2310" s="98">
        <v>17338.0</v>
      </c>
      <c r="I2310" s="99">
        <v>0.317332707391976</v>
      </c>
      <c r="J2310" s="99">
        <v>0.0218101441621188</v>
      </c>
      <c r="K2310" s="99"/>
      <c r="L2310" s="99">
        <v>0.0566868141540989</v>
      </c>
      <c r="M2310" s="99">
        <v>0.604170334291806</v>
      </c>
      <c r="N2310" s="99">
        <v>0.3</v>
      </c>
      <c r="O2310" s="98">
        <v>1.0</v>
      </c>
      <c r="P2310" s="98">
        <v>400.0</v>
      </c>
      <c r="Q2310" s="99">
        <v>0.0185176612193879</v>
      </c>
      <c r="R2310" s="99">
        <v>0.5125</v>
      </c>
      <c r="S2310" s="99">
        <v>0.58</v>
      </c>
      <c r="T2310" s="100"/>
      <c r="U2310" s="100"/>
      <c r="V2310" s="100"/>
      <c r="W2310" s="100"/>
      <c r="X2310" s="100"/>
      <c r="Y2310" s="100"/>
      <c r="Z2310" s="100"/>
      <c r="AA2310" s="100"/>
      <c r="AB2310" s="100"/>
      <c r="AC2310" s="100"/>
      <c r="AD2310" s="100"/>
      <c r="AE2310" s="100"/>
      <c r="AF2310" s="100"/>
    </row>
    <row r="2311">
      <c r="A2311" s="97">
        <v>44197.0</v>
      </c>
      <c r="B2311" s="98" t="s">
        <v>259</v>
      </c>
      <c r="C2311" s="98" t="s">
        <v>54</v>
      </c>
      <c r="D2311" s="62" t="str">
        <f t="shared" si="1"/>
        <v>44197finisteredentists</v>
      </c>
      <c r="E2311" s="98">
        <v>20.0</v>
      </c>
      <c r="F2311" s="98">
        <v>31777.0</v>
      </c>
      <c r="G2311" s="98">
        <v>27.0</v>
      </c>
      <c r="H2311" s="98">
        <v>3502.0</v>
      </c>
      <c r="I2311" s="99">
        <v>0.087642005223904</v>
      </c>
      <c r="J2311" s="99">
        <v>0.022563489316172</v>
      </c>
      <c r="K2311" s="99"/>
      <c r="L2311" s="99">
        <v>0.101173804953268</v>
      </c>
      <c r="M2311" s="99">
        <v>0.788620700506655</v>
      </c>
      <c r="N2311" s="99">
        <v>0.0</v>
      </c>
      <c r="O2311" s="98" t="s">
        <v>96</v>
      </c>
      <c r="P2311" s="98">
        <v>0.0</v>
      </c>
      <c r="Q2311" s="99" t="s">
        <v>96</v>
      </c>
      <c r="R2311" s="99" t="s">
        <v>96</v>
      </c>
      <c r="S2311" s="99"/>
      <c r="T2311" s="100"/>
      <c r="U2311" s="100"/>
      <c r="V2311" s="100"/>
      <c r="W2311" s="100"/>
      <c r="X2311" s="100"/>
      <c r="Y2311" s="100"/>
      <c r="Z2311" s="100"/>
      <c r="AA2311" s="100"/>
      <c r="AB2311" s="100"/>
      <c r="AC2311" s="100"/>
      <c r="AD2311" s="100"/>
      <c r="AE2311" s="100"/>
      <c r="AF2311" s="100"/>
    </row>
    <row r="2312">
      <c r="A2312" s="97">
        <v>44197.0</v>
      </c>
      <c r="B2312" s="98" t="s">
        <v>264</v>
      </c>
      <c r="C2312" s="98" t="s">
        <v>54</v>
      </c>
      <c r="D2312" s="62" t="str">
        <f t="shared" si="1"/>
        <v>44197morbihandentists</v>
      </c>
      <c r="E2312" s="98">
        <v>20.0</v>
      </c>
      <c r="F2312" s="98">
        <v>20414.0</v>
      </c>
      <c r="G2312" s="98">
        <v>28.0</v>
      </c>
      <c r="H2312" s="98">
        <v>2583.0</v>
      </c>
      <c r="I2312" s="99">
        <v>0.101352013324189</v>
      </c>
      <c r="J2312" s="99">
        <v>0.025178798863525</v>
      </c>
      <c r="K2312" s="99"/>
      <c r="L2312" s="99">
        <v>0.104242186734593</v>
      </c>
      <c r="M2312" s="99">
        <v>0.769227001077691</v>
      </c>
      <c r="N2312" s="99">
        <v>0.0</v>
      </c>
      <c r="O2312" s="98" t="s">
        <v>96</v>
      </c>
      <c r="P2312" s="98">
        <v>0.0</v>
      </c>
      <c r="Q2312" s="99" t="s">
        <v>96</v>
      </c>
      <c r="R2312" s="99" t="s">
        <v>96</v>
      </c>
      <c r="S2312" s="99"/>
      <c r="T2312" s="100"/>
      <c r="U2312" s="100"/>
      <c r="V2312" s="100"/>
      <c r="W2312" s="100"/>
      <c r="X2312" s="100"/>
      <c r="Y2312" s="100"/>
      <c r="Z2312" s="100"/>
      <c r="AA2312" s="100"/>
      <c r="AB2312" s="100"/>
      <c r="AC2312" s="100"/>
      <c r="AD2312" s="100"/>
      <c r="AE2312" s="100"/>
      <c r="AF2312" s="100"/>
    </row>
    <row r="2313">
      <c r="A2313" s="97">
        <v>44197.0</v>
      </c>
      <c r="B2313" s="98" t="s">
        <v>270</v>
      </c>
      <c r="C2313" s="98" t="s">
        <v>60</v>
      </c>
      <c r="D2313" s="62" t="str">
        <f t="shared" si="1"/>
        <v>44197charente-maritimepediatricians</v>
      </c>
      <c r="E2313" s="98">
        <v>20.0</v>
      </c>
      <c r="F2313" s="98">
        <v>53357.0</v>
      </c>
      <c r="G2313" s="98">
        <v>14.0</v>
      </c>
      <c r="H2313" s="98">
        <v>16064.0</v>
      </c>
      <c r="I2313" s="99">
        <v>0.279026182131679</v>
      </c>
      <c r="J2313" s="99">
        <v>0.0220402196525291</v>
      </c>
      <c r="K2313" s="99"/>
      <c r="L2313" s="99">
        <v>0.075528984013344</v>
      </c>
      <c r="M2313" s="99">
        <v>0.623404614202447</v>
      </c>
      <c r="N2313" s="99">
        <v>0.7</v>
      </c>
      <c r="O2313" s="98">
        <v>2.0</v>
      </c>
      <c r="P2313" s="98">
        <v>1400.0</v>
      </c>
      <c r="Q2313" s="99">
        <v>0.0394944707740916</v>
      </c>
      <c r="R2313" s="99">
        <v>0.422857142857142</v>
      </c>
      <c r="S2313" s="99">
        <v>0.51</v>
      </c>
      <c r="T2313" s="100"/>
      <c r="U2313" s="100"/>
      <c r="V2313" s="100"/>
      <c r="W2313" s="100"/>
      <c r="X2313" s="100"/>
      <c r="Y2313" s="100"/>
      <c r="Z2313" s="100"/>
      <c r="AA2313" s="100"/>
      <c r="AB2313" s="100"/>
      <c r="AC2313" s="100"/>
      <c r="AD2313" s="100"/>
      <c r="AE2313" s="100"/>
      <c r="AF2313" s="100"/>
    </row>
    <row r="2314">
      <c r="A2314" s="97">
        <v>44197.0</v>
      </c>
      <c r="B2314" s="98" t="s">
        <v>257</v>
      </c>
      <c r="C2314" s="98" t="s">
        <v>53</v>
      </c>
      <c r="D2314" s="62" t="str">
        <f t="shared" si="1"/>
        <v>44197haute-savoiecardiologists</v>
      </c>
      <c r="E2314" s="98">
        <v>20.0</v>
      </c>
      <c r="F2314" s="98">
        <v>45767.0</v>
      </c>
      <c r="G2314" s="98">
        <v>61.0</v>
      </c>
      <c r="H2314" s="98">
        <v>2902.0</v>
      </c>
      <c r="I2314" s="99">
        <v>0.0437214586929446</v>
      </c>
      <c r="J2314" s="99">
        <v>0.0196866738042694</v>
      </c>
      <c r="K2314" s="99"/>
      <c r="L2314" s="99">
        <v>0.0746826315904472</v>
      </c>
      <c r="M2314" s="99">
        <v>0.861909235912338</v>
      </c>
      <c r="N2314" s="99">
        <v>0.15</v>
      </c>
      <c r="O2314" s="98">
        <v>7.0</v>
      </c>
      <c r="P2314" s="98">
        <v>59.0</v>
      </c>
      <c r="Q2314" s="99">
        <v>0.02181146025878</v>
      </c>
      <c r="R2314" s="99">
        <v>0.135593220338983</v>
      </c>
      <c r="S2314" s="99">
        <v>0.152542372881355</v>
      </c>
      <c r="T2314" s="100"/>
      <c r="U2314" s="100"/>
      <c r="V2314" s="100"/>
      <c r="W2314" s="100"/>
      <c r="X2314" s="100"/>
      <c r="Y2314" s="100"/>
      <c r="Z2314" s="100"/>
      <c r="AA2314" s="100"/>
      <c r="AB2314" s="100"/>
      <c r="AC2314" s="100"/>
      <c r="AD2314" s="100"/>
      <c r="AE2314" s="100"/>
      <c r="AF2314" s="100"/>
    </row>
    <row r="2315">
      <c r="A2315" s="97">
        <v>44197.0</v>
      </c>
      <c r="B2315" s="98" t="s">
        <v>289</v>
      </c>
      <c r="C2315" s="98" t="s">
        <v>55</v>
      </c>
      <c r="D2315" s="62" t="str">
        <f t="shared" si="1"/>
        <v>44197mancheophthalmologists</v>
      </c>
      <c r="E2315" s="98">
        <v>20.0</v>
      </c>
      <c r="F2315" s="98">
        <v>109435.0</v>
      </c>
      <c r="G2315" s="98">
        <v>76.0</v>
      </c>
      <c r="H2315" s="98">
        <v>5387.0</v>
      </c>
      <c r="I2315" s="99">
        <v>0.0401791017498971</v>
      </c>
      <c r="J2315" s="99">
        <v>0.00904646593868506</v>
      </c>
      <c r="K2315" s="99"/>
      <c r="L2315" s="99">
        <v>0.0379220541874171</v>
      </c>
      <c r="M2315" s="99">
        <v>0.912852378124</v>
      </c>
      <c r="N2315" s="99">
        <v>0.0</v>
      </c>
      <c r="O2315" s="98" t="s">
        <v>96</v>
      </c>
      <c r="P2315" s="98">
        <v>0.0</v>
      </c>
      <c r="Q2315" s="99">
        <v>0.0</v>
      </c>
      <c r="R2315" s="99" t="s">
        <v>96</v>
      </c>
      <c r="S2315" s="99"/>
      <c r="T2315" s="100"/>
      <c r="U2315" s="100"/>
      <c r="V2315" s="100"/>
      <c r="W2315" s="100"/>
      <c r="X2315" s="100"/>
      <c r="Y2315" s="100"/>
      <c r="Z2315" s="100"/>
      <c r="AA2315" s="100"/>
      <c r="AB2315" s="100"/>
      <c r="AC2315" s="100"/>
      <c r="AD2315" s="100"/>
      <c r="AE2315" s="100"/>
      <c r="AF2315" s="100"/>
    </row>
    <row r="2316">
      <c r="A2316" s="97">
        <v>44197.0</v>
      </c>
      <c r="B2316" s="98" t="s">
        <v>277</v>
      </c>
      <c r="C2316" s="98" t="s">
        <v>58</v>
      </c>
      <c r="D2316" s="62" t="str">
        <f t="shared" si="1"/>
        <v>44197pyrenees-orientalesmidwives</v>
      </c>
      <c r="E2316" s="98">
        <v>19.0</v>
      </c>
      <c r="F2316" s="98">
        <v>28621.0</v>
      </c>
      <c r="G2316" s="98">
        <v>8.0</v>
      </c>
      <c r="H2316" s="98">
        <v>3472.0</v>
      </c>
      <c r="I2316" s="99">
        <v>0.0688305789455295</v>
      </c>
      <c r="J2316" s="99">
        <v>0.0524789490234443</v>
      </c>
      <c r="K2316" s="99"/>
      <c r="L2316" s="99">
        <v>0.257188777471087</v>
      </c>
      <c r="M2316" s="99">
        <v>0.621501694559938</v>
      </c>
      <c r="N2316" s="99">
        <v>0.0526315789473684</v>
      </c>
      <c r="O2316" s="98">
        <v>3.0</v>
      </c>
      <c r="P2316" s="98">
        <v>15.0</v>
      </c>
      <c r="Q2316" s="99">
        <v>0.0407608695652173</v>
      </c>
      <c r="R2316" s="99">
        <v>0.466666666666666</v>
      </c>
      <c r="S2316" s="99">
        <v>0.466666666666666</v>
      </c>
      <c r="T2316" s="100"/>
      <c r="U2316" s="100"/>
      <c r="V2316" s="100"/>
      <c r="W2316" s="100"/>
      <c r="X2316" s="100"/>
      <c r="Y2316" s="100"/>
      <c r="Z2316" s="100"/>
      <c r="AA2316" s="100"/>
      <c r="AB2316" s="100"/>
      <c r="AC2316" s="100"/>
      <c r="AD2316" s="100"/>
      <c r="AE2316" s="100"/>
      <c r="AF2316" s="100"/>
    </row>
    <row r="2317">
      <c r="A2317" s="97">
        <v>44197.0</v>
      </c>
      <c r="B2317" s="98" t="s">
        <v>271</v>
      </c>
      <c r="C2317" s="98" t="s">
        <v>60</v>
      </c>
      <c r="D2317" s="62" t="str">
        <f t="shared" si="1"/>
        <v>44197indre-et-loirepediatricians</v>
      </c>
      <c r="E2317" s="98">
        <v>19.0</v>
      </c>
      <c r="F2317" s="98">
        <v>32435.0</v>
      </c>
      <c r="G2317" s="98">
        <v>2.0</v>
      </c>
      <c r="H2317" s="98">
        <v>13763.0</v>
      </c>
      <c r="I2317" s="99">
        <v>0.401726529983043</v>
      </c>
      <c r="J2317" s="99">
        <v>0.0225990442423308</v>
      </c>
      <c r="K2317" s="99"/>
      <c r="L2317" s="99">
        <v>0.0684137505780792</v>
      </c>
      <c r="M2317" s="99">
        <v>0.507260675196546</v>
      </c>
      <c r="N2317" s="99">
        <v>0.157894736842105</v>
      </c>
      <c r="O2317" s="98">
        <v>2.0</v>
      </c>
      <c r="P2317" s="98">
        <v>27.0</v>
      </c>
      <c r="Q2317" s="99">
        <v>0.00874635568513119</v>
      </c>
      <c r="R2317" s="99">
        <v>0.37037037037037</v>
      </c>
      <c r="S2317" s="99">
        <v>0.555555555555555</v>
      </c>
      <c r="T2317" s="100"/>
      <c r="U2317" s="100"/>
      <c r="V2317" s="100"/>
      <c r="W2317" s="100"/>
      <c r="X2317" s="100"/>
      <c r="Y2317" s="100"/>
      <c r="Z2317" s="100"/>
      <c r="AA2317" s="100"/>
      <c r="AB2317" s="100"/>
      <c r="AC2317" s="100"/>
      <c r="AD2317" s="100"/>
      <c r="AE2317" s="100"/>
      <c r="AF2317" s="100"/>
    </row>
    <row r="2318">
      <c r="A2318" s="97">
        <v>44197.0</v>
      </c>
      <c r="B2318" s="98" t="s">
        <v>250</v>
      </c>
      <c r="C2318" s="98" t="s">
        <v>55</v>
      </c>
      <c r="D2318" s="62" t="str">
        <f t="shared" si="1"/>
        <v>44197seine-maritimeophthalmologists</v>
      </c>
      <c r="E2318" s="98">
        <v>19.0</v>
      </c>
      <c r="F2318" s="98">
        <v>151405.0</v>
      </c>
      <c r="G2318" s="98">
        <v>16.0</v>
      </c>
      <c r="H2318" s="98">
        <v>13842.0</v>
      </c>
      <c r="I2318" s="99">
        <v>0.0574155410983785</v>
      </c>
      <c r="J2318" s="99">
        <v>0.0340081239060797</v>
      </c>
      <c r="K2318" s="99"/>
      <c r="L2318" s="99">
        <v>0.164935107823387</v>
      </c>
      <c r="M2318" s="99">
        <v>0.743641227172154</v>
      </c>
      <c r="N2318" s="99">
        <v>0.0526315789473684</v>
      </c>
      <c r="O2318" s="98">
        <v>1.5</v>
      </c>
      <c r="P2318" s="98">
        <v>2.0</v>
      </c>
      <c r="Q2318" s="99">
        <v>5.9154096421177E-4</v>
      </c>
      <c r="R2318" s="99">
        <v>0.5</v>
      </c>
      <c r="S2318" s="99">
        <v>0.5</v>
      </c>
      <c r="T2318" s="100"/>
      <c r="U2318" s="100"/>
      <c r="V2318" s="100"/>
      <c r="W2318" s="100"/>
      <c r="X2318" s="100"/>
      <c r="Y2318" s="100"/>
      <c r="Z2318" s="100"/>
      <c r="AA2318" s="100"/>
      <c r="AB2318" s="100"/>
      <c r="AC2318" s="100"/>
      <c r="AD2318" s="100"/>
      <c r="AE2318" s="100"/>
      <c r="AF2318" s="100"/>
    </row>
    <row r="2319">
      <c r="A2319" s="97">
        <v>44197.0</v>
      </c>
      <c r="B2319" s="98" t="s">
        <v>242</v>
      </c>
      <c r="C2319" s="98" t="s">
        <v>61</v>
      </c>
      <c r="D2319" s="62" t="str">
        <f t="shared" si="1"/>
        <v>44197seine-saint-denispsychiatrists</v>
      </c>
      <c r="E2319" s="98">
        <v>19.0</v>
      </c>
      <c r="F2319" s="98">
        <v>47614.0</v>
      </c>
      <c r="G2319" s="98">
        <v>13.0</v>
      </c>
      <c r="H2319" s="98">
        <v>5193.0</v>
      </c>
      <c r="I2319" s="99">
        <v>0.0769311547023984</v>
      </c>
      <c r="J2319" s="99">
        <v>0.0321334061410509</v>
      </c>
      <c r="K2319" s="99"/>
      <c r="L2319" s="99">
        <v>0.132902087621287</v>
      </c>
      <c r="M2319" s="99">
        <v>0.758033351535262</v>
      </c>
      <c r="N2319" s="99">
        <v>0.842105263157894</v>
      </c>
      <c r="O2319" s="98">
        <v>11.0</v>
      </c>
      <c r="P2319" s="98">
        <v>14417.0</v>
      </c>
      <c r="Q2319" s="99">
        <v>0.326671651598577</v>
      </c>
      <c r="R2319" s="99">
        <v>0.126864118748699</v>
      </c>
      <c r="S2319" s="99">
        <v>0.184365679406256</v>
      </c>
      <c r="T2319" s="100"/>
      <c r="U2319" s="100"/>
      <c r="V2319" s="100"/>
      <c r="W2319" s="100"/>
      <c r="X2319" s="100"/>
      <c r="Y2319" s="100"/>
      <c r="Z2319" s="100"/>
      <c r="AA2319" s="100"/>
      <c r="AB2319" s="100"/>
      <c r="AC2319" s="100"/>
      <c r="AD2319" s="100"/>
      <c r="AE2319" s="100"/>
      <c r="AF2319" s="100"/>
    </row>
    <row r="2320">
      <c r="A2320" s="97">
        <v>44197.0</v>
      </c>
      <c r="B2320" s="98" t="s">
        <v>290</v>
      </c>
      <c r="C2320" s="98" t="s">
        <v>58</v>
      </c>
      <c r="D2320" s="62" t="str">
        <f t="shared" si="1"/>
        <v>44197alliermidwives</v>
      </c>
      <c r="E2320" s="98">
        <v>19.0</v>
      </c>
      <c r="F2320" s="98">
        <v>33923.0</v>
      </c>
      <c r="G2320" s="98">
        <v>13.0</v>
      </c>
      <c r="H2320" s="98">
        <v>2997.0</v>
      </c>
      <c r="I2320" s="99">
        <v>0.0573357309200247</v>
      </c>
      <c r="J2320" s="99">
        <v>0.0310114081891342</v>
      </c>
      <c r="K2320" s="99"/>
      <c r="L2320" s="99">
        <v>0.168410812722931</v>
      </c>
      <c r="M2320" s="99">
        <v>0.743242048167909</v>
      </c>
      <c r="N2320" s="99">
        <v>0.157894736842105</v>
      </c>
      <c r="O2320" s="98">
        <v>2.0</v>
      </c>
      <c r="P2320" s="98">
        <v>23.0</v>
      </c>
      <c r="Q2320" s="99">
        <v>0.00553416746871992</v>
      </c>
      <c r="R2320" s="99">
        <v>0.478260869565217</v>
      </c>
      <c r="S2320" s="99">
        <v>0.478260869565217</v>
      </c>
      <c r="T2320" s="100"/>
      <c r="U2320" s="100"/>
      <c r="V2320" s="100"/>
      <c r="W2320" s="100"/>
      <c r="X2320" s="100"/>
      <c r="Y2320" s="100"/>
      <c r="Z2320" s="100"/>
      <c r="AA2320" s="100"/>
      <c r="AB2320" s="100"/>
      <c r="AC2320" s="100"/>
      <c r="AD2320" s="100"/>
      <c r="AE2320" s="100"/>
      <c r="AF2320" s="100"/>
    </row>
    <row r="2321">
      <c r="A2321" s="97">
        <v>44197.0</v>
      </c>
      <c r="B2321" s="98" t="s">
        <v>282</v>
      </c>
      <c r="C2321" s="98" t="s">
        <v>52</v>
      </c>
      <c r="D2321" s="62" t="str">
        <f t="shared" si="1"/>
        <v>44197viennephysiotherapists</v>
      </c>
      <c r="E2321" s="98">
        <v>19.0</v>
      </c>
      <c r="F2321" s="98">
        <v>47961.0</v>
      </c>
      <c r="G2321" s="98">
        <v>6.0</v>
      </c>
      <c r="H2321" s="98">
        <v>3114.0</v>
      </c>
      <c r="I2321" s="99">
        <v>0.0321511227872646</v>
      </c>
      <c r="J2321" s="99">
        <v>0.0327766310126978</v>
      </c>
      <c r="K2321" s="99"/>
      <c r="L2321" s="99">
        <v>0.366985675861637</v>
      </c>
      <c r="M2321" s="99">
        <v>0.568086570338399</v>
      </c>
      <c r="N2321" s="99">
        <v>0.0</v>
      </c>
      <c r="O2321" s="98" t="s">
        <v>96</v>
      </c>
      <c r="P2321" s="98">
        <v>0.0</v>
      </c>
      <c r="Q2321" s="99" t="s">
        <v>96</v>
      </c>
      <c r="R2321" s="99" t="s">
        <v>96</v>
      </c>
      <c r="S2321" s="99"/>
      <c r="T2321" s="100"/>
      <c r="U2321" s="100"/>
      <c r="V2321" s="100"/>
      <c r="W2321" s="100"/>
      <c r="X2321" s="100"/>
      <c r="Y2321" s="100"/>
      <c r="Z2321" s="100"/>
      <c r="AA2321" s="100"/>
      <c r="AB2321" s="100"/>
      <c r="AC2321" s="100"/>
      <c r="AD2321" s="100"/>
      <c r="AE2321" s="100"/>
      <c r="AF2321" s="100"/>
    </row>
    <row r="2322">
      <c r="A2322" s="97">
        <v>44197.0</v>
      </c>
      <c r="B2322" s="98" t="s">
        <v>269</v>
      </c>
      <c r="C2322" s="98" t="s">
        <v>59</v>
      </c>
      <c r="D2322" s="62" t="str">
        <f t="shared" si="1"/>
        <v>44197maine-et-loiregynaecologists</v>
      </c>
      <c r="E2322" s="98">
        <v>19.0</v>
      </c>
      <c r="F2322" s="98">
        <v>59922.0</v>
      </c>
      <c r="G2322" s="98">
        <v>36.0</v>
      </c>
      <c r="H2322" s="98">
        <v>4305.0</v>
      </c>
      <c r="I2322" s="99">
        <v>0.049414238510063</v>
      </c>
      <c r="J2322" s="99">
        <v>0.0224291579052768</v>
      </c>
      <c r="K2322" s="99"/>
      <c r="L2322" s="99">
        <v>0.0791362104068622</v>
      </c>
      <c r="M2322" s="99">
        <v>0.849020393177797</v>
      </c>
      <c r="N2322" s="99">
        <v>0.157894736842105</v>
      </c>
      <c r="O2322" s="98">
        <v>8.0</v>
      </c>
      <c r="P2322" s="98">
        <v>605.0</v>
      </c>
      <c r="Q2322" s="99">
        <v>0.0536347517730496</v>
      </c>
      <c r="R2322" s="99">
        <v>0.183471074380165</v>
      </c>
      <c r="S2322" s="99">
        <v>0.251239669421487</v>
      </c>
      <c r="T2322" s="100"/>
      <c r="U2322" s="100"/>
      <c r="V2322" s="100"/>
      <c r="W2322" s="100"/>
      <c r="X2322" s="100"/>
      <c r="Y2322" s="100"/>
      <c r="Z2322" s="100"/>
      <c r="AA2322" s="100"/>
      <c r="AB2322" s="100"/>
      <c r="AC2322" s="100"/>
      <c r="AD2322" s="100"/>
      <c r="AE2322" s="100"/>
      <c r="AF2322" s="100"/>
    </row>
    <row r="2323">
      <c r="A2323" s="97">
        <v>44197.0</v>
      </c>
      <c r="B2323" s="98" t="s">
        <v>267</v>
      </c>
      <c r="C2323" s="98" t="s">
        <v>59</v>
      </c>
      <c r="D2323" s="62" t="str">
        <f t="shared" si="1"/>
        <v>44197cote-d'orgynaecologists</v>
      </c>
      <c r="E2323" s="98">
        <v>19.0</v>
      </c>
      <c r="F2323" s="98">
        <v>70547.0</v>
      </c>
      <c r="G2323" s="98">
        <v>50.0</v>
      </c>
      <c r="H2323" s="98">
        <v>4228.0</v>
      </c>
      <c r="I2323" s="99">
        <v>0.0424114420173784</v>
      </c>
      <c r="J2323" s="99">
        <v>0.0175202347371256</v>
      </c>
      <c r="K2323" s="99"/>
      <c r="L2323" s="99">
        <v>0.0686209193870752</v>
      </c>
      <c r="M2323" s="99">
        <v>0.87144740385842</v>
      </c>
      <c r="N2323" s="99">
        <v>0.473684210526315</v>
      </c>
      <c r="O2323" s="98">
        <v>18.0</v>
      </c>
      <c r="P2323" s="98">
        <v>767.0</v>
      </c>
      <c r="Q2323" s="99">
        <v>0.0217619520499361</v>
      </c>
      <c r="R2323" s="99">
        <v>0.0925684485006518</v>
      </c>
      <c r="S2323" s="99">
        <v>0.134289439374185</v>
      </c>
      <c r="T2323" s="100"/>
      <c r="U2323" s="100"/>
      <c r="V2323" s="100"/>
      <c r="W2323" s="100"/>
      <c r="X2323" s="100"/>
      <c r="Y2323" s="100"/>
      <c r="Z2323" s="100"/>
      <c r="AA2323" s="100"/>
      <c r="AB2323" s="100"/>
      <c r="AC2323" s="100"/>
      <c r="AD2323" s="100"/>
      <c r="AE2323" s="100"/>
      <c r="AF2323" s="100"/>
    </row>
    <row r="2324">
      <c r="A2324" s="97">
        <v>44197.0</v>
      </c>
      <c r="B2324" s="98" t="s">
        <v>303</v>
      </c>
      <c r="C2324" s="98" t="s">
        <v>58</v>
      </c>
      <c r="D2324" s="62" t="str">
        <f t="shared" si="1"/>
        <v>44197deux-sevresmidwives</v>
      </c>
      <c r="E2324" s="98">
        <v>19.0</v>
      </c>
      <c r="F2324" s="98">
        <v>36965.0</v>
      </c>
      <c r="G2324" s="98">
        <v>18.0</v>
      </c>
      <c r="H2324" s="98">
        <v>2512.0</v>
      </c>
      <c r="I2324" s="99">
        <v>0.0446638712295414</v>
      </c>
      <c r="J2324" s="99">
        <v>0.0232923035303665</v>
      </c>
      <c r="K2324" s="99"/>
      <c r="L2324" s="99">
        <v>0.14538076558907</v>
      </c>
      <c r="M2324" s="99">
        <v>0.786663059651021</v>
      </c>
      <c r="N2324" s="99">
        <v>0.0</v>
      </c>
      <c r="O2324" s="98" t="s">
        <v>96</v>
      </c>
      <c r="P2324" s="98">
        <v>0.0</v>
      </c>
      <c r="Q2324" s="99" t="s">
        <v>96</v>
      </c>
      <c r="R2324" s="99" t="s">
        <v>96</v>
      </c>
      <c r="S2324" s="99"/>
      <c r="T2324" s="100"/>
      <c r="U2324" s="100"/>
      <c r="V2324" s="100"/>
      <c r="W2324" s="100"/>
      <c r="X2324" s="100"/>
      <c r="Y2324" s="100"/>
      <c r="Z2324" s="100"/>
      <c r="AA2324" s="100"/>
      <c r="AB2324" s="100"/>
      <c r="AC2324" s="100"/>
      <c r="AD2324" s="100"/>
      <c r="AE2324" s="100"/>
      <c r="AF2324" s="100"/>
    </row>
    <row r="2325">
      <c r="A2325" s="97">
        <v>44197.0</v>
      </c>
      <c r="B2325" s="98" t="s">
        <v>257</v>
      </c>
      <c r="C2325" s="98" t="s">
        <v>60</v>
      </c>
      <c r="D2325" s="62" t="str">
        <f t="shared" si="1"/>
        <v>44197haute-savoiepediatricians</v>
      </c>
      <c r="E2325" s="98">
        <v>19.0</v>
      </c>
      <c r="F2325" s="98">
        <v>45153.0</v>
      </c>
      <c r="G2325" s="98">
        <v>24.0</v>
      </c>
      <c r="H2325" s="98">
        <v>11267.0</v>
      </c>
      <c r="I2325" s="99">
        <v>0.214404358514384</v>
      </c>
      <c r="J2325" s="99">
        <v>0.0351250193785573</v>
      </c>
      <c r="K2325" s="99"/>
      <c r="L2325" s="99">
        <v>0.0708701525922973</v>
      </c>
      <c r="M2325" s="99">
        <v>0.67960046951476</v>
      </c>
      <c r="N2325" s="99">
        <v>0.631578947368421</v>
      </c>
      <c r="O2325" s="98">
        <v>1.0</v>
      </c>
      <c r="P2325" s="98">
        <v>2579.0</v>
      </c>
      <c r="Q2325" s="99">
        <v>0.0723340999607337</v>
      </c>
      <c r="R2325" s="99">
        <v>0.577743311360992</v>
      </c>
      <c r="S2325" s="99">
        <v>0.679333074835207</v>
      </c>
      <c r="T2325" s="100"/>
      <c r="U2325" s="100"/>
      <c r="V2325" s="100"/>
      <c r="W2325" s="100"/>
      <c r="X2325" s="100"/>
      <c r="Y2325" s="100"/>
      <c r="Z2325" s="100"/>
      <c r="AA2325" s="100"/>
      <c r="AB2325" s="100"/>
      <c r="AC2325" s="100"/>
      <c r="AD2325" s="100"/>
      <c r="AE2325" s="100"/>
      <c r="AF2325" s="100"/>
    </row>
    <row r="2326">
      <c r="A2326" s="97">
        <v>44197.0</v>
      </c>
      <c r="B2326" s="98" t="s">
        <v>267</v>
      </c>
      <c r="C2326" s="98" t="s">
        <v>53</v>
      </c>
      <c r="D2326" s="62" t="str">
        <f t="shared" si="1"/>
        <v>44197cote-d'orcardiologists</v>
      </c>
      <c r="E2326" s="98">
        <v>18.0</v>
      </c>
      <c r="F2326" s="98">
        <v>36279.0</v>
      </c>
      <c r="G2326" s="98">
        <v>43.0</v>
      </c>
      <c r="H2326" s="98">
        <v>2304.0</v>
      </c>
      <c r="I2326" s="99">
        <v>0.0452052151382342</v>
      </c>
      <c r="J2326" s="99">
        <v>0.0183025992998704</v>
      </c>
      <c r="K2326" s="99"/>
      <c r="L2326" s="99">
        <v>0.0874335014746823</v>
      </c>
      <c r="M2326" s="99">
        <v>0.849058684087212</v>
      </c>
      <c r="N2326" s="99">
        <v>0.0</v>
      </c>
      <c r="O2326" s="98" t="s">
        <v>96</v>
      </c>
      <c r="P2326" s="98">
        <v>0.0</v>
      </c>
      <c r="Q2326" s="99">
        <v>0.0</v>
      </c>
      <c r="R2326" s="99" t="s">
        <v>96</v>
      </c>
      <c r="S2326" s="99"/>
      <c r="T2326" s="100"/>
      <c r="U2326" s="100"/>
      <c r="V2326" s="100"/>
      <c r="W2326" s="100"/>
      <c r="X2326" s="100"/>
      <c r="Y2326" s="100"/>
      <c r="Z2326" s="100"/>
      <c r="AA2326" s="100"/>
      <c r="AB2326" s="100"/>
      <c r="AC2326" s="100"/>
      <c r="AD2326" s="100"/>
      <c r="AE2326" s="100"/>
      <c r="AF2326" s="100"/>
    </row>
    <row r="2327">
      <c r="A2327" s="97">
        <v>44197.0</v>
      </c>
      <c r="B2327" s="98" t="s">
        <v>269</v>
      </c>
      <c r="C2327" s="98" t="s">
        <v>60</v>
      </c>
      <c r="D2327" s="62" t="str">
        <f t="shared" si="1"/>
        <v>44197maine-et-loirepediatricians</v>
      </c>
      <c r="E2327" s="98">
        <v>18.0</v>
      </c>
      <c r="F2327" s="98">
        <v>45431.0</v>
      </c>
      <c r="G2327" s="98">
        <v>8.0</v>
      </c>
      <c r="H2327" s="98">
        <v>14292.0</v>
      </c>
      <c r="I2327" s="99">
        <v>0.287006669454777</v>
      </c>
      <c r="J2327" s="99">
        <v>0.0275802865884528</v>
      </c>
      <c r="K2327" s="99"/>
      <c r="L2327" s="99">
        <v>0.0957936210957275</v>
      </c>
      <c r="M2327" s="99">
        <v>0.589619422861042</v>
      </c>
      <c r="N2327" s="99">
        <v>0.0555555555555555</v>
      </c>
      <c r="O2327" s="98">
        <v>11.0</v>
      </c>
      <c r="P2327" s="98">
        <v>3.0</v>
      </c>
      <c r="Q2327" s="99">
        <v>0.00278293135435992</v>
      </c>
      <c r="R2327" s="99">
        <v>0.333333333333333</v>
      </c>
      <c r="S2327" s="99">
        <v>0.333333333333333</v>
      </c>
      <c r="T2327" s="100"/>
      <c r="U2327" s="100"/>
      <c r="V2327" s="100"/>
      <c r="W2327" s="100"/>
      <c r="X2327" s="100"/>
      <c r="Y2327" s="100"/>
      <c r="Z2327" s="100"/>
      <c r="AA2327" s="100"/>
      <c r="AB2327" s="100"/>
      <c r="AC2327" s="100"/>
      <c r="AD2327" s="100"/>
      <c r="AE2327" s="100"/>
      <c r="AF2327" s="100"/>
    </row>
    <row r="2328">
      <c r="A2328" s="97">
        <v>44197.0</v>
      </c>
      <c r="B2328" s="98" t="s">
        <v>282</v>
      </c>
      <c r="C2328" s="98" t="s">
        <v>59</v>
      </c>
      <c r="D2328" s="62" t="str">
        <f t="shared" si="1"/>
        <v>44197viennegynaecologists</v>
      </c>
      <c r="E2328" s="98">
        <v>18.0</v>
      </c>
      <c r="F2328" s="98">
        <v>54879.0</v>
      </c>
      <c r="G2328" s="98">
        <v>39.0</v>
      </c>
      <c r="H2328" s="98">
        <v>3449.0</v>
      </c>
      <c r="I2328" s="99">
        <v>0.0440787915231691</v>
      </c>
      <c r="J2328" s="99">
        <v>0.0187685635671203</v>
      </c>
      <c r="K2328" s="99"/>
      <c r="L2328" s="99">
        <v>0.0853331875580823</v>
      </c>
      <c r="M2328" s="99">
        <v>0.851819457351628</v>
      </c>
      <c r="N2328" s="99">
        <v>0.222222222222222</v>
      </c>
      <c r="O2328" s="98">
        <v>9.0</v>
      </c>
      <c r="P2328" s="98">
        <v>314.0</v>
      </c>
      <c r="Q2328" s="99">
        <v>0.0202189311010946</v>
      </c>
      <c r="R2328" s="99">
        <v>0.121019108280254</v>
      </c>
      <c r="S2328" s="99">
        <v>0.165605095541401</v>
      </c>
      <c r="T2328" s="100"/>
      <c r="U2328" s="100"/>
      <c r="V2328" s="100"/>
      <c r="W2328" s="100"/>
      <c r="X2328" s="100"/>
      <c r="Y2328" s="100"/>
      <c r="Z2328" s="100"/>
      <c r="AA2328" s="100"/>
      <c r="AB2328" s="100"/>
      <c r="AC2328" s="100"/>
      <c r="AD2328" s="100"/>
      <c r="AE2328" s="100"/>
      <c r="AF2328" s="100"/>
    </row>
    <row r="2329">
      <c r="A2329" s="97">
        <v>44197.0</v>
      </c>
      <c r="B2329" s="98" t="s">
        <v>268</v>
      </c>
      <c r="C2329" s="98" t="s">
        <v>58</v>
      </c>
      <c r="D2329" s="62" t="str">
        <f t="shared" si="1"/>
        <v>44197oisemidwives</v>
      </c>
      <c r="E2329" s="98">
        <v>18.0</v>
      </c>
      <c r="F2329" s="98">
        <v>38166.0</v>
      </c>
      <c r="G2329" s="98">
        <v>14.0</v>
      </c>
      <c r="H2329" s="98">
        <v>3656.0</v>
      </c>
      <c r="I2329" s="99">
        <v>0.0630666037834722</v>
      </c>
      <c r="J2329" s="99">
        <v>0.0327254624534926</v>
      </c>
      <c r="K2329" s="99"/>
      <c r="L2329" s="99">
        <v>0.120919142692448</v>
      </c>
      <c r="M2329" s="99">
        <v>0.783288791070586</v>
      </c>
      <c r="N2329" s="99">
        <v>0.111111111111111</v>
      </c>
      <c r="O2329" s="98">
        <v>1.0</v>
      </c>
      <c r="P2329" s="98">
        <v>209.0</v>
      </c>
      <c r="Q2329" s="99">
        <v>0.0704415234243343</v>
      </c>
      <c r="R2329" s="99">
        <v>0.416267942583732</v>
      </c>
      <c r="S2329" s="99">
        <v>0.478468899521531</v>
      </c>
      <c r="T2329" s="100"/>
      <c r="U2329" s="100"/>
      <c r="V2329" s="100"/>
      <c r="W2329" s="100"/>
      <c r="X2329" s="100"/>
      <c r="Y2329" s="100"/>
      <c r="Z2329" s="100"/>
      <c r="AA2329" s="100"/>
      <c r="AB2329" s="100"/>
      <c r="AC2329" s="100"/>
      <c r="AD2329" s="100"/>
      <c r="AE2329" s="100"/>
      <c r="AF2329" s="100"/>
    </row>
    <row r="2330">
      <c r="A2330" s="97">
        <v>44197.0</v>
      </c>
      <c r="B2330" s="98" t="s">
        <v>265</v>
      </c>
      <c r="C2330" s="98" t="s">
        <v>52</v>
      </c>
      <c r="D2330" s="62" t="str">
        <f t="shared" si="1"/>
        <v>44197calvadosphysiotherapists</v>
      </c>
      <c r="E2330" s="98">
        <v>18.0</v>
      </c>
      <c r="F2330" s="98">
        <v>41988.0</v>
      </c>
      <c r="G2330" s="98">
        <v>7.0</v>
      </c>
      <c r="H2330" s="98">
        <v>3342.0</v>
      </c>
      <c r="I2330" s="99">
        <v>0.0522053920167666</v>
      </c>
      <c r="J2330" s="99">
        <v>0.0273887777460226</v>
      </c>
      <c r="K2330" s="99"/>
      <c r="L2330" s="99">
        <v>0.310707821282271</v>
      </c>
      <c r="M2330" s="99">
        <v>0.609698008954939</v>
      </c>
      <c r="N2330" s="99">
        <v>0.0</v>
      </c>
      <c r="O2330" s="98" t="s">
        <v>96</v>
      </c>
      <c r="P2330" s="98">
        <v>0.0</v>
      </c>
      <c r="Q2330" s="99" t="s">
        <v>96</v>
      </c>
      <c r="R2330" s="99" t="s">
        <v>96</v>
      </c>
      <c r="S2330" s="99"/>
      <c r="T2330" s="100"/>
      <c r="U2330" s="100"/>
      <c r="V2330" s="100"/>
      <c r="W2330" s="100"/>
      <c r="X2330" s="100"/>
      <c r="Y2330" s="100"/>
      <c r="Z2330" s="100"/>
      <c r="AA2330" s="100"/>
      <c r="AB2330" s="100"/>
      <c r="AC2330" s="100"/>
      <c r="AD2330" s="100"/>
      <c r="AE2330" s="100"/>
      <c r="AF2330" s="100"/>
    </row>
    <row r="2331">
      <c r="A2331" s="97">
        <v>44197.0</v>
      </c>
      <c r="B2331" s="98" t="s">
        <v>293</v>
      </c>
      <c r="C2331" s="98" t="s">
        <v>59</v>
      </c>
      <c r="D2331" s="62" t="str">
        <f t="shared" si="1"/>
        <v>44197haute-viennegynaecologists</v>
      </c>
      <c r="E2331" s="98">
        <v>18.0</v>
      </c>
      <c r="F2331" s="98">
        <v>51203.0</v>
      </c>
      <c r="G2331" s="98">
        <v>39.0</v>
      </c>
      <c r="H2331" s="98">
        <v>3349.0</v>
      </c>
      <c r="I2331" s="99">
        <v>0.0475753373825752</v>
      </c>
      <c r="J2331" s="99">
        <v>0.0178309864656367</v>
      </c>
      <c r="K2331" s="99"/>
      <c r="L2331" s="99">
        <v>0.0681600687459719</v>
      </c>
      <c r="M2331" s="99">
        <v>0.866433607405816</v>
      </c>
      <c r="N2331" s="99">
        <v>0.277777777777777</v>
      </c>
      <c r="O2331" s="98">
        <v>6.0</v>
      </c>
      <c r="P2331" s="98">
        <v>298.0</v>
      </c>
      <c r="Q2331" s="99">
        <v>0.0226237473428484</v>
      </c>
      <c r="R2331" s="99">
        <v>0.157718120805369</v>
      </c>
      <c r="S2331" s="99">
        <v>0.191275167785234</v>
      </c>
      <c r="T2331" s="100"/>
      <c r="U2331" s="100"/>
      <c r="V2331" s="100"/>
      <c r="W2331" s="100"/>
      <c r="X2331" s="100"/>
      <c r="Y2331" s="100"/>
      <c r="Z2331" s="100"/>
      <c r="AA2331" s="100"/>
      <c r="AB2331" s="100"/>
      <c r="AC2331" s="100"/>
      <c r="AD2331" s="100"/>
      <c r="AE2331" s="100"/>
      <c r="AF2331" s="100"/>
    </row>
    <row r="2332">
      <c r="A2332" s="97">
        <v>44197.0</v>
      </c>
      <c r="B2332" s="98" t="s">
        <v>326</v>
      </c>
      <c r="C2332" s="98" t="s">
        <v>57</v>
      </c>
      <c r="D2332" s="62" t="str">
        <f t="shared" si="1"/>
        <v>44197meusegps</v>
      </c>
      <c r="E2332" s="98">
        <v>18.0</v>
      </c>
      <c r="F2332" s="98">
        <v>109614.0</v>
      </c>
      <c r="G2332" s="98">
        <v>2.0</v>
      </c>
      <c r="H2332" s="98">
        <v>58396.0</v>
      </c>
      <c r="I2332" s="99">
        <v>0.432800554673673</v>
      </c>
      <c r="J2332" s="99">
        <v>0.0999416132975714</v>
      </c>
      <c r="K2332" s="99"/>
      <c r="L2332" s="99">
        <v>0.269454631707628</v>
      </c>
      <c r="M2332" s="99">
        <v>0.197803200321126</v>
      </c>
      <c r="N2332" s="99">
        <v>0.388888888888888</v>
      </c>
      <c r="O2332" s="98">
        <v>1.0</v>
      </c>
      <c r="P2332" s="98">
        <v>1118.0</v>
      </c>
      <c r="Q2332" s="99">
        <v>0.0310383120488617</v>
      </c>
      <c r="R2332" s="99">
        <v>0.498211091234347</v>
      </c>
      <c r="S2332" s="99">
        <v>0.567084078711985</v>
      </c>
      <c r="T2332" s="100"/>
      <c r="U2332" s="100"/>
      <c r="V2332" s="100"/>
      <c r="W2332" s="100"/>
      <c r="X2332" s="100"/>
      <c r="Y2332" s="100"/>
      <c r="Z2332" s="100"/>
      <c r="AA2332" s="100"/>
      <c r="AB2332" s="100"/>
      <c r="AC2332" s="100"/>
      <c r="AD2332" s="100"/>
      <c r="AE2332" s="100"/>
      <c r="AF2332" s="100"/>
    </row>
    <row r="2333">
      <c r="A2333" s="97">
        <v>44197.0</v>
      </c>
      <c r="B2333" s="98" t="s">
        <v>282</v>
      </c>
      <c r="C2333" s="98" t="s">
        <v>58</v>
      </c>
      <c r="D2333" s="62" t="str">
        <f t="shared" si="1"/>
        <v>44197viennemidwives</v>
      </c>
      <c r="E2333" s="98">
        <v>18.0</v>
      </c>
      <c r="F2333" s="98">
        <v>40327.0</v>
      </c>
      <c r="G2333" s="98">
        <v>14.0</v>
      </c>
      <c r="H2333" s="98">
        <v>3651.0</v>
      </c>
      <c r="I2333" s="99">
        <v>0.0574801001810201</v>
      </c>
      <c r="J2333" s="99">
        <v>0.0330547771964192</v>
      </c>
      <c r="K2333" s="99"/>
      <c r="L2333" s="99">
        <v>0.13497160711186</v>
      </c>
      <c r="M2333" s="99">
        <v>0.7744935155107</v>
      </c>
      <c r="N2333" s="99">
        <v>0.222222222222222</v>
      </c>
      <c r="O2333" s="98">
        <v>3.0</v>
      </c>
      <c r="P2333" s="98">
        <v>38.0</v>
      </c>
      <c r="Q2333" s="99">
        <v>0.00731050404001539</v>
      </c>
      <c r="R2333" s="99">
        <v>0.342105263157894</v>
      </c>
      <c r="S2333" s="99">
        <v>0.394736842105263</v>
      </c>
      <c r="T2333" s="100"/>
      <c r="U2333" s="100"/>
      <c r="V2333" s="100"/>
      <c r="W2333" s="100"/>
      <c r="X2333" s="100"/>
      <c r="Y2333" s="100"/>
      <c r="Z2333" s="100"/>
      <c r="AA2333" s="100"/>
      <c r="AB2333" s="100"/>
      <c r="AC2333" s="100"/>
      <c r="AD2333" s="100"/>
      <c r="AE2333" s="100"/>
      <c r="AF2333" s="100"/>
    </row>
    <row r="2334">
      <c r="A2334" s="97">
        <v>44197.0</v>
      </c>
      <c r="B2334" s="98" t="s">
        <v>297</v>
      </c>
      <c r="C2334" s="98" t="s">
        <v>58</v>
      </c>
      <c r="D2334" s="62" t="str">
        <f t="shared" si="1"/>
        <v>44197aisnemidwives</v>
      </c>
      <c r="E2334" s="98">
        <v>18.0</v>
      </c>
      <c r="F2334" s="98">
        <v>34360.0</v>
      </c>
      <c r="G2334" s="98">
        <v>15.0</v>
      </c>
      <c r="H2334" s="98">
        <v>3541.0</v>
      </c>
      <c r="I2334" s="99">
        <v>0.0659487776484284</v>
      </c>
      <c r="J2334" s="99">
        <v>0.0371071012805587</v>
      </c>
      <c r="K2334" s="99"/>
      <c r="L2334" s="99">
        <v>0.168335273573923</v>
      </c>
      <c r="M2334" s="99">
        <v>0.728608847497089</v>
      </c>
      <c r="N2334" s="99">
        <v>0.166666666666666</v>
      </c>
      <c r="O2334" s="98">
        <v>1.0</v>
      </c>
      <c r="P2334" s="98">
        <v>26.0</v>
      </c>
      <c r="Q2334" s="99">
        <v>0.0126152353226589</v>
      </c>
      <c r="R2334" s="99">
        <v>0.576923076923076</v>
      </c>
      <c r="S2334" s="99">
        <v>0.807692307692307</v>
      </c>
      <c r="T2334" s="100"/>
      <c r="U2334" s="100"/>
      <c r="V2334" s="100"/>
      <c r="W2334" s="100"/>
      <c r="X2334" s="100"/>
      <c r="Y2334" s="100"/>
      <c r="Z2334" s="100"/>
      <c r="AA2334" s="100"/>
      <c r="AB2334" s="100"/>
      <c r="AC2334" s="100"/>
      <c r="AD2334" s="100"/>
      <c r="AE2334" s="100"/>
      <c r="AF2334" s="100"/>
    </row>
    <row r="2335">
      <c r="A2335" s="97">
        <v>44197.0</v>
      </c>
      <c r="B2335" s="98" t="s">
        <v>256</v>
      </c>
      <c r="C2335" s="98" t="s">
        <v>60</v>
      </c>
      <c r="D2335" s="62" t="str">
        <f t="shared" si="1"/>
        <v>44197iserepediatricians</v>
      </c>
      <c r="E2335" s="98">
        <v>18.0</v>
      </c>
      <c r="F2335" s="98">
        <v>29045.0</v>
      </c>
      <c r="G2335" s="98">
        <v>11.0</v>
      </c>
      <c r="H2335" s="98">
        <v>9652.0</v>
      </c>
      <c r="I2335" s="99">
        <v>0.312411774832156</v>
      </c>
      <c r="J2335" s="99">
        <v>0.019900154932002</v>
      </c>
      <c r="K2335" s="99"/>
      <c r="L2335" s="99">
        <v>0.0664830435531072</v>
      </c>
      <c r="M2335" s="99">
        <v>0.601205026682733</v>
      </c>
      <c r="N2335" s="99">
        <v>0.0555555555555555</v>
      </c>
      <c r="O2335" s="98">
        <v>2.0</v>
      </c>
      <c r="P2335" s="98">
        <v>191.0</v>
      </c>
      <c r="Q2335" s="99">
        <v>0.0998431782540512</v>
      </c>
      <c r="R2335" s="99">
        <v>0.445026178010471</v>
      </c>
      <c r="S2335" s="99">
        <v>0.554973821989528</v>
      </c>
      <c r="T2335" s="100"/>
      <c r="U2335" s="100"/>
      <c r="V2335" s="100"/>
      <c r="W2335" s="100"/>
      <c r="X2335" s="100"/>
      <c r="Y2335" s="100"/>
      <c r="Z2335" s="100"/>
      <c r="AA2335" s="100"/>
      <c r="AB2335" s="100"/>
      <c r="AC2335" s="100"/>
      <c r="AD2335" s="100"/>
      <c r="AE2335" s="100"/>
      <c r="AF2335" s="100"/>
    </row>
    <row r="2336">
      <c r="A2336" s="97">
        <v>44197.0</v>
      </c>
      <c r="B2336" s="98" t="s">
        <v>281</v>
      </c>
      <c r="C2336" s="98" t="s">
        <v>53</v>
      </c>
      <c r="D2336" s="62" t="str">
        <f t="shared" si="1"/>
        <v>44197sarthecardiologists</v>
      </c>
      <c r="E2336" s="98">
        <v>18.0</v>
      </c>
      <c r="F2336" s="98">
        <v>25028.0</v>
      </c>
      <c r="G2336" s="98">
        <v>60.0</v>
      </c>
      <c r="H2336" s="98">
        <v>1452.0</v>
      </c>
      <c r="I2336" s="99">
        <v>0.0430717596292152</v>
      </c>
      <c r="J2336" s="99">
        <v>0.0149432635448297</v>
      </c>
      <c r="K2336" s="99"/>
      <c r="L2336" s="99">
        <v>0.0545389164136167</v>
      </c>
      <c r="M2336" s="99">
        <v>0.887446060412338</v>
      </c>
      <c r="N2336" s="99">
        <v>0.0</v>
      </c>
      <c r="O2336" s="98" t="s">
        <v>96</v>
      </c>
      <c r="P2336" s="98">
        <v>0.0</v>
      </c>
      <c r="Q2336" s="99">
        <v>0.0</v>
      </c>
      <c r="R2336" s="99" t="s">
        <v>96</v>
      </c>
      <c r="S2336" s="99"/>
      <c r="T2336" s="100"/>
      <c r="U2336" s="100"/>
      <c r="V2336" s="100"/>
      <c r="W2336" s="100"/>
      <c r="X2336" s="100"/>
      <c r="Y2336" s="100"/>
      <c r="Z2336" s="100"/>
      <c r="AA2336" s="100"/>
      <c r="AB2336" s="100"/>
      <c r="AC2336" s="100"/>
      <c r="AD2336" s="100"/>
      <c r="AE2336" s="100"/>
      <c r="AF2336" s="100"/>
    </row>
    <row r="2337">
      <c r="A2337" s="97">
        <v>44197.0</v>
      </c>
      <c r="B2337" s="98" t="s">
        <v>252</v>
      </c>
      <c r="C2337" s="98" t="s">
        <v>60</v>
      </c>
      <c r="D2337" s="62" t="str">
        <f t="shared" si="1"/>
        <v>44197pas-de-calaispediatricians</v>
      </c>
      <c r="E2337" s="98">
        <v>18.0</v>
      </c>
      <c r="F2337" s="98">
        <v>44130.0</v>
      </c>
      <c r="G2337" s="98">
        <v>21.0</v>
      </c>
      <c r="H2337" s="98">
        <v>8414.0</v>
      </c>
      <c r="I2337" s="99">
        <v>0.156197598005891</v>
      </c>
      <c r="J2337" s="99">
        <v>0.0344663494221617</v>
      </c>
      <c r="K2337" s="99"/>
      <c r="L2337" s="99">
        <v>0.0891230455472467</v>
      </c>
      <c r="M2337" s="99">
        <v>0.720213007024699</v>
      </c>
      <c r="N2337" s="99">
        <v>0.555555555555555</v>
      </c>
      <c r="O2337" s="98">
        <v>1.0</v>
      </c>
      <c r="P2337" s="98">
        <v>1523.0</v>
      </c>
      <c r="Q2337" s="99">
        <v>0.0651550802139037</v>
      </c>
      <c r="R2337" s="99">
        <v>0.550229809586342</v>
      </c>
      <c r="S2337" s="99">
        <v>0.650689428759028</v>
      </c>
      <c r="T2337" s="100"/>
      <c r="U2337" s="100"/>
      <c r="V2337" s="100"/>
      <c r="W2337" s="100"/>
      <c r="X2337" s="100"/>
      <c r="Y2337" s="100"/>
      <c r="Z2337" s="100"/>
      <c r="AA2337" s="100"/>
      <c r="AB2337" s="100"/>
      <c r="AC2337" s="100"/>
      <c r="AD2337" s="100"/>
      <c r="AE2337" s="100"/>
      <c r="AF2337" s="100"/>
    </row>
    <row r="2338">
      <c r="A2338" s="97">
        <v>44197.0</v>
      </c>
      <c r="B2338" s="98" t="s">
        <v>271</v>
      </c>
      <c r="C2338" s="98" t="s">
        <v>61</v>
      </c>
      <c r="D2338" s="62" t="str">
        <f t="shared" si="1"/>
        <v>44197indre-et-loirepsychiatrists</v>
      </c>
      <c r="E2338" s="98">
        <v>18.0</v>
      </c>
      <c r="F2338" s="98">
        <v>24020.0</v>
      </c>
      <c r="G2338" s="98">
        <v>22.0</v>
      </c>
      <c r="H2338" s="98">
        <v>967.0</v>
      </c>
      <c r="I2338" s="99">
        <v>0.0286011656952539</v>
      </c>
      <c r="J2338" s="99">
        <v>0.0116569525395503</v>
      </c>
      <c r="K2338" s="99"/>
      <c r="L2338" s="99">
        <v>0.0653621981681931</v>
      </c>
      <c r="M2338" s="99">
        <v>0.894379683597002</v>
      </c>
      <c r="N2338" s="99">
        <v>0.722222222222222</v>
      </c>
      <c r="O2338" s="98">
        <v>21.0</v>
      </c>
      <c r="P2338" s="98">
        <v>2232.0</v>
      </c>
      <c r="Q2338" s="99">
        <v>0.115330956440861</v>
      </c>
      <c r="R2338" s="99">
        <v>0.0833333333333333</v>
      </c>
      <c r="S2338" s="99">
        <v>0.10752688172043</v>
      </c>
      <c r="T2338" s="100"/>
      <c r="U2338" s="100"/>
      <c r="V2338" s="100"/>
      <c r="W2338" s="100"/>
      <c r="X2338" s="100"/>
      <c r="Y2338" s="100"/>
      <c r="Z2338" s="100"/>
      <c r="AA2338" s="100"/>
      <c r="AB2338" s="100"/>
      <c r="AC2338" s="100"/>
      <c r="AD2338" s="100"/>
      <c r="AE2338" s="100"/>
      <c r="AF2338" s="100"/>
    </row>
    <row r="2339">
      <c r="A2339" s="97">
        <v>44197.0</v>
      </c>
      <c r="B2339" s="98" t="s">
        <v>296</v>
      </c>
      <c r="C2339" s="98" t="s">
        <v>53</v>
      </c>
      <c r="D2339" s="62" t="str">
        <f t="shared" si="1"/>
        <v>44197lot-et-garonnecardiologists</v>
      </c>
      <c r="E2339" s="98">
        <v>18.0</v>
      </c>
      <c r="F2339" s="98">
        <v>24596.0</v>
      </c>
      <c r="G2339" s="98">
        <v>72.0</v>
      </c>
      <c r="H2339" s="98">
        <v>1959.0</v>
      </c>
      <c r="I2339" s="99">
        <v>0.0625711497804521</v>
      </c>
      <c r="J2339" s="99">
        <v>0.0170759473085054</v>
      </c>
      <c r="K2339" s="99"/>
      <c r="L2339" s="99">
        <v>0.050577329647097</v>
      </c>
      <c r="M2339" s="99">
        <v>0.869775573263945</v>
      </c>
      <c r="N2339" s="99">
        <v>0.0</v>
      </c>
      <c r="O2339" s="98" t="s">
        <v>96</v>
      </c>
      <c r="P2339" s="98">
        <v>0.0</v>
      </c>
      <c r="Q2339" s="99" t="s">
        <v>96</v>
      </c>
      <c r="R2339" s="99" t="s">
        <v>96</v>
      </c>
      <c r="S2339" s="99"/>
      <c r="T2339" s="100"/>
      <c r="U2339" s="100"/>
      <c r="V2339" s="100"/>
      <c r="W2339" s="100"/>
      <c r="X2339" s="100"/>
      <c r="Y2339" s="100"/>
      <c r="Z2339" s="100"/>
      <c r="AA2339" s="100"/>
      <c r="AB2339" s="100"/>
      <c r="AC2339" s="100"/>
      <c r="AD2339" s="100"/>
      <c r="AE2339" s="100"/>
      <c r="AF2339" s="100"/>
    </row>
    <row r="2340">
      <c r="A2340" s="97">
        <v>44197.0</v>
      </c>
      <c r="B2340" s="98" t="s">
        <v>261</v>
      </c>
      <c r="C2340" s="98" t="s">
        <v>55</v>
      </c>
      <c r="D2340" s="62" t="str">
        <f t="shared" si="1"/>
        <v>44197loireophthalmologists</v>
      </c>
      <c r="E2340" s="98">
        <v>17.0</v>
      </c>
      <c r="F2340" s="98">
        <v>83246.0</v>
      </c>
      <c r="G2340" s="98">
        <v>23.0</v>
      </c>
      <c r="H2340" s="98">
        <v>6887.0</v>
      </c>
      <c r="I2340" s="99">
        <v>0.0590779136535088</v>
      </c>
      <c r="J2340" s="99">
        <v>0.0236527881219518</v>
      </c>
      <c r="K2340" s="99"/>
      <c r="L2340" s="99">
        <v>0.121579415227158</v>
      </c>
      <c r="M2340" s="99">
        <v>0.795689882997381</v>
      </c>
      <c r="N2340" s="99">
        <v>0.0</v>
      </c>
      <c r="O2340" s="98" t="s">
        <v>96</v>
      </c>
      <c r="P2340" s="98">
        <v>0.0</v>
      </c>
      <c r="Q2340" s="99" t="s">
        <v>96</v>
      </c>
      <c r="R2340" s="99" t="s">
        <v>96</v>
      </c>
      <c r="S2340" s="99"/>
      <c r="T2340" s="100"/>
      <c r="U2340" s="100"/>
      <c r="V2340" s="100"/>
      <c r="W2340" s="100"/>
      <c r="X2340" s="100"/>
      <c r="Y2340" s="100"/>
      <c r="Z2340" s="100"/>
      <c r="AA2340" s="100"/>
      <c r="AB2340" s="100"/>
      <c r="AC2340" s="100"/>
      <c r="AD2340" s="100"/>
      <c r="AE2340" s="100"/>
      <c r="AF2340" s="100"/>
    </row>
    <row r="2341">
      <c r="A2341" s="97">
        <v>44197.0</v>
      </c>
      <c r="B2341" s="98" t="s">
        <v>262</v>
      </c>
      <c r="C2341" s="98" t="s">
        <v>61</v>
      </c>
      <c r="D2341" s="62" t="str">
        <f t="shared" si="1"/>
        <v>44197pyrenees-atlantiquespsychiatrists</v>
      </c>
      <c r="E2341" s="98">
        <v>17.0</v>
      </c>
      <c r="F2341" s="98">
        <v>28658.0</v>
      </c>
      <c r="G2341" s="98">
        <v>17.0</v>
      </c>
      <c r="H2341" s="98">
        <v>1880.0</v>
      </c>
      <c r="I2341" s="99">
        <v>0.0477702561239444</v>
      </c>
      <c r="J2341" s="99">
        <v>0.0178309721543722</v>
      </c>
      <c r="K2341" s="99"/>
      <c r="L2341" s="99">
        <v>0.0968664945215995</v>
      </c>
      <c r="M2341" s="99">
        <v>0.837532277200083</v>
      </c>
      <c r="N2341" s="99">
        <v>0.529411764705882</v>
      </c>
      <c r="O2341" s="98">
        <v>21.0</v>
      </c>
      <c r="P2341" s="98">
        <v>4281.0</v>
      </c>
      <c r="Q2341" s="99">
        <v>0.195087495442945</v>
      </c>
      <c r="R2341" s="99">
        <v>0.0836253211866386</v>
      </c>
      <c r="S2341" s="99">
        <v>0.104414856341976</v>
      </c>
      <c r="T2341" s="100"/>
      <c r="U2341" s="100"/>
      <c r="V2341" s="100"/>
      <c r="W2341" s="100"/>
      <c r="X2341" s="100"/>
      <c r="Y2341" s="100"/>
      <c r="Z2341" s="100"/>
      <c r="AA2341" s="100"/>
      <c r="AB2341" s="100"/>
      <c r="AC2341" s="100"/>
      <c r="AD2341" s="100"/>
      <c r="AE2341" s="100"/>
      <c r="AF2341" s="100"/>
    </row>
    <row r="2342">
      <c r="A2342" s="97">
        <v>44197.0</v>
      </c>
      <c r="B2342" s="98" t="s">
        <v>268</v>
      </c>
      <c r="C2342" s="98" t="s">
        <v>55</v>
      </c>
      <c r="D2342" s="62" t="str">
        <f t="shared" si="1"/>
        <v>44197oiseophthalmologists</v>
      </c>
      <c r="E2342" s="98">
        <v>17.0</v>
      </c>
      <c r="F2342" s="98">
        <v>61542.0</v>
      </c>
      <c r="G2342" s="98">
        <v>29.0</v>
      </c>
      <c r="H2342" s="98">
        <v>8609.0</v>
      </c>
      <c r="I2342" s="99">
        <v>0.0945208150531344</v>
      </c>
      <c r="J2342" s="99">
        <v>0.0453673913749959</v>
      </c>
      <c r="K2342" s="99"/>
      <c r="L2342" s="99">
        <v>0.105586428780345</v>
      </c>
      <c r="M2342" s="99">
        <v>0.754525364791524</v>
      </c>
      <c r="N2342" s="99">
        <v>0.0</v>
      </c>
      <c r="O2342" s="98" t="s">
        <v>96</v>
      </c>
      <c r="P2342" s="98">
        <v>0.0</v>
      </c>
      <c r="Q2342" s="99">
        <v>0.0</v>
      </c>
      <c r="R2342" s="99" t="s">
        <v>96</v>
      </c>
      <c r="S2342" s="99"/>
      <c r="T2342" s="100"/>
      <c r="U2342" s="100"/>
      <c r="V2342" s="100"/>
      <c r="W2342" s="100"/>
      <c r="X2342" s="100"/>
      <c r="Y2342" s="100"/>
      <c r="Z2342" s="100"/>
      <c r="AA2342" s="100"/>
      <c r="AB2342" s="100"/>
      <c r="AC2342" s="100"/>
      <c r="AD2342" s="100"/>
      <c r="AE2342" s="100"/>
      <c r="AF2342" s="100"/>
    </row>
    <row r="2343">
      <c r="A2343" s="97">
        <v>44197.0</v>
      </c>
      <c r="B2343" s="98" t="s">
        <v>280</v>
      </c>
      <c r="C2343" s="98" t="s">
        <v>52</v>
      </c>
      <c r="D2343" s="62" t="str">
        <f t="shared" si="1"/>
        <v>44197vendeephysiotherapists</v>
      </c>
      <c r="E2343" s="98">
        <v>17.0</v>
      </c>
      <c r="F2343" s="98">
        <v>15847.0</v>
      </c>
      <c r="G2343" s="98">
        <v>7.0</v>
      </c>
      <c r="H2343" s="98">
        <v>1349.0</v>
      </c>
      <c r="I2343" s="99">
        <v>0.0530699817000063</v>
      </c>
      <c r="J2343" s="99">
        <v>0.0320565406701583</v>
      </c>
      <c r="K2343" s="99"/>
      <c r="L2343" s="99">
        <v>0.309774720767337</v>
      </c>
      <c r="M2343" s="99">
        <v>0.605098756862497</v>
      </c>
      <c r="N2343" s="99">
        <v>0.0</v>
      </c>
      <c r="O2343" s="98" t="s">
        <v>96</v>
      </c>
      <c r="P2343" s="98">
        <v>0.0</v>
      </c>
      <c r="Q2343" s="99" t="s">
        <v>96</v>
      </c>
      <c r="R2343" s="99" t="s">
        <v>96</v>
      </c>
      <c r="S2343" s="99"/>
      <c r="T2343" s="100"/>
      <c r="U2343" s="100"/>
      <c r="V2343" s="100"/>
      <c r="W2343" s="100"/>
      <c r="X2343" s="100"/>
      <c r="Y2343" s="100"/>
      <c r="Z2343" s="100"/>
      <c r="AA2343" s="100"/>
      <c r="AB2343" s="100"/>
      <c r="AC2343" s="100"/>
      <c r="AD2343" s="100"/>
      <c r="AE2343" s="100"/>
      <c r="AF2343" s="100"/>
    </row>
    <row r="2344">
      <c r="A2344" s="97">
        <v>44197.0</v>
      </c>
      <c r="B2344" s="98" t="s">
        <v>278</v>
      </c>
      <c r="C2344" s="98" t="s">
        <v>55</v>
      </c>
      <c r="D2344" s="62" t="str">
        <f t="shared" si="1"/>
        <v>44197dromeophthalmologists</v>
      </c>
      <c r="E2344" s="98">
        <v>17.0</v>
      </c>
      <c r="F2344" s="98">
        <v>135776.0</v>
      </c>
      <c r="G2344" s="98">
        <v>35.0</v>
      </c>
      <c r="H2344" s="98">
        <v>10538.0</v>
      </c>
      <c r="I2344" s="99">
        <v>0.0584197501767617</v>
      </c>
      <c r="J2344" s="99">
        <v>0.0191933773273627</v>
      </c>
      <c r="K2344" s="99"/>
      <c r="L2344" s="99">
        <v>0.075771859533349</v>
      </c>
      <c r="M2344" s="99">
        <v>0.846615012962526</v>
      </c>
      <c r="N2344" s="99">
        <v>0.0588235294117647</v>
      </c>
      <c r="O2344" s="98">
        <v>2.0</v>
      </c>
      <c r="P2344" s="98">
        <v>9.0</v>
      </c>
      <c r="Q2344" s="99">
        <v>0.00178041543026706</v>
      </c>
      <c r="R2344" s="99">
        <v>0.222222222222222</v>
      </c>
      <c r="S2344" s="99">
        <v>0.444444444444444</v>
      </c>
      <c r="T2344" s="100"/>
      <c r="U2344" s="100"/>
      <c r="V2344" s="100"/>
      <c r="W2344" s="100"/>
      <c r="X2344" s="100"/>
      <c r="Y2344" s="100"/>
      <c r="Z2344" s="100"/>
      <c r="AA2344" s="100"/>
      <c r="AB2344" s="100"/>
      <c r="AC2344" s="100"/>
      <c r="AD2344" s="100"/>
      <c r="AE2344" s="100"/>
      <c r="AF2344" s="100"/>
    </row>
    <row r="2345">
      <c r="A2345" s="97">
        <v>44197.0</v>
      </c>
      <c r="B2345" s="98" t="s">
        <v>325</v>
      </c>
      <c r="C2345" s="98" t="s">
        <v>57</v>
      </c>
      <c r="D2345" s="62" t="str">
        <f t="shared" si="1"/>
        <v>44197haute-corsegps</v>
      </c>
      <c r="E2345" s="98">
        <v>17.0</v>
      </c>
      <c r="F2345" s="98">
        <v>61197.0</v>
      </c>
      <c r="G2345" s="98">
        <v>4.0</v>
      </c>
      <c r="H2345" s="98">
        <v>23247.0</v>
      </c>
      <c r="I2345" s="99">
        <v>0.283445266924849</v>
      </c>
      <c r="J2345" s="99">
        <v>0.0964262954066375</v>
      </c>
      <c r="K2345" s="99"/>
      <c r="L2345" s="99">
        <v>0.299785937219144</v>
      </c>
      <c r="M2345" s="99">
        <v>0.320342500449368</v>
      </c>
      <c r="N2345" s="99">
        <v>0.647058823529411</v>
      </c>
      <c r="O2345" s="98">
        <v>2.0</v>
      </c>
      <c r="P2345" s="98">
        <v>4474.0</v>
      </c>
      <c r="Q2345" s="99">
        <v>0.0834872828378958</v>
      </c>
      <c r="R2345" s="99">
        <v>0.444345105051408</v>
      </c>
      <c r="S2345" s="99">
        <v>0.579123826553419</v>
      </c>
      <c r="T2345" s="100"/>
      <c r="U2345" s="100"/>
      <c r="V2345" s="100"/>
      <c r="W2345" s="100"/>
      <c r="X2345" s="100"/>
      <c r="Y2345" s="100"/>
      <c r="Z2345" s="100"/>
      <c r="AA2345" s="100"/>
      <c r="AB2345" s="100"/>
      <c r="AC2345" s="100"/>
      <c r="AD2345" s="100"/>
      <c r="AE2345" s="100"/>
      <c r="AF2345" s="100"/>
    </row>
    <row r="2346">
      <c r="A2346" s="97">
        <v>44197.0</v>
      </c>
      <c r="B2346" s="98" t="s">
        <v>295</v>
      </c>
      <c r="C2346" s="98" t="s">
        <v>58</v>
      </c>
      <c r="D2346" s="62" t="str">
        <f t="shared" si="1"/>
        <v>44197ardechemidwives</v>
      </c>
      <c r="E2346" s="98">
        <v>17.0</v>
      </c>
      <c r="F2346" s="98">
        <v>20998.0</v>
      </c>
      <c r="G2346" s="98">
        <v>14.0</v>
      </c>
      <c r="H2346" s="98">
        <v>2104.0</v>
      </c>
      <c r="I2346" s="99">
        <v>0.0660062863129821</v>
      </c>
      <c r="J2346" s="99">
        <v>0.034193732736451</v>
      </c>
      <c r="K2346" s="99"/>
      <c r="L2346" s="99">
        <v>0.15920563863225</v>
      </c>
      <c r="M2346" s="99">
        <v>0.740594342318316</v>
      </c>
      <c r="N2346" s="99">
        <v>0.117647058823529</v>
      </c>
      <c r="O2346" s="98">
        <v>2.0</v>
      </c>
      <c r="P2346" s="98">
        <v>68.0</v>
      </c>
      <c r="Q2346" s="99">
        <v>0.0216422660725652</v>
      </c>
      <c r="R2346" s="99">
        <v>0.441176470588235</v>
      </c>
      <c r="S2346" s="99">
        <v>0.5</v>
      </c>
      <c r="T2346" s="100"/>
      <c r="U2346" s="100"/>
      <c r="V2346" s="100"/>
      <c r="W2346" s="100"/>
      <c r="X2346" s="100"/>
      <c r="Y2346" s="100"/>
      <c r="Z2346" s="100"/>
      <c r="AA2346" s="100"/>
      <c r="AB2346" s="100"/>
      <c r="AC2346" s="100"/>
      <c r="AD2346" s="100"/>
      <c r="AE2346" s="100"/>
      <c r="AF2346" s="100"/>
    </row>
    <row r="2347">
      <c r="A2347" s="97">
        <v>44197.0</v>
      </c>
      <c r="B2347" s="98" t="s">
        <v>331</v>
      </c>
      <c r="C2347" s="98" t="s">
        <v>57</v>
      </c>
      <c r="D2347" s="62" t="str">
        <f t="shared" si="1"/>
        <v>44197lozeregps</v>
      </c>
      <c r="E2347" s="98">
        <v>17.0</v>
      </c>
      <c r="F2347" s="98">
        <v>41748.0</v>
      </c>
      <c r="G2347" s="98">
        <v>3.0</v>
      </c>
      <c r="H2347" s="98">
        <v>19611.0</v>
      </c>
      <c r="I2347" s="99">
        <v>0.379419373383156</v>
      </c>
      <c r="J2347" s="99">
        <v>0.0903276803679218</v>
      </c>
      <c r="K2347" s="99"/>
      <c r="L2347" s="99">
        <v>0.323320877646833</v>
      </c>
      <c r="M2347" s="99">
        <v>0.206932068602088</v>
      </c>
      <c r="N2347" s="99">
        <v>0.294117647058823</v>
      </c>
      <c r="O2347" s="98">
        <v>3.0</v>
      </c>
      <c r="P2347" s="98">
        <v>1673.0</v>
      </c>
      <c r="Q2347" s="99">
        <v>0.0912910618792971</v>
      </c>
      <c r="R2347" s="99">
        <v>0.370591751344889</v>
      </c>
      <c r="S2347" s="99">
        <v>0.459055588762701</v>
      </c>
      <c r="T2347" s="100"/>
      <c r="U2347" s="100"/>
      <c r="V2347" s="100"/>
      <c r="W2347" s="100"/>
      <c r="X2347" s="100"/>
      <c r="Y2347" s="100"/>
      <c r="Z2347" s="100"/>
      <c r="AA2347" s="100"/>
      <c r="AB2347" s="100"/>
      <c r="AC2347" s="100"/>
      <c r="AD2347" s="100"/>
      <c r="AE2347" s="100"/>
      <c r="AF2347" s="100"/>
    </row>
    <row r="2348">
      <c r="A2348" s="97">
        <v>44197.0</v>
      </c>
      <c r="B2348" s="98" t="s">
        <v>330</v>
      </c>
      <c r="C2348" s="98" t="s">
        <v>57</v>
      </c>
      <c r="D2348" s="62" t="str">
        <f t="shared" si="1"/>
        <v>44197indregps</v>
      </c>
      <c r="E2348" s="98">
        <v>17.0</v>
      </c>
      <c r="F2348" s="98">
        <v>76935.0</v>
      </c>
      <c r="G2348" s="98">
        <v>5.0</v>
      </c>
      <c r="H2348" s="98">
        <v>27946.0</v>
      </c>
      <c r="I2348" s="99">
        <v>0.295756157795541</v>
      </c>
      <c r="J2348" s="99">
        <v>0.06748553974134</v>
      </c>
      <c r="K2348" s="99"/>
      <c r="L2348" s="99">
        <v>0.279846623773315</v>
      </c>
      <c r="M2348" s="99">
        <v>0.356911678689803</v>
      </c>
      <c r="N2348" s="99">
        <v>0.705882352941176</v>
      </c>
      <c r="O2348" s="98">
        <v>1.0</v>
      </c>
      <c r="P2348" s="98">
        <v>3921.0</v>
      </c>
      <c r="Q2348" s="99">
        <v>0.0688365723916363</v>
      </c>
      <c r="R2348" s="99">
        <v>0.508543738842132</v>
      </c>
      <c r="S2348" s="99">
        <v>0.628156082631981</v>
      </c>
      <c r="T2348" s="100"/>
      <c r="U2348" s="100"/>
      <c r="V2348" s="100"/>
      <c r="W2348" s="100"/>
      <c r="X2348" s="100"/>
      <c r="Y2348" s="100"/>
      <c r="Z2348" s="100"/>
      <c r="AA2348" s="100"/>
      <c r="AB2348" s="100"/>
      <c r="AC2348" s="100"/>
      <c r="AD2348" s="100"/>
      <c r="AE2348" s="100"/>
      <c r="AF2348" s="100"/>
    </row>
    <row r="2349">
      <c r="A2349" s="97">
        <v>44197.0</v>
      </c>
      <c r="B2349" s="98" t="s">
        <v>332</v>
      </c>
      <c r="C2349" s="98" t="s">
        <v>57</v>
      </c>
      <c r="D2349" s="62" t="str">
        <f t="shared" si="1"/>
        <v>44197creusegps</v>
      </c>
      <c r="E2349" s="98">
        <v>17.0</v>
      </c>
      <c r="F2349" s="98">
        <v>60557.0</v>
      </c>
      <c r="G2349" s="98">
        <v>3.0</v>
      </c>
      <c r="H2349" s="98">
        <v>22812.0</v>
      </c>
      <c r="I2349" s="99">
        <v>0.317783245537262</v>
      </c>
      <c r="J2349" s="99">
        <v>0.0589196954935019</v>
      </c>
      <c r="K2349" s="99"/>
      <c r="L2349" s="99">
        <v>0.255643443367405</v>
      </c>
      <c r="M2349" s="99">
        <v>0.367653615601829</v>
      </c>
      <c r="N2349" s="99">
        <v>0.117647058823529</v>
      </c>
      <c r="O2349" s="98">
        <v>2.0</v>
      </c>
      <c r="P2349" s="98">
        <v>105.0</v>
      </c>
      <c r="Q2349" s="99">
        <v>0.0121135209967697</v>
      </c>
      <c r="R2349" s="99">
        <v>0.485714285714285</v>
      </c>
      <c r="S2349" s="99">
        <v>0.638095238095238</v>
      </c>
      <c r="T2349" s="100"/>
      <c r="U2349" s="100"/>
      <c r="V2349" s="100"/>
      <c r="W2349" s="100"/>
      <c r="X2349" s="100"/>
      <c r="Y2349" s="100"/>
      <c r="Z2349" s="100"/>
      <c r="AA2349" s="100"/>
      <c r="AB2349" s="100"/>
      <c r="AC2349" s="100"/>
      <c r="AD2349" s="100"/>
      <c r="AE2349" s="100"/>
      <c r="AF2349" s="100"/>
    </row>
    <row r="2350">
      <c r="A2350" s="97">
        <v>44197.0</v>
      </c>
      <c r="B2350" s="98" t="s">
        <v>248</v>
      </c>
      <c r="C2350" s="98" t="s">
        <v>56</v>
      </c>
      <c r="D2350" s="62" t="str">
        <f t="shared" si="1"/>
        <v>44197seine-et-marnedermatologists</v>
      </c>
      <c r="E2350" s="98">
        <v>17.0</v>
      </c>
      <c r="F2350" s="98">
        <v>67677.0</v>
      </c>
      <c r="G2350" s="98">
        <v>49.0</v>
      </c>
      <c r="H2350" s="98">
        <v>4774.0</v>
      </c>
      <c r="I2350" s="99">
        <v>0.0477414779023892</v>
      </c>
      <c r="J2350" s="99">
        <v>0.022799473971955</v>
      </c>
      <c r="K2350" s="99"/>
      <c r="L2350" s="99">
        <v>0.0614093414306189</v>
      </c>
      <c r="M2350" s="99">
        <v>0.868049706695036</v>
      </c>
      <c r="N2350" s="99">
        <v>0.411764705882352</v>
      </c>
      <c r="O2350" s="98">
        <v>18.0</v>
      </c>
      <c r="P2350" s="98">
        <v>1754.0</v>
      </c>
      <c r="Q2350" s="99">
        <v>0.0760228848821081</v>
      </c>
      <c r="R2350" s="99">
        <v>0.0798175598631698</v>
      </c>
      <c r="S2350" s="99">
        <v>0.111744583808437</v>
      </c>
      <c r="T2350" s="100"/>
      <c r="U2350" s="100"/>
      <c r="V2350" s="100"/>
      <c r="W2350" s="100"/>
      <c r="X2350" s="100"/>
      <c r="Y2350" s="100"/>
      <c r="Z2350" s="100"/>
      <c r="AA2350" s="100"/>
      <c r="AB2350" s="100"/>
      <c r="AC2350" s="100"/>
      <c r="AD2350" s="100"/>
      <c r="AE2350" s="100"/>
      <c r="AF2350" s="100"/>
    </row>
    <row r="2351">
      <c r="A2351" s="97">
        <v>44197.0</v>
      </c>
      <c r="B2351" s="98" t="s">
        <v>265</v>
      </c>
      <c r="C2351" s="98" t="s">
        <v>53</v>
      </c>
      <c r="D2351" s="62" t="str">
        <f t="shared" si="1"/>
        <v>44197calvadoscardiologists</v>
      </c>
      <c r="E2351" s="98">
        <v>17.0</v>
      </c>
      <c r="F2351" s="98">
        <v>56552.0</v>
      </c>
      <c r="G2351" s="98">
        <v>53.0</v>
      </c>
      <c r="H2351" s="98">
        <v>3675.0</v>
      </c>
      <c r="I2351" s="99">
        <v>0.0474430612533597</v>
      </c>
      <c r="J2351" s="99">
        <v>0.0175413778469373</v>
      </c>
      <c r="K2351" s="99"/>
      <c r="L2351" s="99">
        <v>0.0851251945112462</v>
      </c>
      <c r="M2351" s="99">
        <v>0.849890366388456</v>
      </c>
      <c r="N2351" s="99">
        <v>0.117647058823529</v>
      </c>
      <c r="O2351" s="98">
        <v>2.0</v>
      </c>
      <c r="P2351" s="98">
        <v>66.0</v>
      </c>
      <c r="Q2351" s="99">
        <v>0.00759843426203085</v>
      </c>
      <c r="R2351" s="99">
        <v>0.333333333333333</v>
      </c>
      <c r="S2351" s="99">
        <v>0.56060606060606</v>
      </c>
      <c r="T2351" s="100"/>
      <c r="U2351" s="100"/>
      <c r="V2351" s="100"/>
      <c r="W2351" s="100"/>
      <c r="X2351" s="100"/>
      <c r="Y2351" s="100"/>
      <c r="Z2351" s="100"/>
      <c r="AA2351" s="100"/>
      <c r="AB2351" s="100"/>
      <c r="AC2351" s="100"/>
      <c r="AD2351" s="100"/>
      <c r="AE2351" s="100"/>
      <c r="AF2351" s="100"/>
    </row>
    <row r="2352">
      <c r="A2352" s="97">
        <v>44197.0</v>
      </c>
      <c r="B2352" s="98" t="s">
        <v>285</v>
      </c>
      <c r="C2352" s="98" t="s">
        <v>53</v>
      </c>
      <c r="D2352" s="62" t="str">
        <f t="shared" si="1"/>
        <v>44197aincardiologists</v>
      </c>
      <c r="E2352" s="98">
        <v>17.0</v>
      </c>
      <c r="F2352" s="98">
        <v>24067.0</v>
      </c>
      <c r="G2352" s="98">
        <v>55.0</v>
      </c>
      <c r="H2352" s="98">
        <v>1913.0</v>
      </c>
      <c r="I2352" s="99">
        <v>0.0550130884613786</v>
      </c>
      <c r="J2352" s="99">
        <v>0.0244733452445256</v>
      </c>
      <c r="K2352" s="99"/>
      <c r="L2352" s="99">
        <v>0.0904973615323887</v>
      </c>
      <c r="M2352" s="99">
        <v>0.830016204761706</v>
      </c>
      <c r="N2352" s="99">
        <v>0.117647058823529</v>
      </c>
      <c r="O2352" s="98">
        <v>1.0</v>
      </c>
      <c r="P2352" s="98">
        <v>4.0</v>
      </c>
      <c r="Q2352" s="99">
        <v>0.0036231884057971</v>
      </c>
      <c r="R2352" s="99">
        <v>0.75</v>
      </c>
      <c r="S2352" s="99">
        <v>0.75</v>
      </c>
      <c r="T2352" s="100"/>
      <c r="U2352" s="100"/>
      <c r="V2352" s="100"/>
      <c r="W2352" s="100"/>
      <c r="X2352" s="100"/>
      <c r="Y2352" s="100"/>
      <c r="Z2352" s="100"/>
      <c r="AA2352" s="100"/>
      <c r="AB2352" s="100"/>
      <c r="AC2352" s="100"/>
      <c r="AD2352" s="100"/>
      <c r="AE2352" s="100"/>
      <c r="AF2352" s="100"/>
    </row>
    <row r="2353">
      <c r="A2353" s="97">
        <v>44197.0</v>
      </c>
      <c r="B2353" s="98" t="s">
        <v>302</v>
      </c>
      <c r="C2353" s="98" t="s">
        <v>58</v>
      </c>
      <c r="D2353" s="62" t="str">
        <f t="shared" si="1"/>
        <v>44197tarn-et-garonnemidwives</v>
      </c>
      <c r="E2353" s="98">
        <v>17.0</v>
      </c>
      <c r="F2353" s="98">
        <v>34367.0</v>
      </c>
      <c r="G2353" s="98">
        <v>16.0</v>
      </c>
      <c r="H2353" s="98">
        <v>3939.0</v>
      </c>
      <c r="I2353" s="99">
        <v>0.0766723892105799</v>
      </c>
      <c r="J2353" s="99">
        <v>0.0379433759129397</v>
      </c>
      <c r="K2353" s="99"/>
      <c r="L2353" s="99">
        <v>0.145022841679518</v>
      </c>
      <c r="M2353" s="99">
        <v>0.740361393196962</v>
      </c>
      <c r="N2353" s="99">
        <v>0.176470588235294</v>
      </c>
      <c r="O2353" s="98">
        <v>2.0</v>
      </c>
      <c r="P2353" s="98">
        <v>312.0</v>
      </c>
      <c r="Q2353" s="99">
        <v>0.0274865650603471</v>
      </c>
      <c r="R2353" s="99">
        <v>0.458333333333333</v>
      </c>
      <c r="S2353" s="99">
        <v>0.522435897435897</v>
      </c>
      <c r="T2353" s="100"/>
      <c r="U2353" s="100"/>
      <c r="V2353" s="100"/>
      <c r="W2353" s="100"/>
      <c r="X2353" s="100"/>
      <c r="Y2353" s="100"/>
      <c r="Z2353" s="100"/>
      <c r="AA2353" s="100"/>
      <c r="AB2353" s="100"/>
      <c r="AC2353" s="100"/>
      <c r="AD2353" s="100"/>
      <c r="AE2353" s="100"/>
      <c r="AF2353" s="100"/>
    </row>
    <row r="2354">
      <c r="A2354" s="97">
        <v>44197.0</v>
      </c>
      <c r="B2354" s="98" t="s">
        <v>271</v>
      </c>
      <c r="C2354" s="98" t="s">
        <v>56</v>
      </c>
      <c r="D2354" s="62" t="str">
        <f t="shared" si="1"/>
        <v>44197indre-et-loiredermatologists</v>
      </c>
      <c r="E2354" s="98">
        <v>17.0</v>
      </c>
      <c r="F2354" s="98">
        <v>64117.0</v>
      </c>
      <c r="G2354" s="98">
        <v>67.0</v>
      </c>
      <c r="H2354" s="98">
        <v>4277.0</v>
      </c>
      <c r="I2354" s="99">
        <v>0.0491601291389179</v>
      </c>
      <c r="J2354" s="99">
        <v>0.0175460486298485</v>
      </c>
      <c r="K2354" s="99"/>
      <c r="L2354" s="99">
        <v>0.0702621769577491</v>
      </c>
      <c r="M2354" s="99">
        <v>0.863031645273484</v>
      </c>
      <c r="N2354" s="99">
        <v>0.529411764705882</v>
      </c>
      <c r="O2354" s="98">
        <v>23.0</v>
      </c>
      <c r="P2354" s="98">
        <v>1287.0</v>
      </c>
      <c r="Q2354" s="99">
        <v>0.0348186023861699</v>
      </c>
      <c r="R2354" s="99">
        <v>0.0567210567210567</v>
      </c>
      <c r="S2354" s="99">
        <v>0.094017094017094</v>
      </c>
      <c r="T2354" s="100"/>
      <c r="U2354" s="100"/>
      <c r="V2354" s="100"/>
      <c r="W2354" s="100"/>
      <c r="X2354" s="100"/>
      <c r="Y2354" s="100"/>
      <c r="Z2354" s="100"/>
      <c r="AA2354" s="100"/>
      <c r="AB2354" s="100"/>
      <c r="AC2354" s="100"/>
      <c r="AD2354" s="100"/>
      <c r="AE2354" s="100"/>
      <c r="AF2354" s="100"/>
    </row>
    <row r="2355">
      <c r="A2355" s="97">
        <v>44197.0</v>
      </c>
      <c r="B2355" s="98" t="s">
        <v>273</v>
      </c>
      <c r="C2355" s="98" t="s">
        <v>60</v>
      </c>
      <c r="D2355" s="62" t="str">
        <f t="shared" si="1"/>
        <v>44197puy-de-domepediatricians</v>
      </c>
      <c r="E2355" s="98">
        <v>16.0</v>
      </c>
      <c r="F2355" s="98">
        <v>43366.0</v>
      </c>
      <c r="G2355" s="98">
        <v>4.0</v>
      </c>
      <c r="H2355" s="98">
        <v>14922.0</v>
      </c>
      <c r="I2355" s="99">
        <v>0.328183369459945</v>
      </c>
      <c r="J2355" s="99">
        <v>0.015911082414795</v>
      </c>
      <c r="K2355" s="99"/>
      <c r="L2355" s="99">
        <v>0.0555965502928561</v>
      </c>
      <c r="M2355" s="99">
        <v>0.600308997832403</v>
      </c>
      <c r="N2355" s="99">
        <v>0.1875</v>
      </c>
      <c r="O2355" s="98">
        <v>1.0</v>
      </c>
      <c r="P2355" s="98">
        <v>155.0</v>
      </c>
      <c r="Q2355" s="99">
        <v>0.0326109825373448</v>
      </c>
      <c r="R2355" s="99">
        <v>0.64516129032258</v>
      </c>
      <c r="S2355" s="99">
        <v>0.729032258064516</v>
      </c>
      <c r="T2355" s="100"/>
      <c r="U2355" s="100"/>
      <c r="V2355" s="100"/>
      <c r="W2355" s="100"/>
      <c r="X2355" s="100"/>
      <c r="Y2355" s="100"/>
      <c r="Z2355" s="100"/>
      <c r="AA2355" s="100"/>
      <c r="AB2355" s="100"/>
      <c r="AC2355" s="100"/>
      <c r="AD2355" s="100"/>
      <c r="AE2355" s="100"/>
      <c r="AF2355" s="100"/>
    </row>
    <row r="2356">
      <c r="A2356" s="97">
        <v>44197.0</v>
      </c>
      <c r="B2356" s="98" t="s">
        <v>301</v>
      </c>
      <c r="C2356" s="98" t="s">
        <v>55</v>
      </c>
      <c r="D2356" s="62" t="str">
        <f t="shared" si="1"/>
        <v>44197eure-et-loirophthalmologists</v>
      </c>
      <c r="E2356" s="98">
        <v>16.0</v>
      </c>
      <c r="F2356" s="98">
        <v>88005.0</v>
      </c>
      <c r="G2356" s="98">
        <v>26.0</v>
      </c>
      <c r="H2356" s="98">
        <v>8638.0</v>
      </c>
      <c r="I2356" s="99">
        <v>0.0731322083972501</v>
      </c>
      <c r="J2356" s="99">
        <v>0.0250213056076359</v>
      </c>
      <c r="K2356" s="99"/>
      <c r="L2356" s="99">
        <v>0.0993807170047156</v>
      </c>
      <c r="M2356" s="99">
        <v>0.802465768990398</v>
      </c>
      <c r="N2356" s="99">
        <v>0.0</v>
      </c>
      <c r="O2356" s="98" t="s">
        <v>96</v>
      </c>
      <c r="P2356" s="98">
        <v>0.0</v>
      </c>
      <c r="Q2356" s="99" t="s">
        <v>96</v>
      </c>
      <c r="R2356" s="99" t="s">
        <v>96</v>
      </c>
      <c r="S2356" s="99"/>
      <c r="T2356" s="100"/>
      <c r="U2356" s="100"/>
      <c r="V2356" s="100"/>
      <c r="W2356" s="100"/>
      <c r="X2356" s="100"/>
      <c r="Y2356" s="100"/>
      <c r="Z2356" s="100"/>
      <c r="AA2356" s="100"/>
      <c r="AB2356" s="100"/>
      <c r="AC2356" s="100"/>
      <c r="AD2356" s="100"/>
      <c r="AE2356" s="100"/>
      <c r="AF2356" s="100"/>
    </row>
    <row r="2357">
      <c r="A2357" s="97">
        <v>44197.0</v>
      </c>
      <c r="B2357" s="98" t="s">
        <v>291</v>
      </c>
      <c r="C2357" s="98" t="s">
        <v>54</v>
      </c>
      <c r="D2357" s="62" t="str">
        <f t="shared" si="1"/>
        <v>44197vosgesdentists</v>
      </c>
      <c r="E2357" s="98">
        <v>16.0</v>
      </c>
      <c r="F2357" s="98">
        <v>29433.0</v>
      </c>
      <c r="G2357" s="98">
        <v>21.0</v>
      </c>
      <c r="H2357" s="98">
        <v>3029.0</v>
      </c>
      <c r="I2357" s="99">
        <v>0.0837155573675806</v>
      </c>
      <c r="J2357" s="99">
        <v>0.0191961403866408</v>
      </c>
      <c r="K2357" s="99"/>
      <c r="L2357" s="99">
        <v>0.110997859545408</v>
      </c>
      <c r="M2357" s="99">
        <v>0.78609044270037</v>
      </c>
      <c r="N2357" s="99">
        <v>0.0</v>
      </c>
      <c r="O2357" s="98" t="s">
        <v>96</v>
      </c>
      <c r="P2357" s="98">
        <v>0.0</v>
      </c>
      <c r="Q2357" s="99" t="s">
        <v>96</v>
      </c>
      <c r="R2357" s="99" t="s">
        <v>96</v>
      </c>
      <c r="S2357" s="99"/>
      <c r="T2357" s="100"/>
      <c r="U2357" s="100"/>
      <c r="V2357" s="100"/>
      <c r="W2357" s="100"/>
      <c r="X2357" s="100"/>
      <c r="Y2357" s="100"/>
      <c r="Z2357" s="100"/>
      <c r="AA2357" s="100"/>
      <c r="AB2357" s="100"/>
      <c r="AC2357" s="100"/>
      <c r="AD2357" s="100"/>
      <c r="AE2357" s="100"/>
      <c r="AF2357" s="100"/>
    </row>
    <row r="2358">
      <c r="A2358" s="97">
        <v>44197.0</v>
      </c>
      <c r="B2358" s="98" t="s">
        <v>281</v>
      </c>
      <c r="C2358" s="98" t="s">
        <v>59</v>
      </c>
      <c r="D2358" s="62" t="str">
        <f t="shared" si="1"/>
        <v>44197sarthegynaecologists</v>
      </c>
      <c r="E2358" s="98">
        <v>16.0</v>
      </c>
      <c r="F2358" s="98">
        <v>49854.0</v>
      </c>
      <c r="G2358" s="98">
        <v>34.0</v>
      </c>
      <c r="H2358" s="98">
        <v>5414.0</v>
      </c>
      <c r="I2358" s="99">
        <v>0.0854695711477514</v>
      </c>
      <c r="J2358" s="99">
        <v>0.0231275323945922</v>
      </c>
      <c r="K2358" s="99"/>
      <c r="L2358" s="99">
        <v>0.0947968066754924</v>
      </c>
      <c r="M2358" s="99">
        <v>0.796606089782163</v>
      </c>
      <c r="N2358" s="99">
        <v>0.5625</v>
      </c>
      <c r="O2358" s="98">
        <v>3.0</v>
      </c>
      <c r="P2358" s="98">
        <v>1134.0</v>
      </c>
      <c r="Q2358" s="99">
        <v>0.0349363812810006</v>
      </c>
      <c r="R2358" s="99">
        <v>0.324514991181657</v>
      </c>
      <c r="S2358" s="99">
        <v>0.403880070546737</v>
      </c>
      <c r="T2358" s="100"/>
      <c r="U2358" s="100"/>
      <c r="V2358" s="100"/>
      <c r="W2358" s="100"/>
      <c r="X2358" s="100"/>
      <c r="Y2358" s="100"/>
      <c r="Z2358" s="100"/>
      <c r="AA2358" s="100"/>
      <c r="AB2358" s="100"/>
      <c r="AC2358" s="100"/>
      <c r="AD2358" s="100"/>
      <c r="AE2358" s="100"/>
      <c r="AF2358" s="100"/>
    </row>
    <row r="2359">
      <c r="A2359" s="97">
        <v>44197.0</v>
      </c>
      <c r="B2359" s="98" t="s">
        <v>290</v>
      </c>
      <c r="C2359" s="98" t="s">
        <v>52</v>
      </c>
      <c r="D2359" s="62" t="str">
        <f t="shared" si="1"/>
        <v>44197allierphysiotherapists</v>
      </c>
      <c r="E2359" s="98">
        <v>16.0</v>
      </c>
      <c r="F2359" s="98">
        <v>39515.0</v>
      </c>
      <c r="G2359" s="98">
        <v>7.0</v>
      </c>
      <c r="H2359" s="98">
        <v>4705.0</v>
      </c>
      <c r="I2359" s="99">
        <v>0.0387194736176135</v>
      </c>
      <c r="J2359" s="99">
        <v>0.0803492344679235</v>
      </c>
      <c r="K2359" s="99"/>
      <c r="L2359" s="99">
        <v>0.380842717955206</v>
      </c>
      <c r="M2359" s="99">
        <v>0.500088573959255</v>
      </c>
      <c r="N2359" s="99">
        <v>0.0</v>
      </c>
      <c r="O2359" s="98" t="s">
        <v>96</v>
      </c>
      <c r="P2359" s="98">
        <v>0.0</v>
      </c>
      <c r="Q2359" s="99" t="s">
        <v>96</v>
      </c>
      <c r="R2359" s="99" t="s">
        <v>96</v>
      </c>
      <c r="S2359" s="99"/>
      <c r="T2359" s="100"/>
      <c r="U2359" s="100"/>
      <c r="V2359" s="100"/>
      <c r="W2359" s="100"/>
      <c r="X2359" s="100"/>
      <c r="Y2359" s="100"/>
      <c r="Z2359" s="100"/>
      <c r="AA2359" s="100"/>
      <c r="AB2359" s="100"/>
      <c r="AC2359" s="100"/>
      <c r="AD2359" s="100"/>
      <c r="AE2359" s="100"/>
      <c r="AF2359" s="100"/>
    </row>
    <row r="2360">
      <c r="A2360" s="97">
        <v>44197.0</v>
      </c>
      <c r="B2360" s="98" t="s">
        <v>247</v>
      </c>
      <c r="C2360" s="98" t="s">
        <v>56</v>
      </c>
      <c r="D2360" s="62" t="str">
        <f t="shared" si="1"/>
        <v>44197val-d'oisedermatologists</v>
      </c>
      <c r="E2360" s="98">
        <v>16.0</v>
      </c>
      <c r="F2360" s="98">
        <v>65227.0</v>
      </c>
      <c r="G2360" s="98">
        <v>48.0</v>
      </c>
      <c r="H2360" s="98">
        <v>6195.0</v>
      </c>
      <c r="I2360" s="99">
        <v>0.0657703098410167</v>
      </c>
      <c r="J2360" s="99">
        <v>0.0292056970273046</v>
      </c>
      <c r="K2360" s="99"/>
      <c r="L2360" s="99">
        <v>0.0968617290385883</v>
      </c>
      <c r="M2360" s="99">
        <v>0.80816226409309</v>
      </c>
      <c r="N2360" s="99">
        <v>0.5</v>
      </c>
      <c r="O2360" s="98">
        <v>27.0</v>
      </c>
      <c r="P2360" s="98">
        <v>2475.0</v>
      </c>
      <c r="Q2360" s="99">
        <v>0.0711595411287772</v>
      </c>
      <c r="R2360" s="99">
        <v>0.0965656565656565</v>
      </c>
      <c r="S2360" s="99">
        <v>0.176161616161616</v>
      </c>
      <c r="T2360" s="100"/>
      <c r="U2360" s="100"/>
      <c r="V2360" s="100"/>
      <c r="W2360" s="100"/>
      <c r="X2360" s="100"/>
      <c r="Y2360" s="100"/>
      <c r="Z2360" s="100"/>
      <c r="AA2360" s="100"/>
      <c r="AB2360" s="100"/>
      <c r="AC2360" s="100"/>
      <c r="AD2360" s="100"/>
      <c r="AE2360" s="100"/>
      <c r="AF2360" s="100"/>
    </row>
    <row r="2361">
      <c r="A2361" s="97">
        <v>44197.0</v>
      </c>
      <c r="B2361" s="98" t="s">
        <v>269</v>
      </c>
      <c r="C2361" s="98" t="s">
        <v>56</v>
      </c>
      <c r="D2361" s="62" t="str">
        <f t="shared" si="1"/>
        <v>44197maine-et-loiredermatologists</v>
      </c>
      <c r="E2361" s="98">
        <v>16.0</v>
      </c>
      <c r="F2361" s="98">
        <v>74668.0</v>
      </c>
      <c r="G2361" s="98">
        <v>53.0</v>
      </c>
      <c r="H2361" s="98">
        <v>4441.0</v>
      </c>
      <c r="I2361" s="99">
        <v>0.0445036695773289</v>
      </c>
      <c r="J2361" s="99">
        <v>0.0149729469116622</v>
      </c>
      <c r="K2361" s="99"/>
      <c r="L2361" s="99">
        <v>0.0643113515830074</v>
      </c>
      <c r="M2361" s="99">
        <v>0.876212031928001</v>
      </c>
      <c r="N2361" s="99">
        <v>0.3125</v>
      </c>
      <c r="O2361" s="98">
        <v>27.0</v>
      </c>
      <c r="P2361" s="98">
        <v>246.0</v>
      </c>
      <c r="Q2361" s="99">
        <v>0.0115179323906732</v>
      </c>
      <c r="R2361" s="99">
        <v>0.0365853658536585</v>
      </c>
      <c r="S2361" s="99">
        <v>0.0528455284552845</v>
      </c>
      <c r="T2361" s="100"/>
      <c r="U2361" s="100"/>
      <c r="V2361" s="100"/>
      <c r="W2361" s="100"/>
      <c r="X2361" s="100"/>
      <c r="Y2361" s="100"/>
      <c r="Z2361" s="100"/>
      <c r="AA2361" s="100"/>
      <c r="AB2361" s="100"/>
      <c r="AC2361" s="100"/>
      <c r="AD2361" s="100"/>
      <c r="AE2361" s="100"/>
      <c r="AF2361" s="100"/>
    </row>
    <row r="2362">
      <c r="A2362" s="97">
        <v>44197.0</v>
      </c>
      <c r="B2362" s="98" t="s">
        <v>299</v>
      </c>
      <c r="C2362" s="98" t="s">
        <v>53</v>
      </c>
      <c r="D2362" s="62" t="str">
        <f t="shared" si="1"/>
        <v>44197tarncardiologists</v>
      </c>
      <c r="E2362" s="98">
        <v>16.0</v>
      </c>
      <c r="F2362" s="98">
        <v>47166.0</v>
      </c>
      <c r="G2362" s="98">
        <v>54.0</v>
      </c>
      <c r="H2362" s="98">
        <v>4884.0</v>
      </c>
      <c r="I2362" s="99">
        <v>0.0872662511130899</v>
      </c>
      <c r="J2362" s="99">
        <v>0.0162829156595852</v>
      </c>
      <c r="K2362" s="99"/>
      <c r="L2362" s="99">
        <v>0.0618241953949879</v>
      </c>
      <c r="M2362" s="99">
        <v>0.834626637832336</v>
      </c>
      <c r="N2362" s="99">
        <v>0.125</v>
      </c>
      <c r="O2362" s="98">
        <v>6.0</v>
      </c>
      <c r="P2362" s="98">
        <v>114.0</v>
      </c>
      <c r="Q2362" s="99">
        <v>0.0196959225984796</v>
      </c>
      <c r="R2362" s="99">
        <v>0.201754385964912</v>
      </c>
      <c r="S2362" s="99">
        <v>0.271929824561403</v>
      </c>
      <c r="T2362" s="100"/>
      <c r="U2362" s="100"/>
      <c r="V2362" s="100"/>
      <c r="W2362" s="100"/>
      <c r="X2362" s="100"/>
      <c r="Y2362" s="100"/>
      <c r="Z2362" s="100"/>
      <c r="AA2362" s="100"/>
      <c r="AB2362" s="100"/>
      <c r="AC2362" s="100"/>
      <c r="AD2362" s="100"/>
      <c r="AE2362" s="100"/>
      <c r="AF2362" s="100"/>
    </row>
    <row r="2363">
      <c r="A2363" s="97">
        <v>44197.0</v>
      </c>
      <c r="B2363" s="98" t="s">
        <v>255</v>
      </c>
      <c r="C2363" s="98" t="s">
        <v>60</v>
      </c>
      <c r="D2363" s="62" t="str">
        <f t="shared" si="1"/>
        <v>44197ille-et-vilainepediatricians</v>
      </c>
      <c r="E2363" s="98">
        <v>16.0</v>
      </c>
      <c r="F2363" s="98">
        <v>42411.0</v>
      </c>
      <c r="G2363" s="98">
        <v>12.0</v>
      </c>
      <c r="H2363" s="98">
        <v>14808.0</v>
      </c>
      <c r="I2363" s="99">
        <v>0.32920704534201</v>
      </c>
      <c r="J2363" s="99">
        <v>0.0199476550894815</v>
      </c>
      <c r="K2363" s="99"/>
      <c r="L2363" s="99">
        <v>0.0585225531112211</v>
      </c>
      <c r="M2363" s="99">
        <v>0.592322746457287</v>
      </c>
      <c r="N2363" s="99">
        <v>0.5</v>
      </c>
      <c r="O2363" s="98">
        <v>1.0</v>
      </c>
      <c r="P2363" s="98">
        <v>984.0</v>
      </c>
      <c r="Q2363" s="99">
        <v>0.0366221295917228</v>
      </c>
      <c r="R2363" s="99">
        <v>0.801829268292682</v>
      </c>
      <c r="S2363" s="99">
        <v>0.869918699186991</v>
      </c>
      <c r="T2363" s="100"/>
      <c r="U2363" s="100"/>
      <c r="V2363" s="100"/>
      <c r="W2363" s="100"/>
      <c r="X2363" s="100"/>
      <c r="Y2363" s="100"/>
      <c r="Z2363" s="100"/>
      <c r="AA2363" s="100"/>
      <c r="AB2363" s="100"/>
      <c r="AC2363" s="100"/>
      <c r="AD2363" s="100"/>
      <c r="AE2363" s="100"/>
      <c r="AF2363" s="100"/>
    </row>
    <row r="2364">
      <c r="A2364" s="97">
        <v>44197.0</v>
      </c>
      <c r="B2364" s="98" t="s">
        <v>273</v>
      </c>
      <c r="C2364" s="98" t="s">
        <v>61</v>
      </c>
      <c r="D2364" s="62" t="str">
        <f t="shared" si="1"/>
        <v>44197puy-de-domepsychiatrists</v>
      </c>
      <c r="E2364" s="98">
        <v>16.0</v>
      </c>
      <c r="F2364" s="98">
        <v>17913.0</v>
      </c>
      <c r="G2364" s="98">
        <v>21.0</v>
      </c>
      <c r="H2364" s="98">
        <v>951.0</v>
      </c>
      <c r="I2364" s="99">
        <v>0.0380729079439513</v>
      </c>
      <c r="J2364" s="99">
        <v>0.0150170267403561</v>
      </c>
      <c r="K2364" s="99"/>
      <c r="L2364" s="99">
        <v>0.0970245073410372</v>
      </c>
      <c r="M2364" s="99">
        <v>0.849885557974655</v>
      </c>
      <c r="N2364" s="99">
        <v>0.75</v>
      </c>
      <c r="O2364" s="98">
        <v>14.0</v>
      </c>
      <c r="P2364" s="98">
        <v>5010.0</v>
      </c>
      <c r="Q2364" s="99">
        <v>0.362177401865105</v>
      </c>
      <c r="R2364" s="99">
        <v>0.0728542914171656</v>
      </c>
      <c r="S2364" s="99">
        <v>0.0984031936127744</v>
      </c>
      <c r="T2364" s="100"/>
      <c r="U2364" s="100"/>
      <c r="V2364" s="100"/>
      <c r="W2364" s="100"/>
      <c r="X2364" s="100"/>
      <c r="Y2364" s="100"/>
      <c r="Z2364" s="100"/>
      <c r="AA2364" s="100"/>
      <c r="AB2364" s="100"/>
      <c r="AC2364" s="100"/>
      <c r="AD2364" s="100"/>
      <c r="AE2364" s="100"/>
      <c r="AF2364" s="100"/>
    </row>
    <row r="2365">
      <c r="A2365" s="97">
        <v>44197.0</v>
      </c>
      <c r="B2365" s="98" t="s">
        <v>258</v>
      </c>
      <c r="C2365" s="98" t="s">
        <v>55</v>
      </c>
      <c r="D2365" s="62" t="str">
        <f t="shared" si="1"/>
        <v>44197moselleophthalmologists</v>
      </c>
      <c r="E2365" s="98">
        <v>16.0</v>
      </c>
      <c r="F2365" s="98">
        <v>141279.0</v>
      </c>
      <c r="G2365" s="98">
        <v>56.0</v>
      </c>
      <c r="H2365" s="98">
        <v>10158.0</v>
      </c>
      <c r="I2365" s="99">
        <v>0.0506444694540589</v>
      </c>
      <c r="J2365" s="99">
        <v>0.0212558129658335</v>
      </c>
      <c r="K2365" s="99"/>
      <c r="L2365" s="99">
        <v>0.0742856333920823</v>
      </c>
      <c r="M2365" s="99">
        <v>0.853814084188025</v>
      </c>
      <c r="N2365" s="99">
        <v>0.0</v>
      </c>
      <c r="O2365" s="98" t="s">
        <v>96</v>
      </c>
      <c r="P2365" s="98">
        <v>0.0</v>
      </c>
      <c r="Q2365" s="99">
        <v>0.0</v>
      </c>
      <c r="R2365" s="99" t="s">
        <v>96</v>
      </c>
      <c r="S2365" s="99"/>
      <c r="T2365" s="100"/>
      <c r="U2365" s="100"/>
      <c r="V2365" s="100"/>
      <c r="W2365" s="100"/>
      <c r="X2365" s="100"/>
      <c r="Y2365" s="100"/>
      <c r="Z2365" s="100"/>
      <c r="AA2365" s="100"/>
      <c r="AB2365" s="100"/>
      <c r="AC2365" s="100"/>
      <c r="AD2365" s="100"/>
      <c r="AE2365" s="100"/>
      <c r="AF2365" s="100"/>
    </row>
    <row r="2366">
      <c r="A2366" s="97">
        <v>44197.0</v>
      </c>
      <c r="B2366" s="98" t="s">
        <v>284</v>
      </c>
      <c r="C2366" s="98" t="s">
        <v>54</v>
      </c>
      <c r="D2366" s="62" t="str">
        <f t="shared" si="1"/>
        <v>44197cotes-d'armordentists</v>
      </c>
      <c r="E2366" s="98">
        <v>16.0</v>
      </c>
      <c r="F2366" s="98">
        <v>37638.0</v>
      </c>
      <c r="G2366" s="98">
        <v>31.0</v>
      </c>
      <c r="H2366" s="98">
        <v>3969.0</v>
      </c>
      <c r="I2366" s="99">
        <v>0.0875179340028694</v>
      </c>
      <c r="J2366" s="99">
        <v>0.0179340028694404</v>
      </c>
      <c r="K2366" s="99"/>
      <c r="L2366" s="99">
        <v>0.0827621021308252</v>
      </c>
      <c r="M2366" s="99">
        <v>0.811785960996864</v>
      </c>
      <c r="N2366" s="99">
        <v>0.0</v>
      </c>
      <c r="O2366" s="98" t="s">
        <v>96</v>
      </c>
      <c r="P2366" s="98">
        <v>0.0</v>
      </c>
      <c r="Q2366" s="99" t="s">
        <v>96</v>
      </c>
      <c r="R2366" s="99" t="s">
        <v>96</v>
      </c>
      <c r="S2366" s="99"/>
      <c r="T2366" s="100"/>
      <c r="U2366" s="100"/>
      <c r="V2366" s="100"/>
      <c r="W2366" s="100"/>
      <c r="X2366" s="100"/>
      <c r="Y2366" s="100"/>
      <c r="Z2366" s="100"/>
      <c r="AA2366" s="100"/>
      <c r="AB2366" s="100"/>
      <c r="AC2366" s="100"/>
      <c r="AD2366" s="100"/>
      <c r="AE2366" s="100"/>
      <c r="AF2366" s="100"/>
    </row>
    <row r="2367">
      <c r="A2367" s="97">
        <v>44197.0</v>
      </c>
      <c r="B2367" s="98" t="s">
        <v>282</v>
      </c>
      <c r="C2367" s="98" t="s">
        <v>53</v>
      </c>
      <c r="D2367" s="62" t="str">
        <f t="shared" si="1"/>
        <v>44197viennecardiologists</v>
      </c>
      <c r="E2367" s="98">
        <v>16.0</v>
      </c>
      <c r="F2367" s="98">
        <v>30244.0</v>
      </c>
      <c r="G2367" s="98">
        <v>68.0</v>
      </c>
      <c r="H2367" s="98">
        <v>1308.0</v>
      </c>
      <c r="I2367" s="99">
        <v>0.0281708768681391</v>
      </c>
      <c r="J2367" s="99">
        <v>0.0150773707181589</v>
      </c>
      <c r="K2367" s="99"/>
      <c r="L2367" s="99">
        <v>0.0684102631926993</v>
      </c>
      <c r="M2367" s="99">
        <v>0.888341489221002</v>
      </c>
      <c r="N2367" s="99">
        <v>0.0</v>
      </c>
      <c r="O2367" s="98" t="s">
        <v>96</v>
      </c>
      <c r="P2367" s="98">
        <v>0.0</v>
      </c>
      <c r="Q2367" s="99" t="s">
        <v>96</v>
      </c>
      <c r="R2367" s="99" t="s">
        <v>96</v>
      </c>
      <c r="S2367" s="99"/>
      <c r="T2367" s="100"/>
      <c r="U2367" s="100"/>
      <c r="V2367" s="100"/>
      <c r="W2367" s="100"/>
      <c r="X2367" s="100"/>
      <c r="Y2367" s="100"/>
      <c r="Z2367" s="100"/>
      <c r="AA2367" s="100"/>
      <c r="AB2367" s="100"/>
      <c r="AC2367" s="100"/>
      <c r="AD2367" s="100"/>
      <c r="AE2367" s="100"/>
      <c r="AF2367" s="100"/>
    </row>
    <row r="2368">
      <c r="A2368" s="97">
        <v>44197.0</v>
      </c>
      <c r="B2368" s="98" t="s">
        <v>312</v>
      </c>
      <c r="C2368" s="98" t="s">
        <v>58</v>
      </c>
      <c r="D2368" s="62" t="str">
        <f t="shared" si="1"/>
        <v>44197aveyronmidwives</v>
      </c>
      <c r="E2368" s="98">
        <v>16.0</v>
      </c>
      <c r="F2368" s="98">
        <v>14670.0</v>
      </c>
      <c r="G2368" s="98">
        <v>18.0</v>
      </c>
      <c r="H2368" s="98">
        <v>917.0</v>
      </c>
      <c r="I2368" s="99">
        <v>0.0406952965235173</v>
      </c>
      <c r="J2368" s="99">
        <v>0.0218132242672119</v>
      </c>
      <c r="K2368" s="99"/>
      <c r="L2368" s="99">
        <v>0.124130879345603</v>
      </c>
      <c r="M2368" s="99">
        <v>0.813360599863667</v>
      </c>
      <c r="N2368" s="99">
        <v>0.125</v>
      </c>
      <c r="O2368" s="98">
        <v>9.5</v>
      </c>
      <c r="P2368" s="98">
        <v>30.0</v>
      </c>
      <c r="Q2368" s="99">
        <v>0.0178677784395473</v>
      </c>
      <c r="R2368" s="99">
        <v>0.1</v>
      </c>
      <c r="S2368" s="99">
        <v>0.166666666666666</v>
      </c>
      <c r="T2368" s="100"/>
      <c r="U2368" s="100"/>
      <c r="V2368" s="100"/>
      <c r="W2368" s="100"/>
      <c r="X2368" s="100"/>
      <c r="Y2368" s="100"/>
      <c r="Z2368" s="100"/>
      <c r="AA2368" s="100"/>
      <c r="AB2368" s="100"/>
      <c r="AC2368" s="100"/>
      <c r="AD2368" s="100"/>
      <c r="AE2368" s="100"/>
      <c r="AF2368" s="100"/>
    </row>
    <row r="2369">
      <c r="A2369" s="97">
        <v>44197.0</v>
      </c>
      <c r="B2369" s="98" t="s">
        <v>301</v>
      </c>
      <c r="C2369" s="98" t="s">
        <v>58</v>
      </c>
      <c r="D2369" s="62" t="str">
        <f t="shared" si="1"/>
        <v>44197eure-et-loirmidwives</v>
      </c>
      <c r="E2369" s="98">
        <v>16.0</v>
      </c>
      <c r="F2369" s="98">
        <v>25322.0</v>
      </c>
      <c r="G2369" s="98">
        <v>23.0</v>
      </c>
      <c r="H2369" s="98">
        <v>1909.0</v>
      </c>
      <c r="I2369" s="99">
        <v>0.0515757049206223</v>
      </c>
      <c r="J2369" s="99">
        <v>0.0238132848906089</v>
      </c>
      <c r="K2369" s="99"/>
      <c r="L2369" s="99">
        <v>0.103941236869125</v>
      </c>
      <c r="M2369" s="99">
        <v>0.820669773319642</v>
      </c>
      <c r="N2369" s="99">
        <v>0.125</v>
      </c>
      <c r="O2369" s="98">
        <v>19.0</v>
      </c>
      <c r="P2369" s="98">
        <v>33.0</v>
      </c>
      <c r="Q2369" s="99">
        <v>0.00840336134453781</v>
      </c>
      <c r="R2369" s="99">
        <v>0.212121212121212</v>
      </c>
      <c r="S2369" s="99">
        <v>0.363636363636363</v>
      </c>
      <c r="T2369" s="100"/>
      <c r="U2369" s="100"/>
      <c r="V2369" s="100"/>
      <c r="W2369" s="100"/>
      <c r="X2369" s="100"/>
      <c r="Y2369" s="100"/>
      <c r="Z2369" s="100"/>
      <c r="AA2369" s="100"/>
      <c r="AB2369" s="100"/>
      <c r="AC2369" s="100"/>
      <c r="AD2369" s="100"/>
      <c r="AE2369" s="100"/>
      <c r="AF2369" s="100"/>
    </row>
    <row r="2370">
      <c r="A2370" s="97">
        <v>44197.0</v>
      </c>
      <c r="B2370" s="98" t="s">
        <v>260</v>
      </c>
      <c r="C2370" s="98" t="s">
        <v>60</v>
      </c>
      <c r="D2370" s="62" t="str">
        <f t="shared" si="1"/>
        <v>44197meurthe-et-mosellepediatricians</v>
      </c>
      <c r="E2370" s="98">
        <v>15.0</v>
      </c>
      <c r="F2370" s="98">
        <v>71058.0</v>
      </c>
      <c r="G2370" s="98">
        <v>1.0</v>
      </c>
      <c r="H2370" s="98">
        <v>36197.0</v>
      </c>
      <c r="I2370" s="99">
        <v>0.470967378761012</v>
      </c>
      <c r="J2370" s="99">
        <v>0.0384333924399786</v>
      </c>
      <c r="K2370" s="99"/>
      <c r="L2370" s="99">
        <v>0.0765712516535787</v>
      </c>
      <c r="M2370" s="99">
        <v>0.41402797714543</v>
      </c>
      <c r="N2370" s="99">
        <v>0.466666666666666</v>
      </c>
      <c r="O2370" s="98">
        <v>1.0</v>
      </c>
      <c r="P2370" s="98">
        <v>1018.0</v>
      </c>
      <c r="Q2370" s="99">
        <v>0.0313800437717702</v>
      </c>
      <c r="R2370" s="99">
        <v>0.772102161100196</v>
      </c>
      <c r="S2370" s="99">
        <v>0.857563850687622</v>
      </c>
      <c r="T2370" s="100"/>
      <c r="U2370" s="100"/>
      <c r="V2370" s="100"/>
      <c r="W2370" s="100"/>
      <c r="X2370" s="100"/>
      <c r="Y2370" s="100"/>
      <c r="Z2370" s="100"/>
      <c r="AA2370" s="100"/>
      <c r="AB2370" s="100"/>
      <c r="AC2370" s="100"/>
      <c r="AD2370" s="100"/>
      <c r="AE2370" s="100"/>
      <c r="AF2370" s="100"/>
    </row>
    <row r="2371">
      <c r="A2371" s="97">
        <v>44197.0</v>
      </c>
      <c r="B2371" s="98" t="s">
        <v>242</v>
      </c>
      <c r="C2371" s="98" t="s">
        <v>56</v>
      </c>
      <c r="D2371" s="62" t="str">
        <f t="shared" si="1"/>
        <v>44197seine-saint-denisdermatologists</v>
      </c>
      <c r="E2371" s="98">
        <v>15.0</v>
      </c>
      <c r="F2371" s="98">
        <v>53903.0</v>
      </c>
      <c r="G2371" s="98">
        <v>37.0</v>
      </c>
      <c r="H2371" s="98">
        <v>6486.0</v>
      </c>
      <c r="I2371" s="99">
        <v>0.0901619575904866</v>
      </c>
      <c r="J2371" s="99">
        <v>0.0301652969222492</v>
      </c>
      <c r="K2371" s="99"/>
      <c r="L2371" s="99">
        <v>0.086674211082871</v>
      </c>
      <c r="M2371" s="99">
        <v>0.792998534404393</v>
      </c>
      <c r="N2371" s="99">
        <v>0.2</v>
      </c>
      <c r="O2371" s="98">
        <v>26.0</v>
      </c>
      <c r="P2371" s="98">
        <v>1163.0</v>
      </c>
      <c r="Q2371" s="99">
        <v>0.0836991723641597</v>
      </c>
      <c r="R2371" s="99">
        <v>0.0885640584694754</v>
      </c>
      <c r="S2371" s="99">
        <v>0.153052450558899</v>
      </c>
      <c r="T2371" s="100"/>
      <c r="U2371" s="100"/>
      <c r="V2371" s="100"/>
      <c r="W2371" s="100"/>
      <c r="X2371" s="100"/>
      <c r="Y2371" s="100"/>
      <c r="Z2371" s="100"/>
      <c r="AA2371" s="100"/>
      <c r="AB2371" s="100"/>
      <c r="AC2371" s="100"/>
      <c r="AD2371" s="100"/>
      <c r="AE2371" s="100"/>
      <c r="AF2371" s="100"/>
    </row>
    <row r="2372">
      <c r="A2372" s="97">
        <v>44197.0</v>
      </c>
      <c r="B2372" s="98" t="s">
        <v>251</v>
      </c>
      <c r="C2372" s="98" t="s">
        <v>61</v>
      </c>
      <c r="D2372" s="62" t="str">
        <f t="shared" si="1"/>
        <v>44197bas-rhinpsychiatrists</v>
      </c>
      <c r="E2372" s="98">
        <v>15.0</v>
      </c>
      <c r="F2372" s="98">
        <v>45349.0</v>
      </c>
      <c r="G2372" s="98">
        <v>15.0</v>
      </c>
      <c r="H2372" s="98">
        <v>2771.0</v>
      </c>
      <c r="I2372" s="99">
        <v>0.0409711349754129</v>
      </c>
      <c r="J2372" s="99">
        <v>0.0201327482414165</v>
      </c>
      <c r="K2372" s="99"/>
      <c r="L2372" s="99">
        <v>0.150256896513704</v>
      </c>
      <c r="M2372" s="99">
        <v>0.788639220269465</v>
      </c>
      <c r="N2372" s="99">
        <v>0.866666666666666</v>
      </c>
      <c r="O2372" s="98">
        <v>14.0</v>
      </c>
      <c r="P2372" s="98">
        <v>11715.0</v>
      </c>
      <c r="Q2372" s="99">
        <v>0.284110200320124</v>
      </c>
      <c r="R2372" s="99">
        <v>0.0561673068715322</v>
      </c>
      <c r="S2372" s="99">
        <v>0.0769953051643192</v>
      </c>
      <c r="T2372" s="100"/>
      <c r="U2372" s="100"/>
      <c r="V2372" s="100"/>
      <c r="W2372" s="100"/>
      <c r="X2372" s="100"/>
      <c r="Y2372" s="100"/>
      <c r="Z2372" s="100"/>
      <c r="AA2372" s="100"/>
      <c r="AB2372" s="100"/>
      <c r="AC2372" s="100"/>
      <c r="AD2372" s="100"/>
      <c r="AE2372" s="100"/>
      <c r="AF2372" s="100"/>
    </row>
    <row r="2373">
      <c r="A2373" s="97">
        <v>44197.0</v>
      </c>
      <c r="B2373" s="98" t="s">
        <v>309</v>
      </c>
      <c r="C2373" s="98" t="s">
        <v>58</v>
      </c>
      <c r="D2373" s="62" t="str">
        <f t="shared" si="1"/>
        <v>44197hautes-pyreneesmidwives</v>
      </c>
      <c r="E2373" s="98">
        <v>15.0</v>
      </c>
      <c r="F2373" s="98">
        <v>20182.0</v>
      </c>
      <c r="G2373" s="98">
        <v>12.0</v>
      </c>
      <c r="H2373" s="98">
        <v>2275.0</v>
      </c>
      <c r="I2373" s="99">
        <v>0.0708552175205628</v>
      </c>
      <c r="J2373" s="99">
        <v>0.0418689921712417</v>
      </c>
      <c r="K2373" s="99"/>
      <c r="L2373" s="99">
        <v>0.167872361510256</v>
      </c>
      <c r="M2373" s="99">
        <v>0.719403428797938</v>
      </c>
      <c r="N2373" s="99">
        <v>0.133333333333333</v>
      </c>
      <c r="O2373" s="98">
        <v>3.0</v>
      </c>
      <c r="P2373" s="98">
        <v>321.0</v>
      </c>
      <c r="Q2373" s="99">
        <v>0.105280419809773</v>
      </c>
      <c r="R2373" s="99">
        <v>0.417445482866043</v>
      </c>
      <c r="S2373" s="99">
        <v>0.473520249221183</v>
      </c>
      <c r="T2373" s="100"/>
      <c r="U2373" s="100"/>
      <c r="V2373" s="100"/>
      <c r="W2373" s="100"/>
      <c r="X2373" s="100"/>
      <c r="Y2373" s="100"/>
      <c r="Z2373" s="100"/>
      <c r="AA2373" s="100"/>
      <c r="AB2373" s="100"/>
      <c r="AC2373" s="100"/>
      <c r="AD2373" s="100"/>
      <c r="AE2373" s="100"/>
      <c r="AF2373" s="100"/>
    </row>
    <row r="2374">
      <c r="A2374" s="97">
        <v>44197.0</v>
      </c>
      <c r="B2374" s="98" t="s">
        <v>272</v>
      </c>
      <c r="C2374" s="98" t="s">
        <v>56</v>
      </c>
      <c r="D2374" s="62" t="str">
        <f t="shared" si="1"/>
        <v>44197sommedermatologists</v>
      </c>
      <c r="E2374" s="98">
        <v>15.0</v>
      </c>
      <c r="F2374" s="98">
        <v>66533.0</v>
      </c>
      <c r="G2374" s="98">
        <v>40.0</v>
      </c>
      <c r="H2374" s="98">
        <v>5243.0</v>
      </c>
      <c r="I2374" s="99">
        <v>0.0565884598620233</v>
      </c>
      <c r="J2374" s="99">
        <v>0.0222145401530067</v>
      </c>
      <c r="K2374" s="99"/>
      <c r="L2374" s="99">
        <v>0.0855515308192926</v>
      </c>
      <c r="M2374" s="99">
        <v>0.835645469165677</v>
      </c>
      <c r="N2374" s="99">
        <v>0.133333333333333</v>
      </c>
      <c r="O2374" s="98">
        <v>4.0</v>
      </c>
      <c r="P2374" s="98">
        <v>1107.0</v>
      </c>
      <c r="Q2374" s="99">
        <v>0.0688689809630459</v>
      </c>
      <c r="R2374" s="99">
        <v>0.14453477868112</v>
      </c>
      <c r="S2374" s="99">
        <v>0.297199638663053</v>
      </c>
      <c r="T2374" s="100"/>
      <c r="U2374" s="100"/>
      <c r="V2374" s="100"/>
      <c r="W2374" s="100"/>
      <c r="X2374" s="100"/>
      <c r="Y2374" s="100"/>
      <c r="Z2374" s="100"/>
      <c r="AA2374" s="100"/>
      <c r="AB2374" s="100"/>
      <c r="AC2374" s="100"/>
      <c r="AD2374" s="100"/>
      <c r="AE2374" s="100"/>
      <c r="AF2374" s="100"/>
    </row>
    <row r="2375">
      <c r="A2375" s="97">
        <v>44197.0</v>
      </c>
      <c r="B2375" s="98" t="s">
        <v>265</v>
      </c>
      <c r="C2375" s="98" t="s">
        <v>60</v>
      </c>
      <c r="D2375" s="62" t="str">
        <f t="shared" si="1"/>
        <v>44197calvadospediatricians</v>
      </c>
      <c r="E2375" s="98">
        <v>15.0</v>
      </c>
      <c r="F2375" s="98">
        <v>46826.0</v>
      </c>
      <c r="G2375" s="98">
        <v>7.0</v>
      </c>
      <c r="H2375" s="98">
        <v>15246.0</v>
      </c>
      <c r="I2375" s="99">
        <v>0.286678341092555</v>
      </c>
      <c r="J2375" s="99">
        <v>0.0389100072609234</v>
      </c>
      <c r="K2375" s="99"/>
      <c r="L2375" s="99">
        <v>0.112074488532012</v>
      </c>
      <c r="M2375" s="99">
        <v>0.562337163114509</v>
      </c>
      <c r="N2375" s="99">
        <v>0.466666666666666</v>
      </c>
      <c r="O2375" s="98">
        <v>1.0</v>
      </c>
      <c r="P2375" s="98">
        <v>494.0</v>
      </c>
      <c r="Q2375" s="99">
        <v>0.0399127413751312</v>
      </c>
      <c r="R2375" s="99">
        <v>0.641700404858299</v>
      </c>
      <c r="S2375" s="99">
        <v>0.706477732793522</v>
      </c>
      <c r="T2375" s="100"/>
      <c r="U2375" s="100"/>
      <c r="V2375" s="100"/>
      <c r="W2375" s="100"/>
      <c r="X2375" s="100"/>
      <c r="Y2375" s="100"/>
      <c r="Z2375" s="100"/>
      <c r="AA2375" s="100"/>
      <c r="AB2375" s="100"/>
      <c r="AC2375" s="100"/>
      <c r="AD2375" s="100"/>
      <c r="AE2375" s="100"/>
      <c r="AF2375" s="100"/>
    </row>
    <row r="2376">
      <c r="A2376" s="97">
        <v>44197.0</v>
      </c>
      <c r="B2376" s="98" t="s">
        <v>292</v>
      </c>
      <c r="C2376" s="98" t="s">
        <v>52</v>
      </c>
      <c r="D2376" s="62" t="str">
        <f t="shared" si="1"/>
        <v>44197aubephysiotherapists</v>
      </c>
      <c r="E2376" s="98">
        <v>15.0</v>
      </c>
      <c r="F2376" s="98">
        <v>40627.0</v>
      </c>
      <c r="G2376" s="98">
        <v>10.0</v>
      </c>
      <c r="H2376" s="98">
        <v>2347.0</v>
      </c>
      <c r="I2376" s="99">
        <v>0.0377827553105077</v>
      </c>
      <c r="J2376" s="99">
        <v>0.019986708346666</v>
      </c>
      <c r="K2376" s="99"/>
      <c r="L2376" s="99">
        <v>0.192089004848992</v>
      </c>
      <c r="M2376" s="99">
        <v>0.750141531493834</v>
      </c>
      <c r="N2376" s="99">
        <v>0.0</v>
      </c>
      <c r="O2376" s="98" t="s">
        <v>96</v>
      </c>
      <c r="P2376" s="98">
        <v>0.0</v>
      </c>
      <c r="Q2376" s="99" t="s">
        <v>96</v>
      </c>
      <c r="R2376" s="99" t="s">
        <v>96</v>
      </c>
      <c r="S2376" s="99"/>
      <c r="T2376" s="100"/>
      <c r="U2376" s="100"/>
      <c r="V2376" s="100"/>
      <c r="W2376" s="100"/>
      <c r="X2376" s="100"/>
      <c r="Y2376" s="100"/>
      <c r="Z2376" s="100"/>
      <c r="AA2376" s="100"/>
      <c r="AB2376" s="100"/>
      <c r="AC2376" s="100"/>
      <c r="AD2376" s="100"/>
      <c r="AE2376" s="100"/>
      <c r="AF2376" s="100"/>
    </row>
    <row r="2377">
      <c r="A2377" s="97">
        <v>44197.0</v>
      </c>
      <c r="B2377" s="98" t="s">
        <v>272</v>
      </c>
      <c r="C2377" s="98" t="s">
        <v>52</v>
      </c>
      <c r="D2377" s="62" t="str">
        <f t="shared" si="1"/>
        <v>44197sommephysiotherapists</v>
      </c>
      <c r="E2377" s="98">
        <v>15.0</v>
      </c>
      <c r="F2377" s="98">
        <v>49715.0</v>
      </c>
      <c r="G2377" s="98">
        <v>6.0</v>
      </c>
      <c r="H2377" s="98">
        <v>3620.0</v>
      </c>
      <c r="I2377" s="99">
        <v>0.0361460323845921</v>
      </c>
      <c r="J2377" s="99">
        <v>0.0366690133762445</v>
      </c>
      <c r="K2377" s="99"/>
      <c r="L2377" s="99">
        <v>0.509142110027154</v>
      </c>
      <c r="M2377" s="99">
        <v>0.418042844212008</v>
      </c>
      <c r="N2377" s="99">
        <v>0.0</v>
      </c>
      <c r="O2377" s="98" t="s">
        <v>96</v>
      </c>
      <c r="P2377" s="98">
        <v>0.0</v>
      </c>
      <c r="Q2377" s="99" t="s">
        <v>96</v>
      </c>
      <c r="R2377" s="99" t="s">
        <v>96</v>
      </c>
      <c r="S2377" s="99"/>
      <c r="T2377" s="100"/>
      <c r="U2377" s="100"/>
      <c r="V2377" s="100"/>
      <c r="W2377" s="100"/>
      <c r="X2377" s="100"/>
      <c r="Y2377" s="100"/>
      <c r="Z2377" s="100"/>
      <c r="AA2377" s="100"/>
      <c r="AB2377" s="100"/>
      <c r="AC2377" s="100"/>
      <c r="AD2377" s="100"/>
      <c r="AE2377" s="100"/>
      <c r="AF2377" s="100"/>
    </row>
    <row r="2378">
      <c r="A2378" s="97">
        <v>44197.0</v>
      </c>
      <c r="B2378" s="98" t="s">
        <v>314</v>
      </c>
      <c r="C2378" s="98" t="s">
        <v>57</v>
      </c>
      <c r="D2378" s="62" t="str">
        <f t="shared" si="1"/>
        <v>44197reuniongps</v>
      </c>
      <c r="E2378" s="98">
        <v>15.0</v>
      </c>
      <c r="F2378" s="98">
        <v>33239.0</v>
      </c>
      <c r="G2378" s="98">
        <v>1.0</v>
      </c>
      <c r="H2378" s="98">
        <v>21148.0</v>
      </c>
      <c r="I2378" s="99">
        <v>0.517073317488492</v>
      </c>
      <c r="J2378" s="99">
        <v>0.119167243298534</v>
      </c>
      <c r="K2378" s="99"/>
      <c r="L2378" s="99">
        <v>0.219591443785914</v>
      </c>
      <c r="M2378" s="99">
        <v>0.144167995427058</v>
      </c>
      <c r="N2378" s="99">
        <v>0.2</v>
      </c>
      <c r="O2378" s="98">
        <v>0.0</v>
      </c>
      <c r="P2378" s="98">
        <v>416.0</v>
      </c>
      <c r="Q2378" s="99">
        <v>0.0648480124707716</v>
      </c>
      <c r="R2378" s="99">
        <v>0.848557692307692</v>
      </c>
      <c r="S2378" s="99">
        <v>0.939903846153846</v>
      </c>
      <c r="T2378" s="100"/>
      <c r="U2378" s="100"/>
      <c r="V2378" s="100"/>
      <c r="W2378" s="100"/>
      <c r="X2378" s="100"/>
      <c r="Y2378" s="100"/>
      <c r="Z2378" s="100"/>
      <c r="AA2378" s="100"/>
      <c r="AB2378" s="100"/>
      <c r="AC2378" s="100"/>
      <c r="AD2378" s="100"/>
      <c r="AE2378" s="100"/>
      <c r="AF2378" s="100"/>
    </row>
    <row r="2379">
      <c r="A2379" s="97">
        <v>44197.0</v>
      </c>
      <c r="B2379" s="98" t="s">
        <v>285</v>
      </c>
      <c r="C2379" s="98" t="s">
        <v>52</v>
      </c>
      <c r="D2379" s="62" t="str">
        <f t="shared" si="1"/>
        <v>44197ainphysiotherapists</v>
      </c>
      <c r="E2379" s="98">
        <v>15.0</v>
      </c>
      <c r="F2379" s="98">
        <v>38912.0</v>
      </c>
      <c r="G2379" s="98">
        <v>8.0</v>
      </c>
      <c r="H2379" s="98">
        <v>2545.0</v>
      </c>
      <c r="I2379" s="99">
        <v>0.0411441200657894</v>
      </c>
      <c r="J2379" s="99">
        <v>0.0242598684210526</v>
      </c>
      <c r="K2379" s="99"/>
      <c r="L2379" s="99">
        <v>0.170718544407894</v>
      </c>
      <c r="M2379" s="99">
        <v>0.763877467105263</v>
      </c>
      <c r="N2379" s="99">
        <v>0.0</v>
      </c>
      <c r="O2379" s="98" t="s">
        <v>96</v>
      </c>
      <c r="P2379" s="98">
        <v>0.0</v>
      </c>
      <c r="Q2379" s="99" t="s">
        <v>96</v>
      </c>
      <c r="R2379" s="99" t="s">
        <v>96</v>
      </c>
      <c r="S2379" s="99"/>
      <c r="T2379" s="100"/>
      <c r="U2379" s="100"/>
      <c r="V2379" s="100"/>
      <c r="W2379" s="100"/>
      <c r="X2379" s="100"/>
      <c r="Y2379" s="100"/>
      <c r="Z2379" s="100"/>
      <c r="AA2379" s="100"/>
      <c r="AB2379" s="100"/>
      <c r="AC2379" s="100"/>
      <c r="AD2379" s="100"/>
      <c r="AE2379" s="100"/>
      <c r="AF2379" s="100"/>
    </row>
    <row r="2380">
      <c r="A2380" s="97">
        <v>44197.0</v>
      </c>
      <c r="B2380" s="98" t="s">
        <v>287</v>
      </c>
      <c r="C2380" s="98" t="s">
        <v>52</v>
      </c>
      <c r="D2380" s="62" t="str">
        <f t="shared" si="1"/>
        <v>44197audephysiotherapists</v>
      </c>
      <c r="E2380" s="98">
        <v>15.0</v>
      </c>
      <c r="F2380" s="98">
        <v>22030.0</v>
      </c>
      <c r="G2380" s="98">
        <v>5.0</v>
      </c>
      <c r="H2380" s="98">
        <v>2240.0</v>
      </c>
      <c r="I2380" s="99">
        <v>0.0582841579664094</v>
      </c>
      <c r="J2380" s="99">
        <v>0.043395369950068</v>
      </c>
      <c r="K2380" s="99"/>
      <c r="L2380" s="99">
        <v>0.385065819337267</v>
      </c>
      <c r="M2380" s="99">
        <v>0.513254652746255</v>
      </c>
      <c r="N2380" s="99">
        <v>0.0</v>
      </c>
      <c r="O2380" s="98" t="s">
        <v>96</v>
      </c>
      <c r="P2380" s="98">
        <v>0.0</v>
      </c>
      <c r="Q2380" s="99" t="s">
        <v>96</v>
      </c>
      <c r="R2380" s="99" t="s">
        <v>96</v>
      </c>
      <c r="S2380" s="99"/>
      <c r="T2380" s="100"/>
      <c r="U2380" s="100"/>
      <c r="V2380" s="100"/>
      <c r="W2380" s="100"/>
      <c r="X2380" s="100"/>
      <c r="Y2380" s="100"/>
      <c r="Z2380" s="100"/>
      <c r="AA2380" s="100"/>
      <c r="AB2380" s="100"/>
      <c r="AC2380" s="100"/>
      <c r="AD2380" s="100"/>
      <c r="AE2380" s="100"/>
      <c r="AF2380" s="100"/>
    </row>
    <row r="2381">
      <c r="A2381" s="97">
        <v>44197.0</v>
      </c>
      <c r="B2381" s="98" t="s">
        <v>306</v>
      </c>
      <c r="C2381" s="98" t="s">
        <v>52</v>
      </c>
      <c r="D2381" s="62" t="str">
        <f t="shared" si="1"/>
        <v>44197haute-saonephysiotherapists</v>
      </c>
      <c r="E2381" s="98">
        <v>15.0</v>
      </c>
      <c r="F2381" s="98">
        <v>40050.0</v>
      </c>
      <c r="G2381" s="98">
        <v>7.0</v>
      </c>
      <c r="H2381" s="98">
        <v>1982.0</v>
      </c>
      <c r="I2381" s="99">
        <v>0.0274157303370786</v>
      </c>
      <c r="J2381" s="99">
        <v>0.0220724094881398</v>
      </c>
      <c r="K2381" s="99"/>
      <c r="L2381" s="99">
        <v>0.306816479400749</v>
      </c>
      <c r="M2381" s="99">
        <v>0.643695380774032</v>
      </c>
      <c r="N2381" s="99">
        <v>0.0</v>
      </c>
      <c r="O2381" s="98" t="s">
        <v>96</v>
      </c>
      <c r="P2381" s="98">
        <v>0.0</v>
      </c>
      <c r="Q2381" s="99" t="s">
        <v>96</v>
      </c>
      <c r="R2381" s="99" t="s">
        <v>96</v>
      </c>
      <c r="S2381" s="99"/>
      <c r="T2381" s="100"/>
      <c r="U2381" s="100"/>
      <c r="V2381" s="100"/>
      <c r="W2381" s="100"/>
      <c r="X2381" s="100"/>
      <c r="Y2381" s="100"/>
      <c r="Z2381" s="100"/>
      <c r="AA2381" s="100"/>
      <c r="AB2381" s="100"/>
      <c r="AC2381" s="100"/>
      <c r="AD2381" s="100"/>
      <c r="AE2381" s="100"/>
      <c r="AF2381" s="100"/>
    </row>
    <row r="2382">
      <c r="A2382" s="97">
        <v>44197.0</v>
      </c>
      <c r="B2382" s="98" t="s">
        <v>276</v>
      </c>
      <c r="C2382" s="98" t="s">
        <v>60</v>
      </c>
      <c r="D2382" s="62" t="str">
        <f t="shared" si="1"/>
        <v>44197haut-rhinpediatricians</v>
      </c>
      <c r="E2382" s="98">
        <v>14.0</v>
      </c>
      <c r="F2382" s="98">
        <v>51260.0</v>
      </c>
      <c r="G2382" s="98">
        <v>3.0</v>
      </c>
      <c r="H2382" s="98">
        <v>18764.0</v>
      </c>
      <c r="I2382" s="99">
        <v>0.321556769410846</v>
      </c>
      <c r="J2382" s="99">
        <v>0.0444986344127975</v>
      </c>
      <c r="K2382" s="99"/>
      <c r="L2382" s="99">
        <v>0.0800819352321498</v>
      </c>
      <c r="M2382" s="99">
        <v>0.553862660944206</v>
      </c>
      <c r="N2382" s="99">
        <v>0.428571428571428</v>
      </c>
      <c r="O2382" s="98">
        <v>1.0</v>
      </c>
      <c r="P2382" s="98">
        <v>1360.0</v>
      </c>
      <c r="Q2382" s="99">
        <v>0.0528237396100365</v>
      </c>
      <c r="R2382" s="99">
        <v>0.759558823529411</v>
      </c>
      <c r="S2382" s="99">
        <v>0.836029411764705</v>
      </c>
      <c r="T2382" s="100"/>
      <c r="U2382" s="100"/>
      <c r="V2382" s="100"/>
      <c r="W2382" s="100"/>
      <c r="X2382" s="100"/>
      <c r="Y2382" s="100"/>
      <c r="Z2382" s="100"/>
      <c r="AA2382" s="100"/>
      <c r="AB2382" s="100"/>
      <c r="AC2382" s="100"/>
      <c r="AD2382" s="100"/>
      <c r="AE2382" s="100"/>
      <c r="AF2382" s="100"/>
    </row>
    <row r="2383">
      <c r="A2383" s="97">
        <v>44197.0</v>
      </c>
      <c r="B2383" s="98" t="s">
        <v>307</v>
      </c>
      <c r="C2383" s="98" t="s">
        <v>54</v>
      </c>
      <c r="D2383" s="62" t="str">
        <f t="shared" si="1"/>
        <v>44197loir-et-cherdentists</v>
      </c>
      <c r="E2383" s="98">
        <v>14.0</v>
      </c>
      <c r="F2383" s="98">
        <v>19510.0</v>
      </c>
      <c r="G2383" s="98">
        <v>18.0</v>
      </c>
      <c r="H2383" s="98">
        <v>1644.0</v>
      </c>
      <c r="I2383" s="99">
        <v>0.0615069195284469</v>
      </c>
      <c r="J2383" s="99">
        <v>0.0227575602255253</v>
      </c>
      <c r="K2383" s="99"/>
      <c r="L2383" s="99">
        <v>0.14095335725269</v>
      </c>
      <c r="M2383" s="99">
        <v>0.774782162993336</v>
      </c>
      <c r="N2383" s="99">
        <v>0.0</v>
      </c>
      <c r="O2383" s="98" t="s">
        <v>96</v>
      </c>
      <c r="P2383" s="98">
        <v>0.0</v>
      </c>
      <c r="Q2383" s="99" t="s">
        <v>96</v>
      </c>
      <c r="R2383" s="99" t="s">
        <v>96</v>
      </c>
      <c r="S2383" s="99"/>
      <c r="T2383" s="100"/>
      <c r="U2383" s="100"/>
      <c r="V2383" s="100"/>
      <c r="W2383" s="100"/>
      <c r="X2383" s="100"/>
      <c r="Y2383" s="100"/>
      <c r="Z2383" s="100"/>
      <c r="AA2383" s="100"/>
      <c r="AB2383" s="100"/>
      <c r="AC2383" s="100"/>
      <c r="AD2383" s="100"/>
      <c r="AE2383" s="100"/>
      <c r="AF2383" s="100"/>
    </row>
    <row r="2384">
      <c r="A2384" s="97">
        <v>44197.0</v>
      </c>
      <c r="B2384" s="98" t="s">
        <v>319</v>
      </c>
      <c r="C2384" s="98" t="s">
        <v>54</v>
      </c>
      <c r="D2384" s="62" t="str">
        <f t="shared" si="1"/>
        <v>44197cherdentists</v>
      </c>
      <c r="E2384" s="98">
        <v>14.0</v>
      </c>
      <c r="F2384" s="98">
        <v>18042.0</v>
      </c>
      <c r="G2384" s="98">
        <v>20.0</v>
      </c>
      <c r="H2384" s="98">
        <v>1729.0</v>
      </c>
      <c r="I2384" s="99">
        <v>0.0708347189890256</v>
      </c>
      <c r="J2384" s="99">
        <v>0.0249972286886154</v>
      </c>
      <c r="K2384" s="99"/>
      <c r="L2384" s="99">
        <v>0.156246535860769</v>
      </c>
      <c r="M2384" s="99">
        <v>0.747921516461589</v>
      </c>
      <c r="N2384" s="99">
        <v>0.0714285714285714</v>
      </c>
      <c r="O2384" s="98">
        <v>2.0</v>
      </c>
      <c r="P2384" s="98">
        <v>303.0</v>
      </c>
      <c r="Q2384" s="99">
        <v>0.155704008221993</v>
      </c>
      <c r="R2384" s="99">
        <v>0.386138613861386</v>
      </c>
      <c r="S2384" s="99">
        <v>0.504950495049504</v>
      </c>
      <c r="T2384" s="100"/>
      <c r="U2384" s="100"/>
      <c r="V2384" s="100"/>
      <c r="W2384" s="100"/>
      <c r="X2384" s="100"/>
      <c r="Y2384" s="100"/>
      <c r="Z2384" s="100"/>
      <c r="AA2384" s="100"/>
      <c r="AB2384" s="100"/>
      <c r="AC2384" s="100"/>
      <c r="AD2384" s="100"/>
      <c r="AE2384" s="100"/>
      <c r="AF2384" s="100"/>
    </row>
    <row r="2385">
      <c r="A2385" s="97">
        <v>44197.0</v>
      </c>
      <c r="B2385" s="98" t="s">
        <v>264</v>
      </c>
      <c r="C2385" s="98" t="s">
        <v>60</v>
      </c>
      <c r="D2385" s="62" t="str">
        <f t="shared" si="1"/>
        <v>44197morbihanpediatricians</v>
      </c>
      <c r="E2385" s="98">
        <v>14.0</v>
      </c>
      <c r="F2385" s="98">
        <v>34987.0</v>
      </c>
      <c r="G2385" s="98">
        <v>7.0</v>
      </c>
      <c r="H2385" s="98">
        <v>11209.0</v>
      </c>
      <c r="I2385" s="99">
        <v>0.291251036099122</v>
      </c>
      <c r="J2385" s="99">
        <v>0.0291251036099122</v>
      </c>
      <c r="K2385" s="99"/>
      <c r="L2385" s="99">
        <v>0.0852888215622945</v>
      </c>
      <c r="M2385" s="99">
        <v>0.59433503872867</v>
      </c>
      <c r="N2385" s="99">
        <v>0.142857142857142</v>
      </c>
      <c r="O2385" s="98">
        <v>1.0</v>
      </c>
      <c r="P2385" s="98">
        <v>116.0</v>
      </c>
      <c r="Q2385" s="99">
        <v>0.0541802895843063</v>
      </c>
      <c r="R2385" s="99">
        <v>0.517241379310344</v>
      </c>
      <c r="S2385" s="99">
        <v>0.612068965517241</v>
      </c>
      <c r="T2385" s="100"/>
      <c r="U2385" s="100"/>
      <c r="V2385" s="100"/>
      <c r="W2385" s="100"/>
      <c r="X2385" s="100"/>
      <c r="Y2385" s="100"/>
      <c r="Z2385" s="100"/>
      <c r="AA2385" s="100"/>
      <c r="AB2385" s="100"/>
      <c r="AC2385" s="100"/>
      <c r="AD2385" s="100"/>
      <c r="AE2385" s="100"/>
      <c r="AF2385" s="100"/>
    </row>
    <row r="2386">
      <c r="A2386" s="97">
        <v>44197.0</v>
      </c>
      <c r="B2386" s="98" t="s">
        <v>269</v>
      </c>
      <c r="C2386" s="98" t="s">
        <v>53</v>
      </c>
      <c r="D2386" s="62" t="str">
        <f t="shared" si="1"/>
        <v>44197maine-et-loirecardiologists</v>
      </c>
      <c r="E2386" s="98">
        <v>14.0</v>
      </c>
      <c r="F2386" s="98">
        <v>17933.0</v>
      </c>
      <c r="G2386" s="98">
        <v>46.0</v>
      </c>
      <c r="H2386" s="98">
        <v>761.0</v>
      </c>
      <c r="I2386" s="99">
        <v>0.0288295321474376</v>
      </c>
      <c r="J2386" s="99">
        <v>0.013606200858752</v>
      </c>
      <c r="K2386" s="99"/>
      <c r="L2386" s="99">
        <v>0.0581051692410639</v>
      </c>
      <c r="M2386" s="99">
        <v>0.899459097752746</v>
      </c>
      <c r="N2386" s="99">
        <v>0.0</v>
      </c>
      <c r="O2386" s="98" t="s">
        <v>96</v>
      </c>
      <c r="P2386" s="98">
        <v>0.0</v>
      </c>
      <c r="Q2386" s="99">
        <v>0.0</v>
      </c>
      <c r="R2386" s="99" t="s">
        <v>96</v>
      </c>
      <c r="S2386" s="99"/>
      <c r="T2386" s="100"/>
      <c r="U2386" s="100"/>
      <c r="V2386" s="100"/>
      <c r="W2386" s="100"/>
      <c r="X2386" s="100"/>
      <c r="Y2386" s="100"/>
      <c r="Z2386" s="100"/>
      <c r="AA2386" s="100"/>
      <c r="AB2386" s="100"/>
      <c r="AC2386" s="100"/>
      <c r="AD2386" s="100"/>
      <c r="AE2386" s="100"/>
      <c r="AF2386" s="100"/>
    </row>
    <row r="2387">
      <c r="A2387" s="97">
        <v>44197.0</v>
      </c>
      <c r="B2387" s="98" t="s">
        <v>299</v>
      </c>
      <c r="C2387" s="98" t="s">
        <v>54</v>
      </c>
      <c r="D2387" s="62" t="str">
        <f t="shared" si="1"/>
        <v>44197tarndentists</v>
      </c>
      <c r="E2387" s="98">
        <v>14.0</v>
      </c>
      <c r="F2387" s="98">
        <v>21788.0</v>
      </c>
      <c r="G2387" s="98">
        <v>22.0</v>
      </c>
      <c r="H2387" s="98">
        <v>2281.0</v>
      </c>
      <c r="I2387" s="99">
        <v>0.0799522673031026</v>
      </c>
      <c r="J2387" s="99">
        <v>0.0247383881035432</v>
      </c>
      <c r="K2387" s="99"/>
      <c r="L2387" s="99">
        <v>0.100881219019643</v>
      </c>
      <c r="M2387" s="99">
        <v>0.79442812557371</v>
      </c>
      <c r="N2387" s="99">
        <v>0.0</v>
      </c>
      <c r="O2387" s="98" t="s">
        <v>96</v>
      </c>
      <c r="P2387" s="98">
        <v>0.0</v>
      </c>
      <c r="Q2387" s="99" t="s">
        <v>96</v>
      </c>
      <c r="R2387" s="99" t="s">
        <v>96</v>
      </c>
      <c r="S2387" s="99"/>
      <c r="T2387" s="100"/>
      <c r="U2387" s="100"/>
      <c r="V2387" s="100"/>
      <c r="W2387" s="100"/>
      <c r="X2387" s="100"/>
      <c r="Y2387" s="100"/>
      <c r="Z2387" s="100"/>
      <c r="AA2387" s="100"/>
      <c r="AB2387" s="100"/>
      <c r="AC2387" s="100"/>
      <c r="AD2387" s="100"/>
      <c r="AE2387" s="100"/>
      <c r="AF2387" s="100"/>
    </row>
    <row r="2388">
      <c r="A2388" s="97">
        <v>44197.0</v>
      </c>
      <c r="B2388" s="98" t="s">
        <v>292</v>
      </c>
      <c r="C2388" s="98" t="s">
        <v>58</v>
      </c>
      <c r="D2388" s="62" t="str">
        <f t="shared" si="1"/>
        <v>44197aubemidwives</v>
      </c>
      <c r="E2388" s="98">
        <v>14.0</v>
      </c>
      <c r="F2388" s="98">
        <v>31674.0</v>
      </c>
      <c r="G2388" s="98">
        <v>14.0</v>
      </c>
      <c r="H2388" s="98">
        <v>3434.0</v>
      </c>
      <c r="I2388" s="99">
        <v>0.0712571825471995</v>
      </c>
      <c r="J2388" s="99">
        <v>0.0371598156216455</v>
      </c>
      <c r="K2388" s="99"/>
      <c r="L2388" s="99">
        <v>0.15005998610848</v>
      </c>
      <c r="M2388" s="99">
        <v>0.741523015722674</v>
      </c>
      <c r="N2388" s="99">
        <v>0.142857142857142</v>
      </c>
      <c r="O2388" s="98">
        <v>3.0</v>
      </c>
      <c r="P2388" s="98">
        <v>104.0</v>
      </c>
      <c r="Q2388" s="99">
        <v>0.0206595152959872</v>
      </c>
      <c r="R2388" s="99">
        <v>0.365384615384615</v>
      </c>
      <c r="S2388" s="99">
        <v>0.48076923076923</v>
      </c>
      <c r="T2388" s="100"/>
      <c r="U2388" s="100"/>
      <c r="V2388" s="100"/>
      <c r="W2388" s="100"/>
      <c r="X2388" s="100"/>
      <c r="Y2388" s="100"/>
      <c r="Z2388" s="100"/>
      <c r="AA2388" s="100"/>
      <c r="AB2388" s="100"/>
      <c r="AC2388" s="100"/>
      <c r="AD2388" s="100"/>
      <c r="AE2388" s="100"/>
      <c r="AF2388" s="100"/>
    </row>
    <row r="2389">
      <c r="A2389" s="97">
        <v>44197.0</v>
      </c>
      <c r="B2389" s="98" t="s">
        <v>259</v>
      </c>
      <c r="C2389" s="98" t="s">
        <v>59</v>
      </c>
      <c r="D2389" s="62" t="str">
        <f t="shared" si="1"/>
        <v>44197finisteregynaecologists</v>
      </c>
      <c r="E2389" s="98">
        <v>14.0</v>
      </c>
      <c r="F2389" s="98">
        <v>55611.0</v>
      </c>
      <c r="G2389" s="98">
        <v>30.0</v>
      </c>
      <c r="H2389" s="98">
        <v>5955.0</v>
      </c>
      <c r="I2389" s="99">
        <v>0.0706335077592562</v>
      </c>
      <c r="J2389" s="99">
        <v>0.0364496232759705</v>
      </c>
      <c r="K2389" s="99"/>
      <c r="L2389" s="99">
        <v>0.119292945640251</v>
      </c>
      <c r="M2389" s="99">
        <v>0.773623923324522</v>
      </c>
      <c r="N2389" s="99">
        <v>0.357142857142857</v>
      </c>
      <c r="O2389" s="98">
        <v>11.0</v>
      </c>
      <c r="P2389" s="98">
        <v>712.0</v>
      </c>
      <c r="Q2389" s="99">
        <v>0.0402897238569488</v>
      </c>
      <c r="R2389" s="99">
        <v>0.133426966292134</v>
      </c>
      <c r="S2389" s="99">
        <v>0.207865168539325</v>
      </c>
      <c r="T2389" s="100"/>
      <c r="U2389" s="100"/>
      <c r="V2389" s="100"/>
      <c r="W2389" s="100"/>
      <c r="X2389" s="100"/>
      <c r="Y2389" s="100"/>
      <c r="Z2389" s="100"/>
      <c r="AA2389" s="100"/>
      <c r="AB2389" s="100"/>
      <c r="AC2389" s="100"/>
      <c r="AD2389" s="100"/>
      <c r="AE2389" s="100"/>
      <c r="AF2389" s="100"/>
    </row>
    <row r="2390">
      <c r="A2390" s="97">
        <v>44197.0</v>
      </c>
      <c r="B2390" s="98" t="s">
        <v>294</v>
      </c>
      <c r="C2390" s="98" t="s">
        <v>59</v>
      </c>
      <c r="D2390" s="62" t="str">
        <f t="shared" si="1"/>
        <v>44197saone-et-loiregynaecologists</v>
      </c>
      <c r="E2390" s="98">
        <v>14.0</v>
      </c>
      <c r="F2390" s="98">
        <v>39818.0</v>
      </c>
      <c r="G2390" s="98">
        <v>36.0</v>
      </c>
      <c r="H2390" s="98">
        <v>3842.0</v>
      </c>
      <c r="I2390" s="99">
        <v>0.0712994123260836</v>
      </c>
      <c r="J2390" s="99">
        <v>0.0251896127379577</v>
      </c>
      <c r="K2390" s="99"/>
      <c r="L2390" s="99">
        <v>0.0932743985132352</v>
      </c>
      <c r="M2390" s="99">
        <v>0.810236576422723</v>
      </c>
      <c r="N2390" s="99">
        <v>0.428571428571428</v>
      </c>
      <c r="O2390" s="98">
        <v>16.0</v>
      </c>
      <c r="P2390" s="98">
        <v>366.0</v>
      </c>
      <c r="Q2390" s="99">
        <v>0.0247130317353139</v>
      </c>
      <c r="R2390" s="99">
        <v>0.139344262295081</v>
      </c>
      <c r="S2390" s="99">
        <v>0.172131147540983</v>
      </c>
      <c r="T2390" s="100"/>
      <c r="U2390" s="100"/>
      <c r="V2390" s="100"/>
      <c r="W2390" s="100"/>
      <c r="X2390" s="100"/>
      <c r="Y2390" s="100"/>
      <c r="Z2390" s="100"/>
      <c r="AA2390" s="100"/>
      <c r="AB2390" s="100"/>
      <c r="AC2390" s="100"/>
      <c r="AD2390" s="100"/>
      <c r="AE2390" s="100"/>
      <c r="AF2390" s="100"/>
    </row>
    <row r="2391">
      <c r="A2391" s="97">
        <v>44197.0</v>
      </c>
      <c r="B2391" s="98" t="s">
        <v>297</v>
      </c>
      <c r="C2391" s="98" t="s">
        <v>52</v>
      </c>
      <c r="D2391" s="62" t="str">
        <f t="shared" si="1"/>
        <v>44197aisnephysiotherapists</v>
      </c>
      <c r="E2391" s="98">
        <v>14.0</v>
      </c>
      <c r="F2391" s="98">
        <v>39357.0</v>
      </c>
      <c r="G2391" s="98">
        <v>5.0</v>
      </c>
      <c r="H2391" s="98">
        <v>3305.0</v>
      </c>
      <c r="I2391" s="99">
        <v>0.0501816703508905</v>
      </c>
      <c r="J2391" s="99">
        <v>0.0337932261097136</v>
      </c>
      <c r="K2391" s="99"/>
      <c r="L2391" s="99">
        <v>0.421805523795004</v>
      </c>
      <c r="M2391" s="99">
        <v>0.494219579744391</v>
      </c>
      <c r="N2391" s="99">
        <v>0.0</v>
      </c>
      <c r="O2391" s="98" t="s">
        <v>96</v>
      </c>
      <c r="P2391" s="98">
        <v>0.0</v>
      </c>
      <c r="Q2391" s="99" t="s">
        <v>96</v>
      </c>
      <c r="R2391" s="99" t="s">
        <v>96</v>
      </c>
      <c r="S2391" s="99"/>
      <c r="T2391" s="100"/>
      <c r="U2391" s="100"/>
      <c r="V2391" s="100"/>
      <c r="W2391" s="100"/>
      <c r="X2391" s="100"/>
      <c r="Y2391" s="100"/>
      <c r="Z2391" s="100"/>
      <c r="AA2391" s="100"/>
      <c r="AB2391" s="100"/>
      <c r="AC2391" s="100"/>
      <c r="AD2391" s="100"/>
      <c r="AE2391" s="100"/>
      <c r="AF2391" s="100"/>
    </row>
    <row r="2392">
      <c r="A2392" s="97">
        <v>44197.0</v>
      </c>
      <c r="B2392" s="98" t="s">
        <v>285</v>
      </c>
      <c r="C2392" s="98" t="s">
        <v>59</v>
      </c>
      <c r="D2392" s="62" t="str">
        <f t="shared" si="1"/>
        <v>44197aingynaecologists</v>
      </c>
      <c r="E2392" s="98">
        <v>14.0</v>
      </c>
      <c r="F2392" s="98">
        <v>37841.0</v>
      </c>
      <c r="G2392" s="98">
        <v>41.0</v>
      </c>
      <c r="H2392" s="98">
        <v>3016.0</v>
      </c>
      <c r="I2392" s="99">
        <v>0.0546761449221743</v>
      </c>
      <c r="J2392" s="99">
        <v>0.0250257657038661</v>
      </c>
      <c r="K2392" s="99"/>
      <c r="L2392" s="99">
        <v>0.0902988821648476</v>
      </c>
      <c r="M2392" s="99">
        <v>0.829999207209111</v>
      </c>
      <c r="N2392" s="99">
        <v>0.357142857142857</v>
      </c>
      <c r="O2392" s="98">
        <v>7.0</v>
      </c>
      <c r="P2392" s="98">
        <v>318.0</v>
      </c>
      <c r="Q2392" s="99">
        <v>0.0302655372608737</v>
      </c>
      <c r="R2392" s="99">
        <v>0.20125786163522</v>
      </c>
      <c r="S2392" s="99">
        <v>0.267295597484276</v>
      </c>
      <c r="T2392" s="100"/>
      <c r="U2392" s="100"/>
      <c r="V2392" s="100"/>
      <c r="W2392" s="100"/>
      <c r="X2392" s="100"/>
      <c r="Y2392" s="100"/>
      <c r="Z2392" s="100"/>
      <c r="AA2392" s="100"/>
      <c r="AB2392" s="100"/>
      <c r="AC2392" s="100"/>
      <c r="AD2392" s="100"/>
      <c r="AE2392" s="100"/>
      <c r="AF2392" s="100"/>
    </row>
    <row r="2393">
      <c r="A2393" s="97">
        <v>44197.0</v>
      </c>
      <c r="B2393" s="98" t="s">
        <v>287</v>
      </c>
      <c r="C2393" s="98" t="s">
        <v>59</v>
      </c>
      <c r="D2393" s="62" t="str">
        <f t="shared" si="1"/>
        <v>44197audegynaecologists</v>
      </c>
      <c r="E2393" s="98">
        <v>14.0</v>
      </c>
      <c r="F2393" s="98">
        <v>49291.0</v>
      </c>
      <c r="G2393" s="98">
        <v>25.0</v>
      </c>
      <c r="H2393" s="98">
        <v>5706.0</v>
      </c>
      <c r="I2393" s="99">
        <v>0.0854922805380292</v>
      </c>
      <c r="J2393" s="99">
        <v>0.0302692175042096</v>
      </c>
      <c r="K2393" s="99"/>
      <c r="L2393" s="99">
        <v>0.104258383883467</v>
      </c>
      <c r="M2393" s="99">
        <v>0.779980118074293</v>
      </c>
      <c r="N2393" s="99">
        <v>0.142857142857142</v>
      </c>
      <c r="O2393" s="98">
        <v>15.0</v>
      </c>
      <c r="P2393" s="98">
        <v>412.0</v>
      </c>
      <c r="Q2393" s="99">
        <v>0.0841503267973856</v>
      </c>
      <c r="R2393" s="99">
        <v>0.1626213592233</v>
      </c>
      <c r="S2393" s="99">
        <v>0.216019417475728</v>
      </c>
      <c r="T2393" s="100"/>
      <c r="U2393" s="100"/>
      <c r="V2393" s="100"/>
      <c r="W2393" s="100"/>
      <c r="X2393" s="100"/>
      <c r="Y2393" s="100"/>
      <c r="Z2393" s="100"/>
      <c r="AA2393" s="100"/>
      <c r="AB2393" s="100"/>
      <c r="AC2393" s="100"/>
      <c r="AD2393" s="100"/>
      <c r="AE2393" s="100"/>
      <c r="AF2393" s="100"/>
    </row>
    <row r="2394">
      <c r="A2394" s="97">
        <v>44197.0</v>
      </c>
      <c r="B2394" s="98" t="s">
        <v>307</v>
      </c>
      <c r="C2394" s="98" t="s">
        <v>59</v>
      </c>
      <c r="D2394" s="62" t="str">
        <f t="shared" si="1"/>
        <v>44197loir-et-chergynaecologists</v>
      </c>
      <c r="E2394" s="98">
        <v>14.0</v>
      </c>
      <c r="F2394" s="98">
        <v>37710.0</v>
      </c>
      <c r="G2394" s="98">
        <v>31.0</v>
      </c>
      <c r="H2394" s="98">
        <v>2758.0</v>
      </c>
      <c r="I2394" s="99">
        <v>0.0519490851233094</v>
      </c>
      <c r="J2394" s="99">
        <v>0.0211880137894457</v>
      </c>
      <c r="K2394" s="99"/>
      <c r="L2394" s="99">
        <v>0.0926544683107928</v>
      </c>
      <c r="M2394" s="99">
        <v>0.834208432776451</v>
      </c>
      <c r="N2394" s="99">
        <v>0.0</v>
      </c>
      <c r="O2394" s="98" t="s">
        <v>96</v>
      </c>
      <c r="P2394" s="98">
        <v>0.0</v>
      </c>
      <c r="Q2394" s="99">
        <v>0.0</v>
      </c>
      <c r="R2394" s="99" t="s">
        <v>96</v>
      </c>
      <c r="S2394" s="99"/>
      <c r="T2394" s="100"/>
      <c r="U2394" s="100"/>
      <c r="V2394" s="100"/>
      <c r="W2394" s="100"/>
      <c r="X2394" s="100"/>
      <c r="Y2394" s="100"/>
      <c r="Z2394" s="100"/>
      <c r="AA2394" s="100"/>
      <c r="AB2394" s="100"/>
      <c r="AC2394" s="100"/>
      <c r="AD2394" s="100"/>
      <c r="AE2394" s="100"/>
      <c r="AF2394" s="100"/>
    </row>
    <row r="2395">
      <c r="A2395" s="97">
        <v>44197.0</v>
      </c>
      <c r="B2395" s="98" t="s">
        <v>319</v>
      </c>
      <c r="C2395" s="98" t="s">
        <v>58</v>
      </c>
      <c r="D2395" s="62" t="str">
        <f t="shared" si="1"/>
        <v>44197chermidwives</v>
      </c>
      <c r="E2395" s="98">
        <v>14.0</v>
      </c>
      <c r="F2395" s="98">
        <v>20865.0</v>
      </c>
      <c r="G2395" s="98">
        <v>15.0</v>
      </c>
      <c r="H2395" s="98">
        <v>1677.0</v>
      </c>
      <c r="I2395" s="99">
        <v>0.053103283009825</v>
      </c>
      <c r="J2395" s="99">
        <v>0.0272705487658758</v>
      </c>
      <c r="K2395" s="99"/>
      <c r="L2395" s="99">
        <v>0.127150730889048</v>
      </c>
      <c r="M2395" s="99">
        <v>0.79247543733525</v>
      </c>
      <c r="N2395" s="99">
        <v>0.0714285714285714</v>
      </c>
      <c r="O2395" s="98">
        <v>1.0</v>
      </c>
      <c r="P2395" s="98">
        <v>22.0</v>
      </c>
      <c r="Q2395" s="99">
        <v>0.0114643043251693</v>
      </c>
      <c r="R2395" s="99">
        <v>0.454545454545454</v>
      </c>
      <c r="S2395" s="99">
        <v>0.454545454545454</v>
      </c>
      <c r="T2395" s="100"/>
      <c r="U2395" s="100"/>
      <c r="V2395" s="100"/>
      <c r="W2395" s="100"/>
      <c r="X2395" s="100"/>
      <c r="Y2395" s="100"/>
      <c r="Z2395" s="100"/>
      <c r="AA2395" s="100"/>
      <c r="AB2395" s="100"/>
      <c r="AC2395" s="100"/>
      <c r="AD2395" s="100"/>
      <c r="AE2395" s="100"/>
      <c r="AF2395" s="100"/>
    </row>
    <row r="2396">
      <c r="A2396" s="97">
        <v>44197.0</v>
      </c>
      <c r="B2396" s="98" t="s">
        <v>275</v>
      </c>
      <c r="C2396" s="98" t="s">
        <v>55</v>
      </c>
      <c r="D2396" s="62" t="str">
        <f t="shared" si="1"/>
        <v>44197landesophthalmologists</v>
      </c>
      <c r="E2396" s="98">
        <v>14.0</v>
      </c>
      <c r="F2396" s="98">
        <v>74716.0</v>
      </c>
      <c r="G2396" s="98">
        <v>39.0</v>
      </c>
      <c r="H2396" s="98">
        <v>6111.0</v>
      </c>
      <c r="I2396" s="99">
        <v>0.0666657743990577</v>
      </c>
      <c r="J2396" s="99">
        <v>0.0151239359708763</v>
      </c>
      <c r="K2396" s="99"/>
      <c r="L2396" s="99">
        <v>0.0738663740028909</v>
      </c>
      <c r="M2396" s="99">
        <v>0.844343915627174</v>
      </c>
      <c r="N2396" s="99">
        <v>0.0714285714285714</v>
      </c>
      <c r="O2396" s="98">
        <v>5.5</v>
      </c>
      <c r="P2396" s="98">
        <v>2.0</v>
      </c>
      <c r="Q2396" s="99">
        <v>0.00121138703815869</v>
      </c>
      <c r="R2396" s="99">
        <v>0.0</v>
      </c>
      <c r="S2396" s="99">
        <v>0.0</v>
      </c>
      <c r="T2396" s="100"/>
      <c r="U2396" s="100"/>
      <c r="V2396" s="100"/>
      <c r="W2396" s="100"/>
      <c r="X2396" s="100"/>
      <c r="Y2396" s="100"/>
      <c r="Z2396" s="100"/>
      <c r="AA2396" s="100"/>
      <c r="AB2396" s="100"/>
      <c r="AC2396" s="100"/>
      <c r="AD2396" s="100"/>
      <c r="AE2396" s="100"/>
      <c r="AF2396" s="100"/>
    </row>
    <row r="2397">
      <c r="A2397" s="97">
        <v>44197.0</v>
      </c>
      <c r="B2397" s="98" t="s">
        <v>283</v>
      </c>
      <c r="C2397" s="98" t="s">
        <v>53</v>
      </c>
      <c r="D2397" s="62" t="str">
        <f t="shared" si="1"/>
        <v>44197vauclusecardiologists</v>
      </c>
      <c r="E2397" s="98">
        <v>14.0</v>
      </c>
      <c r="F2397" s="98">
        <v>29747.0</v>
      </c>
      <c r="G2397" s="98">
        <v>54.0</v>
      </c>
      <c r="H2397" s="98">
        <v>1654.0</v>
      </c>
      <c r="I2397" s="99">
        <v>0.0388610616196591</v>
      </c>
      <c r="J2397" s="99">
        <v>0.0167411839849396</v>
      </c>
      <c r="K2397" s="99"/>
      <c r="L2397" s="99">
        <v>0.0629643325377348</v>
      </c>
      <c r="M2397" s="99">
        <v>0.881433421857666</v>
      </c>
      <c r="N2397" s="99">
        <v>0.0714285714285714</v>
      </c>
      <c r="O2397" s="98">
        <v>1.0</v>
      </c>
      <c r="P2397" s="98">
        <v>1.0</v>
      </c>
      <c r="Q2397" s="99">
        <v>0.00164744645799011</v>
      </c>
      <c r="R2397" s="99">
        <v>1.0</v>
      </c>
      <c r="S2397" s="99">
        <v>1.0</v>
      </c>
      <c r="T2397" s="100"/>
      <c r="U2397" s="100"/>
      <c r="V2397" s="100"/>
      <c r="W2397" s="100"/>
      <c r="X2397" s="100"/>
      <c r="Y2397" s="100"/>
      <c r="Z2397" s="100"/>
      <c r="AA2397" s="100"/>
      <c r="AB2397" s="100"/>
      <c r="AC2397" s="100"/>
      <c r="AD2397" s="100"/>
      <c r="AE2397" s="100"/>
      <c r="AF2397" s="100"/>
    </row>
    <row r="2398">
      <c r="A2398" s="97">
        <v>44197.0</v>
      </c>
      <c r="B2398" s="98" t="s">
        <v>315</v>
      </c>
      <c r="C2398" s="98" t="s">
        <v>54</v>
      </c>
      <c r="D2398" s="62" t="str">
        <f t="shared" si="1"/>
        <v>44197corse-du-suddentists</v>
      </c>
      <c r="E2398" s="98">
        <v>13.0</v>
      </c>
      <c r="F2398" s="98">
        <v>15024.0</v>
      </c>
      <c r="G2398" s="98">
        <v>10.0</v>
      </c>
      <c r="H2398" s="98">
        <v>2538.0</v>
      </c>
      <c r="I2398" s="99">
        <v>0.130324813631522</v>
      </c>
      <c r="J2398" s="99">
        <v>0.038604898828541</v>
      </c>
      <c r="K2398" s="99"/>
      <c r="L2398" s="99">
        <v>0.147830138445154</v>
      </c>
      <c r="M2398" s="99">
        <v>0.683240149094781</v>
      </c>
      <c r="N2398" s="99">
        <v>0.0</v>
      </c>
      <c r="O2398" s="98" t="s">
        <v>96</v>
      </c>
      <c r="P2398" s="98">
        <v>0.0</v>
      </c>
      <c r="Q2398" s="99" t="s">
        <v>96</v>
      </c>
      <c r="R2398" s="99" t="s">
        <v>96</v>
      </c>
      <c r="S2398" s="99"/>
      <c r="T2398" s="100"/>
      <c r="U2398" s="100"/>
      <c r="V2398" s="100"/>
      <c r="W2398" s="100"/>
      <c r="X2398" s="100"/>
      <c r="Y2398" s="100"/>
      <c r="Z2398" s="100"/>
      <c r="AA2398" s="100"/>
      <c r="AB2398" s="100"/>
      <c r="AC2398" s="100"/>
      <c r="AD2398" s="100"/>
      <c r="AE2398" s="100"/>
      <c r="AF2398" s="100"/>
    </row>
    <row r="2399">
      <c r="A2399" s="97">
        <v>44197.0</v>
      </c>
      <c r="B2399" s="98" t="s">
        <v>284</v>
      </c>
      <c r="C2399" s="98" t="s">
        <v>61</v>
      </c>
      <c r="D2399" s="62" t="str">
        <f t="shared" si="1"/>
        <v>44197cotes-d'armorpsychiatrists</v>
      </c>
      <c r="E2399" s="98">
        <v>13.0</v>
      </c>
      <c r="F2399" s="98">
        <v>32163.0</v>
      </c>
      <c r="G2399" s="98">
        <v>10.0</v>
      </c>
      <c r="H2399" s="98">
        <v>2798.0</v>
      </c>
      <c r="I2399" s="99">
        <v>0.0607530392065416</v>
      </c>
      <c r="J2399" s="99">
        <v>0.0262413332089668</v>
      </c>
      <c r="K2399" s="99"/>
      <c r="L2399" s="99">
        <v>0.125361440164163</v>
      </c>
      <c r="M2399" s="99">
        <v>0.787644187420327</v>
      </c>
      <c r="N2399" s="99">
        <v>0.615384615384615</v>
      </c>
      <c r="O2399" s="98">
        <v>11.0</v>
      </c>
      <c r="P2399" s="98">
        <v>3799.0</v>
      </c>
      <c r="Q2399" s="99">
        <v>0.148276804184067</v>
      </c>
      <c r="R2399" s="99">
        <v>0.138194261647802</v>
      </c>
      <c r="S2399" s="99">
        <v>0.173466701763622</v>
      </c>
      <c r="T2399" s="100"/>
      <c r="U2399" s="100"/>
      <c r="V2399" s="100"/>
      <c r="W2399" s="100"/>
      <c r="X2399" s="100"/>
      <c r="Y2399" s="100"/>
      <c r="Z2399" s="100"/>
      <c r="AA2399" s="100"/>
      <c r="AB2399" s="100"/>
      <c r="AC2399" s="100"/>
      <c r="AD2399" s="100"/>
      <c r="AE2399" s="100"/>
      <c r="AF2399" s="100"/>
    </row>
    <row r="2400">
      <c r="A2400" s="97">
        <v>44197.0</v>
      </c>
      <c r="B2400" s="98" t="s">
        <v>288</v>
      </c>
      <c r="C2400" s="98" t="s">
        <v>55</v>
      </c>
      <c r="D2400" s="62" t="str">
        <f t="shared" si="1"/>
        <v>44197loiretophthalmologists</v>
      </c>
      <c r="E2400" s="98">
        <v>13.0</v>
      </c>
      <c r="F2400" s="98">
        <v>123978.0</v>
      </c>
      <c r="G2400" s="98">
        <v>18.0</v>
      </c>
      <c r="H2400" s="98">
        <v>17204.0</v>
      </c>
      <c r="I2400" s="99">
        <v>0.0944845053154591</v>
      </c>
      <c r="J2400" s="99">
        <v>0.0442820500411363</v>
      </c>
      <c r="K2400" s="99"/>
      <c r="L2400" s="99">
        <v>0.172264434012486</v>
      </c>
      <c r="M2400" s="99">
        <v>0.688969010630918</v>
      </c>
      <c r="N2400" s="99">
        <v>0.0769230769230769</v>
      </c>
      <c r="O2400" s="98">
        <v>8.0</v>
      </c>
      <c r="P2400" s="98">
        <v>3.0</v>
      </c>
      <c r="Q2400" s="99">
        <v>0.00115295926210607</v>
      </c>
      <c r="R2400" s="99">
        <v>0.0</v>
      </c>
      <c r="S2400" s="99">
        <v>0.333333333333333</v>
      </c>
      <c r="T2400" s="100"/>
      <c r="U2400" s="100"/>
      <c r="V2400" s="100"/>
      <c r="W2400" s="100"/>
      <c r="X2400" s="100"/>
      <c r="Y2400" s="100"/>
      <c r="Z2400" s="100"/>
      <c r="AA2400" s="100"/>
      <c r="AB2400" s="100"/>
      <c r="AC2400" s="100"/>
      <c r="AD2400" s="100"/>
      <c r="AE2400" s="100"/>
      <c r="AF2400" s="100"/>
    </row>
    <row r="2401">
      <c r="A2401" s="97">
        <v>44197.0</v>
      </c>
      <c r="B2401" s="98" t="s">
        <v>272</v>
      </c>
      <c r="C2401" s="98" t="s">
        <v>53</v>
      </c>
      <c r="D2401" s="62" t="str">
        <f t="shared" si="1"/>
        <v>44197sommecardiologists</v>
      </c>
      <c r="E2401" s="98">
        <v>13.0</v>
      </c>
      <c r="F2401" s="98">
        <v>19838.0</v>
      </c>
      <c r="G2401" s="98">
        <v>37.0</v>
      </c>
      <c r="H2401" s="98">
        <v>1401.0</v>
      </c>
      <c r="I2401" s="99">
        <v>0.0536344389555398</v>
      </c>
      <c r="J2401" s="99">
        <v>0.0169875995564068</v>
      </c>
      <c r="K2401" s="99"/>
      <c r="L2401" s="99">
        <v>0.0799979836677084</v>
      </c>
      <c r="M2401" s="99">
        <v>0.849379977820344</v>
      </c>
      <c r="N2401" s="99">
        <v>0.0</v>
      </c>
      <c r="O2401" s="98" t="s">
        <v>96</v>
      </c>
      <c r="P2401" s="98">
        <v>0.0</v>
      </c>
      <c r="Q2401" s="99" t="s">
        <v>96</v>
      </c>
      <c r="R2401" s="99" t="s">
        <v>96</v>
      </c>
      <c r="S2401" s="99"/>
      <c r="T2401" s="100"/>
      <c r="U2401" s="100"/>
      <c r="V2401" s="100"/>
      <c r="W2401" s="100"/>
      <c r="X2401" s="100"/>
      <c r="Y2401" s="100"/>
      <c r="Z2401" s="100"/>
      <c r="AA2401" s="100"/>
      <c r="AB2401" s="100"/>
      <c r="AC2401" s="100"/>
      <c r="AD2401" s="100"/>
      <c r="AE2401" s="100"/>
      <c r="AF2401" s="100"/>
    </row>
    <row r="2402">
      <c r="A2402" s="97">
        <v>44197.0</v>
      </c>
      <c r="B2402" s="98" t="s">
        <v>296</v>
      </c>
      <c r="C2402" s="98" t="s">
        <v>58</v>
      </c>
      <c r="D2402" s="62" t="str">
        <f t="shared" si="1"/>
        <v>44197lot-et-garonnemidwives</v>
      </c>
      <c r="E2402" s="98">
        <v>13.0</v>
      </c>
      <c r="F2402" s="98">
        <v>25945.0</v>
      </c>
      <c r="G2402" s="98">
        <v>11.0</v>
      </c>
      <c r="H2402" s="98">
        <v>2899.0</v>
      </c>
      <c r="I2402" s="99">
        <v>0.0755829639622277</v>
      </c>
      <c r="J2402" s="99">
        <v>0.0361534014260936</v>
      </c>
      <c r="K2402" s="99"/>
      <c r="L2402" s="99">
        <v>0.213143187512044</v>
      </c>
      <c r="M2402" s="99">
        <v>0.675120447099633</v>
      </c>
      <c r="N2402" s="99">
        <v>0.307692307692307</v>
      </c>
      <c r="O2402" s="98">
        <v>3.0</v>
      </c>
      <c r="P2402" s="98">
        <v>765.0</v>
      </c>
      <c r="Q2402" s="99">
        <v>0.066187921785776</v>
      </c>
      <c r="R2402" s="99">
        <v>0.309803921568627</v>
      </c>
      <c r="S2402" s="99">
        <v>0.356862745098039</v>
      </c>
      <c r="T2402" s="100"/>
      <c r="U2402" s="100"/>
      <c r="V2402" s="100"/>
      <c r="W2402" s="100"/>
      <c r="X2402" s="100"/>
      <c r="Y2402" s="100"/>
      <c r="Z2402" s="100"/>
      <c r="AA2402" s="100"/>
      <c r="AB2402" s="100"/>
      <c r="AC2402" s="100"/>
      <c r="AD2402" s="100"/>
      <c r="AE2402" s="100"/>
      <c r="AF2402" s="100"/>
    </row>
    <row r="2403">
      <c r="A2403" s="97">
        <v>44197.0</v>
      </c>
      <c r="B2403" s="98" t="s">
        <v>265</v>
      </c>
      <c r="C2403" s="98" t="s">
        <v>56</v>
      </c>
      <c r="D2403" s="62" t="str">
        <f t="shared" si="1"/>
        <v>44197calvadosdermatologists</v>
      </c>
      <c r="E2403" s="98">
        <v>13.0</v>
      </c>
      <c r="F2403" s="98">
        <v>50277.0</v>
      </c>
      <c r="G2403" s="98">
        <v>38.0</v>
      </c>
      <c r="H2403" s="98">
        <v>3160.0</v>
      </c>
      <c r="I2403" s="99">
        <v>0.0453487678262426</v>
      </c>
      <c r="J2403" s="99">
        <v>0.0175030331960936</v>
      </c>
      <c r="K2403" s="99"/>
      <c r="L2403" s="99">
        <v>0.0638065119239413</v>
      </c>
      <c r="M2403" s="99">
        <v>0.873341687053722</v>
      </c>
      <c r="N2403" s="99">
        <v>0.384615384615384</v>
      </c>
      <c r="O2403" s="98">
        <v>31.0</v>
      </c>
      <c r="P2403" s="98">
        <v>691.0</v>
      </c>
      <c r="Q2403" s="99">
        <v>0.0336597009109065</v>
      </c>
      <c r="R2403" s="99">
        <v>0.102749638205499</v>
      </c>
      <c r="S2403" s="99">
        <v>0.147612156295224</v>
      </c>
      <c r="T2403" s="100"/>
      <c r="U2403" s="100"/>
      <c r="V2403" s="100"/>
      <c r="W2403" s="100"/>
      <c r="X2403" s="100"/>
      <c r="Y2403" s="100"/>
      <c r="Z2403" s="100"/>
      <c r="AA2403" s="100"/>
      <c r="AB2403" s="100"/>
      <c r="AC2403" s="100"/>
      <c r="AD2403" s="100"/>
      <c r="AE2403" s="100"/>
      <c r="AF2403" s="100"/>
    </row>
    <row r="2404">
      <c r="A2404" s="97">
        <v>44197.0</v>
      </c>
      <c r="B2404" s="98" t="s">
        <v>312</v>
      </c>
      <c r="C2404" s="98" t="s">
        <v>54</v>
      </c>
      <c r="D2404" s="62" t="str">
        <f t="shared" si="1"/>
        <v>44197aveyrondentists</v>
      </c>
      <c r="E2404" s="98">
        <v>13.0</v>
      </c>
      <c r="F2404" s="98">
        <v>26937.0</v>
      </c>
      <c r="G2404" s="98">
        <v>22.0</v>
      </c>
      <c r="H2404" s="98">
        <v>3259.0</v>
      </c>
      <c r="I2404" s="99">
        <v>0.0970041207261387</v>
      </c>
      <c r="J2404" s="99">
        <v>0.0239818836544529</v>
      </c>
      <c r="K2404" s="99"/>
      <c r="L2404" s="99">
        <v>0.104094739577532</v>
      </c>
      <c r="M2404" s="99">
        <v>0.774919256041875</v>
      </c>
      <c r="N2404" s="99">
        <v>0.153846153846153</v>
      </c>
      <c r="O2404" s="98">
        <v>2.0</v>
      </c>
      <c r="P2404" s="98">
        <v>7.0</v>
      </c>
      <c r="Q2404" s="99">
        <v>0.00120316259883121</v>
      </c>
      <c r="R2404" s="99">
        <v>0.428571428571428</v>
      </c>
      <c r="S2404" s="99">
        <v>0.714285714285714</v>
      </c>
      <c r="T2404" s="100"/>
      <c r="U2404" s="100"/>
      <c r="V2404" s="100"/>
      <c r="W2404" s="100"/>
      <c r="X2404" s="100"/>
      <c r="Y2404" s="100"/>
      <c r="Z2404" s="100"/>
      <c r="AA2404" s="100"/>
      <c r="AB2404" s="100"/>
      <c r="AC2404" s="100"/>
      <c r="AD2404" s="100"/>
      <c r="AE2404" s="100"/>
      <c r="AF2404" s="100"/>
    </row>
    <row r="2405">
      <c r="A2405" s="97">
        <v>44197.0</v>
      </c>
      <c r="B2405" s="98" t="s">
        <v>274</v>
      </c>
      <c r="C2405" s="98" t="s">
        <v>59</v>
      </c>
      <c r="D2405" s="62" t="str">
        <f t="shared" si="1"/>
        <v>44197doubsgynaecologists</v>
      </c>
      <c r="E2405" s="98">
        <v>13.0</v>
      </c>
      <c r="F2405" s="98">
        <v>48608.0</v>
      </c>
      <c r="G2405" s="98">
        <v>31.0</v>
      </c>
      <c r="H2405" s="98">
        <v>5079.0</v>
      </c>
      <c r="I2405" s="99">
        <v>0.0712639894667544</v>
      </c>
      <c r="J2405" s="99">
        <v>0.0332249835418038</v>
      </c>
      <c r="K2405" s="99"/>
      <c r="L2405" s="99">
        <v>0.108706385780118</v>
      </c>
      <c r="M2405" s="99">
        <v>0.786804641211323</v>
      </c>
      <c r="N2405" s="99">
        <v>0.692307692307692</v>
      </c>
      <c r="O2405" s="98">
        <v>2.0</v>
      </c>
      <c r="P2405" s="98">
        <v>1034.0</v>
      </c>
      <c r="Q2405" s="99">
        <v>0.0302356862974442</v>
      </c>
      <c r="R2405" s="99">
        <v>0.416827852998065</v>
      </c>
      <c r="S2405" s="99">
        <v>0.489361702127659</v>
      </c>
      <c r="T2405" s="100"/>
      <c r="U2405" s="100"/>
      <c r="V2405" s="100"/>
      <c r="W2405" s="100"/>
      <c r="X2405" s="100"/>
      <c r="Y2405" s="100"/>
      <c r="Z2405" s="100"/>
      <c r="AA2405" s="100"/>
      <c r="AB2405" s="100"/>
      <c r="AC2405" s="100"/>
      <c r="AD2405" s="100"/>
      <c r="AE2405" s="100"/>
      <c r="AF2405" s="100"/>
    </row>
    <row r="2406">
      <c r="A2406" s="97">
        <v>44197.0</v>
      </c>
      <c r="B2406" s="98" t="s">
        <v>252</v>
      </c>
      <c r="C2406" s="98" t="s">
        <v>56</v>
      </c>
      <c r="D2406" s="62" t="str">
        <f t="shared" si="1"/>
        <v>44197pas-de-calaisdermatologists</v>
      </c>
      <c r="E2406" s="98">
        <v>13.0</v>
      </c>
      <c r="F2406" s="98">
        <v>43209.0</v>
      </c>
      <c r="G2406" s="98">
        <v>52.0</v>
      </c>
      <c r="H2406" s="98">
        <v>3513.0</v>
      </c>
      <c r="I2406" s="99">
        <v>0.0573954500219861</v>
      </c>
      <c r="J2406" s="99">
        <v>0.0239070564002869</v>
      </c>
      <c r="K2406" s="99"/>
      <c r="L2406" s="99">
        <v>0.0775301441829248</v>
      </c>
      <c r="M2406" s="99">
        <v>0.841167349394802</v>
      </c>
      <c r="N2406" s="99">
        <v>0.0769230769230769</v>
      </c>
      <c r="O2406" s="98">
        <v>39.0</v>
      </c>
      <c r="P2406" s="98">
        <v>68.0</v>
      </c>
      <c r="Q2406" s="99">
        <v>0.0115922263893624</v>
      </c>
      <c r="R2406" s="99">
        <v>0.0441176470588235</v>
      </c>
      <c r="S2406" s="99">
        <v>0.0441176470588235</v>
      </c>
      <c r="T2406" s="100"/>
      <c r="U2406" s="100"/>
      <c r="V2406" s="100"/>
      <c r="W2406" s="100"/>
      <c r="X2406" s="100"/>
      <c r="Y2406" s="100"/>
      <c r="Z2406" s="100"/>
      <c r="AA2406" s="100"/>
      <c r="AB2406" s="100"/>
      <c r="AC2406" s="100"/>
      <c r="AD2406" s="100"/>
      <c r="AE2406" s="100"/>
      <c r="AF2406" s="100"/>
    </row>
    <row r="2407">
      <c r="A2407" s="97">
        <v>44197.0</v>
      </c>
      <c r="B2407" s="98" t="s">
        <v>279</v>
      </c>
      <c r="C2407" s="98" t="s">
        <v>59</v>
      </c>
      <c r="D2407" s="62" t="str">
        <f t="shared" si="1"/>
        <v>44197savoiegynaecologists</v>
      </c>
      <c r="E2407" s="98">
        <v>13.0</v>
      </c>
      <c r="F2407" s="98">
        <v>25373.0</v>
      </c>
      <c r="G2407" s="98">
        <v>21.0</v>
      </c>
      <c r="H2407" s="98">
        <v>2276.0</v>
      </c>
      <c r="I2407" s="99">
        <v>0.0615615023844243</v>
      </c>
      <c r="J2407" s="99">
        <v>0.0281401489772592</v>
      </c>
      <c r="K2407" s="99"/>
      <c r="L2407" s="99">
        <v>0.122965356875418</v>
      </c>
      <c r="M2407" s="99">
        <v>0.787332991762897</v>
      </c>
      <c r="N2407" s="99">
        <v>0.307692307692307</v>
      </c>
      <c r="O2407" s="98">
        <v>3.0</v>
      </c>
      <c r="P2407" s="98">
        <v>542.0</v>
      </c>
      <c r="Q2407" s="99">
        <v>0.0633621697451484</v>
      </c>
      <c r="R2407" s="99">
        <v>0.356088560885608</v>
      </c>
      <c r="S2407" s="99">
        <v>0.476014760147601</v>
      </c>
      <c r="T2407" s="100"/>
      <c r="U2407" s="100"/>
      <c r="V2407" s="100"/>
      <c r="W2407" s="100"/>
      <c r="X2407" s="100"/>
      <c r="Y2407" s="100"/>
      <c r="Z2407" s="100"/>
      <c r="AA2407" s="100"/>
      <c r="AB2407" s="100"/>
      <c r="AC2407" s="100"/>
      <c r="AD2407" s="100"/>
      <c r="AE2407" s="100"/>
      <c r="AF2407" s="100"/>
    </row>
    <row r="2408">
      <c r="A2408" s="97">
        <v>44197.0</v>
      </c>
      <c r="B2408" s="98" t="s">
        <v>280</v>
      </c>
      <c r="C2408" s="98" t="s">
        <v>59</v>
      </c>
      <c r="D2408" s="62" t="str">
        <f t="shared" si="1"/>
        <v>44197vendeegynaecologists</v>
      </c>
      <c r="E2408" s="98">
        <v>13.0</v>
      </c>
      <c r="F2408" s="98">
        <v>33413.0</v>
      </c>
      <c r="G2408" s="98">
        <v>24.0</v>
      </c>
      <c r="H2408" s="98">
        <v>4324.0</v>
      </c>
      <c r="I2408" s="99">
        <v>0.0715889025229701</v>
      </c>
      <c r="J2408" s="99">
        <v>0.0578218058839373</v>
      </c>
      <c r="K2408" s="99"/>
      <c r="L2408" s="99">
        <v>0.160895459850956</v>
      </c>
      <c r="M2408" s="99">
        <v>0.709693831742136</v>
      </c>
      <c r="N2408" s="99">
        <v>0.153846153846153</v>
      </c>
      <c r="O2408" s="98">
        <v>5.0</v>
      </c>
      <c r="P2408" s="98">
        <v>432.0</v>
      </c>
      <c r="Q2408" s="99">
        <v>0.0785026349264037</v>
      </c>
      <c r="R2408" s="99">
        <v>0.185185185185185</v>
      </c>
      <c r="S2408" s="99">
        <v>0.268518518518518</v>
      </c>
      <c r="T2408" s="100"/>
      <c r="U2408" s="100"/>
      <c r="V2408" s="100"/>
      <c r="W2408" s="100"/>
      <c r="X2408" s="100"/>
      <c r="Y2408" s="100"/>
      <c r="Z2408" s="100"/>
      <c r="AA2408" s="100"/>
      <c r="AB2408" s="100"/>
      <c r="AC2408" s="100"/>
      <c r="AD2408" s="100"/>
      <c r="AE2408" s="100"/>
      <c r="AF2408" s="100"/>
    </row>
    <row r="2409">
      <c r="A2409" s="97">
        <v>44197.0</v>
      </c>
      <c r="B2409" s="98" t="s">
        <v>266</v>
      </c>
      <c r="C2409" s="98" t="s">
        <v>60</v>
      </c>
      <c r="D2409" s="62" t="str">
        <f t="shared" si="1"/>
        <v>44197marnepediatricians</v>
      </c>
      <c r="E2409" s="98">
        <v>13.0</v>
      </c>
      <c r="F2409" s="98">
        <v>37315.0</v>
      </c>
      <c r="G2409" s="98">
        <v>14.0</v>
      </c>
      <c r="H2409" s="98">
        <v>8830.0</v>
      </c>
      <c r="I2409" s="99">
        <v>0.21238107999464</v>
      </c>
      <c r="J2409" s="99">
        <v>0.0242529813747822</v>
      </c>
      <c r="K2409" s="99"/>
      <c r="L2409" s="99">
        <v>0.088087900308187</v>
      </c>
      <c r="M2409" s="99">
        <v>0.67527803832239</v>
      </c>
      <c r="N2409" s="99">
        <v>0.307692307692307</v>
      </c>
      <c r="O2409" s="98">
        <v>1.0</v>
      </c>
      <c r="P2409" s="98">
        <v>248.0</v>
      </c>
      <c r="Q2409" s="99">
        <v>0.0223544258157562</v>
      </c>
      <c r="R2409" s="99">
        <v>0.673387096774193</v>
      </c>
      <c r="S2409" s="99">
        <v>0.754032258064516</v>
      </c>
      <c r="T2409" s="100"/>
      <c r="U2409" s="100"/>
      <c r="V2409" s="100"/>
      <c r="W2409" s="100"/>
      <c r="X2409" s="100"/>
      <c r="Y2409" s="100"/>
      <c r="Z2409" s="100"/>
      <c r="AA2409" s="100"/>
      <c r="AB2409" s="100"/>
      <c r="AC2409" s="100"/>
      <c r="AD2409" s="100"/>
      <c r="AE2409" s="100"/>
      <c r="AF2409" s="100"/>
    </row>
    <row r="2410">
      <c r="A2410" s="97">
        <v>44197.0</v>
      </c>
      <c r="B2410" s="98" t="s">
        <v>286</v>
      </c>
      <c r="C2410" s="98" t="s">
        <v>58</v>
      </c>
      <c r="D2410" s="62" t="str">
        <f t="shared" si="1"/>
        <v>44197euremidwives</v>
      </c>
      <c r="E2410" s="98">
        <v>13.0</v>
      </c>
      <c r="F2410" s="98">
        <v>21688.0</v>
      </c>
      <c r="G2410" s="98">
        <v>16.0</v>
      </c>
      <c r="H2410" s="98">
        <v>2056.0</v>
      </c>
      <c r="I2410" s="99">
        <v>0.0605864994466986</v>
      </c>
      <c r="J2410" s="99">
        <v>0.034212467724087</v>
      </c>
      <c r="K2410" s="99"/>
      <c r="L2410" s="99">
        <v>0.149437476945776</v>
      </c>
      <c r="M2410" s="99">
        <v>0.755763555883437</v>
      </c>
      <c r="N2410" s="99">
        <v>0.0769230769230769</v>
      </c>
      <c r="O2410" s="98">
        <v>2.0</v>
      </c>
      <c r="P2410" s="98">
        <v>16.0</v>
      </c>
      <c r="Q2410" s="99">
        <v>0.0193704600484261</v>
      </c>
      <c r="R2410" s="99">
        <v>0.375</v>
      </c>
      <c r="S2410" s="99">
        <v>0.4375</v>
      </c>
      <c r="T2410" s="100"/>
      <c r="U2410" s="100"/>
      <c r="V2410" s="100"/>
      <c r="W2410" s="100"/>
      <c r="X2410" s="100"/>
      <c r="Y2410" s="100"/>
      <c r="Z2410" s="100"/>
      <c r="AA2410" s="100"/>
      <c r="AB2410" s="100"/>
      <c r="AC2410" s="100"/>
      <c r="AD2410" s="100"/>
      <c r="AE2410" s="100"/>
      <c r="AF2410" s="100"/>
    </row>
    <row r="2411">
      <c r="A2411" s="97">
        <v>44197.0</v>
      </c>
      <c r="B2411" s="98" t="s">
        <v>256</v>
      </c>
      <c r="C2411" s="98" t="s">
        <v>56</v>
      </c>
      <c r="D2411" s="62" t="str">
        <f t="shared" si="1"/>
        <v>44197iseredermatologists</v>
      </c>
      <c r="E2411" s="98">
        <v>13.0</v>
      </c>
      <c r="F2411" s="98">
        <v>41572.0</v>
      </c>
      <c r="G2411" s="98">
        <v>74.0</v>
      </c>
      <c r="H2411" s="98">
        <v>3378.0</v>
      </c>
      <c r="I2411" s="99">
        <v>0.0572981814682959</v>
      </c>
      <c r="J2411" s="99">
        <v>0.0239584335610507</v>
      </c>
      <c r="K2411" s="99"/>
      <c r="L2411" s="99">
        <v>0.0729818146829596</v>
      </c>
      <c r="M2411" s="99">
        <v>0.845761570287693</v>
      </c>
      <c r="N2411" s="99">
        <v>0.153846153846153</v>
      </c>
      <c r="O2411" s="98">
        <v>15.0</v>
      </c>
      <c r="P2411" s="98">
        <v>110.0</v>
      </c>
      <c r="Q2411" s="99">
        <v>0.0223123732251521</v>
      </c>
      <c r="R2411" s="99">
        <v>0.145454545454545</v>
      </c>
      <c r="S2411" s="99">
        <v>0.154545454545454</v>
      </c>
      <c r="T2411" s="100"/>
      <c r="U2411" s="100"/>
      <c r="V2411" s="100"/>
      <c r="W2411" s="100"/>
      <c r="X2411" s="100"/>
      <c r="Y2411" s="100"/>
      <c r="Z2411" s="100"/>
      <c r="AA2411" s="100"/>
      <c r="AB2411" s="100"/>
      <c r="AC2411" s="100"/>
      <c r="AD2411" s="100"/>
      <c r="AE2411" s="100"/>
      <c r="AF2411" s="100"/>
    </row>
    <row r="2412">
      <c r="A2412" s="97">
        <v>44197.0</v>
      </c>
      <c r="B2412" s="98" t="s">
        <v>265</v>
      </c>
      <c r="C2412" s="98" t="s">
        <v>61</v>
      </c>
      <c r="D2412" s="62" t="str">
        <f t="shared" si="1"/>
        <v>44197calvadospsychiatrists</v>
      </c>
      <c r="E2412" s="98">
        <v>13.0</v>
      </c>
      <c r="F2412" s="98">
        <v>31443.0</v>
      </c>
      <c r="G2412" s="98">
        <v>27.0</v>
      </c>
      <c r="H2412" s="98">
        <v>1548.0</v>
      </c>
      <c r="I2412" s="99">
        <v>0.0355882072321343</v>
      </c>
      <c r="J2412" s="99">
        <v>0.0136437362847056</v>
      </c>
      <c r="K2412" s="99"/>
      <c r="L2412" s="99">
        <v>0.0660878414909518</v>
      </c>
      <c r="M2412" s="99">
        <v>0.884680214992208</v>
      </c>
      <c r="N2412" s="99">
        <v>0.384615384615384</v>
      </c>
      <c r="O2412" s="98">
        <v>20.0</v>
      </c>
      <c r="P2412" s="98">
        <v>2527.0</v>
      </c>
      <c r="Q2412" s="99">
        <v>0.176911229347521</v>
      </c>
      <c r="R2412" s="99">
        <v>0.104471705579738</v>
      </c>
      <c r="S2412" s="99">
        <v>0.131381084289671</v>
      </c>
      <c r="T2412" s="100"/>
      <c r="U2412" s="100"/>
      <c r="V2412" s="100"/>
      <c r="W2412" s="100"/>
      <c r="X2412" s="100"/>
      <c r="Y2412" s="100"/>
      <c r="Z2412" s="100"/>
      <c r="AA2412" s="100"/>
      <c r="AB2412" s="100"/>
      <c r="AC2412" s="100"/>
      <c r="AD2412" s="100"/>
      <c r="AE2412" s="100"/>
      <c r="AF2412" s="100"/>
    </row>
    <row r="2413">
      <c r="A2413" s="97">
        <v>44197.0</v>
      </c>
      <c r="B2413" s="98" t="s">
        <v>283</v>
      </c>
      <c r="C2413" s="98" t="s">
        <v>55</v>
      </c>
      <c r="D2413" s="62" t="str">
        <f t="shared" si="1"/>
        <v>44197vaucluseophthalmologists</v>
      </c>
      <c r="E2413" s="98">
        <v>12.0</v>
      </c>
      <c r="F2413" s="98">
        <v>67295.0</v>
      </c>
      <c r="G2413" s="98">
        <v>12.0</v>
      </c>
      <c r="H2413" s="98">
        <v>10472.0</v>
      </c>
      <c r="I2413" s="99">
        <v>0.116605988557842</v>
      </c>
      <c r="J2413" s="99">
        <v>0.039007355672784</v>
      </c>
      <c r="K2413" s="99"/>
      <c r="L2413" s="99">
        <v>0.17402481610818</v>
      </c>
      <c r="M2413" s="99">
        <v>0.670361839661193</v>
      </c>
      <c r="N2413" s="99">
        <v>0.0</v>
      </c>
      <c r="O2413" s="98" t="s">
        <v>96</v>
      </c>
      <c r="P2413" s="98">
        <v>0.0</v>
      </c>
      <c r="Q2413" s="99" t="s">
        <v>96</v>
      </c>
      <c r="R2413" s="99" t="s">
        <v>96</v>
      </c>
      <c r="S2413" s="99"/>
      <c r="T2413" s="100"/>
      <c r="U2413" s="100"/>
      <c r="V2413" s="100"/>
      <c r="W2413" s="100"/>
      <c r="X2413" s="100"/>
      <c r="Y2413" s="100"/>
      <c r="Z2413" s="100"/>
      <c r="AA2413" s="100"/>
      <c r="AB2413" s="100"/>
      <c r="AC2413" s="100"/>
      <c r="AD2413" s="100"/>
      <c r="AE2413" s="100"/>
      <c r="AF2413" s="100"/>
    </row>
    <row r="2414">
      <c r="A2414" s="97">
        <v>44197.0</v>
      </c>
      <c r="B2414" s="98" t="s">
        <v>258</v>
      </c>
      <c r="C2414" s="98" t="s">
        <v>56</v>
      </c>
      <c r="D2414" s="62" t="str">
        <f t="shared" si="1"/>
        <v>44197moselledermatologists</v>
      </c>
      <c r="E2414" s="98">
        <v>12.0</v>
      </c>
      <c r="F2414" s="98">
        <v>45241.0</v>
      </c>
      <c r="G2414" s="98">
        <v>36.0</v>
      </c>
      <c r="H2414" s="98">
        <v>3899.0</v>
      </c>
      <c r="I2414" s="99">
        <v>0.0647200548175327</v>
      </c>
      <c r="J2414" s="99">
        <v>0.021462832386552</v>
      </c>
      <c r="K2414" s="99"/>
      <c r="L2414" s="99">
        <v>0.0826904798744501</v>
      </c>
      <c r="M2414" s="99">
        <v>0.831126632921465</v>
      </c>
      <c r="N2414" s="99">
        <v>0.333333333333333</v>
      </c>
      <c r="O2414" s="98">
        <v>20.5</v>
      </c>
      <c r="P2414" s="98">
        <v>226.0</v>
      </c>
      <c r="Q2414" s="99">
        <v>0.0199435227673843</v>
      </c>
      <c r="R2414" s="99">
        <v>0.0486725663716814</v>
      </c>
      <c r="S2414" s="99">
        <v>0.079646017699115</v>
      </c>
      <c r="T2414" s="100"/>
      <c r="U2414" s="100"/>
      <c r="V2414" s="100"/>
      <c r="W2414" s="100"/>
      <c r="X2414" s="100"/>
      <c r="Y2414" s="100"/>
      <c r="Z2414" s="100"/>
      <c r="AA2414" s="100"/>
      <c r="AB2414" s="100"/>
      <c r="AC2414" s="100"/>
      <c r="AD2414" s="100"/>
      <c r="AE2414" s="100"/>
      <c r="AF2414" s="100"/>
    </row>
    <row r="2415">
      <c r="A2415" s="97">
        <v>44197.0</v>
      </c>
      <c r="B2415" s="98" t="s">
        <v>281</v>
      </c>
      <c r="C2415" s="98" t="s">
        <v>55</v>
      </c>
      <c r="D2415" s="62" t="str">
        <f t="shared" si="1"/>
        <v>44197sartheophthalmologists</v>
      </c>
      <c r="E2415" s="98">
        <v>12.0</v>
      </c>
      <c r="F2415" s="98">
        <v>134564.0</v>
      </c>
      <c r="G2415" s="98">
        <v>24.0</v>
      </c>
      <c r="H2415" s="98">
        <v>10753.0</v>
      </c>
      <c r="I2415" s="99">
        <v>0.0591540085015308</v>
      </c>
      <c r="J2415" s="99">
        <v>0.0207559228322582</v>
      </c>
      <c r="K2415" s="99"/>
      <c r="L2415" s="99">
        <v>0.111367081834666</v>
      </c>
      <c r="M2415" s="99">
        <v>0.808722986831544</v>
      </c>
      <c r="N2415" s="99">
        <v>0.0</v>
      </c>
      <c r="O2415" s="98" t="s">
        <v>96</v>
      </c>
      <c r="P2415" s="98">
        <v>0.0</v>
      </c>
      <c r="Q2415" s="99">
        <v>0.0</v>
      </c>
      <c r="R2415" s="99" t="s">
        <v>96</v>
      </c>
      <c r="S2415" s="99"/>
      <c r="T2415" s="100"/>
      <c r="U2415" s="100"/>
      <c r="V2415" s="100"/>
      <c r="W2415" s="100"/>
      <c r="X2415" s="100"/>
      <c r="Y2415" s="100"/>
      <c r="Z2415" s="100"/>
      <c r="AA2415" s="100"/>
      <c r="AB2415" s="100"/>
      <c r="AC2415" s="100"/>
      <c r="AD2415" s="100"/>
      <c r="AE2415" s="100"/>
      <c r="AF2415" s="100"/>
    </row>
    <row r="2416">
      <c r="A2416" s="97">
        <v>44197.0</v>
      </c>
      <c r="B2416" s="98" t="s">
        <v>274</v>
      </c>
      <c r="C2416" s="98" t="s">
        <v>60</v>
      </c>
      <c r="D2416" s="62" t="str">
        <f t="shared" si="1"/>
        <v>44197doubspediatricians</v>
      </c>
      <c r="E2416" s="98">
        <v>12.0</v>
      </c>
      <c r="F2416" s="98">
        <v>31891.0</v>
      </c>
      <c r="G2416" s="98">
        <v>8.0</v>
      </c>
      <c r="H2416" s="98">
        <v>9965.0</v>
      </c>
      <c r="I2416" s="99">
        <v>0.280518014486845</v>
      </c>
      <c r="J2416" s="99">
        <v>0.0319525885045937</v>
      </c>
      <c r="K2416" s="99"/>
      <c r="L2416" s="99">
        <v>0.0967984697877144</v>
      </c>
      <c r="M2416" s="99">
        <v>0.590730927220846</v>
      </c>
      <c r="N2416" s="99">
        <v>0.666666666666666</v>
      </c>
      <c r="O2416" s="98">
        <v>1.0</v>
      </c>
      <c r="P2416" s="98">
        <v>669.0</v>
      </c>
      <c r="Q2416" s="99">
        <v>0.0296937416777629</v>
      </c>
      <c r="R2416" s="99">
        <v>0.559043348281016</v>
      </c>
      <c r="S2416" s="99">
        <v>0.672645739910313</v>
      </c>
      <c r="T2416" s="100"/>
      <c r="U2416" s="100"/>
      <c r="V2416" s="100"/>
      <c r="W2416" s="100"/>
      <c r="X2416" s="100"/>
      <c r="Y2416" s="100"/>
      <c r="Z2416" s="100"/>
      <c r="AA2416" s="100"/>
      <c r="AB2416" s="100"/>
      <c r="AC2416" s="100"/>
      <c r="AD2416" s="100"/>
      <c r="AE2416" s="100"/>
      <c r="AF2416" s="100"/>
    </row>
    <row r="2417">
      <c r="A2417" s="97">
        <v>44197.0</v>
      </c>
      <c r="B2417" s="98" t="s">
        <v>277</v>
      </c>
      <c r="C2417" s="98" t="s">
        <v>53</v>
      </c>
      <c r="D2417" s="62" t="str">
        <f t="shared" si="1"/>
        <v>44197pyrenees-orientalescardiologists</v>
      </c>
      <c r="E2417" s="98">
        <v>12.0</v>
      </c>
      <c r="F2417" s="98">
        <v>35533.0</v>
      </c>
      <c r="G2417" s="98">
        <v>48.0</v>
      </c>
      <c r="H2417" s="98">
        <v>2320.0</v>
      </c>
      <c r="I2417" s="99">
        <v>0.0508259927391438</v>
      </c>
      <c r="J2417" s="99">
        <v>0.014465426504939</v>
      </c>
      <c r="K2417" s="99"/>
      <c r="L2417" s="99">
        <v>0.0701319899811442</v>
      </c>
      <c r="M2417" s="99">
        <v>0.864576590774772</v>
      </c>
      <c r="N2417" s="99">
        <v>0.0</v>
      </c>
      <c r="O2417" s="98" t="s">
        <v>96</v>
      </c>
      <c r="P2417" s="98">
        <v>0.0</v>
      </c>
      <c r="Q2417" s="99">
        <v>0.0</v>
      </c>
      <c r="R2417" s="99" t="s">
        <v>96</v>
      </c>
      <c r="S2417" s="99"/>
      <c r="T2417" s="100"/>
      <c r="U2417" s="100"/>
      <c r="V2417" s="100"/>
      <c r="W2417" s="100"/>
      <c r="X2417" s="100"/>
      <c r="Y2417" s="100"/>
      <c r="Z2417" s="100"/>
      <c r="AA2417" s="100"/>
      <c r="AB2417" s="100"/>
      <c r="AC2417" s="100"/>
      <c r="AD2417" s="100"/>
      <c r="AE2417" s="100"/>
      <c r="AF2417" s="100"/>
    </row>
    <row r="2418">
      <c r="A2418" s="97">
        <v>44197.0</v>
      </c>
      <c r="B2418" s="98" t="s">
        <v>286</v>
      </c>
      <c r="C2418" s="98" t="s">
        <v>55</v>
      </c>
      <c r="D2418" s="62" t="str">
        <f t="shared" si="1"/>
        <v>44197eureophthalmologists</v>
      </c>
      <c r="E2418" s="98">
        <v>12.0</v>
      </c>
      <c r="F2418" s="98">
        <v>80159.0</v>
      </c>
      <c r="G2418" s="98">
        <v>39.0</v>
      </c>
      <c r="H2418" s="98">
        <v>7683.0</v>
      </c>
      <c r="I2418" s="99">
        <v>0.0707718409660799</v>
      </c>
      <c r="J2418" s="99">
        <v>0.0250751631133122</v>
      </c>
      <c r="K2418" s="99"/>
      <c r="L2418" s="99">
        <v>0.090095934330518</v>
      </c>
      <c r="M2418" s="99">
        <v>0.814057061590089</v>
      </c>
      <c r="N2418" s="99">
        <v>0.0</v>
      </c>
      <c r="O2418" s="98" t="s">
        <v>96</v>
      </c>
      <c r="P2418" s="98">
        <v>0.0</v>
      </c>
      <c r="Q2418" s="99" t="s">
        <v>96</v>
      </c>
      <c r="R2418" s="99" t="s">
        <v>96</v>
      </c>
      <c r="S2418" s="99"/>
      <c r="T2418" s="100"/>
      <c r="U2418" s="100"/>
      <c r="V2418" s="100"/>
      <c r="W2418" s="100"/>
      <c r="X2418" s="100"/>
      <c r="Y2418" s="100"/>
      <c r="Z2418" s="100"/>
      <c r="AA2418" s="100"/>
      <c r="AB2418" s="100"/>
      <c r="AC2418" s="100"/>
      <c r="AD2418" s="100"/>
      <c r="AE2418" s="100"/>
      <c r="AF2418" s="100"/>
    </row>
    <row r="2419">
      <c r="A2419" s="97">
        <v>44197.0</v>
      </c>
      <c r="B2419" s="98" t="s">
        <v>268</v>
      </c>
      <c r="C2419" s="98" t="s">
        <v>59</v>
      </c>
      <c r="D2419" s="62" t="str">
        <f t="shared" si="1"/>
        <v>44197oisegynaecologists</v>
      </c>
      <c r="E2419" s="98">
        <v>12.0</v>
      </c>
      <c r="F2419" s="98">
        <v>45496.0</v>
      </c>
      <c r="G2419" s="98">
        <v>36.0</v>
      </c>
      <c r="H2419" s="98">
        <v>4906.0</v>
      </c>
      <c r="I2419" s="99">
        <v>0.075830842271848</v>
      </c>
      <c r="J2419" s="99">
        <v>0.032002813434148</v>
      </c>
      <c r="K2419" s="99"/>
      <c r="L2419" s="99">
        <v>0.107877615614559</v>
      </c>
      <c r="M2419" s="99">
        <v>0.784288728679444</v>
      </c>
      <c r="N2419" s="99">
        <v>0.25</v>
      </c>
      <c r="O2419" s="98">
        <v>6.0</v>
      </c>
      <c r="P2419" s="98">
        <v>1034.0</v>
      </c>
      <c r="Q2419" s="99">
        <v>0.0713792627364351</v>
      </c>
      <c r="R2419" s="99">
        <v>0.314313346228239</v>
      </c>
      <c r="S2419" s="99">
        <v>0.373307543520309</v>
      </c>
      <c r="T2419" s="100"/>
      <c r="U2419" s="100"/>
      <c r="V2419" s="100"/>
      <c r="W2419" s="100"/>
      <c r="X2419" s="100"/>
      <c r="Y2419" s="100"/>
      <c r="Z2419" s="100"/>
      <c r="AA2419" s="100"/>
      <c r="AB2419" s="100"/>
      <c r="AC2419" s="100"/>
      <c r="AD2419" s="100"/>
      <c r="AE2419" s="100"/>
      <c r="AF2419" s="100"/>
    </row>
    <row r="2420">
      <c r="A2420" s="97">
        <v>44197.0</v>
      </c>
      <c r="B2420" s="98" t="s">
        <v>328</v>
      </c>
      <c r="C2420" s="98" t="s">
        <v>57</v>
      </c>
      <c r="D2420" s="62" t="str">
        <f t="shared" si="1"/>
        <v>44197lotgps</v>
      </c>
      <c r="E2420" s="98">
        <v>12.0</v>
      </c>
      <c r="F2420" s="98">
        <v>49663.0</v>
      </c>
      <c r="G2420" s="98">
        <v>3.0</v>
      </c>
      <c r="H2420" s="98">
        <v>20845.0</v>
      </c>
      <c r="I2420" s="99">
        <v>0.333689064293337</v>
      </c>
      <c r="J2420" s="99">
        <v>0.0860399089865694</v>
      </c>
      <c r="K2420" s="99"/>
      <c r="L2420" s="99">
        <v>0.289954291927591</v>
      </c>
      <c r="M2420" s="99">
        <v>0.290316734792501</v>
      </c>
      <c r="N2420" s="99">
        <v>0.5</v>
      </c>
      <c r="O2420" s="98">
        <v>1.0</v>
      </c>
      <c r="P2420" s="98">
        <v>768.0</v>
      </c>
      <c r="Q2420" s="99">
        <v>0.0389788357102979</v>
      </c>
      <c r="R2420" s="99">
        <v>0.638020833333333</v>
      </c>
      <c r="S2420" s="99">
        <v>0.717447916666666</v>
      </c>
      <c r="T2420" s="100"/>
      <c r="U2420" s="100"/>
      <c r="V2420" s="100"/>
      <c r="W2420" s="100"/>
      <c r="X2420" s="100"/>
      <c r="Y2420" s="100"/>
      <c r="Z2420" s="100"/>
      <c r="AA2420" s="100"/>
      <c r="AB2420" s="100"/>
      <c r="AC2420" s="100"/>
      <c r="AD2420" s="100"/>
      <c r="AE2420" s="100"/>
      <c r="AF2420" s="100"/>
    </row>
    <row r="2421">
      <c r="A2421" s="97">
        <v>44197.0</v>
      </c>
      <c r="B2421" s="98" t="s">
        <v>295</v>
      </c>
      <c r="C2421" s="98" t="s">
        <v>53</v>
      </c>
      <c r="D2421" s="62" t="str">
        <f t="shared" si="1"/>
        <v>44197ardechecardiologists</v>
      </c>
      <c r="E2421" s="98">
        <v>12.0</v>
      </c>
      <c r="F2421" s="98">
        <v>34160.0</v>
      </c>
      <c r="G2421" s="98">
        <v>58.0</v>
      </c>
      <c r="H2421" s="98">
        <v>1597.0</v>
      </c>
      <c r="I2421" s="99">
        <v>0.0322014051522248</v>
      </c>
      <c r="J2421" s="99">
        <v>0.0145491803278688</v>
      </c>
      <c r="K2421" s="99"/>
      <c r="L2421" s="99">
        <v>0.0696135831381733</v>
      </c>
      <c r="M2421" s="99">
        <v>0.883635831381733</v>
      </c>
      <c r="N2421" s="99">
        <v>0.166666666666666</v>
      </c>
      <c r="O2421" s="98">
        <v>11.0</v>
      </c>
      <c r="P2421" s="98">
        <v>39.0</v>
      </c>
      <c r="Q2421" s="99">
        <v>0.00507614213197969</v>
      </c>
      <c r="R2421" s="99">
        <v>0.0512820512820512</v>
      </c>
      <c r="S2421" s="99">
        <v>0.179487179487179</v>
      </c>
      <c r="T2421" s="100"/>
      <c r="U2421" s="100"/>
      <c r="V2421" s="100"/>
      <c r="W2421" s="100"/>
      <c r="X2421" s="100"/>
      <c r="Y2421" s="100"/>
      <c r="Z2421" s="100"/>
      <c r="AA2421" s="100"/>
      <c r="AB2421" s="100"/>
      <c r="AC2421" s="100"/>
      <c r="AD2421" s="100"/>
      <c r="AE2421" s="100"/>
      <c r="AF2421" s="100"/>
    </row>
    <row r="2422">
      <c r="A2422" s="97">
        <v>44197.0</v>
      </c>
      <c r="B2422" s="98" t="s">
        <v>261</v>
      </c>
      <c r="C2422" s="98" t="s">
        <v>56</v>
      </c>
      <c r="D2422" s="62" t="str">
        <f t="shared" si="1"/>
        <v>44197loiredermatologists</v>
      </c>
      <c r="E2422" s="98">
        <v>12.0</v>
      </c>
      <c r="F2422" s="98">
        <v>31046.0</v>
      </c>
      <c r="G2422" s="98">
        <v>63.0</v>
      </c>
      <c r="H2422" s="98">
        <v>1909.0</v>
      </c>
      <c r="I2422" s="99">
        <v>0.04406364749082</v>
      </c>
      <c r="J2422" s="99">
        <v>0.0174257553307994</v>
      </c>
      <c r="K2422" s="99"/>
      <c r="L2422" s="99">
        <v>0.0711846936803452</v>
      </c>
      <c r="M2422" s="99">
        <v>0.867325903498035</v>
      </c>
      <c r="N2422" s="99">
        <v>0.25</v>
      </c>
      <c r="O2422" s="98">
        <v>14.0</v>
      </c>
      <c r="P2422" s="98">
        <v>315.0</v>
      </c>
      <c r="Q2422" s="99">
        <v>0.0355490350976187</v>
      </c>
      <c r="R2422" s="99">
        <v>0.123809523809523</v>
      </c>
      <c r="S2422" s="99">
        <v>0.126984126984126</v>
      </c>
      <c r="T2422" s="100"/>
      <c r="U2422" s="100"/>
      <c r="V2422" s="100"/>
      <c r="W2422" s="100"/>
      <c r="X2422" s="100"/>
      <c r="Y2422" s="100"/>
      <c r="Z2422" s="100"/>
      <c r="AA2422" s="100"/>
      <c r="AB2422" s="100"/>
      <c r="AC2422" s="100"/>
      <c r="AD2422" s="100"/>
      <c r="AE2422" s="100"/>
      <c r="AF2422" s="100"/>
    </row>
    <row r="2423">
      <c r="A2423" s="97">
        <v>44197.0</v>
      </c>
      <c r="B2423" s="98" t="s">
        <v>272</v>
      </c>
      <c r="C2423" s="98" t="s">
        <v>61</v>
      </c>
      <c r="D2423" s="62" t="str">
        <f t="shared" si="1"/>
        <v>44197sommepsychiatrists</v>
      </c>
      <c r="E2423" s="98">
        <v>12.0</v>
      </c>
      <c r="F2423" s="98">
        <v>21121.0</v>
      </c>
      <c r="G2423" s="98">
        <v>23.0</v>
      </c>
      <c r="H2423" s="98">
        <v>710.0</v>
      </c>
      <c r="I2423" s="99">
        <v>0.0257090099900572</v>
      </c>
      <c r="J2423" s="99">
        <v>0.00790682259362719</v>
      </c>
      <c r="K2423" s="99"/>
      <c r="L2423" s="99">
        <v>0.0506131338478291</v>
      </c>
      <c r="M2423" s="99">
        <v>0.915771033568486</v>
      </c>
      <c r="N2423" s="99">
        <v>0.75</v>
      </c>
      <c r="O2423" s="98">
        <v>28.0</v>
      </c>
      <c r="P2423" s="98">
        <v>2229.0</v>
      </c>
      <c r="Q2423" s="99">
        <v>0.142592118730808</v>
      </c>
      <c r="R2423" s="99">
        <v>0.047554957379991</v>
      </c>
      <c r="S2423" s="99">
        <v>0.0547330641543292</v>
      </c>
      <c r="T2423" s="100"/>
      <c r="U2423" s="100"/>
      <c r="V2423" s="100"/>
      <c r="W2423" s="100"/>
      <c r="X2423" s="100"/>
      <c r="Y2423" s="100"/>
      <c r="Z2423" s="100"/>
      <c r="AA2423" s="100"/>
      <c r="AB2423" s="100"/>
      <c r="AC2423" s="100"/>
      <c r="AD2423" s="100"/>
      <c r="AE2423" s="100"/>
      <c r="AF2423" s="100"/>
    </row>
    <row r="2424">
      <c r="A2424" s="97">
        <v>44197.0</v>
      </c>
      <c r="B2424" s="98" t="s">
        <v>291</v>
      </c>
      <c r="C2424" s="98" t="s">
        <v>58</v>
      </c>
      <c r="D2424" s="62" t="str">
        <f t="shared" si="1"/>
        <v>44197vosgesmidwives</v>
      </c>
      <c r="E2424" s="98">
        <v>11.0</v>
      </c>
      <c r="F2424" s="98">
        <v>19708.0</v>
      </c>
      <c r="G2424" s="98">
        <v>6.0</v>
      </c>
      <c r="H2424" s="98">
        <v>2482.0</v>
      </c>
      <c r="I2424" s="99">
        <v>0.0805256748528516</v>
      </c>
      <c r="J2424" s="99">
        <v>0.0454130302415262</v>
      </c>
      <c r="K2424" s="99"/>
      <c r="L2424" s="99">
        <v>0.191191394357621</v>
      </c>
      <c r="M2424" s="99">
        <v>0.682869900548</v>
      </c>
      <c r="N2424" s="99">
        <v>0.181818181818181</v>
      </c>
      <c r="O2424" s="98">
        <v>10.0</v>
      </c>
      <c r="P2424" s="98">
        <v>90.0</v>
      </c>
      <c r="Q2424" s="99">
        <v>0.0823421774931381</v>
      </c>
      <c r="R2424" s="99">
        <v>0.111111111111111</v>
      </c>
      <c r="S2424" s="99">
        <v>0.144444444444444</v>
      </c>
      <c r="T2424" s="100"/>
      <c r="U2424" s="100"/>
      <c r="V2424" s="100"/>
      <c r="W2424" s="100"/>
      <c r="X2424" s="100"/>
      <c r="Y2424" s="100"/>
      <c r="Z2424" s="100"/>
      <c r="AA2424" s="100"/>
      <c r="AB2424" s="100"/>
      <c r="AC2424" s="100"/>
      <c r="AD2424" s="100"/>
      <c r="AE2424" s="100"/>
      <c r="AF2424" s="100"/>
    </row>
    <row r="2425">
      <c r="A2425" s="97">
        <v>44197.0</v>
      </c>
      <c r="B2425" s="98" t="s">
        <v>306</v>
      </c>
      <c r="C2425" s="98" t="s">
        <v>58</v>
      </c>
      <c r="D2425" s="62" t="str">
        <f t="shared" si="1"/>
        <v>44197haute-saonemidwives</v>
      </c>
      <c r="E2425" s="98">
        <v>11.0</v>
      </c>
      <c r="F2425" s="98">
        <v>23205.0</v>
      </c>
      <c r="G2425" s="98">
        <v>8.0</v>
      </c>
      <c r="H2425" s="98">
        <v>2668.0</v>
      </c>
      <c r="I2425" s="99">
        <v>0.0753285929756517</v>
      </c>
      <c r="J2425" s="99">
        <v>0.0396466278819219</v>
      </c>
      <c r="K2425" s="99"/>
      <c r="L2425" s="99">
        <v>0.225511743158801</v>
      </c>
      <c r="M2425" s="99">
        <v>0.659513035983624</v>
      </c>
      <c r="N2425" s="99">
        <v>0.454545454545454</v>
      </c>
      <c r="O2425" s="98">
        <v>1.0</v>
      </c>
      <c r="P2425" s="98">
        <v>106.0</v>
      </c>
      <c r="Q2425" s="99">
        <v>0.0293060547414984</v>
      </c>
      <c r="R2425" s="99">
        <v>0.537735849056603</v>
      </c>
      <c r="S2425" s="99">
        <v>0.669811320754716</v>
      </c>
      <c r="T2425" s="100"/>
      <c r="U2425" s="100"/>
      <c r="V2425" s="100"/>
      <c r="W2425" s="100"/>
      <c r="X2425" s="100"/>
      <c r="Y2425" s="100"/>
      <c r="Z2425" s="100"/>
      <c r="AA2425" s="100"/>
      <c r="AB2425" s="100"/>
      <c r="AC2425" s="100"/>
      <c r="AD2425" s="100"/>
      <c r="AE2425" s="100"/>
      <c r="AF2425" s="100"/>
    </row>
    <row r="2426">
      <c r="A2426" s="97">
        <v>44197.0</v>
      </c>
      <c r="B2426" s="98" t="s">
        <v>317</v>
      </c>
      <c r="C2426" s="98" t="s">
        <v>55</v>
      </c>
      <c r="D2426" s="62" t="str">
        <f t="shared" si="1"/>
        <v>44197yonneophthalmologists</v>
      </c>
      <c r="E2426" s="98">
        <v>11.0</v>
      </c>
      <c r="F2426" s="98">
        <v>53043.0</v>
      </c>
      <c r="G2426" s="98">
        <v>15.0</v>
      </c>
      <c r="H2426" s="98">
        <v>6507.0</v>
      </c>
      <c r="I2426" s="99">
        <v>0.0823105782101314</v>
      </c>
      <c r="J2426" s="99">
        <v>0.0403634786871029</v>
      </c>
      <c r="K2426" s="99"/>
      <c r="L2426" s="99">
        <v>0.196953415153743</v>
      </c>
      <c r="M2426" s="99">
        <v>0.680372527949022</v>
      </c>
      <c r="N2426" s="99">
        <v>0.0</v>
      </c>
      <c r="O2426" s="98" t="s">
        <v>96</v>
      </c>
      <c r="P2426" s="98">
        <v>0.0</v>
      </c>
      <c r="Q2426" s="99" t="s">
        <v>96</v>
      </c>
      <c r="R2426" s="99" t="s">
        <v>96</v>
      </c>
      <c r="S2426" s="99"/>
      <c r="T2426" s="100"/>
      <c r="U2426" s="100"/>
      <c r="V2426" s="100"/>
      <c r="W2426" s="100"/>
      <c r="X2426" s="100"/>
      <c r="Y2426" s="100"/>
      <c r="Z2426" s="100"/>
      <c r="AA2426" s="100"/>
      <c r="AB2426" s="100"/>
      <c r="AC2426" s="100"/>
      <c r="AD2426" s="100"/>
      <c r="AE2426" s="100"/>
      <c r="AF2426" s="100"/>
    </row>
    <row r="2427">
      <c r="A2427" s="97">
        <v>44197.0</v>
      </c>
      <c r="B2427" s="98" t="s">
        <v>300</v>
      </c>
      <c r="C2427" s="98" t="s">
        <v>54</v>
      </c>
      <c r="D2427" s="62" t="str">
        <f t="shared" si="1"/>
        <v>44197juradentists</v>
      </c>
      <c r="E2427" s="98">
        <v>11.0</v>
      </c>
      <c r="F2427" s="98">
        <v>26221.0</v>
      </c>
      <c r="G2427" s="98">
        <v>17.0</v>
      </c>
      <c r="H2427" s="98">
        <v>3154.0</v>
      </c>
      <c r="I2427" s="99">
        <v>0.0986232409137714</v>
      </c>
      <c r="J2427" s="99">
        <v>0.0216620266198848</v>
      </c>
      <c r="K2427" s="99"/>
      <c r="L2427" s="99">
        <v>0.158308226230883</v>
      </c>
      <c r="M2427" s="99">
        <v>0.72140650623546</v>
      </c>
      <c r="N2427" s="99">
        <v>0.0</v>
      </c>
      <c r="O2427" s="98" t="s">
        <v>96</v>
      </c>
      <c r="P2427" s="98">
        <v>0.0</v>
      </c>
      <c r="Q2427" s="99" t="s">
        <v>96</v>
      </c>
      <c r="R2427" s="99" t="s">
        <v>96</v>
      </c>
      <c r="S2427" s="99"/>
      <c r="T2427" s="100"/>
      <c r="U2427" s="100"/>
      <c r="V2427" s="100"/>
      <c r="W2427" s="100"/>
      <c r="X2427" s="100"/>
      <c r="Y2427" s="100"/>
      <c r="Z2427" s="100"/>
      <c r="AA2427" s="100"/>
      <c r="AB2427" s="100"/>
      <c r="AC2427" s="100"/>
      <c r="AD2427" s="100"/>
      <c r="AE2427" s="100"/>
      <c r="AF2427" s="100"/>
    </row>
    <row r="2428">
      <c r="A2428" s="97">
        <v>44197.0</v>
      </c>
      <c r="B2428" s="98" t="s">
        <v>297</v>
      </c>
      <c r="C2428" s="98" t="s">
        <v>53</v>
      </c>
      <c r="D2428" s="62" t="str">
        <f t="shared" si="1"/>
        <v>44197aisnecardiologists</v>
      </c>
      <c r="E2428" s="98">
        <v>11.0</v>
      </c>
      <c r="F2428" s="98">
        <v>31098.0</v>
      </c>
      <c r="G2428" s="98">
        <v>35.0</v>
      </c>
      <c r="H2428" s="98">
        <v>1545.0</v>
      </c>
      <c r="I2428" s="99">
        <v>0.0353077368319506</v>
      </c>
      <c r="J2428" s="99">
        <v>0.0143739147212039</v>
      </c>
      <c r="K2428" s="99"/>
      <c r="L2428" s="99">
        <v>0.0685253070937037</v>
      </c>
      <c r="M2428" s="99">
        <v>0.881793041353141</v>
      </c>
      <c r="N2428" s="99">
        <v>0.0</v>
      </c>
      <c r="O2428" s="98" t="s">
        <v>96</v>
      </c>
      <c r="P2428" s="98">
        <v>0.0</v>
      </c>
      <c r="Q2428" s="99">
        <v>0.0</v>
      </c>
      <c r="R2428" s="99" t="s">
        <v>96</v>
      </c>
      <c r="S2428" s="99"/>
      <c r="T2428" s="100"/>
      <c r="U2428" s="100"/>
      <c r="V2428" s="100"/>
      <c r="W2428" s="100"/>
      <c r="X2428" s="100"/>
      <c r="Y2428" s="100"/>
      <c r="Z2428" s="100"/>
      <c r="AA2428" s="100"/>
      <c r="AB2428" s="100"/>
      <c r="AC2428" s="100"/>
      <c r="AD2428" s="100"/>
      <c r="AE2428" s="100"/>
      <c r="AF2428" s="100"/>
    </row>
    <row r="2429">
      <c r="A2429" s="97">
        <v>44197.0</v>
      </c>
      <c r="B2429" s="98" t="s">
        <v>294</v>
      </c>
      <c r="C2429" s="98" t="s">
        <v>58</v>
      </c>
      <c r="D2429" s="62" t="str">
        <f t="shared" si="1"/>
        <v>44197saone-et-loiremidwives</v>
      </c>
      <c r="E2429" s="98">
        <v>11.0</v>
      </c>
      <c r="F2429" s="98">
        <v>14122.0</v>
      </c>
      <c r="G2429" s="98">
        <v>10.0</v>
      </c>
      <c r="H2429" s="98">
        <v>1348.0</v>
      </c>
      <c r="I2429" s="99">
        <v>0.0553037813340886</v>
      </c>
      <c r="J2429" s="99">
        <v>0.0401501203795496</v>
      </c>
      <c r="K2429" s="99"/>
      <c r="L2429" s="99">
        <v>0.221710805834867</v>
      </c>
      <c r="M2429" s="99">
        <v>0.682835292451494</v>
      </c>
      <c r="N2429" s="99">
        <v>0.272727272727272</v>
      </c>
      <c r="O2429" s="98">
        <v>7.0</v>
      </c>
      <c r="P2429" s="98">
        <v>103.0</v>
      </c>
      <c r="Q2429" s="99">
        <v>0.0235428571428571</v>
      </c>
      <c r="R2429" s="99">
        <v>0.252427184466019</v>
      </c>
      <c r="S2429" s="99">
        <v>0.359223300970873</v>
      </c>
      <c r="T2429" s="100"/>
      <c r="U2429" s="100"/>
      <c r="V2429" s="100"/>
      <c r="W2429" s="100"/>
      <c r="X2429" s="100"/>
      <c r="Y2429" s="100"/>
      <c r="Z2429" s="100"/>
      <c r="AA2429" s="100"/>
      <c r="AB2429" s="100"/>
      <c r="AC2429" s="100"/>
      <c r="AD2429" s="100"/>
      <c r="AE2429" s="100"/>
      <c r="AF2429" s="100"/>
    </row>
    <row r="2430">
      <c r="A2430" s="97">
        <v>44197.0</v>
      </c>
      <c r="B2430" s="98" t="s">
        <v>257</v>
      </c>
      <c r="C2430" s="98" t="s">
        <v>56</v>
      </c>
      <c r="D2430" s="62" t="str">
        <f t="shared" si="1"/>
        <v>44197haute-savoiedermatologists</v>
      </c>
      <c r="E2430" s="98">
        <v>11.0</v>
      </c>
      <c r="F2430" s="98">
        <v>28917.0</v>
      </c>
      <c r="G2430" s="98">
        <v>40.0</v>
      </c>
      <c r="H2430" s="98">
        <v>2630.0</v>
      </c>
      <c r="I2430" s="99">
        <v>0.0643911885741951</v>
      </c>
      <c r="J2430" s="99">
        <v>0.0265587716568108</v>
      </c>
      <c r="K2430" s="99"/>
      <c r="L2430" s="99">
        <v>0.0855897914721444</v>
      </c>
      <c r="M2430" s="99">
        <v>0.823460248296849</v>
      </c>
      <c r="N2430" s="99">
        <v>0.363636363636363</v>
      </c>
      <c r="O2430" s="98">
        <v>21.0</v>
      </c>
      <c r="P2430" s="98">
        <v>941.0</v>
      </c>
      <c r="Q2430" s="99">
        <v>0.0683518558872666</v>
      </c>
      <c r="R2430" s="99">
        <v>0.150903294367693</v>
      </c>
      <c r="S2430" s="99">
        <v>0.20510095642933</v>
      </c>
      <c r="T2430" s="100"/>
      <c r="U2430" s="100"/>
      <c r="V2430" s="100"/>
      <c r="W2430" s="100"/>
      <c r="X2430" s="100"/>
      <c r="Y2430" s="100"/>
      <c r="Z2430" s="100"/>
      <c r="AA2430" s="100"/>
      <c r="AB2430" s="100"/>
      <c r="AC2430" s="100"/>
      <c r="AD2430" s="100"/>
      <c r="AE2430" s="100"/>
      <c r="AF2430" s="100"/>
    </row>
    <row r="2431">
      <c r="A2431" s="97">
        <v>44197.0</v>
      </c>
      <c r="B2431" s="98" t="s">
        <v>305</v>
      </c>
      <c r="C2431" s="98" t="s">
        <v>54</v>
      </c>
      <c r="D2431" s="62" t="str">
        <f t="shared" si="1"/>
        <v>44197dordognedentists</v>
      </c>
      <c r="E2431" s="98">
        <v>11.0</v>
      </c>
      <c r="F2431" s="98">
        <v>20509.0</v>
      </c>
      <c r="G2431" s="98">
        <v>21.0</v>
      </c>
      <c r="H2431" s="98">
        <v>2503.0</v>
      </c>
      <c r="I2431" s="99">
        <v>0.0970305719440245</v>
      </c>
      <c r="J2431" s="99">
        <v>0.0250134087473791</v>
      </c>
      <c r="K2431" s="99"/>
      <c r="L2431" s="99">
        <v>0.111658296357696</v>
      </c>
      <c r="M2431" s="99">
        <v>0.766297722950899</v>
      </c>
      <c r="N2431" s="99">
        <v>0.0</v>
      </c>
      <c r="O2431" s="98" t="s">
        <v>96</v>
      </c>
      <c r="P2431" s="98">
        <v>0.0</v>
      </c>
      <c r="Q2431" s="99" t="s">
        <v>96</v>
      </c>
      <c r="R2431" s="99" t="s">
        <v>96</v>
      </c>
      <c r="S2431" s="99"/>
      <c r="T2431" s="100"/>
      <c r="U2431" s="100"/>
      <c r="V2431" s="100"/>
      <c r="W2431" s="100"/>
      <c r="X2431" s="100"/>
      <c r="Y2431" s="100"/>
      <c r="Z2431" s="100"/>
      <c r="AA2431" s="100"/>
      <c r="AB2431" s="100"/>
      <c r="AC2431" s="100"/>
      <c r="AD2431" s="100"/>
      <c r="AE2431" s="100"/>
      <c r="AF2431" s="100"/>
    </row>
    <row r="2432">
      <c r="A2432" s="97">
        <v>44197.0</v>
      </c>
      <c r="B2432" s="98" t="s">
        <v>261</v>
      </c>
      <c r="C2432" s="98" t="s">
        <v>60</v>
      </c>
      <c r="D2432" s="62" t="str">
        <f t="shared" si="1"/>
        <v>44197loirepediatricians</v>
      </c>
      <c r="E2432" s="98">
        <v>11.0</v>
      </c>
      <c r="F2432" s="98">
        <v>28953.0</v>
      </c>
      <c r="G2432" s="98">
        <v>7.0</v>
      </c>
      <c r="H2432" s="98">
        <v>9679.0</v>
      </c>
      <c r="I2432" s="99">
        <v>0.313335405657444</v>
      </c>
      <c r="J2432" s="99">
        <v>0.0209650122612509</v>
      </c>
      <c r="K2432" s="99"/>
      <c r="L2432" s="99">
        <v>0.0795427071460643</v>
      </c>
      <c r="M2432" s="99">
        <v>0.586156874935239</v>
      </c>
      <c r="N2432" s="99">
        <v>0.818181818181818</v>
      </c>
      <c r="O2432" s="98">
        <v>1.0</v>
      </c>
      <c r="P2432" s="98">
        <v>816.0</v>
      </c>
      <c r="Q2432" s="99">
        <v>0.0335512520044406</v>
      </c>
      <c r="R2432" s="99">
        <v>0.493872549019607</v>
      </c>
      <c r="S2432" s="99">
        <v>0.56985294117647</v>
      </c>
      <c r="T2432" s="100"/>
      <c r="U2432" s="100"/>
      <c r="V2432" s="100"/>
      <c r="W2432" s="100"/>
      <c r="X2432" s="100"/>
      <c r="Y2432" s="100"/>
      <c r="Z2432" s="100"/>
      <c r="AA2432" s="100"/>
      <c r="AB2432" s="100"/>
      <c r="AC2432" s="100"/>
      <c r="AD2432" s="100"/>
      <c r="AE2432" s="100"/>
      <c r="AF2432" s="100"/>
    </row>
    <row r="2433">
      <c r="A2433" s="97">
        <v>44197.0</v>
      </c>
      <c r="B2433" s="98" t="s">
        <v>267</v>
      </c>
      <c r="C2433" s="98" t="s">
        <v>60</v>
      </c>
      <c r="D2433" s="62" t="str">
        <f t="shared" si="1"/>
        <v>44197cote-d'orpediatricians</v>
      </c>
      <c r="E2433" s="98">
        <v>11.0</v>
      </c>
      <c r="F2433" s="98">
        <v>33922.0</v>
      </c>
      <c r="G2433" s="98">
        <v>10.0</v>
      </c>
      <c r="H2433" s="98">
        <v>9180.0</v>
      </c>
      <c r="I2433" s="99">
        <v>0.223778079122693</v>
      </c>
      <c r="J2433" s="99">
        <v>0.0468427569129178</v>
      </c>
      <c r="K2433" s="99"/>
      <c r="L2433" s="99">
        <v>0.125346382878368</v>
      </c>
      <c r="M2433" s="99">
        <v>0.60403278108602</v>
      </c>
      <c r="N2433" s="99">
        <v>0.363636363636363</v>
      </c>
      <c r="O2433" s="98">
        <v>1.0</v>
      </c>
      <c r="P2433" s="98">
        <v>1215.0</v>
      </c>
      <c r="Q2433" s="99">
        <v>0.0659931562652761</v>
      </c>
      <c r="R2433" s="99">
        <v>0.697119341563786</v>
      </c>
      <c r="S2433" s="99">
        <v>0.803292181069958</v>
      </c>
      <c r="T2433" s="100"/>
      <c r="U2433" s="100"/>
      <c r="V2433" s="100"/>
      <c r="W2433" s="100"/>
      <c r="X2433" s="100"/>
      <c r="Y2433" s="100"/>
      <c r="Z2433" s="100"/>
      <c r="AA2433" s="100"/>
      <c r="AB2433" s="100"/>
      <c r="AC2433" s="100"/>
      <c r="AD2433" s="100"/>
      <c r="AE2433" s="100"/>
      <c r="AF2433" s="100"/>
    </row>
    <row r="2434">
      <c r="A2434" s="97">
        <v>44197.0</v>
      </c>
      <c r="B2434" s="98" t="s">
        <v>266</v>
      </c>
      <c r="C2434" s="98" t="s">
        <v>55</v>
      </c>
      <c r="D2434" s="62" t="str">
        <f t="shared" si="1"/>
        <v>44197marneophthalmologists</v>
      </c>
      <c r="E2434" s="98">
        <v>11.0</v>
      </c>
      <c r="F2434" s="98">
        <v>56723.0</v>
      </c>
      <c r="G2434" s="98">
        <v>40.0</v>
      </c>
      <c r="H2434" s="98">
        <v>5620.0</v>
      </c>
      <c r="I2434" s="99">
        <v>0.0786806057507536</v>
      </c>
      <c r="J2434" s="99">
        <v>0.0203973696736773</v>
      </c>
      <c r="K2434" s="99"/>
      <c r="L2434" s="99">
        <v>0.0866138955979056</v>
      </c>
      <c r="M2434" s="99">
        <v>0.814308128977663</v>
      </c>
      <c r="N2434" s="99">
        <v>0.0909090909090909</v>
      </c>
      <c r="O2434" s="98">
        <v>1.0</v>
      </c>
      <c r="P2434" s="98">
        <v>40.0</v>
      </c>
      <c r="Q2434" s="99">
        <v>0.00506970849176172</v>
      </c>
      <c r="R2434" s="99">
        <v>0.575</v>
      </c>
      <c r="S2434" s="99">
        <v>0.65</v>
      </c>
      <c r="T2434" s="100"/>
      <c r="U2434" s="100"/>
      <c r="V2434" s="100"/>
      <c r="W2434" s="100"/>
      <c r="X2434" s="100"/>
      <c r="Y2434" s="100"/>
      <c r="Z2434" s="100"/>
      <c r="AA2434" s="100"/>
      <c r="AB2434" s="100"/>
      <c r="AC2434" s="100"/>
      <c r="AD2434" s="100"/>
      <c r="AE2434" s="100"/>
      <c r="AF2434" s="100"/>
    </row>
    <row r="2435">
      <c r="A2435" s="97">
        <v>44197.0</v>
      </c>
      <c r="B2435" s="98" t="s">
        <v>308</v>
      </c>
      <c r="C2435" s="98" t="s">
        <v>52</v>
      </c>
      <c r="D2435" s="62" t="str">
        <f t="shared" si="1"/>
        <v>44197correzephysiotherapists</v>
      </c>
      <c r="E2435" s="98">
        <v>11.0</v>
      </c>
      <c r="F2435" s="98">
        <v>9513.0</v>
      </c>
      <c r="G2435" s="98">
        <v>6.0</v>
      </c>
      <c r="H2435" s="98">
        <v>797.0</v>
      </c>
      <c r="I2435" s="99">
        <v>0.054241564175339</v>
      </c>
      <c r="J2435" s="99">
        <v>0.0295385262272679</v>
      </c>
      <c r="K2435" s="99"/>
      <c r="L2435" s="99">
        <v>0.431935246504782</v>
      </c>
      <c r="M2435" s="99">
        <v>0.48428466309261</v>
      </c>
      <c r="N2435" s="99">
        <v>0.0</v>
      </c>
      <c r="O2435" s="98" t="s">
        <v>96</v>
      </c>
      <c r="P2435" s="98">
        <v>0.0</v>
      </c>
      <c r="Q2435" s="99" t="s">
        <v>96</v>
      </c>
      <c r="R2435" s="99" t="s">
        <v>96</v>
      </c>
      <c r="S2435" s="99"/>
      <c r="T2435" s="100"/>
      <c r="U2435" s="100"/>
      <c r="V2435" s="100"/>
      <c r="W2435" s="100"/>
      <c r="X2435" s="100"/>
      <c r="Y2435" s="100"/>
      <c r="Z2435" s="100"/>
      <c r="AA2435" s="100"/>
      <c r="AB2435" s="100"/>
      <c r="AC2435" s="100"/>
      <c r="AD2435" s="100"/>
      <c r="AE2435" s="100"/>
      <c r="AF2435" s="100"/>
    </row>
    <row r="2436">
      <c r="A2436" s="97">
        <v>44197.0</v>
      </c>
      <c r="B2436" s="98" t="s">
        <v>289</v>
      </c>
      <c r="C2436" s="98" t="s">
        <v>59</v>
      </c>
      <c r="D2436" s="62" t="str">
        <f t="shared" si="1"/>
        <v>44197manchegynaecologists</v>
      </c>
      <c r="E2436" s="98">
        <v>11.0</v>
      </c>
      <c r="F2436" s="98">
        <v>35336.0</v>
      </c>
      <c r="G2436" s="98">
        <v>20.0</v>
      </c>
      <c r="H2436" s="98">
        <v>3541.0</v>
      </c>
      <c r="I2436" s="99">
        <v>0.0652592257188136</v>
      </c>
      <c r="J2436" s="99">
        <v>0.0349501924383065</v>
      </c>
      <c r="K2436" s="99"/>
      <c r="L2436" s="99">
        <v>0.135244509848313</v>
      </c>
      <c r="M2436" s="99">
        <v>0.764546071994566</v>
      </c>
      <c r="N2436" s="99">
        <v>0.0909090909090909</v>
      </c>
      <c r="O2436" s="98">
        <v>5.0</v>
      </c>
      <c r="P2436" s="98">
        <v>154.0</v>
      </c>
      <c r="Q2436" s="99">
        <v>0.0275787965616045</v>
      </c>
      <c r="R2436" s="99">
        <v>0.188311688311688</v>
      </c>
      <c r="S2436" s="99">
        <v>0.279220779220779</v>
      </c>
      <c r="T2436" s="100"/>
      <c r="U2436" s="100"/>
      <c r="V2436" s="100"/>
      <c r="W2436" s="100"/>
      <c r="X2436" s="100"/>
      <c r="Y2436" s="100"/>
      <c r="Z2436" s="100"/>
      <c r="AA2436" s="100"/>
      <c r="AB2436" s="100"/>
      <c r="AC2436" s="100"/>
      <c r="AD2436" s="100"/>
      <c r="AE2436" s="100"/>
      <c r="AF2436" s="100"/>
    </row>
    <row r="2437">
      <c r="A2437" s="97">
        <v>44197.0</v>
      </c>
      <c r="B2437" s="98" t="s">
        <v>268</v>
      </c>
      <c r="C2437" s="98" t="s">
        <v>52</v>
      </c>
      <c r="D2437" s="62" t="str">
        <f t="shared" si="1"/>
        <v>44197oisephysiotherapists</v>
      </c>
      <c r="E2437" s="98">
        <v>11.0</v>
      </c>
      <c r="F2437" s="98">
        <v>34577.0</v>
      </c>
      <c r="G2437" s="98">
        <v>7.0</v>
      </c>
      <c r="H2437" s="98">
        <v>2362.0</v>
      </c>
      <c r="I2437" s="99">
        <v>0.0372212742574543</v>
      </c>
      <c r="J2437" s="99">
        <v>0.0310900309454261</v>
      </c>
      <c r="K2437" s="99"/>
      <c r="L2437" s="99">
        <v>0.384880122624866</v>
      </c>
      <c r="M2437" s="99">
        <v>0.546808572172253</v>
      </c>
      <c r="N2437" s="99">
        <v>0.0</v>
      </c>
      <c r="O2437" s="98" t="s">
        <v>96</v>
      </c>
      <c r="P2437" s="98">
        <v>0.0</v>
      </c>
      <c r="Q2437" s="99" t="s">
        <v>96</v>
      </c>
      <c r="R2437" s="99" t="s">
        <v>96</v>
      </c>
      <c r="S2437" s="99"/>
      <c r="T2437" s="100"/>
      <c r="U2437" s="100"/>
      <c r="V2437" s="100"/>
      <c r="W2437" s="100"/>
      <c r="X2437" s="100"/>
      <c r="Y2437" s="100"/>
      <c r="Z2437" s="100"/>
      <c r="AA2437" s="100"/>
      <c r="AB2437" s="100"/>
      <c r="AC2437" s="100"/>
      <c r="AD2437" s="100"/>
      <c r="AE2437" s="100"/>
      <c r="AF2437" s="100"/>
    </row>
    <row r="2438">
      <c r="A2438" s="97">
        <v>44197.0</v>
      </c>
      <c r="B2438" s="98" t="s">
        <v>291</v>
      </c>
      <c r="C2438" s="98" t="s">
        <v>53</v>
      </c>
      <c r="D2438" s="62" t="str">
        <f t="shared" si="1"/>
        <v>44197vosgescardiologists</v>
      </c>
      <c r="E2438" s="98">
        <v>11.0</v>
      </c>
      <c r="F2438" s="98">
        <v>21119.0</v>
      </c>
      <c r="G2438" s="98">
        <v>60.0</v>
      </c>
      <c r="H2438" s="98">
        <v>1395.0</v>
      </c>
      <c r="I2438" s="99">
        <v>0.0487712486386666</v>
      </c>
      <c r="J2438" s="99">
        <v>0.0172830152942847</v>
      </c>
      <c r="K2438" s="99"/>
      <c r="L2438" s="99">
        <v>0.0664330697476206</v>
      </c>
      <c r="M2438" s="99">
        <v>0.867512666319428</v>
      </c>
      <c r="N2438" s="99">
        <v>0.0</v>
      </c>
      <c r="O2438" s="98" t="s">
        <v>96</v>
      </c>
      <c r="P2438" s="98">
        <v>0.0</v>
      </c>
      <c r="Q2438" s="99">
        <v>0.0</v>
      </c>
      <c r="R2438" s="99" t="s">
        <v>96</v>
      </c>
      <c r="S2438" s="99"/>
      <c r="T2438" s="100"/>
      <c r="U2438" s="100"/>
      <c r="V2438" s="100"/>
      <c r="W2438" s="100"/>
      <c r="X2438" s="100"/>
      <c r="Y2438" s="100"/>
      <c r="Z2438" s="100"/>
      <c r="AA2438" s="100"/>
      <c r="AB2438" s="100"/>
      <c r="AC2438" s="100"/>
      <c r="AD2438" s="100"/>
      <c r="AE2438" s="100"/>
      <c r="AF2438" s="100"/>
    </row>
    <row r="2439">
      <c r="A2439" s="97">
        <v>44197.0</v>
      </c>
      <c r="B2439" s="98" t="s">
        <v>263</v>
      </c>
      <c r="C2439" s="98" t="s">
        <v>60</v>
      </c>
      <c r="D2439" s="62" t="str">
        <f t="shared" si="1"/>
        <v>44197gardpediatricians</v>
      </c>
      <c r="E2439" s="98">
        <v>11.0</v>
      </c>
      <c r="F2439" s="98">
        <v>26738.0</v>
      </c>
      <c r="G2439" s="98">
        <v>20.0</v>
      </c>
      <c r="H2439" s="98">
        <v>6494.0</v>
      </c>
      <c r="I2439" s="99">
        <v>0.216321340414391</v>
      </c>
      <c r="J2439" s="99">
        <v>0.0265539681352382</v>
      </c>
      <c r="K2439" s="99"/>
      <c r="L2439" s="99">
        <v>0.0952576856907771</v>
      </c>
      <c r="M2439" s="99">
        <v>0.661867005759593</v>
      </c>
      <c r="N2439" s="99">
        <v>0.636363636363636</v>
      </c>
      <c r="O2439" s="98">
        <v>0.0</v>
      </c>
      <c r="P2439" s="98">
        <v>2068.0</v>
      </c>
      <c r="Q2439" s="99">
        <v>0.124099855976956</v>
      </c>
      <c r="R2439" s="99">
        <v>0.668762088974854</v>
      </c>
      <c r="S2439" s="99">
        <v>0.723887814313346</v>
      </c>
      <c r="T2439" s="100"/>
      <c r="U2439" s="100"/>
      <c r="V2439" s="100"/>
      <c r="W2439" s="100"/>
      <c r="X2439" s="100"/>
      <c r="Y2439" s="100"/>
      <c r="Z2439" s="100"/>
      <c r="AA2439" s="100"/>
      <c r="AB2439" s="100"/>
      <c r="AC2439" s="100"/>
      <c r="AD2439" s="100"/>
      <c r="AE2439" s="100"/>
      <c r="AF2439" s="100"/>
    </row>
    <row r="2440">
      <c r="A2440" s="97">
        <v>44197.0</v>
      </c>
      <c r="B2440" s="98" t="s">
        <v>304</v>
      </c>
      <c r="C2440" s="98" t="s">
        <v>54</v>
      </c>
      <c r="D2440" s="62" t="str">
        <f t="shared" si="1"/>
        <v>44197gersdentists</v>
      </c>
      <c r="E2440" s="98">
        <v>11.0</v>
      </c>
      <c r="F2440" s="98">
        <v>21032.0</v>
      </c>
      <c r="G2440" s="98">
        <v>29.0</v>
      </c>
      <c r="H2440" s="98">
        <v>2616.0</v>
      </c>
      <c r="I2440" s="99">
        <v>0.107217573221757</v>
      </c>
      <c r="J2440" s="99">
        <v>0.0171643210346139</v>
      </c>
      <c r="K2440" s="99"/>
      <c r="L2440" s="99">
        <v>0.100180677063522</v>
      </c>
      <c r="M2440" s="99">
        <v>0.775437428680106</v>
      </c>
      <c r="N2440" s="99">
        <v>0.0</v>
      </c>
      <c r="O2440" s="98" t="s">
        <v>96</v>
      </c>
      <c r="P2440" s="98">
        <v>0.0</v>
      </c>
      <c r="Q2440" s="99" t="s">
        <v>96</v>
      </c>
      <c r="R2440" s="99" t="s">
        <v>96</v>
      </c>
      <c r="S2440" s="99"/>
      <c r="T2440" s="100"/>
      <c r="U2440" s="100"/>
      <c r="V2440" s="100"/>
      <c r="W2440" s="100"/>
      <c r="X2440" s="100"/>
      <c r="Y2440" s="100"/>
      <c r="Z2440" s="100"/>
      <c r="AA2440" s="100"/>
      <c r="AB2440" s="100"/>
      <c r="AC2440" s="100"/>
      <c r="AD2440" s="100"/>
      <c r="AE2440" s="100"/>
      <c r="AF2440" s="100"/>
    </row>
    <row r="2441">
      <c r="A2441" s="97">
        <v>44197.0</v>
      </c>
      <c r="B2441" s="98" t="s">
        <v>280</v>
      </c>
      <c r="C2441" s="98" t="s">
        <v>55</v>
      </c>
      <c r="D2441" s="62" t="str">
        <f t="shared" si="1"/>
        <v>44197vendeeophthalmologists</v>
      </c>
      <c r="E2441" s="98">
        <v>11.0</v>
      </c>
      <c r="F2441" s="98">
        <v>75237.0</v>
      </c>
      <c r="G2441" s="98">
        <v>63.0</v>
      </c>
      <c r="H2441" s="98">
        <v>5651.0</v>
      </c>
      <c r="I2441" s="99">
        <v>0.0630407911001236</v>
      </c>
      <c r="J2441" s="99">
        <v>0.0120685301115142</v>
      </c>
      <c r="K2441" s="99"/>
      <c r="L2441" s="99">
        <v>0.0677459228836875</v>
      </c>
      <c r="M2441" s="99">
        <v>0.857144755904674</v>
      </c>
      <c r="N2441" s="99">
        <v>0.0</v>
      </c>
      <c r="O2441" s="98" t="s">
        <v>96</v>
      </c>
      <c r="P2441" s="98">
        <v>0.0</v>
      </c>
      <c r="Q2441" s="99" t="s">
        <v>96</v>
      </c>
      <c r="R2441" s="99" t="s">
        <v>96</v>
      </c>
      <c r="S2441" s="99"/>
      <c r="T2441" s="100"/>
      <c r="U2441" s="100"/>
      <c r="V2441" s="100"/>
      <c r="W2441" s="100"/>
      <c r="X2441" s="100"/>
      <c r="Y2441" s="100"/>
      <c r="Z2441" s="100"/>
      <c r="AA2441" s="100"/>
      <c r="AB2441" s="100"/>
      <c r="AC2441" s="100"/>
      <c r="AD2441" s="100"/>
      <c r="AE2441" s="100"/>
      <c r="AF2441" s="100"/>
    </row>
    <row r="2442">
      <c r="A2442" s="97">
        <v>44197.0</v>
      </c>
      <c r="B2442" s="98" t="s">
        <v>273</v>
      </c>
      <c r="C2442" s="98" t="s">
        <v>55</v>
      </c>
      <c r="D2442" s="62" t="str">
        <f t="shared" si="1"/>
        <v>44197puy-de-domeophthalmologists</v>
      </c>
      <c r="E2442" s="98">
        <v>11.0</v>
      </c>
      <c r="F2442" s="98">
        <v>60349.0</v>
      </c>
      <c r="G2442" s="98">
        <v>69.0</v>
      </c>
      <c r="H2442" s="98">
        <v>4097.0</v>
      </c>
      <c r="I2442" s="99">
        <v>0.0432650085336956</v>
      </c>
      <c r="J2442" s="99">
        <v>0.0246234403221262</v>
      </c>
      <c r="K2442" s="99"/>
      <c r="L2442" s="99">
        <v>0.0666125370760078</v>
      </c>
      <c r="M2442" s="99">
        <v>0.86549901406817</v>
      </c>
      <c r="N2442" s="99">
        <v>0.0</v>
      </c>
      <c r="O2442" s="98" t="s">
        <v>96</v>
      </c>
      <c r="P2442" s="98">
        <v>0.0</v>
      </c>
      <c r="Q2442" s="99" t="s">
        <v>96</v>
      </c>
      <c r="R2442" s="99" t="s">
        <v>96</v>
      </c>
      <c r="S2442" s="99"/>
      <c r="T2442" s="100"/>
      <c r="U2442" s="100"/>
      <c r="V2442" s="100"/>
      <c r="W2442" s="100"/>
      <c r="X2442" s="100"/>
      <c r="Y2442" s="100"/>
      <c r="Z2442" s="100"/>
      <c r="AA2442" s="100"/>
      <c r="AB2442" s="100"/>
      <c r="AC2442" s="100"/>
      <c r="AD2442" s="100"/>
      <c r="AE2442" s="100"/>
      <c r="AF2442" s="100"/>
    </row>
    <row r="2443">
      <c r="A2443" s="97">
        <v>44197.0</v>
      </c>
      <c r="B2443" s="98" t="s">
        <v>272</v>
      </c>
      <c r="C2443" s="98" t="s">
        <v>54</v>
      </c>
      <c r="D2443" s="62" t="str">
        <f t="shared" si="1"/>
        <v>44197sommedentists</v>
      </c>
      <c r="E2443" s="98">
        <v>11.0</v>
      </c>
      <c r="F2443" s="98">
        <v>20802.0</v>
      </c>
      <c r="G2443" s="98">
        <v>37.0</v>
      </c>
      <c r="H2443" s="98">
        <v>1733.0</v>
      </c>
      <c r="I2443" s="99">
        <v>0.0665801365253341</v>
      </c>
      <c r="J2443" s="99">
        <v>0.016729160657629</v>
      </c>
      <c r="K2443" s="99"/>
      <c r="L2443" s="99">
        <v>0.0732621863282376</v>
      </c>
      <c r="M2443" s="99">
        <v>0.843428516488799</v>
      </c>
      <c r="N2443" s="99">
        <v>0.0909090909090909</v>
      </c>
      <c r="O2443" s="98" t="s">
        <v>96</v>
      </c>
      <c r="P2443" s="98">
        <v>1.0</v>
      </c>
      <c r="Q2443" s="99">
        <v>2.8514399771884E-4</v>
      </c>
      <c r="R2443" s="99">
        <v>0.0</v>
      </c>
      <c r="S2443" s="99">
        <v>0.0</v>
      </c>
      <c r="T2443" s="100"/>
      <c r="U2443" s="100"/>
      <c r="V2443" s="100"/>
      <c r="W2443" s="100"/>
      <c r="X2443" s="100"/>
      <c r="Y2443" s="100"/>
      <c r="Z2443" s="100"/>
      <c r="AA2443" s="100"/>
      <c r="AB2443" s="100"/>
      <c r="AC2443" s="100"/>
      <c r="AD2443" s="100"/>
      <c r="AE2443" s="100"/>
      <c r="AF2443" s="100"/>
    </row>
    <row r="2444">
      <c r="A2444" s="97">
        <v>44197.0</v>
      </c>
      <c r="B2444" s="98" t="s">
        <v>289</v>
      </c>
      <c r="C2444" s="98" t="s">
        <v>54</v>
      </c>
      <c r="D2444" s="62" t="str">
        <f t="shared" si="1"/>
        <v>44197manchedentists</v>
      </c>
      <c r="E2444" s="98">
        <v>11.0</v>
      </c>
      <c r="F2444" s="98">
        <v>36023.0</v>
      </c>
      <c r="G2444" s="98">
        <v>63.0</v>
      </c>
      <c r="H2444" s="98">
        <v>1380.0</v>
      </c>
      <c r="I2444" s="99">
        <v>0.0277045221108736</v>
      </c>
      <c r="J2444" s="99">
        <v>0.0106043361185909</v>
      </c>
      <c r="K2444" s="99"/>
      <c r="L2444" s="99">
        <v>0.0738694722815978</v>
      </c>
      <c r="M2444" s="99">
        <v>0.887821669488937</v>
      </c>
      <c r="N2444" s="99">
        <v>0.0</v>
      </c>
      <c r="O2444" s="98" t="s">
        <v>96</v>
      </c>
      <c r="P2444" s="98">
        <v>0.0</v>
      </c>
      <c r="Q2444" s="99" t="s">
        <v>96</v>
      </c>
      <c r="R2444" s="99" t="s">
        <v>96</v>
      </c>
      <c r="S2444" s="99"/>
      <c r="T2444" s="100"/>
      <c r="U2444" s="100"/>
      <c r="V2444" s="100"/>
      <c r="W2444" s="100"/>
      <c r="X2444" s="100"/>
      <c r="Y2444" s="100"/>
      <c r="Z2444" s="100"/>
      <c r="AA2444" s="100"/>
      <c r="AB2444" s="100"/>
      <c r="AC2444" s="100"/>
      <c r="AD2444" s="100"/>
      <c r="AE2444" s="100"/>
      <c r="AF2444" s="100"/>
    </row>
    <row r="2445">
      <c r="A2445" s="97">
        <v>44197.0</v>
      </c>
      <c r="B2445" s="98" t="s">
        <v>322</v>
      </c>
      <c r="C2445" s="98" t="s">
        <v>58</v>
      </c>
      <c r="D2445" s="62" t="str">
        <f t="shared" si="1"/>
        <v>44197alpes-de-haute-provencemidwives</v>
      </c>
      <c r="E2445" s="98">
        <v>10.0</v>
      </c>
      <c r="F2445" s="98">
        <v>13129.0</v>
      </c>
      <c r="G2445" s="98">
        <v>8.0</v>
      </c>
      <c r="H2445" s="98">
        <v>1579.0</v>
      </c>
      <c r="I2445" s="99">
        <v>0.072435067408028</v>
      </c>
      <c r="J2445" s="99">
        <v>0.0478330413588239</v>
      </c>
      <c r="K2445" s="99"/>
      <c r="L2445" s="99">
        <v>0.177469723512834</v>
      </c>
      <c r="M2445" s="99">
        <v>0.702262167720313</v>
      </c>
      <c r="N2445" s="99">
        <v>0.1</v>
      </c>
      <c r="O2445" s="98">
        <v>3.0</v>
      </c>
      <c r="P2445" s="98">
        <v>5.0</v>
      </c>
      <c r="Q2445" s="99">
        <v>0.0193798449612403</v>
      </c>
      <c r="R2445" s="99">
        <v>0.2</v>
      </c>
      <c r="S2445" s="99">
        <v>0.4</v>
      </c>
      <c r="T2445" s="100"/>
      <c r="U2445" s="100"/>
      <c r="V2445" s="100"/>
      <c r="W2445" s="100"/>
      <c r="X2445" s="100"/>
      <c r="Y2445" s="100"/>
      <c r="Z2445" s="100"/>
      <c r="AA2445" s="100"/>
      <c r="AB2445" s="100"/>
      <c r="AC2445" s="100"/>
      <c r="AD2445" s="100"/>
      <c r="AE2445" s="100"/>
      <c r="AF2445" s="100"/>
    </row>
    <row r="2446">
      <c r="A2446" s="97">
        <v>44197.0</v>
      </c>
      <c r="B2446" s="98" t="s">
        <v>294</v>
      </c>
      <c r="C2446" s="98" t="s">
        <v>53</v>
      </c>
      <c r="D2446" s="62" t="str">
        <f t="shared" si="1"/>
        <v>44197saone-et-loirecardiologists</v>
      </c>
      <c r="E2446" s="98">
        <v>10.0</v>
      </c>
      <c r="F2446" s="98">
        <v>18548.0</v>
      </c>
      <c r="G2446" s="98">
        <v>35.0</v>
      </c>
      <c r="H2446" s="98">
        <v>1756.0</v>
      </c>
      <c r="I2446" s="99">
        <v>0.0616778089281863</v>
      </c>
      <c r="J2446" s="99">
        <v>0.0329954712098339</v>
      </c>
      <c r="K2446" s="99"/>
      <c r="L2446" s="99">
        <v>0.114675436704766</v>
      </c>
      <c r="M2446" s="99">
        <v>0.790651283157213</v>
      </c>
      <c r="N2446" s="99">
        <v>0.2</v>
      </c>
      <c r="O2446" s="98">
        <v>11.0</v>
      </c>
      <c r="P2446" s="98">
        <v>5.0</v>
      </c>
      <c r="Q2446" s="99">
        <v>0.00366568914956011</v>
      </c>
      <c r="R2446" s="99">
        <v>0.2</v>
      </c>
      <c r="S2446" s="99">
        <v>0.2</v>
      </c>
      <c r="T2446" s="100"/>
      <c r="U2446" s="100"/>
      <c r="V2446" s="100"/>
      <c r="W2446" s="100"/>
      <c r="X2446" s="100"/>
      <c r="Y2446" s="100"/>
      <c r="Z2446" s="100"/>
      <c r="AA2446" s="100"/>
      <c r="AB2446" s="100"/>
      <c r="AC2446" s="100"/>
      <c r="AD2446" s="100"/>
      <c r="AE2446" s="100"/>
      <c r="AF2446" s="100"/>
    </row>
    <row r="2447">
      <c r="A2447" s="97">
        <v>44197.0</v>
      </c>
      <c r="B2447" s="98" t="s">
        <v>268</v>
      </c>
      <c r="C2447" s="98" t="s">
        <v>61</v>
      </c>
      <c r="D2447" s="62" t="str">
        <f t="shared" si="1"/>
        <v>44197oisepsychiatrists</v>
      </c>
      <c r="E2447" s="98">
        <v>10.0</v>
      </c>
      <c r="F2447" s="98">
        <v>22693.0</v>
      </c>
      <c r="G2447" s="98">
        <v>15.0</v>
      </c>
      <c r="H2447" s="98">
        <v>1546.0</v>
      </c>
      <c r="I2447" s="99">
        <v>0.0472833032212576</v>
      </c>
      <c r="J2447" s="99">
        <v>0.0208434318952981</v>
      </c>
      <c r="K2447" s="99"/>
      <c r="L2447" s="99">
        <v>0.07839421848147</v>
      </c>
      <c r="M2447" s="99">
        <v>0.853479046401974</v>
      </c>
      <c r="N2447" s="99">
        <v>0.8</v>
      </c>
      <c r="O2447" s="98">
        <v>22.0</v>
      </c>
      <c r="P2447" s="98">
        <v>4431.0</v>
      </c>
      <c r="Q2447" s="99">
        <v>0.245321669804008</v>
      </c>
      <c r="R2447" s="99">
        <v>0.0780862107876325</v>
      </c>
      <c r="S2447" s="99">
        <v>0.104039720153464</v>
      </c>
      <c r="T2447" s="100"/>
      <c r="U2447" s="100"/>
      <c r="V2447" s="100"/>
      <c r="W2447" s="100"/>
      <c r="X2447" s="100"/>
      <c r="Y2447" s="100"/>
      <c r="Z2447" s="100"/>
      <c r="AA2447" s="100"/>
      <c r="AB2447" s="100"/>
      <c r="AC2447" s="100"/>
      <c r="AD2447" s="100"/>
      <c r="AE2447" s="100"/>
      <c r="AF2447" s="100"/>
    </row>
    <row r="2448">
      <c r="A2448" s="97">
        <v>44197.0</v>
      </c>
      <c r="B2448" s="98" t="s">
        <v>258</v>
      </c>
      <c r="C2448" s="98" t="s">
        <v>60</v>
      </c>
      <c r="D2448" s="62" t="str">
        <f t="shared" si="1"/>
        <v>44197mosellepediatricians</v>
      </c>
      <c r="E2448" s="98">
        <v>10.0</v>
      </c>
      <c r="F2448" s="98">
        <v>38689.0</v>
      </c>
      <c r="G2448" s="98">
        <v>8.0</v>
      </c>
      <c r="H2448" s="98">
        <v>11321.0</v>
      </c>
      <c r="I2448" s="99">
        <v>0.246297397193</v>
      </c>
      <c r="J2448" s="99">
        <v>0.0463180749050117</v>
      </c>
      <c r="K2448" s="99"/>
      <c r="L2448" s="99">
        <v>0.100493680374266</v>
      </c>
      <c r="M2448" s="99">
        <v>0.606890847527721</v>
      </c>
      <c r="N2448" s="99">
        <v>0.8</v>
      </c>
      <c r="O2448" s="98">
        <v>1.0</v>
      </c>
      <c r="P2448" s="98">
        <v>1232.0</v>
      </c>
      <c r="Q2448" s="99">
        <v>0.0350657482780212</v>
      </c>
      <c r="R2448" s="99">
        <v>0.635551948051948</v>
      </c>
      <c r="S2448" s="99">
        <v>0.751623376623376</v>
      </c>
      <c r="T2448" s="100"/>
      <c r="U2448" s="100"/>
      <c r="V2448" s="100"/>
      <c r="W2448" s="100"/>
      <c r="X2448" s="100"/>
      <c r="Y2448" s="100"/>
      <c r="Z2448" s="100"/>
      <c r="AA2448" s="100"/>
      <c r="AB2448" s="100"/>
      <c r="AC2448" s="100"/>
      <c r="AD2448" s="100"/>
      <c r="AE2448" s="100"/>
      <c r="AF2448" s="100"/>
    </row>
    <row r="2449">
      <c r="A2449" s="97">
        <v>44197.0</v>
      </c>
      <c r="B2449" s="98" t="s">
        <v>264</v>
      </c>
      <c r="C2449" s="98" t="s">
        <v>56</v>
      </c>
      <c r="D2449" s="62" t="str">
        <f t="shared" si="1"/>
        <v>44197morbihandermatologists</v>
      </c>
      <c r="E2449" s="98">
        <v>10.0</v>
      </c>
      <c r="F2449" s="98">
        <v>32735.0</v>
      </c>
      <c r="G2449" s="98">
        <v>48.0</v>
      </c>
      <c r="H2449" s="98">
        <v>2212.0</v>
      </c>
      <c r="I2449" s="99">
        <v>0.0515656025660607</v>
      </c>
      <c r="J2449" s="99">
        <v>0.0160073316022605</v>
      </c>
      <c r="K2449" s="99"/>
      <c r="L2449" s="99">
        <v>0.0726439590652207</v>
      </c>
      <c r="M2449" s="99">
        <v>0.859783106766457</v>
      </c>
      <c r="N2449" s="99">
        <v>0.3</v>
      </c>
      <c r="O2449" s="98">
        <v>10.0</v>
      </c>
      <c r="P2449" s="98">
        <v>427.0</v>
      </c>
      <c r="Q2449" s="99">
        <v>0.0380468680388487</v>
      </c>
      <c r="R2449" s="99">
        <v>0.173302107728337</v>
      </c>
      <c r="S2449" s="99">
        <v>0.224824355971896</v>
      </c>
      <c r="T2449" s="100"/>
      <c r="U2449" s="100"/>
      <c r="V2449" s="100"/>
      <c r="W2449" s="100"/>
      <c r="X2449" s="100"/>
      <c r="Y2449" s="100"/>
      <c r="Z2449" s="100"/>
      <c r="AA2449" s="100"/>
      <c r="AB2449" s="100"/>
      <c r="AC2449" s="100"/>
      <c r="AD2449" s="100"/>
      <c r="AE2449" s="100"/>
      <c r="AF2449" s="100"/>
    </row>
    <row r="2450">
      <c r="A2450" s="97">
        <v>44197.0</v>
      </c>
      <c r="B2450" s="98" t="s">
        <v>293</v>
      </c>
      <c r="C2450" s="98" t="s">
        <v>60</v>
      </c>
      <c r="D2450" s="62" t="str">
        <f t="shared" si="1"/>
        <v>44197haute-viennepediatricians</v>
      </c>
      <c r="E2450" s="98">
        <v>10.0</v>
      </c>
      <c r="F2450" s="98">
        <v>31048.0</v>
      </c>
      <c r="G2450" s="98">
        <v>13.0</v>
      </c>
      <c r="H2450" s="98">
        <v>8861.0</v>
      </c>
      <c r="I2450" s="99">
        <v>0.255926307652666</v>
      </c>
      <c r="J2450" s="99">
        <v>0.0294704972945117</v>
      </c>
      <c r="K2450" s="99"/>
      <c r="L2450" s="99">
        <v>0.0706003607317701</v>
      </c>
      <c r="M2450" s="99">
        <v>0.644002834321051</v>
      </c>
      <c r="N2450" s="99">
        <v>0.4</v>
      </c>
      <c r="O2450" s="98">
        <v>1.0</v>
      </c>
      <c r="P2450" s="98">
        <v>532.0</v>
      </c>
      <c r="Q2450" s="99">
        <v>0.0411287205257054</v>
      </c>
      <c r="R2450" s="99">
        <v>0.742481203007518</v>
      </c>
      <c r="S2450" s="99">
        <v>0.821428571428571</v>
      </c>
      <c r="T2450" s="100"/>
      <c r="U2450" s="100"/>
      <c r="V2450" s="100"/>
      <c r="W2450" s="100"/>
      <c r="X2450" s="100"/>
      <c r="Y2450" s="100"/>
      <c r="Z2450" s="100"/>
      <c r="AA2450" s="100"/>
      <c r="AB2450" s="100"/>
      <c r="AC2450" s="100"/>
      <c r="AD2450" s="100"/>
      <c r="AE2450" s="100"/>
      <c r="AF2450" s="100"/>
    </row>
    <row r="2451">
      <c r="A2451" s="97">
        <v>44197.0</v>
      </c>
      <c r="B2451" s="98" t="s">
        <v>319</v>
      </c>
      <c r="C2451" s="98" t="s">
        <v>52</v>
      </c>
      <c r="D2451" s="62" t="str">
        <f t="shared" si="1"/>
        <v>44197cherphysiotherapists</v>
      </c>
      <c r="E2451" s="98">
        <v>10.0</v>
      </c>
      <c r="F2451" s="98">
        <v>18587.0</v>
      </c>
      <c r="G2451" s="98">
        <v>14.0</v>
      </c>
      <c r="H2451" s="98">
        <v>1162.0</v>
      </c>
      <c r="I2451" s="99">
        <v>0.0378221337493947</v>
      </c>
      <c r="J2451" s="99">
        <v>0.024694679076774</v>
      </c>
      <c r="K2451" s="99"/>
      <c r="L2451" s="99">
        <v>0.31387528918061</v>
      </c>
      <c r="M2451" s="99">
        <v>0.623607897993221</v>
      </c>
      <c r="N2451" s="99">
        <v>0.0</v>
      </c>
      <c r="O2451" s="98" t="s">
        <v>96</v>
      </c>
      <c r="P2451" s="98">
        <v>0.0</v>
      </c>
      <c r="Q2451" s="99" t="s">
        <v>96</v>
      </c>
      <c r="R2451" s="99" t="s">
        <v>96</v>
      </c>
      <c r="S2451" s="99"/>
      <c r="T2451" s="100"/>
      <c r="U2451" s="100"/>
      <c r="V2451" s="100"/>
      <c r="W2451" s="100"/>
      <c r="X2451" s="100"/>
      <c r="Y2451" s="100"/>
      <c r="Z2451" s="100"/>
      <c r="AA2451" s="100"/>
      <c r="AB2451" s="100"/>
      <c r="AC2451" s="100"/>
      <c r="AD2451" s="100"/>
      <c r="AE2451" s="100"/>
      <c r="AF2451" s="100"/>
    </row>
    <row r="2452">
      <c r="A2452" s="97">
        <v>44197.0</v>
      </c>
      <c r="B2452" s="98" t="s">
        <v>297</v>
      </c>
      <c r="C2452" s="98" t="s">
        <v>59</v>
      </c>
      <c r="D2452" s="62" t="str">
        <f t="shared" si="1"/>
        <v>44197aisnegynaecologists</v>
      </c>
      <c r="E2452" s="98">
        <v>10.0</v>
      </c>
      <c r="F2452" s="98">
        <v>27828.0</v>
      </c>
      <c r="G2452" s="98">
        <v>23.0</v>
      </c>
      <c r="H2452" s="98">
        <v>2699.0</v>
      </c>
      <c r="I2452" s="99">
        <v>0.0605145896219634</v>
      </c>
      <c r="J2452" s="99">
        <v>0.036474054908725</v>
      </c>
      <c r="K2452" s="99"/>
      <c r="L2452" s="99">
        <v>0.117902831680321</v>
      </c>
      <c r="M2452" s="99">
        <v>0.785108523788989</v>
      </c>
      <c r="N2452" s="99">
        <v>0.3</v>
      </c>
      <c r="O2452" s="98">
        <v>7.0</v>
      </c>
      <c r="P2452" s="98">
        <v>177.0</v>
      </c>
      <c r="Q2452" s="99">
        <v>0.0199346773285279</v>
      </c>
      <c r="R2452" s="99">
        <v>0.214689265536723</v>
      </c>
      <c r="S2452" s="99">
        <v>0.293785310734463</v>
      </c>
      <c r="T2452" s="100"/>
      <c r="U2452" s="100"/>
      <c r="V2452" s="100"/>
      <c r="W2452" s="100"/>
      <c r="X2452" s="100"/>
      <c r="Y2452" s="100"/>
      <c r="Z2452" s="100"/>
      <c r="AA2452" s="100"/>
      <c r="AB2452" s="100"/>
      <c r="AC2452" s="100"/>
      <c r="AD2452" s="100"/>
      <c r="AE2452" s="100"/>
      <c r="AF2452" s="100"/>
    </row>
    <row r="2453">
      <c r="A2453" s="97">
        <v>44197.0</v>
      </c>
      <c r="B2453" s="98" t="s">
        <v>303</v>
      </c>
      <c r="C2453" s="98" t="s">
        <v>52</v>
      </c>
      <c r="D2453" s="62" t="str">
        <f t="shared" si="1"/>
        <v>44197deux-sevresphysiotherapists</v>
      </c>
      <c r="E2453" s="98">
        <v>10.0</v>
      </c>
      <c r="F2453" s="98">
        <v>24001.0</v>
      </c>
      <c r="G2453" s="98">
        <v>7.0</v>
      </c>
      <c r="H2453" s="98">
        <v>1636.0</v>
      </c>
      <c r="I2453" s="99">
        <v>0.0399566684721469</v>
      </c>
      <c r="J2453" s="99">
        <v>0.0282071580350818</v>
      </c>
      <c r="K2453" s="99"/>
      <c r="L2453" s="99">
        <v>0.399025040623307</v>
      </c>
      <c r="M2453" s="99">
        <v>0.532811132869463</v>
      </c>
      <c r="N2453" s="99">
        <v>0.0</v>
      </c>
      <c r="O2453" s="98" t="s">
        <v>96</v>
      </c>
      <c r="P2453" s="98">
        <v>0.0</v>
      </c>
      <c r="Q2453" s="99" t="s">
        <v>96</v>
      </c>
      <c r="R2453" s="99" t="s">
        <v>96</v>
      </c>
      <c r="S2453" s="99"/>
      <c r="T2453" s="100"/>
      <c r="U2453" s="100"/>
      <c r="V2453" s="100"/>
      <c r="W2453" s="100"/>
      <c r="X2453" s="100"/>
      <c r="Y2453" s="100"/>
      <c r="Z2453" s="100"/>
      <c r="AA2453" s="100"/>
      <c r="AB2453" s="100"/>
      <c r="AC2453" s="100"/>
      <c r="AD2453" s="100"/>
      <c r="AE2453" s="100"/>
      <c r="AF2453" s="100"/>
    </row>
    <row r="2454">
      <c r="A2454" s="97">
        <v>44197.0</v>
      </c>
      <c r="B2454" s="98" t="s">
        <v>276</v>
      </c>
      <c r="C2454" s="98" t="s">
        <v>61</v>
      </c>
      <c r="D2454" s="62" t="str">
        <f t="shared" si="1"/>
        <v>44197haut-rhinpsychiatrists</v>
      </c>
      <c r="E2454" s="98">
        <v>10.0</v>
      </c>
      <c r="F2454" s="98">
        <v>12814.0</v>
      </c>
      <c r="G2454" s="98">
        <v>21.0</v>
      </c>
      <c r="H2454" s="98">
        <v>670.0</v>
      </c>
      <c r="I2454" s="99">
        <v>0.0380053066958014</v>
      </c>
      <c r="J2454" s="99">
        <v>0.0142812548774777</v>
      </c>
      <c r="K2454" s="99"/>
      <c r="L2454" s="99">
        <v>0.071484314031528</v>
      </c>
      <c r="M2454" s="99">
        <v>0.876229124395192</v>
      </c>
      <c r="N2454" s="99">
        <v>0.3</v>
      </c>
      <c r="O2454" s="98">
        <v>18.0</v>
      </c>
      <c r="P2454" s="98">
        <v>672.0</v>
      </c>
      <c r="Q2454" s="99">
        <v>0.0852143038295713</v>
      </c>
      <c r="R2454" s="99">
        <v>0.0595238095238095</v>
      </c>
      <c r="S2454" s="99">
        <v>0.0729166666666666</v>
      </c>
      <c r="T2454" s="100"/>
      <c r="U2454" s="100"/>
      <c r="V2454" s="100"/>
      <c r="W2454" s="100"/>
      <c r="X2454" s="100"/>
      <c r="Y2454" s="100"/>
      <c r="Z2454" s="100"/>
      <c r="AA2454" s="100"/>
      <c r="AB2454" s="100"/>
      <c r="AC2454" s="100"/>
      <c r="AD2454" s="100"/>
      <c r="AE2454" s="100"/>
      <c r="AF2454" s="100"/>
    </row>
    <row r="2455">
      <c r="A2455" s="97">
        <v>44197.0</v>
      </c>
      <c r="B2455" s="98" t="s">
        <v>322</v>
      </c>
      <c r="C2455" s="98" t="s">
        <v>59</v>
      </c>
      <c r="D2455" s="62" t="str">
        <f t="shared" si="1"/>
        <v>44197alpes-de-haute-provencegynaecologists</v>
      </c>
      <c r="E2455" s="98">
        <v>10.0</v>
      </c>
      <c r="F2455" s="98">
        <v>13656.0</v>
      </c>
      <c r="G2455" s="98">
        <v>33.0</v>
      </c>
      <c r="H2455" s="98">
        <v>1250.0</v>
      </c>
      <c r="I2455" s="99">
        <v>0.067809021675454</v>
      </c>
      <c r="J2455" s="99">
        <v>0.023725834797891</v>
      </c>
      <c r="K2455" s="99"/>
      <c r="L2455" s="99">
        <v>0.0874340949033391</v>
      </c>
      <c r="M2455" s="99">
        <v>0.821031048623315</v>
      </c>
      <c r="N2455" s="99">
        <v>0.7</v>
      </c>
      <c r="O2455" s="98">
        <v>5.0</v>
      </c>
      <c r="P2455" s="98">
        <v>856.0</v>
      </c>
      <c r="Q2455" s="99">
        <v>0.0964289737523938</v>
      </c>
      <c r="R2455" s="99">
        <v>0.232476635514018</v>
      </c>
      <c r="S2455" s="99">
        <v>0.288551401869158</v>
      </c>
      <c r="T2455" s="100"/>
      <c r="U2455" s="100"/>
      <c r="V2455" s="100"/>
      <c r="W2455" s="100"/>
      <c r="X2455" s="100"/>
      <c r="Y2455" s="100"/>
      <c r="Z2455" s="100"/>
      <c r="AA2455" s="100"/>
      <c r="AB2455" s="100"/>
      <c r="AC2455" s="100"/>
      <c r="AD2455" s="100"/>
      <c r="AE2455" s="100"/>
      <c r="AF2455" s="100"/>
    </row>
    <row r="2456">
      <c r="A2456" s="97">
        <v>44197.0</v>
      </c>
      <c r="B2456" s="98" t="s">
        <v>284</v>
      </c>
      <c r="C2456" s="98" t="s">
        <v>59</v>
      </c>
      <c r="D2456" s="62" t="str">
        <f t="shared" si="1"/>
        <v>44197cotes-d'armorgynaecologists</v>
      </c>
      <c r="E2456" s="98">
        <v>10.0</v>
      </c>
      <c r="F2456" s="98">
        <v>19146.0</v>
      </c>
      <c r="G2456" s="98">
        <v>29.0</v>
      </c>
      <c r="H2456" s="98">
        <v>1667.0</v>
      </c>
      <c r="I2456" s="99">
        <v>0.0636686514154392</v>
      </c>
      <c r="J2456" s="99">
        <v>0.0233991434242139</v>
      </c>
      <c r="K2456" s="99"/>
      <c r="L2456" s="99">
        <v>0.09438002715972</v>
      </c>
      <c r="M2456" s="99">
        <v>0.818552178000626</v>
      </c>
      <c r="N2456" s="99">
        <v>0.2</v>
      </c>
      <c r="O2456" s="98">
        <v>4.0</v>
      </c>
      <c r="P2456" s="98">
        <v>77.0</v>
      </c>
      <c r="Q2456" s="99">
        <v>0.0156567710451403</v>
      </c>
      <c r="R2456" s="99">
        <v>0.129870129870129</v>
      </c>
      <c r="S2456" s="99">
        <v>0.285714285714285</v>
      </c>
      <c r="T2456" s="100"/>
      <c r="U2456" s="100"/>
      <c r="V2456" s="100"/>
      <c r="W2456" s="100"/>
      <c r="X2456" s="100"/>
      <c r="Y2456" s="100"/>
      <c r="Z2456" s="100"/>
      <c r="AA2456" s="100"/>
      <c r="AB2456" s="100"/>
      <c r="AC2456" s="100"/>
      <c r="AD2456" s="100"/>
      <c r="AE2456" s="100"/>
      <c r="AF2456" s="100"/>
    </row>
    <row r="2457">
      <c r="A2457" s="97">
        <v>44197.0</v>
      </c>
      <c r="B2457" s="98" t="s">
        <v>298</v>
      </c>
      <c r="C2457" s="98" t="s">
        <v>52</v>
      </c>
      <c r="D2457" s="62" t="str">
        <f t="shared" si="1"/>
        <v>44197hautes-alpesphysiotherapists</v>
      </c>
      <c r="E2457" s="98">
        <v>10.0</v>
      </c>
      <c r="F2457" s="98">
        <v>14365.0</v>
      </c>
      <c r="G2457" s="98">
        <v>7.0</v>
      </c>
      <c r="H2457" s="98">
        <v>926.0</v>
      </c>
      <c r="I2457" s="99">
        <v>0.0339714584058475</v>
      </c>
      <c r="J2457" s="99">
        <v>0.0304907761921336</v>
      </c>
      <c r="K2457" s="99"/>
      <c r="L2457" s="99">
        <v>0.359276018099547</v>
      </c>
      <c r="M2457" s="99">
        <v>0.576261747302471</v>
      </c>
      <c r="N2457" s="99">
        <v>0.0</v>
      </c>
      <c r="O2457" s="98" t="s">
        <v>96</v>
      </c>
      <c r="P2457" s="98">
        <v>0.0</v>
      </c>
      <c r="Q2457" s="99" t="s">
        <v>96</v>
      </c>
      <c r="R2457" s="99" t="s">
        <v>96</v>
      </c>
      <c r="S2457" s="99"/>
      <c r="T2457" s="100"/>
      <c r="U2457" s="100"/>
      <c r="V2457" s="100"/>
      <c r="W2457" s="100"/>
      <c r="X2457" s="100"/>
      <c r="Y2457" s="100"/>
      <c r="Z2457" s="100"/>
      <c r="AA2457" s="100"/>
      <c r="AB2457" s="100"/>
      <c r="AC2457" s="100"/>
      <c r="AD2457" s="100"/>
      <c r="AE2457" s="100"/>
      <c r="AF2457" s="100"/>
    </row>
    <row r="2458">
      <c r="A2458" s="97">
        <v>44197.0</v>
      </c>
      <c r="B2458" s="98" t="s">
        <v>276</v>
      </c>
      <c r="C2458" s="98" t="s">
        <v>56</v>
      </c>
      <c r="D2458" s="62" t="str">
        <f t="shared" si="1"/>
        <v>44197haut-rhindermatologists</v>
      </c>
      <c r="E2458" s="98">
        <v>10.0</v>
      </c>
      <c r="F2458" s="98">
        <v>37782.0</v>
      </c>
      <c r="G2458" s="98">
        <v>56.0</v>
      </c>
      <c r="H2458" s="98">
        <v>2500.0</v>
      </c>
      <c r="I2458" s="99">
        <v>0.0487269069927478</v>
      </c>
      <c r="J2458" s="99">
        <v>0.0174421682282568</v>
      </c>
      <c r="K2458" s="99"/>
      <c r="L2458" s="99">
        <v>0.0661690752210047</v>
      </c>
      <c r="M2458" s="99">
        <v>0.86766184955799</v>
      </c>
      <c r="N2458" s="99">
        <v>0.2</v>
      </c>
      <c r="O2458" s="98">
        <v>28.0</v>
      </c>
      <c r="P2458" s="98">
        <v>200.0</v>
      </c>
      <c r="Q2458" s="99">
        <v>0.0150262960180315</v>
      </c>
      <c r="R2458" s="99">
        <v>0.065</v>
      </c>
      <c r="S2458" s="99">
        <v>0.09</v>
      </c>
      <c r="T2458" s="100"/>
      <c r="U2458" s="100"/>
      <c r="V2458" s="100"/>
      <c r="W2458" s="100"/>
      <c r="X2458" s="100"/>
      <c r="Y2458" s="100"/>
      <c r="Z2458" s="100"/>
      <c r="AA2458" s="100"/>
      <c r="AB2458" s="100"/>
      <c r="AC2458" s="100"/>
      <c r="AD2458" s="100"/>
      <c r="AE2458" s="100"/>
      <c r="AF2458" s="100"/>
    </row>
    <row r="2459">
      <c r="A2459" s="97">
        <v>44197.0</v>
      </c>
      <c r="B2459" s="98" t="s">
        <v>265</v>
      </c>
      <c r="C2459" s="98" t="s">
        <v>55</v>
      </c>
      <c r="D2459" s="62" t="str">
        <f t="shared" si="1"/>
        <v>44197calvadosophthalmologists</v>
      </c>
      <c r="E2459" s="98">
        <v>10.0</v>
      </c>
      <c r="F2459" s="98">
        <v>16032.0</v>
      </c>
      <c r="G2459" s="98">
        <v>56.0</v>
      </c>
      <c r="H2459" s="98">
        <v>925.0</v>
      </c>
      <c r="I2459" s="99">
        <v>0.0381736526946107</v>
      </c>
      <c r="J2459" s="99">
        <v>0.0195234530938123</v>
      </c>
      <c r="K2459" s="99"/>
      <c r="L2459" s="99">
        <v>0.0676771457085828</v>
      </c>
      <c r="M2459" s="99">
        <v>0.874625748502994</v>
      </c>
      <c r="N2459" s="99">
        <v>0.0</v>
      </c>
      <c r="O2459" s="98" t="s">
        <v>96</v>
      </c>
      <c r="P2459" s="98">
        <v>0.0</v>
      </c>
      <c r="Q2459" s="99" t="s">
        <v>96</v>
      </c>
      <c r="R2459" s="99" t="s">
        <v>96</v>
      </c>
      <c r="S2459" s="99"/>
      <c r="T2459" s="100"/>
      <c r="U2459" s="100"/>
      <c r="V2459" s="100"/>
      <c r="W2459" s="100"/>
      <c r="X2459" s="100"/>
      <c r="Y2459" s="100"/>
      <c r="Z2459" s="100"/>
      <c r="AA2459" s="100"/>
      <c r="AB2459" s="100"/>
      <c r="AC2459" s="100"/>
      <c r="AD2459" s="100"/>
      <c r="AE2459" s="100"/>
      <c r="AF2459" s="100"/>
    </row>
    <row r="2460">
      <c r="A2460" s="97">
        <v>44197.0</v>
      </c>
      <c r="B2460" s="98" t="s">
        <v>277</v>
      </c>
      <c r="C2460" s="98" t="s">
        <v>60</v>
      </c>
      <c r="D2460" s="62" t="str">
        <f t="shared" si="1"/>
        <v>44197pyrenees-orientalespediatricians</v>
      </c>
      <c r="E2460" s="98">
        <v>10.0</v>
      </c>
      <c r="F2460" s="98">
        <v>29038.0</v>
      </c>
      <c r="G2460" s="98">
        <v>23.0</v>
      </c>
      <c r="H2460" s="98">
        <v>7855.0</v>
      </c>
      <c r="I2460" s="99">
        <v>0.249156277980577</v>
      </c>
      <c r="J2460" s="99">
        <v>0.0213513327364143</v>
      </c>
      <c r="K2460" s="99"/>
      <c r="L2460" s="99">
        <v>0.0552035264136648</v>
      </c>
      <c r="M2460" s="99">
        <v>0.674288862869343</v>
      </c>
      <c r="N2460" s="99">
        <v>0.6</v>
      </c>
      <c r="O2460" s="98">
        <v>1.0</v>
      </c>
      <c r="P2460" s="98">
        <v>588.0</v>
      </c>
      <c r="Q2460" s="99">
        <v>0.0306313815378203</v>
      </c>
      <c r="R2460" s="99">
        <v>0.651360544217687</v>
      </c>
      <c r="S2460" s="99">
        <v>0.736394557823129</v>
      </c>
      <c r="T2460" s="100"/>
      <c r="U2460" s="100"/>
      <c r="V2460" s="100"/>
      <c r="W2460" s="100"/>
      <c r="X2460" s="100"/>
      <c r="Y2460" s="100"/>
      <c r="Z2460" s="100"/>
      <c r="AA2460" s="100"/>
      <c r="AB2460" s="100"/>
      <c r="AC2460" s="100"/>
      <c r="AD2460" s="100"/>
      <c r="AE2460" s="100"/>
      <c r="AF2460" s="100"/>
    </row>
    <row r="2461">
      <c r="A2461" s="97">
        <v>44197.0</v>
      </c>
      <c r="B2461" s="98" t="s">
        <v>274</v>
      </c>
      <c r="C2461" s="98" t="s">
        <v>55</v>
      </c>
      <c r="D2461" s="62" t="str">
        <f t="shared" si="1"/>
        <v>44197doubsophthalmologists</v>
      </c>
      <c r="E2461" s="98">
        <v>10.0</v>
      </c>
      <c r="F2461" s="98">
        <v>73509.0</v>
      </c>
      <c r="G2461" s="98">
        <v>101.0</v>
      </c>
      <c r="H2461" s="98">
        <v>3425.0</v>
      </c>
      <c r="I2461" s="99">
        <v>0.0361996490225686</v>
      </c>
      <c r="J2461" s="99">
        <v>0.0103932851759648</v>
      </c>
      <c r="K2461" s="99"/>
      <c r="L2461" s="99">
        <v>0.0404168197091512</v>
      </c>
      <c r="M2461" s="99">
        <v>0.912990246092315</v>
      </c>
      <c r="N2461" s="99">
        <v>0.0</v>
      </c>
      <c r="O2461" s="98" t="s">
        <v>96</v>
      </c>
      <c r="P2461" s="98">
        <v>0.0</v>
      </c>
      <c r="Q2461" s="99" t="s">
        <v>96</v>
      </c>
      <c r="R2461" s="99" t="s">
        <v>96</v>
      </c>
      <c r="S2461" s="99"/>
      <c r="T2461" s="100"/>
      <c r="U2461" s="100"/>
      <c r="V2461" s="100"/>
      <c r="W2461" s="100"/>
      <c r="X2461" s="100"/>
      <c r="Y2461" s="100"/>
      <c r="Z2461" s="100"/>
      <c r="AA2461" s="100"/>
      <c r="AB2461" s="100"/>
      <c r="AC2461" s="100"/>
      <c r="AD2461" s="100"/>
      <c r="AE2461" s="100"/>
      <c r="AF2461" s="100"/>
    </row>
    <row r="2462">
      <c r="A2462" s="97">
        <v>44197.0</v>
      </c>
      <c r="B2462" s="98" t="s">
        <v>326</v>
      </c>
      <c r="C2462" s="98" t="s">
        <v>53</v>
      </c>
      <c r="D2462" s="62" t="str">
        <f t="shared" si="1"/>
        <v>44197meusecardiologists</v>
      </c>
      <c r="E2462" s="98">
        <v>9.0</v>
      </c>
      <c r="F2462" s="98">
        <v>22509.0</v>
      </c>
      <c r="G2462" s="98">
        <v>27.0</v>
      </c>
      <c r="H2462" s="98">
        <v>1720.0</v>
      </c>
      <c r="I2462" s="99">
        <v>0.0546892354169443</v>
      </c>
      <c r="J2462" s="99">
        <v>0.0217246434759429</v>
      </c>
      <c r="K2462" s="99"/>
      <c r="L2462" s="99">
        <v>0.108534364032164</v>
      </c>
      <c r="M2462" s="99">
        <v>0.815051757074947</v>
      </c>
      <c r="N2462" s="99">
        <v>0.0</v>
      </c>
      <c r="O2462" s="98" t="s">
        <v>96</v>
      </c>
      <c r="P2462" s="98">
        <v>0.0</v>
      </c>
      <c r="Q2462" s="99">
        <v>0.0</v>
      </c>
      <c r="R2462" s="99" t="s">
        <v>96</v>
      </c>
      <c r="S2462" s="99"/>
      <c r="T2462" s="100"/>
      <c r="U2462" s="100"/>
      <c r="V2462" s="100"/>
      <c r="W2462" s="100"/>
      <c r="X2462" s="100"/>
      <c r="Y2462" s="100"/>
      <c r="Z2462" s="100"/>
      <c r="AA2462" s="100"/>
      <c r="AB2462" s="100"/>
      <c r="AC2462" s="100"/>
      <c r="AD2462" s="100"/>
      <c r="AE2462" s="100"/>
      <c r="AF2462" s="100"/>
    </row>
    <row r="2463">
      <c r="A2463" s="97">
        <v>44197.0</v>
      </c>
      <c r="B2463" s="98" t="s">
        <v>300</v>
      </c>
      <c r="C2463" s="98" t="s">
        <v>58</v>
      </c>
      <c r="D2463" s="62" t="str">
        <f t="shared" si="1"/>
        <v>44197juramidwives</v>
      </c>
      <c r="E2463" s="98">
        <v>9.0</v>
      </c>
      <c r="F2463" s="98">
        <v>12228.0</v>
      </c>
      <c r="G2463" s="98">
        <v>9.0</v>
      </c>
      <c r="H2463" s="98">
        <v>1234.0</v>
      </c>
      <c r="I2463" s="99">
        <v>0.0677134445534838</v>
      </c>
      <c r="J2463" s="99">
        <v>0.0332024860974811</v>
      </c>
      <c r="K2463" s="99"/>
      <c r="L2463" s="99">
        <v>0.184576382073928</v>
      </c>
      <c r="M2463" s="99">
        <v>0.714507687275106</v>
      </c>
      <c r="N2463" s="99">
        <v>0.111111111111111</v>
      </c>
      <c r="O2463" s="98">
        <v>4.0</v>
      </c>
      <c r="P2463" s="98">
        <v>25.0</v>
      </c>
      <c r="Q2463" s="99">
        <v>0.0183688464364437</v>
      </c>
      <c r="R2463" s="99">
        <v>0.16</v>
      </c>
      <c r="S2463" s="99">
        <v>0.16</v>
      </c>
      <c r="T2463" s="100"/>
      <c r="U2463" s="100"/>
      <c r="V2463" s="100"/>
      <c r="W2463" s="100"/>
      <c r="X2463" s="100"/>
      <c r="Y2463" s="100"/>
      <c r="Z2463" s="100"/>
      <c r="AA2463" s="100"/>
      <c r="AB2463" s="100"/>
      <c r="AC2463" s="100"/>
      <c r="AD2463" s="100"/>
      <c r="AE2463" s="100"/>
      <c r="AF2463" s="100"/>
    </row>
    <row r="2464">
      <c r="A2464" s="97">
        <v>44197.0</v>
      </c>
      <c r="B2464" s="98" t="s">
        <v>286</v>
      </c>
      <c r="C2464" s="98" t="s">
        <v>53</v>
      </c>
      <c r="D2464" s="62" t="str">
        <f t="shared" si="1"/>
        <v>44197eurecardiologists</v>
      </c>
      <c r="E2464" s="98">
        <v>9.0</v>
      </c>
      <c r="F2464" s="98">
        <v>13821.0</v>
      </c>
      <c r="G2464" s="98">
        <v>31.0</v>
      </c>
      <c r="H2464" s="98">
        <v>969.0</v>
      </c>
      <c r="I2464" s="99">
        <v>0.0491281383402069</v>
      </c>
      <c r="J2464" s="99">
        <v>0.0209825627668041</v>
      </c>
      <c r="K2464" s="99"/>
      <c r="L2464" s="99">
        <v>0.0803849214962737</v>
      </c>
      <c r="M2464" s="99">
        <v>0.849504377396715</v>
      </c>
      <c r="N2464" s="99">
        <v>0.0</v>
      </c>
      <c r="O2464" s="98" t="s">
        <v>96</v>
      </c>
      <c r="P2464" s="98">
        <v>0.0</v>
      </c>
      <c r="Q2464" s="99">
        <v>0.0</v>
      </c>
      <c r="R2464" s="99" t="s">
        <v>96</v>
      </c>
      <c r="S2464" s="99"/>
      <c r="T2464" s="100"/>
      <c r="U2464" s="100"/>
      <c r="V2464" s="100"/>
      <c r="W2464" s="100"/>
      <c r="X2464" s="100"/>
      <c r="Y2464" s="100"/>
      <c r="Z2464" s="100"/>
      <c r="AA2464" s="100"/>
      <c r="AB2464" s="100"/>
      <c r="AC2464" s="100"/>
      <c r="AD2464" s="100"/>
      <c r="AE2464" s="100"/>
      <c r="AF2464" s="100"/>
    </row>
    <row r="2465">
      <c r="A2465" s="97">
        <v>44197.0</v>
      </c>
      <c r="B2465" s="98" t="s">
        <v>318</v>
      </c>
      <c r="C2465" s="98" t="s">
        <v>58</v>
      </c>
      <c r="D2465" s="62" t="str">
        <f t="shared" si="1"/>
        <v>44197ardennesmidwives</v>
      </c>
      <c r="E2465" s="98">
        <v>9.0</v>
      </c>
      <c r="F2465" s="98">
        <v>14687.0</v>
      </c>
      <c r="G2465" s="98">
        <v>11.0</v>
      </c>
      <c r="H2465" s="98">
        <v>1578.0</v>
      </c>
      <c r="I2465" s="99">
        <v>0.0646149656158507</v>
      </c>
      <c r="J2465" s="99">
        <v>0.0428269898549737</v>
      </c>
      <c r="K2465" s="99"/>
      <c r="L2465" s="99">
        <v>0.203104786545924</v>
      </c>
      <c r="M2465" s="99">
        <v>0.68945325798325</v>
      </c>
      <c r="N2465" s="99">
        <v>0.0</v>
      </c>
      <c r="O2465" s="98" t="s">
        <v>96</v>
      </c>
      <c r="P2465" s="98">
        <v>0.0</v>
      </c>
      <c r="Q2465" s="99" t="s">
        <v>96</v>
      </c>
      <c r="R2465" s="99" t="s">
        <v>96</v>
      </c>
      <c r="S2465" s="99"/>
      <c r="T2465" s="100"/>
      <c r="U2465" s="100"/>
      <c r="V2465" s="100"/>
      <c r="W2465" s="100"/>
      <c r="X2465" s="100"/>
      <c r="Y2465" s="100"/>
      <c r="Z2465" s="100"/>
      <c r="AA2465" s="100"/>
      <c r="AB2465" s="100"/>
      <c r="AC2465" s="100"/>
      <c r="AD2465" s="100"/>
      <c r="AE2465" s="100"/>
      <c r="AF2465" s="100"/>
    </row>
    <row r="2466">
      <c r="A2466" s="97">
        <v>44197.0</v>
      </c>
      <c r="B2466" s="98" t="s">
        <v>268</v>
      </c>
      <c r="C2466" s="98" t="s">
        <v>53</v>
      </c>
      <c r="D2466" s="62" t="str">
        <f t="shared" si="1"/>
        <v>44197oisecardiologists</v>
      </c>
      <c r="E2466" s="98">
        <v>9.0</v>
      </c>
      <c r="F2466" s="98">
        <v>25475.0</v>
      </c>
      <c r="G2466" s="98">
        <v>43.0</v>
      </c>
      <c r="H2466" s="98">
        <v>1388.0</v>
      </c>
      <c r="I2466" s="99">
        <v>0.0351717369970559</v>
      </c>
      <c r="J2466" s="99">
        <v>0.0193130520117762</v>
      </c>
      <c r="K2466" s="99"/>
      <c r="L2466" s="99">
        <v>0.0915407262021589</v>
      </c>
      <c r="M2466" s="99">
        <v>0.853974484789008</v>
      </c>
      <c r="N2466" s="99">
        <v>0.111111111111111</v>
      </c>
      <c r="O2466" s="98">
        <v>11.5</v>
      </c>
      <c r="P2466" s="98">
        <v>19.0</v>
      </c>
      <c r="Q2466" s="99">
        <v>0.00211369451551896</v>
      </c>
      <c r="R2466" s="99">
        <v>0.0</v>
      </c>
      <c r="S2466" s="99">
        <v>0.105263157894736</v>
      </c>
      <c r="T2466" s="100"/>
      <c r="U2466" s="100"/>
      <c r="V2466" s="100"/>
      <c r="W2466" s="100"/>
      <c r="X2466" s="100"/>
      <c r="Y2466" s="100"/>
      <c r="Z2466" s="100"/>
      <c r="AA2466" s="100"/>
      <c r="AB2466" s="100"/>
      <c r="AC2466" s="100"/>
      <c r="AD2466" s="100"/>
      <c r="AE2466" s="100"/>
      <c r="AF2466" s="100"/>
    </row>
    <row r="2467">
      <c r="A2467" s="97">
        <v>44197.0</v>
      </c>
      <c r="B2467" s="98" t="s">
        <v>272</v>
      </c>
      <c r="C2467" s="98" t="s">
        <v>60</v>
      </c>
      <c r="D2467" s="62" t="str">
        <f t="shared" si="1"/>
        <v>44197sommepediatricians</v>
      </c>
      <c r="E2467" s="98">
        <v>9.0</v>
      </c>
      <c r="F2467" s="98">
        <v>19919.0</v>
      </c>
      <c r="G2467" s="98">
        <v>8.0</v>
      </c>
      <c r="H2467" s="98">
        <v>4772.0</v>
      </c>
      <c r="I2467" s="99">
        <v>0.19539133490637</v>
      </c>
      <c r="J2467" s="99">
        <v>0.0441789246448114</v>
      </c>
      <c r="K2467" s="99"/>
      <c r="L2467" s="99">
        <v>0.148401024147798</v>
      </c>
      <c r="M2467" s="99">
        <v>0.612028716301019</v>
      </c>
      <c r="N2467" s="99">
        <v>0.555555555555555</v>
      </c>
      <c r="O2467" s="98">
        <v>4.0</v>
      </c>
      <c r="P2467" s="98">
        <v>810.0</v>
      </c>
      <c r="Q2467" s="99">
        <v>0.0674213417679374</v>
      </c>
      <c r="R2467" s="99">
        <v>0.253086419753086</v>
      </c>
      <c r="S2467" s="99">
        <v>0.317283950617283</v>
      </c>
      <c r="T2467" s="100"/>
      <c r="U2467" s="100"/>
      <c r="V2467" s="100"/>
      <c r="W2467" s="100"/>
      <c r="X2467" s="100"/>
      <c r="Y2467" s="100"/>
      <c r="Z2467" s="100"/>
      <c r="AA2467" s="100"/>
      <c r="AB2467" s="100"/>
      <c r="AC2467" s="100"/>
      <c r="AD2467" s="100"/>
      <c r="AE2467" s="100"/>
      <c r="AF2467" s="100"/>
    </row>
    <row r="2468">
      <c r="A2468" s="97">
        <v>44197.0</v>
      </c>
      <c r="B2468" s="98" t="s">
        <v>317</v>
      </c>
      <c r="C2468" s="98" t="s">
        <v>53</v>
      </c>
      <c r="D2468" s="62" t="str">
        <f t="shared" si="1"/>
        <v>44197yonnecardiologists</v>
      </c>
      <c r="E2468" s="98">
        <v>9.0</v>
      </c>
      <c r="F2468" s="98">
        <v>18299.0</v>
      </c>
      <c r="G2468" s="98">
        <v>47.0</v>
      </c>
      <c r="H2468" s="98">
        <v>1110.0</v>
      </c>
      <c r="I2468" s="99">
        <v>0.0438275315591015</v>
      </c>
      <c r="J2468" s="99">
        <v>0.0168315208481337</v>
      </c>
      <c r="K2468" s="99"/>
      <c r="L2468" s="99">
        <v>0.0588010273785452</v>
      </c>
      <c r="M2468" s="99">
        <v>0.880539920214219</v>
      </c>
      <c r="N2468" s="99">
        <v>0.0</v>
      </c>
      <c r="O2468" s="98" t="s">
        <v>96</v>
      </c>
      <c r="P2468" s="98">
        <v>0.0</v>
      </c>
      <c r="Q2468" s="99">
        <v>0.0</v>
      </c>
      <c r="R2468" s="99" t="s">
        <v>96</v>
      </c>
      <c r="S2468" s="99"/>
      <c r="T2468" s="100"/>
      <c r="U2468" s="100"/>
      <c r="V2468" s="100"/>
      <c r="W2468" s="100"/>
      <c r="X2468" s="100"/>
      <c r="Y2468" s="100"/>
      <c r="Z2468" s="100"/>
      <c r="AA2468" s="100"/>
      <c r="AB2468" s="100"/>
      <c r="AC2468" s="100"/>
      <c r="AD2468" s="100"/>
      <c r="AE2468" s="100"/>
      <c r="AF2468" s="100"/>
    </row>
    <row r="2469">
      <c r="A2469" s="97">
        <v>44197.0</v>
      </c>
      <c r="B2469" s="98" t="s">
        <v>277</v>
      </c>
      <c r="C2469" s="98" t="s">
        <v>55</v>
      </c>
      <c r="D2469" s="62" t="str">
        <f t="shared" si="1"/>
        <v>44197pyrenees-orientalesophthalmologists</v>
      </c>
      <c r="E2469" s="98">
        <v>9.0</v>
      </c>
      <c r="F2469" s="98">
        <v>59943.0</v>
      </c>
      <c r="G2469" s="98">
        <v>37.0</v>
      </c>
      <c r="H2469" s="98">
        <v>6996.0</v>
      </c>
      <c r="I2469" s="99">
        <v>0.104465909280483</v>
      </c>
      <c r="J2469" s="99">
        <v>0.0122449660510818</v>
      </c>
      <c r="K2469" s="99"/>
      <c r="L2469" s="99">
        <v>0.068531771849924</v>
      </c>
      <c r="M2469" s="99">
        <v>0.81475735281851</v>
      </c>
      <c r="N2469" s="99">
        <v>0.0</v>
      </c>
      <c r="O2469" s="98" t="s">
        <v>96</v>
      </c>
      <c r="P2469" s="98">
        <v>0.0</v>
      </c>
      <c r="Q2469" s="99" t="s">
        <v>96</v>
      </c>
      <c r="R2469" s="99" t="s">
        <v>96</v>
      </c>
      <c r="S2469" s="99"/>
      <c r="T2469" s="100"/>
      <c r="U2469" s="100"/>
      <c r="V2469" s="100"/>
      <c r="W2469" s="100"/>
      <c r="X2469" s="100"/>
      <c r="Y2469" s="100"/>
      <c r="Z2469" s="100"/>
      <c r="AA2469" s="100"/>
      <c r="AB2469" s="100"/>
      <c r="AC2469" s="100"/>
      <c r="AD2469" s="100"/>
      <c r="AE2469" s="100"/>
      <c r="AF2469" s="100"/>
    </row>
    <row r="2470">
      <c r="A2470" s="97">
        <v>44197.0</v>
      </c>
      <c r="B2470" s="98" t="s">
        <v>311</v>
      </c>
      <c r="C2470" s="98" t="s">
        <v>54</v>
      </c>
      <c r="D2470" s="62" t="str">
        <f t="shared" si="1"/>
        <v>44197haute-loiredentists</v>
      </c>
      <c r="E2470" s="98">
        <v>9.0</v>
      </c>
      <c r="F2470" s="98">
        <v>19622.0</v>
      </c>
      <c r="G2470" s="98">
        <v>25.0</v>
      </c>
      <c r="H2470" s="98">
        <v>2026.0</v>
      </c>
      <c r="I2470" s="99">
        <v>0.0835286922841708</v>
      </c>
      <c r="J2470" s="99">
        <v>0.0197227601671593</v>
      </c>
      <c r="K2470" s="99"/>
      <c r="L2470" s="99">
        <v>0.0860258893079196</v>
      </c>
      <c r="M2470" s="99">
        <v>0.81072265824075</v>
      </c>
      <c r="N2470" s="99">
        <v>0.0</v>
      </c>
      <c r="O2470" s="98" t="s">
        <v>96</v>
      </c>
      <c r="P2470" s="98">
        <v>0.0</v>
      </c>
      <c r="Q2470" s="99" t="s">
        <v>96</v>
      </c>
      <c r="R2470" s="99" t="s">
        <v>96</v>
      </c>
      <c r="S2470" s="99"/>
      <c r="T2470" s="100"/>
      <c r="U2470" s="100"/>
      <c r="V2470" s="100"/>
      <c r="W2470" s="100"/>
      <c r="X2470" s="100"/>
      <c r="Y2470" s="100"/>
      <c r="Z2470" s="100"/>
      <c r="AA2470" s="100"/>
      <c r="AB2470" s="100"/>
      <c r="AC2470" s="100"/>
      <c r="AD2470" s="100"/>
      <c r="AE2470" s="100"/>
      <c r="AF2470" s="100"/>
    </row>
    <row r="2471">
      <c r="A2471" s="97">
        <v>44197.0</v>
      </c>
      <c r="B2471" s="98" t="s">
        <v>255</v>
      </c>
      <c r="C2471" s="98" t="s">
        <v>61</v>
      </c>
      <c r="D2471" s="62" t="str">
        <f t="shared" si="1"/>
        <v>44197ille-et-vilainepsychiatrists</v>
      </c>
      <c r="E2471" s="98">
        <v>9.0</v>
      </c>
      <c r="F2471" s="98">
        <v>16832.0</v>
      </c>
      <c r="G2471" s="98">
        <v>21.0</v>
      </c>
      <c r="H2471" s="98">
        <v>587.0</v>
      </c>
      <c r="I2471" s="99">
        <v>0.0232889733840304</v>
      </c>
      <c r="J2471" s="99">
        <v>0.0115850760456273</v>
      </c>
      <c r="K2471" s="99"/>
      <c r="L2471" s="99">
        <v>0.0813925855513307</v>
      </c>
      <c r="M2471" s="99">
        <v>0.883733365019011</v>
      </c>
      <c r="N2471" s="99">
        <v>0.777777777777777</v>
      </c>
      <c r="O2471" s="98">
        <v>25.0</v>
      </c>
      <c r="P2471" s="98">
        <v>2304.0</v>
      </c>
      <c r="Q2471" s="99">
        <v>0.204400283889283</v>
      </c>
      <c r="R2471" s="99">
        <v>0.0434027777777777</v>
      </c>
      <c r="S2471" s="99">
        <v>0.0555555555555555</v>
      </c>
      <c r="T2471" s="100"/>
      <c r="U2471" s="100"/>
      <c r="V2471" s="100"/>
      <c r="W2471" s="100"/>
      <c r="X2471" s="100"/>
      <c r="Y2471" s="100"/>
      <c r="Z2471" s="100"/>
      <c r="AA2471" s="100"/>
      <c r="AB2471" s="100"/>
      <c r="AC2471" s="100"/>
      <c r="AD2471" s="100"/>
      <c r="AE2471" s="100"/>
      <c r="AF2471" s="100"/>
    </row>
    <row r="2472">
      <c r="A2472" s="97">
        <v>44197.0</v>
      </c>
      <c r="B2472" s="98" t="s">
        <v>329</v>
      </c>
      <c r="C2472" s="98" t="s">
        <v>57</v>
      </c>
      <c r="D2472" s="62" t="str">
        <f t="shared" si="1"/>
        <v>44197mayennegps</v>
      </c>
      <c r="E2472" s="98">
        <v>9.0</v>
      </c>
      <c r="F2472" s="98">
        <v>34127.0</v>
      </c>
      <c r="G2472" s="98">
        <v>5.0</v>
      </c>
      <c r="H2472" s="98">
        <v>11884.0</v>
      </c>
      <c r="I2472" s="99">
        <v>0.306824508453716</v>
      </c>
      <c r="J2472" s="99">
        <v>0.0414041667887596</v>
      </c>
      <c r="K2472" s="99"/>
      <c r="L2472" s="99">
        <v>0.251238022679989</v>
      </c>
      <c r="M2472" s="99">
        <v>0.400533302077533</v>
      </c>
      <c r="N2472" s="99">
        <v>0.333333333333333</v>
      </c>
      <c r="O2472" s="98">
        <v>6.0</v>
      </c>
      <c r="P2472" s="98">
        <v>453.0</v>
      </c>
      <c r="Q2472" s="99">
        <v>0.0247203274215552</v>
      </c>
      <c r="R2472" s="99">
        <v>0.339955849889624</v>
      </c>
      <c r="S2472" s="99">
        <v>0.379690949227373</v>
      </c>
      <c r="T2472" s="100"/>
      <c r="U2472" s="100"/>
      <c r="V2472" s="100"/>
      <c r="W2472" s="100"/>
      <c r="X2472" s="100"/>
      <c r="Y2472" s="100"/>
      <c r="Z2472" s="100"/>
      <c r="AA2472" s="100"/>
      <c r="AB2472" s="100"/>
      <c r="AC2472" s="100"/>
      <c r="AD2472" s="100"/>
      <c r="AE2472" s="100"/>
      <c r="AF2472" s="100"/>
    </row>
    <row r="2473">
      <c r="A2473" s="97">
        <v>44197.0</v>
      </c>
      <c r="B2473" s="98" t="s">
        <v>301</v>
      </c>
      <c r="C2473" s="98" t="s">
        <v>59</v>
      </c>
      <c r="D2473" s="62" t="str">
        <f t="shared" si="1"/>
        <v>44197eure-et-loirgynaecologists</v>
      </c>
      <c r="E2473" s="98">
        <v>9.0</v>
      </c>
      <c r="F2473" s="98">
        <v>27982.0</v>
      </c>
      <c r="G2473" s="98">
        <v>18.0</v>
      </c>
      <c r="H2473" s="98">
        <v>3685.0</v>
      </c>
      <c r="I2473" s="99">
        <v>0.0899864198413265</v>
      </c>
      <c r="J2473" s="99">
        <v>0.0417053820313058</v>
      </c>
      <c r="K2473" s="99"/>
      <c r="L2473" s="99">
        <v>0.139196626402687</v>
      </c>
      <c r="M2473" s="99">
        <v>0.72911157172468</v>
      </c>
      <c r="N2473" s="99">
        <v>0.333333333333333</v>
      </c>
      <c r="O2473" s="98">
        <v>2.0</v>
      </c>
      <c r="P2473" s="98">
        <v>612.0</v>
      </c>
      <c r="Q2473" s="99">
        <v>0.0743259655088656</v>
      </c>
      <c r="R2473" s="99">
        <v>0.352941176470588</v>
      </c>
      <c r="S2473" s="99">
        <v>0.506535947712418</v>
      </c>
      <c r="T2473" s="100"/>
      <c r="U2473" s="100"/>
      <c r="V2473" s="100"/>
      <c r="W2473" s="100"/>
      <c r="X2473" s="100"/>
      <c r="Y2473" s="100"/>
      <c r="Z2473" s="100"/>
      <c r="AA2473" s="100"/>
      <c r="AB2473" s="100"/>
      <c r="AC2473" s="100"/>
      <c r="AD2473" s="100"/>
      <c r="AE2473" s="100"/>
      <c r="AF2473" s="100"/>
    </row>
    <row r="2474">
      <c r="A2474" s="97">
        <v>44197.0</v>
      </c>
      <c r="B2474" s="98" t="s">
        <v>288</v>
      </c>
      <c r="C2474" s="98" t="s">
        <v>60</v>
      </c>
      <c r="D2474" s="62" t="str">
        <f t="shared" si="1"/>
        <v>44197loiretpediatricians</v>
      </c>
      <c r="E2474" s="98">
        <v>9.0</v>
      </c>
      <c r="F2474" s="98">
        <v>36015.0</v>
      </c>
      <c r="G2474" s="98">
        <v>17.0</v>
      </c>
      <c r="H2474" s="98">
        <v>7617.0</v>
      </c>
      <c r="I2474" s="99">
        <v>0.175815632375399</v>
      </c>
      <c r="J2474" s="99">
        <v>0.0356795779536304</v>
      </c>
      <c r="K2474" s="99"/>
      <c r="L2474" s="99">
        <v>0.0903512425378314</v>
      </c>
      <c r="M2474" s="99">
        <v>0.698153547133138</v>
      </c>
      <c r="N2474" s="99">
        <v>0.666666666666666</v>
      </c>
      <c r="O2474" s="98">
        <v>1.0</v>
      </c>
      <c r="P2474" s="98">
        <v>716.0</v>
      </c>
      <c r="Q2474" s="99">
        <v>0.030842127934525</v>
      </c>
      <c r="R2474" s="99">
        <v>0.544692737430167</v>
      </c>
      <c r="S2474" s="99">
        <v>0.657821229050279</v>
      </c>
      <c r="T2474" s="100"/>
      <c r="U2474" s="100"/>
      <c r="V2474" s="100"/>
      <c r="W2474" s="100"/>
      <c r="X2474" s="100"/>
      <c r="Y2474" s="100"/>
      <c r="Z2474" s="100"/>
      <c r="AA2474" s="100"/>
      <c r="AB2474" s="100"/>
      <c r="AC2474" s="100"/>
      <c r="AD2474" s="100"/>
      <c r="AE2474" s="100"/>
      <c r="AF2474" s="100"/>
    </row>
    <row r="2475">
      <c r="A2475" s="97">
        <v>44197.0</v>
      </c>
      <c r="B2475" s="98" t="s">
        <v>270</v>
      </c>
      <c r="C2475" s="98" t="s">
        <v>59</v>
      </c>
      <c r="D2475" s="62" t="str">
        <f t="shared" si="1"/>
        <v>44197charente-maritimegynaecologists</v>
      </c>
      <c r="E2475" s="98">
        <v>9.0</v>
      </c>
      <c r="F2475" s="98">
        <v>26514.0</v>
      </c>
      <c r="G2475" s="98">
        <v>21.0</v>
      </c>
      <c r="H2475" s="98">
        <v>2846.0</v>
      </c>
      <c r="I2475" s="99">
        <v>0.0400543109300746</v>
      </c>
      <c r="J2475" s="99">
        <v>0.0672852078147393</v>
      </c>
      <c r="K2475" s="99"/>
      <c r="L2475" s="99">
        <v>0.185939503658444</v>
      </c>
      <c r="M2475" s="99">
        <v>0.706720977596741</v>
      </c>
      <c r="N2475" s="99">
        <v>0.555555555555555</v>
      </c>
      <c r="O2475" s="98">
        <v>22.0</v>
      </c>
      <c r="P2475" s="98">
        <v>1329.0</v>
      </c>
      <c r="Q2475" s="99">
        <v>0.0704516539440203</v>
      </c>
      <c r="R2475" s="99">
        <v>0.0782543265613243</v>
      </c>
      <c r="S2475" s="99">
        <v>0.106847253574115</v>
      </c>
      <c r="T2475" s="100"/>
      <c r="U2475" s="100"/>
      <c r="V2475" s="100"/>
      <c r="W2475" s="100"/>
      <c r="X2475" s="100"/>
      <c r="Y2475" s="100"/>
      <c r="Z2475" s="100"/>
      <c r="AA2475" s="100"/>
      <c r="AB2475" s="100"/>
      <c r="AC2475" s="100"/>
      <c r="AD2475" s="100"/>
      <c r="AE2475" s="100"/>
      <c r="AF2475" s="100"/>
    </row>
    <row r="2476">
      <c r="A2476" s="97">
        <v>44197.0</v>
      </c>
      <c r="B2476" s="98" t="s">
        <v>289</v>
      </c>
      <c r="C2476" s="98" t="s">
        <v>52</v>
      </c>
      <c r="D2476" s="62" t="str">
        <f t="shared" si="1"/>
        <v>44197manchephysiotherapists</v>
      </c>
      <c r="E2476" s="98">
        <v>9.0</v>
      </c>
      <c r="F2476" s="98">
        <v>17009.0</v>
      </c>
      <c r="G2476" s="98">
        <v>7.0</v>
      </c>
      <c r="H2476" s="98">
        <v>1991.0</v>
      </c>
      <c r="I2476" s="99">
        <v>0.0614968546063848</v>
      </c>
      <c r="J2476" s="99">
        <v>0.0555588218002234</v>
      </c>
      <c r="K2476" s="99"/>
      <c r="L2476" s="99">
        <v>0.397377858780645</v>
      </c>
      <c r="M2476" s="99">
        <v>0.485566464812746</v>
      </c>
      <c r="N2476" s="99">
        <v>0.0</v>
      </c>
      <c r="O2476" s="98" t="s">
        <v>96</v>
      </c>
      <c r="P2476" s="98">
        <v>0.0</v>
      </c>
      <c r="Q2476" s="99" t="s">
        <v>96</v>
      </c>
      <c r="R2476" s="99" t="s">
        <v>96</v>
      </c>
      <c r="S2476" s="99"/>
      <c r="T2476" s="100"/>
      <c r="U2476" s="100"/>
      <c r="V2476" s="100"/>
      <c r="W2476" s="100"/>
      <c r="X2476" s="100"/>
      <c r="Y2476" s="100"/>
      <c r="Z2476" s="100"/>
      <c r="AA2476" s="100"/>
      <c r="AB2476" s="100"/>
      <c r="AC2476" s="100"/>
      <c r="AD2476" s="100"/>
      <c r="AE2476" s="100"/>
      <c r="AF2476" s="100"/>
    </row>
    <row r="2477">
      <c r="A2477" s="97">
        <v>44197.0</v>
      </c>
      <c r="B2477" s="98" t="s">
        <v>299</v>
      </c>
      <c r="C2477" s="98" t="s">
        <v>52</v>
      </c>
      <c r="D2477" s="62" t="str">
        <f t="shared" si="1"/>
        <v>44197tarnphysiotherapists</v>
      </c>
      <c r="E2477" s="98">
        <v>9.0</v>
      </c>
      <c r="F2477" s="98">
        <v>18198.0</v>
      </c>
      <c r="G2477" s="98">
        <v>6.0</v>
      </c>
      <c r="H2477" s="98">
        <v>1681.0</v>
      </c>
      <c r="I2477" s="99">
        <v>0.0510495658863611</v>
      </c>
      <c r="J2477" s="99">
        <v>0.0413232223321244</v>
      </c>
      <c r="K2477" s="99"/>
      <c r="L2477" s="99">
        <v>0.361633146499615</v>
      </c>
      <c r="M2477" s="99">
        <v>0.545994065281899</v>
      </c>
      <c r="N2477" s="99">
        <v>0.0</v>
      </c>
      <c r="O2477" s="98" t="s">
        <v>96</v>
      </c>
      <c r="P2477" s="98">
        <v>0.0</v>
      </c>
      <c r="Q2477" s="99" t="s">
        <v>96</v>
      </c>
      <c r="R2477" s="99" t="s">
        <v>96</v>
      </c>
      <c r="S2477" s="99"/>
      <c r="T2477" s="100"/>
      <c r="U2477" s="100"/>
      <c r="V2477" s="100"/>
      <c r="W2477" s="100"/>
      <c r="X2477" s="100"/>
      <c r="Y2477" s="100"/>
      <c r="Z2477" s="100"/>
      <c r="AA2477" s="100"/>
      <c r="AB2477" s="100"/>
      <c r="AC2477" s="100"/>
      <c r="AD2477" s="100"/>
      <c r="AE2477" s="100"/>
      <c r="AF2477" s="100"/>
    </row>
    <row r="2478">
      <c r="A2478" s="97">
        <v>44197.0</v>
      </c>
      <c r="B2478" s="98" t="s">
        <v>294</v>
      </c>
      <c r="C2478" s="98" t="s">
        <v>52</v>
      </c>
      <c r="D2478" s="62" t="str">
        <f t="shared" si="1"/>
        <v>44197saone-et-loirephysiotherapists</v>
      </c>
      <c r="E2478" s="98">
        <v>9.0</v>
      </c>
      <c r="F2478" s="98">
        <v>30286.0</v>
      </c>
      <c r="G2478" s="98">
        <v>8.0</v>
      </c>
      <c r="H2478" s="98">
        <v>1248.0</v>
      </c>
      <c r="I2478" s="99">
        <v>0.0235092121772436</v>
      </c>
      <c r="J2478" s="99">
        <v>0.0176979462457901</v>
      </c>
      <c r="K2478" s="99"/>
      <c r="L2478" s="99">
        <v>0.323713927227101</v>
      </c>
      <c r="M2478" s="99">
        <v>0.635078914349864</v>
      </c>
      <c r="N2478" s="99">
        <v>0.0</v>
      </c>
      <c r="O2478" s="98" t="s">
        <v>96</v>
      </c>
      <c r="P2478" s="98">
        <v>0.0</v>
      </c>
      <c r="Q2478" s="99" t="s">
        <v>96</v>
      </c>
      <c r="R2478" s="99" t="s">
        <v>96</v>
      </c>
      <c r="S2478" s="99"/>
      <c r="T2478" s="100"/>
      <c r="U2478" s="100"/>
      <c r="V2478" s="100"/>
      <c r="W2478" s="100"/>
      <c r="X2478" s="100"/>
      <c r="Y2478" s="100"/>
      <c r="Z2478" s="100"/>
      <c r="AA2478" s="100"/>
      <c r="AB2478" s="100"/>
      <c r="AC2478" s="100"/>
      <c r="AD2478" s="100"/>
      <c r="AE2478" s="100"/>
      <c r="AF2478" s="100"/>
    </row>
    <row r="2479">
      <c r="A2479" s="97">
        <v>44197.0</v>
      </c>
      <c r="B2479" s="98" t="s">
        <v>291</v>
      </c>
      <c r="C2479" s="98" t="s">
        <v>59</v>
      </c>
      <c r="D2479" s="62" t="str">
        <f t="shared" si="1"/>
        <v>44197vosgesgynaecologists</v>
      </c>
      <c r="E2479" s="98">
        <v>9.0</v>
      </c>
      <c r="F2479" s="98">
        <v>41508.0</v>
      </c>
      <c r="G2479" s="98">
        <v>33.0</v>
      </c>
      <c r="H2479" s="98">
        <v>3178.0</v>
      </c>
      <c r="I2479" s="99">
        <v>0.0510985834056085</v>
      </c>
      <c r="J2479" s="99">
        <v>0.0254649706080755</v>
      </c>
      <c r="K2479" s="99"/>
      <c r="L2479" s="99">
        <v>0.0875012045870675</v>
      </c>
      <c r="M2479" s="99">
        <v>0.835935241399248</v>
      </c>
      <c r="N2479" s="99">
        <v>0.333333333333333</v>
      </c>
      <c r="O2479" s="98">
        <v>4.0</v>
      </c>
      <c r="P2479" s="98">
        <v>145.0</v>
      </c>
      <c r="Q2479" s="99">
        <v>0.0100841504972529</v>
      </c>
      <c r="R2479" s="99">
        <v>0.255172413793103</v>
      </c>
      <c r="S2479" s="99">
        <v>0.36551724137931</v>
      </c>
      <c r="T2479" s="100"/>
      <c r="U2479" s="100"/>
      <c r="V2479" s="100"/>
      <c r="W2479" s="100"/>
      <c r="X2479" s="100"/>
      <c r="Y2479" s="100"/>
      <c r="Z2479" s="100"/>
      <c r="AA2479" s="100"/>
      <c r="AB2479" s="100"/>
      <c r="AC2479" s="100"/>
      <c r="AD2479" s="100"/>
      <c r="AE2479" s="100"/>
      <c r="AF2479" s="100"/>
    </row>
    <row r="2480">
      <c r="A2480" s="97">
        <v>44197.0</v>
      </c>
      <c r="B2480" s="98" t="s">
        <v>314</v>
      </c>
      <c r="C2480" s="98" t="s">
        <v>59</v>
      </c>
      <c r="D2480" s="62" t="str">
        <f t="shared" si="1"/>
        <v>44197reuniongynaecologists</v>
      </c>
      <c r="E2480" s="98">
        <v>9.0</v>
      </c>
      <c r="F2480" s="98">
        <v>27089.0</v>
      </c>
      <c r="G2480" s="98">
        <v>25.0</v>
      </c>
      <c r="H2480" s="98">
        <v>2394.0</v>
      </c>
      <c r="I2480" s="99">
        <v>0.0669275351618738</v>
      </c>
      <c r="J2480" s="99">
        <v>0.0214478201483997</v>
      </c>
      <c r="K2480" s="99"/>
      <c r="L2480" s="99">
        <v>0.103362988666986</v>
      </c>
      <c r="M2480" s="99">
        <v>0.808261656022739</v>
      </c>
      <c r="N2480" s="99">
        <v>0.111111111111111</v>
      </c>
      <c r="O2480" s="98">
        <v>2.0</v>
      </c>
      <c r="P2480" s="98">
        <v>12.0</v>
      </c>
      <c r="Q2480" s="99">
        <v>0.0107719928186714</v>
      </c>
      <c r="R2480" s="99">
        <v>0.333333333333333</v>
      </c>
      <c r="S2480" s="99">
        <v>0.5</v>
      </c>
      <c r="T2480" s="100"/>
      <c r="U2480" s="100"/>
      <c r="V2480" s="100"/>
      <c r="W2480" s="100"/>
      <c r="X2480" s="100"/>
      <c r="Y2480" s="100"/>
      <c r="Z2480" s="100"/>
      <c r="AA2480" s="100"/>
      <c r="AB2480" s="100"/>
      <c r="AC2480" s="100"/>
      <c r="AD2480" s="100"/>
      <c r="AE2480" s="100"/>
      <c r="AF2480" s="100"/>
    </row>
    <row r="2481">
      <c r="A2481" s="97">
        <v>44197.0</v>
      </c>
      <c r="B2481" s="98" t="s">
        <v>300</v>
      </c>
      <c r="C2481" s="98" t="s">
        <v>55</v>
      </c>
      <c r="D2481" s="62" t="str">
        <f t="shared" si="1"/>
        <v>44197juraophthalmologists</v>
      </c>
      <c r="E2481" s="98">
        <v>9.0</v>
      </c>
      <c r="F2481" s="98">
        <v>50897.0</v>
      </c>
      <c r="G2481" s="98">
        <v>72.0</v>
      </c>
      <c r="H2481" s="98">
        <v>3112.0</v>
      </c>
      <c r="I2481" s="99">
        <v>0.045660844450557</v>
      </c>
      <c r="J2481" s="99">
        <v>0.0154822484625812</v>
      </c>
      <c r="K2481" s="99"/>
      <c r="L2481" s="99">
        <v>0.0484507927775703</v>
      </c>
      <c r="M2481" s="99">
        <v>0.890406114309291</v>
      </c>
      <c r="N2481" s="99">
        <v>0.0</v>
      </c>
      <c r="O2481" s="98" t="s">
        <v>96</v>
      </c>
      <c r="P2481" s="98">
        <v>0.0</v>
      </c>
      <c r="Q2481" s="99" t="s">
        <v>96</v>
      </c>
      <c r="R2481" s="99" t="s">
        <v>96</v>
      </c>
      <c r="S2481" s="99"/>
      <c r="T2481" s="100"/>
      <c r="U2481" s="100"/>
      <c r="V2481" s="100"/>
      <c r="W2481" s="100"/>
      <c r="X2481" s="100"/>
      <c r="Y2481" s="100"/>
      <c r="Z2481" s="100"/>
      <c r="AA2481" s="100"/>
      <c r="AB2481" s="100"/>
      <c r="AC2481" s="100"/>
      <c r="AD2481" s="100"/>
      <c r="AE2481" s="100"/>
      <c r="AF2481" s="100"/>
    </row>
    <row r="2482">
      <c r="A2482" s="97">
        <v>44197.0</v>
      </c>
      <c r="B2482" s="98" t="s">
        <v>284</v>
      </c>
      <c r="C2482" s="98" t="s">
        <v>60</v>
      </c>
      <c r="D2482" s="62" t="str">
        <f t="shared" si="1"/>
        <v>44197cotes-d'armorpediatricians</v>
      </c>
      <c r="E2482" s="98">
        <v>9.0</v>
      </c>
      <c r="F2482" s="98">
        <v>23608.0</v>
      </c>
      <c r="G2482" s="98">
        <v>71.0</v>
      </c>
      <c r="H2482" s="98">
        <v>1702.0</v>
      </c>
      <c r="I2482" s="99">
        <v>0.0635801423246357</v>
      </c>
      <c r="J2482" s="99">
        <v>0.00851406302948153</v>
      </c>
      <c r="K2482" s="99"/>
      <c r="L2482" s="99">
        <v>0.0321924771263978</v>
      </c>
      <c r="M2482" s="99">
        <v>0.895713317519484</v>
      </c>
      <c r="N2482" s="99">
        <v>0.111111111111111</v>
      </c>
      <c r="O2482" s="98">
        <v>42.0</v>
      </c>
      <c r="P2482" s="98">
        <v>3.0</v>
      </c>
      <c r="Q2482" s="99">
        <v>0.0017921146953405</v>
      </c>
      <c r="R2482" s="99">
        <v>0.0</v>
      </c>
      <c r="S2482" s="99">
        <v>0.333333333333333</v>
      </c>
      <c r="T2482" s="100"/>
      <c r="U2482" s="100"/>
      <c r="V2482" s="100"/>
      <c r="W2482" s="100"/>
      <c r="X2482" s="100"/>
      <c r="Y2482" s="100"/>
      <c r="Z2482" s="100"/>
      <c r="AA2482" s="100"/>
      <c r="AB2482" s="100"/>
      <c r="AC2482" s="100"/>
      <c r="AD2482" s="100"/>
      <c r="AE2482" s="100"/>
      <c r="AF2482" s="100"/>
    </row>
    <row r="2483">
      <c r="A2483" s="97">
        <v>44197.0</v>
      </c>
      <c r="B2483" s="98" t="s">
        <v>281</v>
      </c>
      <c r="C2483" s="98" t="s">
        <v>54</v>
      </c>
      <c r="D2483" s="62" t="str">
        <f t="shared" si="1"/>
        <v>44197sarthedentists</v>
      </c>
      <c r="E2483" s="98">
        <v>9.0</v>
      </c>
      <c r="F2483" s="98">
        <v>17113.0</v>
      </c>
      <c r="G2483" s="98">
        <v>63.0</v>
      </c>
      <c r="H2483" s="98">
        <v>1522.0</v>
      </c>
      <c r="I2483" s="99">
        <v>0.0675509846315666</v>
      </c>
      <c r="J2483" s="99">
        <v>0.0213872494594752</v>
      </c>
      <c r="K2483" s="99"/>
      <c r="L2483" s="99">
        <v>0.0798807923800619</v>
      </c>
      <c r="M2483" s="99">
        <v>0.831180973528896</v>
      </c>
      <c r="N2483" s="99">
        <v>0.111111111111111</v>
      </c>
      <c r="O2483" s="98">
        <v>2.0</v>
      </c>
      <c r="P2483" s="98">
        <v>36.0</v>
      </c>
      <c r="Q2483" s="99">
        <v>0.0378151260504201</v>
      </c>
      <c r="R2483" s="99">
        <v>0.333333333333333</v>
      </c>
      <c r="S2483" s="99">
        <v>0.666666666666666</v>
      </c>
      <c r="T2483" s="100"/>
      <c r="U2483" s="100"/>
      <c r="V2483" s="100"/>
      <c r="W2483" s="100"/>
      <c r="X2483" s="100"/>
      <c r="Y2483" s="100"/>
      <c r="Z2483" s="100"/>
      <c r="AA2483" s="100"/>
      <c r="AB2483" s="100"/>
      <c r="AC2483" s="100"/>
      <c r="AD2483" s="100"/>
      <c r="AE2483" s="100"/>
      <c r="AF2483" s="100"/>
    </row>
    <row r="2484">
      <c r="A2484" s="97">
        <v>44197.0</v>
      </c>
      <c r="B2484" s="98" t="s">
        <v>286</v>
      </c>
      <c r="C2484" s="98" t="s">
        <v>61</v>
      </c>
      <c r="D2484" s="62" t="str">
        <f t="shared" si="1"/>
        <v>44197eurepsychiatrists</v>
      </c>
      <c r="E2484" s="98">
        <v>9.0</v>
      </c>
      <c r="F2484" s="98">
        <v>14415.0</v>
      </c>
      <c r="G2484" s="98">
        <v>29.0</v>
      </c>
      <c r="H2484" s="98">
        <v>789.0</v>
      </c>
      <c r="I2484" s="99">
        <v>0.0403746097814776</v>
      </c>
      <c r="J2484" s="99">
        <v>0.014360041623309</v>
      </c>
      <c r="K2484" s="99"/>
      <c r="L2484" s="99">
        <v>0.0455081512313562</v>
      </c>
      <c r="M2484" s="99">
        <v>0.899757197363857</v>
      </c>
      <c r="N2484" s="99">
        <v>0.888888888888888</v>
      </c>
      <c r="O2484" s="98">
        <v>20.0</v>
      </c>
      <c r="P2484" s="98">
        <v>1061.0</v>
      </c>
      <c r="Q2484" s="99">
        <v>0.0736089912584986</v>
      </c>
      <c r="R2484" s="99">
        <v>0.150801131008482</v>
      </c>
      <c r="S2484" s="99">
        <v>0.184731385485391</v>
      </c>
      <c r="T2484" s="100"/>
      <c r="U2484" s="100"/>
      <c r="V2484" s="100"/>
      <c r="W2484" s="100"/>
      <c r="X2484" s="100"/>
      <c r="Y2484" s="100"/>
      <c r="Z2484" s="100"/>
      <c r="AA2484" s="100"/>
      <c r="AB2484" s="100"/>
      <c r="AC2484" s="100"/>
      <c r="AD2484" s="100"/>
      <c r="AE2484" s="100"/>
      <c r="AF2484" s="100"/>
    </row>
    <row r="2485">
      <c r="A2485" s="97">
        <v>44197.0</v>
      </c>
      <c r="B2485" s="98" t="s">
        <v>317</v>
      </c>
      <c r="C2485" s="98" t="s">
        <v>54</v>
      </c>
      <c r="D2485" s="62" t="str">
        <f t="shared" si="1"/>
        <v>44197yonnedentists</v>
      </c>
      <c r="E2485" s="98">
        <v>8.0</v>
      </c>
      <c r="F2485" s="98">
        <v>9980.0</v>
      </c>
      <c r="G2485" s="98">
        <v>16.0</v>
      </c>
      <c r="H2485" s="98">
        <v>1089.0</v>
      </c>
      <c r="I2485" s="99">
        <v>0.0896793587174348</v>
      </c>
      <c r="J2485" s="99">
        <v>0.019438877755511</v>
      </c>
      <c r="K2485" s="99"/>
      <c r="L2485" s="99">
        <v>0.141382765531062</v>
      </c>
      <c r="M2485" s="99">
        <v>0.749498997995991</v>
      </c>
      <c r="N2485" s="99">
        <v>0.0</v>
      </c>
      <c r="O2485" s="98" t="s">
        <v>96</v>
      </c>
      <c r="P2485" s="98">
        <v>0.0</v>
      </c>
      <c r="Q2485" s="99" t="s">
        <v>96</v>
      </c>
      <c r="R2485" s="99" t="s">
        <v>96</v>
      </c>
      <c r="S2485" s="99"/>
      <c r="T2485" s="100"/>
      <c r="U2485" s="100"/>
      <c r="V2485" s="100"/>
      <c r="W2485" s="100"/>
      <c r="X2485" s="100"/>
      <c r="Y2485" s="100"/>
      <c r="Z2485" s="100"/>
      <c r="AA2485" s="100"/>
      <c r="AB2485" s="100"/>
      <c r="AC2485" s="100"/>
      <c r="AD2485" s="100"/>
      <c r="AE2485" s="100"/>
      <c r="AF2485" s="100"/>
    </row>
    <row r="2486">
      <c r="A2486" s="97">
        <v>44197.0</v>
      </c>
      <c r="B2486" s="98" t="s">
        <v>281</v>
      </c>
      <c r="C2486" s="98" t="s">
        <v>60</v>
      </c>
      <c r="D2486" s="62" t="str">
        <f t="shared" si="1"/>
        <v>44197sarthepediatricians</v>
      </c>
      <c r="E2486" s="98">
        <v>8.0</v>
      </c>
      <c r="F2486" s="98">
        <v>52644.0</v>
      </c>
      <c r="G2486" s="98">
        <v>4.0</v>
      </c>
      <c r="H2486" s="98">
        <v>22049.0</v>
      </c>
      <c r="I2486" s="99">
        <v>0.3782767266925</v>
      </c>
      <c r="J2486" s="99">
        <v>0.0405554289187751</v>
      </c>
      <c r="K2486" s="99"/>
      <c r="L2486" s="99">
        <v>0.138078413494415</v>
      </c>
      <c r="M2486" s="99">
        <v>0.443089430894308</v>
      </c>
      <c r="N2486" s="99">
        <v>0.25</v>
      </c>
      <c r="O2486" s="98">
        <v>0.0</v>
      </c>
      <c r="P2486" s="98">
        <v>1699.0</v>
      </c>
      <c r="Q2486" s="99">
        <v>0.270498328291673</v>
      </c>
      <c r="R2486" s="99">
        <v>0.845203060623896</v>
      </c>
      <c r="S2486" s="99">
        <v>0.886403766921718</v>
      </c>
      <c r="T2486" s="100"/>
      <c r="U2486" s="100"/>
      <c r="V2486" s="100"/>
      <c r="W2486" s="100"/>
      <c r="X2486" s="100"/>
      <c r="Y2486" s="100"/>
      <c r="Z2486" s="100"/>
      <c r="AA2486" s="100"/>
      <c r="AB2486" s="100"/>
      <c r="AC2486" s="100"/>
      <c r="AD2486" s="100"/>
      <c r="AE2486" s="100"/>
      <c r="AF2486" s="100"/>
    </row>
    <row r="2487">
      <c r="A2487" s="97">
        <v>44197.0</v>
      </c>
      <c r="B2487" s="98" t="s">
        <v>311</v>
      </c>
      <c r="C2487" s="98" t="s">
        <v>58</v>
      </c>
      <c r="D2487" s="62" t="str">
        <f t="shared" si="1"/>
        <v>44197haute-loiremidwives</v>
      </c>
      <c r="E2487" s="98">
        <v>8.0</v>
      </c>
      <c r="F2487" s="98">
        <v>10505.0</v>
      </c>
      <c r="G2487" s="98">
        <v>10.0</v>
      </c>
      <c r="H2487" s="98">
        <v>1024.0</v>
      </c>
      <c r="I2487" s="99">
        <v>0.0579723940980485</v>
      </c>
      <c r="J2487" s="99">
        <v>0.0395049976201808</v>
      </c>
      <c r="K2487" s="99"/>
      <c r="L2487" s="99">
        <v>0.164683484055211</v>
      </c>
      <c r="M2487" s="99">
        <v>0.737839124226558</v>
      </c>
      <c r="N2487" s="99">
        <v>0.25</v>
      </c>
      <c r="O2487" s="98">
        <v>1.0</v>
      </c>
      <c r="P2487" s="98">
        <v>21.0</v>
      </c>
      <c r="Q2487" s="99">
        <v>0.0275229357798165</v>
      </c>
      <c r="R2487" s="99">
        <v>0.523809523809523</v>
      </c>
      <c r="S2487" s="99">
        <v>0.714285714285714</v>
      </c>
      <c r="T2487" s="100"/>
      <c r="U2487" s="100"/>
      <c r="V2487" s="100"/>
      <c r="W2487" s="100"/>
      <c r="X2487" s="100"/>
      <c r="Y2487" s="100"/>
      <c r="Z2487" s="100"/>
      <c r="AA2487" s="100"/>
      <c r="AB2487" s="100"/>
      <c r="AC2487" s="100"/>
      <c r="AD2487" s="100"/>
      <c r="AE2487" s="100"/>
      <c r="AF2487" s="100"/>
    </row>
    <row r="2488">
      <c r="A2488" s="97">
        <v>44197.0</v>
      </c>
      <c r="B2488" s="98" t="s">
        <v>270</v>
      </c>
      <c r="C2488" s="98" t="s">
        <v>56</v>
      </c>
      <c r="D2488" s="62" t="str">
        <f t="shared" si="1"/>
        <v>44197charente-maritimedermatologists</v>
      </c>
      <c r="E2488" s="98">
        <v>8.0</v>
      </c>
      <c r="F2488" s="98">
        <v>35494.0</v>
      </c>
      <c r="G2488" s="98">
        <v>37.0</v>
      </c>
      <c r="H2488" s="98">
        <v>3091.0</v>
      </c>
      <c r="I2488" s="99">
        <v>0.0671381078492139</v>
      </c>
      <c r="J2488" s="99">
        <v>0.019947033301403</v>
      </c>
      <c r="K2488" s="99"/>
      <c r="L2488" s="99">
        <v>0.0883247872879923</v>
      </c>
      <c r="M2488" s="99">
        <v>0.82459007156139</v>
      </c>
      <c r="N2488" s="99">
        <v>0.5</v>
      </c>
      <c r="O2488" s="98">
        <v>27.0</v>
      </c>
      <c r="P2488" s="98">
        <v>435.0</v>
      </c>
      <c r="Q2488" s="99">
        <v>0.0301894649177597</v>
      </c>
      <c r="R2488" s="99">
        <v>0.0827586206896551</v>
      </c>
      <c r="S2488" s="99">
        <v>0.119540229885057</v>
      </c>
      <c r="T2488" s="100"/>
      <c r="U2488" s="100"/>
      <c r="V2488" s="100"/>
      <c r="W2488" s="100"/>
      <c r="X2488" s="100"/>
      <c r="Y2488" s="100"/>
      <c r="Z2488" s="100"/>
      <c r="AA2488" s="100"/>
      <c r="AB2488" s="100"/>
      <c r="AC2488" s="100"/>
      <c r="AD2488" s="100"/>
      <c r="AE2488" s="100"/>
      <c r="AF2488" s="100"/>
    </row>
    <row r="2489">
      <c r="A2489" s="97">
        <v>44197.0</v>
      </c>
      <c r="B2489" s="98" t="s">
        <v>267</v>
      </c>
      <c r="C2489" s="98" t="s">
        <v>56</v>
      </c>
      <c r="D2489" s="62" t="str">
        <f t="shared" si="1"/>
        <v>44197cote-d'ordermatologists</v>
      </c>
      <c r="E2489" s="98">
        <v>8.0</v>
      </c>
      <c r="F2489" s="98">
        <v>33530.0</v>
      </c>
      <c r="G2489" s="98">
        <v>37.0</v>
      </c>
      <c r="H2489" s="98">
        <v>2207.0</v>
      </c>
      <c r="I2489" s="99">
        <v>0.0452728899492991</v>
      </c>
      <c r="J2489" s="99">
        <v>0.0205487623024157</v>
      </c>
      <c r="K2489" s="99"/>
      <c r="L2489" s="99">
        <v>0.0797494780793319</v>
      </c>
      <c r="M2489" s="99">
        <v>0.854428869668953</v>
      </c>
      <c r="N2489" s="99">
        <v>0.125</v>
      </c>
      <c r="O2489" s="98">
        <v>28.0</v>
      </c>
      <c r="P2489" s="98">
        <v>16.0</v>
      </c>
      <c r="Q2489" s="99">
        <v>0.00429645542427497</v>
      </c>
      <c r="R2489" s="99">
        <v>0.1875</v>
      </c>
      <c r="S2489" s="99">
        <v>0.1875</v>
      </c>
      <c r="T2489" s="100"/>
      <c r="U2489" s="100"/>
      <c r="V2489" s="100"/>
      <c r="W2489" s="100"/>
      <c r="X2489" s="100"/>
      <c r="Y2489" s="100"/>
      <c r="Z2489" s="100"/>
      <c r="AA2489" s="100"/>
      <c r="AB2489" s="100"/>
      <c r="AC2489" s="100"/>
      <c r="AD2489" s="100"/>
      <c r="AE2489" s="100"/>
      <c r="AF2489" s="100"/>
    </row>
    <row r="2490">
      <c r="A2490" s="97">
        <v>44197.0</v>
      </c>
      <c r="B2490" s="98" t="s">
        <v>326</v>
      </c>
      <c r="C2490" s="98" t="s">
        <v>58</v>
      </c>
      <c r="D2490" s="62" t="str">
        <f t="shared" si="1"/>
        <v>44197meusemidwives</v>
      </c>
      <c r="E2490" s="98">
        <v>8.0</v>
      </c>
      <c r="F2490" s="98">
        <v>9304.0</v>
      </c>
      <c r="G2490" s="98">
        <v>11.0</v>
      </c>
      <c r="H2490" s="98">
        <v>1017.0</v>
      </c>
      <c r="I2490" s="99">
        <v>0.0772785898538263</v>
      </c>
      <c r="J2490" s="99">
        <v>0.0320292347377472</v>
      </c>
      <c r="K2490" s="99"/>
      <c r="L2490" s="99">
        <v>0.175945829750644</v>
      </c>
      <c r="M2490" s="99">
        <v>0.714746345657781</v>
      </c>
      <c r="N2490" s="99">
        <v>0.0</v>
      </c>
      <c r="O2490" s="98" t="s">
        <v>96</v>
      </c>
      <c r="P2490" s="98">
        <v>0.0</v>
      </c>
      <c r="Q2490" s="99" t="s">
        <v>96</v>
      </c>
      <c r="R2490" s="99" t="s">
        <v>96</v>
      </c>
      <c r="S2490" s="99"/>
      <c r="T2490" s="100"/>
      <c r="U2490" s="100"/>
      <c r="V2490" s="100"/>
      <c r="W2490" s="100"/>
      <c r="X2490" s="100"/>
      <c r="Y2490" s="100"/>
      <c r="Z2490" s="100"/>
      <c r="AA2490" s="100"/>
      <c r="AB2490" s="100"/>
      <c r="AC2490" s="100"/>
      <c r="AD2490" s="100"/>
      <c r="AE2490" s="100"/>
      <c r="AF2490" s="100"/>
    </row>
    <row r="2491">
      <c r="A2491" s="97">
        <v>44197.0</v>
      </c>
      <c r="B2491" s="98" t="s">
        <v>261</v>
      </c>
      <c r="C2491" s="98" t="s">
        <v>61</v>
      </c>
      <c r="D2491" s="62" t="str">
        <f t="shared" si="1"/>
        <v>44197loirepsychiatrists</v>
      </c>
      <c r="E2491" s="98">
        <v>8.0</v>
      </c>
      <c r="F2491" s="98">
        <v>12963.0</v>
      </c>
      <c r="G2491" s="98">
        <v>15.0</v>
      </c>
      <c r="H2491" s="98">
        <v>707.0</v>
      </c>
      <c r="I2491" s="99">
        <v>0.0438941603023991</v>
      </c>
      <c r="J2491" s="99">
        <v>0.0106456838694746</v>
      </c>
      <c r="K2491" s="99"/>
      <c r="L2491" s="99">
        <v>0.0651083854046131</v>
      </c>
      <c r="M2491" s="99">
        <v>0.880351770423513</v>
      </c>
      <c r="N2491" s="99">
        <v>0.625</v>
      </c>
      <c r="O2491" s="98">
        <v>28.0</v>
      </c>
      <c r="P2491" s="98">
        <v>727.0</v>
      </c>
      <c r="Q2491" s="99">
        <v>0.156917763867904</v>
      </c>
      <c r="R2491" s="99">
        <v>0.077028885832187</v>
      </c>
      <c r="S2491" s="99">
        <v>0.0866574965612104</v>
      </c>
      <c r="T2491" s="100"/>
      <c r="U2491" s="100"/>
      <c r="V2491" s="100"/>
      <c r="W2491" s="100"/>
      <c r="X2491" s="100"/>
      <c r="Y2491" s="100"/>
      <c r="Z2491" s="100"/>
      <c r="AA2491" s="100"/>
      <c r="AB2491" s="100"/>
      <c r="AC2491" s="100"/>
      <c r="AD2491" s="100"/>
      <c r="AE2491" s="100"/>
      <c r="AF2491" s="100"/>
    </row>
    <row r="2492">
      <c r="A2492" s="97">
        <v>44197.0</v>
      </c>
      <c r="B2492" s="98" t="s">
        <v>313</v>
      </c>
      <c r="C2492" s="98" t="s">
        <v>55</v>
      </c>
      <c r="D2492" s="62" t="str">
        <f t="shared" si="1"/>
        <v>44197nievreophthalmologists</v>
      </c>
      <c r="E2492" s="98">
        <v>8.0</v>
      </c>
      <c r="F2492" s="98">
        <v>40638.0</v>
      </c>
      <c r="G2492" s="98">
        <v>28.0</v>
      </c>
      <c r="H2492" s="98">
        <v>4615.0</v>
      </c>
      <c r="I2492" s="99">
        <v>0.0808110635365913</v>
      </c>
      <c r="J2492" s="99">
        <v>0.0327525960923273</v>
      </c>
      <c r="K2492" s="99"/>
      <c r="L2492" s="99">
        <v>0.104803385993405</v>
      </c>
      <c r="M2492" s="99">
        <v>0.781632954377676</v>
      </c>
      <c r="N2492" s="99">
        <v>0.125</v>
      </c>
      <c r="O2492" s="98">
        <v>8.0</v>
      </c>
      <c r="P2492" s="98">
        <v>1.0</v>
      </c>
      <c r="Q2492" s="99">
        <v>1.3623978201634E-4</v>
      </c>
      <c r="R2492" s="99">
        <v>0.0</v>
      </c>
      <c r="S2492" s="99">
        <v>0.0</v>
      </c>
      <c r="T2492" s="100"/>
      <c r="U2492" s="100"/>
      <c r="V2492" s="100"/>
      <c r="W2492" s="100"/>
      <c r="X2492" s="100"/>
      <c r="Y2492" s="100"/>
      <c r="Z2492" s="100"/>
      <c r="AA2492" s="100"/>
      <c r="AB2492" s="100"/>
      <c r="AC2492" s="100"/>
      <c r="AD2492" s="100"/>
      <c r="AE2492" s="100"/>
      <c r="AF2492" s="100"/>
    </row>
    <row r="2493">
      <c r="A2493" s="97">
        <v>44197.0</v>
      </c>
      <c r="B2493" s="98" t="s">
        <v>268</v>
      </c>
      <c r="C2493" s="98" t="s">
        <v>60</v>
      </c>
      <c r="D2493" s="62" t="str">
        <f t="shared" si="1"/>
        <v>44197oisepediatricians</v>
      </c>
      <c r="E2493" s="98">
        <v>8.0</v>
      </c>
      <c r="F2493" s="98">
        <v>28256.0</v>
      </c>
      <c r="G2493" s="98">
        <v>7.0</v>
      </c>
      <c r="H2493" s="98">
        <v>10058.0</v>
      </c>
      <c r="I2493" s="99">
        <v>0.309668742921857</v>
      </c>
      <c r="J2493" s="99">
        <v>0.046291053227633</v>
      </c>
      <c r="K2493" s="99"/>
      <c r="L2493" s="99">
        <v>0.105818233295583</v>
      </c>
      <c r="M2493" s="99">
        <v>0.538221970554926</v>
      </c>
      <c r="N2493" s="99">
        <v>0.5</v>
      </c>
      <c r="O2493" s="98">
        <v>1.0</v>
      </c>
      <c r="P2493" s="98">
        <v>438.0</v>
      </c>
      <c r="Q2493" s="99">
        <v>0.0353054973399967</v>
      </c>
      <c r="R2493" s="99">
        <v>0.525114155251141</v>
      </c>
      <c r="S2493" s="99">
        <v>0.648401826484018</v>
      </c>
      <c r="T2493" s="100"/>
      <c r="U2493" s="100"/>
      <c r="V2493" s="100"/>
      <c r="W2493" s="100"/>
      <c r="X2493" s="100"/>
      <c r="Y2493" s="100"/>
      <c r="Z2493" s="100"/>
      <c r="AA2493" s="100"/>
      <c r="AB2493" s="100"/>
      <c r="AC2493" s="100"/>
      <c r="AD2493" s="100"/>
      <c r="AE2493" s="100"/>
      <c r="AF2493" s="100"/>
    </row>
    <row r="2494">
      <c r="A2494" s="97">
        <v>44197.0</v>
      </c>
      <c r="B2494" s="98" t="s">
        <v>290</v>
      </c>
      <c r="C2494" s="98" t="s">
        <v>55</v>
      </c>
      <c r="D2494" s="62" t="str">
        <f t="shared" si="1"/>
        <v>44197allierophthalmologists</v>
      </c>
      <c r="E2494" s="98">
        <v>8.0</v>
      </c>
      <c r="F2494" s="98">
        <v>53375.0</v>
      </c>
      <c r="G2494" s="98">
        <v>38.0</v>
      </c>
      <c r="H2494" s="98">
        <v>5549.0</v>
      </c>
      <c r="I2494" s="99">
        <v>0.0851896955503512</v>
      </c>
      <c r="J2494" s="99">
        <v>0.0187728337236533</v>
      </c>
      <c r="K2494" s="99"/>
      <c r="L2494" s="99">
        <v>0.0740421545667447</v>
      </c>
      <c r="M2494" s="99">
        <v>0.82199531615925</v>
      </c>
      <c r="N2494" s="99">
        <v>0.125</v>
      </c>
      <c r="O2494" s="98">
        <v>4.0</v>
      </c>
      <c r="P2494" s="98">
        <v>9.0</v>
      </c>
      <c r="Q2494" s="99">
        <v>0.00361881785283474</v>
      </c>
      <c r="R2494" s="99">
        <v>0.0</v>
      </c>
      <c r="S2494" s="99">
        <v>0.222222222222222</v>
      </c>
      <c r="T2494" s="100"/>
      <c r="U2494" s="100"/>
      <c r="V2494" s="100"/>
      <c r="W2494" s="100"/>
      <c r="X2494" s="100"/>
      <c r="Y2494" s="100"/>
      <c r="Z2494" s="100"/>
      <c r="AA2494" s="100"/>
      <c r="AB2494" s="100"/>
      <c r="AC2494" s="100"/>
      <c r="AD2494" s="100"/>
      <c r="AE2494" s="100"/>
      <c r="AF2494" s="100"/>
    </row>
    <row r="2495">
      <c r="A2495" s="97">
        <v>44197.0</v>
      </c>
      <c r="B2495" s="98" t="s">
        <v>257</v>
      </c>
      <c r="C2495" s="98" t="s">
        <v>61</v>
      </c>
      <c r="D2495" s="62" t="str">
        <f t="shared" si="1"/>
        <v>44197haute-savoiepsychiatrists</v>
      </c>
      <c r="E2495" s="98">
        <v>8.0</v>
      </c>
      <c r="F2495" s="98">
        <v>5749.0</v>
      </c>
      <c r="G2495" s="98">
        <v>20.0</v>
      </c>
      <c r="H2495" s="98">
        <v>545.0</v>
      </c>
      <c r="I2495" s="99">
        <v>0.071316750739259</v>
      </c>
      <c r="J2495" s="99">
        <v>0.0234823447556096</v>
      </c>
      <c r="K2495" s="99"/>
      <c r="L2495" s="99">
        <v>0.104018090102626</v>
      </c>
      <c r="M2495" s="99">
        <v>0.801182814402504</v>
      </c>
      <c r="N2495" s="99">
        <v>0.375</v>
      </c>
      <c r="O2495" s="98">
        <v>10.0</v>
      </c>
      <c r="P2495" s="98">
        <v>538.0</v>
      </c>
      <c r="Q2495" s="99">
        <v>0.269674185463659</v>
      </c>
      <c r="R2495" s="99">
        <v>0.133828996282527</v>
      </c>
      <c r="S2495" s="99">
        <v>0.195167286245353</v>
      </c>
      <c r="T2495" s="100"/>
      <c r="U2495" s="100"/>
      <c r="V2495" s="100"/>
      <c r="W2495" s="100"/>
      <c r="X2495" s="100"/>
      <c r="Y2495" s="100"/>
      <c r="Z2495" s="100"/>
      <c r="AA2495" s="100"/>
      <c r="AB2495" s="100"/>
      <c r="AC2495" s="100"/>
      <c r="AD2495" s="100"/>
      <c r="AE2495" s="100"/>
      <c r="AF2495" s="100"/>
    </row>
    <row r="2496">
      <c r="A2496" s="97">
        <v>44197.0</v>
      </c>
      <c r="B2496" s="98" t="s">
        <v>278</v>
      </c>
      <c r="C2496" s="98" t="s">
        <v>53</v>
      </c>
      <c r="D2496" s="62" t="str">
        <f t="shared" si="1"/>
        <v>44197dromecardiologists</v>
      </c>
      <c r="E2496" s="98">
        <v>8.0</v>
      </c>
      <c r="F2496" s="98">
        <v>24152.0</v>
      </c>
      <c r="G2496" s="98">
        <v>54.0</v>
      </c>
      <c r="H2496" s="98">
        <v>1546.0</v>
      </c>
      <c r="I2496" s="99">
        <v>0.0402451142762504</v>
      </c>
      <c r="J2496" s="99">
        <v>0.0237661477310367</v>
      </c>
      <c r="K2496" s="99"/>
      <c r="L2496" s="99">
        <v>0.0608231202384895</v>
      </c>
      <c r="M2496" s="99">
        <v>0.875165617754223</v>
      </c>
      <c r="N2496" s="99">
        <v>0.0</v>
      </c>
      <c r="O2496" s="98" t="s">
        <v>96</v>
      </c>
      <c r="P2496" s="98">
        <v>0.0</v>
      </c>
      <c r="Q2496" s="99" t="s">
        <v>96</v>
      </c>
      <c r="R2496" s="99" t="s">
        <v>96</v>
      </c>
      <c r="S2496" s="99"/>
      <c r="T2496" s="100"/>
      <c r="U2496" s="100"/>
      <c r="V2496" s="100"/>
      <c r="W2496" s="100"/>
      <c r="X2496" s="100"/>
      <c r="Y2496" s="100"/>
      <c r="Z2496" s="100"/>
      <c r="AA2496" s="100"/>
      <c r="AB2496" s="100"/>
      <c r="AC2496" s="100"/>
      <c r="AD2496" s="100"/>
      <c r="AE2496" s="100"/>
      <c r="AF2496" s="100"/>
    </row>
    <row r="2497">
      <c r="A2497" s="97">
        <v>44197.0</v>
      </c>
      <c r="B2497" s="98" t="s">
        <v>315</v>
      </c>
      <c r="C2497" s="98" t="s">
        <v>55</v>
      </c>
      <c r="D2497" s="62" t="str">
        <f t="shared" si="1"/>
        <v>44197corse-du-sudophthalmologists</v>
      </c>
      <c r="E2497" s="98">
        <v>8.0</v>
      </c>
      <c r="F2497" s="98">
        <v>38305.0</v>
      </c>
      <c r="G2497" s="98">
        <v>41.0</v>
      </c>
      <c r="H2497" s="98">
        <v>2177.0</v>
      </c>
      <c r="I2497" s="99">
        <v>0.0440412478788669</v>
      </c>
      <c r="J2497" s="99">
        <v>0.0127920636992559</v>
      </c>
      <c r="K2497" s="99"/>
      <c r="L2497" s="99">
        <v>0.0823913327241874</v>
      </c>
      <c r="M2497" s="99">
        <v>0.860775355697689</v>
      </c>
      <c r="N2497" s="99">
        <v>0.0</v>
      </c>
      <c r="O2497" s="98" t="s">
        <v>96</v>
      </c>
      <c r="P2497" s="98">
        <v>0.0</v>
      </c>
      <c r="Q2497" s="99">
        <v>0.0</v>
      </c>
      <c r="R2497" s="99" t="s">
        <v>96</v>
      </c>
      <c r="S2497" s="99"/>
      <c r="T2497" s="100"/>
      <c r="U2497" s="100"/>
      <c r="V2497" s="100"/>
      <c r="W2497" s="100"/>
      <c r="X2497" s="100"/>
      <c r="Y2497" s="100"/>
      <c r="Z2497" s="100"/>
      <c r="AA2497" s="100"/>
      <c r="AB2497" s="100"/>
      <c r="AC2497" s="100"/>
      <c r="AD2497" s="100"/>
      <c r="AE2497" s="100"/>
      <c r="AF2497" s="100"/>
    </row>
    <row r="2498">
      <c r="A2498" s="97">
        <v>44197.0</v>
      </c>
      <c r="B2498" s="98" t="s">
        <v>263</v>
      </c>
      <c r="C2498" s="98" t="s">
        <v>56</v>
      </c>
      <c r="D2498" s="62" t="str">
        <f t="shared" si="1"/>
        <v>44197garddermatologists</v>
      </c>
      <c r="E2498" s="98">
        <v>8.0</v>
      </c>
      <c r="F2498" s="98">
        <v>33672.0</v>
      </c>
      <c r="G2498" s="98">
        <v>55.0</v>
      </c>
      <c r="H2498" s="98">
        <v>2773.0</v>
      </c>
      <c r="I2498" s="99">
        <v>0.0637324780232834</v>
      </c>
      <c r="J2498" s="99">
        <v>0.0186208125445473</v>
      </c>
      <c r="K2498" s="99"/>
      <c r="L2498" s="99">
        <v>0.0729983368971252</v>
      </c>
      <c r="M2498" s="99">
        <v>0.844648372535043</v>
      </c>
      <c r="N2498" s="99">
        <v>0.0</v>
      </c>
      <c r="O2498" s="98" t="s">
        <v>96</v>
      </c>
      <c r="P2498" s="98">
        <v>0.0</v>
      </c>
      <c r="Q2498" s="99" t="s">
        <v>96</v>
      </c>
      <c r="R2498" s="99" t="s">
        <v>96</v>
      </c>
      <c r="S2498" s="99"/>
      <c r="T2498" s="100"/>
      <c r="U2498" s="100"/>
      <c r="V2498" s="100"/>
      <c r="W2498" s="100"/>
      <c r="X2498" s="100"/>
      <c r="Y2498" s="100"/>
      <c r="Z2498" s="100"/>
      <c r="AA2498" s="100"/>
      <c r="AB2498" s="100"/>
      <c r="AC2498" s="100"/>
      <c r="AD2498" s="100"/>
      <c r="AE2498" s="100"/>
      <c r="AF2498" s="100"/>
    </row>
    <row r="2499">
      <c r="A2499" s="97">
        <v>44197.0</v>
      </c>
      <c r="B2499" s="98" t="s">
        <v>260</v>
      </c>
      <c r="C2499" s="98" t="s">
        <v>55</v>
      </c>
      <c r="D2499" s="62" t="str">
        <f t="shared" si="1"/>
        <v>44197meurthe-et-moselleophthalmologists</v>
      </c>
      <c r="E2499" s="98">
        <v>8.0</v>
      </c>
      <c r="F2499" s="98">
        <v>71694.0</v>
      </c>
      <c r="G2499" s="98">
        <v>50.0</v>
      </c>
      <c r="H2499" s="98">
        <v>7670.0</v>
      </c>
      <c r="I2499" s="99">
        <v>0.0701174435796579</v>
      </c>
      <c r="J2499" s="99">
        <v>0.0368650096242363</v>
      </c>
      <c r="K2499" s="99"/>
      <c r="L2499" s="99">
        <v>0.121209585181465</v>
      </c>
      <c r="M2499" s="99">
        <v>0.771807961614639</v>
      </c>
      <c r="N2499" s="99">
        <v>0.25</v>
      </c>
      <c r="O2499" s="98">
        <v>1.0</v>
      </c>
      <c r="P2499" s="98">
        <v>9.0</v>
      </c>
      <c r="Q2499" s="99">
        <v>0.00133809099018733</v>
      </c>
      <c r="R2499" s="99">
        <v>0.666666666666666</v>
      </c>
      <c r="S2499" s="99">
        <v>0.777777777777777</v>
      </c>
      <c r="T2499" s="100"/>
      <c r="U2499" s="100"/>
      <c r="V2499" s="100"/>
      <c r="W2499" s="100"/>
      <c r="X2499" s="100"/>
      <c r="Y2499" s="100"/>
      <c r="Z2499" s="100"/>
      <c r="AA2499" s="100"/>
      <c r="AB2499" s="100"/>
      <c r="AC2499" s="100"/>
      <c r="AD2499" s="100"/>
      <c r="AE2499" s="100"/>
      <c r="AF2499" s="100"/>
    </row>
    <row r="2500">
      <c r="A2500" s="97">
        <v>44197.0</v>
      </c>
      <c r="B2500" s="98" t="s">
        <v>264</v>
      </c>
      <c r="C2500" s="98" t="s">
        <v>59</v>
      </c>
      <c r="D2500" s="62" t="str">
        <f t="shared" si="1"/>
        <v>44197morbihangynaecologists</v>
      </c>
      <c r="E2500" s="98">
        <v>8.0</v>
      </c>
      <c r="F2500" s="98">
        <v>12929.0</v>
      </c>
      <c r="G2500" s="98">
        <v>34.0</v>
      </c>
      <c r="H2500" s="98">
        <v>1494.0</v>
      </c>
      <c r="I2500" s="99">
        <v>0.0925825663237682</v>
      </c>
      <c r="J2500" s="99">
        <v>0.0229716142006342</v>
      </c>
      <c r="K2500" s="99"/>
      <c r="L2500" s="99">
        <v>0.102405445123366</v>
      </c>
      <c r="M2500" s="99">
        <v>0.782040374352231</v>
      </c>
      <c r="N2500" s="99">
        <v>0.25</v>
      </c>
      <c r="O2500" s="98">
        <v>2.0</v>
      </c>
      <c r="P2500" s="98">
        <v>75.0</v>
      </c>
      <c r="Q2500" s="99">
        <v>0.0284954407294832</v>
      </c>
      <c r="R2500" s="99">
        <v>0.4</v>
      </c>
      <c r="S2500" s="99">
        <v>0.533333333333333</v>
      </c>
      <c r="T2500" s="100"/>
      <c r="U2500" s="100"/>
      <c r="V2500" s="100"/>
      <c r="W2500" s="100"/>
      <c r="X2500" s="100"/>
      <c r="Y2500" s="100"/>
      <c r="Z2500" s="100"/>
      <c r="AA2500" s="100"/>
      <c r="AB2500" s="100"/>
      <c r="AC2500" s="100"/>
      <c r="AD2500" s="100"/>
      <c r="AE2500" s="100"/>
      <c r="AF2500" s="100"/>
    </row>
    <row r="2501">
      <c r="A2501" s="97">
        <v>44197.0</v>
      </c>
      <c r="B2501" s="98" t="s">
        <v>317</v>
      </c>
      <c r="C2501" s="98" t="s">
        <v>52</v>
      </c>
      <c r="D2501" s="62" t="str">
        <f t="shared" si="1"/>
        <v>44197yonnephysiotherapists</v>
      </c>
      <c r="E2501" s="98">
        <v>8.0</v>
      </c>
      <c r="F2501" s="98">
        <v>35759.0</v>
      </c>
      <c r="G2501" s="98">
        <v>7.0</v>
      </c>
      <c r="H2501" s="98">
        <v>1970.0</v>
      </c>
      <c r="I2501" s="99">
        <v>0.0300343969350373</v>
      </c>
      <c r="J2501" s="99">
        <v>0.0250566291003663</v>
      </c>
      <c r="K2501" s="99"/>
      <c r="L2501" s="99">
        <v>0.303951452781118</v>
      </c>
      <c r="M2501" s="99">
        <v>0.640957521183478</v>
      </c>
      <c r="N2501" s="99">
        <v>0.0</v>
      </c>
      <c r="O2501" s="98" t="s">
        <v>96</v>
      </c>
      <c r="P2501" s="98">
        <v>0.0</v>
      </c>
      <c r="Q2501" s="99" t="s">
        <v>96</v>
      </c>
      <c r="R2501" s="99" t="s">
        <v>96</v>
      </c>
      <c r="S2501" s="99"/>
      <c r="T2501" s="100"/>
      <c r="U2501" s="100"/>
      <c r="V2501" s="100"/>
      <c r="W2501" s="100"/>
      <c r="X2501" s="100"/>
      <c r="Y2501" s="100"/>
      <c r="Z2501" s="100"/>
      <c r="AA2501" s="100"/>
      <c r="AB2501" s="100"/>
      <c r="AC2501" s="100"/>
      <c r="AD2501" s="100"/>
      <c r="AE2501" s="100"/>
      <c r="AF2501" s="100"/>
    </row>
    <row r="2502">
      <c r="A2502" s="97">
        <v>44197.0</v>
      </c>
      <c r="B2502" s="98" t="s">
        <v>316</v>
      </c>
      <c r="C2502" s="98" t="s">
        <v>54</v>
      </c>
      <c r="D2502" s="62" t="str">
        <f t="shared" si="1"/>
        <v>44197haute-marnedentists</v>
      </c>
      <c r="E2502" s="98">
        <v>8.0</v>
      </c>
      <c r="F2502" s="98">
        <v>16037.0</v>
      </c>
      <c r="G2502" s="98">
        <v>30.0</v>
      </c>
      <c r="H2502" s="98">
        <v>2164.0</v>
      </c>
      <c r="I2502" s="99">
        <v>0.108873230654112</v>
      </c>
      <c r="J2502" s="99">
        <v>0.0260647253226912</v>
      </c>
      <c r="K2502" s="99"/>
      <c r="L2502" s="99">
        <v>0.106067219554779</v>
      </c>
      <c r="M2502" s="99">
        <v>0.758994824468416</v>
      </c>
      <c r="N2502" s="99">
        <v>0.0</v>
      </c>
      <c r="O2502" s="98" t="s">
        <v>96</v>
      </c>
      <c r="P2502" s="98">
        <v>0.0</v>
      </c>
      <c r="Q2502" s="99" t="s">
        <v>96</v>
      </c>
      <c r="R2502" s="99" t="s">
        <v>96</v>
      </c>
      <c r="S2502" s="99"/>
      <c r="T2502" s="100"/>
      <c r="U2502" s="100"/>
      <c r="V2502" s="100"/>
      <c r="W2502" s="100"/>
      <c r="X2502" s="100"/>
      <c r="Y2502" s="100"/>
      <c r="Z2502" s="100"/>
      <c r="AA2502" s="100"/>
      <c r="AB2502" s="100"/>
      <c r="AC2502" s="100"/>
      <c r="AD2502" s="100"/>
      <c r="AE2502" s="100"/>
      <c r="AF2502" s="100"/>
    </row>
    <row r="2503">
      <c r="A2503" s="97">
        <v>44197.0</v>
      </c>
      <c r="B2503" s="98" t="s">
        <v>270</v>
      </c>
      <c r="C2503" s="98" t="s">
        <v>55</v>
      </c>
      <c r="D2503" s="62" t="str">
        <f t="shared" si="1"/>
        <v>44197charente-maritimeophthalmologists</v>
      </c>
      <c r="E2503" s="98">
        <v>8.0</v>
      </c>
      <c r="F2503" s="98">
        <v>49366.0</v>
      </c>
      <c r="G2503" s="98">
        <v>51.0</v>
      </c>
      <c r="H2503" s="98">
        <v>3785.0</v>
      </c>
      <c r="I2503" s="99">
        <v>0.0639103836648705</v>
      </c>
      <c r="J2503" s="99">
        <v>0.012761819876028</v>
      </c>
      <c r="K2503" s="99"/>
      <c r="L2503" s="99">
        <v>0.0551796783211116</v>
      </c>
      <c r="M2503" s="99">
        <v>0.868148118137989</v>
      </c>
      <c r="N2503" s="99">
        <v>0.0</v>
      </c>
      <c r="O2503" s="98" t="s">
        <v>96</v>
      </c>
      <c r="P2503" s="98">
        <v>0.0</v>
      </c>
      <c r="Q2503" s="99" t="s">
        <v>96</v>
      </c>
      <c r="R2503" s="99" t="s">
        <v>96</v>
      </c>
      <c r="S2503" s="99"/>
      <c r="T2503" s="100"/>
      <c r="U2503" s="100"/>
      <c r="V2503" s="100"/>
      <c r="W2503" s="100"/>
      <c r="X2503" s="100"/>
      <c r="Y2503" s="100"/>
      <c r="Z2503" s="100"/>
      <c r="AA2503" s="100"/>
      <c r="AB2503" s="100"/>
      <c r="AC2503" s="100"/>
      <c r="AD2503" s="100"/>
      <c r="AE2503" s="100"/>
      <c r="AF2503" s="100"/>
    </row>
    <row r="2504">
      <c r="A2504" s="97">
        <v>44197.0</v>
      </c>
      <c r="B2504" s="98" t="s">
        <v>291</v>
      </c>
      <c r="C2504" s="98" t="s">
        <v>52</v>
      </c>
      <c r="D2504" s="62" t="str">
        <f t="shared" si="1"/>
        <v>44197vosgesphysiotherapists</v>
      </c>
      <c r="E2504" s="98">
        <v>8.0</v>
      </c>
      <c r="F2504" s="98">
        <v>20636.0</v>
      </c>
      <c r="G2504" s="98">
        <v>8.0</v>
      </c>
      <c r="H2504" s="98">
        <v>1270.0</v>
      </c>
      <c r="I2504" s="99">
        <v>0.0358112037216514</v>
      </c>
      <c r="J2504" s="99">
        <v>0.0257317309556115</v>
      </c>
      <c r="K2504" s="99"/>
      <c r="L2504" s="99">
        <v>0.395086257026555</v>
      </c>
      <c r="M2504" s="99">
        <v>0.543370808296181</v>
      </c>
      <c r="N2504" s="99">
        <v>0.0</v>
      </c>
      <c r="O2504" s="98" t="s">
        <v>96</v>
      </c>
      <c r="P2504" s="98">
        <v>0.0</v>
      </c>
      <c r="Q2504" s="99" t="s">
        <v>96</v>
      </c>
      <c r="R2504" s="99" t="s">
        <v>96</v>
      </c>
      <c r="S2504" s="99"/>
      <c r="T2504" s="100"/>
      <c r="U2504" s="100"/>
      <c r="V2504" s="100"/>
      <c r="W2504" s="100"/>
      <c r="X2504" s="100"/>
      <c r="Y2504" s="100"/>
      <c r="Z2504" s="100"/>
      <c r="AA2504" s="100"/>
      <c r="AB2504" s="100"/>
      <c r="AC2504" s="100"/>
      <c r="AD2504" s="100"/>
      <c r="AE2504" s="100"/>
      <c r="AF2504" s="100"/>
    </row>
    <row r="2505">
      <c r="A2505" s="97">
        <v>44197.0</v>
      </c>
      <c r="B2505" s="98" t="s">
        <v>278</v>
      </c>
      <c r="C2505" s="98" t="s">
        <v>59</v>
      </c>
      <c r="D2505" s="62" t="str">
        <f t="shared" si="1"/>
        <v>44197dromegynaecologists</v>
      </c>
      <c r="E2505" s="98">
        <v>8.0</v>
      </c>
      <c r="F2505" s="98">
        <v>16291.0</v>
      </c>
      <c r="G2505" s="98">
        <v>42.0</v>
      </c>
      <c r="H2505" s="98">
        <v>1633.0</v>
      </c>
      <c r="I2505" s="99">
        <v>0.0763611810201951</v>
      </c>
      <c r="J2505" s="99">
        <v>0.0238782149653182</v>
      </c>
      <c r="K2505" s="99"/>
      <c r="L2505" s="99">
        <v>0.107666809895034</v>
      </c>
      <c r="M2505" s="99">
        <v>0.792093794119452</v>
      </c>
      <c r="N2505" s="99">
        <v>0.375</v>
      </c>
      <c r="O2505" s="98">
        <v>7.0</v>
      </c>
      <c r="P2505" s="98">
        <v>158.0</v>
      </c>
      <c r="Q2505" s="99">
        <v>0.0435141834205453</v>
      </c>
      <c r="R2505" s="99">
        <v>0.20253164556962</v>
      </c>
      <c r="S2505" s="99">
        <v>0.253164556962025</v>
      </c>
      <c r="T2505" s="100"/>
      <c r="U2505" s="100"/>
      <c r="V2505" s="100"/>
      <c r="W2505" s="100"/>
      <c r="X2505" s="100"/>
      <c r="Y2505" s="100"/>
      <c r="Z2505" s="100"/>
      <c r="AA2505" s="100"/>
      <c r="AB2505" s="100"/>
      <c r="AC2505" s="100"/>
      <c r="AD2505" s="100"/>
      <c r="AE2505" s="100"/>
      <c r="AF2505" s="100"/>
    </row>
    <row r="2506">
      <c r="A2506" s="97">
        <v>44197.0</v>
      </c>
      <c r="B2506" s="98" t="s">
        <v>326</v>
      </c>
      <c r="C2506" s="98" t="s">
        <v>54</v>
      </c>
      <c r="D2506" s="62" t="str">
        <f t="shared" si="1"/>
        <v>44197meusedentists</v>
      </c>
      <c r="E2506" s="98">
        <v>8.0</v>
      </c>
      <c r="F2506" s="98">
        <v>16634.0</v>
      </c>
      <c r="G2506" s="98">
        <v>30.0</v>
      </c>
      <c r="H2506" s="98">
        <v>1362.0</v>
      </c>
      <c r="I2506" s="99">
        <v>0.0649272574245521</v>
      </c>
      <c r="J2506" s="99">
        <v>0.0169532283275219</v>
      </c>
      <c r="K2506" s="99"/>
      <c r="L2506" s="99">
        <v>0.0844655524828664</v>
      </c>
      <c r="M2506" s="99">
        <v>0.833653961765059</v>
      </c>
      <c r="N2506" s="99">
        <v>0.0</v>
      </c>
      <c r="O2506" s="98" t="s">
        <v>96</v>
      </c>
      <c r="P2506" s="98">
        <v>0.0</v>
      </c>
      <c r="Q2506" s="99" t="s">
        <v>96</v>
      </c>
      <c r="R2506" s="99" t="s">
        <v>96</v>
      </c>
      <c r="S2506" s="99"/>
      <c r="T2506" s="100"/>
      <c r="U2506" s="100"/>
      <c r="V2506" s="100"/>
      <c r="W2506" s="100"/>
      <c r="X2506" s="100"/>
      <c r="Y2506" s="100"/>
      <c r="Z2506" s="100"/>
      <c r="AA2506" s="100"/>
      <c r="AB2506" s="100"/>
      <c r="AC2506" s="100"/>
      <c r="AD2506" s="100"/>
      <c r="AE2506" s="100"/>
      <c r="AF2506" s="100"/>
    </row>
    <row r="2507">
      <c r="A2507" s="97">
        <v>44197.0</v>
      </c>
      <c r="B2507" s="98" t="s">
        <v>310</v>
      </c>
      <c r="C2507" s="98" t="s">
        <v>59</v>
      </c>
      <c r="D2507" s="62" t="str">
        <f t="shared" si="1"/>
        <v>44197charentegynaecologists</v>
      </c>
      <c r="E2507" s="98">
        <v>8.0</v>
      </c>
      <c r="F2507" s="98">
        <v>39227.0</v>
      </c>
      <c r="G2507" s="98">
        <v>34.0</v>
      </c>
      <c r="H2507" s="98">
        <v>3469.0</v>
      </c>
      <c r="I2507" s="99">
        <v>0.0654651133148086</v>
      </c>
      <c r="J2507" s="99">
        <v>0.022968873480001</v>
      </c>
      <c r="K2507" s="99"/>
      <c r="L2507" s="99">
        <v>0.0907028322329008</v>
      </c>
      <c r="M2507" s="99">
        <v>0.820863180972289</v>
      </c>
      <c r="N2507" s="99">
        <v>0.625</v>
      </c>
      <c r="O2507" s="98">
        <v>7.0</v>
      </c>
      <c r="P2507" s="98">
        <v>877.0</v>
      </c>
      <c r="Q2507" s="99">
        <v>0.05281859792821</v>
      </c>
      <c r="R2507" s="99">
        <v>0.158494868871151</v>
      </c>
      <c r="S2507" s="99">
        <v>0.221208665906499</v>
      </c>
      <c r="T2507" s="100"/>
      <c r="U2507" s="100"/>
      <c r="V2507" s="100"/>
      <c r="W2507" s="100"/>
      <c r="X2507" s="100"/>
      <c r="Y2507" s="100"/>
      <c r="Z2507" s="100"/>
      <c r="AA2507" s="100"/>
      <c r="AB2507" s="100"/>
      <c r="AC2507" s="100"/>
      <c r="AD2507" s="100"/>
      <c r="AE2507" s="100"/>
      <c r="AF2507" s="100"/>
    </row>
    <row r="2508">
      <c r="A2508" s="97">
        <v>44197.0</v>
      </c>
      <c r="B2508" s="98" t="s">
        <v>316</v>
      </c>
      <c r="C2508" s="98" t="s">
        <v>52</v>
      </c>
      <c r="D2508" s="62" t="str">
        <f t="shared" si="1"/>
        <v>44197haute-marnephysiotherapists</v>
      </c>
      <c r="E2508" s="98">
        <v>8.0</v>
      </c>
      <c r="F2508" s="98">
        <v>26748.0</v>
      </c>
      <c r="G2508" s="98">
        <v>10.0</v>
      </c>
      <c r="H2508" s="98">
        <v>1697.0</v>
      </c>
      <c r="I2508" s="99">
        <v>0.0393300433677284</v>
      </c>
      <c r="J2508" s="99">
        <v>0.0241139524450426</v>
      </c>
      <c r="K2508" s="99"/>
      <c r="L2508" s="99">
        <v>0.215679676985195</v>
      </c>
      <c r="M2508" s="99">
        <v>0.720876327202033</v>
      </c>
      <c r="N2508" s="99">
        <v>0.0</v>
      </c>
      <c r="O2508" s="98" t="s">
        <v>96</v>
      </c>
      <c r="P2508" s="98">
        <v>0.0</v>
      </c>
      <c r="Q2508" s="99" t="s">
        <v>96</v>
      </c>
      <c r="R2508" s="99" t="s">
        <v>96</v>
      </c>
      <c r="S2508" s="99"/>
      <c r="T2508" s="100"/>
      <c r="U2508" s="100"/>
      <c r="V2508" s="100"/>
      <c r="W2508" s="100"/>
      <c r="X2508" s="100"/>
      <c r="Y2508" s="100"/>
      <c r="Z2508" s="100"/>
      <c r="AA2508" s="100"/>
      <c r="AB2508" s="100"/>
      <c r="AC2508" s="100"/>
      <c r="AD2508" s="100"/>
      <c r="AE2508" s="100"/>
      <c r="AF2508" s="100"/>
    </row>
    <row r="2509">
      <c r="A2509" s="97">
        <v>44197.0</v>
      </c>
      <c r="B2509" s="98" t="s">
        <v>293</v>
      </c>
      <c r="C2509" s="98" t="s">
        <v>54</v>
      </c>
      <c r="D2509" s="62" t="str">
        <f t="shared" si="1"/>
        <v>44197haute-viennedentists</v>
      </c>
      <c r="E2509" s="98">
        <v>8.0</v>
      </c>
      <c r="F2509" s="98">
        <v>9279.0</v>
      </c>
      <c r="G2509" s="98">
        <v>32.0</v>
      </c>
      <c r="H2509" s="98">
        <v>862.0</v>
      </c>
      <c r="I2509" s="99">
        <v>0.0711283543485289</v>
      </c>
      <c r="J2509" s="99">
        <v>0.0217695872400043</v>
      </c>
      <c r="K2509" s="99"/>
      <c r="L2509" s="99">
        <v>0.0890182131695225</v>
      </c>
      <c r="M2509" s="99">
        <v>0.818083845241944</v>
      </c>
      <c r="N2509" s="99">
        <v>0.0</v>
      </c>
      <c r="O2509" s="98" t="s">
        <v>96</v>
      </c>
      <c r="P2509" s="98">
        <v>0.0</v>
      </c>
      <c r="Q2509" s="99" t="s">
        <v>96</v>
      </c>
      <c r="R2509" s="99" t="s">
        <v>96</v>
      </c>
      <c r="S2509" s="99"/>
      <c r="T2509" s="100"/>
      <c r="U2509" s="100"/>
      <c r="V2509" s="100"/>
      <c r="W2509" s="100"/>
      <c r="X2509" s="100"/>
      <c r="Y2509" s="100"/>
      <c r="Z2509" s="100"/>
      <c r="AA2509" s="100"/>
      <c r="AB2509" s="100"/>
      <c r="AC2509" s="100"/>
      <c r="AD2509" s="100"/>
      <c r="AE2509" s="100"/>
      <c r="AF2509" s="100"/>
    </row>
    <row r="2510">
      <c r="A2510" s="97">
        <v>44197.0</v>
      </c>
      <c r="B2510" s="98" t="s">
        <v>259</v>
      </c>
      <c r="C2510" s="98" t="s">
        <v>56</v>
      </c>
      <c r="D2510" s="62" t="str">
        <f t="shared" si="1"/>
        <v>44197finisteredermatologists</v>
      </c>
      <c r="E2510" s="98">
        <v>8.0</v>
      </c>
      <c r="F2510" s="98">
        <v>35264.0</v>
      </c>
      <c r="G2510" s="98">
        <v>70.0</v>
      </c>
      <c r="H2510" s="98">
        <v>1879.0</v>
      </c>
      <c r="I2510" s="99">
        <v>0.0399274047186932</v>
      </c>
      <c r="J2510" s="99">
        <v>0.0133563974591651</v>
      </c>
      <c r="K2510" s="99"/>
      <c r="L2510" s="99">
        <v>0.0521778584392014</v>
      </c>
      <c r="M2510" s="99">
        <v>0.89453833938294</v>
      </c>
      <c r="N2510" s="99">
        <v>0.5</v>
      </c>
      <c r="O2510" s="98">
        <v>31.0</v>
      </c>
      <c r="P2510" s="98">
        <v>370.0</v>
      </c>
      <c r="Q2510" s="99">
        <v>0.0214293988184872</v>
      </c>
      <c r="R2510" s="99">
        <v>0.0189189189189189</v>
      </c>
      <c r="S2510" s="99">
        <v>0.0324324324324324</v>
      </c>
      <c r="T2510" s="100"/>
      <c r="U2510" s="100"/>
      <c r="V2510" s="100"/>
      <c r="W2510" s="100"/>
      <c r="X2510" s="100"/>
      <c r="Y2510" s="100"/>
      <c r="Z2510" s="100"/>
      <c r="AA2510" s="100"/>
      <c r="AB2510" s="100"/>
      <c r="AC2510" s="100"/>
      <c r="AD2510" s="100"/>
      <c r="AE2510" s="100"/>
      <c r="AF2510" s="100"/>
    </row>
    <row r="2511">
      <c r="A2511" s="97">
        <v>44197.0</v>
      </c>
      <c r="B2511" s="98" t="s">
        <v>294</v>
      </c>
      <c r="C2511" s="98" t="s">
        <v>56</v>
      </c>
      <c r="D2511" s="62" t="str">
        <f t="shared" si="1"/>
        <v>44197saone-et-loiredermatologists</v>
      </c>
      <c r="E2511" s="98">
        <v>8.0</v>
      </c>
      <c r="F2511" s="98">
        <v>35051.0</v>
      </c>
      <c r="G2511" s="98">
        <v>73.0</v>
      </c>
      <c r="H2511" s="98">
        <v>2310.0</v>
      </c>
      <c r="I2511" s="99">
        <v>0.0498701891529485</v>
      </c>
      <c r="J2511" s="99">
        <v>0.0160337793500898</v>
      </c>
      <c r="K2511" s="99"/>
      <c r="L2511" s="99">
        <v>0.0639068785484009</v>
      </c>
      <c r="M2511" s="99">
        <v>0.87018915294856</v>
      </c>
      <c r="N2511" s="99">
        <v>0.0</v>
      </c>
      <c r="O2511" s="98" t="s">
        <v>96</v>
      </c>
      <c r="P2511" s="98">
        <v>0.0</v>
      </c>
      <c r="Q2511" s="99">
        <v>0.0</v>
      </c>
      <c r="R2511" s="99" t="s">
        <v>96</v>
      </c>
      <c r="S2511" s="99"/>
      <c r="T2511" s="100"/>
      <c r="U2511" s="100"/>
      <c r="V2511" s="100"/>
      <c r="W2511" s="100"/>
      <c r="X2511" s="100"/>
      <c r="Y2511" s="100"/>
      <c r="Z2511" s="100"/>
      <c r="AA2511" s="100"/>
      <c r="AB2511" s="100"/>
      <c r="AC2511" s="100"/>
      <c r="AD2511" s="100"/>
      <c r="AE2511" s="100"/>
      <c r="AF2511" s="100"/>
    </row>
    <row r="2512">
      <c r="A2512" s="97">
        <v>44197.0</v>
      </c>
      <c r="B2512" s="98" t="s">
        <v>259</v>
      </c>
      <c r="C2512" s="98" t="s">
        <v>53</v>
      </c>
      <c r="D2512" s="62" t="str">
        <f t="shared" si="1"/>
        <v>44197finisterecardiologists</v>
      </c>
      <c r="E2512" s="98">
        <v>8.0</v>
      </c>
      <c r="F2512" s="98">
        <v>13719.0</v>
      </c>
      <c r="G2512" s="98">
        <v>77.0</v>
      </c>
      <c r="H2512" s="98">
        <v>666.0</v>
      </c>
      <c r="I2512" s="99">
        <v>0.0344048400029156</v>
      </c>
      <c r="J2512" s="99">
        <v>0.0141409723740797</v>
      </c>
      <c r="K2512" s="99"/>
      <c r="L2512" s="99">
        <v>0.0653108827173992</v>
      </c>
      <c r="M2512" s="99">
        <v>0.886143304905605</v>
      </c>
      <c r="N2512" s="99">
        <v>0.0</v>
      </c>
      <c r="O2512" s="98" t="s">
        <v>96</v>
      </c>
      <c r="P2512" s="98">
        <v>0.0</v>
      </c>
      <c r="Q2512" s="99">
        <v>0.0</v>
      </c>
      <c r="R2512" s="99" t="s">
        <v>96</v>
      </c>
      <c r="S2512" s="99"/>
      <c r="T2512" s="100"/>
      <c r="U2512" s="100"/>
      <c r="V2512" s="100"/>
      <c r="W2512" s="100"/>
      <c r="X2512" s="100"/>
      <c r="Y2512" s="100"/>
      <c r="Z2512" s="100"/>
      <c r="AA2512" s="100"/>
      <c r="AB2512" s="100"/>
      <c r="AC2512" s="100"/>
      <c r="AD2512" s="100"/>
      <c r="AE2512" s="100"/>
      <c r="AF2512" s="100"/>
    </row>
    <row r="2513">
      <c r="A2513" s="97">
        <v>44197.0</v>
      </c>
      <c r="B2513" s="98" t="s">
        <v>318</v>
      </c>
      <c r="C2513" s="98" t="s">
        <v>54</v>
      </c>
      <c r="D2513" s="62" t="str">
        <f t="shared" si="1"/>
        <v>44197ardennesdentists</v>
      </c>
      <c r="E2513" s="98">
        <v>7.0</v>
      </c>
      <c r="F2513" s="98">
        <v>17909.0</v>
      </c>
      <c r="G2513" s="98">
        <v>12.0</v>
      </c>
      <c r="H2513" s="98">
        <v>1871.0</v>
      </c>
      <c r="I2513" s="99">
        <v>0.0814674186163381</v>
      </c>
      <c r="J2513" s="99">
        <v>0.023005192919761</v>
      </c>
      <c r="K2513" s="99"/>
      <c r="L2513" s="99">
        <v>0.168741973309509</v>
      </c>
      <c r="M2513" s="99">
        <v>0.726785415154391</v>
      </c>
      <c r="N2513" s="99">
        <v>0.0</v>
      </c>
      <c r="O2513" s="98" t="s">
        <v>96</v>
      </c>
      <c r="P2513" s="98">
        <v>0.0</v>
      </c>
      <c r="Q2513" s="99" t="s">
        <v>96</v>
      </c>
      <c r="R2513" s="99" t="s">
        <v>96</v>
      </c>
      <c r="S2513" s="99"/>
      <c r="T2513" s="100"/>
      <c r="U2513" s="100"/>
      <c r="V2513" s="100"/>
      <c r="W2513" s="100"/>
      <c r="X2513" s="100"/>
      <c r="Y2513" s="100"/>
      <c r="Z2513" s="100"/>
      <c r="AA2513" s="100"/>
      <c r="AB2513" s="100"/>
      <c r="AC2513" s="100"/>
      <c r="AD2513" s="100"/>
      <c r="AE2513" s="100"/>
      <c r="AF2513" s="100"/>
    </row>
    <row r="2514">
      <c r="A2514" s="97">
        <v>44197.0</v>
      </c>
      <c r="B2514" s="98" t="s">
        <v>279</v>
      </c>
      <c r="C2514" s="98" t="s">
        <v>56</v>
      </c>
      <c r="D2514" s="62" t="str">
        <f t="shared" si="1"/>
        <v>44197savoiedermatologists</v>
      </c>
      <c r="E2514" s="98">
        <v>7.0</v>
      </c>
      <c r="F2514" s="98">
        <v>24434.0</v>
      </c>
      <c r="G2514" s="98">
        <v>24.0</v>
      </c>
      <c r="H2514" s="98">
        <v>2186.0</v>
      </c>
      <c r="I2514" s="99">
        <v>0.0501350577064745</v>
      </c>
      <c r="J2514" s="99">
        <v>0.0393304411885078</v>
      </c>
      <c r="K2514" s="99"/>
      <c r="L2514" s="99">
        <v>0.099901776213473</v>
      </c>
      <c r="M2514" s="99">
        <v>0.810632724891544</v>
      </c>
      <c r="N2514" s="99">
        <v>0.0</v>
      </c>
      <c r="O2514" s="98" t="s">
        <v>96</v>
      </c>
      <c r="P2514" s="98">
        <v>0.0</v>
      </c>
      <c r="Q2514" s="99" t="s">
        <v>96</v>
      </c>
      <c r="R2514" s="99" t="s">
        <v>96</v>
      </c>
      <c r="S2514" s="99"/>
      <c r="T2514" s="100"/>
      <c r="U2514" s="100"/>
      <c r="V2514" s="100"/>
      <c r="W2514" s="100"/>
      <c r="X2514" s="100"/>
      <c r="Y2514" s="100"/>
      <c r="Z2514" s="100"/>
      <c r="AA2514" s="100"/>
      <c r="AB2514" s="100"/>
      <c r="AC2514" s="100"/>
      <c r="AD2514" s="100"/>
      <c r="AE2514" s="100"/>
      <c r="AF2514" s="100"/>
    </row>
    <row r="2515">
      <c r="A2515" s="97">
        <v>44197.0</v>
      </c>
      <c r="B2515" s="98" t="s">
        <v>301</v>
      </c>
      <c r="C2515" s="98" t="s">
        <v>53</v>
      </c>
      <c r="D2515" s="62" t="str">
        <f t="shared" si="1"/>
        <v>44197eure-et-loircardiologists</v>
      </c>
      <c r="E2515" s="98">
        <v>7.0</v>
      </c>
      <c r="F2515" s="98">
        <v>26311.0</v>
      </c>
      <c r="G2515" s="98">
        <v>35.0</v>
      </c>
      <c r="H2515" s="98">
        <v>1800.0</v>
      </c>
      <c r="I2515" s="99">
        <v>0.0474326327391585</v>
      </c>
      <c r="J2515" s="99">
        <v>0.0209798183269355</v>
      </c>
      <c r="K2515" s="99"/>
      <c r="L2515" s="99">
        <v>0.0782562426361597</v>
      </c>
      <c r="M2515" s="99">
        <v>0.853331306297746</v>
      </c>
      <c r="N2515" s="99">
        <v>0.0</v>
      </c>
      <c r="O2515" s="98" t="s">
        <v>96</v>
      </c>
      <c r="P2515" s="98">
        <v>0.0</v>
      </c>
      <c r="Q2515" s="99">
        <v>0.0</v>
      </c>
      <c r="R2515" s="99" t="s">
        <v>96</v>
      </c>
      <c r="S2515" s="99"/>
      <c r="T2515" s="100"/>
      <c r="U2515" s="100"/>
      <c r="V2515" s="100"/>
      <c r="W2515" s="100"/>
      <c r="X2515" s="100"/>
      <c r="Y2515" s="100"/>
      <c r="Z2515" s="100"/>
      <c r="AA2515" s="100"/>
      <c r="AB2515" s="100"/>
      <c r="AC2515" s="100"/>
      <c r="AD2515" s="100"/>
      <c r="AE2515" s="100"/>
      <c r="AF2515" s="100"/>
    </row>
    <row r="2516">
      <c r="A2516" s="97">
        <v>44197.0</v>
      </c>
      <c r="B2516" s="98" t="s">
        <v>275</v>
      </c>
      <c r="C2516" s="98" t="s">
        <v>60</v>
      </c>
      <c r="D2516" s="62" t="str">
        <f t="shared" si="1"/>
        <v>44197landespediatricians</v>
      </c>
      <c r="E2516" s="98">
        <v>7.0</v>
      </c>
      <c r="F2516" s="98">
        <v>24964.0</v>
      </c>
      <c r="G2516" s="98">
        <v>6.0</v>
      </c>
      <c r="H2516" s="98">
        <v>8473.0</v>
      </c>
      <c r="I2516" s="99">
        <v>0.303717352988303</v>
      </c>
      <c r="J2516" s="99">
        <v>0.0356913956096779</v>
      </c>
      <c r="K2516" s="99"/>
      <c r="L2516" s="99">
        <v>0.119371895529562</v>
      </c>
      <c r="M2516" s="99">
        <v>0.541219355872456</v>
      </c>
      <c r="N2516" s="99">
        <v>0.428571428571428</v>
      </c>
      <c r="O2516" s="98">
        <v>1.0</v>
      </c>
      <c r="P2516" s="98">
        <v>227.0</v>
      </c>
      <c r="Q2516" s="99">
        <v>0.0196690061519798</v>
      </c>
      <c r="R2516" s="99">
        <v>0.784140969162995</v>
      </c>
      <c r="S2516" s="99">
        <v>0.881057268722466</v>
      </c>
      <c r="T2516" s="100"/>
      <c r="U2516" s="100"/>
      <c r="V2516" s="100"/>
      <c r="W2516" s="100"/>
      <c r="X2516" s="100"/>
      <c r="Y2516" s="100"/>
      <c r="Z2516" s="100"/>
      <c r="AA2516" s="100"/>
      <c r="AB2516" s="100"/>
      <c r="AC2516" s="100"/>
      <c r="AD2516" s="100"/>
      <c r="AE2516" s="100"/>
      <c r="AF2516" s="100"/>
    </row>
    <row r="2517">
      <c r="A2517" s="97">
        <v>44197.0</v>
      </c>
      <c r="B2517" s="98" t="s">
        <v>274</v>
      </c>
      <c r="C2517" s="98" t="s">
        <v>61</v>
      </c>
      <c r="D2517" s="62" t="str">
        <f t="shared" si="1"/>
        <v>44197doubspsychiatrists</v>
      </c>
      <c r="E2517" s="98">
        <v>7.0</v>
      </c>
      <c r="F2517" s="98">
        <v>7246.0</v>
      </c>
      <c r="G2517" s="98">
        <v>19.0</v>
      </c>
      <c r="H2517" s="98">
        <v>247.0</v>
      </c>
      <c r="I2517" s="99">
        <v>0.0240132486889318</v>
      </c>
      <c r="J2517" s="99">
        <v>0.0100745238752415</v>
      </c>
      <c r="K2517" s="99"/>
      <c r="L2517" s="99">
        <v>0.0552028705492685</v>
      </c>
      <c r="M2517" s="99">
        <v>0.910709356886558</v>
      </c>
      <c r="N2517" s="99">
        <v>0.285714285714285</v>
      </c>
      <c r="O2517" s="98">
        <v>23.0</v>
      </c>
      <c r="P2517" s="98">
        <v>492.0</v>
      </c>
      <c r="Q2517" s="99">
        <v>0.160574412532637</v>
      </c>
      <c r="R2517" s="99">
        <v>0.0447154471544715</v>
      </c>
      <c r="S2517" s="99">
        <v>0.0772357723577235</v>
      </c>
      <c r="T2517" s="100"/>
      <c r="U2517" s="100"/>
      <c r="V2517" s="100"/>
      <c r="W2517" s="100"/>
      <c r="X2517" s="100"/>
      <c r="Y2517" s="100"/>
      <c r="Z2517" s="100"/>
      <c r="AA2517" s="100"/>
      <c r="AB2517" s="100"/>
      <c r="AC2517" s="100"/>
      <c r="AD2517" s="100"/>
      <c r="AE2517" s="100"/>
      <c r="AF2517" s="100"/>
    </row>
    <row r="2518">
      <c r="A2518" s="97">
        <v>44197.0</v>
      </c>
      <c r="B2518" s="98" t="s">
        <v>305</v>
      </c>
      <c r="C2518" s="98" t="s">
        <v>55</v>
      </c>
      <c r="D2518" s="62" t="str">
        <f t="shared" si="1"/>
        <v>44197dordogneophthalmologists</v>
      </c>
      <c r="E2518" s="98">
        <v>7.0</v>
      </c>
      <c r="F2518" s="98">
        <v>26274.0</v>
      </c>
      <c r="G2518" s="98">
        <v>36.0</v>
      </c>
      <c r="H2518" s="98">
        <v>2584.0</v>
      </c>
      <c r="I2518" s="99">
        <v>0.0824769734338128</v>
      </c>
      <c r="J2518" s="99">
        <v>0.0158712034711121</v>
      </c>
      <c r="K2518" s="99"/>
      <c r="L2518" s="99">
        <v>0.0672147370023597</v>
      </c>
      <c r="M2518" s="99">
        <v>0.834437086092715</v>
      </c>
      <c r="N2518" s="99">
        <v>0.0</v>
      </c>
      <c r="O2518" s="98" t="s">
        <v>96</v>
      </c>
      <c r="P2518" s="98">
        <v>0.0</v>
      </c>
      <c r="Q2518" s="99">
        <v>0.0</v>
      </c>
      <c r="R2518" s="99" t="s">
        <v>96</v>
      </c>
      <c r="S2518" s="99"/>
      <c r="T2518" s="100"/>
      <c r="U2518" s="100"/>
      <c r="V2518" s="100"/>
      <c r="W2518" s="100"/>
      <c r="X2518" s="100"/>
      <c r="Y2518" s="100"/>
      <c r="Z2518" s="100"/>
      <c r="AA2518" s="100"/>
      <c r="AB2518" s="100"/>
      <c r="AC2518" s="100"/>
      <c r="AD2518" s="100"/>
      <c r="AE2518" s="100"/>
      <c r="AF2518" s="100"/>
    </row>
    <row r="2519">
      <c r="A2519" s="97">
        <v>44197.0</v>
      </c>
      <c r="B2519" s="98" t="s">
        <v>325</v>
      </c>
      <c r="C2519" s="98" t="s">
        <v>55</v>
      </c>
      <c r="D2519" s="62" t="str">
        <f t="shared" si="1"/>
        <v>44197haute-corseophthalmologists</v>
      </c>
      <c r="E2519" s="98">
        <v>7.0</v>
      </c>
      <c r="F2519" s="98">
        <v>42199.0</v>
      </c>
      <c r="G2519" s="98">
        <v>40.0</v>
      </c>
      <c r="H2519" s="98">
        <v>3520.0</v>
      </c>
      <c r="I2519" s="99">
        <v>0.0684376407023863</v>
      </c>
      <c r="J2519" s="99">
        <v>0.0149766582146496</v>
      </c>
      <c r="K2519" s="99"/>
      <c r="L2519" s="99">
        <v>0.0679399985781653</v>
      </c>
      <c r="M2519" s="99">
        <v>0.848645702504798</v>
      </c>
      <c r="N2519" s="99">
        <v>0.0</v>
      </c>
      <c r="O2519" s="98" t="s">
        <v>96</v>
      </c>
      <c r="P2519" s="98">
        <v>0.0</v>
      </c>
      <c r="Q2519" s="99" t="s">
        <v>96</v>
      </c>
      <c r="R2519" s="99" t="s">
        <v>96</v>
      </c>
      <c r="S2519" s="99"/>
      <c r="T2519" s="100"/>
      <c r="U2519" s="100"/>
      <c r="V2519" s="100"/>
      <c r="W2519" s="100"/>
      <c r="X2519" s="100"/>
      <c r="Y2519" s="100"/>
      <c r="Z2519" s="100"/>
      <c r="AA2519" s="100"/>
      <c r="AB2519" s="100"/>
      <c r="AC2519" s="100"/>
      <c r="AD2519" s="100"/>
      <c r="AE2519" s="100"/>
      <c r="AF2519" s="100"/>
    </row>
    <row r="2520">
      <c r="A2520" s="97">
        <v>44197.0</v>
      </c>
      <c r="B2520" s="98" t="s">
        <v>316</v>
      </c>
      <c r="C2520" s="98" t="s">
        <v>55</v>
      </c>
      <c r="D2520" s="62" t="str">
        <f t="shared" si="1"/>
        <v>44197haute-marneophthalmologists</v>
      </c>
      <c r="E2520" s="98">
        <v>7.0</v>
      </c>
      <c r="F2520" s="98">
        <v>27681.0</v>
      </c>
      <c r="G2520" s="98">
        <v>46.0</v>
      </c>
      <c r="H2520" s="98">
        <v>1814.0</v>
      </c>
      <c r="I2520" s="99">
        <v>0.0509374661320039</v>
      </c>
      <c r="J2520" s="99">
        <v>0.0145948484520067</v>
      </c>
      <c r="K2520" s="99"/>
      <c r="L2520" s="99">
        <v>0.0857989234492973</v>
      </c>
      <c r="M2520" s="99">
        <v>0.848668761966691</v>
      </c>
      <c r="N2520" s="99">
        <v>0.0</v>
      </c>
      <c r="O2520" s="98" t="s">
        <v>96</v>
      </c>
      <c r="P2520" s="98">
        <v>0.0</v>
      </c>
      <c r="Q2520" s="99" t="s">
        <v>96</v>
      </c>
      <c r="R2520" s="99" t="s">
        <v>96</v>
      </c>
      <c r="S2520" s="99"/>
      <c r="T2520" s="100"/>
      <c r="U2520" s="100"/>
      <c r="V2520" s="100"/>
      <c r="W2520" s="100"/>
      <c r="X2520" s="100"/>
      <c r="Y2520" s="100"/>
      <c r="Z2520" s="100"/>
      <c r="AA2520" s="100"/>
      <c r="AB2520" s="100"/>
      <c r="AC2520" s="100"/>
      <c r="AD2520" s="100"/>
      <c r="AE2520" s="100"/>
      <c r="AF2520" s="100"/>
    </row>
    <row r="2521">
      <c r="A2521" s="97">
        <v>44197.0</v>
      </c>
      <c r="B2521" s="98" t="s">
        <v>290</v>
      </c>
      <c r="C2521" s="98" t="s">
        <v>54</v>
      </c>
      <c r="D2521" s="62" t="str">
        <f t="shared" si="1"/>
        <v>44197allierdentists</v>
      </c>
      <c r="E2521" s="98">
        <v>7.0</v>
      </c>
      <c r="F2521" s="98">
        <v>10971.0</v>
      </c>
      <c r="G2521" s="98">
        <v>28.0</v>
      </c>
      <c r="H2521" s="98">
        <v>1148.0</v>
      </c>
      <c r="I2521" s="99">
        <v>0.0816698568954516</v>
      </c>
      <c r="J2521" s="99">
        <v>0.0229696472518457</v>
      </c>
      <c r="K2521" s="99"/>
      <c r="L2521" s="99">
        <v>0.115668580803937</v>
      </c>
      <c r="M2521" s="99">
        <v>0.779691915048764</v>
      </c>
      <c r="N2521" s="99">
        <v>0.0</v>
      </c>
      <c r="O2521" s="98" t="s">
        <v>96</v>
      </c>
      <c r="P2521" s="98">
        <v>0.0</v>
      </c>
      <c r="Q2521" s="99" t="s">
        <v>96</v>
      </c>
      <c r="R2521" s="99" t="s">
        <v>96</v>
      </c>
      <c r="S2521" s="99"/>
      <c r="T2521" s="100"/>
      <c r="U2521" s="100"/>
      <c r="V2521" s="100"/>
      <c r="W2521" s="100"/>
      <c r="X2521" s="100"/>
      <c r="Y2521" s="100"/>
      <c r="Z2521" s="100"/>
      <c r="AA2521" s="100"/>
      <c r="AB2521" s="100"/>
      <c r="AC2521" s="100"/>
      <c r="AD2521" s="100"/>
      <c r="AE2521" s="100"/>
      <c r="AF2521" s="100"/>
    </row>
    <row r="2522">
      <c r="A2522" s="97">
        <v>44197.0</v>
      </c>
      <c r="B2522" s="98" t="s">
        <v>264</v>
      </c>
      <c r="C2522" s="98" t="s">
        <v>55</v>
      </c>
      <c r="D2522" s="62" t="str">
        <f t="shared" si="1"/>
        <v>44197morbihanophthalmologists</v>
      </c>
      <c r="E2522" s="98">
        <v>7.0</v>
      </c>
      <c r="F2522" s="98">
        <v>45160.0</v>
      </c>
      <c r="G2522" s="98">
        <v>48.0</v>
      </c>
      <c r="H2522" s="98">
        <v>3517.0</v>
      </c>
      <c r="I2522" s="99">
        <v>0.0572852081488042</v>
      </c>
      <c r="J2522" s="99">
        <v>0.020593445527015</v>
      </c>
      <c r="K2522" s="99"/>
      <c r="L2522" s="99">
        <v>0.0813994685562444</v>
      </c>
      <c r="M2522" s="99">
        <v>0.840721877767936</v>
      </c>
      <c r="N2522" s="99">
        <v>0.0</v>
      </c>
      <c r="O2522" s="98" t="s">
        <v>96</v>
      </c>
      <c r="P2522" s="98">
        <v>0.0</v>
      </c>
      <c r="Q2522" s="99" t="s">
        <v>96</v>
      </c>
      <c r="R2522" s="99" t="s">
        <v>96</v>
      </c>
      <c r="S2522" s="99"/>
      <c r="T2522" s="100"/>
      <c r="U2522" s="100"/>
      <c r="V2522" s="100"/>
      <c r="W2522" s="100"/>
      <c r="X2522" s="100"/>
      <c r="Y2522" s="100"/>
      <c r="Z2522" s="100"/>
      <c r="AA2522" s="100"/>
      <c r="AB2522" s="100"/>
      <c r="AC2522" s="100"/>
      <c r="AD2522" s="100"/>
      <c r="AE2522" s="100"/>
      <c r="AF2522" s="100"/>
    </row>
    <row r="2523">
      <c r="A2523" s="97">
        <v>44197.0</v>
      </c>
      <c r="B2523" s="98" t="s">
        <v>263</v>
      </c>
      <c r="C2523" s="98" t="s">
        <v>61</v>
      </c>
      <c r="D2523" s="62" t="str">
        <f t="shared" si="1"/>
        <v>44197gardpsychiatrists</v>
      </c>
      <c r="E2523" s="98">
        <v>7.0</v>
      </c>
      <c r="F2523" s="98">
        <v>14851.0</v>
      </c>
      <c r="G2523" s="98">
        <v>21.0</v>
      </c>
      <c r="H2523" s="98">
        <v>843.0</v>
      </c>
      <c r="I2523" s="99">
        <v>0.0412093461719749</v>
      </c>
      <c r="J2523" s="99">
        <v>0.0155545081139317</v>
      </c>
      <c r="K2523" s="99"/>
      <c r="L2523" s="99">
        <v>0.088142212645613</v>
      </c>
      <c r="M2523" s="99">
        <v>0.85509393306848</v>
      </c>
      <c r="N2523" s="99">
        <v>0.571428571428571</v>
      </c>
      <c r="O2523" s="98">
        <v>22.0</v>
      </c>
      <c r="P2523" s="98">
        <v>2730.0</v>
      </c>
      <c r="Q2523" s="99">
        <v>0.339467794081074</v>
      </c>
      <c r="R2523" s="99">
        <v>0.049084249084249</v>
      </c>
      <c r="S2523" s="99">
        <v>0.0619047619047619</v>
      </c>
      <c r="T2523" s="100"/>
      <c r="U2523" s="100"/>
      <c r="V2523" s="100"/>
      <c r="W2523" s="100"/>
      <c r="X2523" s="100"/>
      <c r="Y2523" s="100"/>
      <c r="Z2523" s="100"/>
      <c r="AA2523" s="100"/>
      <c r="AB2523" s="100"/>
      <c r="AC2523" s="100"/>
      <c r="AD2523" s="100"/>
      <c r="AE2523" s="100"/>
      <c r="AF2523" s="100"/>
    </row>
    <row r="2524">
      <c r="A2524" s="97">
        <v>44197.0</v>
      </c>
      <c r="B2524" s="98" t="s">
        <v>324</v>
      </c>
      <c r="C2524" s="98" t="s">
        <v>52</v>
      </c>
      <c r="D2524" s="62" t="str">
        <f t="shared" si="1"/>
        <v>44197territoire de belfortphysiotherapists</v>
      </c>
      <c r="E2524" s="98">
        <v>7.0</v>
      </c>
      <c r="F2524" s="98">
        <v>18772.0</v>
      </c>
      <c r="G2524" s="98">
        <v>9.0</v>
      </c>
      <c r="H2524" s="98">
        <v>822.0</v>
      </c>
      <c r="I2524" s="99">
        <v>0.0270083102493074</v>
      </c>
      <c r="J2524" s="99">
        <v>0.0167803111016407</v>
      </c>
      <c r="K2524" s="99"/>
      <c r="L2524" s="99">
        <v>0.250639249946729</v>
      </c>
      <c r="M2524" s="99">
        <v>0.705572128702322</v>
      </c>
      <c r="N2524" s="99">
        <v>0.0</v>
      </c>
      <c r="O2524" s="98" t="s">
        <v>96</v>
      </c>
      <c r="P2524" s="98">
        <v>0.0</v>
      </c>
      <c r="Q2524" s="99" t="s">
        <v>96</v>
      </c>
      <c r="R2524" s="99" t="s">
        <v>96</v>
      </c>
      <c r="S2524" s="99"/>
      <c r="T2524" s="100"/>
      <c r="U2524" s="100"/>
      <c r="V2524" s="100"/>
      <c r="W2524" s="100"/>
      <c r="X2524" s="100"/>
      <c r="Y2524" s="100"/>
      <c r="Z2524" s="100"/>
      <c r="AA2524" s="100"/>
      <c r="AB2524" s="100"/>
      <c r="AC2524" s="100"/>
      <c r="AD2524" s="100"/>
      <c r="AE2524" s="100"/>
      <c r="AF2524" s="100"/>
    </row>
    <row r="2525">
      <c r="A2525" s="97">
        <v>44197.0</v>
      </c>
      <c r="B2525" s="98" t="s">
        <v>308</v>
      </c>
      <c r="C2525" s="98" t="s">
        <v>59</v>
      </c>
      <c r="D2525" s="62" t="str">
        <f t="shared" si="1"/>
        <v>44197correzegynaecologists</v>
      </c>
      <c r="E2525" s="98">
        <v>7.0</v>
      </c>
      <c r="F2525" s="98">
        <v>24544.0</v>
      </c>
      <c r="G2525" s="98">
        <v>41.0</v>
      </c>
      <c r="H2525" s="98">
        <v>1801.0</v>
      </c>
      <c r="I2525" s="99">
        <v>0.0546773142112125</v>
      </c>
      <c r="J2525" s="99">
        <v>0.01870110821382</v>
      </c>
      <c r="K2525" s="99"/>
      <c r="L2525" s="99">
        <v>0.0804677314211212</v>
      </c>
      <c r="M2525" s="99">
        <v>0.846153846153846</v>
      </c>
      <c r="N2525" s="99">
        <v>0.571428571428571</v>
      </c>
      <c r="O2525" s="98">
        <v>4.0</v>
      </c>
      <c r="P2525" s="98">
        <v>347.0</v>
      </c>
      <c r="Q2525" s="99">
        <v>0.0189835330160293</v>
      </c>
      <c r="R2525" s="99">
        <v>0.32564841498559</v>
      </c>
      <c r="S2525" s="99">
        <v>0.386167146974063</v>
      </c>
      <c r="T2525" s="100"/>
      <c r="U2525" s="100"/>
      <c r="V2525" s="100"/>
      <c r="W2525" s="100"/>
      <c r="X2525" s="100"/>
      <c r="Y2525" s="100"/>
      <c r="Z2525" s="100"/>
      <c r="AA2525" s="100"/>
      <c r="AB2525" s="100"/>
      <c r="AC2525" s="100"/>
      <c r="AD2525" s="100"/>
      <c r="AE2525" s="100"/>
      <c r="AF2525" s="100"/>
    </row>
    <row r="2526">
      <c r="A2526" s="97">
        <v>44197.0</v>
      </c>
      <c r="B2526" s="98" t="s">
        <v>275</v>
      </c>
      <c r="C2526" s="98" t="s">
        <v>59</v>
      </c>
      <c r="D2526" s="62" t="str">
        <f t="shared" si="1"/>
        <v>44197landesgynaecologists</v>
      </c>
      <c r="E2526" s="98">
        <v>7.0</v>
      </c>
      <c r="F2526" s="98">
        <v>21869.0</v>
      </c>
      <c r="G2526" s="98">
        <v>17.0</v>
      </c>
      <c r="H2526" s="98">
        <v>2202.0</v>
      </c>
      <c r="I2526" s="99">
        <v>0.0703278613562577</v>
      </c>
      <c r="J2526" s="99">
        <v>0.0303626137454844</v>
      </c>
      <c r="K2526" s="99"/>
      <c r="L2526" s="99">
        <v>0.169280716996661</v>
      </c>
      <c r="M2526" s="99">
        <v>0.730028807901595</v>
      </c>
      <c r="N2526" s="99">
        <v>0.142857142857142</v>
      </c>
      <c r="O2526" s="98">
        <v>10.0</v>
      </c>
      <c r="P2526" s="98">
        <v>49.0</v>
      </c>
      <c r="Q2526" s="99">
        <v>0.0274049217002237</v>
      </c>
      <c r="R2526" s="99">
        <v>0.0408163265306122</v>
      </c>
      <c r="S2526" s="99">
        <v>0.0612244897959183</v>
      </c>
      <c r="T2526" s="100"/>
      <c r="U2526" s="100"/>
      <c r="V2526" s="100"/>
      <c r="W2526" s="100"/>
      <c r="X2526" s="100"/>
      <c r="Y2526" s="100"/>
      <c r="Z2526" s="100"/>
      <c r="AA2526" s="100"/>
      <c r="AB2526" s="100"/>
      <c r="AC2526" s="100"/>
      <c r="AD2526" s="100"/>
      <c r="AE2526" s="100"/>
      <c r="AF2526" s="100"/>
    </row>
    <row r="2527">
      <c r="A2527" s="97">
        <v>44197.0</v>
      </c>
      <c r="B2527" s="98" t="s">
        <v>295</v>
      </c>
      <c r="C2527" s="98" t="s">
        <v>59</v>
      </c>
      <c r="D2527" s="62" t="str">
        <f t="shared" si="1"/>
        <v>44197ardechegynaecologists</v>
      </c>
      <c r="E2527" s="98">
        <v>7.0</v>
      </c>
      <c r="F2527" s="98">
        <v>12967.0</v>
      </c>
      <c r="G2527" s="98">
        <v>29.0</v>
      </c>
      <c r="H2527" s="98">
        <v>1773.0</v>
      </c>
      <c r="I2527" s="99">
        <v>0.0987892342099174</v>
      </c>
      <c r="J2527" s="99">
        <v>0.037942469345261</v>
      </c>
      <c r="K2527" s="99"/>
      <c r="L2527" s="99">
        <v>0.0943163414822241</v>
      </c>
      <c r="M2527" s="99">
        <v>0.768951954962597</v>
      </c>
      <c r="N2527" s="99">
        <v>0.285714285714285</v>
      </c>
      <c r="O2527" s="98">
        <v>11.0</v>
      </c>
      <c r="P2527" s="98">
        <v>49.0</v>
      </c>
      <c r="Q2527" s="99">
        <v>0.0123301459486663</v>
      </c>
      <c r="R2527" s="99">
        <v>0.183673469387755</v>
      </c>
      <c r="S2527" s="99">
        <v>0.224489795918367</v>
      </c>
      <c r="T2527" s="100"/>
      <c r="U2527" s="100"/>
      <c r="V2527" s="100"/>
      <c r="W2527" s="100"/>
      <c r="X2527" s="100"/>
      <c r="Y2527" s="100"/>
      <c r="Z2527" s="100"/>
      <c r="AA2527" s="100"/>
      <c r="AB2527" s="100"/>
      <c r="AC2527" s="100"/>
      <c r="AD2527" s="100"/>
      <c r="AE2527" s="100"/>
      <c r="AF2527" s="100"/>
    </row>
    <row r="2528">
      <c r="A2528" s="97">
        <v>44197.0</v>
      </c>
      <c r="B2528" s="98" t="s">
        <v>302</v>
      </c>
      <c r="C2528" s="98" t="s">
        <v>59</v>
      </c>
      <c r="D2528" s="62" t="str">
        <f t="shared" si="1"/>
        <v>44197tarn-et-garonnegynaecologists</v>
      </c>
      <c r="E2528" s="98">
        <v>7.0</v>
      </c>
      <c r="F2528" s="98">
        <v>20166.0</v>
      </c>
      <c r="G2528" s="98">
        <v>30.0</v>
      </c>
      <c r="H2528" s="98">
        <v>1996.0</v>
      </c>
      <c r="I2528" s="99">
        <v>0.0723990875731429</v>
      </c>
      <c r="J2528" s="99">
        <v>0.0265793910542497</v>
      </c>
      <c r="K2528" s="99"/>
      <c r="L2528" s="99">
        <v>0.0946642864226916</v>
      </c>
      <c r="M2528" s="99">
        <v>0.806357234949915</v>
      </c>
      <c r="N2528" s="99">
        <v>0.285714285714285</v>
      </c>
      <c r="O2528" s="98">
        <v>7.0</v>
      </c>
      <c r="P2528" s="98">
        <v>133.0</v>
      </c>
      <c r="Q2528" s="99">
        <v>0.0321955942870975</v>
      </c>
      <c r="R2528" s="99">
        <v>0.135338345864661</v>
      </c>
      <c r="S2528" s="99">
        <v>0.218045112781954</v>
      </c>
      <c r="T2528" s="100"/>
      <c r="U2528" s="100"/>
      <c r="V2528" s="100"/>
      <c r="W2528" s="100"/>
      <c r="X2528" s="100"/>
      <c r="Y2528" s="100"/>
      <c r="Z2528" s="100"/>
      <c r="AA2528" s="100"/>
      <c r="AB2528" s="100"/>
      <c r="AC2528" s="100"/>
      <c r="AD2528" s="100"/>
      <c r="AE2528" s="100"/>
      <c r="AF2528" s="100"/>
    </row>
    <row r="2529">
      <c r="A2529" s="97">
        <v>44197.0</v>
      </c>
      <c r="B2529" s="98" t="s">
        <v>290</v>
      </c>
      <c r="C2529" s="98" t="s">
        <v>59</v>
      </c>
      <c r="D2529" s="62" t="str">
        <f t="shared" si="1"/>
        <v>44197alliergynaecologists</v>
      </c>
      <c r="E2529" s="98">
        <v>7.0</v>
      </c>
      <c r="F2529" s="98">
        <v>15923.0</v>
      </c>
      <c r="G2529" s="98">
        <v>43.0</v>
      </c>
      <c r="H2529" s="98">
        <v>1218.0</v>
      </c>
      <c r="I2529" s="99">
        <v>0.0580292658418639</v>
      </c>
      <c r="J2529" s="99">
        <v>0.0184638573133203</v>
      </c>
      <c r="K2529" s="99"/>
      <c r="L2529" s="99">
        <v>0.0766187276267035</v>
      </c>
      <c r="M2529" s="99">
        <v>0.846888149218112</v>
      </c>
      <c r="N2529" s="99">
        <v>0.857142857142857</v>
      </c>
      <c r="O2529" s="98">
        <v>7.0</v>
      </c>
      <c r="P2529" s="98">
        <v>648.0</v>
      </c>
      <c r="Q2529" s="99">
        <v>0.0502754286600977</v>
      </c>
      <c r="R2529" s="99">
        <v>0.162037037037037</v>
      </c>
      <c r="S2529" s="99">
        <v>0.222222222222222</v>
      </c>
      <c r="T2529" s="100"/>
      <c r="U2529" s="100"/>
      <c r="V2529" s="100"/>
      <c r="W2529" s="100"/>
      <c r="X2529" s="100"/>
      <c r="Y2529" s="100"/>
      <c r="Z2529" s="100"/>
      <c r="AA2529" s="100"/>
      <c r="AB2529" s="100"/>
      <c r="AC2529" s="100"/>
      <c r="AD2529" s="100"/>
      <c r="AE2529" s="100"/>
      <c r="AF2529" s="100"/>
    </row>
    <row r="2530">
      <c r="A2530" s="97">
        <v>44197.0</v>
      </c>
      <c r="B2530" s="98" t="s">
        <v>293</v>
      </c>
      <c r="C2530" s="98" t="s">
        <v>52</v>
      </c>
      <c r="D2530" s="62" t="str">
        <f t="shared" si="1"/>
        <v>44197haute-viennephysiotherapists</v>
      </c>
      <c r="E2530" s="98">
        <v>7.0</v>
      </c>
      <c r="F2530" s="98">
        <v>14212.0</v>
      </c>
      <c r="G2530" s="98">
        <v>6.0</v>
      </c>
      <c r="H2530" s="98">
        <v>890.0</v>
      </c>
      <c r="I2530" s="99">
        <v>0.0370109766394596</v>
      </c>
      <c r="J2530" s="99">
        <v>0.0256121587390937</v>
      </c>
      <c r="K2530" s="99"/>
      <c r="L2530" s="99">
        <v>0.360118209963411</v>
      </c>
      <c r="M2530" s="99">
        <v>0.577258654658035</v>
      </c>
      <c r="N2530" s="99">
        <v>0.0</v>
      </c>
      <c r="O2530" s="98" t="s">
        <v>96</v>
      </c>
      <c r="P2530" s="98">
        <v>0.0</v>
      </c>
      <c r="Q2530" s="99" t="s">
        <v>96</v>
      </c>
      <c r="R2530" s="99" t="s">
        <v>96</v>
      </c>
      <c r="S2530" s="99"/>
      <c r="T2530" s="100"/>
      <c r="U2530" s="100"/>
      <c r="V2530" s="100"/>
      <c r="W2530" s="100"/>
      <c r="X2530" s="100"/>
      <c r="Y2530" s="100"/>
      <c r="Z2530" s="100"/>
      <c r="AA2530" s="100"/>
      <c r="AB2530" s="100"/>
      <c r="AC2530" s="100"/>
      <c r="AD2530" s="100"/>
      <c r="AE2530" s="100"/>
      <c r="AF2530" s="100"/>
    </row>
    <row r="2531">
      <c r="A2531" s="97">
        <v>44197.0</v>
      </c>
      <c r="B2531" s="98" t="s">
        <v>325</v>
      </c>
      <c r="C2531" s="98" t="s">
        <v>59</v>
      </c>
      <c r="D2531" s="62" t="str">
        <f t="shared" si="1"/>
        <v>44197haute-corsegynaecologists</v>
      </c>
      <c r="E2531" s="98">
        <v>7.0</v>
      </c>
      <c r="F2531" s="98">
        <v>21799.0</v>
      </c>
      <c r="G2531" s="98">
        <v>19.0</v>
      </c>
      <c r="H2531" s="98">
        <v>2821.0</v>
      </c>
      <c r="I2531" s="99">
        <v>0.0942703793752006</v>
      </c>
      <c r="J2531" s="99">
        <v>0.0351392265700261</v>
      </c>
      <c r="K2531" s="99"/>
      <c r="L2531" s="99">
        <v>0.125418597183357</v>
      </c>
      <c r="M2531" s="99">
        <v>0.745171796871416</v>
      </c>
      <c r="N2531" s="99">
        <v>0.714285714285714</v>
      </c>
      <c r="O2531" s="98">
        <v>4.0</v>
      </c>
      <c r="P2531" s="98">
        <v>894.0</v>
      </c>
      <c r="Q2531" s="99">
        <v>0.0575956706609972</v>
      </c>
      <c r="R2531" s="99">
        <v>0.29082774049217</v>
      </c>
      <c r="S2531" s="99">
        <v>0.371364653243847</v>
      </c>
      <c r="T2531" s="100"/>
      <c r="U2531" s="100"/>
      <c r="V2531" s="100"/>
      <c r="W2531" s="100"/>
      <c r="X2531" s="100"/>
      <c r="Y2531" s="100"/>
      <c r="Z2531" s="100"/>
      <c r="AA2531" s="100"/>
      <c r="AB2531" s="100"/>
      <c r="AC2531" s="100"/>
      <c r="AD2531" s="100"/>
      <c r="AE2531" s="100"/>
      <c r="AF2531" s="100"/>
    </row>
    <row r="2532">
      <c r="A2532" s="97">
        <v>44197.0</v>
      </c>
      <c r="B2532" s="98" t="s">
        <v>295</v>
      </c>
      <c r="C2532" s="98" t="s">
        <v>52</v>
      </c>
      <c r="D2532" s="62" t="str">
        <f t="shared" si="1"/>
        <v>44197ardechephysiotherapists</v>
      </c>
      <c r="E2532" s="98">
        <v>7.0</v>
      </c>
      <c r="F2532" s="98">
        <v>18404.0</v>
      </c>
      <c r="G2532" s="98">
        <v>13.0</v>
      </c>
      <c r="H2532" s="98">
        <v>829.0</v>
      </c>
      <c r="I2532" s="99">
        <v>0.030699847859161</v>
      </c>
      <c r="J2532" s="99">
        <v>0.0143447076722451</v>
      </c>
      <c r="K2532" s="99"/>
      <c r="L2532" s="99">
        <v>0.286296457291893</v>
      </c>
      <c r="M2532" s="99">
        <v>0.6686589871767</v>
      </c>
      <c r="N2532" s="99">
        <v>0.0</v>
      </c>
      <c r="O2532" s="98" t="s">
        <v>96</v>
      </c>
      <c r="P2532" s="98">
        <v>0.0</v>
      </c>
      <c r="Q2532" s="99" t="s">
        <v>96</v>
      </c>
      <c r="R2532" s="99" t="s">
        <v>96</v>
      </c>
      <c r="S2532" s="99"/>
      <c r="T2532" s="100"/>
      <c r="U2532" s="100"/>
      <c r="V2532" s="100"/>
      <c r="W2532" s="100"/>
      <c r="X2532" s="100"/>
      <c r="Y2532" s="100"/>
      <c r="Z2532" s="100"/>
      <c r="AA2532" s="100"/>
      <c r="AB2532" s="100"/>
      <c r="AC2532" s="100"/>
      <c r="AD2532" s="100"/>
      <c r="AE2532" s="100"/>
      <c r="AF2532" s="100"/>
    </row>
    <row r="2533">
      <c r="A2533" s="97">
        <v>44197.0</v>
      </c>
      <c r="B2533" s="98" t="s">
        <v>252</v>
      </c>
      <c r="C2533" s="98" t="s">
        <v>61</v>
      </c>
      <c r="D2533" s="62" t="str">
        <f t="shared" si="1"/>
        <v>44197pas-de-calaispsychiatrists</v>
      </c>
      <c r="E2533" s="98">
        <v>7.0</v>
      </c>
      <c r="F2533" s="98">
        <v>13317.0</v>
      </c>
      <c r="G2533" s="98">
        <v>26.0</v>
      </c>
      <c r="H2533" s="98">
        <v>602.0</v>
      </c>
      <c r="I2533" s="99">
        <v>0.0346174063227453</v>
      </c>
      <c r="J2533" s="99">
        <v>0.0105879702635728</v>
      </c>
      <c r="K2533" s="99"/>
      <c r="L2533" s="99">
        <v>0.042727340992716</v>
      </c>
      <c r="M2533" s="99">
        <v>0.912067282420965</v>
      </c>
      <c r="N2533" s="99">
        <v>0.571428571428571</v>
      </c>
      <c r="O2533" s="98">
        <v>23.0</v>
      </c>
      <c r="P2533" s="98">
        <v>1212.0</v>
      </c>
      <c r="Q2533" s="99">
        <v>0.131567520625271</v>
      </c>
      <c r="R2533" s="99">
        <v>0.0924092409240924</v>
      </c>
      <c r="S2533" s="99">
        <v>0.12046204620462</v>
      </c>
      <c r="T2533" s="100"/>
      <c r="U2533" s="100"/>
      <c r="V2533" s="100"/>
      <c r="W2533" s="100"/>
      <c r="X2533" s="100"/>
      <c r="Y2533" s="100"/>
      <c r="Z2533" s="100"/>
      <c r="AA2533" s="100"/>
      <c r="AB2533" s="100"/>
      <c r="AC2533" s="100"/>
      <c r="AD2533" s="100"/>
      <c r="AE2533" s="100"/>
      <c r="AF2533" s="100"/>
    </row>
    <row r="2534">
      <c r="A2534" s="97">
        <v>44197.0</v>
      </c>
      <c r="B2534" s="98" t="s">
        <v>277</v>
      </c>
      <c r="C2534" s="98" t="s">
        <v>61</v>
      </c>
      <c r="D2534" s="62" t="str">
        <f t="shared" si="1"/>
        <v>44197pyrenees-orientalespsychiatrists</v>
      </c>
      <c r="E2534" s="98">
        <v>7.0</v>
      </c>
      <c r="F2534" s="98">
        <v>12551.0</v>
      </c>
      <c r="G2534" s="98">
        <v>27.0</v>
      </c>
      <c r="H2534" s="98">
        <v>817.0</v>
      </c>
      <c r="I2534" s="99">
        <v>0.0454943829176958</v>
      </c>
      <c r="J2534" s="99">
        <v>0.0196000318699705</v>
      </c>
      <c r="K2534" s="99"/>
      <c r="L2534" s="99">
        <v>0.0731415823440363</v>
      </c>
      <c r="M2534" s="99">
        <v>0.861764002868297</v>
      </c>
      <c r="N2534" s="99">
        <v>0.428571428571428</v>
      </c>
      <c r="O2534" s="98">
        <v>27.0</v>
      </c>
      <c r="P2534" s="98">
        <v>849.0</v>
      </c>
      <c r="Q2534" s="99">
        <v>0.147703549060542</v>
      </c>
      <c r="R2534" s="99">
        <v>0.120141342756183</v>
      </c>
      <c r="S2534" s="99">
        <v>0.14605418138987</v>
      </c>
      <c r="T2534" s="100"/>
      <c r="U2534" s="100"/>
      <c r="V2534" s="100"/>
      <c r="W2534" s="100"/>
      <c r="X2534" s="100"/>
      <c r="Y2534" s="100"/>
      <c r="Z2534" s="100"/>
      <c r="AA2534" s="100"/>
      <c r="AB2534" s="100"/>
      <c r="AC2534" s="100"/>
      <c r="AD2534" s="100"/>
      <c r="AE2534" s="100"/>
      <c r="AF2534" s="100"/>
    </row>
    <row r="2535">
      <c r="A2535" s="97">
        <v>44197.0</v>
      </c>
      <c r="B2535" s="98" t="s">
        <v>302</v>
      </c>
      <c r="C2535" s="98" t="s">
        <v>60</v>
      </c>
      <c r="D2535" s="62" t="str">
        <f t="shared" si="1"/>
        <v>44197tarn-et-garonnepediatricians</v>
      </c>
      <c r="E2535" s="98">
        <v>6.0</v>
      </c>
      <c r="F2535" s="98">
        <v>24121.0</v>
      </c>
      <c r="G2535" s="98">
        <v>1.0</v>
      </c>
      <c r="H2535" s="98">
        <v>11597.0</v>
      </c>
      <c r="I2535" s="99">
        <v>0.448281580365656</v>
      </c>
      <c r="J2535" s="99">
        <v>0.0325027983914431</v>
      </c>
      <c r="K2535" s="99"/>
      <c r="L2535" s="99">
        <v>0.0635131213465445</v>
      </c>
      <c r="M2535" s="99">
        <v>0.455702499896355</v>
      </c>
      <c r="N2535" s="99">
        <v>0.5</v>
      </c>
      <c r="O2535" s="98">
        <v>0.0</v>
      </c>
      <c r="P2535" s="98">
        <v>847.0</v>
      </c>
      <c r="Q2535" s="99">
        <v>0.0785350023180343</v>
      </c>
      <c r="R2535" s="99">
        <v>0.813459268004722</v>
      </c>
      <c r="S2535" s="99">
        <v>0.8642266824085</v>
      </c>
      <c r="T2535" s="100"/>
      <c r="U2535" s="100"/>
      <c r="V2535" s="100"/>
      <c r="W2535" s="100"/>
      <c r="X2535" s="100"/>
      <c r="Y2535" s="100"/>
      <c r="Z2535" s="100"/>
      <c r="AA2535" s="100"/>
      <c r="AB2535" s="100"/>
      <c r="AC2535" s="100"/>
      <c r="AD2535" s="100"/>
      <c r="AE2535" s="100"/>
      <c r="AF2535" s="100"/>
    </row>
    <row r="2536">
      <c r="A2536" s="97">
        <v>44197.0</v>
      </c>
      <c r="B2536" s="98" t="s">
        <v>315</v>
      </c>
      <c r="C2536" s="98" t="s">
        <v>58</v>
      </c>
      <c r="D2536" s="62" t="str">
        <f t="shared" si="1"/>
        <v>44197corse-du-sudmidwives</v>
      </c>
      <c r="E2536" s="98">
        <v>6.0</v>
      </c>
      <c r="F2536" s="98">
        <v>4192.0</v>
      </c>
      <c r="G2536" s="98">
        <v>8.0</v>
      </c>
      <c r="H2536" s="98">
        <v>446.0</v>
      </c>
      <c r="I2536" s="99">
        <v>0.0696564885496183</v>
      </c>
      <c r="J2536" s="99">
        <v>0.036736641221374</v>
      </c>
      <c r="K2536" s="99"/>
      <c r="L2536" s="99">
        <v>0.244274809160305</v>
      </c>
      <c r="M2536" s="99">
        <v>0.649332061068702</v>
      </c>
      <c r="N2536" s="99">
        <v>0.0</v>
      </c>
      <c r="O2536" s="98" t="s">
        <v>96</v>
      </c>
      <c r="P2536" s="98">
        <v>0.0</v>
      </c>
      <c r="Q2536" s="99" t="s">
        <v>96</v>
      </c>
      <c r="R2536" s="99" t="s">
        <v>96</v>
      </c>
      <c r="S2536" s="99"/>
      <c r="T2536" s="100"/>
      <c r="U2536" s="100"/>
      <c r="V2536" s="100"/>
      <c r="W2536" s="100"/>
      <c r="X2536" s="100"/>
      <c r="Y2536" s="100"/>
      <c r="Z2536" s="100"/>
      <c r="AA2536" s="100"/>
      <c r="AB2536" s="100"/>
      <c r="AC2536" s="100"/>
      <c r="AD2536" s="100"/>
      <c r="AE2536" s="100"/>
      <c r="AF2536" s="100"/>
    </row>
    <row r="2537">
      <c r="A2537" s="97">
        <v>44197.0</v>
      </c>
      <c r="B2537" s="98" t="s">
        <v>264</v>
      </c>
      <c r="C2537" s="98" t="s">
        <v>61</v>
      </c>
      <c r="D2537" s="62" t="str">
        <f t="shared" si="1"/>
        <v>44197morbihanpsychiatrists</v>
      </c>
      <c r="E2537" s="98">
        <v>6.0</v>
      </c>
      <c r="F2537" s="98">
        <v>5176.0</v>
      </c>
      <c r="G2537" s="98">
        <v>11.0</v>
      </c>
      <c r="H2537" s="98">
        <v>319.0</v>
      </c>
      <c r="I2537" s="99">
        <v>0.0477202472952086</v>
      </c>
      <c r="J2537" s="99">
        <v>0.0139103554868624</v>
      </c>
      <c r="K2537" s="99"/>
      <c r="L2537" s="99">
        <v>0.0846213292117465</v>
      </c>
      <c r="M2537" s="99">
        <v>0.853748068006182</v>
      </c>
      <c r="N2537" s="99">
        <v>0.5</v>
      </c>
      <c r="O2537" s="98">
        <v>7.0</v>
      </c>
      <c r="P2537" s="98">
        <v>63.0</v>
      </c>
      <c r="Q2537" s="99">
        <v>0.128309572301425</v>
      </c>
      <c r="R2537" s="99">
        <v>0.285714285714285</v>
      </c>
      <c r="S2537" s="99">
        <v>0.333333333333333</v>
      </c>
      <c r="T2537" s="100"/>
      <c r="U2537" s="100"/>
      <c r="V2537" s="100"/>
      <c r="W2537" s="100"/>
      <c r="X2537" s="100"/>
      <c r="Y2537" s="100"/>
      <c r="Z2537" s="100"/>
      <c r="AA2537" s="100"/>
      <c r="AB2537" s="100"/>
      <c r="AC2537" s="100"/>
      <c r="AD2537" s="100"/>
      <c r="AE2537" s="100"/>
      <c r="AF2537" s="100"/>
    </row>
    <row r="2538">
      <c r="A2538" s="97">
        <v>44197.0</v>
      </c>
      <c r="B2538" s="98" t="s">
        <v>282</v>
      </c>
      <c r="C2538" s="98" t="s">
        <v>54</v>
      </c>
      <c r="D2538" s="62" t="str">
        <f t="shared" si="1"/>
        <v>44197viennedentists</v>
      </c>
      <c r="E2538" s="98">
        <v>6.0</v>
      </c>
      <c r="F2538" s="98">
        <v>10615.0</v>
      </c>
      <c r="G2538" s="98">
        <v>19.0</v>
      </c>
      <c r="H2538" s="98">
        <v>1297.0</v>
      </c>
      <c r="I2538" s="99">
        <v>0.102213848327837</v>
      </c>
      <c r="J2538" s="99">
        <v>0.0199717381064531</v>
      </c>
      <c r="K2538" s="99"/>
      <c r="L2538" s="99">
        <v>0.0961846443711728</v>
      </c>
      <c r="M2538" s="99">
        <v>0.781629769194536</v>
      </c>
      <c r="N2538" s="99">
        <v>0.0</v>
      </c>
      <c r="O2538" s="98" t="s">
        <v>96</v>
      </c>
      <c r="P2538" s="98">
        <v>0.0</v>
      </c>
      <c r="Q2538" s="99">
        <v>0.0</v>
      </c>
      <c r="R2538" s="99" t="s">
        <v>96</v>
      </c>
      <c r="S2538" s="99"/>
      <c r="T2538" s="100"/>
      <c r="U2538" s="100"/>
      <c r="V2538" s="100"/>
      <c r="W2538" s="100"/>
      <c r="X2538" s="100"/>
      <c r="Y2538" s="100"/>
      <c r="Z2538" s="100"/>
      <c r="AA2538" s="100"/>
      <c r="AB2538" s="100"/>
      <c r="AC2538" s="100"/>
      <c r="AD2538" s="100"/>
      <c r="AE2538" s="100"/>
      <c r="AF2538" s="100"/>
    </row>
    <row r="2539">
      <c r="A2539" s="97">
        <v>44197.0</v>
      </c>
      <c r="B2539" s="98" t="s">
        <v>310</v>
      </c>
      <c r="C2539" s="98" t="s">
        <v>58</v>
      </c>
      <c r="D2539" s="62" t="str">
        <f t="shared" si="1"/>
        <v>44197charentemidwives</v>
      </c>
      <c r="E2539" s="98">
        <v>6.0</v>
      </c>
      <c r="F2539" s="98">
        <v>6318.0</v>
      </c>
      <c r="G2539" s="98">
        <v>10.0</v>
      </c>
      <c r="H2539" s="98">
        <v>734.0</v>
      </c>
      <c r="I2539" s="99">
        <v>0.076289965178854</v>
      </c>
      <c r="J2539" s="99">
        <v>0.0398860398860398</v>
      </c>
      <c r="K2539" s="99"/>
      <c r="L2539" s="99">
        <v>0.171256726812282</v>
      </c>
      <c r="M2539" s="99">
        <v>0.712567268122823</v>
      </c>
      <c r="N2539" s="99">
        <v>0.0</v>
      </c>
      <c r="O2539" s="98" t="s">
        <v>96</v>
      </c>
      <c r="P2539" s="98">
        <v>0.0</v>
      </c>
      <c r="Q2539" s="99" t="s">
        <v>96</v>
      </c>
      <c r="R2539" s="99" t="s">
        <v>96</v>
      </c>
      <c r="S2539" s="99"/>
      <c r="T2539" s="100"/>
      <c r="U2539" s="100"/>
      <c r="V2539" s="100"/>
      <c r="W2539" s="100"/>
      <c r="X2539" s="100"/>
      <c r="Y2539" s="100"/>
      <c r="Z2539" s="100"/>
      <c r="AA2539" s="100"/>
      <c r="AB2539" s="100"/>
      <c r="AC2539" s="100"/>
      <c r="AD2539" s="100"/>
      <c r="AE2539" s="100"/>
      <c r="AF2539" s="100"/>
    </row>
    <row r="2540">
      <c r="A2540" s="97">
        <v>44197.0</v>
      </c>
      <c r="B2540" s="98" t="s">
        <v>267</v>
      </c>
      <c r="C2540" s="98" t="s">
        <v>61</v>
      </c>
      <c r="D2540" s="62" t="str">
        <f t="shared" si="1"/>
        <v>44197cote-d'orpsychiatrists</v>
      </c>
      <c r="E2540" s="98">
        <v>6.0</v>
      </c>
      <c r="F2540" s="98">
        <v>14733.0</v>
      </c>
      <c r="G2540" s="98">
        <v>14.0</v>
      </c>
      <c r="H2540" s="98">
        <v>995.0</v>
      </c>
      <c r="I2540" s="99">
        <v>0.0477160116744722</v>
      </c>
      <c r="J2540" s="99">
        <v>0.0198194529287992</v>
      </c>
      <c r="K2540" s="99"/>
      <c r="L2540" s="99">
        <v>0.0621733523382881</v>
      </c>
      <c r="M2540" s="99">
        <v>0.87029118305844</v>
      </c>
      <c r="N2540" s="99">
        <v>0.333333333333333</v>
      </c>
      <c r="O2540" s="98">
        <v>25.0</v>
      </c>
      <c r="P2540" s="98">
        <v>1503.0</v>
      </c>
      <c r="Q2540" s="99">
        <v>0.340199185151652</v>
      </c>
      <c r="R2540" s="99">
        <v>0.0532268795741849</v>
      </c>
      <c r="S2540" s="99">
        <v>0.0751829673985362</v>
      </c>
      <c r="T2540" s="100"/>
      <c r="U2540" s="100"/>
      <c r="V2540" s="100"/>
      <c r="W2540" s="100"/>
      <c r="X2540" s="100"/>
      <c r="Y2540" s="100"/>
      <c r="Z2540" s="100"/>
      <c r="AA2540" s="100"/>
      <c r="AB2540" s="100"/>
      <c r="AC2540" s="100"/>
      <c r="AD2540" s="100"/>
      <c r="AE2540" s="100"/>
      <c r="AF2540" s="100"/>
    </row>
    <row r="2541">
      <c r="A2541" s="97">
        <v>44197.0</v>
      </c>
      <c r="B2541" s="98" t="s">
        <v>292</v>
      </c>
      <c r="C2541" s="98" t="s">
        <v>53</v>
      </c>
      <c r="D2541" s="62" t="str">
        <f t="shared" si="1"/>
        <v>44197aubecardiologists</v>
      </c>
      <c r="E2541" s="98">
        <v>6.0</v>
      </c>
      <c r="F2541" s="98">
        <v>10499.0</v>
      </c>
      <c r="G2541" s="98">
        <v>39.0</v>
      </c>
      <c r="H2541" s="98">
        <v>501.0</v>
      </c>
      <c r="I2541" s="99">
        <v>0.0358129345651966</v>
      </c>
      <c r="J2541" s="99">
        <v>0.0119058957995999</v>
      </c>
      <c r="K2541" s="99"/>
      <c r="L2541" s="99">
        <v>0.0802933612725021</v>
      </c>
      <c r="M2541" s="99">
        <v>0.871987808362701</v>
      </c>
      <c r="N2541" s="99">
        <v>0.333333333333333</v>
      </c>
      <c r="O2541" s="98">
        <v>4.5</v>
      </c>
      <c r="P2541" s="98">
        <v>29.0</v>
      </c>
      <c r="Q2541" s="99">
        <v>0.00621650589496248</v>
      </c>
      <c r="R2541" s="99">
        <v>0.241379310344827</v>
      </c>
      <c r="S2541" s="99">
        <v>0.275862068965517</v>
      </c>
      <c r="T2541" s="100"/>
      <c r="U2541" s="100"/>
      <c r="V2541" s="100"/>
      <c r="W2541" s="100"/>
      <c r="X2541" s="100"/>
      <c r="Y2541" s="100"/>
      <c r="Z2541" s="100"/>
      <c r="AA2541" s="100"/>
      <c r="AB2541" s="100"/>
      <c r="AC2541" s="100"/>
      <c r="AD2541" s="100"/>
      <c r="AE2541" s="100"/>
      <c r="AF2541" s="100"/>
    </row>
    <row r="2542">
      <c r="A2542" s="97">
        <v>44197.0</v>
      </c>
      <c r="B2542" s="98" t="s">
        <v>292</v>
      </c>
      <c r="C2542" s="98" t="s">
        <v>55</v>
      </c>
      <c r="D2542" s="62" t="str">
        <f t="shared" si="1"/>
        <v>44197aubeophthalmologists</v>
      </c>
      <c r="E2542" s="98">
        <v>6.0</v>
      </c>
      <c r="F2542" s="98">
        <v>38230.0</v>
      </c>
      <c r="G2542" s="98">
        <v>25.0</v>
      </c>
      <c r="H2542" s="98">
        <v>2190.0</v>
      </c>
      <c r="I2542" s="99">
        <v>0.0369343447554276</v>
      </c>
      <c r="J2542" s="99">
        <v>0.0203505100706251</v>
      </c>
      <c r="K2542" s="99"/>
      <c r="L2542" s="99">
        <v>0.0873921004446769</v>
      </c>
      <c r="M2542" s="99">
        <v>0.85532304472927</v>
      </c>
      <c r="N2542" s="99">
        <v>0.0</v>
      </c>
      <c r="O2542" s="98" t="s">
        <v>96</v>
      </c>
      <c r="P2542" s="98">
        <v>0.0</v>
      </c>
      <c r="Q2542" s="99" t="s">
        <v>96</v>
      </c>
      <c r="R2542" s="99" t="s">
        <v>96</v>
      </c>
      <c r="S2542" s="99"/>
      <c r="T2542" s="100"/>
      <c r="U2542" s="100"/>
      <c r="V2542" s="100"/>
      <c r="W2542" s="100"/>
      <c r="X2542" s="100"/>
      <c r="Y2542" s="100"/>
      <c r="Z2542" s="100"/>
      <c r="AA2542" s="100"/>
      <c r="AB2542" s="100"/>
      <c r="AC2542" s="100"/>
      <c r="AD2542" s="100"/>
      <c r="AE2542" s="100"/>
      <c r="AF2542" s="100"/>
    </row>
    <row r="2543">
      <c r="A2543" s="97">
        <v>44197.0</v>
      </c>
      <c r="B2543" s="98" t="s">
        <v>302</v>
      </c>
      <c r="C2543" s="98" t="s">
        <v>54</v>
      </c>
      <c r="D2543" s="62" t="str">
        <f t="shared" si="1"/>
        <v>44197tarn-et-garonnedentists</v>
      </c>
      <c r="E2543" s="98">
        <v>6.0</v>
      </c>
      <c r="F2543" s="98">
        <v>13362.0</v>
      </c>
      <c r="G2543" s="98">
        <v>21.0</v>
      </c>
      <c r="H2543" s="98">
        <v>1117.0</v>
      </c>
      <c r="I2543" s="99">
        <v>0.0673551863493488</v>
      </c>
      <c r="J2543" s="99">
        <v>0.0162400838197874</v>
      </c>
      <c r="K2543" s="99"/>
      <c r="L2543" s="99">
        <v>0.10297859601856</v>
      </c>
      <c r="M2543" s="99">
        <v>0.813426133812303</v>
      </c>
      <c r="N2543" s="99">
        <v>0.0</v>
      </c>
      <c r="O2543" s="98" t="s">
        <v>96</v>
      </c>
      <c r="P2543" s="98">
        <v>0.0</v>
      </c>
      <c r="Q2543" s="99" t="s">
        <v>96</v>
      </c>
      <c r="R2543" s="99" t="s">
        <v>96</v>
      </c>
      <c r="S2543" s="99"/>
      <c r="T2543" s="100"/>
      <c r="U2543" s="100"/>
      <c r="V2543" s="100"/>
      <c r="W2543" s="100"/>
      <c r="X2543" s="100"/>
      <c r="Y2543" s="100"/>
      <c r="Z2543" s="100"/>
      <c r="AA2543" s="100"/>
      <c r="AB2543" s="100"/>
      <c r="AC2543" s="100"/>
      <c r="AD2543" s="100"/>
      <c r="AE2543" s="100"/>
      <c r="AF2543" s="100"/>
    </row>
    <row r="2544">
      <c r="A2544" s="97">
        <v>44197.0</v>
      </c>
      <c r="B2544" s="98" t="s">
        <v>287</v>
      </c>
      <c r="C2544" s="98" t="s">
        <v>53</v>
      </c>
      <c r="D2544" s="62" t="str">
        <f t="shared" si="1"/>
        <v>44197audecardiologists</v>
      </c>
      <c r="E2544" s="98">
        <v>6.0</v>
      </c>
      <c r="F2544" s="98">
        <v>22274.0</v>
      </c>
      <c r="G2544" s="98">
        <v>43.0</v>
      </c>
      <c r="H2544" s="98">
        <v>1034.0</v>
      </c>
      <c r="I2544" s="99">
        <v>0.0346592439615695</v>
      </c>
      <c r="J2544" s="99">
        <v>0.0117625931579419</v>
      </c>
      <c r="K2544" s="99"/>
      <c r="L2544" s="99">
        <v>0.0627188650444464</v>
      </c>
      <c r="M2544" s="99">
        <v>0.890859297836042</v>
      </c>
      <c r="N2544" s="99">
        <v>0.0</v>
      </c>
      <c r="O2544" s="98" t="s">
        <v>96</v>
      </c>
      <c r="P2544" s="98">
        <v>0.0</v>
      </c>
      <c r="Q2544" s="99">
        <v>0.0</v>
      </c>
      <c r="R2544" s="99" t="s">
        <v>96</v>
      </c>
      <c r="S2544" s="99"/>
      <c r="T2544" s="100"/>
      <c r="U2544" s="100"/>
      <c r="V2544" s="100"/>
      <c r="W2544" s="100"/>
      <c r="X2544" s="100"/>
      <c r="Y2544" s="100"/>
      <c r="Z2544" s="100"/>
      <c r="AA2544" s="100"/>
      <c r="AB2544" s="100"/>
      <c r="AC2544" s="100"/>
      <c r="AD2544" s="100"/>
      <c r="AE2544" s="100"/>
      <c r="AF2544" s="100"/>
    </row>
    <row r="2545">
      <c r="A2545" s="97">
        <v>44197.0</v>
      </c>
      <c r="B2545" s="98" t="s">
        <v>307</v>
      </c>
      <c r="C2545" s="98" t="s">
        <v>53</v>
      </c>
      <c r="D2545" s="62" t="str">
        <f t="shared" si="1"/>
        <v>44197loir-et-chercardiologists</v>
      </c>
      <c r="E2545" s="98">
        <v>6.0</v>
      </c>
      <c r="F2545" s="98">
        <v>15993.0</v>
      </c>
      <c r="G2545" s="98">
        <v>44.0</v>
      </c>
      <c r="H2545" s="98">
        <v>1001.0</v>
      </c>
      <c r="I2545" s="99">
        <v>0.04739573563434</v>
      </c>
      <c r="J2545" s="99">
        <v>0.0151941474395047</v>
      </c>
      <c r="K2545" s="99"/>
      <c r="L2545" s="99">
        <v>0.0744700806602888</v>
      </c>
      <c r="M2545" s="99">
        <v>0.862940036265866</v>
      </c>
      <c r="N2545" s="99">
        <v>0.0</v>
      </c>
      <c r="O2545" s="98" t="s">
        <v>96</v>
      </c>
      <c r="P2545" s="98">
        <v>0.0</v>
      </c>
      <c r="Q2545" s="99" t="s">
        <v>96</v>
      </c>
      <c r="R2545" s="99" t="s">
        <v>96</v>
      </c>
      <c r="S2545" s="99"/>
      <c r="T2545" s="100"/>
      <c r="U2545" s="100"/>
      <c r="V2545" s="100"/>
      <c r="W2545" s="100"/>
      <c r="X2545" s="100"/>
      <c r="Y2545" s="100"/>
      <c r="Z2545" s="100"/>
      <c r="AA2545" s="100"/>
      <c r="AB2545" s="100"/>
      <c r="AC2545" s="100"/>
      <c r="AD2545" s="100"/>
      <c r="AE2545" s="100"/>
      <c r="AF2545" s="100"/>
    </row>
    <row r="2546">
      <c r="A2546" s="97">
        <v>44197.0</v>
      </c>
      <c r="B2546" s="98" t="s">
        <v>293</v>
      </c>
      <c r="C2546" s="98" t="s">
        <v>56</v>
      </c>
      <c r="D2546" s="62" t="str">
        <f t="shared" si="1"/>
        <v>44197haute-viennedermatologists</v>
      </c>
      <c r="E2546" s="98">
        <v>6.0</v>
      </c>
      <c r="F2546" s="98">
        <v>24538.0</v>
      </c>
      <c r="G2546" s="98">
        <v>43.0</v>
      </c>
      <c r="H2546" s="98">
        <v>2000.0</v>
      </c>
      <c r="I2546" s="99">
        <v>0.0581139457168473</v>
      </c>
      <c r="J2546" s="99">
        <v>0.0233922895101475</v>
      </c>
      <c r="K2546" s="99"/>
      <c r="L2546" s="99">
        <v>0.0877414622218599</v>
      </c>
      <c r="M2546" s="99">
        <v>0.830752302551145</v>
      </c>
      <c r="N2546" s="99">
        <v>0.833333333333333</v>
      </c>
      <c r="O2546" s="98">
        <v>20.0</v>
      </c>
      <c r="P2546" s="98">
        <v>1135.0</v>
      </c>
      <c r="Q2546" s="99">
        <v>0.0534696377255382</v>
      </c>
      <c r="R2546" s="99">
        <v>0.0845814977973568</v>
      </c>
      <c r="S2546" s="99">
        <v>0.11806167400881</v>
      </c>
      <c r="T2546" s="100"/>
      <c r="U2546" s="100"/>
      <c r="V2546" s="100"/>
      <c r="W2546" s="100"/>
      <c r="X2546" s="100"/>
      <c r="Y2546" s="100"/>
      <c r="Z2546" s="100"/>
      <c r="AA2546" s="100"/>
      <c r="AB2546" s="100"/>
      <c r="AC2546" s="100"/>
      <c r="AD2546" s="100"/>
      <c r="AE2546" s="100"/>
      <c r="AF2546" s="100"/>
    </row>
    <row r="2547">
      <c r="A2547" s="97">
        <v>44197.0</v>
      </c>
      <c r="B2547" s="98" t="s">
        <v>289</v>
      </c>
      <c r="C2547" s="98" t="s">
        <v>56</v>
      </c>
      <c r="D2547" s="62" t="str">
        <f t="shared" si="1"/>
        <v>44197manchedermatologists</v>
      </c>
      <c r="E2547" s="98">
        <v>6.0</v>
      </c>
      <c r="F2547" s="98">
        <v>26868.0</v>
      </c>
      <c r="G2547" s="98">
        <v>43.0</v>
      </c>
      <c r="H2547" s="98">
        <v>2246.0</v>
      </c>
      <c r="I2547" s="99">
        <v>0.0684829536995682</v>
      </c>
      <c r="J2547" s="99">
        <v>0.015110912609796</v>
      </c>
      <c r="K2547" s="99"/>
      <c r="L2547" s="99">
        <v>0.0690040196516301</v>
      </c>
      <c r="M2547" s="99">
        <v>0.847402114039005</v>
      </c>
      <c r="N2547" s="99">
        <v>0.5</v>
      </c>
      <c r="O2547" s="98">
        <v>56.0</v>
      </c>
      <c r="P2547" s="98">
        <v>480.0</v>
      </c>
      <c r="Q2547" s="99">
        <v>0.0297563697228938</v>
      </c>
      <c r="R2547" s="99">
        <v>0.0645833333333333</v>
      </c>
      <c r="S2547" s="99">
        <v>0.1</v>
      </c>
      <c r="T2547" s="100"/>
      <c r="U2547" s="100"/>
      <c r="V2547" s="100"/>
      <c r="W2547" s="100"/>
      <c r="X2547" s="100"/>
      <c r="Y2547" s="100"/>
      <c r="Z2547" s="100"/>
      <c r="AA2547" s="100"/>
      <c r="AB2547" s="100"/>
      <c r="AC2547" s="100"/>
      <c r="AD2547" s="100"/>
      <c r="AE2547" s="100"/>
      <c r="AF2547" s="100"/>
    </row>
    <row r="2548">
      <c r="A2548" s="97">
        <v>44197.0</v>
      </c>
      <c r="B2548" s="98" t="s">
        <v>329</v>
      </c>
      <c r="C2548" s="98" t="s">
        <v>55</v>
      </c>
      <c r="D2548" s="62" t="str">
        <f t="shared" si="1"/>
        <v>44197mayenneophthalmologists</v>
      </c>
      <c r="E2548" s="98">
        <v>6.0</v>
      </c>
      <c r="F2548" s="98">
        <v>35177.0</v>
      </c>
      <c r="G2548" s="98">
        <v>33.0</v>
      </c>
      <c r="H2548" s="98">
        <v>1494.0</v>
      </c>
      <c r="I2548" s="99">
        <v>0.0332319413252977</v>
      </c>
      <c r="J2548" s="99">
        <v>0.00923899138641726</v>
      </c>
      <c r="K2548" s="99"/>
      <c r="L2548" s="99">
        <v>0.0523637604116326</v>
      </c>
      <c r="M2548" s="99">
        <v>0.905165306876652</v>
      </c>
      <c r="N2548" s="99">
        <v>0.0</v>
      </c>
      <c r="O2548" s="98" t="s">
        <v>96</v>
      </c>
      <c r="P2548" s="98">
        <v>0.0</v>
      </c>
      <c r="Q2548" s="99" t="s">
        <v>96</v>
      </c>
      <c r="R2548" s="99" t="s">
        <v>96</v>
      </c>
      <c r="S2548" s="99"/>
      <c r="T2548" s="100"/>
      <c r="U2548" s="100"/>
      <c r="V2548" s="100"/>
      <c r="W2548" s="100"/>
      <c r="X2548" s="100"/>
      <c r="Y2548" s="100"/>
      <c r="Z2548" s="100"/>
      <c r="AA2548" s="100"/>
      <c r="AB2548" s="100"/>
      <c r="AC2548" s="100"/>
      <c r="AD2548" s="100"/>
      <c r="AE2548" s="100"/>
      <c r="AF2548" s="100"/>
    </row>
    <row r="2549">
      <c r="A2549" s="97">
        <v>44197.0</v>
      </c>
      <c r="B2549" s="98" t="s">
        <v>289</v>
      </c>
      <c r="C2549" s="98" t="s">
        <v>53</v>
      </c>
      <c r="D2549" s="62" t="str">
        <f t="shared" si="1"/>
        <v>44197manchecardiologists</v>
      </c>
      <c r="E2549" s="98">
        <v>6.0</v>
      </c>
      <c r="F2549" s="98">
        <v>5805.0</v>
      </c>
      <c r="G2549" s="98">
        <v>46.0</v>
      </c>
      <c r="H2549" s="98">
        <v>221.0</v>
      </c>
      <c r="I2549" s="99">
        <v>0.0244616709732988</v>
      </c>
      <c r="J2549" s="99">
        <v>0.0136089577950043</v>
      </c>
      <c r="K2549" s="99"/>
      <c r="L2549" s="99">
        <v>0.0747631352282515</v>
      </c>
      <c r="M2549" s="99">
        <v>0.887166236003445</v>
      </c>
      <c r="N2549" s="99">
        <v>0.0</v>
      </c>
      <c r="O2549" s="98" t="s">
        <v>96</v>
      </c>
      <c r="P2549" s="98">
        <v>0.0</v>
      </c>
      <c r="Q2549" s="99">
        <v>0.0</v>
      </c>
      <c r="R2549" s="99" t="s">
        <v>96</v>
      </c>
      <c r="S2549" s="99"/>
      <c r="T2549" s="100"/>
      <c r="U2549" s="100"/>
      <c r="V2549" s="100"/>
      <c r="W2549" s="100"/>
      <c r="X2549" s="100"/>
      <c r="Y2549" s="100"/>
      <c r="Z2549" s="100"/>
      <c r="AA2549" s="100"/>
      <c r="AB2549" s="100"/>
      <c r="AC2549" s="100"/>
      <c r="AD2549" s="100"/>
      <c r="AE2549" s="100"/>
      <c r="AF2549" s="100"/>
    </row>
    <row r="2550">
      <c r="A2550" s="97">
        <v>44197.0</v>
      </c>
      <c r="B2550" s="98" t="s">
        <v>313</v>
      </c>
      <c r="C2550" s="98" t="s">
        <v>53</v>
      </c>
      <c r="D2550" s="62" t="str">
        <f t="shared" si="1"/>
        <v>44197nievrecardiologists</v>
      </c>
      <c r="E2550" s="98">
        <v>6.0</v>
      </c>
      <c r="F2550" s="98">
        <v>10958.0</v>
      </c>
      <c r="G2550" s="98">
        <v>49.0</v>
      </c>
      <c r="H2550" s="98">
        <v>708.0</v>
      </c>
      <c r="I2550" s="99">
        <v>0.0428910385106771</v>
      </c>
      <c r="J2550" s="99">
        <v>0.0217192918415769</v>
      </c>
      <c r="K2550" s="99"/>
      <c r="L2550" s="99">
        <v>0.0854170469063697</v>
      </c>
      <c r="M2550" s="99">
        <v>0.849972622741376</v>
      </c>
      <c r="N2550" s="99">
        <v>0.0</v>
      </c>
      <c r="O2550" s="98" t="s">
        <v>96</v>
      </c>
      <c r="P2550" s="98">
        <v>0.0</v>
      </c>
      <c r="Q2550" s="99" t="s">
        <v>96</v>
      </c>
      <c r="R2550" s="99" t="s">
        <v>96</v>
      </c>
      <c r="S2550" s="99"/>
      <c r="T2550" s="100"/>
      <c r="U2550" s="100"/>
      <c r="V2550" s="100"/>
      <c r="W2550" s="100"/>
      <c r="X2550" s="100"/>
      <c r="Y2550" s="100"/>
      <c r="Z2550" s="100"/>
      <c r="AA2550" s="100"/>
      <c r="AB2550" s="100"/>
      <c r="AC2550" s="100"/>
      <c r="AD2550" s="100"/>
      <c r="AE2550" s="100"/>
      <c r="AF2550" s="100"/>
    </row>
    <row r="2551">
      <c r="A2551" s="97">
        <v>44197.0</v>
      </c>
      <c r="B2551" s="98" t="s">
        <v>258</v>
      </c>
      <c r="C2551" s="98" t="s">
        <v>61</v>
      </c>
      <c r="D2551" s="62" t="str">
        <f t="shared" si="1"/>
        <v>44197mosellepsychiatrists</v>
      </c>
      <c r="E2551" s="98">
        <v>6.0</v>
      </c>
      <c r="F2551" s="98">
        <v>7779.0</v>
      </c>
      <c r="G2551" s="98">
        <v>20.0</v>
      </c>
      <c r="H2551" s="98">
        <v>332.0</v>
      </c>
      <c r="I2551" s="99">
        <v>0.0294382311351073</v>
      </c>
      <c r="J2551" s="99">
        <v>0.013240776449415</v>
      </c>
      <c r="K2551" s="99"/>
      <c r="L2551" s="99">
        <v>0.0593906671808715</v>
      </c>
      <c r="M2551" s="99">
        <v>0.897930325234605</v>
      </c>
      <c r="N2551" s="99">
        <v>0.833333333333333</v>
      </c>
      <c r="O2551" s="98">
        <v>25.0</v>
      </c>
      <c r="P2551" s="98">
        <v>2668.0</v>
      </c>
      <c r="Q2551" s="99">
        <v>0.344124854894879</v>
      </c>
      <c r="R2551" s="99">
        <v>0.0416041979010494</v>
      </c>
      <c r="S2551" s="99">
        <v>0.0550974512743628</v>
      </c>
      <c r="T2551" s="100"/>
      <c r="U2551" s="100"/>
      <c r="V2551" s="100"/>
      <c r="W2551" s="100"/>
      <c r="X2551" s="100"/>
      <c r="Y2551" s="100"/>
      <c r="Z2551" s="100"/>
      <c r="AA2551" s="100"/>
      <c r="AB2551" s="100"/>
      <c r="AC2551" s="100"/>
      <c r="AD2551" s="100"/>
      <c r="AE2551" s="100"/>
      <c r="AF2551" s="100"/>
    </row>
    <row r="2552">
      <c r="A2552" s="97">
        <v>44197.0</v>
      </c>
      <c r="B2552" s="98" t="s">
        <v>327</v>
      </c>
      <c r="C2552" s="98" t="s">
        <v>58</v>
      </c>
      <c r="D2552" s="62" t="str">
        <f t="shared" si="1"/>
        <v>44197cantalmidwives</v>
      </c>
      <c r="E2552" s="98">
        <v>6.0</v>
      </c>
      <c r="F2552" s="98">
        <v>5946.0</v>
      </c>
      <c r="G2552" s="98">
        <v>15.0</v>
      </c>
      <c r="H2552" s="98">
        <v>410.0</v>
      </c>
      <c r="I2552" s="99">
        <v>0.0358224016145307</v>
      </c>
      <c r="J2552" s="99">
        <v>0.0331315169862092</v>
      </c>
      <c r="K2552" s="99"/>
      <c r="L2552" s="99">
        <v>0.161453077699293</v>
      </c>
      <c r="M2552" s="99">
        <v>0.769593003699966</v>
      </c>
      <c r="N2552" s="99">
        <v>0.0</v>
      </c>
      <c r="O2552" s="98" t="s">
        <v>96</v>
      </c>
      <c r="P2552" s="98">
        <v>0.0</v>
      </c>
      <c r="Q2552" s="99" t="s">
        <v>96</v>
      </c>
      <c r="R2552" s="99" t="s">
        <v>96</v>
      </c>
      <c r="S2552" s="99"/>
      <c r="T2552" s="100"/>
      <c r="U2552" s="100"/>
      <c r="V2552" s="100"/>
      <c r="W2552" s="100"/>
      <c r="X2552" s="100"/>
      <c r="Y2552" s="100"/>
      <c r="Z2552" s="100"/>
      <c r="AA2552" s="100"/>
      <c r="AB2552" s="100"/>
      <c r="AC2552" s="100"/>
      <c r="AD2552" s="100"/>
      <c r="AE2552" s="100"/>
      <c r="AF2552" s="100"/>
    </row>
    <row r="2553">
      <c r="A2553" s="97">
        <v>44197.0</v>
      </c>
      <c r="B2553" s="98" t="s">
        <v>274</v>
      </c>
      <c r="C2553" s="98" t="s">
        <v>56</v>
      </c>
      <c r="D2553" s="62" t="str">
        <f t="shared" si="1"/>
        <v>44197doubsdermatologists</v>
      </c>
      <c r="E2553" s="98">
        <v>6.0</v>
      </c>
      <c r="F2553" s="98">
        <v>16649.0</v>
      </c>
      <c r="G2553" s="98">
        <v>55.0</v>
      </c>
      <c r="H2553" s="98">
        <v>1331.0</v>
      </c>
      <c r="I2553" s="99">
        <v>0.05730073878311</v>
      </c>
      <c r="J2553" s="99">
        <v>0.0226440026428013</v>
      </c>
      <c r="K2553" s="99"/>
      <c r="L2553" s="99">
        <v>0.0677518169259414</v>
      </c>
      <c r="M2553" s="99">
        <v>0.852303441648147</v>
      </c>
      <c r="N2553" s="99">
        <v>0.0</v>
      </c>
      <c r="O2553" s="98" t="s">
        <v>96</v>
      </c>
      <c r="P2553" s="98">
        <v>0.0</v>
      </c>
      <c r="Q2553" s="99" t="s">
        <v>96</v>
      </c>
      <c r="R2553" s="99" t="s">
        <v>96</v>
      </c>
      <c r="S2553" s="99"/>
      <c r="T2553" s="100"/>
      <c r="U2553" s="100"/>
      <c r="V2553" s="100"/>
      <c r="W2553" s="100"/>
      <c r="X2553" s="100"/>
      <c r="Y2553" s="100"/>
      <c r="Z2553" s="100"/>
      <c r="AA2553" s="100"/>
      <c r="AB2553" s="100"/>
      <c r="AC2553" s="100"/>
      <c r="AD2553" s="100"/>
      <c r="AE2553" s="100"/>
      <c r="AF2553" s="100"/>
    </row>
    <row r="2554">
      <c r="A2554" s="97">
        <v>44197.0</v>
      </c>
      <c r="B2554" s="98" t="s">
        <v>282</v>
      </c>
      <c r="C2554" s="98" t="s">
        <v>60</v>
      </c>
      <c r="D2554" s="62" t="str">
        <f t="shared" si="1"/>
        <v>44197viennepediatricians</v>
      </c>
      <c r="E2554" s="98">
        <v>6.0</v>
      </c>
      <c r="F2554" s="98">
        <v>14658.0</v>
      </c>
      <c r="G2554" s="98">
        <v>15.0</v>
      </c>
      <c r="H2554" s="98">
        <v>3132.0</v>
      </c>
      <c r="I2554" s="99">
        <v>0.173761768317642</v>
      </c>
      <c r="J2554" s="99">
        <v>0.0399099467867376</v>
      </c>
      <c r="K2554" s="99"/>
      <c r="L2554" s="99">
        <v>0.0922363214626824</v>
      </c>
      <c r="M2554" s="99">
        <v>0.694091963432937</v>
      </c>
      <c r="N2554" s="99">
        <v>0.5</v>
      </c>
      <c r="O2554" s="98">
        <v>1.0</v>
      </c>
      <c r="P2554" s="98">
        <v>529.0</v>
      </c>
      <c r="Q2554" s="99">
        <v>0.0477178423236514</v>
      </c>
      <c r="R2554" s="99">
        <v>0.555765595463137</v>
      </c>
      <c r="S2554" s="99">
        <v>0.712665406427221</v>
      </c>
      <c r="T2554" s="100"/>
      <c r="U2554" s="100"/>
      <c r="V2554" s="100"/>
      <c r="W2554" s="100"/>
      <c r="X2554" s="100"/>
      <c r="Y2554" s="100"/>
      <c r="Z2554" s="100"/>
      <c r="AA2554" s="100"/>
      <c r="AB2554" s="100"/>
      <c r="AC2554" s="100"/>
      <c r="AD2554" s="100"/>
      <c r="AE2554" s="100"/>
      <c r="AF2554" s="100"/>
    </row>
    <row r="2555">
      <c r="A2555" s="97">
        <v>44197.0</v>
      </c>
      <c r="B2555" s="98" t="s">
        <v>308</v>
      </c>
      <c r="C2555" s="98" t="s">
        <v>54</v>
      </c>
      <c r="D2555" s="62" t="str">
        <f t="shared" si="1"/>
        <v>44197correzedentists</v>
      </c>
      <c r="E2555" s="98">
        <v>6.0</v>
      </c>
      <c r="F2555" s="98">
        <v>5921.0</v>
      </c>
      <c r="G2555" s="98">
        <v>28.0</v>
      </c>
      <c r="H2555" s="98">
        <v>552.0</v>
      </c>
      <c r="I2555" s="99">
        <v>0.0760006755615605</v>
      </c>
      <c r="J2555" s="99">
        <v>0.0172268197939537</v>
      </c>
      <c r="K2555" s="99"/>
      <c r="L2555" s="99">
        <v>0.105894274615774</v>
      </c>
      <c r="M2555" s="99">
        <v>0.800878230028711</v>
      </c>
      <c r="N2555" s="99">
        <v>0.0</v>
      </c>
      <c r="O2555" s="98" t="s">
        <v>96</v>
      </c>
      <c r="P2555" s="98">
        <v>0.0</v>
      </c>
      <c r="Q2555" s="99" t="s">
        <v>96</v>
      </c>
      <c r="R2555" s="99" t="s">
        <v>96</v>
      </c>
      <c r="S2555" s="99"/>
      <c r="T2555" s="100"/>
      <c r="U2555" s="100"/>
      <c r="V2555" s="100"/>
      <c r="W2555" s="100"/>
      <c r="X2555" s="100"/>
      <c r="Y2555" s="100"/>
      <c r="Z2555" s="100"/>
      <c r="AA2555" s="100"/>
      <c r="AB2555" s="100"/>
      <c r="AC2555" s="100"/>
      <c r="AD2555" s="100"/>
      <c r="AE2555" s="100"/>
      <c r="AF2555" s="100"/>
    </row>
    <row r="2556">
      <c r="A2556" s="97">
        <v>44197.0</v>
      </c>
      <c r="B2556" s="98" t="s">
        <v>307</v>
      </c>
      <c r="C2556" s="98" t="s">
        <v>58</v>
      </c>
      <c r="D2556" s="62" t="str">
        <f t="shared" si="1"/>
        <v>44197loir-et-chermidwives</v>
      </c>
      <c r="E2556" s="98">
        <v>6.0</v>
      </c>
      <c r="F2556" s="98">
        <v>7051.0</v>
      </c>
      <c r="G2556" s="98">
        <v>17.0</v>
      </c>
      <c r="H2556" s="98">
        <v>419.0</v>
      </c>
      <c r="I2556" s="99">
        <v>0.0421216848673946</v>
      </c>
      <c r="J2556" s="99">
        <v>0.0173025102822294</v>
      </c>
      <c r="K2556" s="99"/>
      <c r="L2556" s="99">
        <v>0.120833924266061</v>
      </c>
      <c r="M2556" s="99">
        <v>0.819741880584314</v>
      </c>
      <c r="N2556" s="99">
        <v>0.166666666666666</v>
      </c>
      <c r="O2556" s="98">
        <v>0.0</v>
      </c>
      <c r="P2556" s="98">
        <v>48.0</v>
      </c>
      <c r="Q2556" s="99">
        <v>0.043557168784029</v>
      </c>
      <c r="R2556" s="99">
        <v>0.208333333333333</v>
      </c>
      <c r="S2556" s="99">
        <v>0.229166666666666</v>
      </c>
      <c r="T2556" s="100"/>
      <c r="U2556" s="100"/>
      <c r="V2556" s="100"/>
      <c r="W2556" s="100"/>
      <c r="X2556" s="100"/>
      <c r="Y2556" s="100"/>
      <c r="Z2556" s="100"/>
      <c r="AA2556" s="100"/>
      <c r="AB2556" s="100"/>
      <c r="AC2556" s="100"/>
      <c r="AD2556" s="100"/>
      <c r="AE2556" s="100"/>
      <c r="AF2556" s="100"/>
    </row>
    <row r="2557">
      <c r="A2557" s="97">
        <v>44197.0</v>
      </c>
      <c r="B2557" s="98" t="s">
        <v>298</v>
      </c>
      <c r="C2557" s="98" t="s">
        <v>55</v>
      </c>
      <c r="D2557" s="62" t="str">
        <f t="shared" si="1"/>
        <v>44197hautes-alpesophthalmologists</v>
      </c>
      <c r="E2557" s="98">
        <v>6.0</v>
      </c>
      <c r="F2557" s="98">
        <v>34427.0</v>
      </c>
      <c r="G2557" s="98">
        <v>52.0</v>
      </c>
      <c r="H2557" s="98">
        <v>1485.0</v>
      </c>
      <c r="I2557" s="99">
        <v>0.0327940279431841</v>
      </c>
      <c r="J2557" s="99">
        <v>0.0103407209457693</v>
      </c>
      <c r="K2557" s="99"/>
      <c r="L2557" s="99">
        <v>0.0666337467685247</v>
      </c>
      <c r="M2557" s="99">
        <v>0.890231504342521</v>
      </c>
      <c r="N2557" s="99">
        <v>0.0</v>
      </c>
      <c r="O2557" s="98" t="s">
        <v>96</v>
      </c>
      <c r="P2557" s="98">
        <v>0.0</v>
      </c>
      <c r="Q2557" s="99" t="s">
        <v>96</v>
      </c>
      <c r="R2557" s="99" t="s">
        <v>96</v>
      </c>
      <c r="S2557" s="99"/>
      <c r="T2557" s="100"/>
      <c r="U2557" s="100"/>
      <c r="V2557" s="100"/>
      <c r="W2557" s="100"/>
      <c r="X2557" s="100"/>
      <c r="Y2557" s="100"/>
      <c r="Z2557" s="100"/>
      <c r="AA2557" s="100"/>
      <c r="AB2557" s="100"/>
      <c r="AC2557" s="100"/>
      <c r="AD2557" s="100"/>
      <c r="AE2557" s="100"/>
      <c r="AF2557" s="100"/>
    </row>
    <row r="2558">
      <c r="A2558" s="97">
        <v>44197.0</v>
      </c>
      <c r="B2558" s="98" t="s">
        <v>279</v>
      </c>
      <c r="C2558" s="98" t="s">
        <v>55</v>
      </c>
      <c r="D2558" s="62" t="str">
        <f t="shared" si="1"/>
        <v>44197savoieophthalmologists</v>
      </c>
      <c r="E2558" s="98">
        <v>6.0</v>
      </c>
      <c r="F2558" s="98">
        <v>19650.0</v>
      </c>
      <c r="G2558" s="98">
        <v>58.0</v>
      </c>
      <c r="H2558" s="98">
        <v>1494.0</v>
      </c>
      <c r="I2558" s="99">
        <v>0.0594910941475826</v>
      </c>
      <c r="J2558" s="99">
        <v>0.0165394402035623</v>
      </c>
      <c r="K2558" s="99"/>
      <c r="L2558" s="99">
        <v>0.0686005089058524</v>
      </c>
      <c r="M2558" s="99">
        <v>0.855368956743002</v>
      </c>
      <c r="N2558" s="99">
        <v>0.166666666666666</v>
      </c>
      <c r="O2558" s="98">
        <v>0.0</v>
      </c>
      <c r="P2558" s="98">
        <v>1.0</v>
      </c>
      <c r="Q2558" s="99">
        <v>4.4543429844097E-4</v>
      </c>
      <c r="R2558" s="99">
        <v>1.0</v>
      </c>
      <c r="S2558" s="99">
        <v>1.0</v>
      </c>
      <c r="T2558" s="100"/>
      <c r="U2558" s="100"/>
      <c r="V2558" s="100"/>
      <c r="W2558" s="100"/>
      <c r="X2558" s="100"/>
      <c r="Y2558" s="100"/>
      <c r="Z2558" s="100"/>
      <c r="AA2558" s="100"/>
      <c r="AB2558" s="100"/>
      <c r="AC2558" s="100"/>
      <c r="AD2558" s="100"/>
      <c r="AE2558" s="100"/>
      <c r="AF2558" s="100"/>
    </row>
    <row r="2559">
      <c r="A2559" s="97">
        <v>44197.0</v>
      </c>
      <c r="B2559" s="98" t="s">
        <v>324</v>
      </c>
      <c r="C2559" s="98" t="s">
        <v>54</v>
      </c>
      <c r="D2559" s="62" t="str">
        <f t="shared" si="1"/>
        <v>44197territoire de belfortdentists</v>
      </c>
      <c r="E2559" s="98">
        <v>6.0</v>
      </c>
      <c r="F2559" s="98">
        <v>14554.0</v>
      </c>
      <c r="G2559" s="98">
        <v>33.0</v>
      </c>
      <c r="H2559" s="98">
        <v>1128.0</v>
      </c>
      <c r="I2559" s="99">
        <v>0.0579222206953414</v>
      </c>
      <c r="J2559" s="99">
        <v>0.0195822454308093</v>
      </c>
      <c r="K2559" s="99"/>
      <c r="L2559" s="99">
        <v>0.08231414044249</v>
      </c>
      <c r="M2559" s="99">
        <v>0.840181393431359</v>
      </c>
      <c r="N2559" s="99">
        <v>0.0</v>
      </c>
      <c r="O2559" s="98" t="s">
        <v>96</v>
      </c>
      <c r="P2559" s="98">
        <v>0.0</v>
      </c>
      <c r="Q2559" s="99" t="s">
        <v>96</v>
      </c>
      <c r="R2559" s="99" t="s">
        <v>96</v>
      </c>
      <c r="S2559" s="99"/>
      <c r="T2559" s="100"/>
      <c r="U2559" s="100"/>
      <c r="V2559" s="100"/>
      <c r="W2559" s="100"/>
      <c r="X2559" s="100"/>
      <c r="Y2559" s="100"/>
      <c r="Z2559" s="100"/>
      <c r="AA2559" s="100"/>
      <c r="AB2559" s="100"/>
      <c r="AC2559" s="100"/>
      <c r="AD2559" s="100"/>
      <c r="AE2559" s="100"/>
      <c r="AF2559" s="100"/>
    </row>
    <row r="2560">
      <c r="A2560" s="97">
        <v>44197.0</v>
      </c>
      <c r="B2560" s="98" t="s">
        <v>323</v>
      </c>
      <c r="C2560" s="98" t="s">
        <v>57</v>
      </c>
      <c r="D2560" s="62" t="str">
        <f t="shared" si="1"/>
        <v>44197guadeloupegps</v>
      </c>
      <c r="E2560" s="98">
        <v>6.0</v>
      </c>
      <c r="F2560" s="98">
        <v>8781.0</v>
      </c>
      <c r="G2560" s="98">
        <v>4.0</v>
      </c>
      <c r="H2560" s="98">
        <v>3168.0</v>
      </c>
      <c r="I2560" s="99">
        <v>0.227764491515772</v>
      </c>
      <c r="J2560" s="99">
        <v>0.133014463045211</v>
      </c>
      <c r="K2560" s="99"/>
      <c r="L2560" s="99">
        <v>0.439471586379683</v>
      </c>
      <c r="M2560" s="99">
        <v>0.199749459059332</v>
      </c>
      <c r="N2560" s="99">
        <v>0.333333333333333</v>
      </c>
      <c r="O2560" s="98">
        <v>4.0</v>
      </c>
      <c r="P2560" s="98">
        <v>134.0</v>
      </c>
      <c r="Q2560" s="99">
        <v>0.0276459665772642</v>
      </c>
      <c r="R2560" s="99">
        <v>0.216417910447761</v>
      </c>
      <c r="S2560" s="99">
        <v>0.328358208955223</v>
      </c>
      <c r="T2560" s="100"/>
      <c r="U2560" s="100"/>
      <c r="V2560" s="100"/>
      <c r="W2560" s="100"/>
      <c r="X2560" s="100"/>
      <c r="Y2560" s="100"/>
      <c r="Z2560" s="100"/>
      <c r="AA2560" s="100"/>
      <c r="AB2560" s="100"/>
      <c r="AC2560" s="100"/>
      <c r="AD2560" s="100"/>
      <c r="AE2560" s="100"/>
      <c r="AF2560" s="100"/>
    </row>
    <row r="2561">
      <c r="A2561" s="97">
        <v>44197.0</v>
      </c>
      <c r="B2561" s="98" t="s">
        <v>304</v>
      </c>
      <c r="C2561" s="98" t="s">
        <v>58</v>
      </c>
      <c r="D2561" s="62" t="str">
        <f t="shared" si="1"/>
        <v>44197gersmidwives</v>
      </c>
      <c r="E2561" s="98">
        <v>6.0</v>
      </c>
      <c r="F2561" s="98">
        <v>6621.0</v>
      </c>
      <c r="G2561" s="98">
        <v>20.5</v>
      </c>
      <c r="H2561" s="98">
        <v>579.0</v>
      </c>
      <c r="I2561" s="99">
        <v>0.0607159039420027</v>
      </c>
      <c r="J2561" s="99">
        <v>0.0267331218849116</v>
      </c>
      <c r="K2561" s="99"/>
      <c r="L2561" s="99">
        <v>0.128832502643105</v>
      </c>
      <c r="M2561" s="99">
        <v>0.78371847152998</v>
      </c>
      <c r="N2561" s="99">
        <v>0.333333333333333</v>
      </c>
      <c r="O2561" s="98">
        <v>1.5</v>
      </c>
      <c r="P2561" s="98">
        <v>11.0</v>
      </c>
      <c r="Q2561" s="99">
        <v>0.0182724252491694</v>
      </c>
      <c r="R2561" s="99">
        <v>0.545454545454545</v>
      </c>
      <c r="S2561" s="99">
        <v>0.636363636363636</v>
      </c>
      <c r="T2561" s="100"/>
      <c r="U2561" s="100"/>
      <c r="V2561" s="100"/>
      <c r="W2561" s="100"/>
      <c r="X2561" s="100"/>
      <c r="Y2561" s="100"/>
      <c r="Z2561" s="100"/>
      <c r="AA2561" s="100"/>
      <c r="AB2561" s="100"/>
      <c r="AC2561" s="100"/>
      <c r="AD2561" s="100"/>
      <c r="AE2561" s="100"/>
      <c r="AF2561" s="100"/>
    </row>
    <row r="2562">
      <c r="A2562" s="97">
        <v>44197.0</v>
      </c>
      <c r="B2562" s="98" t="s">
        <v>317</v>
      </c>
      <c r="C2562" s="98" t="s">
        <v>58</v>
      </c>
      <c r="D2562" s="62" t="str">
        <f t="shared" si="1"/>
        <v>44197yonnemidwives</v>
      </c>
      <c r="E2562" s="98">
        <v>6.0</v>
      </c>
      <c r="F2562" s="98">
        <v>12843.0</v>
      </c>
      <c r="G2562" s="98">
        <v>23.0</v>
      </c>
      <c r="H2562" s="98">
        <v>1005.0</v>
      </c>
      <c r="I2562" s="99">
        <v>0.0540372187183679</v>
      </c>
      <c r="J2562" s="99">
        <v>0.024215525967453</v>
      </c>
      <c r="K2562" s="99"/>
      <c r="L2562" s="99">
        <v>0.0796542863816865</v>
      </c>
      <c r="M2562" s="99">
        <v>0.842092968932492</v>
      </c>
      <c r="N2562" s="99">
        <v>0.166666666666666</v>
      </c>
      <c r="O2562" s="98">
        <v>9.0</v>
      </c>
      <c r="P2562" s="98">
        <v>97.0</v>
      </c>
      <c r="Q2562" s="99">
        <v>0.0421922575032622</v>
      </c>
      <c r="R2562" s="99">
        <v>0.237113402061855</v>
      </c>
      <c r="S2562" s="99">
        <v>0.350515463917525</v>
      </c>
      <c r="T2562" s="100"/>
      <c r="U2562" s="100"/>
      <c r="V2562" s="100"/>
      <c r="W2562" s="100"/>
      <c r="X2562" s="100"/>
      <c r="Y2562" s="100"/>
      <c r="Z2562" s="100"/>
      <c r="AA2562" s="100"/>
      <c r="AB2562" s="100"/>
      <c r="AC2562" s="100"/>
      <c r="AD2562" s="100"/>
      <c r="AE2562" s="100"/>
      <c r="AF2562" s="100"/>
    </row>
    <row r="2563">
      <c r="A2563" s="97">
        <v>44197.0</v>
      </c>
      <c r="B2563" s="98" t="s">
        <v>304</v>
      </c>
      <c r="C2563" s="98" t="s">
        <v>52</v>
      </c>
      <c r="D2563" s="62" t="str">
        <f t="shared" si="1"/>
        <v>44197gersphysiotherapists</v>
      </c>
      <c r="E2563" s="98">
        <v>6.0</v>
      </c>
      <c r="F2563" s="98">
        <v>19016.0</v>
      </c>
      <c r="G2563" s="98">
        <v>7.0</v>
      </c>
      <c r="H2563" s="98">
        <v>1029.0</v>
      </c>
      <c r="I2563" s="99">
        <v>0.0320782498948254</v>
      </c>
      <c r="J2563" s="99">
        <v>0.0220340765671013</v>
      </c>
      <c r="K2563" s="99"/>
      <c r="L2563" s="99">
        <v>0.261989903239377</v>
      </c>
      <c r="M2563" s="99">
        <v>0.683897770298695</v>
      </c>
      <c r="N2563" s="99">
        <v>0.0</v>
      </c>
      <c r="O2563" s="98" t="s">
        <v>96</v>
      </c>
      <c r="P2563" s="98">
        <v>0.0</v>
      </c>
      <c r="Q2563" s="99" t="s">
        <v>96</v>
      </c>
      <c r="R2563" s="99" t="s">
        <v>96</v>
      </c>
      <c r="S2563" s="99"/>
      <c r="T2563" s="100"/>
      <c r="U2563" s="100"/>
      <c r="V2563" s="100"/>
      <c r="W2563" s="100"/>
      <c r="X2563" s="100"/>
      <c r="Y2563" s="100"/>
      <c r="Z2563" s="100"/>
      <c r="AA2563" s="100"/>
      <c r="AB2563" s="100"/>
      <c r="AC2563" s="100"/>
      <c r="AD2563" s="100"/>
      <c r="AE2563" s="100"/>
      <c r="AF2563" s="100"/>
    </row>
    <row r="2564">
      <c r="A2564" s="97">
        <v>44197.0</v>
      </c>
      <c r="B2564" s="98" t="s">
        <v>309</v>
      </c>
      <c r="C2564" s="98" t="s">
        <v>52</v>
      </c>
      <c r="D2564" s="62" t="str">
        <f t="shared" si="1"/>
        <v>44197hautes-pyreneesphysiotherapists</v>
      </c>
      <c r="E2564" s="98">
        <v>6.0</v>
      </c>
      <c r="F2564" s="98">
        <v>20079.0</v>
      </c>
      <c r="G2564" s="98">
        <v>6.0</v>
      </c>
      <c r="H2564" s="98">
        <v>1085.0</v>
      </c>
      <c r="I2564" s="99">
        <v>0.0228099008914786</v>
      </c>
      <c r="J2564" s="99">
        <v>0.0312266547138801</v>
      </c>
      <c r="K2564" s="99"/>
      <c r="L2564" s="99">
        <v>0.327406743363713</v>
      </c>
      <c r="M2564" s="99">
        <v>0.618556701030927</v>
      </c>
      <c r="N2564" s="99">
        <v>0.0</v>
      </c>
      <c r="O2564" s="98" t="s">
        <v>96</v>
      </c>
      <c r="P2564" s="98">
        <v>0.0</v>
      </c>
      <c r="Q2564" s="99" t="s">
        <v>96</v>
      </c>
      <c r="R2564" s="99" t="s">
        <v>96</v>
      </c>
      <c r="S2564" s="99"/>
      <c r="T2564" s="100"/>
      <c r="U2564" s="100"/>
      <c r="V2564" s="100"/>
      <c r="W2564" s="100"/>
      <c r="X2564" s="100"/>
      <c r="Y2564" s="100"/>
      <c r="Z2564" s="100"/>
      <c r="AA2564" s="100"/>
      <c r="AB2564" s="100"/>
      <c r="AC2564" s="100"/>
      <c r="AD2564" s="100"/>
      <c r="AE2564" s="100"/>
      <c r="AF2564" s="100"/>
    </row>
    <row r="2565">
      <c r="A2565" s="97">
        <v>44197.0</v>
      </c>
      <c r="B2565" s="98" t="s">
        <v>333</v>
      </c>
      <c r="C2565" s="98" t="s">
        <v>57</v>
      </c>
      <c r="D2565" s="62" t="str">
        <f t="shared" si="1"/>
        <v>44197martiniquegps</v>
      </c>
      <c r="E2565" s="98">
        <v>6.0</v>
      </c>
      <c r="F2565" s="98">
        <v>15217.0</v>
      </c>
      <c r="G2565" s="98">
        <v>1.0</v>
      </c>
      <c r="H2565" s="98">
        <v>9760.0</v>
      </c>
      <c r="I2565" s="99">
        <v>0.496287047381218</v>
      </c>
      <c r="J2565" s="99">
        <v>0.145100874022474</v>
      </c>
      <c r="K2565" s="99"/>
      <c r="L2565" s="99">
        <v>0.278110008543076</v>
      </c>
      <c r="M2565" s="99">
        <v>0.0805020700532299</v>
      </c>
      <c r="N2565" s="99">
        <v>0.333333333333333</v>
      </c>
      <c r="O2565" s="98">
        <v>1.0</v>
      </c>
      <c r="P2565" s="98">
        <v>533.0</v>
      </c>
      <c r="Q2565" s="99">
        <v>0.0490475752277537</v>
      </c>
      <c r="R2565" s="99">
        <v>0.705440900562851</v>
      </c>
      <c r="S2565" s="99">
        <v>0.851782363977485</v>
      </c>
      <c r="T2565" s="100"/>
      <c r="U2565" s="100"/>
      <c r="V2565" s="100"/>
      <c r="W2565" s="100"/>
      <c r="X2565" s="100"/>
      <c r="Y2565" s="100"/>
      <c r="Z2565" s="100"/>
      <c r="AA2565" s="100"/>
      <c r="AB2565" s="100"/>
      <c r="AC2565" s="100"/>
      <c r="AD2565" s="100"/>
      <c r="AE2565" s="100"/>
      <c r="AF2565" s="100"/>
    </row>
    <row r="2566">
      <c r="A2566" s="97">
        <v>44197.0</v>
      </c>
      <c r="B2566" s="98" t="s">
        <v>303</v>
      </c>
      <c r="C2566" s="98" t="s">
        <v>55</v>
      </c>
      <c r="D2566" s="62" t="str">
        <f t="shared" si="1"/>
        <v>44197deux-sevresophthalmologists</v>
      </c>
      <c r="E2566" s="98">
        <v>6.0</v>
      </c>
      <c r="F2566" s="98">
        <v>49905.0</v>
      </c>
      <c r="G2566" s="98">
        <v>100.0</v>
      </c>
      <c r="H2566" s="98">
        <v>1319.0</v>
      </c>
      <c r="I2566" s="99">
        <v>0.0173930467888989</v>
      </c>
      <c r="J2566" s="99">
        <v>0.00903717062418595</v>
      </c>
      <c r="K2566" s="99"/>
      <c r="L2566" s="99">
        <v>0.0390141268409978</v>
      </c>
      <c r="M2566" s="99">
        <v>0.934555655745917</v>
      </c>
      <c r="N2566" s="99">
        <v>0.0</v>
      </c>
      <c r="O2566" s="98" t="s">
        <v>96</v>
      </c>
      <c r="P2566" s="98">
        <v>0.0</v>
      </c>
      <c r="Q2566" s="99" t="s">
        <v>96</v>
      </c>
      <c r="R2566" s="99" t="s">
        <v>96</v>
      </c>
      <c r="S2566" s="99"/>
      <c r="T2566" s="100"/>
      <c r="U2566" s="100"/>
      <c r="V2566" s="100"/>
      <c r="W2566" s="100"/>
      <c r="X2566" s="100"/>
      <c r="Y2566" s="100"/>
      <c r="Z2566" s="100"/>
      <c r="AA2566" s="100"/>
      <c r="AB2566" s="100"/>
      <c r="AC2566" s="100"/>
      <c r="AD2566" s="100"/>
      <c r="AE2566" s="100"/>
      <c r="AF2566" s="100"/>
    </row>
    <row r="2567">
      <c r="A2567" s="97">
        <v>44197.0</v>
      </c>
      <c r="B2567" s="98" t="s">
        <v>319</v>
      </c>
      <c r="C2567" s="98" t="s">
        <v>59</v>
      </c>
      <c r="D2567" s="62" t="str">
        <f t="shared" si="1"/>
        <v>44197chergynaecologists</v>
      </c>
      <c r="E2567" s="98">
        <v>6.0</v>
      </c>
      <c r="F2567" s="98">
        <v>19007.0</v>
      </c>
      <c r="G2567" s="98">
        <v>51.0</v>
      </c>
      <c r="H2567" s="98">
        <v>1131.0</v>
      </c>
      <c r="I2567" s="99">
        <v>0.0424580417740832</v>
      </c>
      <c r="J2567" s="99">
        <v>0.0170463513442415</v>
      </c>
      <c r="K2567" s="99"/>
      <c r="L2567" s="99">
        <v>0.0743410322512758</v>
      </c>
      <c r="M2567" s="99">
        <v>0.866154574630399</v>
      </c>
      <c r="N2567" s="99">
        <v>0.333333333333333</v>
      </c>
      <c r="O2567" s="98">
        <v>4.0</v>
      </c>
      <c r="P2567" s="98">
        <v>374.0</v>
      </c>
      <c r="Q2567" s="99">
        <v>0.0643053645116918</v>
      </c>
      <c r="R2567" s="99">
        <v>0.251336898395721</v>
      </c>
      <c r="S2567" s="99">
        <v>0.294117647058823</v>
      </c>
      <c r="T2567" s="100"/>
      <c r="U2567" s="100"/>
      <c r="V2567" s="100"/>
      <c r="W2567" s="100"/>
      <c r="X2567" s="100"/>
      <c r="Y2567" s="100"/>
      <c r="Z2567" s="100"/>
      <c r="AA2567" s="100"/>
      <c r="AB2567" s="100"/>
      <c r="AC2567" s="100"/>
      <c r="AD2567" s="100"/>
      <c r="AE2567" s="100"/>
      <c r="AF2567" s="100"/>
    </row>
    <row r="2568">
      <c r="A2568" s="97">
        <v>44197.0</v>
      </c>
      <c r="B2568" s="98" t="s">
        <v>280</v>
      </c>
      <c r="C2568" s="98" t="s">
        <v>61</v>
      </c>
      <c r="D2568" s="62" t="str">
        <f t="shared" si="1"/>
        <v>44197vendeepsychiatrists</v>
      </c>
      <c r="E2568" s="98">
        <v>6.0</v>
      </c>
      <c r="F2568" s="98">
        <v>7479.0</v>
      </c>
      <c r="G2568" s="98">
        <v>44.0</v>
      </c>
      <c r="H2568" s="98">
        <v>345.0</v>
      </c>
      <c r="I2568" s="99">
        <v>0.0336943441636582</v>
      </c>
      <c r="J2568" s="99">
        <v>0.0124348174889691</v>
      </c>
      <c r="K2568" s="99"/>
      <c r="L2568" s="99">
        <v>0.0570931942773098</v>
      </c>
      <c r="M2568" s="99">
        <v>0.896777644070062</v>
      </c>
      <c r="N2568" s="99">
        <v>0.5</v>
      </c>
      <c r="O2568" s="98">
        <v>22.0</v>
      </c>
      <c r="P2568" s="98">
        <v>281.0</v>
      </c>
      <c r="Q2568" s="99">
        <v>0.0773252614199229</v>
      </c>
      <c r="R2568" s="99">
        <v>0.0640569395017793</v>
      </c>
      <c r="S2568" s="99">
        <v>0.096085409252669</v>
      </c>
      <c r="T2568" s="100"/>
      <c r="U2568" s="100"/>
      <c r="V2568" s="100"/>
      <c r="W2568" s="100"/>
      <c r="X2568" s="100"/>
      <c r="Y2568" s="100"/>
      <c r="Z2568" s="100"/>
      <c r="AA2568" s="100"/>
      <c r="AB2568" s="100"/>
      <c r="AC2568" s="100"/>
      <c r="AD2568" s="100"/>
      <c r="AE2568" s="100"/>
      <c r="AF2568" s="100"/>
    </row>
    <row r="2569">
      <c r="A2569" s="97">
        <v>44197.0</v>
      </c>
      <c r="B2569" s="98" t="s">
        <v>322</v>
      </c>
      <c r="C2569" s="98" t="s">
        <v>54</v>
      </c>
      <c r="D2569" s="62" t="str">
        <f t="shared" si="1"/>
        <v>44197alpes-de-haute-provencedentists</v>
      </c>
      <c r="E2569" s="98">
        <v>5.0</v>
      </c>
      <c r="F2569" s="98">
        <v>7777.0</v>
      </c>
      <c r="G2569" s="98">
        <v>17.0</v>
      </c>
      <c r="H2569" s="98">
        <v>686.0</v>
      </c>
      <c r="I2569" s="99">
        <v>0.0662209078050662</v>
      </c>
      <c r="J2569" s="99">
        <v>0.0219879130770219</v>
      </c>
      <c r="K2569" s="99"/>
      <c r="L2569" s="99">
        <v>0.119454802623119</v>
      </c>
      <c r="M2569" s="99">
        <v>0.792336376494792</v>
      </c>
      <c r="N2569" s="99">
        <v>0.0</v>
      </c>
      <c r="O2569" s="98" t="s">
        <v>96</v>
      </c>
      <c r="P2569" s="98">
        <v>0.0</v>
      </c>
      <c r="Q2569" s="99" t="s">
        <v>96</v>
      </c>
      <c r="R2569" s="99" t="s">
        <v>96</v>
      </c>
      <c r="S2569" s="99"/>
      <c r="T2569" s="100"/>
      <c r="U2569" s="100"/>
      <c r="V2569" s="100"/>
      <c r="W2569" s="100"/>
      <c r="X2569" s="100"/>
      <c r="Y2569" s="100"/>
      <c r="Z2569" s="100"/>
      <c r="AA2569" s="100"/>
      <c r="AB2569" s="100"/>
      <c r="AC2569" s="100"/>
      <c r="AD2569" s="100"/>
      <c r="AE2569" s="100"/>
      <c r="AF2569" s="100"/>
    </row>
    <row r="2570">
      <c r="A2570" s="97">
        <v>44197.0</v>
      </c>
      <c r="B2570" s="98" t="s">
        <v>294</v>
      </c>
      <c r="C2570" s="98" t="s">
        <v>61</v>
      </c>
      <c r="D2570" s="62" t="str">
        <f t="shared" si="1"/>
        <v>44197saone-et-loirepsychiatrists</v>
      </c>
      <c r="E2570" s="98">
        <v>5.0</v>
      </c>
      <c r="F2570" s="98">
        <v>2715.0</v>
      </c>
      <c r="G2570" s="98">
        <v>11.0</v>
      </c>
      <c r="H2570" s="98">
        <v>265.0</v>
      </c>
      <c r="I2570" s="99">
        <v>0.0556169429097605</v>
      </c>
      <c r="J2570" s="99">
        <v>0.041988950276243</v>
      </c>
      <c r="K2570" s="99"/>
      <c r="L2570" s="99">
        <v>0.171270718232044</v>
      </c>
      <c r="M2570" s="99">
        <v>0.731123388581952</v>
      </c>
      <c r="N2570" s="99">
        <v>0.0</v>
      </c>
      <c r="O2570" s="98" t="s">
        <v>96</v>
      </c>
      <c r="P2570" s="98">
        <v>0.0</v>
      </c>
      <c r="Q2570" s="99">
        <v>0.0</v>
      </c>
      <c r="R2570" s="99" t="s">
        <v>96</v>
      </c>
      <c r="S2570" s="99"/>
      <c r="T2570" s="100"/>
      <c r="U2570" s="100"/>
      <c r="V2570" s="100"/>
      <c r="W2570" s="100"/>
      <c r="X2570" s="100"/>
      <c r="Y2570" s="100"/>
      <c r="Z2570" s="100"/>
      <c r="AA2570" s="100"/>
      <c r="AB2570" s="100"/>
      <c r="AC2570" s="100"/>
      <c r="AD2570" s="100"/>
      <c r="AE2570" s="100"/>
      <c r="AF2570" s="100"/>
    </row>
    <row r="2571">
      <c r="A2571" s="97">
        <v>44197.0</v>
      </c>
      <c r="B2571" s="98" t="s">
        <v>296</v>
      </c>
      <c r="C2571" s="98" t="s">
        <v>54</v>
      </c>
      <c r="D2571" s="62" t="str">
        <f t="shared" si="1"/>
        <v>44197lot-et-garonnedentists</v>
      </c>
      <c r="E2571" s="98">
        <v>5.0</v>
      </c>
      <c r="F2571" s="98">
        <v>11484.0</v>
      </c>
      <c r="G2571" s="98">
        <v>28.0</v>
      </c>
      <c r="H2571" s="98">
        <v>977.0</v>
      </c>
      <c r="I2571" s="99">
        <v>0.0670498084291187</v>
      </c>
      <c r="J2571" s="99">
        <v>0.0180250783699059</v>
      </c>
      <c r="K2571" s="99"/>
      <c r="L2571" s="99">
        <v>0.121212121212121</v>
      </c>
      <c r="M2571" s="99">
        <v>0.793712991988854</v>
      </c>
      <c r="N2571" s="99">
        <v>0.0</v>
      </c>
      <c r="O2571" s="98" t="s">
        <v>96</v>
      </c>
      <c r="P2571" s="98">
        <v>0.0</v>
      </c>
      <c r="Q2571" s="99" t="s">
        <v>96</v>
      </c>
      <c r="R2571" s="99" t="s">
        <v>96</v>
      </c>
      <c r="S2571" s="99"/>
      <c r="T2571" s="100"/>
      <c r="U2571" s="100"/>
      <c r="V2571" s="100"/>
      <c r="W2571" s="100"/>
      <c r="X2571" s="100"/>
      <c r="Y2571" s="100"/>
      <c r="Z2571" s="100"/>
      <c r="AA2571" s="100"/>
      <c r="AB2571" s="100"/>
      <c r="AC2571" s="100"/>
      <c r="AD2571" s="100"/>
      <c r="AE2571" s="100"/>
      <c r="AF2571" s="100"/>
    </row>
    <row r="2572">
      <c r="A2572" s="97">
        <v>44197.0</v>
      </c>
      <c r="B2572" s="98" t="s">
        <v>266</v>
      </c>
      <c r="C2572" s="98" t="s">
        <v>61</v>
      </c>
      <c r="D2572" s="62" t="str">
        <f t="shared" si="1"/>
        <v>44197marnepsychiatrists</v>
      </c>
      <c r="E2572" s="98">
        <v>5.0</v>
      </c>
      <c r="F2572" s="98">
        <v>17867.0</v>
      </c>
      <c r="G2572" s="98">
        <v>23.0</v>
      </c>
      <c r="H2572" s="98">
        <v>1044.0</v>
      </c>
      <c r="I2572" s="99">
        <v>0.0424805507359937</v>
      </c>
      <c r="J2572" s="99">
        <v>0.0159511949403929</v>
      </c>
      <c r="K2572" s="99"/>
      <c r="L2572" s="99">
        <v>0.0672748642749202</v>
      </c>
      <c r="M2572" s="99">
        <v>0.874293390048693</v>
      </c>
      <c r="N2572" s="99">
        <v>0.2</v>
      </c>
      <c r="O2572" s="98">
        <v>17.0</v>
      </c>
      <c r="P2572" s="98">
        <v>391.0</v>
      </c>
      <c r="Q2572" s="99">
        <v>0.0799918166939443</v>
      </c>
      <c r="R2572" s="99">
        <v>0.0971867007672634</v>
      </c>
      <c r="S2572" s="99">
        <v>0.125319693094629</v>
      </c>
      <c r="T2572" s="100"/>
      <c r="U2572" s="100"/>
      <c r="V2572" s="100"/>
      <c r="W2572" s="100"/>
      <c r="X2572" s="100"/>
      <c r="Y2572" s="100"/>
      <c r="Z2572" s="100"/>
      <c r="AA2572" s="100"/>
      <c r="AB2572" s="100"/>
      <c r="AC2572" s="100"/>
      <c r="AD2572" s="100"/>
      <c r="AE2572" s="100"/>
      <c r="AF2572" s="100"/>
    </row>
    <row r="2573">
      <c r="A2573" s="97">
        <v>44197.0</v>
      </c>
      <c r="B2573" s="98" t="s">
        <v>259</v>
      </c>
      <c r="C2573" s="98" t="s">
        <v>61</v>
      </c>
      <c r="D2573" s="62" t="str">
        <f t="shared" si="1"/>
        <v>44197finisterepsychiatrists</v>
      </c>
      <c r="E2573" s="98">
        <v>5.0</v>
      </c>
      <c r="F2573" s="98">
        <v>6282.0</v>
      </c>
      <c r="G2573" s="98">
        <v>24.0</v>
      </c>
      <c r="H2573" s="98">
        <v>190.0</v>
      </c>
      <c r="I2573" s="99">
        <v>0.0211716014008277</v>
      </c>
      <c r="J2573" s="99">
        <v>0.00907354345749761</v>
      </c>
      <c r="K2573" s="99"/>
      <c r="L2573" s="99">
        <v>0.0498248965297675</v>
      </c>
      <c r="M2573" s="99">
        <v>0.919929958611907</v>
      </c>
      <c r="N2573" s="99">
        <v>0.4</v>
      </c>
      <c r="O2573" s="98">
        <v>25.0</v>
      </c>
      <c r="P2573" s="98">
        <v>712.0</v>
      </c>
      <c r="Q2573" s="99">
        <v>0.280094413847364</v>
      </c>
      <c r="R2573" s="99">
        <v>0.0379213483146067</v>
      </c>
      <c r="S2573" s="99">
        <v>0.047752808988764</v>
      </c>
      <c r="T2573" s="100"/>
      <c r="U2573" s="100"/>
      <c r="V2573" s="100"/>
      <c r="W2573" s="100"/>
      <c r="X2573" s="100"/>
      <c r="Y2573" s="100"/>
      <c r="Z2573" s="100"/>
      <c r="AA2573" s="100"/>
      <c r="AB2573" s="100"/>
      <c r="AC2573" s="100"/>
      <c r="AD2573" s="100"/>
      <c r="AE2573" s="100"/>
      <c r="AF2573" s="100"/>
    </row>
    <row r="2574">
      <c r="A2574" s="97">
        <v>44197.0</v>
      </c>
      <c r="B2574" s="98" t="s">
        <v>300</v>
      </c>
      <c r="C2574" s="98" t="s">
        <v>56</v>
      </c>
      <c r="D2574" s="62" t="str">
        <f t="shared" si="1"/>
        <v>44197juradermatologists</v>
      </c>
      <c r="E2574" s="98">
        <v>5.0</v>
      </c>
      <c r="F2574" s="98">
        <v>22302.0</v>
      </c>
      <c r="G2574" s="98">
        <v>49.0</v>
      </c>
      <c r="H2574" s="98">
        <v>1318.0</v>
      </c>
      <c r="I2574" s="99">
        <v>0.0415209398260245</v>
      </c>
      <c r="J2574" s="99">
        <v>0.0175768989328311</v>
      </c>
      <c r="K2574" s="99"/>
      <c r="L2574" s="99">
        <v>0.0774370011658147</v>
      </c>
      <c r="M2574" s="99">
        <v>0.863465160075329</v>
      </c>
      <c r="N2574" s="99">
        <v>0.4</v>
      </c>
      <c r="O2574" s="98">
        <v>11.0</v>
      </c>
      <c r="P2574" s="98">
        <v>1020.0</v>
      </c>
      <c r="Q2574" s="99">
        <v>0.116878652457889</v>
      </c>
      <c r="R2574" s="99">
        <v>0.161764705882352</v>
      </c>
      <c r="S2574" s="99">
        <v>0.219607843137254</v>
      </c>
      <c r="T2574" s="100"/>
      <c r="U2574" s="100"/>
      <c r="V2574" s="100"/>
      <c r="W2574" s="100"/>
      <c r="X2574" s="100"/>
      <c r="Y2574" s="100"/>
      <c r="Z2574" s="100"/>
      <c r="AA2574" s="100"/>
      <c r="AB2574" s="100"/>
      <c r="AC2574" s="100"/>
      <c r="AD2574" s="100"/>
      <c r="AE2574" s="100"/>
      <c r="AF2574" s="100"/>
    </row>
    <row r="2575">
      <c r="A2575" s="97">
        <v>44197.0</v>
      </c>
      <c r="B2575" s="98" t="s">
        <v>292</v>
      </c>
      <c r="C2575" s="98" t="s">
        <v>59</v>
      </c>
      <c r="D2575" s="62" t="str">
        <f t="shared" si="1"/>
        <v>44197aubegynaecologists</v>
      </c>
      <c r="E2575" s="98">
        <v>5.0</v>
      </c>
      <c r="F2575" s="98">
        <v>14156.0</v>
      </c>
      <c r="G2575" s="98">
        <v>10.0</v>
      </c>
      <c r="H2575" s="98">
        <v>2280.0</v>
      </c>
      <c r="I2575" s="99">
        <v>0.108858434586041</v>
      </c>
      <c r="J2575" s="99">
        <v>0.0522040124328906</v>
      </c>
      <c r="K2575" s="99"/>
      <c r="L2575" s="99">
        <v>0.221814071771686</v>
      </c>
      <c r="M2575" s="99">
        <v>0.617123481209381</v>
      </c>
      <c r="N2575" s="99">
        <v>0.6</v>
      </c>
      <c r="O2575" s="98">
        <v>3.0</v>
      </c>
      <c r="P2575" s="98">
        <v>186.0</v>
      </c>
      <c r="Q2575" s="99">
        <v>0.0343426883308714</v>
      </c>
      <c r="R2575" s="99">
        <v>0.36021505376344</v>
      </c>
      <c r="S2575" s="99">
        <v>0.473118279569892</v>
      </c>
      <c r="T2575" s="100"/>
      <c r="U2575" s="100"/>
      <c r="V2575" s="100"/>
      <c r="W2575" s="100"/>
      <c r="X2575" s="100"/>
      <c r="Y2575" s="100"/>
      <c r="Z2575" s="100"/>
      <c r="AA2575" s="100"/>
      <c r="AB2575" s="100"/>
      <c r="AC2575" s="100"/>
      <c r="AD2575" s="100"/>
      <c r="AE2575" s="100"/>
      <c r="AF2575" s="100"/>
    </row>
    <row r="2576">
      <c r="A2576" s="97">
        <v>44197.0</v>
      </c>
      <c r="B2576" s="98" t="s">
        <v>295</v>
      </c>
      <c r="C2576" s="98" t="s">
        <v>56</v>
      </c>
      <c r="D2576" s="62" t="str">
        <f t="shared" si="1"/>
        <v>44197ardechedermatologists</v>
      </c>
      <c r="E2576" s="98">
        <v>5.0</v>
      </c>
      <c r="F2576" s="98">
        <v>19276.0</v>
      </c>
      <c r="G2576" s="98">
        <v>56.0</v>
      </c>
      <c r="H2576" s="98">
        <v>1286.0</v>
      </c>
      <c r="I2576" s="99">
        <v>0.0461195268727951</v>
      </c>
      <c r="J2576" s="99">
        <v>0.0205955592446565</v>
      </c>
      <c r="K2576" s="99"/>
      <c r="L2576" s="99">
        <v>0.0754305872587673</v>
      </c>
      <c r="M2576" s="99">
        <v>0.85785432662378</v>
      </c>
      <c r="N2576" s="99">
        <v>0.8</v>
      </c>
      <c r="O2576" s="98">
        <v>28.0</v>
      </c>
      <c r="P2576" s="98">
        <v>469.0</v>
      </c>
      <c r="Q2576" s="99">
        <v>0.0318181818181818</v>
      </c>
      <c r="R2576" s="99">
        <v>0.0277185501066098</v>
      </c>
      <c r="S2576" s="99">
        <v>0.0383795309168443</v>
      </c>
      <c r="T2576" s="100"/>
      <c r="U2576" s="100"/>
      <c r="V2576" s="100"/>
      <c r="W2576" s="100"/>
      <c r="X2576" s="100"/>
      <c r="Y2576" s="100"/>
      <c r="Z2576" s="100"/>
      <c r="AA2576" s="100"/>
      <c r="AB2576" s="100"/>
      <c r="AC2576" s="100"/>
      <c r="AD2576" s="100"/>
      <c r="AE2576" s="100"/>
      <c r="AF2576" s="100"/>
    </row>
    <row r="2577">
      <c r="A2577" s="97">
        <v>44197.0</v>
      </c>
      <c r="B2577" s="98" t="s">
        <v>322</v>
      </c>
      <c r="C2577" s="98" t="s">
        <v>55</v>
      </c>
      <c r="D2577" s="62" t="str">
        <f t="shared" si="1"/>
        <v>44197alpes-de-haute-provenceophthalmologists</v>
      </c>
      <c r="E2577" s="98">
        <v>5.0</v>
      </c>
      <c r="F2577" s="98">
        <v>2615.0</v>
      </c>
      <c r="G2577" s="98">
        <v>28.0</v>
      </c>
      <c r="H2577" s="98">
        <v>280.0</v>
      </c>
      <c r="I2577" s="99">
        <v>0.0852772466539196</v>
      </c>
      <c r="J2577" s="99">
        <v>0.0217973231357552</v>
      </c>
      <c r="K2577" s="99"/>
      <c r="L2577" s="99">
        <v>0.105927342256214</v>
      </c>
      <c r="M2577" s="99">
        <v>0.78699808795411</v>
      </c>
      <c r="N2577" s="99">
        <v>0.0</v>
      </c>
      <c r="O2577" s="98" t="s">
        <v>96</v>
      </c>
      <c r="P2577" s="98">
        <v>0.0</v>
      </c>
      <c r="Q2577" s="99" t="s">
        <v>96</v>
      </c>
      <c r="R2577" s="99" t="s">
        <v>96</v>
      </c>
      <c r="S2577" s="99"/>
      <c r="T2577" s="100"/>
      <c r="U2577" s="100"/>
      <c r="V2577" s="100"/>
      <c r="W2577" s="100"/>
      <c r="X2577" s="100"/>
      <c r="Y2577" s="100"/>
      <c r="Z2577" s="100"/>
      <c r="AA2577" s="100"/>
      <c r="AB2577" s="100"/>
      <c r="AC2577" s="100"/>
      <c r="AD2577" s="100"/>
      <c r="AE2577" s="100"/>
      <c r="AF2577" s="100"/>
    </row>
    <row r="2578">
      <c r="A2578" s="97">
        <v>44197.0</v>
      </c>
      <c r="B2578" s="98" t="s">
        <v>321</v>
      </c>
      <c r="C2578" s="98" t="s">
        <v>54</v>
      </c>
      <c r="D2578" s="62" t="str">
        <f t="shared" si="1"/>
        <v>44197ornedentists</v>
      </c>
      <c r="E2578" s="98">
        <v>5.0</v>
      </c>
      <c r="F2578" s="98">
        <v>7756.0</v>
      </c>
      <c r="G2578" s="98">
        <v>41.0</v>
      </c>
      <c r="H2578" s="98">
        <v>910.0</v>
      </c>
      <c r="I2578" s="99">
        <v>0.0959257349149045</v>
      </c>
      <c r="J2578" s="99">
        <v>0.021402784940691</v>
      </c>
      <c r="K2578" s="99"/>
      <c r="L2578" s="99">
        <v>0.0627900979886539</v>
      </c>
      <c r="M2578" s="99">
        <v>0.81988138215575</v>
      </c>
      <c r="N2578" s="99">
        <v>0.0</v>
      </c>
      <c r="O2578" s="98" t="s">
        <v>96</v>
      </c>
      <c r="P2578" s="98">
        <v>0.0</v>
      </c>
      <c r="Q2578" s="99" t="s">
        <v>96</v>
      </c>
      <c r="R2578" s="99" t="s">
        <v>96</v>
      </c>
      <c r="S2578" s="99"/>
      <c r="T2578" s="100"/>
      <c r="U2578" s="100"/>
      <c r="V2578" s="100"/>
      <c r="W2578" s="100"/>
      <c r="X2578" s="100"/>
      <c r="Y2578" s="100"/>
      <c r="Z2578" s="100"/>
      <c r="AA2578" s="100"/>
      <c r="AB2578" s="100"/>
      <c r="AC2578" s="100"/>
      <c r="AD2578" s="100"/>
      <c r="AE2578" s="100"/>
      <c r="AF2578" s="100"/>
    </row>
    <row r="2579">
      <c r="A2579" s="97">
        <v>44197.0</v>
      </c>
      <c r="B2579" s="98" t="s">
        <v>316</v>
      </c>
      <c r="C2579" s="98" t="s">
        <v>58</v>
      </c>
      <c r="D2579" s="62" t="str">
        <f t="shared" si="1"/>
        <v>44197haute-marnemidwives</v>
      </c>
      <c r="E2579" s="98">
        <v>5.0</v>
      </c>
      <c r="F2579" s="98">
        <v>9734.0</v>
      </c>
      <c r="G2579" s="98">
        <v>11.0</v>
      </c>
      <c r="H2579" s="98">
        <v>1437.0</v>
      </c>
      <c r="I2579" s="99">
        <v>0.104992808711732</v>
      </c>
      <c r="J2579" s="99">
        <v>0.042634066159852</v>
      </c>
      <c r="K2579" s="99"/>
      <c r="L2579" s="99">
        <v>0.146907746044791</v>
      </c>
      <c r="M2579" s="99">
        <v>0.705465379083624</v>
      </c>
      <c r="N2579" s="99">
        <v>0.4</v>
      </c>
      <c r="O2579" s="98">
        <v>6.0</v>
      </c>
      <c r="P2579" s="98">
        <v>77.0</v>
      </c>
      <c r="Q2579" s="99">
        <v>0.0150832517140058</v>
      </c>
      <c r="R2579" s="99">
        <v>0.311688311688311</v>
      </c>
      <c r="S2579" s="99">
        <v>0.402597402597402</v>
      </c>
      <c r="T2579" s="100"/>
      <c r="U2579" s="100"/>
      <c r="V2579" s="100"/>
      <c r="W2579" s="100"/>
      <c r="X2579" s="100"/>
      <c r="Y2579" s="100"/>
      <c r="Z2579" s="100"/>
      <c r="AA2579" s="100"/>
      <c r="AB2579" s="100"/>
      <c r="AC2579" s="100"/>
      <c r="AD2579" s="100"/>
      <c r="AE2579" s="100"/>
      <c r="AF2579" s="100"/>
    </row>
    <row r="2580">
      <c r="A2580" s="97">
        <v>44197.0</v>
      </c>
      <c r="B2580" s="98" t="s">
        <v>298</v>
      </c>
      <c r="C2580" s="98" t="s">
        <v>58</v>
      </c>
      <c r="D2580" s="62" t="str">
        <f t="shared" si="1"/>
        <v>44197hautes-alpesmidwives</v>
      </c>
      <c r="E2580" s="98">
        <v>5.0</v>
      </c>
      <c r="F2580" s="98">
        <v>8125.0</v>
      </c>
      <c r="G2580" s="98">
        <v>7.0</v>
      </c>
      <c r="H2580" s="98">
        <v>937.0</v>
      </c>
      <c r="I2580" s="99">
        <v>0.0736</v>
      </c>
      <c r="J2580" s="99">
        <v>0.0417230769230769</v>
      </c>
      <c r="K2580" s="99"/>
      <c r="L2580" s="99">
        <v>0.215015384615384</v>
      </c>
      <c r="M2580" s="99">
        <v>0.669661538461538</v>
      </c>
      <c r="N2580" s="99">
        <v>0.4</v>
      </c>
      <c r="O2580" s="98">
        <v>1.0</v>
      </c>
      <c r="P2580" s="98">
        <v>27.0</v>
      </c>
      <c r="Q2580" s="99">
        <v>0.015375854214123</v>
      </c>
      <c r="R2580" s="99">
        <v>0.444444444444444</v>
      </c>
      <c r="S2580" s="99">
        <v>0.555555555555555</v>
      </c>
      <c r="T2580" s="100"/>
      <c r="U2580" s="100"/>
      <c r="V2580" s="100"/>
      <c r="W2580" s="100"/>
      <c r="X2580" s="100"/>
      <c r="Y2580" s="100"/>
      <c r="Z2580" s="100"/>
      <c r="AA2580" s="100"/>
      <c r="AB2580" s="100"/>
      <c r="AC2580" s="100"/>
      <c r="AD2580" s="100"/>
      <c r="AE2580" s="100"/>
      <c r="AF2580" s="100"/>
    </row>
    <row r="2581">
      <c r="A2581" s="97">
        <v>44197.0</v>
      </c>
      <c r="B2581" s="98" t="s">
        <v>302</v>
      </c>
      <c r="C2581" s="98" t="s">
        <v>52</v>
      </c>
      <c r="D2581" s="62" t="str">
        <f t="shared" si="1"/>
        <v>44197tarn-et-garonnephysiotherapists</v>
      </c>
      <c r="E2581" s="98">
        <v>5.0</v>
      </c>
      <c r="F2581" s="98">
        <v>14838.0</v>
      </c>
      <c r="G2581" s="98">
        <v>6.0</v>
      </c>
      <c r="H2581" s="98">
        <v>658.0</v>
      </c>
      <c r="I2581" s="99">
        <v>0.0229815338994473</v>
      </c>
      <c r="J2581" s="99">
        <v>0.0213640652379026</v>
      </c>
      <c r="K2581" s="99"/>
      <c r="L2581" s="99">
        <v>0.4687963337377</v>
      </c>
      <c r="M2581" s="99">
        <v>0.486858067124949</v>
      </c>
      <c r="N2581" s="99">
        <v>0.0</v>
      </c>
      <c r="O2581" s="98" t="s">
        <v>96</v>
      </c>
      <c r="P2581" s="98">
        <v>0.0</v>
      </c>
      <c r="Q2581" s="99" t="s">
        <v>96</v>
      </c>
      <c r="R2581" s="99" t="s">
        <v>96</v>
      </c>
      <c r="S2581" s="99"/>
      <c r="T2581" s="100"/>
      <c r="U2581" s="100"/>
      <c r="V2581" s="100"/>
      <c r="W2581" s="100"/>
      <c r="X2581" s="100"/>
      <c r="Y2581" s="100"/>
      <c r="Z2581" s="100"/>
      <c r="AA2581" s="100"/>
      <c r="AB2581" s="100"/>
      <c r="AC2581" s="100"/>
      <c r="AD2581" s="100"/>
      <c r="AE2581" s="100"/>
      <c r="AF2581" s="100"/>
    </row>
    <row r="2582">
      <c r="A2582" s="97">
        <v>44197.0</v>
      </c>
      <c r="B2582" s="98" t="s">
        <v>272</v>
      </c>
      <c r="C2582" s="98" t="s">
        <v>59</v>
      </c>
      <c r="D2582" s="62" t="str">
        <f t="shared" si="1"/>
        <v>44197sommegynaecologists</v>
      </c>
      <c r="E2582" s="98">
        <v>5.0</v>
      </c>
      <c r="F2582" s="98">
        <v>19838.0</v>
      </c>
      <c r="G2582" s="98">
        <v>92.0</v>
      </c>
      <c r="H2582" s="98">
        <v>1399.0</v>
      </c>
      <c r="I2582" s="99">
        <v>0.0511140235910878</v>
      </c>
      <c r="J2582" s="99">
        <v>0.0194071983062808</v>
      </c>
      <c r="K2582" s="99"/>
      <c r="L2582" s="99">
        <v>0.0622542595019659</v>
      </c>
      <c r="M2582" s="99">
        <v>0.867224518600665</v>
      </c>
      <c r="N2582" s="99">
        <v>0.0</v>
      </c>
      <c r="O2582" s="98" t="s">
        <v>96</v>
      </c>
      <c r="P2582" s="98">
        <v>0.0</v>
      </c>
      <c r="Q2582" s="99" t="s">
        <v>96</v>
      </c>
      <c r="R2582" s="99" t="s">
        <v>96</v>
      </c>
      <c r="S2582" s="99"/>
      <c r="T2582" s="100"/>
      <c r="U2582" s="100"/>
      <c r="V2582" s="100"/>
      <c r="W2582" s="100"/>
      <c r="X2582" s="100"/>
      <c r="Y2582" s="100"/>
      <c r="Z2582" s="100"/>
      <c r="AA2582" s="100"/>
      <c r="AB2582" s="100"/>
      <c r="AC2582" s="100"/>
      <c r="AD2582" s="100"/>
      <c r="AE2582" s="100"/>
      <c r="AF2582" s="100"/>
    </row>
    <row r="2583">
      <c r="A2583" s="97">
        <v>44197.0</v>
      </c>
      <c r="B2583" s="98" t="s">
        <v>277</v>
      </c>
      <c r="C2583" s="98" t="s">
        <v>56</v>
      </c>
      <c r="D2583" s="62" t="str">
        <f t="shared" si="1"/>
        <v>44197pyrenees-orientalesdermatologists</v>
      </c>
      <c r="E2583" s="98">
        <v>5.0</v>
      </c>
      <c r="F2583" s="98">
        <v>19681.0</v>
      </c>
      <c r="G2583" s="98">
        <v>92.0</v>
      </c>
      <c r="H2583" s="98">
        <v>748.0</v>
      </c>
      <c r="I2583" s="99">
        <v>0.0290635638433006</v>
      </c>
      <c r="J2583" s="99">
        <v>0.00894263502870789</v>
      </c>
      <c r="K2583" s="99"/>
      <c r="L2583" s="99">
        <v>0.0421218434022661</v>
      </c>
      <c r="M2583" s="99">
        <v>0.919871957725725</v>
      </c>
      <c r="N2583" s="99">
        <v>0.0</v>
      </c>
      <c r="O2583" s="98" t="s">
        <v>96</v>
      </c>
      <c r="P2583" s="98">
        <v>0.0</v>
      </c>
      <c r="Q2583" s="99">
        <v>0.0</v>
      </c>
      <c r="R2583" s="99" t="s">
        <v>96</v>
      </c>
      <c r="S2583" s="99"/>
      <c r="T2583" s="100"/>
      <c r="U2583" s="100"/>
      <c r="V2583" s="100"/>
      <c r="W2583" s="100"/>
      <c r="X2583" s="100"/>
      <c r="Y2583" s="100"/>
      <c r="Z2583" s="100"/>
      <c r="AA2583" s="100"/>
      <c r="AB2583" s="100"/>
      <c r="AC2583" s="100"/>
      <c r="AD2583" s="100"/>
      <c r="AE2583" s="100"/>
      <c r="AF2583" s="100"/>
    </row>
    <row r="2584">
      <c r="A2584" s="97">
        <v>44197.0</v>
      </c>
      <c r="B2584" s="98" t="s">
        <v>256</v>
      </c>
      <c r="C2584" s="98" t="s">
        <v>61</v>
      </c>
      <c r="D2584" s="62" t="str">
        <f t="shared" si="1"/>
        <v>44197iserepsychiatrists</v>
      </c>
      <c r="E2584" s="98">
        <v>5.0</v>
      </c>
      <c r="F2584" s="98">
        <v>6644.0</v>
      </c>
      <c r="G2584" s="98">
        <v>28.0</v>
      </c>
      <c r="H2584" s="98">
        <v>326.0</v>
      </c>
      <c r="I2584" s="99">
        <v>0.0352197471402769</v>
      </c>
      <c r="J2584" s="99">
        <v>0.0138470800722456</v>
      </c>
      <c r="K2584" s="99"/>
      <c r="L2584" s="99">
        <v>0.0675797712221553</v>
      </c>
      <c r="M2584" s="99">
        <v>0.883353401565322</v>
      </c>
      <c r="N2584" s="99">
        <v>0.8</v>
      </c>
      <c r="O2584" s="98">
        <v>17.5</v>
      </c>
      <c r="P2584" s="98">
        <v>908.0</v>
      </c>
      <c r="Q2584" s="99">
        <v>0.152272346134496</v>
      </c>
      <c r="R2584" s="99">
        <v>0.0748898678414096</v>
      </c>
      <c r="S2584" s="99">
        <v>0.092511013215859</v>
      </c>
      <c r="T2584" s="100"/>
      <c r="U2584" s="100"/>
      <c r="V2584" s="100"/>
      <c r="W2584" s="100"/>
      <c r="X2584" s="100"/>
      <c r="Y2584" s="100"/>
      <c r="Z2584" s="100"/>
      <c r="AA2584" s="100"/>
      <c r="AB2584" s="100"/>
      <c r="AC2584" s="100"/>
      <c r="AD2584" s="100"/>
      <c r="AE2584" s="100"/>
      <c r="AF2584" s="100"/>
    </row>
    <row r="2585">
      <c r="A2585" s="97">
        <v>44197.0</v>
      </c>
      <c r="B2585" s="98" t="s">
        <v>324</v>
      </c>
      <c r="C2585" s="98" t="s">
        <v>60</v>
      </c>
      <c r="D2585" s="62" t="str">
        <f t="shared" si="1"/>
        <v>44197territoire de belfortpediatricians</v>
      </c>
      <c r="E2585" s="98">
        <v>5.0</v>
      </c>
      <c r="F2585" s="98">
        <v>14676.0</v>
      </c>
      <c r="G2585" s="98">
        <v>10.0</v>
      </c>
      <c r="H2585" s="98">
        <v>4077.0</v>
      </c>
      <c r="I2585" s="99">
        <v>0.233033524121013</v>
      </c>
      <c r="J2585" s="99">
        <v>0.0447669664758789</v>
      </c>
      <c r="K2585" s="99"/>
      <c r="L2585" s="99">
        <v>0.0915780866721177</v>
      </c>
      <c r="M2585" s="99">
        <v>0.630621422730989</v>
      </c>
      <c r="N2585" s="99">
        <v>0.4</v>
      </c>
      <c r="O2585" s="98">
        <v>1.0</v>
      </c>
      <c r="P2585" s="98">
        <v>28.0</v>
      </c>
      <c r="Q2585" s="99">
        <v>0.00726895119418483</v>
      </c>
      <c r="R2585" s="99">
        <v>0.714285714285714</v>
      </c>
      <c r="S2585" s="99">
        <v>0.857142857142857</v>
      </c>
      <c r="T2585" s="100"/>
      <c r="U2585" s="100"/>
      <c r="V2585" s="100"/>
      <c r="W2585" s="100"/>
      <c r="X2585" s="100"/>
      <c r="Y2585" s="100"/>
      <c r="Z2585" s="100"/>
      <c r="AA2585" s="100"/>
      <c r="AB2585" s="100"/>
      <c r="AC2585" s="100"/>
      <c r="AD2585" s="100"/>
      <c r="AE2585" s="100"/>
      <c r="AF2585" s="100"/>
    </row>
    <row r="2586">
      <c r="A2586" s="97">
        <v>44197.0</v>
      </c>
      <c r="B2586" s="98" t="s">
        <v>296</v>
      </c>
      <c r="C2586" s="98" t="s">
        <v>52</v>
      </c>
      <c r="D2586" s="62" t="str">
        <f t="shared" si="1"/>
        <v>44197lot-et-garonnephysiotherapists</v>
      </c>
      <c r="E2586" s="98">
        <v>5.0</v>
      </c>
      <c r="F2586" s="98">
        <v>22181.0</v>
      </c>
      <c r="G2586" s="98">
        <v>3.0</v>
      </c>
      <c r="H2586" s="98">
        <v>3838.0</v>
      </c>
      <c r="I2586" s="99">
        <v>0.0852531445832018</v>
      </c>
      <c r="J2586" s="99">
        <v>0.0877778278707001</v>
      </c>
      <c r="K2586" s="99"/>
      <c r="L2586" s="99">
        <v>0.368152923673414</v>
      </c>
      <c r="M2586" s="99">
        <v>0.458816103872683</v>
      </c>
      <c r="N2586" s="99">
        <v>0.0</v>
      </c>
      <c r="O2586" s="98" t="s">
        <v>96</v>
      </c>
      <c r="P2586" s="98">
        <v>0.0</v>
      </c>
      <c r="Q2586" s="99" t="s">
        <v>96</v>
      </c>
      <c r="R2586" s="99" t="s">
        <v>96</v>
      </c>
      <c r="S2586" s="99"/>
      <c r="T2586" s="100"/>
      <c r="U2586" s="100"/>
      <c r="V2586" s="100"/>
      <c r="W2586" s="100"/>
      <c r="X2586" s="100"/>
      <c r="Y2586" s="100"/>
      <c r="Z2586" s="100"/>
      <c r="AA2586" s="100"/>
      <c r="AB2586" s="100"/>
      <c r="AC2586" s="100"/>
      <c r="AD2586" s="100"/>
      <c r="AE2586" s="100"/>
      <c r="AF2586" s="100"/>
    </row>
    <row r="2587">
      <c r="A2587" s="97">
        <v>44197.0</v>
      </c>
      <c r="B2587" s="98" t="s">
        <v>310</v>
      </c>
      <c r="C2587" s="98" t="s">
        <v>55</v>
      </c>
      <c r="D2587" s="62" t="str">
        <f t="shared" si="1"/>
        <v>44197charenteophthalmologists</v>
      </c>
      <c r="E2587" s="98">
        <v>5.0</v>
      </c>
      <c r="F2587" s="98">
        <v>20257.0</v>
      </c>
      <c r="G2587" s="98">
        <v>30.0</v>
      </c>
      <c r="H2587" s="98">
        <v>1638.0</v>
      </c>
      <c r="I2587" s="99">
        <v>0.0554869921508614</v>
      </c>
      <c r="J2587" s="99">
        <v>0.0253739448092017</v>
      </c>
      <c r="K2587" s="99"/>
      <c r="L2587" s="99">
        <v>0.120896480229056</v>
      </c>
      <c r="M2587" s="99">
        <v>0.79824258281088</v>
      </c>
      <c r="N2587" s="99">
        <v>0.0</v>
      </c>
      <c r="O2587" s="98" t="s">
        <v>96</v>
      </c>
      <c r="P2587" s="98">
        <v>0.0</v>
      </c>
      <c r="Q2587" s="99" t="s">
        <v>96</v>
      </c>
      <c r="R2587" s="99" t="s">
        <v>96</v>
      </c>
      <c r="S2587" s="99"/>
      <c r="T2587" s="100"/>
      <c r="U2587" s="100"/>
      <c r="V2587" s="100"/>
      <c r="W2587" s="100"/>
      <c r="X2587" s="100"/>
      <c r="Y2587" s="100"/>
      <c r="Z2587" s="100"/>
      <c r="AA2587" s="100"/>
      <c r="AB2587" s="100"/>
      <c r="AC2587" s="100"/>
      <c r="AD2587" s="100"/>
      <c r="AE2587" s="100"/>
      <c r="AF2587" s="100"/>
    </row>
    <row r="2588">
      <c r="A2588" s="97">
        <v>44197.0</v>
      </c>
      <c r="B2588" s="98" t="s">
        <v>321</v>
      </c>
      <c r="C2588" s="98" t="s">
        <v>58</v>
      </c>
      <c r="D2588" s="62" t="str">
        <f t="shared" si="1"/>
        <v>44197ornemidwives</v>
      </c>
      <c r="E2588" s="98">
        <v>5.0</v>
      </c>
      <c r="F2588" s="98">
        <v>9987.0</v>
      </c>
      <c r="G2588" s="98">
        <v>12.0</v>
      </c>
      <c r="H2588" s="98">
        <v>1264.0</v>
      </c>
      <c r="I2588" s="99">
        <v>0.0887153299289075</v>
      </c>
      <c r="J2588" s="99">
        <v>0.0378492039651547</v>
      </c>
      <c r="K2588" s="99"/>
      <c r="L2588" s="99">
        <v>0.108040452588364</v>
      </c>
      <c r="M2588" s="99">
        <v>0.765395013517572</v>
      </c>
      <c r="N2588" s="99">
        <v>0.0</v>
      </c>
      <c r="O2588" s="98" t="s">
        <v>96</v>
      </c>
      <c r="P2588" s="98">
        <v>0.0</v>
      </c>
      <c r="Q2588" s="99" t="s">
        <v>96</v>
      </c>
      <c r="R2588" s="99" t="s">
        <v>96</v>
      </c>
      <c r="S2588" s="99"/>
      <c r="T2588" s="100"/>
      <c r="U2588" s="100"/>
      <c r="V2588" s="100"/>
      <c r="W2588" s="100"/>
      <c r="X2588" s="100"/>
      <c r="Y2588" s="100"/>
      <c r="Z2588" s="100"/>
      <c r="AA2588" s="100"/>
      <c r="AB2588" s="100"/>
      <c r="AC2588" s="100"/>
      <c r="AD2588" s="100"/>
      <c r="AE2588" s="100"/>
      <c r="AF2588" s="100"/>
    </row>
    <row r="2589">
      <c r="A2589" s="97">
        <v>44197.0</v>
      </c>
      <c r="B2589" s="98" t="s">
        <v>313</v>
      </c>
      <c r="C2589" s="98" t="s">
        <v>58</v>
      </c>
      <c r="D2589" s="62" t="str">
        <f t="shared" si="1"/>
        <v>44197nievremidwives</v>
      </c>
      <c r="E2589" s="98">
        <v>5.0</v>
      </c>
      <c r="F2589" s="98">
        <v>7464.0</v>
      </c>
      <c r="G2589" s="98">
        <v>7.0</v>
      </c>
      <c r="H2589" s="98">
        <v>1101.0</v>
      </c>
      <c r="I2589" s="99">
        <v>0.0931136120042872</v>
      </c>
      <c r="J2589" s="99">
        <v>0.0543944265809217</v>
      </c>
      <c r="K2589" s="99"/>
      <c r="L2589" s="99">
        <v>0.219721329046087</v>
      </c>
      <c r="M2589" s="99">
        <v>0.632770632368703</v>
      </c>
      <c r="N2589" s="99">
        <v>0.2</v>
      </c>
      <c r="O2589" s="98">
        <v>2.0</v>
      </c>
      <c r="P2589" s="98">
        <v>5.0</v>
      </c>
      <c r="Q2589" s="99">
        <v>0.010351966873706</v>
      </c>
      <c r="R2589" s="99">
        <v>0.4</v>
      </c>
      <c r="S2589" s="99">
        <v>0.4</v>
      </c>
      <c r="T2589" s="100"/>
      <c r="U2589" s="100"/>
      <c r="V2589" s="100"/>
      <c r="W2589" s="100"/>
      <c r="X2589" s="100"/>
      <c r="Y2589" s="100"/>
      <c r="Z2589" s="100"/>
      <c r="AA2589" s="100"/>
      <c r="AB2589" s="100"/>
      <c r="AC2589" s="100"/>
      <c r="AD2589" s="100"/>
      <c r="AE2589" s="100"/>
      <c r="AF2589" s="100"/>
    </row>
    <row r="2590">
      <c r="A2590" s="97">
        <v>44197.0</v>
      </c>
      <c r="B2590" s="98" t="s">
        <v>301</v>
      </c>
      <c r="C2590" s="98" t="s">
        <v>60</v>
      </c>
      <c r="D2590" s="62" t="str">
        <f t="shared" si="1"/>
        <v>44197eure-et-loirpediatricians</v>
      </c>
      <c r="E2590" s="98">
        <v>5.0</v>
      </c>
      <c r="F2590" s="98">
        <v>13442.0</v>
      </c>
      <c r="G2590" s="98">
        <v>9.0</v>
      </c>
      <c r="H2590" s="98">
        <v>3834.0</v>
      </c>
      <c r="I2590" s="99">
        <v>0.237018300848088</v>
      </c>
      <c r="J2590" s="99">
        <v>0.0482071120368992</v>
      </c>
      <c r="K2590" s="99"/>
      <c r="L2590" s="99">
        <v>0.122080047611962</v>
      </c>
      <c r="M2590" s="99">
        <v>0.59269453950305</v>
      </c>
      <c r="N2590" s="99">
        <v>0.8</v>
      </c>
      <c r="O2590" s="98">
        <v>1.0</v>
      </c>
      <c r="P2590" s="98">
        <v>388.0</v>
      </c>
      <c r="Q2590" s="99">
        <v>0.0543798177995795</v>
      </c>
      <c r="R2590" s="99">
        <v>0.739690721649484</v>
      </c>
      <c r="S2590" s="99">
        <v>0.860824742268041</v>
      </c>
      <c r="T2590" s="100"/>
      <c r="U2590" s="100"/>
      <c r="V2590" s="100"/>
      <c r="W2590" s="100"/>
      <c r="X2590" s="100"/>
      <c r="Y2590" s="100"/>
      <c r="Z2590" s="100"/>
      <c r="AA2590" s="100"/>
      <c r="AB2590" s="100"/>
      <c r="AC2590" s="100"/>
      <c r="AD2590" s="100"/>
      <c r="AE2590" s="100"/>
      <c r="AF2590" s="100"/>
    </row>
    <row r="2591">
      <c r="A2591" s="97">
        <v>44197.0</v>
      </c>
      <c r="B2591" s="98" t="s">
        <v>328</v>
      </c>
      <c r="C2591" s="98" t="s">
        <v>58</v>
      </c>
      <c r="D2591" s="62" t="str">
        <f t="shared" si="1"/>
        <v>44197lotmidwives</v>
      </c>
      <c r="E2591" s="98">
        <v>5.0</v>
      </c>
      <c r="F2591" s="98">
        <v>8744.0</v>
      </c>
      <c r="G2591" s="98">
        <v>27.0</v>
      </c>
      <c r="H2591" s="98">
        <v>471.0</v>
      </c>
      <c r="I2591" s="99">
        <v>0.0357959743824336</v>
      </c>
      <c r="J2591" s="99">
        <v>0.0180695333943275</v>
      </c>
      <c r="K2591" s="99"/>
      <c r="L2591" s="99">
        <v>0.0849725526075022</v>
      </c>
      <c r="M2591" s="99">
        <v>0.861161939615736</v>
      </c>
      <c r="N2591" s="99">
        <v>0.0</v>
      </c>
      <c r="O2591" s="98" t="s">
        <v>96</v>
      </c>
      <c r="P2591" s="98">
        <v>0.0</v>
      </c>
      <c r="Q2591" s="99" t="s">
        <v>96</v>
      </c>
      <c r="R2591" s="99" t="s">
        <v>96</v>
      </c>
      <c r="S2591" s="99"/>
      <c r="T2591" s="100"/>
      <c r="U2591" s="100"/>
      <c r="V2591" s="100"/>
      <c r="W2591" s="100"/>
      <c r="X2591" s="100"/>
      <c r="Y2591" s="100"/>
      <c r="Z2591" s="100"/>
      <c r="AA2591" s="100"/>
      <c r="AB2591" s="100"/>
      <c r="AC2591" s="100"/>
      <c r="AD2591" s="100"/>
      <c r="AE2591" s="100"/>
      <c r="AF2591" s="100"/>
    </row>
    <row r="2592">
      <c r="A2592" s="97">
        <v>44197.0</v>
      </c>
      <c r="B2592" s="98" t="s">
        <v>290</v>
      </c>
      <c r="C2592" s="98" t="s">
        <v>53</v>
      </c>
      <c r="D2592" s="62" t="str">
        <f t="shared" si="1"/>
        <v>44197alliercardiologists</v>
      </c>
      <c r="E2592" s="98">
        <v>5.0</v>
      </c>
      <c r="F2592" s="98">
        <v>10390.0</v>
      </c>
      <c r="G2592" s="98">
        <v>16.0</v>
      </c>
      <c r="H2592" s="98">
        <v>1614.0</v>
      </c>
      <c r="I2592" s="99">
        <v>0.124639076034648</v>
      </c>
      <c r="J2592" s="99">
        <v>0.0307025986525505</v>
      </c>
      <c r="K2592" s="99"/>
      <c r="L2592" s="99">
        <v>0.112897016361886</v>
      </c>
      <c r="M2592" s="99">
        <v>0.731761308950914</v>
      </c>
      <c r="N2592" s="99">
        <v>0.4</v>
      </c>
      <c r="O2592" s="98">
        <v>2.5</v>
      </c>
      <c r="P2592" s="98">
        <v>8.0</v>
      </c>
      <c r="Q2592" s="99">
        <v>0.0064516129032258</v>
      </c>
      <c r="R2592" s="99">
        <v>0.375</v>
      </c>
      <c r="S2592" s="99">
        <v>0.5</v>
      </c>
      <c r="T2592" s="100"/>
      <c r="U2592" s="100"/>
      <c r="V2592" s="100"/>
      <c r="W2592" s="100"/>
      <c r="X2592" s="100"/>
      <c r="Y2592" s="100"/>
      <c r="Z2592" s="100"/>
      <c r="AA2592" s="100"/>
      <c r="AB2592" s="100"/>
      <c r="AC2592" s="100"/>
      <c r="AD2592" s="100"/>
      <c r="AE2592" s="100"/>
      <c r="AF2592" s="100"/>
    </row>
    <row r="2593">
      <c r="A2593" s="97">
        <v>44197.0</v>
      </c>
      <c r="B2593" s="98" t="s">
        <v>330</v>
      </c>
      <c r="C2593" s="98" t="s">
        <v>55</v>
      </c>
      <c r="D2593" s="62" t="str">
        <f t="shared" si="1"/>
        <v>44197indreophthalmologists</v>
      </c>
      <c r="E2593" s="98">
        <v>5.0</v>
      </c>
      <c r="F2593" s="98">
        <v>16966.0</v>
      </c>
      <c r="G2593" s="98">
        <v>69.0</v>
      </c>
      <c r="H2593" s="98">
        <v>1329.0</v>
      </c>
      <c r="I2593" s="99">
        <v>0.0597076505953082</v>
      </c>
      <c r="J2593" s="99">
        <v>0.0186254862666509</v>
      </c>
      <c r="K2593" s="99"/>
      <c r="L2593" s="99">
        <v>0.0738535895320051</v>
      </c>
      <c r="M2593" s="99">
        <v>0.847813273606035</v>
      </c>
      <c r="N2593" s="99">
        <v>0.2</v>
      </c>
      <c r="O2593" s="98">
        <v>1.5</v>
      </c>
      <c r="P2593" s="98">
        <v>2.0</v>
      </c>
      <c r="Q2593" s="99">
        <v>0.00117855038302887</v>
      </c>
      <c r="R2593" s="99">
        <v>0.5</v>
      </c>
      <c r="S2593" s="99">
        <v>0.5</v>
      </c>
      <c r="T2593" s="100"/>
      <c r="U2593" s="100"/>
      <c r="V2593" s="100"/>
      <c r="W2593" s="100"/>
      <c r="X2593" s="100"/>
      <c r="Y2593" s="100"/>
      <c r="Z2593" s="100"/>
      <c r="AA2593" s="100"/>
      <c r="AB2593" s="100"/>
      <c r="AC2593" s="100"/>
      <c r="AD2593" s="100"/>
      <c r="AE2593" s="100"/>
      <c r="AF2593" s="100"/>
    </row>
    <row r="2594">
      <c r="A2594" s="97">
        <v>44197.0</v>
      </c>
      <c r="B2594" s="98" t="s">
        <v>283</v>
      </c>
      <c r="C2594" s="98" t="s">
        <v>61</v>
      </c>
      <c r="D2594" s="62" t="str">
        <f t="shared" si="1"/>
        <v>44197vauclusepsychiatrists</v>
      </c>
      <c r="E2594" s="98">
        <v>5.0</v>
      </c>
      <c r="F2594" s="98">
        <v>11592.0</v>
      </c>
      <c r="G2594" s="98">
        <v>29.0</v>
      </c>
      <c r="H2594" s="98">
        <v>750.0</v>
      </c>
      <c r="I2594" s="99">
        <v>0.0446859903381642</v>
      </c>
      <c r="J2594" s="99">
        <v>0.0200138026224982</v>
      </c>
      <c r="K2594" s="99"/>
      <c r="L2594" s="99">
        <v>0.0556418219461697</v>
      </c>
      <c r="M2594" s="99">
        <v>0.879658385093167</v>
      </c>
      <c r="N2594" s="99">
        <v>1.0</v>
      </c>
      <c r="O2594" s="98">
        <v>29.0</v>
      </c>
      <c r="P2594" s="98">
        <v>2681.0</v>
      </c>
      <c r="Q2594" s="99">
        <v>0.231280193236714</v>
      </c>
      <c r="R2594" s="99">
        <v>0.0492353599403207</v>
      </c>
      <c r="S2594" s="99">
        <v>0.0649011562849682</v>
      </c>
      <c r="T2594" s="100"/>
      <c r="U2594" s="100"/>
      <c r="V2594" s="100"/>
      <c r="W2594" s="100"/>
      <c r="X2594" s="100"/>
      <c r="Y2594" s="100"/>
      <c r="Z2594" s="100"/>
      <c r="AA2594" s="100"/>
      <c r="AB2594" s="100"/>
      <c r="AC2594" s="100"/>
      <c r="AD2594" s="100"/>
      <c r="AE2594" s="100"/>
      <c r="AF2594" s="100"/>
    </row>
    <row r="2595">
      <c r="A2595" s="97">
        <v>44197.0</v>
      </c>
      <c r="B2595" s="98" t="s">
        <v>297</v>
      </c>
      <c r="C2595" s="98" t="s">
        <v>55</v>
      </c>
      <c r="D2595" s="62" t="str">
        <f t="shared" si="1"/>
        <v>44197aisneophthalmologists</v>
      </c>
      <c r="E2595" s="98">
        <v>5.0</v>
      </c>
      <c r="F2595" s="98">
        <v>41210.0</v>
      </c>
      <c r="G2595" s="98">
        <v>49.0</v>
      </c>
      <c r="H2595" s="98">
        <v>2027.0</v>
      </c>
      <c r="I2595" s="99">
        <v>0.0321281242416889</v>
      </c>
      <c r="J2595" s="99">
        <v>0.0170589662703227</v>
      </c>
      <c r="K2595" s="99"/>
      <c r="L2595" s="99">
        <v>0.0793982043193399</v>
      </c>
      <c r="M2595" s="99">
        <v>0.871414705168648</v>
      </c>
      <c r="N2595" s="99">
        <v>0.0</v>
      </c>
      <c r="O2595" s="98" t="s">
        <v>96</v>
      </c>
      <c r="P2595" s="98">
        <v>0.0</v>
      </c>
      <c r="Q2595" s="99" t="s">
        <v>96</v>
      </c>
      <c r="R2595" s="99" t="s">
        <v>96</v>
      </c>
      <c r="S2595" s="99"/>
      <c r="T2595" s="100"/>
      <c r="U2595" s="100"/>
      <c r="V2595" s="100"/>
      <c r="W2595" s="100"/>
      <c r="X2595" s="100"/>
      <c r="Y2595" s="100"/>
      <c r="Z2595" s="100"/>
      <c r="AA2595" s="100"/>
      <c r="AB2595" s="100"/>
      <c r="AC2595" s="100"/>
      <c r="AD2595" s="100"/>
      <c r="AE2595" s="100"/>
      <c r="AF2595" s="100"/>
    </row>
    <row r="2596">
      <c r="A2596" s="97">
        <v>44197.0</v>
      </c>
      <c r="B2596" s="98" t="s">
        <v>286</v>
      </c>
      <c r="C2596" s="98" t="s">
        <v>56</v>
      </c>
      <c r="D2596" s="62" t="str">
        <f t="shared" si="1"/>
        <v>44197euredermatologists</v>
      </c>
      <c r="E2596" s="98">
        <v>5.0</v>
      </c>
      <c r="F2596" s="98">
        <v>32696.0</v>
      </c>
      <c r="G2596" s="98">
        <v>68.0</v>
      </c>
      <c r="H2596" s="98">
        <v>2575.0</v>
      </c>
      <c r="I2596" s="99">
        <v>0.0534621972106679</v>
      </c>
      <c r="J2596" s="99">
        <v>0.0252936138977244</v>
      </c>
      <c r="K2596" s="99"/>
      <c r="L2596" s="99">
        <v>0.0789393197944702</v>
      </c>
      <c r="M2596" s="99">
        <v>0.842304869097137</v>
      </c>
      <c r="N2596" s="99">
        <v>0.8</v>
      </c>
      <c r="O2596" s="98">
        <v>5.0</v>
      </c>
      <c r="P2596" s="98">
        <v>717.0</v>
      </c>
      <c r="Q2596" s="99">
        <v>0.0355919583023082</v>
      </c>
      <c r="R2596" s="99">
        <v>0.140864714086471</v>
      </c>
      <c r="S2596" s="99">
        <v>0.263598326359832</v>
      </c>
      <c r="T2596" s="100"/>
      <c r="U2596" s="100"/>
      <c r="V2596" s="100"/>
      <c r="W2596" s="100"/>
      <c r="X2596" s="100"/>
      <c r="Y2596" s="100"/>
      <c r="Z2596" s="100"/>
      <c r="AA2596" s="100"/>
      <c r="AB2596" s="100"/>
      <c r="AC2596" s="100"/>
      <c r="AD2596" s="100"/>
      <c r="AE2596" s="100"/>
      <c r="AF2596" s="100"/>
    </row>
    <row r="2597">
      <c r="A2597" s="97">
        <v>44197.0</v>
      </c>
      <c r="B2597" s="98" t="s">
        <v>303</v>
      </c>
      <c r="C2597" s="98" t="s">
        <v>53</v>
      </c>
      <c r="D2597" s="62" t="str">
        <f t="shared" si="1"/>
        <v>44197deux-sevrescardiologists</v>
      </c>
      <c r="E2597" s="98">
        <v>5.0</v>
      </c>
      <c r="F2597" s="98">
        <v>16709.0</v>
      </c>
      <c r="G2597" s="98">
        <v>111.0</v>
      </c>
      <c r="H2597" s="98">
        <v>609.0</v>
      </c>
      <c r="I2597" s="99">
        <v>0.0274103776407923</v>
      </c>
      <c r="J2597" s="99">
        <v>0.00903704590340535</v>
      </c>
      <c r="K2597" s="99"/>
      <c r="L2597" s="99">
        <v>0.0320785205577832</v>
      </c>
      <c r="M2597" s="99">
        <v>0.931474055898019</v>
      </c>
      <c r="N2597" s="99">
        <v>0.0</v>
      </c>
      <c r="O2597" s="98" t="s">
        <v>96</v>
      </c>
      <c r="P2597" s="98">
        <v>0.0</v>
      </c>
      <c r="Q2597" s="99" t="s">
        <v>96</v>
      </c>
      <c r="R2597" s="99" t="s">
        <v>96</v>
      </c>
      <c r="S2597" s="99"/>
      <c r="T2597" s="100"/>
      <c r="U2597" s="100"/>
      <c r="V2597" s="100"/>
      <c r="W2597" s="100"/>
      <c r="X2597" s="100"/>
      <c r="Y2597" s="100"/>
      <c r="Z2597" s="100"/>
      <c r="AA2597" s="100"/>
      <c r="AB2597" s="100"/>
      <c r="AC2597" s="100"/>
      <c r="AD2597" s="100"/>
      <c r="AE2597" s="100"/>
      <c r="AF2597" s="100"/>
    </row>
    <row r="2598">
      <c r="A2598" s="97">
        <v>44197.0</v>
      </c>
      <c r="B2598" s="98" t="s">
        <v>317</v>
      </c>
      <c r="C2598" s="98" t="s">
        <v>59</v>
      </c>
      <c r="D2598" s="62" t="str">
        <f t="shared" si="1"/>
        <v>44197yonnegynaecologists</v>
      </c>
      <c r="E2598" s="98">
        <v>5.0</v>
      </c>
      <c r="F2598" s="98">
        <v>18970.0</v>
      </c>
      <c r="G2598" s="98">
        <v>40.0</v>
      </c>
      <c r="H2598" s="98">
        <v>1664.0</v>
      </c>
      <c r="I2598" s="99">
        <v>0.0594623089088033</v>
      </c>
      <c r="J2598" s="99">
        <v>0.028255139694254</v>
      </c>
      <c r="K2598" s="99"/>
      <c r="L2598" s="99">
        <v>0.0750131787032156</v>
      </c>
      <c r="M2598" s="99">
        <v>0.837269372693726</v>
      </c>
      <c r="N2598" s="99">
        <v>0.2</v>
      </c>
      <c r="O2598" s="98">
        <v>19.0</v>
      </c>
      <c r="P2598" s="98">
        <v>31.0</v>
      </c>
      <c r="Q2598" s="99">
        <v>0.0137472283813747</v>
      </c>
      <c r="R2598" s="99">
        <v>0.290322580645161</v>
      </c>
      <c r="S2598" s="99">
        <v>0.387096774193548</v>
      </c>
      <c r="T2598" s="100"/>
      <c r="U2598" s="100"/>
      <c r="V2598" s="100"/>
      <c r="W2598" s="100"/>
      <c r="X2598" s="100"/>
      <c r="Y2598" s="100"/>
      <c r="Z2598" s="100"/>
      <c r="AA2598" s="100"/>
      <c r="AB2598" s="100"/>
      <c r="AC2598" s="100"/>
      <c r="AD2598" s="100"/>
      <c r="AE2598" s="100"/>
      <c r="AF2598" s="100"/>
    </row>
    <row r="2599">
      <c r="A2599" s="97">
        <v>44197.0</v>
      </c>
      <c r="B2599" s="98" t="s">
        <v>270</v>
      </c>
      <c r="C2599" s="98" t="s">
        <v>61</v>
      </c>
      <c r="D2599" s="62" t="str">
        <f t="shared" si="1"/>
        <v>44197charente-maritimepsychiatrists</v>
      </c>
      <c r="E2599" s="98">
        <v>5.0</v>
      </c>
      <c r="F2599" s="98">
        <v>11214.0</v>
      </c>
      <c r="G2599" s="98">
        <v>34.0</v>
      </c>
      <c r="H2599" s="98">
        <v>354.0</v>
      </c>
      <c r="I2599" s="99">
        <v>0.0213126449081505</v>
      </c>
      <c r="J2599" s="99">
        <v>0.0102550383449259</v>
      </c>
      <c r="K2599" s="99"/>
      <c r="L2599" s="99">
        <v>0.0625111467808097</v>
      </c>
      <c r="M2599" s="99">
        <v>0.905921169966113</v>
      </c>
      <c r="N2599" s="99">
        <v>0.6</v>
      </c>
      <c r="O2599" s="98">
        <v>27.0</v>
      </c>
      <c r="P2599" s="98">
        <v>1117.0</v>
      </c>
      <c r="Q2599" s="99">
        <v>0.110451893602294</v>
      </c>
      <c r="R2599" s="99">
        <v>0.0528200537153088</v>
      </c>
      <c r="S2599" s="99">
        <v>0.0752014324082363</v>
      </c>
      <c r="T2599" s="100"/>
      <c r="U2599" s="100"/>
      <c r="V2599" s="100"/>
      <c r="W2599" s="100"/>
      <c r="X2599" s="100"/>
      <c r="Y2599" s="100"/>
      <c r="Z2599" s="100"/>
      <c r="AA2599" s="100"/>
      <c r="AB2599" s="100"/>
      <c r="AC2599" s="100"/>
      <c r="AD2599" s="100"/>
      <c r="AE2599" s="100"/>
      <c r="AF2599" s="100"/>
    </row>
    <row r="2600">
      <c r="A2600" s="97">
        <v>44197.0</v>
      </c>
      <c r="B2600" s="98" t="s">
        <v>324</v>
      </c>
      <c r="C2600" s="98" t="s">
        <v>55</v>
      </c>
      <c r="D2600" s="62" t="str">
        <f t="shared" si="1"/>
        <v>44197territoire de belfortophthalmologists</v>
      </c>
      <c r="E2600" s="98">
        <v>5.0</v>
      </c>
      <c r="F2600" s="98">
        <v>53648.0</v>
      </c>
      <c r="G2600" s="98">
        <v>153.0</v>
      </c>
      <c r="H2600" s="98">
        <v>2062.0</v>
      </c>
      <c r="I2600" s="99">
        <v>0.0309237995824634</v>
      </c>
      <c r="J2600" s="99">
        <v>0.0075119296152699</v>
      </c>
      <c r="K2600" s="99"/>
      <c r="L2600" s="99">
        <v>0.0424060542797494</v>
      </c>
      <c r="M2600" s="99">
        <v>0.919158216522517</v>
      </c>
      <c r="N2600" s="99">
        <v>0.2</v>
      </c>
      <c r="O2600" s="98">
        <v>6.0</v>
      </c>
      <c r="P2600" s="98">
        <v>6.0</v>
      </c>
      <c r="Q2600" s="99">
        <v>0.00251572327044025</v>
      </c>
      <c r="R2600" s="99">
        <v>0.0</v>
      </c>
      <c r="S2600" s="99">
        <v>0.0</v>
      </c>
      <c r="T2600" s="100"/>
      <c r="U2600" s="100"/>
      <c r="V2600" s="100"/>
      <c r="W2600" s="100"/>
      <c r="X2600" s="100"/>
      <c r="Y2600" s="100"/>
      <c r="Z2600" s="100"/>
      <c r="AA2600" s="100"/>
      <c r="AB2600" s="100"/>
      <c r="AC2600" s="100"/>
      <c r="AD2600" s="100"/>
      <c r="AE2600" s="100"/>
      <c r="AF2600" s="100"/>
    </row>
    <row r="2601">
      <c r="A2601" s="97">
        <v>44197.0</v>
      </c>
      <c r="B2601" s="98" t="s">
        <v>284</v>
      </c>
      <c r="C2601" s="98" t="s">
        <v>55</v>
      </c>
      <c r="D2601" s="62" t="str">
        <f t="shared" si="1"/>
        <v>44197cotes-d'armorophthalmologists</v>
      </c>
      <c r="E2601" s="98">
        <v>5.0</v>
      </c>
      <c r="F2601" s="98">
        <v>39772.0</v>
      </c>
      <c r="G2601" s="98">
        <v>91.0</v>
      </c>
      <c r="H2601" s="98">
        <v>1432.0</v>
      </c>
      <c r="I2601" s="99">
        <v>0.0279090817660665</v>
      </c>
      <c r="J2601" s="99">
        <v>0.00809614804384994</v>
      </c>
      <c r="K2601" s="99"/>
      <c r="L2601" s="99">
        <v>0.0443528110228301</v>
      </c>
      <c r="M2601" s="99">
        <v>0.919641959167253</v>
      </c>
      <c r="N2601" s="99">
        <v>0.0</v>
      </c>
      <c r="O2601" s="98" t="s">
        <v>96</v>
      </c>
      <c r="P2601" s="98">
        <v>0.0</v>
      </c>
      <c r="Q2601" s="99" t="s">
        <v>96</v>
      </c>
      <c r="R2601" s="99" t="s">
        <v>96</v>
      </c>
      <c r="S2601" s="99"/>
      <c r="T2601" s="100"/>
      <c r="U2601" s="100"/>
      <c r="V2601" s="100"/>
      <c r="W2601" s="100"/>
      <c r="X2601" s="100"/>
      <c r="Y2601" s="100"/>
      <c r="Z2601" s="100"/>
      <c r="AA2601" s="100"/>
      <c r="AB2601" s="100"/>
      <c r="AC2601" s="100"/>
      <c r="AD2601" s="100"/>
      <c r="AE2601" s="100"/>
      <c r="AF2601" s="100"/>
    </row>
    <row r="2602">
      <c r="A2602" s="97">
        <v>44197.0</v>
      </c>
      <c r="B2602" s="98" t="s">
        <v>274</v>
      </c>
      <c r="C2602" s="98" t="s">
        <v>53</v>
      </c>
      <c r="D2602" s="62" t="str">
        <f t="shared" si="1"/>
        <v>44197doubscardiologists</v>
      </c>
      <c r="E2602" s="98">
        <v>5.0</v>
      </c>
      <c r="F2602" s="98">
        <v>7450.0</v>
      </c>
      <c r="G2602" s="98">
        <v>45.0</v>
      </c>
      <c r="H2602" s="98">
        <v>450.0</v>
      </c>
      <c r="I2602" s="99">
        <v>0.0453691275167785</v>
      </c>
      <c r="J2602" s="99">
        <v>0.0150335570469798</v>
      </c>
      <c r="K2602" s="99"/>
      <c r="L2602" s="99">
        <v>0.0668456375838926</v>
      </c>
      <c r="M2602" s="99">
        <v>0.872751677852348</v>
      </c>
      <c r="N2602" s="99">
        <v>0.2</v>
      </c>
      <c r="O2602" s="98">
        <v>4.0</v>
      </c>
      <c r="P2602" s="98">
        <v>13.0</v>
      </c>
      <c r="Q2602" s="99">
        <v>0.00653266331658291</v>
      </c>
      <c r="R2602" s="99">
        <v>0.23076923076923</v>
      </c>
      <c r="S2602" s="99">
        <v>0.461538461538461</v>
      </c>
      <c r="T2602" s="100"/>
      <c r="U2602" s="100"/>
      <c r="V2602" s="100"/>
      <c r="W2602" s="100"/>
      <c r="X2602" s="100"/>
      <c r="Y2602" s="100"/>
      <c r="Z2602" s="100"/>
      <c r="AA2602" s="100"/>
      <c r="AB2602" s="100"/>
      <c r="AC2602" s="100"/>
      <c r="AD2602" s="100"/>
      <c r="AE2602" s="100"/>
      <c r="AF2602" s="100"/>
    </row>
    <row r="2603">
      <c r="A2603" s="97">
        <v>44197.0</v>
      </c>
      <c r="B2603" s="98" t="s">
        <v>324</v>
      </c>
      <c r="C2603" s="98" t="s">
        <v>53</v>
      </c>
      <c r="D2603" s="62" t="str">
        <f t="shared" si="1"/>
        <v>44197territoire de belfortcardiologists</v>
      </c>
      <c r="E2603" s="98">
        <v>5.0</v>
      </c>
      <c r="F2603" s="98">
        <v>24204.0</v>
      </c>
      <c r="G2603" s="98">
        <v>27.0</v>
      </c>
      <c r="H2603" s="98">
        <v>2104.0</v>
      </c>
      <c r="I2603" s="99">
        <v>0.0600313997686332</v>
      </c>
      <c r="J2603" s="99">
        <v>0.0268963807635101</v>
      </c>
      <c r="K2603" s="99"/>
      <c r="L2603" s="99">
        <v>0.0966782350024789</v>
      </c>
      <c r="M2603" s="99">
        <v>0.816393984465377</v>
      </c>
      <c r="N2603" s="99">
        <v>0.0</v>
      </c>
      <c r="O2603" s="98" t="s">
        <v>96</v>
      </c>
      <c r="P2603" s="98">
        <v>0.0</v>
      </c>
      <c r="Q2603" s="99">
        <v>0.0</v>
      </c>
      <c r="R2603" s="99" t="s">
        <v>96</v>
      </c>
      <c r="S2603" s="99"/>
      <c r="T2603" s="100"/>
      <c r="U2603" s="100"/>
      <c r="V2603" s="100"/>
      <c r="W2603" s="100"/>
      <c r="X2603" s="100"/>
      <c r="Y2603" s="100"/>
      <c r="Z2603" s="100"/>
      <c r="AA2603" s="100"/>
      <c r="AB2603" s="100"/>
      <c r="AC2603" s="100"/>
      <c r="AD2603" s="100"/>
      <c r="AE2603" s="100"/>
      <c r="AF2603" s="100"/>
    </row>
    <row r="2604">
      <c r="A2604" s="97">
        <v>44197.0</v>
      </c>
      <c r="B2604" s="98" t="s">
        <v>297</v>
      </c>
      <c r="C2604" s="98" t="s">
        <v>56</v>
      </c>
      <c r="D2604" s="62" t="str">
        <f t="shared" si="1"/>
        <v>44197aisnedermatologists</v>
      </c>
      <c r="E2604" s="98">
        <v>5.0</v>
      </c>
      <c r="F2604" s="98">
        <v>20795.0</v>
      </c>
      <c r="G2604" s="98">
        <v>52.0</v>
      </c>
      <c r="H2604" s="98">
        <v>1768.0</v>
      </c>
      <c r="I2604" s="99">
        <v>0.067804760759798</v>
      </c>
      <c r="J2604" s="99">
        <v>0.0172156768453955</v>
      </c>
      <c r="K2604" s="99"/>
      <c r="L2604" s="99">
        <v>0.0644866554460206</v>
      </c>
      <c r="M2604" s="99">
        <v>0.850492906948785</v>
      </c>
      <c r="N2604" s="99">
        <v>0.0</v>
      </c>
      <c r="O2604" s="98" t="s">
        <v>96</v>
      </c>
      <c r="P2604" s="98">
        <v>0.0</v>
      </c>
      <c r="Q2604" s="99" t="s">
        <v>96</v>
      </c>
      <c r="R2604" s="99" t="s">
        <v>96</v>
      </c>
      <c r="S2604" s="99"/>
      <c r="T2604" s="100"/>
      <c r="U2604" s="100"/>
      <c r="V2604" s="100"/>
      <c r="W2604" s="100"/>
      <c r="X2604" s="100"/>
      <c r="Y2604" s="100"/>
      <c r="Z2604" s="100"/>
      <c r="AA2604" s="100"/>
      <c r="AB2604" s="100"/>
      <c r="AC2604" s="100"/>
      <c r="AD2604" s="100"/>
      <c r="AE2604" s="100"/>
      <c r="AF2604" s="100"/>
    </row>
    <row r="2605">
      <c r="A2605" s="97">
        <v>44197.0</v>
      </c>
      <c r="B2605" s="98" t="s">
        <v>286</v>
      </c>
      <c r="C2605" s="98" t="s">
        <v>59</v>
      </c>
      <c r="D2605" s="62" t="str">
        <f t="shared" si="1"/>
        <v>44197euregynaecologists</v>
      </c>
      <c r="E2605" s="98">
        <v>5.0</v>
      </c>
      <c r="F2605" s="98">
        <v>15580.0</v>
      </c>
      <c r="G2605" s="98">
        <v>62.0</v>
      </c>
      <c r="H2605" s="98">
        <v>1161.0</v>
      </c>
      <c r="I2605" s="99">
        <v>0.0530166880616174</v>
      </c>
      <c r="J2605" s="99">
        <v>0.0215019255455712</v>
      </c>
      <c r="K2605" s="99"/>
      <c r="L2605" s="99">
        <v>0.0652118100128369</v>
      </c>
      <c r="M2605" s="99">
        <v>0.860269576379974</v>
      </c>
      <c r="N2605" s="99">
        <v>0.2</v>
      </c>
      <c r="O2605" s="98">
        <v>0.0</v>
      </c>
      <c r="P2605" s="98">
        <v>4.0</v>
      </c>
      <c r="Q2605" s="99">
        <v>0.00322061191626409</v>
      </c>
      <c r="R2605" s="99">
        <v>0.5</v>
      </c>
      <c r="S2605" s="99">
        <v>0.5</v>
      </c>
      <c r="T2605" s="100"/>
      <c r="U2605" s="100"/>
      <c r="V2605" s="100"/>
      <c r="W2605" s="100"/>
      <c r="X2605" s="100"/>
      <c r="Y2605" s="100"/>
      <c r="Z2605" s="100"/>
      <c r="AA2605" s="100"/>
      <c r="AB2605" s="100"/>
      <c r="AC2605" s="100"/>
      <c r="AD2605" s="100"/>
      <c r="AE2605" s="100"/>
      <c r="AF2605" s="100"/>
    </row>
    <row r="2606">
      <c r="A2606" s="97">
        <v>44197.0</v>
      </c>
      <c r="B2606" s="98" t="s">
        <v>329</v>
      </c>
      <c r="C2606" s="98" t="s">
        <v>58</v>
      </c>
      <c r="D2606" s="62" t="str">
        <f t="shared" si="1"/>
        <v>44197mayennemidwives</v>
      </c>
      <c r="E2606" s="98">
        <v>5.0</v>
      </c>
      <c r="F2606" s="98">
        <v>11739.0</v>
      </c>
      <c r="G2606" s="98">
        <v>15.0</v>
      </c>
      <c r="H2606" s="98">
        <v>1034.0</v>
      </c>
      <c r="I2606" s="99">
        <v>0.0596302921884317</v>
      </c>
      <c r="J2606" s="99">
        <v>0.0284521679870517</v>
      </c>
      <c r="K2606" s="99"/>
      <c r="L2606" s="99">
        <v>0.132038504131527</v>
      </c>
      <c r="M2606" s="99">
        <v>0.779879035692989</v>
      </c>
      <c r="N2606" s="99">
        <v>0.2</v>
      </c>
      <c r="O2606" s="98">
        <v>1.0</v>
      </c>
      <c r="P2606" s="98">
        <v>17.0</v>
      </c>
      <c r="Q2606" s="99">
        <v>0.0321969696969696</v>
      </c>
      <c r="R2606" s="99">
        <v>0.470588235294117</v>
      </c>
      <c r="S2606" s="99">
        <v>0.529411764705882</v>
      </c>
      <c r="T2606" s="100"/>
      <c r="U2606" s="100"/>
      <c r="V2606" s="100"/>
      <c r="W2606" s="100"/>
      <c r="X2606" s="100"/>
      <c r="Y2606" s="100"/>
      <c r="Z2606" s="100"/>
      <c r="AA2606" s="100"/>
      <c r="AB2606" s="100"/>
      <c r="AC2606" s="100"/>
      <c r="AD2606" s="100"/>
      <c r="AE2606" s="100"/>
      <c r="AF2606" s="100"/>
    </row>
    <row r="2607">
      <c r="A2607" s="97">
        <v>44197.0</v>
      </c>
      <c r="B2607" s="98" t="s">
        <v>286</v>
      </c>
      <c r="C2607" s="98" t="s">
        <v>52</v>
      </c>
      <c r="D2607" s="62" t="str">
        <f t="shared" si="1"/>
        <v>44197eurephysiotherapists</v>
      </c>
      <c r="E2607" s="98">
        <v>5.0</v>
      </c>
      <c r="F2607" s="98">
        <v>21007.0</v>
      </c>
      <c r="G2607" s="98">
        <v>8.0</v>
      </c>
      <c r="H2607" s="98">
        <v>870.0</v>
      </c>
      <c r="I2607" s="99">
        <v>0.0238015899462084</v>
      </c>
      <c r="J2607" s="99">
        <v>0.0176131765601942</v>
      </c>
      <c r="K2607" s="99"/>
      <c r="L2607" s="99">
        <v>0.156043223687342</v>
      </c>
      <c r="M2607" s="99">
        <v>0.802542009806255</v>
      </c>
      <c r="N2607" s="99">
        <v>0.0</v>
      </c>
      <c r="O2607" s="98" t="s">
        <v>96</v>
      </c>
      <c r="P2607" s="98">
        <v>0.0</v>
      </c>
      <c r="Q2607" s="99" t="s">
        <v>96</v>
      </c>
      <c r="R2607" s="99" t="s">
        <v>96</v>
      </c>
      <c r="S2607" s="99"/>
      <c r="T2607" s="100"/>
      <c r="U2607" s="100"/>
      <c r="V2607" s="100"/>
      <c r="W2607" s="100"/>
      <c r="X2607" s="100"/>
      <c r="Y2607" s="100"/>
      <c r="Z2607" s="100"/>
      <c r="AA2607" s="100"/>
      <c r="AB2607" s="100"/>
      <c r="AC2607" s="100"/>
      <c r="AD2607" s="100"/>
      <c r="AE2607" s="100"/>
      <c r="AF2607" s="100"/>
    </row>
    <row r="2608">
      <c r="A2608" s="97">
        <v>44197.0</v>
      </c>
      <c r="B2608" s="98" t="s">
        <v>313</v>
      </c>
      <c r="C2608" s="98" t="s">
        <v>59</v>
      </c>
      <c r="D2608" s="62" t="str">
        <f t="shared" si="1"/>
        <v>44197nievregynaecologists</v>
      </c>
      <c r="E2608" s="98">
        <v>5.0</v>
      </c>
      <c r="F2608" s="98">
        <v>18716.0</v>
      </c>
      <c r="G2608" s="98">
        <v>18.0</v>
      </c>
      <c r="H2608" s="98">
        <v>2450.0</v>
      </c>
      <c r="I2608" s="99">
        <v>0.088640735199829</v>
      </c>
      <c r="J2608" s="99">
        <v>0.0422633041248129</v>
      </c>
      <c r="K2608" s="99"/>
      <c r="L2608" s="99">
        <v>0.150566360333404</v>
      </c>
      <c r="M2608" s="99">
        <v>0.718529600341953</v>
      </c>
      <c r="N2608" s="99">
        <v>0.6</v>
      </c>
      <c r="O2608" s="98">
        <v>5.0</v>
      </c>
      <c r="P2608" s="98">
        <v>615.0</v>
      </c>
      <c r="Q2608" s="99">
        <v>0.0520877445583128</v>
      </c>
      <c r="R2608" s="99">
        <v>0.268292682926829</v>
      </c>
      <c r="S2608" s="99">
        <v>0.339837398373983</v>
      </c>
      <c r="T2608" s="100"/>
      <c r="U2608" s="100"/>
      <c r="V2608" s="100"/>
      <c r="W2608" s="100"/>
      <c r="X2608" s="100"/>
      <c r="Y2608" s="100"/>
      <c r="Z2608" s="100"/>
      <c r="AA2608" s="100"/>
      <c r="AB2608" s="100"/>
      <c r="AC2608" s="100"/>
      <c r="AD2608" s="100"/>
      <c r="AE2608" s="100"/>
      <c r="AF2608" s="100"/>
    </row>
    <row r="2609">
      <c r="A2609" s="97">
        <v>44197.0</v>
      </c>
      <c r="B2609" s="98" t="s">
        <v>300</v>
      </c>
      <c r="C2609" s="98" t="s">
        <v>59</v>
      </c>
      <c r="D2609" s="62" t="str">
        <f t="shared" si="1"/>
        <v>44197juragynaecologists</v>
      </c>
      <c r="E2609" s="98">
        <v>4.0</v>
      </c>
      <c r="F2609" s="98">
        <v>10171.0</v>
      </c>
      <c r="G2609" s="98">
        <v>23.0</v>
      </c>
      <c r="H2609" s="98">
        <v>1115.0</v>
      </c>
      <c r="I2609" s="99">
        <v>0.070101268311867</v>
      </c>
      <c r="J2609" s="99">
        <v>0.0395241372529741</v>
      </c>
      <c r="K2609" s="99"/>
      <c r="L2609" s="99">
        <v>0.132337036672893</v>
      </c>
      <c r="M2609" s="99">
        <v>0.758037557762265</v>
      </c>
      <c r="N2609" s="99">
        <v>0.25</v>
      </c>
      <c r="O2609" s="98">
        <v>10.0</v>
      </c>
      <c r="P2609" s="98">
        <v>68.0</v>
      </c>
      <c r="Q2609" s="99">
        <v>0.0164330594490091</v>
      </c>
      <c r="R2609" s="99">
        <v>0.117647058823529</v>
      </c>
      <c r="S2609" s="99">
        <v>0.205882352941176</v>
      </c>
      <c r="T2609" s="100"/>
      <c r="U2609" s="100"/>
      <c r="V2609" s="100"/>
      <c r="W2609" s="100"/>
      <c r="X2609" s="100"/>
      <c r="Y2609" s="100"/>
      <c r="Z2609" s="100"/>
      <c r="AA2609" s="100"/>
      <c r="AB2609" s="100"/>
      <c r="AC2609" s="100"/>
      <c r="AD2609" s="100"/>
      <c r="AE2609" s="100"/>
      <c r="AF2609" s="100"/>
    </row>
    <row r="2610">
      <c r="A2610" s="97">
        <v>44197.0</v>
      </c>
      <c r="B2610" s="98" t="s">
        <v>296</v>
      </c>
      <c r="C2610" s="98" t="s">
        <v>59</v>
      </c>
      <c r="D2610" s="62" t="str">
        <f t="shared" si="1"/>
        <v>44197lot-et-garonnegynaecologists</v>
      </c>
      <c r="E2610" s="98">
        <v>4.0</v>
      </c>
      <c r="F2610" s="98">
        <v>13473.0</v>
      </c>
      <c r="G2610" s="98">
        <v>37.0</v>
      </c>
      <c r="H2610" s="98">
        <v>1337.0</v>
      </c>
      <c r="I2610" s="99">
        <v>0.0708082832331329</v>
      </c>
      <c r="J2610" s="99">
        <v>0.0284272248200103</v>
      </c>
      <c r="K2610" s="99"/>
      <c r="L2610" s="99">
        <v>0.077785200029689</v>
      </c>
      <c r="M2610" s="99">
        <v>0.822979291917167</v>
      </c>
      <c r="N2610" s="99">
        <v>1.0</v>
      </c>
      <c r="O2610" s="98">
        <v>7.0</v>
      </c>
      <c r="P2610" s="98">
        <v>771.0</v>
      </c>
      <c r="Q2610" s="99">
        <v>0.0572255622355822</v>
      </c>
      <c r="R2610" s="99">
        <v>0.24124513618677</v>
      </c>
      <c r="S2610" s="99">
        <v>0.315175097276264</v>
      </c>
      <c r="T2610" s="100"/>
      <c r="U2610" s="100"/>
      <c r="V2610" s="100"/>
      <c r="W2610" s="100"/>
      <c r="X2610" s="100"/>
      <c r="Y2610" s="100"/>
      <c r="Z2610" s="100"/>
      <c r="AA2610" s="100"/>
      <c r="AB2610" s="100"/>
      <c r="AC2610" s="100"/>
      <c r="AD2610" s="100"/>
      <c r="AE2610" s="100"/>
      <c r="AF2610" s="100"/>
    </row>
    <row r="2611">
      <c r="A2611" s="97">
        <v>44197.0</v>
      </c>
      <c r="B2611" s="98" t="s">
        <v>325</v>
      </c>
      <c r="C2611" s="98" t="s">
        <v>54</v>
      </c>
      <c r="D2611" s="62" t="str">
        <f t="shared" si="1"/>
        <v>44197haute-corsedentists</v>
      </c>
      <c r="E2611" s="98">
        <v>4.0</v>
      </c>
      <c r="F2611" s="98">
        <v>6602.0</v>
      </c>
      <c r="G2611" s="98">
        <v>14.0</v>
      </c>
      <c r="H2611" s="98">
        <v>706.0</v>
      </c>
      <c r="I2611" s="99">
        <v>0.0878521660102999</v>
      </c>
      <c r="J2611" s="99">
        <v>0.0190851257194789</v>
      </c>
      <c r="K2611" s="99"/>
      <c r="L2611" s="99">
        <v>0.156922144804604</v>
      </c>
      <c r="M2611" s="99">
        <v>0.736140563465616</v>
      </c>
      <c r="N2611" s="99">
        <v>0.0</v>
      </c>
      <c r="O2611" s="98" t="s">
        <v>96</v>
      </c>
      <c r="P2611" s="98">
        <v>0.0</v>
      </c>
      <c r="Q2611" s="99" t="s">
        <v>96</v>
      </c>
      <c r="R2611" s="99" t="s">
        <v>96</v>
      </c>
      <c r="S2611" s="99"/>
      <c r="T2611" s="100"/>
      <c r="U2611" s="100"/>
      <c r="V2611" s="100"/>
      <c r="W2611" s="100"/>
      <c r="X2611" s="100"/>
      <c r="Y2611" s="100"/>
      <c r="Z2611" s="100"/>
      <c r="AA2611" s="100"/>
      <c r="AB2611" s="100"/>
      <c r="AC2611" s="100"/>
      <c r="AD2611" s="100"/>
      <c r="AE2611" s="100"/>
      <c r="AF2611" s="100"/>
    </row>
    <row r="2612">
      <c r="A2612" s="97">
        <v>44197.0</v>
      </c>
      <c r="B2612" s="98" t="s">
        <v>305</v>
      </c>
      <c r="C2612" s="98" t="s">
        <v>59</v>
      </c>
      <c r="D2612" s="62" t="str">
        <f t="shared" si="1"/>
        <v>44197dordognegynaecologists</v>
      </c>
      <c r="E2612" s="98">
        <v>4.0</v>
      </c>
      <c r="F2612" s="98">
        <v>8733.0</v>
      </c>
      <c r="G2612" s="98">
        <v>16.0</v>
      </c>
      <c r="H2612" s="98">
        <v>719.0</v>
      </c>
      <c r="I2612" s="99">
        <v>0.0601167983510821</v>
      </c>
      <c r="J2612" s="99">
        <v>0.0222145883430665</v>
      </c>
      <c r="K2612" s="99"/>
      <c r="L2612" s="99">
        <v>0.11038589259132</v>
      </c>
      <c r="M2612" s="99">
        <v>0.807282720714531</v>
      </c>
      <c r="N2612" s="99">
        <v>0.0</v>
      </c>
      <c r="O2612" s="98" t="s">
        <v>96</v>
      </c>
      <c r="P2612" s="98">
        <v>0.0</v>
      </c>
      <c r="Q2612" s="99" t="s">
        <v>96</v>
      </c>
      <c r="R2612" s="99" t="s">
        <v>96</v>
      </c>
      <c r="S2612" s="99"/>
      <c r="T2612" s="100"/>
      <c r="U2612" s="100"/>
      <c r="V2612" s="100"/>
      <c r="W2612" s="100"/>
      <c r="X2612" s="100"/>
      <c r="Y2612" s="100"/>
      <c r="Z2612" s="100"/>
      <c r="AA2612" s="100"/>
      <c r="AB2612" s="100"/>
      <c r="AC2612" s="100"/>
      <c r="AD2612" s="100"/>
      <c r="AE2612" s="100"/>
      <c r="AF2612" s="100"/>
    </row>
    <row r="2613">
      <c r="A2613" s="97">
        <v>44197.0</v>
      </c>
      <c r="B2613" s="98" t="s">
        <v>325</v>
      </c>
      <c r="C2613" s="98" t="s">
        <v>61</v>
      </c>
      <c r="D2613" s="62" t="str">
        <f t="shared" si="1"/>
        <v>44197haute-corsepsychiatrists</v>
      </c>
      <c r="E2613" s="98">
        <v>4.0</v>
      </c>
      <c r="F2613" s="98">
        <v>11791.0</v>
      </c>
      <c r="G2613" s="98">
        <v>18.0</v>
      </c>
      <c r="H2613" s="98">
        <v>631.0</v>
      </c>
      <c r="I2613" s="99">
        <v>0.0395216690696293</v>
      </c>
      <c r="J2613" s="99">
        <v>0.0139937240268001</v>
      </c>
      <c r="K2613" s="99"/>
      <c r="L2613" s="99">
        <v>0.0920193367822915</v>
      </c>
      <c r="M2613" s="99">
        <v>0.854465270121278</v>
      </c>
      <c r="N2613" s="99">
        <v>0.75</v>
      </c>
      <c r="O2613" s="98">
        <v>25.0</v>
      </c>
      <c r="P2613" s="98">
        <v>2380.0</v>
      </c>
      <c r="Q2613" s="99">
        <v>0.202209005947323</v>
      </c>
      <c r="R2613" s="99">
        <v>0.0735294117647058</v>
      </c>
      <c r="S2613" s="99">
        <v>0.0890756302521008</v>
      </c>
      <c r="T2613" s="100"/>
      <c r="U2613" s="100"/>
      <c r="V2613" s="100"/>
      <c r="W2613" s="100"/>
      <c r="X2613" s="100"/>
      <c r="Y2613" s="100"/>
      <c r="Z2613" s="100"/>
      <c r="AA2613" s="100"/>
      <c r="AB2613" s="100"/>
      <c r="AC2613" s="100"/>
      <c r="AD2613" s="100"/>
      <c r="AE2613" s="100"/>
      <c r="AF2613" s="100"/>
    </row>
    <row r="2614">
      <c r="A2614" s="97">
        <v>44197.0</v>
      </c>
      <c r="B2614" s="98" t="s">
        <v>279</v>
      </c>
      <c r="C2614" s="98" t="s">
        <v>61</v>
      </c>
      <c r="D2614" s="62" t="str">
        <f t="shared" si="1"/>
        <v>44197savoiepsychiatrists</v>
      </c>
      <c r="E2614" s="98">
        <v>4.0</v>
      </c>
      <c r="F2614" s="98">
        <v>7704.0</v>
      </c>
      <c r="G2614" s="98">
        <v>17.0</v>
      </c>
      <c r="H2614" s="98">
        <v>337.0</v>
      </c>
      <c r="I2614" s="99">
        <v>0.0295950155763239</v>
      </c>
      <c r="J2614" s="99">
        <v>0.0141484942886812</v>
      </c>
      <c r="K2614" s="99"/>
      <c r="L2614" s="99">
        <v>0.0982606438213914</v>
      </c>
      <c r="M2614" s="99">
        <v>0.857995846313603</v>
      </c>
      <c r="N2614" s="99">
        <v>0.25</v>
      </c>
      <c r="O2614" s="98">
        <v>28.0</v>
      </c>
      <c r="P2614" s="98">
        <v>248.0</v>
      </c>
      <c r="Q2614" s="99">
        <v>0.161248374512353</v>
      </c>
      <c r="R2614" s="99">
        <v>0.0846774193548387</v>
      </c>
      <c r="S2614" s="99">
        <v>0.108870967741935</v>
      </c>
      <c r="T2614" s="100"/>
      <c r="U2614" s="100"/>
      <c r="V2614" s="100"/>
      <c r="W2614" s="100"/>
      <c r="X2614" s="100"/>
      <c r="Y2614" s="100"/>
      <c r="Z2614" s="100"/>
      <c r="AA2614" s="100"/>
      <c r="AB2614" s="100"/>
      <c r="AC2614" s="100"/>
      <c r="AD2614" s="100"/>
      <c r="AE2614" s="100"/>
      <c r="AF2614" s="100"/>
    </row>
    <row r="2615">
      <c r="A2615" s="97">
        <v>44197.0</v>
      </c>
      <c r="B2615" s="98" t="s">
        <v>310</v>
      </c>
      <c r="C2615" s="98" t="s">
        <v>60</v>
      </c>
      <c r="D2615" s="62" t="str">
        <f t="shared" si="1"/>
        <v>44197charentepediatricians</v>
      </c>
      <c r="E2615" s="98">
        <v>4.0</v>
      </c>
      <c r="F2615" s="98">
        <v>12631.0</v>
      </c>
      <c r="G2615" s="98">
        <v>25.0</v>
      </c>
      <c r="H2615" s="98">
        <v>2405.0</v>
      </c>
      <c r="I2615" s="99">
        <v>0.166811812208059</v>
      </c>
      <c r="J2615" s="99">
        <v>0.02359274800095</v>
      </c>
      <c r="K2615" s="99"/>
      <c r="L2615" s="99">
        <v>0.0725991607948697</v>
      </c>
      <c r="M2615" s="99">
        <v>0.73699627899612</v>
      </c>
      <c r="N2615" s="99">
        <v>0.5</v>
      </c>
      <c r="O2615" s="98">
        <v>1.0</v>
      </c>
      <c r="P2615" s="98">
        <v>96.0</v>
      </c>
      <c r="Q2615" s="99">
        <v>0.0202831185294739</v>
      </c>
      <c r="R2615" s="99">
        <v>0.5</v>
      </c>
      <c r="S2615" s="99">
        <v>0.614583333333333</v>
      </c>
      <c r="T2615" s="100"/>
      <c r="U2615" s="100"/>
      <c r="V2615" s="100"/>
      <c r="W2615" s="100"/>
      <c r="X2615" s="100"/>
      <c r="Y2615" s="100"/>
      <c r="Z2615" s="100"/>
      <c r="AA2615" s="100"/>
      <c r="AB2615" s="100"/>
      <c r="AC2615" s="100"/>
      <c r="AD2615" s="100"/>
      <c r="AE2615" s="100"/>
      <c r="AF2615" s="100"/>
    </row>
    <row r="2616">
      <c r="A2616" s="97">
        <v>44197.0</v>
      </c>
      <c r="B2616" s="98" t="s">
        <v>307</v>
      </c>
      <c r="C2616" s="98" t="s">
        <v>55</v>
      </c>
      <c r="D2616" s="62" t="str">
        <f t="shared" si="1"/>
        <v>44197loir-et-cherophthalmologists</v>
      </c>
      <c r="E2616" s="98">
        <v>4.0</v>
      </c>
      <c r="F2616" s="98">
        <v>20365.0</v>
      </c>
      <c r="G2616" s="98">
        <v>33.0</v>
      </c>
      <c r="H2616" s="98">
        <v>1379.0</v>
      </c>
      <c r="I2616" s="99">
        <v>0.0480235698502332</v>
      </c>
      <c r="J2616" s="99">
        <v>0.0196906457156886</v>
      </c>
      <c r="K2616" s="99"/>
      <c r="L2616" s="99">
        <v>0.0845077338571077</v>
      </c>
      <c r="M2616" s="99">
        <v>0.84777805057697</v>
      </c>
      <c r="N2616" s="99">
        <v>0.0</v>
      </c>
      <c r="O2616" s="98" t="s">
        <v>96</v>
      </c>
      <c r="P2616" s="98">
        <v>0.0</v>
      </c>
      <c r="Q2616" s="99" t="s">
        <v>96</v>
      </c>
      <c r="R2616" s="99" t="s">
        <v>96</v>
      </c>
      <c r="S2616" s="99"/>
      <c r="T2616" s="100"/>
      <c r="U2616" s="100"/>
      <c r="V2616" s="100"/>
      <c r="W2616" s="100"/>
      <c r="X2616" s="100"/>
      <c r="Y2616" s="100"/>
      <c r="Z2616" s="100"/>
      <c r="AA2616" s="100"/>
      <c r="AB2616" s="100"/>
      <c r="AC2616" s="100"/>
      <c r="AD2616" s="100"/>
      <c r="AE2616" s="100"/>
      <c r="AF2616" s="100"/>
    </row>
    <row r="2617">
      <c r="A2617" s="97">
        <v>44197.0</v>
      </c>
      <c r="B2617" s="98" t="s">
        <v>283</v>
      </c>
      <c r="C2617" s="98" t="s">
        <v>60</v>
      </c>
      <c r="D2617" s="62" t="str">
        <f t="shared" si="1"/>
        <v>44197vauclusepediatricians</v>
      </c>
      <c r="E2617" s="98">
        <v>4.0</v>
      </c>
      <c r="F2617" s="98">
        <v>17512.0</v>
      </c>
      <c r="G2617" s="98">
        <v>2.0</v>
      </c>
      <c r="H2617" s="98">
        <v>8927.0</v>
      </c>
      <c r="I2617" s="99">
        <v>0.466194609410689</v>
      </c>
      <c r="J2617" s="99">
        <v>0.0435701233439926</v>
      </c>
      <c r="K2617" s="99"/>
      <c r="L2617" s="99">
        <v>0.105584741891274</v>
      </c>
      <c r="M2617" s="99">
        <v>0.384650525354042</v>
      </c>
      <c r="N2617" s="99">
        <v>0.25</v>
      </c>
      <c r="O2617" s="98">
        <v>0.0</v>
      </c>
      <c r="P2617" s="98">
        <v>577.0</v>
      </c>
      <c r="Q2617" s="99">
        <v>0.0943118666230794</v>
      </c>
      <c r="R2617" s="99">
        <v>0.76949740034662</v>
      </c>
      <c r="S2617" s="99">
        <v>0.845753899480069</v>
      </c>
      <c r="T2617" s="100"/>
      <c r="U2617" s="100"/>
      <c r="V2617" s="100"/>
      <c r="W2617" s="100"/>
      <c r="X2617" s="100"/>
      <c r="Y2617" s="100"/>
      <c r="Z2617" s="100"/>
      <c r="AA2617" s="100"/>
      <c r="AB2617" s="100"/>
      <c r="AC2617" s="100"/>
      <c r="AD2617" s="100"/>
      <c r="AE2617" s="100"/>
      <c r="AF2617" s="100"/>
    </row>
    <row r="2618">
      <c r="A2618" s="97">
        <v>44197.0</v>
      </c>
      <c r="B2618" s="98" t="s">
        <v>298</v>
      </c>
      <c r="C2618" s="98" t="s">
        <v>59</v>
      </c>
      <c r="D2618" s="62" t="str">
        <f t="shared" si="1"/>
        <v>44197hautes-alpesgynaecologists</v>
      </c>
      <c r="E2618" s="98">
        <v>4.0</v>
      </c>
      <c r="F2618" s="98">
        <v>8577.0</v>
      </c>
      <c r="G2618" s="98">
        <v>14.0</v>
      </c>
      <c r="H2618" s="98">
        <v>1364.0</v>
      </c>
      <c r="I2618" s="99">
        <v>0.116590882592981</v>
      </c>
      <c r="J2618" s="99">
        <v>0.0424390812638451</v>
      </c>
      <c r="K2618" s="99"/>
      <c r="L2618" s="99">
        <v>0.174186778593913</v>
      </c>
      <c r="M2618" s="99">
        <v>0.666783257549259</v>
      </c>
      <c r="N2618" s="99">
        <v>0.0</v>
      </c>
      <c r="O2618" s="98" t="s">
        <v>96</v>
      </c>
      <c r="P2618" s="98">
        <v>0.0</v>
      </c>
      <c r="Q2618" s="99" t="s">
        <v>96</v>
      </c>
      <c r="R2618" s="99" t="s">
        <v>96</v>
      </c>
      <c r="S2618" s="99"/>
      <c r="T2618" s="100"/>
      <c r="U2618" s="100"/>
      <c r="V2618" s="100"/>
      <c r="W2618" s="100"/>
      <c r="X2618" s="100"/>
      <c r="Y2618" s="100"/>
      <c r="Z2618" s="100"/>
      <c r="AA2618" s="100"/>
      <c r="AB2618" s="100"/>
      <c r="AC2618" s="100"/>
      <c r="AD2618" s="100"/>
      <c r="AE2618" s="100"/>
      <c r="AF2618" s="100"/>
    </row>
    <row r="2619">
      <c r="A2619" s="97">
        <v>44197.0</v>
      </c>
      <c r="B2619" s="98" t="s">
        <v>318</v>
      </c>
      <c r="C2619" s="98" t="s">
        <v>61</v>
      </c>
      <c r="D2619" s="62" t="str">
        <f t="shared" si="1"/>
        <v>44197ardennespsychiatrists</v>
      </c>
      <c r="E2619" s="98">
        <v>4.0</v>
      </c>
      <c r="F2619" s="98">
        <v>8273.0</v>
      </c>
      <c r="G2619" s="98">
        <v>19.0</v>
      </c>
      <c r="H2619" s="98">
        <v>821.0</v>
      </c>
      <c r="I2619" s="99">
        <v>0.077843587574036</v>
      </c>
      <c r="J2619" s="99">
        <v>0.0213948990692614</v>
      </c>
      <c r="K2619" s="99"/>
      <c r="L2619" s="99">
        <v>0.0744590837664692</v>
      </c>
      <c r="M2619" s="99">
        <v>0.826302429590233</v>
      </c>
      <c r="N2619" s="99">
        <v>0.75</v>
      </c>
      <c r="O2619" s="98">
        <v>23.0</v>
      </c>
      <c r="P2619" s="98">
        <v>991.0</v>
      </c>
      <c r="Q2619" s="99">
        <v>0.128118939883645</v>
      </c>
      <c r="R2619" s="99">
        <v>0.109989909182643</v>
      </c>
      <c r="S2619" s="99">
        <v>0.13925327951564</v>
      </c>
      <c r="T2619" s="100"/>
      <c r="U2619" s="100"/>
      <c r="V2619" s="100"/>
      <c r="W2619" s="100"/>
      <c r="X2619" s="100"/>
      <c r="Y2619" s="100"/>
      <c r="Z2619" s="100"/>
      <c r="AA2619" s="100"/>
      <c r="AB2619" s="100"/>
      <c r="AC2619" s="100"/>
      <c r="AD2619" s="100"/>
      <c r="AE2619" s="100"/>
      <c r="AF2619" s="100"/>
    </row>
    <row r="2620">
      <c r="A2620" s="97">
        <v>44197.0</v>
      </c>
      <c r="B2620" s="98" t="s">
        <v>320</v>
      </c>
      <c r="C2620" s="98" t="s">
        <v>58</v>
      </c>
      <c r="D2620" s="62" t="str">
        <f t="shared" si="1"/>
        <v>44197ariegemidwives</v>
      </c>
      <c r="E2620" s="98">
        <v>4.0</v>
      </c>
      <c r="F2620" s="98">
        <v>4116.0</v>
      </c>
      <c r="G2620" s="98">
        <v>14.0</v>
      </c>
      <c r="H2620" s="98">
        <v>337.0</v>
      </c>
      <c r="I2620" s="99">
        <v>0.0502915451895043</v>
      </c>
      <c r="J2620" s="99">
        <v>0.031584062196307</v>
      </c>
      <c r="K2620" s="99"/>
      <c r="L2620" s="99">
        <v>0.154033041788143</v>
      </c>
      <c r="M2620" s="99">
        <v>0.764091350826044</v>
      </c>
      <c r="N2620" s="99">
        <v>0.25</v>
      </c>
      <c r="O2620" s="98">
        <v>1.0</v>
      </c>
      <c r="P2620" s="98">
        <v>5.0</v>
      </c>
      <c r="Q2620" s="99">
        <v>0.0261780104712041</v>
      </c>
      <c r="R2620" s="99">
        <v>0.6</v>
      </c>
      <c r="S2620" s="99">
        <v>0.6</v>
      </c>
      <c r="T2620" s="100"/>
      <c r="U2620" s="100"/>
      <c r="V2620" s="100"/>
      <c r="W2620" s="100"/>
      <c r="X2620" s="100"/>
      <c r="Y2620" s="100"/>
      <c r="Z2620" s="100"/>
      <c r="AA2620" s="100"/>
      <c r="AB2620" s="100"/>
      <c r="AC2620" s="100"/>
      <c r="AD2620" s="100"/>
      <c r="AE2620" s="100"/>
      <c r="AF2620" s="100"/>
    </row>
    <row r="2621">
      <c r="A2621" s="97">
        <v>44197.0</v>
      </c>
      <c r="B2621" s="98" t="s">
        <v>275</v>
      </c>
      <c r="C2621" s="98" t="s">
        <v>56</v>
      </c>
      <c r="D2621" s="62" t="str">
        <f t="shared" si="1"/>
        <v>44197landesdermatologists</v>
      </c>
      <c r="E2621" s="98">
        <v>4.0</v>
      </c>
      <c r="F2621" s="98">
        <v>11907.0</v>
      </c>
      <c r="G2621" s="98">
        <v>108.0</v>
      </c>
      <c r="H2621" s="98">
        <v>785.0</v>
      </c>
      <c r="I2621" s="99">
        <v>0.0498866213151927</v>
      </c>
      <c r="J2621" s="99">
        <v>0.0160409842949525</v>
      </c>
      <c r="K2621" s="99"/>
      <c r="L2621" s="99">
        <v>0.0589569160997732</v>
      </c>
      <c r="M2621" s="99">
        <v>0.875115478290081</v>
      </c>
      <c r="N2621" s="99">
        <v>0.25</v>
      </c>
      <c r="O2621" s="98">
        <v>15.0</v>
      </c>
      <c r="P2621" s="98">
        <v>72.0</v>
      </c>
      <c r="Q2621" s="99">
        <v>0.0419580419580419</v>
      </c>
      <c r="R2621" s="99">
        <v>0.0694444444444444</v>
      </c>
      <c r="S2621" s="99">
        <v>0.0972222222222222</v>
      </c>
      <c r="T2621" s="100"/>
      <c r="U2621" s="100"/>
      <c r="V2621" s="100"/>
      <c r="W2621" s="100"/>
      <c r="X2621" s="100"/>
      <c r="Y2621" s="100"/>
      <c r="Z2621" s="100"/>
      <c r="AA2621" s="100"/>
      <c r="AB2621" s="100"/>
      <c r="AC2621" s="100"/>
      <c r="AD2621" s="100"/>
      <c r="AE2621" s="100"/>
      <c r="AF2621" s="100"/>
    </row>
    <row r="2622">
      <c r="A2622" s="97">
        <v>44197.0</v>
      </c>
      <c r="B2622" s="98" t="s">
        <v>325</v>
      </c>
      <c r="C2622" s="98" t="s">
        <v>58</v>
      </c>
      <c r="D2622" s="62" t="str">
        <f t="shared" si="1"/>
        <v>44197haute-corsemidwives</v>
      </c>
      <c r="E2622" s="98">
        <v>4.0</v>
      </c>
      <c r="F2622" s="98">
        <v>8445.0</v>
      </c>
      <c r="G2622" s="98">
        <v>6.0</v>
      </c>
      <c r="H2622" s="98">
        <v>1626.0</v>
      </c>
      <c r="I2622" s="99">
        <v>0.110834813499111</v>
      </c>
      <c r="J2622" s="99">
        <v>0.0817051509769094</v>
      </c>
      <c r="K2622" s="99"/>
      <c r="L2622" s="99">
        <v>0.335938425103611</v>
      </c>
      <c r="M2622" s="99">
        <v>0.471521610420367</v>
      </c>
      <c r="N2622" s="99">
        <v>0.5</v>
      </c>
      <c r="O2622" s="98">
        <v>1.0</v>
      </c>
      <c r="P2622" s="98">
        <v>48.0</v>
      </c>
      <c r="Q2622" s="99">
        <v>0.00951248513674197</v>
      </c>
      <c r="R2622" s="99">
        <v>0.583333333333333</v>
      </c>
      <c r="S2622" s="99">
        <v>0.6875</v>
      </c>
      <c r="T2622" s="100"/>
      <c r="U2622" s="100"/>
      <c r="V2622" s="100"/>
      <c r="W2622" s="100"/>
      <c r="X2622" s="100"/>
      <c r="Y2622" s="100"/>
      <c r="Z2622" s="100"/>
      <c r="AA2622" s="100"/>
      <c r="AB2622" s="100"/>
      <c r="AC2622" s="100"/>
      <c r="AD2622" s="100"/>
      <c r="AE2622" s="100"/>
      <c r="AF2622" s="100"/>
    </row>
    <row r="2623">
      <c r="A2623" s="97">
        <v>44197.0</v>
      </c>
      <c r="B2623" s="98" t="s">
        <v>307</v>
      </c>
      <c r="C2623" s="98" t="s">
        <v>60</v>
      </c>
      <c r="D2623" s="62" t="str">
        <f t="shared" si="1"/>
        <v>44197loir-et-cherpediatricians</v>
      </c>
      <c r="E2623" s="98">
        <v>4.0</v>
      </c>
      <c r="F2623" s="98">
        <v>19929.0</v>
      </c>
      <c r="G2623" s="98">
        <v>6.0</v>
      </c>
      <c r="H2623" s="98">
        <v>6078.0</v>
      </c>
      <c r="I2623" s="99">
        <v>0.245722314215464</v>
      </c>
      <c r="J2623" s="99">
        <v>0.0592603743288674</v>
      </c>
      <c r="K2623" s="99"/>
      <c r="L2623" s="99">
        <v>0.171809925234582</v>
      </c>
      <c r="M2623" s="99">
        <v>0.523207386221084</v>
      </c>
      <c r="N2623" s="99">
        <v>0.0</v>
      </c>
      <c r="O2623" s="98" t="s">
        <v>96</v>
      </c>
      <c r="P2623" s="98">
        <v>0.0</v>
      </c>
      <c r="Q2623" s="99" t="s">
        <v>96</v>
      </c>
      <c r="R2623" s="99" t="s">
        <v>96</v>
      </c>
      <c r="S2623" s="99"/>
      <c r="T2623" s="100"/>
      <c r="U2623" s="100"/>
      <c r="V2623" s="100"/>
      <c r="W2623" s="100"/>
      <c r="X2623" s="100"/>
      <c r="Y2623" s="100"/>
      <c r="Z2623" s="100"/>
      <c r="AA2623" s="100"/>
      <c r="AB2623" s="100"/>
      <c r="AC2623" s="100"/>
      <c r="AD2623" s="100"/>
      <c r="AE2623" s="100"/>
      <c r="AF2623" s="100"/>
    </row>
    <row r="2624">
      <c r="A2624" s="97">
        <v>44197.0</v>
      </c>
      <c r="B2624" s="98" t="s">
        <v>307</v>
      </c>
      <c r="C2624" s="98" t="s">
        <v>56</v>
      </c>
      <c r="D2624" s="62" t="str">
        <f t="shared" si="1"/>
        <v>44197loir-et-cherdermatologists</v>
      </c>
      <c r="E2624" s="98">
        <v>4.0</v>
      </c>
      <c r="F2624" s="98">
        <v>14254.0</v>
      </c>
      <c r="G2624" s="98">
        <v>126.0</v>
      </c>
      <c r="H2624" s="98">
        <v>678.0</v>
      </c>
      <c r="I2624" s="99">
        <v>0.0336747579626771</v>
      </c>
      <c r="J2624" s="99">
        <v>0.0138908376596043</v>
      </c>
      <c r="K2624" s="99"/>
      <c r="L2624" s="99">
        <v>0.0362003648098779</v>
      </c>
      <c r="M2624" s="99">
        <v>0.91623403956784</v>
      </c>
      <c r="N2624" s="99">
        <v>0.0</v>
      </c>
      <c r="O2624" s="98" t="s">
        <v>96</v>
      </c>
      <c r="P2624" s="98">
        <v>0.0</v>
      </c>
      <c r="Q2624" s="99" t="s">
        <v>96</v>
      </c>
      <c r="R2624" s="99" t="s">
        <v>96</v>
      </c>
      <c r="S2624" s="99"/>
      <c r="T2624" s="100"/>
      <c r="U2624" s="100"/>
      <c r="V2624" s="100"/>
      <c r="W2624" s="100"/>
      <c r="X2624" s="100"/>
      <c r="Y2624" s="100"/>
      <c r="Z2624" s="100"/>
      <c r="AA2624" s="100"/>
      <c r="AB2624" s="100"/>
      <c r="AC2624" s="100"/>
      <c r="AD2624" s="100"/>
      <c r="AE2624" s="100"/>
      <c r="AF2624" s="100"/>
    </row>
    <row r="2625">
      <c r="A2625" s="97">
        <v>44197.0</v>
      </c>
      <c r="B2625" s="98" t="s">
        <v>318</v>
      </c>
      <c r="C2625" s="98" t="s">
        <v>52</v>
      </c>
      <c r="D2625" s="62" t="str">
        <f t="shared" si="1"/>
        <v>44197ardennesphysiotherapists</v>
      </c>
      <c r="E2625" s="98">
        <v>4.0</v>
      </c>
      <c r="F2625" s="98">
        <v>12759.0</v>
      </c>
      <c r="G2625" s="98">
        <v>5.0</v>
      </c>
      <c r="H2625" s="98">
        <v>2828.0</v>
      </c>
      <c r="I2625" s="99">
        <v>0.0530605846853201</v>
      </c>
      <c r="J2625" s="99">
        <v>0.168586879849517</v>
      </c>
      <c r="K2625" s="99"/>
      <c r="L2625" s="99">
        <v>0.559761736813229</v>
      </c>
      <c r="M2625" s="99">
        <v>0.218590798651931</v>
      </c>
      <c r="N2625" s="99">
        <v>0.0</v>
      </c>
      <c r="O2625" s="98" t="s">
        <v>96</v>
      </c>
      <c r="P2625" s="98">
        <v>0.0</v>
      </c>
      <c r="Q2625" s="99" t="s">
        <v>96</v>
      </c>
      <c r="R2625" s="99" t="s">
        <v>96</v>
      </c>
      <c r="S2625" s="99"/>
      <c r="T2625" s="100"/>
      <c r="U2625" s="100"/>
      <c r="V2625" s="100"/>
      <c r="W2625" s="100"/>
      <c r="X2625" s="100"/>
      <c r="Y2625" s="100"/>
      <c r="Z2625" s="100"/>
      <c r="AA2625" s="100"/>
      <c r="AB2625" s="100"/>
      <c r="AC2625" s="100"/>
      <c r="AD2625" s="100"/>
      <c r="AE2625" s="100"/>
      <c r="AF2625" s="100"/>
    </row>
    <row r="2626">
      <c r="A2626" s="97">
        <v>44197.0</v>
      </c>
      <c r="B2626" s="98" t="s">
        <v>318</v>
      </c>
      <c r="C2626" s="98" t="s">
        <v>56</v>
      </c>
      <c r="D2626" s="62" t="str">
        <f t="shared" si="1"/>
        <v>44197ardennesdermatologists</v>
      </c>
      <c r="E2626" s="98">
        <v>4.0</v>
      </c>
      <c r="F2626" s="98">
        <v>21267.0</v>
      </c>
      <c r="G2626" s="98">
        <v>42.0</v>
      </c>
      <c r="H2626" s="98">
        <v>1265.0</v>
      </c>
      <c r="I2626" s="99">
        <v>0.0446701462359524</v>
      </c>
      <c r="J2626" s="99">
        <v>0.0148116800677105</v>
      </c>
      <c r="K2626" s="99"/>
      <c r="L2626" s="99">
        <v>0.0701086189871632</v>
      </c>
      <c r="M2626" s="99">
        <v>0.870409554709173</v>
      </c>
      <c r="N2626" s="99">
        <v>1.0</v>
      </c>
      <c r="O2626" s="98">
        <v>28.0</v>
      </c>
      <c r="P2626" s="98">
        <v>202.0</v>
      </c>
      <c r="Q2626" s="99">
        <v>0.0094982837259604</v>
      </c>
      <c r="R2626" s="99">
        <v>0.0792079207920792</v>
      </c>
      <c r="S2626" s="99">
        <v>0.094059405940594</v>
      </c>
      <c r="T2626" s="100"/>
      <c r="U2626" s="100"/>
      <c r="V2626" s="100"/>
      <c r="W2626" s="100"/>
      <c r="X2626" s="100"/>
      <c r="Y2626" s="100"/>
      <c r="Z2626" s="100"/>
      <c r="AA2626" s="100"/>
      <c r="AB2626" s="100"/>
      <c r="AC2626" s="100"/>
      <c r="AD2626" s="100"/>
      <c r="AE2626" s="100"/>
      <c r="AF2626" s="100"/>
    </row>
    <row r="2627">
      <c r="A2627" s="97">
        <v>44197.0</v>
      </c>
      <c r="B2627" s="98" t="s">
        <v>287</v>
      </c>
      <c r="C2627" s="98" t="s">
        <v>56</v>
      </c>
      <c r="D2627" s="62" t="str">
        <f t="shared" si="1"/>
        <v>44197audedermatologists</v>
      </c>
      <c r="E2627" s="98">
        <v>4.0</v>
      </c>
      <c r="F2627" s="98">
        <v>23076.0</v>
      </c>
      <c r="G2627" s="98">
        <v>58.0</v>
      </c>
      <c r="H2627" s="98">
        <v>2297.0</v>
      </c>
      <c r="I2627" s="99">
        <v>0.078219795458485</v>
      </c>
      <c r="J2627" s="99">
        <v>0.0213208528341133</v>
      </c>
      <c r="K2627" s="99"/>
      <c r="L2627" s="99">
        <v>0.0751430057202288</v>
      </c>
      <c r="M2627" s="99">
        <v>0.825316345987172</v>
      </c>
      <c r="N2627" s="99">
        <v>0.0</v>
      </c>
      <c r="O2627" s="98" t="s">
        <v>96</v>
      </c>
      <c r="P2627" s="98">
        <v>0.0</v>
      </c>
      <c r="Q2627" s="99" t="s">
        <v>96</v>
      </c>
      <c r="R2627" s="99" t="s">
        <v>96</v>
      </c>
      <c r="S2627" s="99"/>
      <c r="T2627" s="100"/>
      <c r="U2627" s="100"/>
      <c r="V2627" s="100"/>
      <c r="W2627" s="100"/>
      <c r="X2627" s="100"/>
      <c r="Y2627" s="100"/>
      <c r="Z2627" s="100"/>
      <c r="AA2627" s="100"/>
      <c r="AB2627" s="100"/>
      <c r="AC2627" s="100"/>
      <c r="AD2627" s="100"/>
      <c r="AE2627" s="100"/>
      <c r="AF2627" s="100"/>
    </row>
    <row r="2628">
      <c r="A2628" s="97">
        <v>44197.0</v>
      </c>
      <c r="B2628" s="98" t="s">
        <v>282</v>
      </c>
      <c r="C2628" s="98" t="s">
        <v>56</v>
      </c>
      <c r="D2628" s="62" t="str">
        <f t="shared" si="1"/>
        <v>44197viennedermatologists</v>
      </c>
      <c r="E2628" s="98">
        <v>4.0</v>
      </c>
      <c r="F2628" s="98">
        <v>9354.0</v>
      </c>
      <c r="G2628" s="98">
        <v>58.0</v>
      </c>
      <c r="H2628" s="98">
        <v>485.0</v>
      </c>
      <c r="I2628" s="99">
        <v>0.0370964293350438</v>
      </c>
      <c r="J2628" s="99">
        <v>0.0147530468248877</v>
      </c>
      <c r="K2628" s="99"/>
      <c r="L2628" s="99">
        <v>0.0532392559332905</v>
      </c>
      <c r="M2628" s="99">
        <v>0.894911267906777</v>
      </c>
      <c r="N2628" s="99">
        <v>0.5</v>
      </c>
      <c r="O2628" s="98">
        <v>26.0</v>
      </c>
      <c r="P2628" s="98">
        <v>275.0</v>
      </c>
      <c r="Q2628" s="99">
        <v>0.0342380478087649</v>
      </c>
      <c r="R2628" s="99">
        <v>0.069090909090909</v>
      </c>
      <c r="S2628" s="99">
        <v>0.0981818181818181</v>
      </c>
      <c r="T2628" s="100"/>
      <c r="U2628" s="100"/>
      <c r="V2628" s="100"/>
      <c r="W2628" s="100"/>
      <c r="X2628" s="100"/>
      <c r="Y2628" s="100"/>
      <c r="Z2628" s="100"/>
      <c r="AA2628" s="100"/>
      <c r="AB2628" s="100"/>
      <c r="AC2628" s="100"/>
      <c r="AD2628" s="100"/>
      <c r="AE2628" s="100"/>
      <c r="AF2628" s="100"/>
    </row>
    <row r="2629">
      <c r="A2629" s="97">
        <v>44197.0</v>
      </c>
      <c r="B2629" s="98" t="s">
        <v>311</v>
      </c>
      <c r="C2629" s="98" t="s">
        <v>52</v>
      </c>
      <c r="D2629" s="62" t="str">
        <f t="shared" si="1"/>
        <v>44197haute-loirephysiotherapists</v>
      </c>
      <c r="E2629" s="98">
        <v>4.0</v>
      </c>
      <c r="F2629" s="98">
        <v>11656.0</v>
      </c>
      <c r="G2629" s="98">
        <v>7.0</v>
      </c>
      <c r="H2629" s="98">
        <v>648.0</v>
      </c>
      <c r="I2629" s="99">
        <v>0.0338023335621139</v>
      </c>
      <c r="J2629" s="99">
        <v>0.0217913520933424</v>
      </c>
      <c r="K2629" s="99"/>
      <c r="L2629" s="99">
        <v>0.414121482498284</v>
      </c>
      <c r="M2629" s="99">
        <v>0.530284831846259</v>
      </c>
      <c r="N2629" s="99">
        <v>0.0</v>
      </c>
      <c r="O2629" s="98" t="s">
        <v>96</v>
      </c>
      <c r="P2629" s="98">
        <v>0.0</v>
      </c>
      <c r="Q2629" s="99" t="s">
        <v>96</v>
      </c>
      <c r="R2629" s="99" t="s">
        <v>96</v>
      </c>
      <c r="S2629" s="99"/>
      <c r="T2629" s="100"/>
      <c r="U2629" s="100"/>
      <c r="V2629" s="100"/>
      <c r="W2629" s="100"/>
      <c r="X2629" s="100"/>
      <c r="Y2629" s="100"/>
      <c r="Z2629" s="100"/>
      <c r="AA2629" s="100"/>
      <c r="AB2629" s="100"/>
      <c r="AC2629" s="100"/>
      <c r="AD2629" s="100"/>
      <c r="AE2629" s="100"/>
      <c r="AF2629" s="100"/>
    </row>
    <row r="2630">
      <c r="A2630" s="97">
        <v>44197.0</v>
      </c>
      <c r="B2630" s="98" t="s">
        <v>296</v>
      </c>
      <c r="C2630" s="98" t="s">
        <v>61</v>
      </c>
      <c r="D2630" s="62" t="str">
        <f t="shared" si="1"/>
        <v>44197lot-et-garonnepsychiatrists</v>
      </c>
      <c r="E2630" s="98">
        <v>4.0</v>
      </c>
      <c r="F2630" s="98">
        <v>10674.0</v>
      </c>
      <c r="G2630" s="98">
        <v>19.0</v>
      </c>
      <c r="H2630" s="98">
        <v>660.0</v>
      </c>
      <c r="I2630" s="99">
        <v>0.0395353194678658</v>
      </c>
      <c r="J2630" s="99">
        <v>0.022297170695147</v>
      </c>
      <c r="K2630" s="99"/>
      <c r="L2630" s="99">
        <v>0.0729810755105864</v>
      </c>
      <c r="M2630" s="99">
        <v>0.8651864343264</v>
      </c>
      <c r="N2630" s="99">
        <v>0.75</v>
      </c>
      <c r="O2630" s="98">
        <v>16.0</v>
      </c>
      <c r="P2630" s="98">
        <v>1159.0</v>
      </c>
      <c r="Q2630" s="99">
        <v>0.191348852567277</v>
      </c>
      <c r="R2630" s="99">
        <v>0.0603968938740293</v>
      </c>
      <c r="S2630" s="99">
        <v>0.0923209663503019</v>
      </c>
      <c r="T2630" s="100"/>
      <c r="U2630" s="100"/>
      <c r="V2630" s="100"/>
      <c r="W2630" s="100"/>
      <c r="X2630" s="100"/>
      <c r="Y2630" s="100"/>
      <c r="Z2630" s="100"/>
      <c r="AA2630" s="100"/>
      <c r="AB2630" s="100"/>
      <c r="AC2630" s="100"/>
      <c r="AD2630" s="100"/>
      <c r="AE2630" s="100"/>
      <c r="AF2630" s="100"/>
    </row>
    <row r="2631">
      <c r="A2631" s="97">
        <v>44197.0</v>
      </c>
      <c r="B2631" s="98" t="s">
        <v>315</v>
      </c>
      <c r="C2631" s="98" t="s">
        <v>56</v>
      </c>
      <c r="D2631" s="62" t="str">
        <f t="shared" si="1"/>
        <v>44197corse-du-suddermatologists</v>
      </c>
      <c r="E2631" s="98">
        <v>4.0</v>
      </c>
      <c r="F2631" s="98">
        <v>12504.0</v>
      </c>
      <c r="G2631" s="98">
        <v>65.0</v>
      </c>
      <c r="H2631" s="98">
        <v>1562.0</v>
      </c>
      <c r="I2631" s="99">
        <v>0.0915706973768394</v>
      </c>
      <c r="J2631" s="99">
        <v>0.0333493282149712</v>
      </c>
      <c r="K2631" s="99"/>
      <c r="L2631" s="99">
        <v>0.0830134357005758</v>
      </c>
      <c r="M2631" s="99">
        <v>0.792066538707613</v>
      </c>
      <c r="N2631" s="99">
        <v>0.25</v>
      </c>
      <c r="O2631" s="98">
        <v>28.0</v>
      </c>
      <c r="P2631" s="98">
        <v>207.0</v>
      </c>
      <c r="Q2631" s="99">
        <v>0.0258588382261086</v>
      </c>
      <c r="R2631" s="99">
        <v>0.14975845410628</v>
      </c>
      <c r="S2631" s="99">
        <v>0.159420289855072</v>
      </c>
      <c r="T2631" s="100"/>
      <c r="U2631" s="100"/>
      <c r="V2631" s="100"/>
      <c r="W2631" s="100"/>
      <c r="X2631" s="100"/>
      <c r="Y2631" s="100"/>
      <c r="Z2631" s="100"/>
      <c r="AA2631" s="100"/>
      <c r="AB2631" s="100"/>
      <c r="AC2631" s="100"/>
      <c r="AD2631" s="100"/>
      <c r="AE2631" s="100"/>
      <c r="AF2631" s="100"/>
    </row>
    <row r="2632">
      <c r="A2632" s="97">
        <v>44197.0</v>
      </c>
      <c r="B2632" s="98" t="s">
        <v>301</v>
      </c>
      <c r="C2632" s="98" t="s">
        <v>56</v>
      </c>
      <c r="D2632" s="62" t="str">
        <f t="shared" si="1"/>
        <v>44197eure-et-loirdermatologists</v>
      </c>
      <c r="E2632" s="98">
        <v>4.0</v>
      </c>
      <c r="F2632" s="98">
        <v>12504.0</v>
      </c>
      <c r="G2632" s="98">
        <v>41.0</v>
      </c>
      <c r="H2632" s="98">
        <v>773.0</v>
      </c>
      <c r="I2632" s="99">
        <v>0.045745361484325</v>
      </c>
      <c r="J2632" s="99">
        <v>0.0160748560460652</v>
      </c>
      <c r="K2632" s="99"/>
      <c r="L2632" s="99">
        <v>0.0873320537428023</v>
      </c>
      <c r="M2632" s="99">
        <v>0.850847728726807</v>
      </c>
      <c r="N2632" s="99">
        <v>0.5</v>
      </c>
      <c r="O2632" s="98">
        <v>10.0</v>
      </c>
      <c r="P2632" s="98">
        <v>29.0</v>
      </c>
      <c r="Q2632" s="99">
        <v>0.00777688388307857</v>
      </c>
      <c r="R2632" s="99">
        <v>0.103448275862068</v>
      </c>
      <c r="S2632" s="99">
        <v>0.172413793103448</v>
      </c>
      <c r="T2632" s="100"/>
      <c r="U2632" s="100"/>
      <c r="V2632" s="100"/>
      <c r="W2632" s="100"/>
      <c r="X2632" s="100"/>
      <c r="Y2632" s="100"/>
      <c r="Z2632" s="100"/>
      <c r="AA2632" s="100"/>
      <c r="AB2632" s="100"/>
      <c r="AC2632" s="100"/>
      <c r="AD2632" s="100"/>
      <c r="AE2632" s="100"/>
      <c r="AF2632" s="100"/>
    </row>
    <row r="2633">
      <c r="A2633" s="97">
        <v>44197.0</v>
      </c>
      <c r="B2633" s="98" t="s">
        <v>303</v>
      </c>
      <c r="C2633" s="98" t="s">
        <v>56</v>
      </c>
      <c r="D2633" s="62" t="str">
        <f t="shared" si="1"/>
        <v>44197deux-sevresdermatologists</v>
      </c>
      <c r="E2633" s="98">
        <v>4.0</v>
      </c>
      <c r="F2633" s="98">
        <v>11492.0</v>
      </c>
      <c r="G2633" s="98">
        <v>34.0</v>
      </c>
      <c r="H2633" s="98">
        <v>877.0</v>
      </c>
      <c r="I2633" s="99">
        <v>0.0659589279498781</v>
      </c>
      <c r="J2633" s="99">
        <v>0.0103550295857988</v>
      </c>
      <c r="K2633" s="99"/>
      <c r="L2633" s="99">
        <v>0.0793595544726766</v>
      </c>
      <c r="M2633" s="99">
        <v>0.844326487991646</v>
      </c>
      <c r="N2633" s="99">
        <v>0.5</v>
      </c>
      <c r="O2633" s="98">
        <v>5.0</v>
      </c>
      <c r="P2633" s="98">
        <v>4.0</v>
      </c>
      <c r="Q2633" s="99">
        <v>0.00145401672119229</v>
      </c>
      <c r="R2633" s="99">
        <v>0.5</v>
      </c>
      <c r="S2633" s="99">
        <v>0.5</v>
      </c>
      <c r="T2633" s="100"/>
      <c r="U2633" s="100"/>
      <c r="V2633" s="100"/>
      <c r="W2633" s="100"/>
      <c r="X2633" s="100"/>
      <c r="Y2633" s="100"/>
      <c r="Z2633" s="100"/>
      <c r="AA2633" s="100"/>
      <c r="AB2633" s="100"/>
      <c r="AC2633" s="100"/>
      <c r="AD2633" s="100"/>
      <c r="AE2633" s="100"/>
      <c r="AF2633" s="100"/>
    </row>
    <row r="2634">
      <c r="A2634" s="97">
        <v>44197.0</v>
      </c>
      <c r="B2634" s="98" t="s">
        <v>306</v>
      </c>
      <c r="C2634" s="98" t="s">
        <v>59</v>
      </c>
      <c r="D2634" s="62" t="str">
        <f t="shared" si="1"/>
        <v>44197haute-saonegynaecologists</v>
      </c>
      <c r="E2634" s="98">
        <v>4.0</v>
      </c>
      <c r="F2634" s="98">
        <v>13678.0</v>
      </c>
      <c r="G2634" s="98">
        <v>36.0</v>
      </c>
      <c r="H2634" s="98">
        <v>840.0</v>
      </c>
      <c r="I2634" s="99">
        <v>0.0468635765462786</v>
      </c>
      <c r="J2634" s="99">
        <v>0.0145489106594531</v>
      </c>
      <c r="K2634" s="99"/>
      <c r="L2634" s="99">
        <v>0.0809328849246965</v>
      </c>
      <c r="M2634" s="99">
        <v>0.857654627869571</v>
      </c>
      <c r="N2634" s="99">
        <v>0.5</v>
      </c>
      <c r="O2634" s="98">
        <v>9.0</v>
      </c>
      <c r="P2634" s="98">
        <v>195.0</v>
      </c>
      <c r="Q2634" s="99">
        <v>0.0278651043155187</v>
      </c>
      <c r="R2634" s="99">
        <v>0.123076923076923</v>
      </c>
      <c r="S2634" s="99">
        <v>0.194871794871794</v>
      </c>
      <c r="T2634" s="100"/>
      <c r="U2634" s="100"/>
      <c r="V2634" s="100"/>
      <c r="W2634" s="100"/>
      <c r="X2634" s="100"/>
      <c r="Y2634" s="100"/>
      <c r="Z2634" s="100"/>
      <c r="AA2634" s="100"/>
      <c r="AB2634" s="100"/>
      <c r="AC2634" s="100"/>
      <c r="AD2634" s="100"/>
      <c r="AE2634" s="100"/>
      <c r="AF2634" s="100"/>
    </row>
    <row r="2635">
      <c r="A2635" s="97">
        <v>44197.0</v>
      </c>
      <c r="B2635" s="98" t="s">
        <v>299</v>
      </c>
      <c r="C2635" s="98" t="s">
        <v>56</v>
      </c>
      <c r="D2635" s="62" t="str">
        <f t="shared" si="1"/>
        <v>44197tarndermatologists</v>
      </c>
      <c r="E2635" s="98">
        <v>4.0</v>
      </c>
      <c r="F2635" s="98">
        <v>12094.0</v>
      </c>
      <c r="G2635" s="98">
        <v>40.0</v>
      </c>
      <c r="H2635" s="98">
        <v>957.0</v>
      </c>
      <c r="I2635" s="99">
        <v>0.056474284769307</v>
      </c>
      <c r="J2635" s="99">
        <v>0.0226558624111129</v>
      </c>
      <c r="K2635" s="99"/>
      <c r="L2635" s="99">
        <v>0.0686290722672399</v>
      </c>
      <c r="M2635" s="99">
        <v>0.85224078055234</v>
      </c>
      <c r="N2635" s="99">
        <v>0.5</v>
      </c>
      <c r="O2635" s="98">
        <v>14.0</v>
      </c>
      <c r="P2635" s="98">
        <v>376.0</v>
      </c>
      <c r="Q2635" s="99">
        <v>0.0738268211270371</v>
      </c>
      <c r="R2635" s="99">
        <v>0.0718085106382978</v>
      </c>
      <c r="S2635" s="99">
        <v>0.106382978723404</v>
      </c>
      <c r="T2635" s="100"/>
      <c r="U2635" s="100"/>
      <c r="V2635" s="100"/>
      <c r="W2635" s="100"/>
      <c r="X2635" s="100"/>
      <c r="Y2635" s="100"/>
      <c r="Z2635" s="100"/>
      <c r="AA2635" s="100"/>
      <c r="AB2635" s="100"/>
      <c r="AC2635" s="100"/>
      <c r="AD2635" s="100"/>
      <c r="AE2635" s="100"/>
      <c r="AF2635" s="100"/>
    </row>
    <row r="2636">
      <c r="A2636" s="97">
        <v>44197.0</v>
      </c>
      <c r="B2636" s="98" t="s">
        <v>303</v>
      </c>
      <c r="C2636" s="98" t="s">
        <v>59</v>
      </c>
      <c r="D2636" s="62" t="str">
        <f t="shared" si="1"/>
        <v>44197deux-sevresgynaecologists</v>
      </c>
      <c r="E2636" s="98">
        <v>4.0</v>
      </c>
      <c r="F2636" s="98">
        <v>10373.0</v>
      </c>
      <c r="G2636" s="98">
        <v>32.0</v>
      </c>
      <c r="H2636" s="98">
        <v>457.0</v>
      </c>
      <c r="I2636" s="99">
        <v>0.0295960667116552</v>
      </c>
      <c r="J2636" s="99">
        <v>0.0144606189144895</v>
      </c>
      <c r="K2636" s="99"/>
      <c r="L2636" s="99">
        <v>0.0565892220187024</v>
      </c>
      <c r="M2636" s="99">
        <v>0.899354092355152</v>
      </c>
      <c r="N2636" s="99">
        <v>0.0</v>
      </c>
      <c r="O2636" s="98" t="s">
        <v>96</v>
      </c>
      <c r="P2636" s="98">
        <v>0.0</v>
      </c>
      <c r="Q2636" s="99">
        <v>0.0</v>
      </c>
      <c r="R2636" s="99" t="s">
        <v>96</v>
      </c>
      <c r="S2636" s="99"/>
      <c r="T2636" s="100"/>
      <c r="U2636" s="100"/>
      <c r="V2636" s="100"/>
      <c r="W2636" s="100"/>
      <c r="X2636" s="100"/>
      <c r="Y2636" s="100"/>
      <c r="Z2636" s="100"/>
      <c r="AA2636" s="100"/>
      <c r="AB2636" s="100"/>
      <c r="AC2636" s="100"/>
      <c r="AD2636" s="100"/>
      <c r="AE2636" s="100"/>
      <c r="AF2636" s="100"/>
    </row>
    <row r="2637">
      <c r="A2637" s="97">
        <v>44197.0</v>
      </c>
      <c r="B2637" s="98" t="s">
        <v>279</v>
      </c>
      <c r="C2637" s="98" t="s">
        <v>60</v>
      </c>
      <c r="D2637" s="62" t="str">
        <f t="shared" si="1"/>
        <v>44197savoiepediatricians</v>
      </c>
      <c r="E2637" s="98">
        <v>4.0</v>
      </c>
      <c r="F2637" s="98">
        <v>9579.0</v>
      </c>
      <c r="G2637" s="98">
        <v>27.0</v>
      </c>
      <c r="H2637" s="98">
        <v>1462.0</v>
      </c>
      <c r="I2637" s="99">
        <v>0.128197097818143</v>
      </c>
      <c r="J2637" s="99">
        <v>0.0244284372063889</v>
      </c>
      <c r="K2637" s="99"/>
      <c r="L2637" s="99">
        <v>0.0916588370393569</v>
      </c>
      <c r="M2637" s="99">
        <v>0.75571562793611</v>
      </c>
      <c r="N2637" s="99">
        <v>0.5</v>
      </c>
      <c r="O2637" s="98">
        <v>5.0</v>
      </c>
      <c r="P2637" s="98">
        <v>706.0</v>
      </c>
      <c r="Q2637" s="99">
        <v>0.13810641627543</v>
      </c>
      <c r="R2637" s="99">
        <v>0.263456090651558</v>
      </c>
      <c r="S2637" s="99">
        <v>0.354107648725212</v>
      </c>
      <c r="T2637" s="100"/>
      <c r="U2637" s="100"/>
      <c r="V2637" s="100"/>
      <c r="W2637" s="100"/>
      <c r="X2637" s="100"/>
      <c r="Y2637" s="100"/>
      <c r="Z2637" s="100"/>
      <c r="AA2637" s="100"/>
      <c r="AB2637" s="100"/>
      <c r="AC2637" s="100"/>
      <c r="AD2637" s="100"/>
      <c r="AE2637" s="100"/>
      <c r="AF2637" s="100"/>
    </row>
    <row r="2638">
      <c r="A2638" s="97">
        <v>44197.0</v>
      </c>
      <c r="B2638" s="98" t="s">
        <v>312</v>
      </c>
      <c r="C2638" s="98" t="s">
        <v>61</v>
      </c>
      <c r="D2638" s="62" t="str">
        <f t="shared" si="1"/>
        <v>44197aveyronpsychiatrists</v>
      </c>
      <c r="E2638" s="98">
        <v>4.0</v>
      </c>
      <c r="F2638" s="98">
        <v>12972.0</v>
      </c>
      <c r="G2638" s="98">
        <v>12.0</v>
      </c>
      <c r="H2638" s="98">
        <v>1136.0</v>
      </c>
      <c r="I2638" s="99">
        <v>0.0676071538698735</v>
      </c>
      <c r="J2638" s="99">
        <v>0.0199660807893925</v>
      </c>
      <c r="K2638" s="99"/>
      <c r="L2638" s="99">
        <v>0.113937711995066</v>
      </c>
      <c r="M2638" s="99">
        <v>0.798489053345667</v>
      </c>
      <c r="N2638" s="99">
        <v>0.75</v>
      </c>
      <c r="O2638" s="98">
        <v>14.0</v>
      </c>
      <c r="P2638" s="98">
        <v>4069.0</v>
      </c>
      <c r="Q2638" s="99">
        <v>0.324636987394287</v>
      </c>
      <c r="R2638" s="99">
        <v>0.132464979110346</v>
      </c>
      <c r="S2638" s="99">
        <v>0.160727451462275</v>
      </c>
      <c r="T2638" s="100"/>
      <c r="U2638" s="100"/>
      <c r="V2638" s="100"/>
      <c r="W2638" s="100"/>
      <c r="X2638" s="100"/>
      <c r="Y2638" s="100"/>
      <c r="Z2638" s="100"/>
      <c r="AA2638" s="100"/>
      <c r="AB2638" s="100"/>
      <c r="AC2638" s="100"/>
      <c r="AD2638" s="100"/>
      <c r="AE2638" s="100"/>
      <c r="AF2638" s="100"/>
    </row>
    <row r="2639">
      <c r="A2639" s="97">
        <v>44197.0</v>
      </c>
      <c r="B2639" s="98" t="s">
        <v>329</v>
      </c>
      <c r="C2639" s="98" t="s">
        <v>54</v>
      </c>
      <c r="D2639" s="62" t="str">
        <f t="shared" si="1"/>
        <v>44197mayennedentists</v>
      </c>
      <c r="E2639" s="98">
        <v>4.0</v>
      </c>
      <c r="F2639" s="98">
        <v>4057.0</v>
      </c>
      <c r="G2639" s="98">
        <v>15.0</v>
      </c>
      <c r="H2639" s="98">
        <v>678.0</v>
      </c>
      <c r="I2639" s="99">
        <v>0.141730342617697</v>
      </c>
      <c r="J2639" s="99">
        <v>0.0253882178949963</v>
      </c>
      <c r="K2639" s="99"/>
      <c r="L2639" s="99">
        <v>0.132610303179689</v>
      </c>
      <c r="M2639" s="99">
        <v>0.700271136307616</v>
      </c>
      <c r="N2639" s="99">
        <v>0.0</v>
      </c>
      <c r="O2639" s="98" t="s">
        <v>96</v>
      </c>
      <c r="P2639" s="98">
        <v>0.0</v>
      </c>
      <c r="Q2639" s="99" t="s">
        <v>96</v>
      </c>
      <c r="R2639" s="99" t="s">
        <v>96</v>
      </c>
      <c r="S2639" s="99"/>
      <c r="T2639" s="100"/>
      <c r="U2639" s="100"/>
      <c r="V2639" s="100"/>
      <c r="W2639" s="100"/>
      <c r="X2639" s="100"/>
      <c r="Y2639" s="100"/>
      <c r="Z2639" s="100"/>
      <c r="AA2639" s="100"/>
      <c r="AB2639" s="100"/>
      <c r="AC2639" s="100"/>
      <c r="AD2639" s="100"/>
      <c r="AE2639" s="100"/>
      <c r="AF2639" s="100"/>
    </row>
    <row r="2640">
      <c r="A2640" s="97">
        <v>44197.0</v>
      </c>
      <c r="B2640" s="98" t="s">
        <v>295</v>
      </c>
      <c r="C2640" s="98" t="s">
        <v>54</v>
      </c>
      <c r="D2640" s="62" t="str">
        <f t="shared" si="1"/>
        <v>44197ardechedentists</v>
      </c>
      <c r="E2640" s="98">
        <v>4.0</v>
      </c>
      <c r="F2640" s="98">
        <v>5427.0</v>
      </c>
      <c r="G2640" s="98">
        <v>15.0</v>
      </c>
      <c r="H2640" s="98">
        <v>638.0</v>
      </c>
      <c r="I2640" s="99">
        <v>0.0963700018426386</v>
      </c>
      <c r="J2640" s="99">
        <v>0.0211903445734291</v>
      </c>
      <c r="K2640" s="99"/>
      <c r="L2640" s="99">
        <v>0.15478164731896</v>
      </c>
      <c r="M2640" s="99">
        <v>0.727658006264971</v>
      </c>
      <c r="N2640" s="99">
        <v>0.0</v>
      </c>
      <c r="O2640" s="98" t="s">
        <v>96</v>
      </c>
      <c r="P2640" s="98">
        <v>0.0</v>
      </c>
      <c r="Q2640" s="99" t="s">
        <v>96</v>
      </c>
      <c r="R2640" s="99" t="s">
        <v>96</v>
      </c>
      <c r="S2640" s="99"/>
      <c r="T2640" s="100"/>
      <c r="U2640" s="100"/>
      <c r="V2640" s="100"/>
      <c r="W2640" s="100"/>
      <c r="X2640" s="100"/>
      <c r="Y2640" s="100"/>
      <c r="Z2640" s="100"/>
      <c r="AA2640" s="100"/>
      <c r="AB2640" s="100"/>
      <c r="AC2640" s="100"/>
      <c r="AD2640" s="100"/>
      <c r="AE2640" s="100"/>
      <c r="AF2640" s="100"/>
    </row>
    <row r="2641">
      <c r="A2641" s="97">
        <v>44197.0</v>
      </c>
      <c r="B2641" s="98" t="s">
        <v>311</v>
      </c>
      <c r="C2641" s="98" t="s">
        <v>61</v>
      </c>
      <c r="D2641" s="62" t="str">
        <f t="shared" si="1"/>
        <v>44197haute-loirepsychiatrists</v>
      </c>
      <c r="E2641" s="98">
        <v>4.0</v>
      </c>
      <c r="F2641" s="98">
        <v>6988.0</v>
      </c>
      <c r="G2641" s="98">
        <v>11.0</v>
      </c>
      <c r="H2641" s="98">
        <v>374.0</v>
      </c>
      <c r="I2641" s="99">
        <v>0.0366342301087578</v>
      </c>
      <c r="J2641" s="99">
        <v>0.0168860904407555</v>
      </c>
      <c r="K2641" s="99"/>
      <c r="L2641" s="99">
        <v>0.174585002862049</v>
      </c>
      <c r="M2641" s="99">
        <v>0.771894676588437</v>
      </c>
      <c r="N2641" s="99">
        <v>0.0</v>
      </c>
      <c r="O2641" s="98" t="s">
        <v>96</v>
      </c>
      <c r="P2641" s="98">
        <v>0.0</v>
      </c>
      <c r="Q2641" s="99" t="s">
        <v>96</v>
      </c>
      <c r="R2641" s="99" t="s">
        <v>96</v>
      </c>
      <c r="S2641" s="99"/>
      <c r="T2641" s="100"/>
      <c r="U2641" s="100"/>
      <c r="V2641" s="100"/>
      <c r="W2641" s="100"/>
      <c r="X2641" s="100"/>
      <c r="Y2641" s="100"/>
      <c r="Z2641" s="100"/>
      <c r="AA2641" s="100"/>
      <c r="AB2641" s="100"/>
      <c r="AC2641" s="100"/>
      <c r="AD2641" s="100"/>
      <c r="AE2641" s="100"/>
      <c r="AF2641" s="100"/>
    </row>
    <row r="2642">
      <c r="A2642" s="97">
        <v>44197.0</v>
      </c>
      <c r="B2642" s="98" t="s">
        <v>291</v>
      </c>
      <c r="C2642" s="98" t="s">
        <v>60</v>
      </c>
      <c r="D2642" s="62" t="str">
        <f t="shared" si="1"/>
        <v>44197vosgespediatricians</v>
      </c>
      <c r="E2642" s="98">
        <v>4.0</v>
      </c>
      <c r="F2642" s="98">
        <v>10062.0</v>
      </c>
      <c r="G2642" s="98">
        <v>5.0</v>
      </c>
      <c r="H2642" s="98">
        <v>3626.0</v>
      </c>
      <c r="I2642" s="99">
        <v>0.289703836215464</v>
      </c>
      <c r="J2642" s="99">
        <v>0.0706618962432915</v>
      </c>
      <c r="K2642" s="99"/>
      <c r="L2642" s="99">
        <v>0.215861657722122</v>
      </c>
      <c r="M2642" s="99">
        <v>0.423772609819121</v>
      </c>
      <c r="N2642" s="99">
        <v>1.0</v>
      </c>
      <c r="O2642" s="98">
        <v>1.0</v>
      </c>
      <c r="P2642" s="98">
        <v>333.0</v>
      </c>
      <c r="Q2642" s="99">
        <v>0.0330948121645796</v>
      </c>
      <c r="R2642" s="99">
        <v>0.747747747747747</v>
      </c>
      <c r="S2642" s="99">
        <v>0.831831831831831</v>
      </c>
      <c r="T2642" s="100"/>
      <c r="U2642" s="100"/>
      <c r="V2642" s="100"/>
      <c r="W2642" s="100"/>
      <c r="X2642" s="100"/>
      <c r="Y2642" s="100"/>
      <c r="Z2642" s="100"/>
      <c r="AA2642" s="100"/>
      <c r="AB2642" s="100"/>
      <c r="AC2642" s="100"/>
      <c r="AD2642" s="100"/>
      <c r="AE2642" s="100"/>
      <c r="AF2642" s="100"/>
    </row>
    <row r="2643">
      <c r="A2643" s="97">
        <v>44197.0</v>
      </c>
      <c r="B2643" s="98" t="s">
        <v>305</v>
      </c>
      <c r="C2643" s="98" t="s">
        <v>60</v>
      </c>
      <c r="D2643" s="62" t="str">
        <f t="shared" si="1"/>
        <v>44197dordognepediatricians</v>
      </c>
      <c r="E2643" s="98">
        <v>4.0</v>
      </c>
      <c r="F2643" s="98">
        <v>6421.0</v>
      </c>
      <c r="G2643" s="98">
        <v>49.0</v>
      </c>
      <c r="H2643" s="98">
        <v>1054.0</v>
      </c>
      <c r="I2643" s="99">
        <v>0.143124123968229</v>
      </c>
      <c r="J2643" s="99">
        <v>0.0210247624980532</v>
      </c>
      <c r="K2643" s="99"/>
      <c r="L2643" s="99">
        <v>0.0422052639775735</v>
      </c>
      <c r="M2643" s="99">
        <v>0.793645849556143</v>
      </c>
      <c r="N2643" s="99">
        <v>0.75</v>
      </c>
      <c r="O2643" s="98">
        <v>2.0</v>
      </c>
      <c r="P2643" s="98">
        <v>263.0</v>
      </c>
      <c r="Q2643" s="99">
        <v>0.0447583390061266</v>
      </c>
      <c r="R2643" s="99">
        <v>0.368821292775665</v>
      </c>
      <c r="S2643" s="99">
        <v>0.494296577946768</v>
      </c>
      <c r="T2643" s="100"/>
      <c r="U2643" s="100"/>
      <c r="V2643" s="100"/>
      <c r="W2643" s="100"/>
      <c r="X2643" s="100"/>
      <c r="Y2643" s="100"/>
      <c r="Z2643" s="100"/>
      <c r="AA2643" s="100"/>
      <c r="AB2643" s="100"/>
      <c r="AC2643" s="100"/>
      <c r="AD2643" s="100"/>
      <c r="AE2643" s="100"/>
      <c r="AF2643" s="100"/>
    </row>
    <row r="2644">
      <c r="A2644" s="97">
        <v>44197.0</v>
      </c>
      <c r="B2644" s="98" t="s">
        <v>299</v>
      </c>
      <c r="C2644" s="98" t="s">
        <v>59</v>
      </c>
      <c r="D2644" s="62" t="str">
        <f t="shared" si="1"/>
        <v>44197tarngynaecologists</v>
      </c>
      <c r="E2644" s="98">
        <v>4.0</v>
      </c>
      <c r="F2644" s="98">
        <v>13445.0</v>
      </c>
      <c r="G2644" s="98">
        <v>21.0</v>
      </c>
      <c r="H2644" s="98">
        <v>1245.0</v>
      </c>
      <c r="I2644" s="99">
        <v>0.061732986240238</v>
      </c>
      <c r="J2644" s="99">
        <v>0.030866493120119</v>
      </c>
      <c r="K2644" s="99"/>
      <c r="L2644" s="99">
        <v>0.10606173298624</v>
      </c>
      <c r="M2644" s="99">
        <v>0.801338787653402</v>
      </c>
      <c r="N2644" s="99">
        <v>0.25</v>
      </c>
      <c r="O2644" s="98">
        <v>9.0</v>
      </c>
      <c r="P2644" s="98">
        <v>27.0</v>
      </c>
      <c r="Q2644" s="99">
        <v>0.0395314787701317</v>
      </c>
      <c r="R2644" s="99">
        <v>0.037037037037037</v>
      </c>
      <c r="S2644" s="99">
        <v>0.222222222222222</v>
      </c>
      <c r="T2644" s="100"/>
      <c r="U2644" s="100"/>
      <c r="V2644" s="100"/>
      <c r="W2644" s="100"/>
      <c r="X2644" s="100"/>
      <c r="Y2644" s="100"/>
      <c r="Z2644" s="100"/>
      <c r="AA2644" s="100"/>
      <c r="AB2644" s="100"/>
      <c r="AC2644" s="100"/>
      <c r="AD2644" s="100"/>
      <c r="AE2644" s="100"/>
      <c r="AF2644" s="100"/>
    </row>
    <row r="2645">
      <c r="A2645" s="97">
        <v>44197.0</v>
      </c>
      <c r="B2645" s="98" t="s">
        <v>278</v>
      </c>
      <c r="C2645" s="98" t="s">
        <v>60</v>
      </c>
      <c r="D2645" s="62" t="str">
        <f t="shared" si="1"/>
        <v>44197dromepediatricians</v>
      </c>
      <c r="E2645" s="98">
        <v>4.0</v>
      </c>
      <c r="F2645" s="98">
        <v>13852.0</v>
      </c>
      <c r="G2645" s="98">
        <v>7.0</v>
      </c>
      <c r="H2645" s="98">
        <v>4208.0</v>
      </c>
      <c r="I2645" s="99">
        <v>0.256858215420155</v>
      </c>
      <c r="J2645" s="99">
        <v>0.0469246318221195</v>
      </c>
      <c r="K2645" s="99"/>
      <c r="L2645" s="99">
        <v>0.137453075368177</v>
      </c>
      <c r="M2645" s="99">
        <v>0.558764077389546</v>
      </c>
      <c r="N2645" s="99">
        <v>0.25</v>
      </c>
      <c r="O2645" s="98">
        <v>1.0</v>
      </c>
      <c r="P2645" s="98">
        <v>161.0</v>
      </c>
      <c r="Q2645" s="99">
        <v>0.046761545164101</v>
      </c>
      <c r="R2645" s="99">
        <v>0.652173913043478</v>
      </c>
      <c r="S2645" s="99">
        <v>0.745341614906832</v>
      </c>
      <c r="T2645" s="100"/>
      <c r="U2645" s="100"/>
      <c r="V2645" s="100"/>
      <c r="W2645" s="100"/>
      <c r="X2645" s="100"/>
      <c r="Y2645" s="100"/>
      <c r="Z2645" s="100"/>
      <c r="AA2645" s="100"/>
      <c r="AB2645" s="100"/>
      <c r="AC2645" s="100"/>
      <c r="AD2645" s="100"/>
      <c r="AE2645" s="100"/>
      <c r="AF2645" s="100"/>
    </row>
    <row r="2646">
      <c r="A2646" s="97">
        <v>44197.0</v>
      </c>
      <c r="B2646" s="98" t="s">
        <v>294</v>
      </c>
      <c r="C2646" s="98" t="s">
        <v>60</v>
      </c>
      <c r="D2646" s="62" t="str">
        <f t="shared" si="1"/>
        <v>44197saone-et-loirepediatricians</v>
      </c>
      <c r="E2646" s="98">
        <v>4.0</v>
      </c>
      <c r="F2646" s="98">
        <v>14868.0</v>
      </c>
      <c r="G2646" s="98">
        <v>9.0</v>
      </c>
      <c r="H2646" s="98">
        <v>4410.0</v>
      </c>
      <c r="I2646" s="99">
        <v>0.257062146892655</v>
      </c>
      <c r="J2646" s="99">
        <v>0.03954802259887</v>
      </c>
      <c r="K2646" s="99"/>
      <c r="L2646" s="99">
        <v>0.116895345708905</v>
      </c>
      <c r="M2646" s="99">
        <v>0.586494484799569</v>
      </c>
      <c r="N2646" s="99">
        <v>0.75</v>
      </c>
      <c r="O2646" s="98">
        <v>1.0</v>
      </c>
      <c r="P2646" s="98">
        <v>592.0</v>
      </c>
      <c r="Q2646" s="99">
        <v>0.0520302337844963</v>
      </c>
      <c r="R2646" s="99">
        <v>0.614864864864864</v>
      </c>
      <c r="S2646" s="99">
        <v>0.755067567567567</v>
      </c>
      <c r="T2646" s="100"/>
      <c r="U2646" s="100"/>
      <c r="V2646" s="100"/>
      <c r="W2646" s="100"/>
      <c r="X2646" s="100"/>
      <c r="Y2646" s="100"/>
      <c r="Z2646" s="100"/>
      <c r="AA2646" s="100"/>
      <c r="AB2646" s="100"/>
      <c r="AC2646" s="100"/>
      <c r="AD2646" s="100"/>
      <c r="AE2646" s="100"/>
      <c r="AF2646" s="100"/>
    </row>
    <row r="2647">
      <c r="A2647" s="97">
        <v>44197.0</v>
      </c>
      <c r="B2647" s="98" t="s">
        <v>305</v>
      </c>
      <c r="C2647" s="98" t="s">
        <v>56</v>
      </c>
      <c r="D2647" s="62" t="str">
        <f t="shared" si="1"/>
        <v>44197dordognedermatologists</v>
      </c>
      <c r="E2647" s="98">
        <v>4.0</v>
      </c>
      <c r="F2647" s="98">
        <v>9855.0</v>
      </c>
      <c r="G2647" s="98">
        <v>32.0</v>
      </c>
      <c r="H2647" s="98">
        <v>832.0</v>
      </c>
      <c r="I2647" s="99">
        <v>0.0639269406392694</v>
      </c>
      <c r="J2647" s="99">
        <v>0.0204972095383054</v>
      </c>
      <c r="K2647" s="99"/>
      <c r="L2647" s="99">
        <v>0.0836123795027904</v>
      </c>
      <c r="M2647" s="99">
        <v>0.831963470319634</v>
      </c>
      <c r="N2647" s="99">
        <v>0.25</v>
      </c>
      <c r="O2647" s="98">
        <v>22.0</v>
      </c>
      <c r="P2647" s="98">
        <v>30.0</v>
      </c>
      <c r="Q2647" s="99">
        <v>0.0099535500995355</v>
      </c>
      <c r="R2647" s="99">
        <v>0.0666666666666666</v>
      </c>
      <c r="S2647" s="99">
        <v>0.0666666666666666</v>
      </c>
      <c r="T2647" s="100"/>
      <c r="U2647" s="100"/>
      <c r="V2647" s="100"/>
      <c r="W2647" s="100"/>
      <c r="X2647" s="100"/>
      <c r="Y2647" s="100"/>
      <c r="Z2647" s="100"/>
      <c r="AA2647" s="100"/>
      <c r="AB2647" s="100"/>
      <c r="AC2647" s="100"/>
      <c r="AD2647" s="100"/>
      <c r="AE2647" s="100"/>
      <c r="AF2647" s="100"/>
    </row>
    <row r="2648">
      <c r="A2648" s="97">
        <v>44197.0</v>
      </c>
      <c r="B2648" s="98" t="s">
        <v>310</v>
      </c>
      <c r="C2648" s="98" t="s">
        <v>52</v>
      </c>
      <c r="D2648" s="62" t="str">
        <f t="shared" si="1"/>
        <v>44197charentephysiotherapists</v>
      </c>
      <c r="E2648" s="98">
        <v>4.0</v>
      </c>
      <c r="F2648" s="98">
        <v>18437.0</v>
      </c>
      <c r="G2648" s="98">
        <v>5.0</v>
      </c>
      <c r="H2648" s="98">
        <v>1550.0</v>
      </c>
      <c r="I2648" s="99">
        <v>0.0443673048760644</v>
      </c>
      <c r="J2648" s="99">
        <v>0.0397027716005857</v>
      </c>
      <c r="K2648" s="99"/>
      <c r="L2648" s="99">
        <v>0.587188805120138</v>
      </c>
      <c r="M2648" s="99">
        <v>0.32874111840321</v>
      </c>
      <c r="N2648" s="99">
        <v>0.0</v>
      </c>
      <c r="O2648" s="98" t="s">
        <v>96</v>
      </c>
      <c r="P2648" s="98">
        <v>0.0</v>
      </c>
      <c r="Q2648" s="99" t="s">
        <v>96</v>
      </c>
      <c r="R2648" s="99" t="s">
        <v>96</v>
      </c>
      <c r="S2648" s="99"/>
      <c r="T2648" s="100"/>
      <c r="U2648" s="100"/>
      <c r="V2648" s="100"/>
      <c r="W2648" s="100"/>
      <c r="X2648" s="100"/>
      <c r="Y2648" s="100"/>
      <c r="Z2648" s="100"/>
      <c r="AA2648" s="100"/>
      <c r="AB2648" s="100"/>
      <c r="AC2648" s="100"/>
      <c r="AD2648" s="100"/>
      <c r="AE2648" s="100"/>
      <c r="AF2648" s="100"/>
    </row>
    <row r="2649">
      <c r="A2649" s="97">
        <v>44197.0</v>
      </c>
      <c r="B2649" s="98" t="s">
        <v>288</v>
      </c>
      <c r="C2649" s="98" t="s">
        <v>61</v>
      </c>
      <c r="D2649" s="62" t="str">
        <f t="shared" si="1"/>
        <v>44197loiretpsychiatrists</v>
      </c>
      <c r="E2649" s="98">
        <v>4.0</v>
      </c>
      <c r="F2649" s="98">
        <v>9268.0</v>
      </c>
      <c r="G2649" s="98">
        <v>18.0</v>
      </c>
      <c r="H2649" s="98">
        <v>337.0</v>
      </c>
      <c r="I2649" s="99">
        <v>0.0265429434613724</v>
      </c>
      <c r="J2649" s="99">
        <v>0.00981873111782477</v>
      </c>
      <c r="K2649" s="99"/>
      <c r="L2649" s="99">
        <v>0.0484462667242123</v>
      </c>
      <c r="M2649" s="99">
        <v>0.91519205869659</v>
      </c>
      <c r="N2649" s="99">
        <v>0.75</v>
      </c>
      <c r="O2649" s="98">
        <v>38.0</v>
      </c>
      <c r="P2649" s="98">
        <v>1283.0</v>
      </c>
      <c r="Q2649" s="99">
        <v>0.142239467849223</v>
      </c>
      <c r="R2649" s="99">
        <v>0.049103663289166</v>
      </c>
      <c r="S2649" s="99">
        <v>0.059236165237724</v>
      </c>
      <c r="T2649" s="100"/>
      <c r="U2649" s="100"/>
      <c r="V2649" s="100"/>
      <c r="W2649" s="100"/>
      <c r="X2649" s="100"/>
      <c r="Y2649" s="100"/>
      <c r="Z2649" s="100"/>
      <c r="AA2649" s="100"/>
      <c r="AB2649" s="100"/>
      <c r="AC2649" s="100"/>
      <c r="AD2649" s="100"/>
      <c r="AE2649" s="100"/>
      <c r="AF2649" s="100"/>
    </row>
    <row r="2650">
      <c r="A2650" s="97">
        <v>44197.0</v>
      </c>
      <c r="B2650" s="98" t="s">
        <v>329</v>
      </c>
      <c r="C2650" s="98" t="s">
        <v>52</v>
      </c>
      <c r="D2650" s="62" t="str">
        <f t="shared" si="1"/>
        <v>44197mayennephysiotherapists</v>
      </c>
      <c r="E2650" s="98">
        <v>4.0</v>
      </c>
      <c r="F2650" s="98">
        <v>12880.0</v>
      </c>
      <c r="G2650" s="98">
        <v>4.0</v>
      </c>
      <c r="H2650" s="98">
        <v>1906.0</v>
      </c>
      <c r="I2650" s="99">
        <v>0.0896739130434782</v>
      </c>
      <c r="J2650" s="99">
        <v>0.058307453416149</v>
      </c>
      <c r="K2650" s="99"/>
      <c r="L2650" s="99">
        <v>0.365916149068322</v>
      </c>
      <c r="M2650" s="99">
        <v>0.486102484472049</v>
      </c>
      <c r="N2650" s="99">
        <v>0.0</v>
      </c>
      <c r="O2650" s="98" t="s">
        <v>96</v>
      </c>
      <c r="P2650" s="98">
        <v>0.0</v>
      </c>
      <c r="Q2650" s="99" t="s">
        <v>96</v>
      </c>
      <c r="R2650" s="99" t="s">
        <v>96</v>
      </c>
      <c r="S2650" s="99"/>
      <c r="T2650" s="100"/>
      <c r="U2650" s="100"/>
      <c r="V2650" s="100"/>
      <c r="W2650" s="100"/>
      <c r="X2650" s="100"/>
      <c r="Y2650" s="100"/>
      <c r="Z2650" s="100"/>
      <c r="AA2650" s="100"/>
      <c r="AB2650" s="100"/>
      <c r="AC2650" s="100"/>
      <c r="AD2650" s="100"/>
      <c r="AE2650" s="100"/>
      <c r="AF2650" s="100"/>
    </row>
    <row r="2651">
      <c r="A2651" s="97">
        <v>44197.0</v>
      </c>
      <c r="B2651" s="98" t="s">
        <v>282</v>
      </c>
      <c r="C2651" s="98" t="s">
        <v>61</v>
      </c>
      <c r="D2651" s="62" t="str">
        <f t="shared" si="1"/>
        <v>44197viennepsychiatrists</v>
      </c>
      <c r="E2651" s="98">
        <v>4.0</v>
      </c>
      <c r="F2651" s="98">
        <v>5117.0</v>
      </c>
      <c r="G2651" s="98">
        <v>31.0</v>
      </c>
      <c r="H2651" s="98">
        <v>351.0</v>
      </c>
      <c r="I2651" s="99">
        <v>0.0582372483877271</v>
      </c>
      <c r="J2651" s="99">
        <v>0.0103576314246628</v>
      </c>
      <c r="K2651" s="99"/>
      <c r="L2651" s="99">
        <v>0.0482704709790893</v>
      </c>
      <c r="M2651" s="99">
        <v>0.88313464920852</v>
      </c>
      <c r="N2651" s="99">
        <v>0.75</v>
      </c>
      <c r="O2651" s="98">
        <v>20.0</v>
      </c>
      <c r="P2651" s="98">
        <v>1111.0</v>
      </c>
      <c r="Q2651" s="99">
        <v>0.449251920744035</v>
      </c>
      <c r="R2651" s="99">
        <v>0.0441044104410441</v>
      </c>
      <c r="S2651" s="99">
        <v>0.0585058505850585</v>
      </c>
      <c r="T2651" s="100"/>
      <c r="U2651" s="100"/>
      <c r="V2651" s="100"/>
      <c r="W2651" s="100"/>
      <c r="X2651" s="100"/>
      <c r="Y2651" s="100"/>
      <c r="Z2651" s="100"/>
      <c r="AA2651" s="100"/>
      <c r="AB2651" s="100"/>
      <c r="AC2651" s="100"/>
      <c r="AD2651" s="100"/>
      <c r="AE2651" s="100"/>
      <c r="AF2651" s="100"/>
    </row>
    <row r="2652">
      <c r="A2652" s="97">
        <v>44197.0</v>
      </c>
      <c r="B2652" s="98" t="s">
        <v>316</v>
      </c>
      <c r="C2652" s="98" t="s">
        <v>59</v>
      </c>
      <c r="D2652" s="62" t="str">
        <f t="shared" si="1"/>
        <v>44197haute-marnegynaecologists</v>
      </c>
      <c r="E2652" s="98">
        <v>3.0</v>
      </c>
      <c r="F2652" s="98">
        <v>5966.0</v>
      </c>
      <c r="G2652" s="98">
        <v>21.0</v>
      </c>
      <c r="H2652" s="98">
        <v>746.0</v>
      </c>
      <c r="I2652" s="99">
        <v>0.0871605766007375</v>
      </c>
      <c r="J2652" s="99">
        <v>0.0378813275226282</v>
      </c>
      <c r="K2652" s="99"/>
      <c r="L2652" s="99">
        <v>0.142474019443513</v>
      </c>
      <c r="M2652" s="99">
        <v>0.732484076433121</v>
      </c>
      <c r="N2652" s="99">
        <v>1.0</v>
      </c>
      <c r="O2652" s="98">
        <v>3.0</v>
      </c>
      <c r="P2652" s="98">
        <v>242.0</v>
      </c>
      <c r="Q2652" s="99">
        <v>0.0406517722156895</v>
      </c>
      <c r="R2652" s="99">
        <v>0.231404958677685</v>
      </c>
      <c r="S2652" s="99">
        <v>0.413223140495867</v>
      </c>
      <c r="T2652" s="100"/>
      <c r="U2652" s="100"/>
      <c r="V2652" s="100"/>
      <c r="W2652" s="100"/>
      <c r="X2652" s="100"/>
      <c r="Y2652" s="100"/>
      <c r="Z2652" s="100"/>
      <c r="AA2652" s="100"/>
      <c r="AB2652" s="100"/>
      <c r="AC2652" s="100"/>
      <c r="AD2652" s="100"/>
      <c r="AE2652" s="100"/>
      <c r="AF2652" s="100"/>
    </row>
    <row r="2653">
      <c r="A2653" s="97">
        <v>44197.0</v>
      </c>
      <c r="B2653" s="98" t="s">
        <v>278</v>
      </c>
      <c r="C2653" s="98" t="s">
        <v>56</v>
      </c>
      <c r="D2653" s="62" t="str">
        <f t="shared" si="1"/>
        <v>44197dromedermatologists</v>
      </c>
      <c r="E2653" s="98">
        <v>3.0</v>
      </c>
      <c r="F2653" s="98">
        <v>8507.0</v>
      </c>
      <c r="G2653" s="98">
        <v>64.0</v>
      </c>
      <c r="H2653" s="98">
        <v>871.0</v>
      </c>
      <c r="I2653" s="99">
        <v>0.0710003526507581</v>
      </c>
      <c r="J2653" s="99">
        <v>0.0313859174797225</v>
      </c>
      <c r="K2653" s="99"/>
      <c r="L2653" s="99">
        <v>0.107676031503467</v>
      </c>
      <c r="M2653" s="99">
        <v>0.789937698366051</v>
      </c>
      <c r="N2653" s="99">
        <v>0.0</v>
      </c>
      <c r="O2653" s="98" t="s">
        <v>96</v>
      </c>
      <c r="P2653" s="98">
        <v>0.0</v>
      </c>
      <c r="Q2653" s="99" t="s">
        <v>96</v>
      </c>
      <c r="R2653" s="99" t="s">
        <v>96</v>
      </c>
      <c r="S2653" s="99"/>
      <c r="T2653" s="100"/>
      <c r="U2653" s="100"/>
      <c r="V2653" s="100"/>
      <c r="W2653" s="100"/>
      <c r="X2653" s="100"/>
      <c r="Y2653" s="100"/>
      <c r="Z2653" s="100"/>
      <c r="AA2653" s="100"/>
      <c r="AB2653" s="100"/>
      <c r="AC2653" s="100"/>
      <c r="AD2653" s="100"/>
      <c r="AE2653" s="100"/>
      <c r="AF2653" s="100"/>
    </row>
    <row r="2654">
      <c r="A2654" s="97">
        <v>44197.0</v>
      </c>
      <c r="B2654" s="98" t="s">
        <v>280</v>
      </c>
      <c r="C2654" s="98" t="s">
        <v>53</v>
      </c>
      <c r="D2654" s="62" t="str">
        <f t="shared" si="1"/>
        <v>44197vendeecardiologists</v>
      </c>
      <c r="E2654" s="98">
        <v>3.0</v>
      </c>
      <c r="F2654" s="98">
        <v>13537.0</v>
      </c>
      <c r="G2654" s="98">
        <v>26.0</v>
      </c>
      <c r="H2654" s="98">
        <v>764.0</v>
      </c>
      <c r="I2654" s="99">
        <v>0.0363448326808007</v>
      </c>
      <c r="J2654" s="99">
        <v>0.0200930782300361</v>
      </c>
      <c r="K2654" s="99"/>
      <c r="L2654" s="99">
        <v>0.10526704587427</v>
      </c>
      <c r="M2654" s="99">
        <v>0.838295043214892</v>
      </c>
      <c r="N2654" s="99">
        <v>0.333333333333333</v>
      </c>
      <c r="O2654" s="98">
        <v>7.0</v>
      </c>
      <c r="P2654" s="98">
        <v>12.0</v>
      </c>
      <c r="Q2654" s="99">
        <v>0.00421792618629173</v>
      </c>
      <c r="R2654" s="99">
        <v>0.333333333333333</v>
      </c>
      <c r="S2654" s="99">
        <v>0.333333333333333</v>
      </c>
      <c r="T2654" s="100"/>
      <c r="U2654" s="100"/>
      <c r="V2654" s="100"/>
      <c r="W2654" s="100"/>
      <c r="X2654" s="100"/>
      <c r="Y2654" s="100"/>
      <c r="Z2654" s="100"/>
      <c r="AA2654" s="100"/>
      <c r="AB2654" s="100"/>
      <c r="AC2654" s="100"/>
      <c r="AD2654" s="100"/>
      <c r="AE2654" s="100"/>
      <c r="AF2654" s="100"/>
    </row>
    <row r="2655">
      <c r="A2655" s="97">
        <v>44197.0</v>
      </c>
      <c r="B2655" s="98" t="s">
        <v>299</v>
      </c>
      <c r="C2655" s="98" t="s">
        <v>61</v>
      </c>
      <c r="D2655" s="62" t="str">
        <f t="shared" si="1"/>
        <v>44197tarnpsychiatrists</v>
      </c>
      <c r="E2655" s="98">
        <v>3.0</v>
      </c>
      <c r="F2655" s="98">
        <v>9659.0</v>
      </c>
      <c r="G2655" s="98">
        <v>21.0</v>
      </c>
      <c r="H2655" s="98">
        <v>563.0</v>
      </c>
      <c r="I2655" s="99">
        <v>0.0463816130034165</v>
      </c>
      <c r="J2655" s="99">
        <v>0.0119059944093591</v>
      </c>
      <c r="K2655" s="99"/>
      <c r="L2655" s="99">
        <v>0.0552852262138937</v>
      </c>
      <c r="M2655" s="99">
        <v>0.88642716637333</v>
      </c>
      <c r="N2655" s="99">
        <v>1.0</v>
      </c>
      <c r="O2655" s="98">
        <v>26.0</v>
      </c>
      <c r="P2655" s="98">
        <v>1391.0</v>
      </c>
      <c r="Q2655" s="99">
        <v>0.144010767160161</v>
      </c>
      <c r="R2655" s="99">
        <v>0.0999281092739036</v>
      </c>
      <c r="S2655" s="99">
        <v>0.12724658519051</v>
      </c>
      <c r="T2655" s="100"/>
      <c r="U2655" s="100"/>
      <c r="V2655" s="100"/>
      <c r="W2655" s="100"/>
      <c r="X2655" s="100"/>
      <c r="Y2655" s="100"/>
      <c r="Z2655" s="100"/>
      <c r="AA2655" s="100"/>
      <c r="AB2655" s="100"/>
      <c r="AC2655" s="100"/>
      <c r="AD2655" s="100"/>
      <c r="AE2655" s="100"/>
      <c r="AF2655" s="100"/>
    </row>
    <row r="2656">
      <c r="A2656" s="97">
        <v>44197.0</v>
      </c>
      <c r="B2656" s="98" t="s">
        <v>308</v>
      </c>
      <c r="C2656" s="98" t="s">
        <v>55</v>
      </c>
      <c r="D2656" s="62" t="str">
        <f t="shared" si="1"/>
        <v>44197correzeophthalmologists</v>
      </c>
      <c r="E2656" s="98">
        <v>3.0</v>
      </c>
      <c r="F2656" s="98">
        <v>10432.0</v>
      </c>
      <c r="G2656" s="98">
        <v>94.0</v>
      </c>
      <c r="H2656" s="98">
        <v>469.0</v>
      </c>
      <c r="I2656" s="99">
        <v>0.0315375766871165</v>
      </c>
      <c r="J2656" s="99">
        <v>0.013420245398773</v>
      </c>
      <c r="K2656" s="99"/>
      <c r="L2656" s="99">
        <v>0.0429447852760736</v>
      </c>
      <c r="M2656" s="99">
        <v>0.912097392638036</v>
      </c>
      <c r="N2656" s="99">
        <v>0.0</v>
      </c>
      <c r="O2656" s="98" t="s">
        <v>96</v>
      </c>
      <c r="P2656" s="98">
        <v>0.0</v>
      </c>
      <c r="Q2656" s="99" t="s">
        <v>96</v>
      </c>
      <c r="R2656" s="99" t="s">
        <v>96</v>
      </c>
      <c r="S2656" s="99"/>
      <c r="T2656" s="100"/>
      <c r="U2656" s="100"/>
      <c r="V2656" s="100"/>
      <c r="W2656" s="100"/>
      <c r="X2656" s="100"/>
      <c r="Y2656" s="100"/>
      <c r="Z2656" s="100"/>
      <c r="AA2656" s="100"/>
      <c r="AB2656" s="100"/>
      <c r="AC2656" s="100"/>
      <c r="AD2656" s="100"/>
      <c r="AE2656" s="100"/>
      <c r="AF2656" s="100"/>
    </row>
    <row r="2657">
      <c r="A2657" s="97">
        <v>44197.0</v>
      </c>
      <c r="B2657" s="98" t="s">
        <v>285</v>
      </c>
      <c r="C2657" s="98" t="s">
        <v>61</v>
      </c>
      <c r="D2657" s="62" t="str">
        <f t="shared" si="1"/>
        <v>44197ainpsychiatrists</v>
      </c>
      <c r="E2657" s="98">
        <v>3.0</v>
      </c>
      <c r="F2657" s="98">
        <v>3052.0</v>
      </c>
      <c r="G2657" s="98">
        <v>37.0</v>
      </c>
      <c r="H2657" s="98">
        <v>222.0</v>
      </c>
      <c r="I2657" s="99">
        <v>0.0540629095674967</v>
      </c>
      <c r="J2657" s="99">
        <v>0.0186762778505897</v>
      </c>
      <c r="K2657" s="99"/>
      <c r="L2657" s="99">
        <v>0.0720838794233289</v>
      </c>
      <c r="M2657" s="99">
        <v>0.855176933158584</v>
      </c>
      <c r="N2657" s="99">
        <v>0.666666666666666</v>
      </c>
      <c r="O2657" s="98">
        <v>16.0</v>
      </c>
      <c r="P2657" s="98">
        <v>542.0</v>
      </c>
      <c r="Q2657" s="99">
        <v>0.177646673221894</v>
      </c>
      <c r="R2657" s="99">
        <v>0.112546125461254</v>
      </c>
      <c r="S2657" s="99">
        <v>0.140221402214022</v>
      </c>
      <c r="T2657" s="100"/>
      <c r="U2657" s="100"/>
      <c r="V2657" s="100"/>
      <c r="W2657" s="100"/>
      <c r="X2657" s="100"/>
      <c r="Y2657" s="100"/>
      <c r="Z2657" s="100"/>
      <c r="AA2657" s="100"/>
      <c r="AB2657" s="100"/>
      <c r="AC2657" s="100"/>
      <c r="AD2657" s="100"/>
      <c r="AE2657" s="100"/>
      <c r="AF2657" s="100"/>
    </row>
    <row r="2658">
      <c r="A2658" s="97">
        <v>44197.0</v>
      </c>
      <c r="B2658" s="98" t="s">
        <v>312</v>
      </c>
      <c r="C2658" s="98" t="s">
        <v>52</v>
      </c>
      <c r="D2658" s="62" t="str">
        <f t="shared" si="1"/>
        <v>44197aveyronphysiotherapists</v>
      </c>
      <c r="E2658" s="98">
        <v>3.0</v>
      </c>
      <c r="F2658" s="98">
        <v>3497.0</v>
      </c>
      <c r="G2658" s="98">
        <v>10.0</v>
      </c>
      <c r="H2658" s="98">
        <v>183.0</v>
      </c>
      <c r="I2658" s="99">
        <v>0.0311695739205032</v>
      </c>
      <c r="J2658" s="99">
        <v>0.0211609951386903</v>
      </c>
      <c r="K2658" s="99"/>
      <c r="L2658" s="99">
        <v>0.128681727194738</v>
      </c>
      <c r="M2658" s="99">
        <v>0.818987703746068</v>
      </c>
      <c r="N2658" s="99">
        <v>0.0</v>
      </c>
      <c r="O2658" s="98" t="s">
        <v>96</v>
      </c>
      <c r="P2658" s="98">
        <v>0.0</v>
      </c>
      <c r="Q2658" s="99" t="s">
        <v>96</v>
      </c>
      <c r="R2658" s="99" t="s">
        <v>96</v>
      </c>
      <c r="S2658" s="99"/>
      <c r="T2658" s="100"/>
      <c r="U2658" s="100"/>
      <c r="V2658" s="100"/>
      <c r="W2658" s="100"/>
      <c r="X2658" s="100"/>
      <c r="Y2658" s="100"/>
      <c r="Z2658" s="100"/>
      <c r="AA2658" s="100"/>
      <c r="AB2658" s="100"/>
      <c r="AC2658" s="100"/>
      <c r="AD2658" s="100"/>
      <c r="AE2658" s="100"/>
      <c r="AF2658" s="100"/>
    </row>
    <row r="2659">
      <c r="A2659" s="97">
        <v>44197.0</v>
      </c>
      <c r="B2659" s="98" t="s">
        <v>315</v>
      </c>
      <c r="C2659" s="98" t="s">
        <v>59</v>
      </c>
      <c r="D2659" s="62" t="str">
        <f t="shared" si="1"/>
        <v>44197corse-du-sudgynaecologists</v>
      </c>
      <c r="E2659" s="98">
        <v>3.0</v>
      </c>
      <c r="F2659" s="98">
        <v>4049.0</v>
      </c>
      <c r="G2659" s="98">
        <v>12.0</v>
      </c>
      <c r="H2659" s="98">
        <v>839.0</v>
      </c>
      <c r="I2659" s="99">
        <v>0.143492220301308</v>
      </c>
      <c r="J2659" s="99">
        <v>0.0637194368979995</v>
      </c>
      <c r="K2659" s="99"/>
      <c r="L2659" s="99">
        <v>0.205235860706347</v>
      </c>
      <c r="M2659" s="99">
        <v>0.587552482094344</v>
      </c>
      <c r="N2659" s="99">
        <v>0.333333333333333</v>
      </c>
      <c r="O2659" s="98">
        <v>5.0</v>
      </c>
      <c r="P2659" s="98">
        <v>237.0</v>
      </c>
      <c r="Q2659" s="99">
        <v>0.0772994129158512</v>
      </c>
      <c r="R2659" s="99">
        <v>0.236286919831223</v>
      </c>
      <c r="S2659" s="99">
        <v>0.354430379746835</v>
      </c>
      <c r="T2659" s="100"/>
      <c r="U2659" s="100"/>
      <c r="V2659" s="100"/>
      <c r="W2659" s="100"/>
      <c r="X2659" s="100"/>
      <c r="Y2659" s="100"/>
      <c r="Z2659" s="100"/>
      <c r="AA2659" s="100"/>
      <c r="AB2659" s="100"/>
      <c r="AC2659" s="100"/>
      <c r="AD2659" s="100"/>
      <c r="AE2659" s="100"/>
      <c r="AF2659" s="100"/>
    </row>
    <row r="2660">
      <c r="A2660" s="97">
        <v>44197.0</v>
      </c>
      <c r="B2660" s="98" t="s">
        <v>300</v>
      </c>
      <c r="C2660" s="98" t="s">
        <v>60</v>
      </c>
      <c r="D2660" s="62" t="str">
        <f t="shared" si="1"/>
        <v>44197jurapediatricians</v>
      </c>
      <c r="E2660" s="98">
        <v>3.0</v>
      </c>
      <c r="F2660" s="98">
        <v>5144.0</v>
      </c>
      <c r="G2660" s="98">
        <v>6.0</v>
      </c>
      <c r="H2660" s="98">
        <v>1984.0</v>
      </c>
      <c r="I2660" s="99">
        <v>0.3701399688958</v>
      </c>
      <c r="J2660" s="99">
        <v>0.015552099533437</v>
      </c>
      <c r="K2660" s="99"/>
      <c r="L2660" s="99">
        <v>0.0451010886469673</v>
      </c>
      <c r="M2660" s="99">
        <v>0.569206842923794</v>
      </c>
      <c r="N2660" s="99">
        <v>0.666666666666666</v>
      </c>
      <c r="O2660" s="98">
        <v>1.0</v>
      </c>
      <c r="P2660" s="98">
        <v>69.0</v>
      </c>
      <c r="Q2660" s="99">
        <v>0.0166908563134978</v>
      </c>
      <c r="R2660" s="99">
        <v>0.637681159420289</v>
      </c>
      <c r="S2660" s="99">
        <v>0.797101449275362</v>
      </c>
      <c r="T2660" s="100"/>
      <c r="U2660" s="100"/>
      <c r="V2660" s="100"/>
      <c r="W2660" s="100"/>
      <c r="X2660" s="100"/>
      <c r="Y2660" s="100"/>
      <c r="Z2660" s="100"/>
      <c r="AA2660" s="100"/>
      <c r="AB2660" s="100"/>
      <c r="AC2660" s="100"/>
      <c r="AD2660" s="100"/>
      <c r="AE2660" s="100"/>
      <c r="AF2660" s="100"/>
    </row>
    <row r="2661">
      <c r="A2661" s="97">
        <v>44197.0</v>
      </c>
      <c r="B2661" s="98" t="s">
        <v>309</v>
      </c>
      <c r="C2661" s="98" t="s">
        <v>56</v>
      </c>
      <c r="D2661" s="62" t="str">
        <f t="shared" si="1"/>
        <v>44197hautes-pyreneesdermatologists</v>
      </c>
      <c r="E2661" s="98">
        <v>3.0</v>
      </c>
      <c r="F2661" s="98">
        <v>22614.0</v>
      </c>
      <c r="G2661" s="98">
        <v>53.0</v>
      </c>
      <c r="H2661" s="98">
        <v>712.0</v>
      </c>
      <c r="I2661" s="99">
        <v>0.0221101972229592</v>
      </c>
      <c r="J2661" s="99">
        <v>0.00937472362253471</v>
      </c>
      <c r="K2661" s="99"/>
      <c r="L2661" s="99">
        <v>0.0446183779959317</v>
      </c>
      <c r="M2661" s="99">
        <v>0.923896701158574</v>
      </c>
      <c r="N2661" s="99">
        <v>0.0</v>
      </c>
      <c r="O2661" s="98" t="s">
        <v>96</v>
      </c>
      <c r="P2661" s="98">
        <v>0.0</v>
      </c>
      <c r="Q2661" s="99" t="s">
        <v>96</v>
      </c>
      <c r="R2661" s="99" t="s">
        <v>96</v>
      </c>
      <c r="S2661" s="99"/>
      <c r="T2661" s="100"/>
      <c r="U2661" s="100"/>
      <c r="V2661" s="100"/>
      <c r="W2661" s="100"/>
      <c r="X2661" s="100"/>
      <c r="Y2661" s="100"/>
      <c r="Z2661" s="100"/>
      <c r="AA2661" s="100"/>
      <c r="AB2661" s="100"/>
      <c r="AC2661" s="100"/>
      <c r="AD2661" s="100"/>
      <c r="AE2661" s="100"/>
      <c r="AF2661" s="100"/>
    </row>
    <row r="2662">
      <c r="A2662" s="97">
        <v>44197.0</v>
      </c>
      <c r="B2662" s="98" t="s">
        <v>291</v>
      </c>
      <c r="C2662" s="98" t="s">
        <v>56</v>
      </c>
      <c r="D2662" s="62" t="str">
        <f t="shared" si="1"/>
        <v>44197vosgesdermatologists</v>
      </c>
      <c r="E2662" s="98">
        <v>3.0</v>
      </c>
      <c r="F2662" s="98">
        <v>20158.0</v>
      </c>
      <c r="G2662" s="98">
        <v>60.0</v>
      </c>
      <c r="H2662" s="98">
        <v>1329.0</v>
      </c>
      <c r="I2662" s="99">
        <v>0.045639448357972</v>
      </c>
      <c r="J2662" s="99">
        <v>0.020289711280881</v>
      </c>
      <c r="K2662" s="99"/>
      <c r="L2662" s="99">
        <v>0.0698978073221549</v>
      </c>
      <c r="M2662" s="99">
        <v>0.864173033038991</v>
      </c>
      <c r="N2662" s="99">
        <v>0.666666666666666</v>
      </c>
      <c r="O2662" s="98">
        <v>22.0</v>
      </c>
      <c r="P2662" s="98">
        <v>257.0</v>
      </c>
      <c r="Q2662" s="99">
        <v>0.0179682584073271</v>
      </c>
      <c r="R2662" s="99">
        <v>0.0233463035019455</v>
      </c>
      <c r="S2662" s="99">
        <v>0.0428015564202334</v>
      </c>
      <c r="T2662" s="100"/>
      <c r="U2662" s="100"/>
      <c r="V2662" s="100"/>
      <c r="W2662" s="100"/>
      <c r="X2662" s="100"/>
      <c r="Y2662" s="100"/>
      <c r="Z2662" s="100"/>
      <c r="AA2662" s="100"/>
      <c r="AB2662" s="100"/>
      <c r="AC2662" s="100"/>
      <c r="AD2662" s="100"/>
      <c r="AE2662" s="100"/>
      <c r="AF2662" s="100"/>
    </row>
    <row r="2663">
      <c r="A2663" s="97">
        <v>44197.0</v>
      </c>
      <c r="B2663" s="98" t="s">
        <v>330</v>
      </c>
      <c r="C2663" s="98" t="s">
        <v>59</v>
      </c>
      <c r="D2663" s="62" t="str">
        <f t="shared" si="1"/>
        <v>44197indregynaecologists</v>
      </c>
      <c r="E2663" s="98">
        <v>3.0</v>
      </c>
      <c r="F2663" s="98">
        <v>7768.0</v>
      </c>
      <c r="G2663" s="98">
        <v>49.0</v>
      </c>
      <c r="H2663" s="98">
        <v>451.0</v>
      </c>
      <c r="I2663" s="99">
        <v>0.0363027806385169</v>
      </c>
      <c r="J2663" s="99">
        <v>0.021755921730175</v>
      </c>
      <c r="K2663" s="99"/>
      <c r="L2663" s="99">
        <v>0.0895983522142121</v>
      </c>
      <c r="M2663" s="99">
        <v>0.852342945417095</v>
      </c>
      <c r="N2663" s="99">
        <v>0.333333333333333</v>
      </c>
      <c r="O2663" s="98">
        <v>2.0</v>
      </c>
      <c r="P2663" s="98">
        <v>213.0</v>
      </c>
      <c r="Q2663" s="99">
        <v>0.0747893258426966</v>
      </c>
      <c r="R2663" s="99">
        <v>0.399061032863849</v>
      </c>
      <c r="S2663" s="99">
        <v>0.553990610328638</v>
      </c>
      <c r="T2663" s="100"/>
      <c r="U2663" s="100"/>
      <c r="V2663" s="100"/>
      <c r="W2663" s="100"/>
      <c r="X2663" s="100"/>
      <c r="Y2663" s="100"/>
      <c r="Z2663" s="100"/>
      <c r="AA2663" s="100"/>
      <c r="AB2663" s="100"/>
      <c r="AC2663" s="100"/>
      <c r="AD2663" s="100"/>
      <c r="AE2663" s="100"/>
      <c r="AF2663" s="100"/>
    </row>
    <row r="2664">
      <c r="A2664" s="97">
        <v>44197.0</v>
      </c>
      <c r="B2664" s="98" t="s">
        <v>327</v>
      </c>
      <c r="C2664" s="98" t="s">
        <v>59</v>
      </c>
      <c r="D2664" s="62" t="str">
        <f t="shared" si="1"/>
        <v>44197cantalgynaecologists</v>
      </c>
      <c r="E2664" s="98">
        <v>3.0</v>
      </c>
      <c r="F2664" s="98">
        <v>8413.0</v>
      </c>
      <c r="G2664" s="98">
        <v>91.0</v>
      </c>
      <c r="H2664" s="98">
        <v>820.0</v>
      </c>
      <c r="I2664" s="99">
        <v>0.0695352430761916</v>
      </c>
      <c r="J2664" s="99">
        <v>0.0279329608938547</v>
      </c>
      <c r="K2664" s="99"/>
      <c r="L2664" s="99">
        <v>0.0765481992154998</v>
      </c>
      <c r="M2664" s="99">
        <v>0.825983596814453</v>
      </c>
      <c r="N2664" s="99">
        <v>0.666666666666666</v>
      </c>
      <c r="O2664" s="98">
        <v>2.0</v>
      </c>
      <c r="P2664" s="98">
        <v>139.0</v>
      </c>
      <c r="Q2664" s="99">
        <v>0.03475</v>
      </c>
      <c r="R2664" s="99">
        <v>0.388489208633093</v>
      </c>
      <c r="S2664" s="99">
        <v>0.510791366906474</v>
      </c>
      <c r="T2664" s="100"/>
      <c r="U2664" s="100"/>
      <c r="V2664" s="100"/>
      <c r="W2664" s="100"/>
      <c r="X2664" s="100"/>
      <c r="Y2664" s="100"/>
      <c r="Z2664" s="100"/>
      <c r="AA2664" s="100"/>
      <c r="AB2664" s="100"/>
      <c r="AC2664" s="100"/>
      <c r="AD2664" s="100"/>
      <c r="AE2664" s="100"/>
      <c r="AF2664" s="100"/>
    </row>
    <row r="2665">
      <c r="A2665" s="97">
        <v>44197.0</v>
      </c>
      <c r="B2665" s="98" t="s">
        <v>321</v>
      </c>
      <c r="C2665" s="98" t="s">
        <v>60</v>
      </c>
      <c r="D2665" s="62" t="str">
        <f t="shared" si="1"/>
        <v>44197ornepediatricians</v>
      </c>
      <c r="E2665" s="98">
        <v>3.0</v>
      </c>
      <c r="F2665" s="98">
        <v>13082.0</v>
      </c>
      <c r="G2665" s="98">
        <v>5.0</v>
      </c>
      <c r="H2665" s="98">
        <v>4786.0</v>
      </c>
      <c r="I2665" s="99">
        <v>0.310808744840238</v>
      </c>
      <c r="J2665" s="99">
        <v>0.055037456046476</v>
      </c>
      <c r="K2665" s="99"/>
      <c r="L2665" s="99">
        <v>0.172680018345818</v>
      </c>
      <c r="M2665" s="99">
        <v>0.461473780767466</v>
      </c>
      <c r="N2665" s="99">
        <v>1.0</v>
      </c>
      <c r="O2665" s="98">
        <v>2.0</v>
      </c>
      <c r="P2665" s="98">
        <v>137.0</v>
      </c>
      <c r="Q2665" s="99">
        <v>0.0159748134328358</v>
      </c>
      <c r="R2665" s="99">
        <v>0.386861313868613</v>
      </c>
      <c r="S2665" s="99">
        <v>0.518248175182481</v>
      </c>
      <c r="T2665" s="100"/>
      <c r="U2665" s="100"/>
      <c r="V2665" s="100"/>
      <c r="W2665" s="100"/>
      <c r="X2665" s="100"/>
      <c r="Y2665" s="100"/>
      <c r="Z2665" s="100"/>
      <c r="AA2665" s="100"/>
      <c r="AB2665" s="100"/>
      <c r="AC2665" s="100"/>
      <c r="AD2665" s="100"/>
      <c r="AE2665" s="100"/>
      <c r="AF2665" s="100"/>
    </row>
    <row r="2666">
      <c r="A2666" s="97">
        <v>44197.0</v>
      </c>
      <c r="B2666" s="98" t="s">
        <v>280</v>
      </c>
      <c r="C2666" s="98" t="s">
        <v>56</v>
      </c>
      <c r="D2666" s="62" t="str">
        <f t="shared" si="1"/>
        <v>44197vendeedermatologists</v>
      </c>
      <c r="E2666" s="98">
        <v>3.0</v>
      </c>
      <c r="F2666" s="98">
        <v>158.0</v>
      </c>
      <c r="G2666" s="98">
        <v>247.0</v>
      </c>
      <c r="H2666" s="98">
        <v>4.0</v>
      </c>
      <c r="I2666" s="99">
        <v>0.0253164556962025</v>
      </c>
      <c r="J2666" s="99">
        <v>0.0</v>
      </c>
      <c r="K2666" s="99"/>
      <c r="L2666" s="99">
        <v>0.0189873417721518</v>
      </c>
      <c r="M2666" s="99">
        <v>0.955696202531645</v>
      </c>
      <c r="N2666" s="99">
        <v>0.0</v>
      </c>
      <c r="O2666" s="98" t="s">
        <v>96</v>
      </c>
      <c r="P2666" s="98">
        <v>0.0</v>
      </c>
      <c r="Q2666" s="99">
        <v>0.0</v>
      </c>
      <c r="R2666" s="99" t="s">
        <v>96</v>
      </c>
      <c r="S2666" s="99"/>
      <c r="T2666" s="100"/>
      <c r="U2666" s="100"/>
      <c r="V2666" s="100"/>
      <c r="W2666" s="100"/>
      <c r="X2666" s="100"/>
      <c r="Y2666" s="100"/>
      <c r="Z2666" s="100"/>
      <c r="AA2666" s="100"/>
      <c r="AB2666" s="100"/>
      <c r="AC2666" s="100"/>
      <c r="AD2666" s="100"/>
      <c r="AE2666" s="100"/>
      <c r="AF2666" s="100"/>
    </row>
    <row r="2667">
      <c r="A2667" s="97">
        <v>44197.0</v>
      </c>
      <c r="B2667" s="98" t="s">
        <v>317</v>
      </c>
      <c r="C2667" s="98" t="s">
        <v>61</v>
      </c>
      <c r="D2667" s="62" t="str">
        <f t="shared" si="1"/>
        <v>44197yonnepsychiatrists</v>
      </c>
      <c r="E2667" s="98">
        <v>3.0</v>
      </c>
      <c r="F2667" s="98">
        <v>2587.0</v>
      </c>
      <c r="G2667" s="98">
        <v>25.0</v>
      </c>
      <c r="H2667" s="98">
        <v>81.0</v>
      </c>
      <c r="I2667" s="99">
        <v>0.0262852725164282</v>
      </c>
      <c r="J2667" s="99">
        <v>0.0050251256281407</v>
      </c>
      <c r="K2667" s="99"/>
      <c r="L2667" s="99">
        <v>0.0533436412833397</v>
      </c>
      <c r="M2667" s="99">
        <v>0.915345960572091</v>
      </c>
      <c r="N2667" s="99">
        <v>0.666666666666666</v>
      </c>
      <c r="O2667" s="98">
        <v>30.0</v>
      </c>
      <c r="P2667" s="98">
        <v>377.0</v>
      </c>
      <c r="Q2667" s="99">
        <v>0.250998668442077</v>
      </c>
      <c r="R2667" s="99">
        <v>0.0716180371352785</v>
      </c>
      <c r="S2667" s="99">
        <v>0.0716180371352785</v>
      </c>
      <c r="T2667" s="100"/>
      <c r="U2667" s="100"/>
      <c r="V2667" s="100"/>
      <c r="W2667" s="100"/>
      <c r="X2667" s="100"/>
      <c r="Y2667" s="100"/>
      <c r="Z2667" s="100"/>
      <c r="AA2667" s="100"/>
      <c r="AB2667" s="100"/>
      <c r="AC2667" s="100"/>
      <c r="AD2667" s="100"/>
      <c r="AE2667" s="100"/>
      <c r="AF2667" s="100"/>
    </row>
    <row r="2668">
      <c r="A2668" s="97">
        <v>44197.0</v>
      </c>
      <c r="B2668" s="98" t="s">
        <v>328</v>
      </c>
      <c r="C2668" s="98" t="s">
        <v>54</v>
      </c>
      <c r="D2668" s="62" t="str">
        <f t="shared" si="1"/>
        <v>44197lotdentists</v>
      </c>
      <c r="E2668" s="98">
        <v>3.0</v>
      </c>
      <c r="F2668" s="98">
        <v>4096.0</v>
      </c>
      <c r="G2668" s="98">
        <v>8.0</v>
      </c>
      <c r="H2668" s="98">
        <v>658.0</v>
      </c>
      <c r="I2668" s="99">
        <v>0.12060546875</v>
      </c>
      <c r="J2668" s="99">
        <v>0.0400390625</v>
      </c>
      <c r="K2668" s="99"/>
      <c r="L2668" s="99">
        <v>0.179443359375</v>
      </c>
      <c r="M2668" s="99">
        <v>0.659912109375</v>
      </c>
      <c r="N2668" s="99">
        <v>0.0</v>
      </c>
      <c r="O2668" s="98" t="s">
        <v>96</v>
      </c>
      <c r="P2668" s="98">
        <v>0.0</v>
      </c>
      <c r="Q2668" s="99">
        <v>0.0</v>
      </c>
      <c r="R2668" s="99" t="s">
        <v>96</v>
      </c>
      <c r="S2668" s="99"/>
      <c r="T2668" s="100"/>
      <c r="U2668" s="100"/>
      <c r="V2668" s="100"/>
      <c r="W2668" s="100"/>
      <c r="X2668" s="100"/>
      <c r="Y2668" s="100"/>
      <c r="Z2668" s="100"/>
      <c r="AA2668" s="100"/>
      <c r="AB2668" s="100"/>
      <c r="AC2668" s="100"/>
      <c r="AD2668" s="100"/>
      <c r="AE2668" s="100"/>
      <c r="AF2668" s="100"/>
    </row>
    <row r="2669">
      <c r="A2669" s="97">
        <v>44197.0</v>
      </c>
      <c r="B2669" s="98" t="s">
        <v>292</v>
      </c>
      <c r="C2669" s="98" t="s">
        <v>56</v>
      </c>
      <c r="D2669" s="62" t="str">
        <f t="shared" si="1"/>
        <v>44197aubedermatologists</v>
      </c>
      <c r="E2669" s="98">
        <v>3.0</v>
      </c>
      <c r="F2669" s="98">
        <v>13798.0</v>
      </c>
      <c r="G2669" s="98">
        <v>41.0</v>
      </c>
      <c r="H2669" s="98">
        <v>1395.0</v>
      </c>
      <c r="I2669" s="99">
        <v>0.0814610813161327</v>
      </c>
      <c r="J2669" s="99">
        <v>0.0196405276126974</v>
      </c>
      <c r="K2669" s="99"/>
      <c r="L2669" s="99">
        <v>0.0681982896071894</v>
      </c>
      <c r="M2669" s="99">
        <v>0.83070010146398</v>
      </c>
      <c r="N2669" s="99">
        <v>0.333333333333333</v>
      </c>
      <c r="O2669" s="98">
        <v>1.0</v>
      </c>
      <c r="P2669" s="98">
        <v>1.0</v>
      </c>
      <c r="Q2669" s="99">
        <v>1.4607069821793E-4</v>
      </c>
      <c r="R2669" s="99">
        <v>1.0</v>
      </c>
      <c r="S2669" s="99">
        <v>1.0</v>
      </c>
      <c r="T2669" s="100"/>
      <c r="U2669" s="100"/>
      <c r="V2669" s="100"/>
      <c r="W2669" s="100"/>
      <c r="X2669" s="100"/>
      <c r="Y2669" s="100"/>
      <c r="Z2669" s="100"/>
      <c r="AA2669" s="100"/>
      <c r="AB2669" s="100"/>
      <c r="AC2669" s="100"/>
      <c r="AD2669" s="100"/>
      <c r="AE2669" s="100"/>
      <c r="AF2669" s="100"/>
    </row>
    <row r="2670">
      <c r="A2670" s="97">
        <v>44197.0</v>
      </c>
      <c r="B2670" s="98" t="s">
        <v>324</v>
      </c>
      <c r="C2670" s="98" t="s">
        <v>59</v>
      </c>
      <c r="D2670" s="62" t="str">
        <f t="shared" si="1"/>
        <v>44197territoire de belfortgynaecologists</v>
      </c>
      <c r="E2670" s="98">
        <v>3.0</v>
      </c>
      <c r="F2670" s="98">
        <v>8102.0</v>
      </c>
      <c r="G2670" s="98">
        <v>43.0</v>
      </c>
      <c r="H2670" s="98">
        <v>768.0</v>
      </c>
      <c r="I2670" s="99">
        <v>0.0699827203159713</v>
      </c>
      <c r="J2670" s="99">
        <v>0.0248086892125401</v>
      </c>
      <c r="K2670" s="99"/>
      <c r="L2670" s="99">
        <v>0.0898543569489015</v>
      </c>
      <c r="M2670" s="99">
        <v>0.815354233522587</v>
      </c>
      <c r="N2670" s="99">
        <v>0.333333333333333</v>
      </c>
      <c r="O2670" s="98">
        <v>3.0</v>
      </c>
      <c r="P2670" s="98">
        <v>128.0</v>
      </c>
      <c r="Q2670" s="99">
        <v>0.05</v>
      </c>
      <c r="R2670" s="99">
        <v>0.3203125</v>
      </c>
      <c r="S2670" s="99">
        <v>0.453125</v>
      </c>
      <c r="T2670" s="100"/>
      <c r="U2670" s="100"/>
      <c r="V2670" s="100"/>
      <c r="W2670" s="100"/>
      <c r="X2670" s="100"/>
      <c r="Y2670" s="100"/>
      <c r="Z2670" s="100"/>
      <c r="AA2670" s="100"/>
      <c r="AB2670" s="100"/>
      <c r="AC2670" s="100"/>
      <c r="AD2670" s="100"/>
      <c r="AE2670" s="100"/>
      <c r="AF2670" s="100"/>
    </row>
    <row r="2671">
      <c r="A2671" s="97">
        <v>44197.0</v>
      </c>
      <c r="B2671" s="98" t="s">
        <v>287</v>
      </c>
      <c r="C2671" s="98" t="s">
        <v>55</v>
      </c>
      <c r="D2671" s="62" t="str">
        <f t="shared" si="1"/>
        <v>44197audeophthalmologists</v>
      </c>
      <c r="E2671" s="98">
        <v>3.0</v>
      </c>
      <c r="F2671" s="98">
        <v>5547.0</v>
      </c>
      <c r="G2671" s="98">
        <v>34.0</v>
      </c>
      <c r="H2671" s="98">
        <v>618.0</v>
      </c>
      <c r="I2671" s="99">
        <v>0.0924824229313142</v>
      </c>
      <c r="J2671" s="99">
        <v>0.0189291508923742</v>
      </c>
      <c r="K2671" s="99"/>
      <c r="L2671" s="99">
        <v>0.0966288083648819</v>
      </c>
      <c r="M2671" s="99">
        <v>0.791959617811429</v>
      </c>
      <c r="N2671" s="99">
        <v>0.0</v>
      </c>
      <c r="O2671" s="98" t="s">
        <v>96</v>
      </c>
      <c r="P2671" s="98">
        <v>0.0</v>
      </c>
      <c r="Q2671" s="99" t="s">
        <v>96</v>
      </c>
      <c r="R2671" s="99" t="s">
        <v>96</v>
      </c>
      <c r="S2671" s="99"/>
      <c r="T2671" s="100"/>
      <c r="U2671" s="100"/>
      <c r="V2671" s="100"/>
      <c r="W2671" s="100"/>
      <c r="X2671" s="100"/>
      <c r="Y2671" s="100"/>
      <c r="Z2671" s="100"/>
      <c r="AA2671" s="100"/>
      <c r="AB2671" s="100"/>
      <c r="AC2671" s="100"/>
      <c r="AD2671" s="100"/>
      <c r="AE2671" s="100"/>
      <c r="AF2671" s="100"/>
    </row>
    <row r="2672">
      <c r="A2672" s="97">
        <v>44197.0</v>
      </c>
      <c r="B2672" s="98" t="s">
        <v>314</v>
      </c>
      <c r="C2672" s="98" t="s">
        <v>61</v>
      </c>
      <c r="D2672" s="62" t="str">
        <f t="shared" si="1"/>
        <v>44197reunionpsychiatrists</v>
      </c>
      <c r="E2672" s="98">
        <v>3.0</v>
      </c>
      <c r="F2672" s="98">
        <v>3470.0</v>
      </c>
      <c r="G2672" s="98">
        <v>16.0</v>
      </c>
      <c r="H2672" s="98">
        <v>317.0</v>
      </c>
      <c r="I2672" s="99">
        <v>0.0651296829971181</v>
      </c>
      <c r="J2672" s="99">
        <v>0.0262247838616714</v>
      </c>
      <c r="K2672" s="99"/>
      <c r="L2672" s="99">
        <v>0.112680115273775</v>
      </c>
      <c r="M2672" s="99">
        <v>0.795965417867435</v>
      </c>
      <c r="N2672" s="99">
        <v>1.0</v>
      </c>
      <c r="O2672" s="98">
        <v>14.0</v>
      </c>
      <c r="P2672" s="98">
        <v>772.0</v>
      </c>
      <c r="Q2672" s="99">
        <v>0.222478386167146</v>
      </c>
      <c r="R2672" s="99">
        <v>0.112694300518134</v>
      </c>
      <c r="S2672" s="99">
        <v>0.160621761658031</v>
      </c>
      <c r="T2672" s="100"/>
      <c r="U2672" s="100"/>
      <c r="V2672" s="100"/>
      <c r="W2672" s="100"/>
      <c r="X2672" s="100"/>
      <c r="Y2672" s="100"/>
      <c r="Z2672" s="100"/>
      <c r="AA2672" s="100"/>
      <c r="AB2672" s="100"/>
      <c r="AC2672" s="100"/>
      <c r="AD2672" s="100"/>
      <c r="AE2672" s="100"/>
      <c r="AF2672" s="100"/>
    </row>
    <row r="2673">
      <c r="A2673" s="97">
        <v>44197.0</v>
      </c>
      <c r="B2673" s="98" t="s">
        <v>317</v>
      </c>
      <c r="C2673" s="98" t="s">
        <v>56</v>
      </c>
      <c r="D2673" s="62" t="str">
        <f t="shared" si="1"/>
        <v>44197yonnedermatologists</v>
      </c>
      <c r="E2673" s="98">
        <v>3.0</v>
      </c>
      <c r="F2673" s="98">
        <v>5550.0</v>
      </c>
      <c r="G2673" s="98">
        <v>81.0</v>
      </c>
      <c r="H2673" s="98">
        <v>495.0</v>
      </c>
      <c r="I2673" s="99">
        <v>0.0679279279279279</v>
      </c>
      <c r="J2673" s="99">
        <v>0.0212612612612612</v>
      </c>
      <c r="K2673" s="99"/>
      <c r="L2673" s="99">
        <v>0.0781981981981981</v>
      </c>
      <c r="M2673" s="99">
        <v>0.832612612612612</v>
      </c>
      <c r="N2673" s="99">
        <v>0.333333333333333</v>
      </c>
      <c r="O2673" s="98">
        <v>5.0</v>
      </c>
      <c r="P2673" s="98">
        <v>28.0</v>
      </c>
      <c r="Q2673" s="99">
        <v>0.0157657657657657</v>
      </c>
      <c r="R2673" s="99">
        <v>0.285714285714285</v>
      </c>
      <c r="S2673" s="99">
        <v>0.464285714285714</v>
      </c>
      <c r="T2673" s="100"/>
      <c r="U2673" s="100"/>
      <c r="V2673" s="100"/>
      <c r="W2673" s="100"/>
      <c r="X2673" s="100"/>
      <c r="Y2673" s="100"/>
      <c r="Z2673" s="100"/>
      <c r="AA2673" s="100"/>
      <c r="AB2673" s="100"/>
      <c r="AC2673" s="100"/>
      <c r="AD2673" s="100"/>
      <c r="AE2673" s="100"/>
      <c r="AF2673" s="100"/>
    </row>
    <row r="2674">
      <c r="A2674" s="97">
        <v>44197.0</v>
      </c>
      <c r="B2674" s="98" t="s">
        <v>330</v>
      </c>
      <c r="C2674" s="98" t="s">
        <v>54</v>
      </c>
      <c r="D2674" s="62" t="str">
        <f t="shared" si="1"/>
        <v>44197indredentists</v>
      </c>
      <c r="E2674" s="98">
        <v>3.0</v>
      </c>
      <c r="F2674" s="98">
        <v>5024.0</v>
      </c>
      <c r="G2674" s="98">
        <v>29.0</v>
      </c>
      <c r="H2674" s="98">
        <v>310.0</v>
      </c>
      <c r="I2674" s="99">
        <v>0.0406050955414012</v>
      </c>
      <c r="J2674" s="99">
        <v>0.0210987261146496</v>
      </c>
      <c r="K2674" s="99"/>
      <c r="L2674" s="99">
        <v>0.120820063694267</v>
      </c>
      <c r="M2674" s="99">
        <v>0.817476114649681</v>
      </c>
      <c r="N2674" s="99">
        <v>0.0</v>
      </c>
      <c r="O2674" s="98" t="s">
        <v>96</v>
      </c>
      <c r="P2674" s="98">
        <v>0.0</v>
      </c>
      <c r="Q2674" s="99" t="s">
        <v>96</v>
      </c>
      <c r="R2674" s="99" t="s">
        <v>96</v>
      </c>
      <c r="S2674" s="99"/>
      <c r="T2674" s="100"/>
      <c r="U2674" s="100"/>
      <c r="V2674" s="100"/>
      <c r="W2674" s="100"/>
      <c r="X2674" s="100"/>
      <c r="Y2674" s="100"/>
      <c r="Z2674" s="100"/>
      <c r="AA2674" s="100"/>
      <c r="AB2674" s="100"/>
      <c r="AC2674" s="100"/>
      <c r="AD2674" s="100"/>
      <c r="AE2674" s="100"/>
      <c r="AF2674" s="100"/>
    </row>
    <row r="2675">
      <c r="A2675" s="97">
        <v>44197.0</v>
      </c>
      <c r="B2675" s="98" t="s">
        <v>283</v>
      </c>
      <c r="C2675" s="98" t="s">
        <v>56</v>
      </c>
      <c r="D2675" s="62" t="str">
        <f t="shared" si="1"/>
        <v>44197vauclusedermatologists</v>
      </c>
      <c r="E2675" s="98">
        <v>3.0</v>
      </c>
      <c r="F2675" s="98">
        <v>11014.0</v>
      </c>
      <c r="G2675" s="98">
        <v>16.0</v>
      </c>
      <c r="H2675" s="98">
        <v>1686.0</v>
      </c>
      <c r="I2675" s="99">
        <v>0.105138914109315</v>
      </c>
      <c r="J2675" s="99">
        <v>0.0479389867441438</v>
      </c>
      <c r="K2675" s="99"/>
      <c r="L2675" s="99">
        <v>0.158343925912475</v>
      </c>
      <c r="M2675" s="99">
        <v>0.688578173234065</v>
      </c>
      <c r="N2675" s="99">
        <v>0.666666666666666</v>
      </c>
      <c r="O2675" s="98">
        <v>7.0</v>
      </c>
      <c r="P2675" s="98">
        <v>360.0</v>
      </c>
      <c r="Q2675" s="99">
        <v>0.0551639595464296</v>
      </c>
      <c r="R2675" s="99">
        <v>0.0722222222222222</v>
      </c>
      <c r="S2675" s="99">
        <v>0.1</v>
      </c>
      <c r="T2675" s="100"/>
      <c r="U2675" s="100"/>
      <c r="V2675" s="100"/>
      <c r="W2675" s="100"/>
      <c r="X2675" s="100"/>
      <c r="Y2675" s="100"/>
      <c r="Z2675" s="100"/>
      <c r="AA2675" s="100"/>
      <c r="AB2675" s="100"/>
      <c r="AC2675" s="100"/>
      <c r="AD2675" s="100"/>
      <c r="AE2675" s="100"/>
      <c r="AF2675" s="100"/>
    </row>
    <row r="2676">
      <c r="A2676" s="97">
        <v>44197.0</v>
      </c>
      <c r="B2676" s="98" t="s">
        <v>320</v>
      </c>
      <c r="C2676" s="98" t="s">
        <v>59</v>
      </c>
      <c r="D2676" s="62" t="str">
        <f t="shared" si="1"/>
        <v>44197ariegegynaecologists</v>
      </c>
      <c r="E2676" s="98">
        <v>3.0</v>
      </c>
      <c r="F2676" s="98">
        <v>13447.0</v>
      </c>
      <c r="G2676" s="98">
        <v>47.0</v>
      </c>
      <c r="H2676" s="98">
        <v>1603.0</v>
      </c>
      <c r="I2676" s="99">
        <v>0.0818769985870454</v>
      </c>
      <c r="J2676" s="99">
        <v>0.0373317468580352</v>
      </c>
      <c r="K2676" s="99"/>
      <c r="L2676" s="99">
        <v>0.101212166282442</v>
      </c>
      <c r="M2676" s="99">
        <v>0.779579088272477</v>
      </c>
      <c r="N2676" s="99">
        <v>0.666666666666666</v>
      </c>
      <c r="O2676" s="98">
        <v>5.0</v>
      </c>
      <c r="P2676" s="98">
        <v>850.0</v>
      </c>
      <c r="Q2676" s="99">
        <v>0.0991831971995332</v>
      </c>
      <c r="R2676" s="99">
        <v>0.230588235294117</v>
      </c>
      <c r="S2676" s="99">
        <v>0.323529411764705</v>
      </c>
      <c r="T2676" s="100"/>
      <c r="U2676" s="100"/>
      <c r="V2676" s="100"/>
      <c r="W2676" s="100"/>
      <c r="X2676" s="100"/>
      <c r="Y2676" s="100"/>
      <c r="Z2676" s="100"/>
      <c r="AA2676" s="100"/>
      <c r="AB2676" s="100"/>
      <c r="AC2676" s="100"/>
      <c r="AD2676" s="100"/>
      <c r="AE2676" s="100"/>
      <c r="AF2676" s="100"/>
    </row>
    <row r="2677">
      <c r="A2677" s="97">
        <v>44197.0</v>
      </c>
      <c r="B2677" s="98" t="s">
        <v>284</v>
      </c>
      <c r="C2677" s="98" t="s">
        <v>53</v>
      </c>
      <c r="D2677" s="62" t="str">
        <f t="shared" si="1"/>
        <v>44197cotes-d'armorcardiologists</v>
      </c>
      <c r="E2677" s="98">
        <v>3.0</v>
      </c>
      <c r="F2677" s="98">
        <v>10686.0</v>
      </c>
      <c r="G2677" s="98">
        <v>92.0</v>
      </c>
      <c r="H2677" s="98">
        <v>301.0</v>
      </c>
      <c r="I2677" s="99">
        <v>0.0203069436646078</v>
      </c>
      <c r="J2677" s="99">
        <v>0.00786075238629983</v>
      </c>
      <c r="K2677" s="99"/>
      <c r="L2677" s="99">
        <v>0.0362156092083099</v>
      </c>
      <c r="M2677" s="99">
        <v>0.935616694740782</v>
      </c>
      <c r="N2677" s="99">
        <v>0.0</v>
      </c>
      <c r="O2677" s="98" t="s">
        <v>96</v>
      </c>
      <c r="P2677" s="98">
        <v>0.0</v>
      </c>
      <c r="Q2677" s="99" t="s">
        <v>96</v>
      </c>
      <c r="R2677" s="99" t="s">
        <v>96</v>
      </c>
      <c r="S2677" s="99"/>
      <c r="T2677" s="100"/>
      <c r="U2677" s="100"/>
      <c r="V2677" s="100"/>
      <c r="W2677" s="100"/>
      <c r="X2677" s="100"/>
      <c r="Y2677" s="100"/>
      <c r="Z2677" s="100"/>
      <c r="AA2677" s="100"/>
      <c r="AB2677" s="100"/>
      <c r="AC2677" s="100"/>
      <c r="AD2677" s="100"/>
      <c r="AE2677" s="100"/>
      <c r="AF2677" s="100"/>
    </row>
    <row r="2678">
      <c r="A2678" s="97">
        <v>44197.0</v>
      </c>
      <c r="B2678" s="98" t="s">
        <v>301</v>
      </c>
      <c r="C2678" s="98" t="s">
        <v>52</v>
      </c>
      <c r="D2678" s="62" t="str">
        <f t="shared" si="1"/>
        <v>44197eure-et-loirphysiotherapists</v>
      </c>
      <c r="E2678" s="98">
        <v>3.0</v>
      </c>
      <c r="F2678" s="98">
        <v>12359.0</v>
      </c>
      <c r="G2678" s="98">
        <v>6.0</v>
      </c>
      <c r="H2678" s="98">
        <v>647.0</v>
      </c>
      <c r="I2678" s="99">
        <v>0.0281576179302532</v>
      </c>
      <c r="J2678" s="99">
        <v>0.0241928958653612</v>
      </c>
      <c r="K2678" s="99"/>
      <c r="L2678" s="99">
        <v>0.57933489764544</v>
      </c>
      <c r="M2678" s="99">
        <v>0.368314588558944</v>
      </c>
      <c r="N2678" s="99">
        <v>0.0</v>
      </c>
      <c r="O2678" s="98" t="s">
        <v>96</v>
      </c>
      <c r="P2678" s="98">
        <v>0.0</v>
      </c>
      <c r="Q2678" s="99" t="s">
        <v>96</v>
      </c>
      <c r="R2678" s="99" t="s">
        <v>96</v>
      </c>
      <c r="S2678" s="99"/>
      <c r="T2678" s="100"/>
      <c r="U2678" s="100"/>
      <c r="V2678" s="100"/>
      <c r="W2678" s="100"/>
      <c r="X2678" s="100"/>
      <c r="Y2678" s="100"/>
      <c r="Z2678" s="100"/>
      <c r="AA2678" s="100"/>
      <c r="AB2678" s="100"/>
      <c r="AC2678" s="100"/>
      <c r="AD2678" s="100"/>
      <c r="AE2678" s="100"/>
      <c r="AF2678" s="100"/>
    </row>
    <row r="2679">
      <c r="A2679" s="97">
        <v>44197.0</v>
      </c>
      <c r="B2679" s="98" t="s">
        <v>305</v>
      </c>
      <c r="C2679" s="98" t="s">
        <v>61</v>
      </c>
      <c r="D2679" s="62" t="str">
        <f t="shared" si="1"/>
        <v>44197dordognepsychiatrists</v>
      </c>
      <c r="E2679" s="98">
        <v>3.0</v>
      </c>
      <c r="F2679" s="98">
        <v>5948.0</v>
      </c>
      <c r="G2679" s="98">
        <v>11.0</v>
      </c>
      <c r="H2679" s="98">
        <v>306.0</v>
      </c>
      <c r="I2679" s="99">
        <v>0.042703429724277</v>
      </c>
      <c r="J2679" s="99">
        <v>0.00874243443174176</v>
      </c>
      <c r="K2679" s="99"/>
      <c r="L2679" s="99">
        <v>0.0618695359784801</v>
      </c>
      <c r="M2679" s="99">
        <v>0.886684599865501</v>
      </c>
      <c r="N2679" s="99">
        <v>0.333333333333333</v>
      </c>
      <c r="O2679" s="98">
        <v>8.0</v>
      </c>
      <c r="P2679" s="98">
        <v>198.0</v>
      </c>
      <c r="Q2679" s="99">
        <v>0.129921259842519</v>
      </c>
      <c r="R2679" s="99">
        <v>0.202020202020202</v>
      </c>
      <c r="S2679" s="99">
        <v>0.277777777777777</v>
      </c>
      <c r="T2679" s="100"/>
      <c r="U2679" s="100"/>
      <c r="V2679" s="100"/>
      <c r="W2679" s="100"/>
      <c r="X2679" s="100"/>
      <c r="Y2679" s="100"/>
      <c r="Z2679" s="100"/>
      <c r="AA2679" s="100"/>
      <c r="AB2679" s="100"/>
      <c r="AC2679" s="100"/>
      <c r="AD2679" s="100"/>
      <c r="AE2679" s="100"/>
      <c r="AF2679" s="100"/>
    </row>
    <row r="2680">
      <c r="A2680" s="97">
        <v>44197.0</v>
      </c>
      <c r="B2680" s="98" t="s">
        <v>306</v>
      </c>
      <c r="C2680" s="98" t="s">
        <v>54</v>
      </c>
      <c r="D2680" s="62" t="str">
        <f t="shared" si="1"/>
        <v>44197haute-saonedentists</v>
      </c>
      <c r="E2680" s="98">
        <v>3.0</v>
      </c>
      <c r="F2680" s="98">
        <v>5381.0</v>
      </c>
      <c r="G2680" s="98">
        <v>4.0</v>
      </c>
      <c r="H2680" s="98">
        <v>1253.0</v>
      </c>
      <c r="I2680" s="99">
        <v>0.161865824196246</v>
      </c>
      <c r="J2680" s="99">
        <v>0.070990522207768</v>
      </c>
      <c r="K2680" s="99"/>
      <c r="L2680" s="99">
        <v>0.331165210927336</v>
      </c>
      <c r="M2680" s="99">
        <v>0.435978442668648</v>
      </c>
      <c r="N2680" s="99">
        <v>0.0</v>
      </c>
      <c r="O2680" s="98" t="s">
        <v>96</v>
      </c>
      <c r="P2680" s="98">
        <v>0.0</v>
      </c>
      <c r="Q2680" s="99" t="s">
        <v>96</v>
      </c>
      <c r="R2680" s="99" t="s">
        <v>96</v>
      </c>
      <c r="S2680" s="99"/>
      <c r="T2680" s="100"/>
      <c r="U2680" s="100"/>
      <c r="V2680" s="100"/>
      <c r="W2680" s="100"/>
      <c r="X2680" s="100"/>
      <c r="Y2680" s="100"/>
      <c r="Z2680" s="100"/>
      <c r="AA2680" s="100"/>
      <c r="AB2680" s="100"/>
      <c r="AC2680" s="100"/>
      <c r="AD2680" s="100"/>
      <c r="AE2680" s="100"/>
      <c r="AF2680" s="100"/>
    </row>
    <row r="2681">
      <c r="A2681" s="97">
        <v>44197.0</v>
      </c>
      <c r="B2681" s="98" t="s">
        <v>285</v>
      </c>
      <c r="C2681" s="98" t="s">
        <v>60</v>
      </c>
      <c r="D2681" s="62" t="str">
        <f t="shared" si="1"/>
        <v>44197ainpediatricians</v>
      </c>
      <c r="E2681" s="98">
        <v>3.0</v>
      </c>
      <c r="F2681" s="98">
        <v>6783.0</v>
      </c>
      <c r="G2681" s="98">
        <v>27.0</v>
      </c>
      <c r="H2681" s="98">
        <v>753.0</v>
      </c>
      <c r="I2681" s="99">
        <v>0.0888987173816895</v>
      </c>
      <c r="J2681" s="99">
        <v>0.0221141088014153</v>
      </c>
      <c r="K2681" s="99"/>
      <c r="L2681" s="99">
        <v>0.0765148164528969</v>
      </c>
      <c r="M2681" s="99">
        <v>0.812472357363998</v>
      </c>
      <c r="N2681" s="99">
        <v>0.333333333333333</v>
      </c>
      <c r="O2681" s="98">
        <v>2.0</v>
      </c>
      <c r="P2681" s="98">
        <v>59.0</v>
      </c>
      <c r="Q2681" s="99">
        <v>0.0775295663600525</v>
      </c>
      <c r="R2681" s="99">
        <v>0.406779661016949</v>
      </c>
      <c r="S2681" s="99">
        <v>0.59322033898305</v>
      </c>
      <c r="T2681" s="100"/>
      <c r="U2681" s="100"/>
      <c r="V2681" s="100"/>
      <c r="W2681" s="100"/>
      <c r="X2681" s="100"/>
      <c r="Y2681" s="100"/>
      <c r="Z2681" s="100"/>
      <c r="AA2681" s="100"/>
      <c r="AB2681" s="100"/>
      <c r="AC2681" s="100"/>
      <c r="AD2681" s="100"/>
      <c r="AE2681" s="100"/>
      <c r="AF2681" s="100"/>
    </row>
    <row r="2682">
      <c r="A2682" s="97">
        <v>44197.0</v>
      </c>
      <c r="B2682" s="98" t="s">
        <v>326</v>
      </c>
      <c r="C2682" s="98" t="s">
        <v>59</v>
      </c>
      <c r="D2682" s="62" t="str">
        <f t="shared" si="1"/>
        <v>44197meusegynaecologists</v>
      </c>
      <c r="E2682" s="98">
        <v>3.0</v>
      </c>
      <c r="F2682" s="98">
        <v>14765.0</v>
      </c>
      <c r="G2682" s="98">
        <v>28.0</v>
      </c>
      <c r="H2682" s="98">
        <v>1278.0</v>
      </c>
      <c r="I2682" s="99">
        <v>0.0623772434812055</v>
      </c>
      <c r="J2682" s="99">
        <v>0.0241788012190992</v>
      </c>
      <c r="K2682" s="99"/>
      <c r="L2682" s="99">
        <v>0.0923806298679309</v>
      </c>
      <c r="M2682" s="99">
        <v>0.821063325431764</v>
      </c>
      <c r="N2682" s="99">
        <v>0.0</v>
      </c>
      <c r="O2682" s="98" t="s">
        <v>96</v>
      </c>
      <c r="P2682" s="98">
        <v>0.0</v>
      </c>
      <c r="Q2682" s="99" t="s">
        <v>96</v>
      </c>
      <c r="R2682" s="99" t="s">
        <v>96</v>
      </c>
      <c r="S2682" s="99"/>
      <c r="T2682" s="100"/>
      <c r="U2682" s="100"/>
      <c r="V2682" s="100"/>
      <c r="W2682" s="100"/>
      <c r="X2682" s="100"/>
      <c r="Y2682" s="100"/>
      <c r="Z2682" s="100"/>
      <c r="AA2682" s="100"/>
      <c r="AB2682" s="100"/>
      <c r="AC2682" s="100"/>
      <c r="AD2682" s="100"/>
      <c r="AE2682" s="100"/>
      <c r="AF2682" s="100"/>
    </row>
    <row r="2683">
      <c r="A2683" s="97">
        <v>44197.0</v>
      </c>
      <c r="B2683" s="98" t="s">
        <v>310</v>
      </c>
      <c r="C2683" s="98" t="s">
        <v>53</v>
      </c>
      <c r="D2683" s="62" t="str">
        <f t="shared" si="1"/>
        <v>44197charentecardiologists</v>
      </c>
      <c r="E2683" s="98">
        <v>3.0</v>
      </c>
      <c r="F2683" s="98">
        <v>7619.0</v>
      </c>
      <c r="G2683" s="98">
        <v>31.0</v>
      </c>
      <c r="H2683" s="98">
        <v>608.0</v>
      </c>
      <c r="I2683" s="99">
        <v>0.0619503871899199</v>
      </c>
      <c r="J2683" s="99">
        <v>0.0178501115631972</v>
      </c>
      <c r="K2683" s="99"/>
      <c r="L2683" s="99">
        <v>0.0863630397689985</v>
      </c>
      <c r="M2683" s="99">
        <v>0.833836461477884</v>
      </c>
      <c r="N2683" s="99">
        <v>0.0</v>
      </c>
      <c r="O2683" s="98" t="s">
        <v>96</v>
      </c>
      <c r="P2683" s="98">
        <v>0.0</v>
      </c>
      <c r="Q2683" s="99" t="s">
        <v>96</v>
      </c>
      <c r="R2683" s="99" t="s">
        <v>96</v>
      </c>
      <c r="S2683" s="99"/>
      <c r="T2683" s="100"/>
      <c r="U2683" s="100"/>
      <c r="V2683" s="100"/>
      <c r="W2683" s="100"/>
      <c r="X2683" s="100"/>
      <c r="Y2683" s="100"/>
      <c r="Z2683" s="100"/>
      <c r="AA2683" s="100"/>
      <c r="AB2683" s="100"/>
      <c r="AC2683" s="100"/>
      <c r="AD2683" s="100"/>
      <c r="AE2683" s="100"/>
      <c r="AF2683" s="100"/>
    </row>
    <row r="2684">
      <c r="A2684" s="97">
        <v>44197.0</v>
      </c>
      <c r="B2684" s="98" t="s">
        <v>308</v>
      </c>
      <c r="C2684" s="98" t="s">
        <v>60</v>
      </c>
      <c r="D2684" s="62" t="str">
        <f t="shared" si="1"/>
        <v>44197correzepediatricians</v>
      </c>
      <c r="E2684" s="98">
        <v>3.0</v>
      </c>
      <c r="F2684" s="98">
        <v>7103.0</v>
      </c>
      <c r="G2684" s="98">
        <v>7.0</v>
      </c>
      <c r="H2684" s="98">
        <v>2128.0</v>
      </c>
      <c r="I2684" s="99">
        <v>0.261298043080388</v>
      </c>
      <c r="J2684" s="99">
        <v>0.0382936787272983</v>
      </c>
      <c r="K2684" s="99"/>
      <c r="L2684" s="99">
        <v>0.104322117415176</v>
      </c>
      <c r="M2684" s="99">
        <v>0.596086160777136</v>
      </c>
      <c r="N2684" s="99">
        <v>0.333333333333333</v>
      </c>
      <c r="O2684" s="98">
        <v>2.0</v>
      </c>
      <c r="P2684" s="98">
        <v>30.0</v>
      </c>
      <c r="Q2684" s="99">
        <v>0.020775623268698</v>
      </c>
      <c r="R2684" s="99">
        <v>0.4</v>
      </c>
      <c r="S2684" s="99">
        <v>0.533333333333333</v>
      </c>
      <c r="T2684" s="100"/>
      <c r="U2684" s="100"/>
      <c r="V2684" s="100"/>
      <c r="W2684" s="100"/>
      <c r="X2684" s="100"/>
      <c r="Y2684" s="100"/>
      <c r="Z2684" s="100"/>
      <c r="AA2684" s="100"/>
      <c r="AB2684" s="100"/>
      <c r="AC2684" s="100"/>
      <c r="AD2684" s="100"/>
      <c r="AE2684" s="100"/>
      <c r="AF2684" s="100"/>
    </row>
    <row r="2685">
      <c r="A2685" s="97">
        <v>44197.0</v>
      </c>
      <c r="B2685" s="98" t="s">
        <v>300</v>
      </c>
      <c r="C2685" s="98" t="s">
        <v>53</v>
      </c>
      <c r="D2685" s="62" t="str">
        <f t="shared" si="1"/>
        <v>44197juracardiologists</v>
      </c>
      <c r="E2685" s="98">
        <v>3.0</v>
      </c>
      <c r="F2685" s="98">
        <v>7607.0</v>
      </c>
      <c r="G2685" s="98">
        <v>85.0</v>
      </c>
      <c r="H2685" s="98">
        <v>246.0</v>
      </c>
      <c r="I2685" s="99">
        <v>0.023925331931116</v>
      </c>
      <c r="J2685" s="99">
        <v>0.00841330353621664</v>
      </c>
      <c r="K2685" s="99"/>
      <c r="L2685" s="99">
        <v>0.051925857762587</v>
      </c>
      <c r="M2685" s="99">
        <v>0.91573550677008</v>
      </c>
      <c r="N2685" s="99">
        <v>0.0</v>
      </c>
      <c r="O2685" s="98" t="s">
        <v>96</v>
      </c>
      <c r="P2685" s="98">
        <v>0.0</v>
      </c>
      <c r="Q2685" s="99" t="s">
        <v>96</v>
      </c>
      <c r="R2685" s="99" t="s">
        <v>96</v>
      </c>
      <c r="S2685" s="99"/>
      <c r="T2685" s="100"/>
      <c r="U2685" s="100"/>
      <c r="V2685" s="100"/>
      <c r="W2685" s="100"/>
      <c r="X2685" s="100"/>
      <c r="Y2685" s="100"/>
      <c r="Z2685" s="100"/>
      <c r="AA2685" s="100"/>
      <c r="AB2685" s="100"/>
      <c r="AC2685" s="100"/>
      <c r="AD2685" s="100"/>
      <c r="AE2685" s="100"/>
      <c r="AF2685" s="100"/>
    </row>
    <row r="2686">
      <c r="A2686" s="97">
        <v>44197.0</v>
      </c>
      <c r="B2686" s="98" t="s">
        <v>275</v>
      </c>
      <c r="C2686" s="98" t="s">
        <v>61</v>
      </c>
      <c r="D2686" s="62" t="str">
        <f t="shared" si="1"/>
        <v>44197landespsychiatrists</v>
      </c>
      <c r="E2686" s="98">
        <v>3.0</v>
      </c>
      <c r="F2686" s="98">
        <v>10571.0</v>
      </c>
      <c r="G2686" s="98">
        <v>11.0</v>
      </c>
      <c r="H2686" s="98">
        <v>706.0</v>
      </c>
      <c r="I2686" s="99">
        <v>0.0493803802856872</v>
      </c>
      <c r="J2686" s="99">
        <v>0.0174061110585564</v>
      </c>
      <c r="K2686" s="99"/>
      <c r="L2686" s="99">
        <v>0.0945984296660675</v>
      </c>
      <c r="M2686" s="99">
        <v>0.838615078989688</v>
      </c>
      <c r="N2686" s="99">
        <v>1.0</v>
      </c>
      <c r="O2686" s="98">
        <v>34.0</v>
      </c>
      <c r="P2686" s="98">
        <v>2347.0</v>
      </c>
      <c r="Q2686" s="99">
        <v>0.22202251442626</v>
      </c>
      <c r="R2686" s="99">
        <v>0.0430336599914784</v>
      </c>
      <c r="S2686" s="99">
        <v>0.0485726459309757</v>
      </c>
      <c r="T2686" s="100"/>
      <c r="U2686" s="100"/>
      <c r="V2686" s="100"/>
      <c r="W2686" s="100"/>
      <c r="X2686" s="100"/>
      <c r="Y2686" s="100"/>
      <c r="Z2686" s="100"/>
      <c r="AA2686" s="100"/>
      <c r="AB2686" s="100"/>
      <c r="AC2686" s="100"/>
      <c r="AD2686" s="100"/>
      <c r="AE2686" s="100"/>
      <c r="AF2686" s="100"/>
    </row>
    <row r="2687">
      <c r="A2687" s="97">
        <v>44197.0</v>
      </c>
      <c r="B2687" s="98" t="s">
        <v>280</v>
      </c>
      <c r="C2687" s="98" t="s">
        <v>60</v>
      </c>
      <c r="D2687" s="62" t="str">
        <f t="shared" si="1"/>
        <v>44197vendeepediatricians</v>
      </c>
      <c r="E2687" s="98">
        <v>3.0</v>
      </c>
      <c r="F2687" s="98">
        <v>6821.0</v>
      </c>
      <c r="G2687" s="98">
        <v>10.0</v>
      </c>
      <c r="H2687" s="98">
        <v>1537.0</v>
      </c>
      <c r="I2687" s="99">
        <v>0.168157161706494</v>
      </c>
      <c r="J2687" s="99">
        <v>0.057176367101598</v>
      </c>
      <c r="K2687" s="99"/>
      <c r="L2687" s="99">
        <v>0.158920979328544</v>
      </c>
      <c r="M2687" s="99">
        <v>0.615745491863363</v>
      </c>
      <c r="N2687" s="99">
        <v>0.0</v>
      </c>
      <c r="O2687" s="98" t="s">
        <v>96</v>
      </c>
      <c r="P2687" s="98">
        <v>0.0</v>
      </c>
      <c r="Q2687" s="99" t="s">
        <v>96</v>
      </c>
      <c r="R2687" s="99" t="s">
        <v>96</v>
      </c>
      <c r="S2687" s="99"/>
      <c r="T2687" s="100"/>
      <c r="U2687" s="100"/>
      <c r="V2687" s="100"/>
      <c r="W2687" s="100"/>
      <c r="X2687" s="100"/>
      <c r="Y2687" s="100"/>
      <c r="Z2687" s="100"/>
      <c r="AA2687" s="100"/>
      <c r="AB2687" s="100"/>
      <c r="AC2687" s="100"/>
      <c r="AD2687" s="100"/>
      <c r="AE2687" s="100"/>
      <c r="AF2687" s="100"/>
    </row>
    <row r="2688">
      <c r="A2688" s="97">
        <v>44197.0</v>
      </c>
      <c r="B2688" s="98" t="s">
        <v>279</v>
      </c>
      <c r="C2688" s="98" t="s">
        <v>53</v>
      </c>
      <c r="D2688" s="62" t="str">
        <f t="shared" si="1"/>
        <v>44197savoiecardiologists</v>
      </c>
      <c r="E2688" s="98">
        <v>3.0</v>
      </c>
      <c r="F2688" s="98">
        <v>13927.0</v>
      </c>
      <c r="G2688" s="98">
        <v>16.0</v>
      </c>
      <c r="H2688" s="98">
        <v>1054.0</v>
      </c>
      <c r="I2688" s="99">
        <v>0.0532060027285129</v>
      </c>
      <c r="J2688" s="99">
        <v>0.0224743304372801</v>
      </c>
      <c r="K2688" s="99"/>
      <c r="L2688" s="99">
        <v>0.137430889638831</v>
      </c>
      <c r="M2688" s="99">
        <v>0.786888777195375</v>
      </c>
      <c r="N2688" s="99">
        <v>0.333333333333333</v>
      </c>
      <c r="O2688" s="98">
        <v>7.0</v>
      </c>
      <c r="P2688" s="98">
        <v>1.0</v>
      </c>
      <c r="Q2688" s="99">
        <v>0.00121951219512195</v>
      </c>
      <c r="R2688" s="99">
        <v>0.0</v>
      </c>
      <c r="S2688" s="99">
        <v>0.0</v>
      </c>
      <c r="T2688" s="100"/>
      <c r="U2688" s="100"/>
      <c r="V2688" s="100"/>
      <c r="W2688" s="100"/>
      <c r="X2688" s="100"/>
      <c r="Y2688" s="100"/>
      <c r="Z2688" s="100"/>
      <c r="AA2688" s="100"/>
      <c r="AB2688" s="100"/>
      <c r="AC2688" s="100"/>
      <c r="AD2688" s="100"/>
      <c r="AE2688" s="100"/>
      <c r="AF2688" s="100"/>
    </row>
    <row r="2689">
      <c r="A2689" s="97">
        <v>44197.0</v>
      </c>
      <c r="B2689" s="98" t="s">
        <v>316</v>
      </c>
      <c r="C2689" s="98" t="s">
        <v>56</v>
      </c>
      <c r="D2689" s="62" t="str">
        <f t="shared" si="1"/>
        <v>44197haute-marnedermatologists</v>
      </c>
      <c r="E2689" s="98">
        <v>3.0</v>
      </c>
      <c r="F2689" s="98">
        <v>7213.0</v>
      </c>
      <c r="G2689" s="98">
        <v>48.5</v>
      </c>
      <c r="H2689" s="98">
        <v>603.0</v>
      </c>
      <c r="I2689" s="99">
        <v>0.0734784417024816</v>
      </c>
      <c r="J2689" s="99">
        <v>0.0101206155552474</v>
      </c>
      <c r="K2689" s="99"/>
      <c r="L2689" s="99">
        <v>0.0511576320532372</v>
      </c>
      <c r="M2689" s="99">
        <v>0.865243310689033</v>
      </c>
      <c r="N2689" s="99">
        <v>0.0</v>
      </c>
      <c r="O2689" s="98" t="s">
        <v>96</v>
      </c>
      <c r="P2689" s="98">
        <v>0.0</v>
      </c>
      <c r="Q2689" s="99" t="s">
        <v>96</v>
      </c>
      <c r="R2689" s="99" t="s">
        <v>96</v>
      </c>
      <c r="S2689" s="99"/>
      <c r="T2689" s="100"/>
      <c r="U2689" s="100"/>
      <c r="V2689" s="100"/>
      <c r="W2689" s="100"/>
      <c r="X2689" s="100"/>
      <c r="Y2689" s="100"/>
      <c r="Z2689" s="100"/>
      <c r="AA2689" s="100"/>
      <c r="AB2689" s="100"/>
      <c r="AC2689" s="100"/>
      <c r="AD2689" s="100"/>
      <c r="AE2689" s="100"/>
      <c r="AF2689" s="100"/>
    </row>
    <row r="2690">
      <c r="A2690" s="97">
        <v>44197.0</v>
      </c>
      <c r="B2690" s="98" t="s">
        <v>325</v>
      </c>
      <c r="C2690" s="98" t="s">
        <v>52</v>
      </c>
      <c r="D2690" s="62" t="str">
        <f t="shared" si="1"/>
        <v>44197haute-corsephysiotherapists</v>
      </c>
      <c r="E2690" s="98">
        <v>3.0</v>
      </c>
      <c r="F2690" s="98">
        <v>2544.0</v>
      </c>
      <c r="G2690" s="98">
        <v>3.0</v>
      </c>
      <c r="H2690" s="98">
        <v>394.0</v>
      </c>
      <c r="I2690" s="99">
        <v>0.0872641509433962</v>
      </c>
      <c r="J2690" s="99">
        <v>0.0676100628930817</v>
      </c>
      <c r="K2690" s="99"/>
      <c r="L2690" s="99">
        <v>0.490566037735849</v>
      </c>
      <c r="M2690" s="99">
        <v>0.354559748427672</v>
      </c>
      <c r="N2690" s="99">
        <v>0.0</v>
      </c>
      <c r="O2690" s="98" t="s">
        <v>96</v>
      </c>
      <c r="P2690" s="98">
        <v>0.0</v>
      </c>
      <c r="Q2690" s="99" t="s">
        <v>96</v>
      </c>
      <c r="R2690" s="99" t="s">
        <v>96</v>
      </c>
      <c r="S2690" s="99"/>
      <c r="T2690" s="100"/>
      <c r="U2690" s="100"/>
      <c r="V2690" s="100"/>
      <c r="W2690" s="100"/>
      <c r="X2690" s="100"/>
      <c r="Y2690" s="100"/>
      <c r="Z2690" s="100"/>
      <c r="AA2690" s="100"/>
      <c r="AB2690" s="100"/>
      <c r="AC2690" s="100"/>
      <c r="AD2690" s="100"/>
      <c r="AE2690" s="100"/>
      <c r="AF2690" s="100"/>
    </row>
    <row r="2691">
      <c r="A2691" s="97">
        <v>44197.0</v>
      </c>
      <c r="B2691" s="98" t="s">
        <v>314</v>
      </c>
      <c r="C2691" s="98" t="s">
        <v>54</v>
      </c>
      <c r="D2691" s="62" t="str">
        <f t="shared" si="1"/>
        <v>44197reuniondentists</v>
      </c>
      <c r="E2691" s="98">
        <v>3.0</v>
      </c>
      <c r="F2691" s="98">
        <v>626.0</v>
      </c>
      <c r="G2691" s="98">
        <v>24.0</v>
      </c>
      <c r="H2691" s="98">
        <v>19.0</v>
      </c>
      <c r="I2691" s="99">
        <v>0.0191693290734824</v>
      </c>
      <c r="J2691" s="99">
        <v>0.011182108626198</v>
      </c>
      <c r="K2691" s="99"/>
      <c r="L2691" s="99">
        <v>0.0559105431309904</v>
      </c>
      <c r="M2691" s="99">
        <v>0.913738019169329</v>
      </c>
      <c r="N2691" s="99">
        <v>0.0</v>
      </c>
      <c r="O2691" s="98" t="s">
        <v>96</v>
      </c>
      <c r="P2691" s="98">
        <v>0.0</v>
      </c>
      <c r="Q2691" s="99" t="s">
        <v>96</v>
      </c>
      <c r="R2691" s="99" t="s">
        <v>96</v>
      </c>
      <c r="S2691" s="99"/>
      <c r="T2691" s="100"/>
      <c r="U2691" s="100"/>
      <c r="V2691" s="100"/>
      <c r="W2691" s="100"/>
      <c r="X2691" s="100"/>
      <c r="Y2691" s="100"/>
      <c r="Z2691" s="100"/>
      <c r="AA2691" s="100"/>
      <c r="AB2691" s="100"/>
      <c r="AC2691" s="100"/>
      <c r="AD2691" s="100"/>
      <c r="AE2691" s="100"/>
      <c r="AF2691" s="100"/>
    </row>
    <row r="2692">
      <c r="A2692" s="97">
        <v>44197.0</v>
      </c>
      <c r="B2692" s="98" t="s">
        <v>293</v>
      </c>
      <c r="C2692" s="98" t="s">
        <v>61</v>
      </c>
      <c r="D2692" s="62" t="str">
        <f t="shared" si="1"/>
        <v>44197haute-viennepsychiatrists</v>
      </c>
      <c r="E2692" s="98">
        <v>3.0</v>
      </c>
      <c r="F2692" s="98">
        <v>4727.0</v>
      </c>
      <c r="G2692" s="98">
        <v>20.0</v>
      </c>
      <c r="H2692" s="98">
        <v>166.0</v>
      </c>
      <c r="I2692" s="99">
        <v>0.024751427966998</v>
      </c>
      <c r="J2692" s="99">
        <v>0.0103659826528453</v>
      </c>
      <c r="K2692" s="99"/>
      <c r="L2692" s="99">
        <v>0.042733234609689</v>
      </c>
      <c r="M2692" s="99">
        <v>0.922149354770467</v>
      </c>
      <c r="N2692" s="99">
        <v>0.0</v>
      </c>
      <c r="O2692" s="98" t="s">
        <v>96</v>
      </c>
      <c r="P2692" s="98">
        <v>0.0</v>
      </c>
      <c r="Q2692" s="99" t="s">
        <v>96</v>
      </c>
      <c r="R2692" s="99" t="s">
        <v>96</v>
      </c>
      <c r="S2692" s="99"/>
      <c r="T2692" s="100"/>
      <c r="U2692" s="100"/>
      <c r="V2692" s="100"/>
      <c r="W2692" s="100"/>
      <c r="X2692" s="100"/>
      <c r="Y2692" s="100"/>
      <c r="Z2692" s="100"/>
      <c r="AA2692" s="100"/>
      <c r="AB2692" s="100"/>
      <c r="AC2692" s="100"/>
      <c r="AD2692" s="100"/>
      <c r="AE2692" s="100"/>
      <c r="AF2692" s="100"/>
    </row>
    <row r="2693">
      <c r="A2693" s="97">
        <v>44197.0</v>
      </c>
      <c r="B2693" s="98" t="s">
        <v>328</v>
      </c>
      <c r="C2693" s="98" t="s">
        <v>53</v>
      </c>
      <c r="D2693" s="62" t="str">
        <f t="shared" si="1"/>
        <v>44197lotcardiologists</v>
      </c>
      <c r="E2693" s="98">
        <v>3.0</v>
      </c>
      <c r="F2693" s="98">
        <v>2302.0</v>
      </c>
      <c r="G2693" s="98">
        <v>7.0</v>
      </c>
      <c r="H2693" s="98">
        <v>486.0</v>
      </c>
      <c r="I2693" s="99">
        <v>0.173327541268462</v>
      </c>
      <c r="J2693" s="99">
        <v>0.0377932232841007</v>
      </c>
      <c r="K2693" s="99"/>
      <c r="L2693" s="99">
        <v>0.257602085143353</v>
      </c>
      <c r="M2693" s="99">
        <v>0.531277150304083</v>
      </c>
      <c r="N2693" s="99">
        <v>0.0</v>
      </c>
      <c r="O2693" s="98" t="s">
        <v>96</v>
      </c>
      <c r="P2693" s="98">
        <v>0.0</v>
      </c>
      <c r="Q2693" s="99">
        <v>0.0</v>
      </c>
      <c r="R2693" s="99" t="s">
        <v>96</v>
      </c>
      <c r="S2693" s="99"/>
      <c r="T2693" s="100"/>
      <c r="U2693" s="100"/>
      <c r="V2693" s="100"/>
      <c r="W2693" s="100"/>
      <c r="X2693" s="100"/>
      <c r="Y2693" s="100"/>
      <c r="Z2693" s="100"/>
      <c r="AA2693" s="100"/>
      <c r="AB2693" s="100"/>
      <c r="AC2693" s="100"/>
      <c r="AD2693" s="100"/>
      <c r="AE2693" s="100"/>
      <c r="AF2693" s="100"/>
    </row>
    <row r="2694">
      <c r="A2694" s="97">
        <v>44197.0</v>
      </c>
      <c r="B2694" s="98" t="s">
        <v>318</v>
      </c>
      <c r="C2694" s="98" t="s">
        <v>55</v>
      </c>
      <c r="D2694" s="62" t="str">
        <f t="shared" si="1"/>
        <v>44197ardennesophthalmologists</v>
      </c>
      <c r="E2694" s="98">
        <v>3.0</v>
      </c>
      <c r="F2694" s="98">
        <v>14019.0</v>
      </c>
      <c r="G2694" s="98">
        <v>17.0</v>
      </c>
      <c r="H2694" s="98">
        <v>1994.0</v>
      </c>
      <c r="I2694" s="99">
        <v>0.09301662030102</v>
      </c>
      <c r="J2694" s="99">
        <v>0.0492189171838219</v>
      </c>
      <c r="K2694" s="99"/>
      <c r="L2694" s="99">
        <v>0.160853127897852</v>
      </c>
      <c r="M2694" s="99">
        <v>0.696911334617305</v>
      </c>
      <c r="N2694" s="99">
        <v>0.0</v>
      </c>
      <c r="O2694" s="98" t="s">
        <v>96</v>
      </c>
      <c r="P2694" s="98">
        <v>0.0</v>
      </c>
      <c r="Q2694" s="99" t="s">
        <v>96</v>
      </c>
      <c r="R2694" s="99" t="s">
        <v>96</v>
      </c>
      <c r="S2694" s="99"/>
      <c r="T2694" s="100"/>
      <c r="U2694" s="100"/>
      <c r="V2694" s="100"/>
      <c r="W2694" s="100"/>
      <c r="X2694" s="100"/>
      <c r="Y2694" s="100"/>
      <c r="Z2694" s="100"/>
      <c r="AA2694" s="100"/>
      <c r="AB2694" s="100"/>
      <c r="AC2694" s="100"/>
      <c r="AD2694" s="100"/>
      <c r="AE2694" s="100"/>
      <c r="AF2694" s="100"/>
    </row>
    <row r="2695">
      <c r="A2695" s="97">
        <v>44197.0</v>
      </c>
      <c r="B2695" s="98" t="s">
        <v>320</v>
      </c>
      <c r="C2695" s="98" t="s">
        <v>54</v>
      </c>
      <c r="D2695" s="62" t="str">
        <f t="shared" si="1"/>
        <v>44197ariegedentists</v>
      </c>
      <c r="E2695" s="98">
        <v>3.0</v>
      </c>
      <c r="F2695" s="98">
        <v>8274.0</v>
      </c>
      <c r="G2695" s="98">
        <v>24.0</v>
      </c>
      <c r="H2695" s="98">
        <v>470.0</v>
      </c>
      <c r="I2695" s="99">
        <v>0.0431472081218274</v>
      </c>
      <c r="J2695" s="99">
        <v>0.0136572395455644</v>
      </c>
      <c r="K2695" s="99"/>
      <c r="L2695" s="99">
        <v>0.0744500846023688</v>
      </c>
      <c r="M2695" s="99">
        <v>0.868745467730239</v>
      </c>
      <c r="N2695" s="99">
        <v>0.0</v>
      </c>
      <c r="O2695" s="98" t="s">
        <v>96</v>
      </c>
      <c r="P2695" s="98">
        <v>0.0</v>
      </c>
      <c r="Q2695" s="99" t="s">
        <v>96</v>
      </c>
      <c r="R2695" s="99" t="s">
        <v>96</v>
      </c>
      <c r="S2695" s="99"/>
      <c r="T2695" s="100"/>
      <c r="U2695" s="100"/>
      <c r="V2695" s="100"/>
      <c r="W2695" s="100"/>
      <c r="X2695" s="100"/>
      <c r="Y2695" s="100"/>
      <c r="Z2695" s="100"/>
      <c r="AA2695" s="100"/>
      <c r="AB2695" s="100"/>
      <c r="AC2695" s="100"/>
      <c r="AD2695" s="100"/>
      <c r="AE2695" s="100"/>
      <c r="AF2695" s="100"/>
    </row>
    <row r="2696">
      <c r="A2696" s="97">
        <v>44197.0</v>
      </c>
      <c r="B2696" s="98" t="s">
        <v>330</v>
      </c>
      <c r="C2696" s="98" t="s">
        <v>58</v>
      </c>
      <c r="D2696" s="62" t="str">
        <f t="shared" si="1"/>
        <v>44197indremidwives</v>
      </c>
      <c r="E2696" s="98">
        <v>3.0</v>
      </c>
      <c r="F2696" s="98">
        <v>5713.0</v>
      </c>
      <c r="G2696" s="98">
        <v>20.0</v>
      </c>
      <c r="H2696" s="98">
        <v>318.0</v>
      </c>
      <c r="I2696" s="99">
        <v>0.0393838613688079</v>
      </c>
      <c r="J2696" s="99">
        <v>0.0162786626991072</v>
      </c>
      <c r="K2696" s="99"/>
      <c r="L2696" s="99">
        <v>0.112200245055137</v>
      </c>
      <c r="M2696" s="99">
        <v>0.832137230876947</v>
      </c>
      <c r="N2696" s="99">
        <v>0.0</v>
      </c>
      <c r="O2696" s="98" t="s">
        <v>96</v>
      </c>
      <c r="P2696" s="98">
        <v>0.0</v>
      </c>
      <c r="Q2696" s="99" t="s">
        <v>96</v>
      </c>
      <c r="R2696" s="99" t="s">
        <v>96</v>
      </c>
      <c r="S2696" s="99"/>
      <c r="T2696" s="100"/>
      <c r="U2696" s="100"/>
      <c r="V2696" s="100"/>
      <c r="W2696" s="100"/>
      <c r="X2696" s="100"/>
      <c r="Y2696" s="100"/>
      <c r="Z2696" s="100"/>
      <c r="AA2696" s="100"/>
      <c r="AB2696" s="100"/>
      <c r="AC2696" s="100"/>
      <c r="AD2696" s="100"/>
      <c r="AE2696" s="100"/>
      <c r="AF2696" s="100"/>
    </row>
    <row r="2697">
      <c r="A2697" s="97">
        <v>44197.0</v>
      </c>
      <c r="B2697" s="98" t="s">
        <v>296</v>
      </c>
      <c r="C2697" s="98" t="s">
        <v>60</v>
      </c>
      <c r="D2697" s="62" t="str">
        <f t="shared" si="1"/>
        <v>44197lot-et-garonnepediatricians</v>
      </c>
      <c r="E2697" s="98">
        <v>3.0</v>
      </c>
      <c r="F2697" s="98">
        <v>13203.0</v>
      </c>
      <c r="G2697" s="98">
        <v>6.0</v>
      </c>
      <c r="H2697" s="98">
        <v>4253.0</v>
      </c>
      <c r="I2697" s="99">
        <v>0.302809967431644</v>
      </c>
      <c r="J2697" s="99">
        <v>0.0193137923199272</v>
      </c>
      <c r="K2697" s="99"/>
      <c r="L2697" s="99">
        <v>0.0502158600318109</v>
      </c>
      <c r="M2697" s="99">
        <v>0.627660380216617</v>
      </c>
      <c r="N2697" s="99">
        <v>0.666666666666666</v>
      </c>
      <c r="O2697" s="98">
        <v>3.0</v>
      </c>
      <c r="P2697" s="98">
        <v>444.0</v>
      </c>
      <c r="Q2697" s="99">
        <v>0.0340778263872898</v>
      </c>
      <c r="R2697" s="99">
        <v>0.27027027027027</v>
      </c>
      <c r="S2697" s="99">
        <v>0.409909909909909</v>
      </c>
      <c r="T2697" s="100"/>
      <c r="U2697" s="100"/>
      <c r="V2697" s="100"/>
      <c r="W2697" s="100"/>
      <c r="X2697" s="100"/>
      <c r="Y2697" s="100"/>
      <c r="Z2697" s="100"/>
      <c r="AA2697" s="100"/>
      <c r="AB2697" s="100"/>
      <c r="AC2697" s="100"/>
      <c r="AD2697" s="100"/>
      <c r="AE2697" s="100"/>
      <c r="AF2697" s="100"/>
    </row>
    <row r="2698">
      <c r="A2698" s="97">
        <v>44197.0</v>
      </c>
      <c r="B2698" s="98" t="s">
        <v>327</v>
      </c>
      <c r="C2698" s="98" t="s">
        <v>56</v>
      </c>
      <c r="D2698" s="62" t="str">
        <f t="shared" si="1"/>
        <v>44197cantaldermatologists</v>
      </c>
      <c r="E2698" s="98">
        <v>3.0</v>
      </c>
      <c r="F2698" s="98">
        <v>8391.0</v>
      </c>
      <c r="G2698" s="98">
        <v>30.0</v>
      </c>
      <c r="H2698" s="98">
        <v>624.0</v>
      </c>
      <c r="I2698" s="99">
        <v>0.0586342509831962</v>
      </c>
      <c r="J2698" s="99">
        <v>0.0157311405076868</v>
      </c>
      <c r="K2698" s="99"/>
      <c r="L2698" s="99">
        <v>0.0628053867238708</v>
      </c>
      <c r="M2698" s="99">
        <v>0.862829221785246</v>
      </c>
      <c r="N2698" s="99">
        <v>0.0</v>
      </c>
      <c r="O2698" s="98" t="s">
        <v>96</v>
      </c>
      <c r="P2698" s="98">
        <v>0.0</v>
      </c>
      <c r="Q2698" s="99" t="s">
        <v>96</v>
      </c>
      <c r="R2698" s="99" t="s">
        <v>96</v>
      </c>
      <c r="S2698" s="99"/>
      <c r="T2698" s="100"/>
      <c r="U2698" s="100"/>
      <c r="V2698" s="100"/>
      <c r="W2698" s="100"/>
      <c r="X2698" s="100"/>
      <c r="Y2698" s="100"/>
      <c r="Z2698" s="100"/>
      <c r="AA2698" s="100"/>
      <c r="AB2698" s="100"/>
      <c r="AC2698" s="100"/>
      <c r="AD2698" s="100"/>
      <c r="AE2698" s="100"/>
      <c r="AF2698" s="100"/>
    </row>
    <row r="2699">
      <c r="A2699" s="97">
        <v>44197.0</v>
      </c>
      <c r="B2699" s="98" t="s">
        <v>324</v>
      </c>
      <c r="C2699" s="98" t="s">
        <v>58</v>
      </c>
      <c r="D2699" s="62" t="str">
        <f t="shared" si="1"/>
        <v>44197territoire de belfortmidwives</v>
      </c>
      <c r="E2699" s="98">
        <v>3.0</v>
      </c>
      <c r="F2699" s="98">
        <v>7259.0</v>
      </c>
      <c r="G2699" s="98">
        <v>12.0</v>
      </c>
      <c r="H2699" s="98">
        <v>663.0</v>
      </c>
      <c r="I2699" s="99">
        <v>0.0571704091472654</v>
      </c>
      <c r="J2699" s="99">
        <v>0.0341644854663176</v>
      </c>
      <c r="K2699" s="99"/>
      <c r="L2699" s="99">
        <v>0.140790742526518</v>
      </c>
      <c r="M2699" s="99">
        <v>0.767874362859898</v>
      </c>
      <c r="N2699" s="99">
        <v>0.333333333333333</v>
      </c>
      <c r="O2699" s="98">
        <v>7.0</v>
      </c>
      <c r="P2699" s="98">
        <v>144.0</v>
      </c>
      <c r="Q2699" s="99">
        <v>0.0821917808219178</v>
      </c>
      <c r="R2699" s="99">
        <v>0.125</v>
      </c>
      <c r="S2699" s="99">
        <v>0.180555555555555</v>
      </c>
      <c r="T2699" s="100"/>
      <c r="U2699" s="100"/>
      <c r="V2699" s="100"/>
      <c r="W2699" s="100"/>
      <c r="X2699" s="100"/>
      <c r="Y2699" s="100"/>
      <c r="Z2699" s="100"/>
      <c r="AA2699" s="100"/>
      <c r="AB2699" s="100"/>
      <c r="AC2699" s="100"/>
      <c r="AD2699" s="100"/>
      <c r="AE2699" s="100"/>
      <c r="AF2699" s="100"/>
    </row>
    <row r="2700">
      <c r="A2700" s="97">
        <v>44197.0</v>
      </c>
      <c r="B2700" s="98" t="s">
        <v>297</v>
      </c>
      <c r="C2700" s="98" t="s">
        <v>61</v>
      </c>
      <c r="D2700" s="62" t="str">
        <f t="shared" si="1"/>
        <v>44197aisnepsychiatrists</v>
      </c>
      <c r="E2700" s="98">
        <v>3.0</v>
      </c>
      <c r="F2700" s="98">
        <v>4674.0</v>
      </c>
      <c r="G2700" s="98">
        <v>19.0</v>
      </c>
      <c r="H2700" s="98">
        <v>508.0</v>
      </c>
      <c r="I2700" s="99">
        <v>0.0793752674368848</v>
      </c>
      <c r="J2700" s="99">
        <v>0.02931108258451</v>
      </c>
      <c r="K2700" s="99"/>
      <c r="L2700" s="99">
        <v>0.10783055198973</v>
      </c>
      <c r="M2700" s="99">
        <v>0.783483097988874</v>
      </c>
      <c r="N2700" s="99">
        <v>1.0</v>
      </c>
      <c r="O2700" s="98">
        <v>9.0</v>
      </c>
      <c r="P2700" s="98">
        <v>510.0</v>
      </c>
      <c r="Q2700" s="99">
        <v>0.109819121447028</v>
      </c>
      <c r="R2700" s="99">
        <v>0.145098039215686</v>
      </c>
      <c r="S2700" s="99">
        <v>0.2</v>
      </c>
      <c r="T2700" s="100"/>
      <c r="U2700" s="100"/>
      <c r="V2700" s="100"/>
      <c r="W2700" s="100"/>
      <c r="X2700" s="100"/>
      <c r="Y2700" s="100"/>
      <c r="Z2700" s="100"/>
      <c r="AA2700" s="100"/>
      <c r="AB2700" s="100"/>
      <c r="AC2700" s="100"/>
      <c r="AD2700" s="100"/>
      <c r="AE2700" s="100"/>
      <c r="AF2700" s="100"/>
    </row>
    <row r="2701">
      <c r="A2701" s="97">
        <v>44197.0</v>
      </c>
      <c r="B2701" s="98" t="s">
        <v>287</v>
      </c>
      <c r="C2701" s="98" t="s">
        <v>60</v>
      </c>
      <c r="D2701" s="62" t="str">
        <f t="shared" si="1"/>
        <v>44197audepediatricians</v>
      </c>
      <c r="E2701" s="98">
        <v>3.0</v>
      </c>
      <c r="F2701" s="98">
        <v>11371.0</v>
      </c>
      <c r="G2701" s="98">
        <v>4.0</v>
      </c>
      <c r="H2701" s="98">
        <v>3927.0</v>
      </c>
      <c r="I2701" s="99">
        <v>0.327323894116612</v>
      </c>
      <c r="J2701" s="99">
        <v>0.0180283176501626</v>
      </c>
      <c r="K2701" s="99"/>
      <c r="L2701" s="99">
        <v>0.0423885322311142</v>
      </c>
      <c r="M2701" s="99">
        <v>0.61225925600211</v>
      </c>
      <c r="N2701" s="99">
        <v>0.0</v>
      </c>
      <c r="O2701" s="98" t="s">
        <v>96</v>
      </c>
      <c r="P2701" s="98">
        <v>0.0</v>
      </c>
      <c r="Q2701" s="99" t="s">
        <v>96</v>
      </c>
      <c r="R2701" s="99" t="s">
        <v>96</v>
      </c>
      <c r="S2701" s="99"/>
      <c r="T2701" s="100"/>
      <c r="U2701" s="100"/>
      <c r="V2701" s="100"/>
      <c r="W2701" s="100"/>
      <c r="X2701" s="100"/>
      <c r="Y2701" s="100"/>
      <c r="Z2701" s="100"/>
      <c r="AA2701" s="100"/>
      <c r="AB2701" s="100"/>
      <c r="AC2701" s="100"/>
      <c r="AD2701" s="100"/>
      <c r="AE2701" s="100"/>
      <c r="AF2701" s="100"/>
    </row>
    <row r="2702">
      <c r="A2702" s="97">
        <v>44197.0</v>
      </c>
      <c r="B2702" s="98" t="s">
        <v>269</v>
      </c>
      <c r="C2702" s="98" t="s">
        <v>61</v>
      </c>
      <c r="D2702" s="62" t="str">
        <f t="shared" si="1"/>
        <v>44197maine-et-loirepsychiatrists</v>
      </c>
      <c r="E2702" s="98">
        <v>3.0</v>
      </c>
      <c r="F2702" s="98">
        <v>3660.0</v>
      </c>
      <c r="G2702" s="98">
        <v>26.0</v>
      </c>
      <c r="H2702" s="98">
        <v>211.0</v>
      </c>
      <c r="I2702" s="99">
        <v>0.0423497267759562</v>
      </c>
      <c r="J2702" s="99">
        <v>0.0153005464480874</v>
      </c>
      <c r="K2702" s="99"/>
      <c r="L2702" s="99">
        <v>0.0603825136612021</v>
      </c>
      <c r="M2702" s="99">
        <v>0.881967213114754</v>
      </c>
      <c r="N2702" s="99">
        <v>0.0</v>
      </c>
      <c r="O2702" s="98" t="s">
        <v>96</v>
      </c>
      <c r="P2702" s="98">
        <v>0.0</v>
      </c>
      <c r="Q2702" s="99">
        <v>0.0</v>
      </c>
      <c r="R2702" s="99" t="s">
        <v>96</v>
      </c>
      <c r="S2702" s="99"/>
      <c r="T2702" s="100"/>
      <c r="U2702" s="100"/>
      <c r="V2702" s="100"/>
      <c r="W2702" s="100"/>
      <c r="X2702" s="100"/>
      <c r="Y2702" s="100"/>
      <c r="Z2702" s="100"/>
      <c r="AA2702" s="100"/>
      <c r="AB2702" s="100"/>
      <c r="AC2702" s="100"/>
      <c r="AD2702" s="100"/>
      <c r="AE2702" s="100"/>
      <c r="AF2702" s="100"/>
    </row>
    <row r="2703">
      <c r="A2703" s="97">
        <v>44197.0</v>
      </c>
      <c r="B2703" s="98" t="s">
        <v>278</v>
      </c>
      <c r="C2703" s="98" t="s">
        <v>52</v>
      </c>
      <c r="D2703" s="62" t="str">
        <f t="shared" si="1"/>
        <v>44197dromephysiotherapists</v>
      </c>
      <c r="E2703" s="98">
        <v>3.0</v>
      </c>
      <c r="F2703" s="98">
        <v>4775.0</v>
      </c>
      <c r="G2703" s="98">
        <v>8.0</v>
      </c>
      <c r="H2703" s="98">
        <v>373.0</v>
      </c>
      <c r="I2703" s="99">
        <v>0.0567539267015706</v>
      </c>
      <c r="J2703" s="99">
        <v>0.0213612565445026</v>
      </c>
      <c r="K2703" s="99"/>
      <c r="L2703" s="99">
        <v>0.267225130890052</v>
      </c>
      <c r="M2703" s="99">
        <v>0.654659685863874</v>
      </c>
      <c r="N2703" s="99">
        <v>0.0</v>
      </c>
      <c r="O2703" s="98" t="s">
        <v>96</v>
      </c>
      <c r="P2703" s="98">
        <v>0.0</v>
      </c>
      <c r="Q2703" s="99" t="s">
        <v>96</v>
      </c>
      <c r="R2703" s="99" t="s">
        <v>96</v>
      </c>
      <c r="S2703" s="99"/>
      <c r="T2703" s="100"/>
      <c r="U2703" s="100"/>
      <c r="V2703" s="100"/>
      <c r="W2703" s="100"/>
      <c r="X2703" s="100"/>
      <c r="Y2703" s="100"/>
      <c r="Z2703" s="100"/>
      <c r="AA2703" s="100"/>
      <c r="AB2703" s="100"/>
      <c r="AC2703" s="100"/>
      <c r="AD2703" s="100"/>
      <c r="AE2703" s="100"/>
      <c r="AF2703" s="100"/>
    </row>
    <row r="2704">
      <c r="A2704" s="97">
        <v>44197.0</v>
      </c>
      <c r="B2704" s="98" t="s">
        <v>268</v>
      </c>
      <c r="C2704" s="98" t="s">
        <v>56</v>
      </c>
      <c r="D2704" s="62" t="str">
        <f t="shared" si="1"/>
        <v>44197oisedermatologists</v>
      </c>
      <c r="E2704" s="98">
        <v>3.0</v>
      </c>
      <c r="F2704" s="98">
        <v>10442.0</v>
      </c>
      <c r="G2704" s="98">
        <v>37.0</v>
      </c>
      <c r="H2704" s="98">
        <v>1124.0</v>
      </c>
      <c r="I2704" s="99">
        <v>0.0834131392453552</v>
      </c>
      <c r="J2704" s="99">
        <v>0.0242290748898678</v>
      </c>
      <c r="K2704" s="99"/>
      <c r="L2704" s="99">
        <v>0.0899253016663474</v>
      </c>
      <c r="M2704" s="99">
        <v>0.802432484198429</v>
      </c>
      <c r="N2704" s="99">
        <v>0.0</v>
      </c>
      <c r="O2704" s="98" t="s">
        <v>96</v>
      </c>
      <c r="P2704" s="98">
        <v>0.0</v>
      </c>
      <c r="Q2704" s="99" t="s">
        <v>96</v>
      </c>
      <c r="R2704" s="99" t="s">
        <v>96</v>
      </c>
      <c r="S2704" s="99"/>
      <c r="T2704" s="100"/>
      <c r="U2704" s="100"/>
      <c r="V2704" s="100"/>
      <c r="W2704" s="100"/>
      <c r="X2704" s="100"/>
      <c r="Y2704" s="100"/>
      <c r="Z2704" s="100"/>
      <c r="AA2704" s="100"/>
      <c r="AB2704" s="100"/>
      <c r="AC2704" s="100"/>
      <c r="AD2704" s="100"/>
      <c r="AE2704" s="100"/>
      <c r="AF2704" s="100"/>
    </row>
    <row r="2705">
      <c r="A2705" s="97">
        <v>44197.0</v>
      </c>
      <c r="B2705" s="98" t="s">
        <v>298</v>
      </c>
      <c r="C2705" s="98" t="s">
        <v>56</v>
      </c>
      <c r="D2705" s="62" t="str">
        <f t="shared" si="1"/>
        <v>44197hautes-alpesdermatologists</v>
      </c>
      <c r="E2705" s="98">
        <v>3.0</v>
      </c>
      <c r="F2705" s="98">
        <v>9662.0</v>
      </c>
      <c r="G2705" s="98">
        <v>14.5</v>
      </c>
      <c r="H2705" s="98">
        <v>849.0</v>
      </c>
      <c r="I2705" s="99">
        <v>0.0553715586835023</v>
      </c>
      <c r="J2705" s="99">
        <v>0.032498447526392</v>
      </c>
      <c r="K2705" s="99"/>
      <c r="L2705" s="99">
        <v>0.157110329124404</v>
      </c>
      <c r="M2705" s="99">
        <v>0.7550196646657</v>
      </c>
      <c r="N2705" s="99">
        <v>1.0</v>
      </c>
      <c r="O2705" s="98">
        <v>7.0</v>
      </c>
      <c r="P2705" s="98">
        <v>412.0</v>
      </c>
      <c r="Q2705" s="99">
        <v>0.0457168220150909</v>
      </c>
      <c r="R2705" s="99">
        <v>0.101941747572815</v>
      </c>
      <c r="S2705" s="99">
        <v>0.143203883495145</v>
      </c>
      <c r="T2705" s="100"/>
      <c r="U2705" s="100"/>
      <c r="V2705" s="100"/>
      <c r="W2705" s="100"/>
      <c r="X2705" s="100"/>
      <c r="Y2705" s="100"/>
      <c r="Z2705" s="100"/>
      <c r="AA2705" s="100"/>
      <c r="AB2705" s="100"/>
      <c r="AC2705" s="100"/>
      <c r="AD2705" s="100"/>
      <c r="AE2705" s="100"/>
      <c r="AF2705" s="100"/>
    </row>
    <row r="2706">
      <c r="A2706" s="97">
        <v>44197.0</v>
      </c>
      <c r="B2706" s="98" t="s">
        <v>288</v>
      </c>
      <c r="C2706" s="98" t="s">
        <v>56</v>
      </c>
      <c r="D2706" s="62" t="str">
        <f t="shared" si="1"/>
        <v>44197loiretdermatologists</v>
      </c>
      <c r="E2706" s="98">
        <v>3.0</v>
      </c>
      <c r="F2706" s="98">
        <v>18508.0</v>
      </c>
      <c r="G2706" s="98">
        <v>55.0</v>
      </c>
      <c r="H2706" s="98">
        <v>1035.0</v>
      </c>
      <c r="I2706" s="99">
        <v>0.0427923060298249</v>
      </c>
      <c r="J2706" s="99">
        <v>0.0131294575318781</v>
      </c>
      <c r="K2706" s="99"/>
      <c r="L2706" s="99">
        <v>0.0505727253079749</v>
      </c>
      <c r="M2706" s="99">
        <v>0.893505511130322</v>
      </c>
      <c r="N2706" s="99">
        <v>0.666666666666666</v>
      </c>
      <c r="O2706" s="98">
        <v>30.0</v>
      </c>
      <c r="P2706" s="98">
        <v>208.0</v>
      </c>
      <c r="Q2706" s="99">
        <v>0.0138187616263619</v>
      </c>
      <c r="R2706" s="99">
        <v>0.0817307692307692</v>
      </c>
      <c r="S2706" s="99">
        <v>0.100961538461538</v>
      </c>
      <c r="T2706" s="100"/>
      <c r="U2706" s="100"/>
      <c r="V2706" s="100"/>
      <c r="W2706" s="100"/>
      <c r="X2706" s="100"/>
      <c r="Y2706" s="100"/>
      <c r="Z2706" s="100"/>
      <c r="AA2706" s="100"/>
      <c r="AB2706" s="100"/>
      <c r="AC2706" s="100"/>
      <c r="AD2706" s="100"/>
      <c r="AE2706" s="100"/>
      <c r="AF2706" s="100"/>
    </row>
    <row r="2707">
      <c r="A2707" s="97">
        <v>44197.0</v>
      </c>
      <c r="B2707" s="98" t="s">
        <v>313</v>
      </c>
      <c r="C2707" s="98" t="s">
        <v>54</v>
      </c>
      <c r="D2707" s="62" t="str">
        <f t="shared" si="1"/>
        <v>44197nievredentists</v>
      </c>
      <c r="E2707" s="98">
        <v>3.0</v>
      </c>
      <c r="F2707" s="98">
        <v>8456.0</v>
      </c>
      <c r="G2707" s="98">
        <v>18.0</v>
      </c>
      <c r="H2707" s="98">
        <v>545.0</v>
      </c>
      <c r="I2707" s="99">
        <v>0.0364238410596026</v>
      </c>
      <c r="J2707" s="99">
        <v>0.0280274361400189</v>
      </c>
      <c r="K2707" s="99"/>
      <c r="L2707" s="99">
        <v>0.196192052980132</v>
      </c>
      <c r="M2707" s="99">
        <v>0.739356669820245</v>
      </c>
      <c r="N2707" s="99">
        <v>0.0</v>
      </c>
      <c r="O2707" s="98" t="s">
        <v>96</v>
      </c>
      <c r="P2707" s="98">
        <v>0.0</v>
      </c>
      <c r="Q2707" s="99" t="s">
        <v>96</v>
      </c>
      <c r="R2707" s="99" t="s">
        <v>96</v>
      </c>
      <c r="S2707" s="99"/>
      <c r="T2707" s="100"/>
      <c r="U2707" s="100"/>
      <c r="V2707" s="100"/>
      <c r="W2707" s="100"/>
      <c r="X2707" s="100"/>
      <c r="Y2707" s="100"/>
      <c r="Z2707" s="100"/>
      <c r="AA2707" s="100"/>
      <c r="AB2707" s="100"/>
      <c r="AC2707" s="100"/>
      <c r="AD2707" s="100"/>
      <c r="AE2707" s="100"/>
      <c r="AF2707" s="100"/>
    </row>
    <row r="2708">
      <c r="A2708" s="97">
        <v>44197.0</v>
      </c>
      <c r="B2708" s="98" t="s">
        <v>305</v>
      </c>
      <c r="C2708" s="98" t="s">
        <v>58</v>
      </c>
      <c r="D2708" s="62" t="str">
        <f t="shared" si="1"/>
        <v>44197dordognemidwives</v>
      </c>
      <c r="E2708" s="98">
        <v>3.0</v>
      </c>
      <c r="F2708" s="98">
        <v>7466.0</v>
      </c>
      <c r="G2708" s="98">
        <v>21.0</v>
      </c>
      <c r="H2708" s="98">
        <v>613.0</v>
      </c>
      <c r="I2708" s="99">
        <v>0.0531743905705866</v>
      </c>
      <c r="J2708" s="99">
        <v>0.028931154567372</v>
      </c>
      <c r="K2708" s="99"/>
      <c r="L2708" s="99">
        <v>0.133672649343691</v>
      </c>
      <c r="M2708" s="99">
        <v>0.784221805518349</v>
      </c>
      <c r="N2708" s="99">
        <v>0.333333333333333</v>
      </c>
      <c r="O2708" s="98">
        <v>0.0</v>
      </c>
      <c r="P2708" s="98">
        <v>3.0</v>
      </c>
      <c r="Q2708" s="99">
        <v>0.00980392156862745</v>
      </c>
      <c r="R2708" s="99">
        <v>0.666666666666666</v>
      </c>
      <c r="S2708" s="99">
        <v>0.666666666666666</v>
      </c>
      <c r="T2708" s="100"/>
      <c r="U2708" s="100"/>
      <c r="V2708" s="100"/>
      <c r="W2708" s="100"/>
      <c r="X2708" s="100"/>
      <c r="Y2708" s="100"/>
      <c r="Z2708" s="100"/>
      <c r="AA2708" s="100"/>
      <c r="AB2708" s="100"/>
      <c r="AC2708" s="100"/>
      <c r="AD2708" s="100"/>
      <c r="AE2708" s="100"/>
      <c r="AF2708" s="100"/>
    </row>
    <row r="2709">
      <c r="A2709" s="97">
        <v>44197.0</v>
      </c>
      <c r="B2709" s="98" t="s">
        <v>309</v>
      </c>
      <c r="C2709" s="98" t="s">
        <v>60</v>
      </c>
      <c r="D2709" s="62" t="str">
        <f t="shared" si="1"/>
        <v>44197hautes-pyreneespediatricians</v>
      </c>
      <c r="E2709" s="98">
        <v>2.0</v>
      </c>
      <c r="F2709" s="98">
        <v>4135.0</v>
      </c>
      <c r="G2709" s="98">
        <v>7.0</v>
      </c>
      <c r="H2709" s="98">
        <v>1309.0</v>
      </c>
      <c r="I2709" s="99">
        <v>0.280773881499395</v>
      </c>
      <c r="J2709" s="99">
        <v>0.0357920193470374</v>
      </c>
      <c r="K2709" s="99"/>
      <c r="L2709" s="99">
        <v>0.115114873035066</v>
      </c>
      <c r="M2709" s="99">
        <v>0.5683192261185</v>
      </c>
      <c r="N2709" s="99">
        <v>0.0</v>
      </c>
      <c r="O2709" s="98" t="s">
        <v>96</v>
      </c>
      <c r="P2709" s="98">
        <v>0.0</v>
      </c>
      <c r="Q2709" s="99">
        <v>0.0</v>
      </c>
      <c r="R2709" s="99" t="s">
        <v>96</v>
      </c>
      <c r="S2709" s="99"/>
      <c r="T2709" s="100"/>
      <c r="U2709" s="100"/>
      <c r="V2709" s="100"/>
      <c r="W2709" s="100"/>
      <c r="X2709" s="100"/>
      <c r="Y2709" s="100"/>
      <c r="Z2709" s="100"/>
      <c r="AA2709" s="100"/>
      <c r="AB2709" s="100"/>
      <c r="AC2709" s="100"/>
      <c r="AD2709" s="100"/>
      <c r="AE2709" s="100"/>
      <c r="AF2709" s="100"/>
    </row>
    <row r="2710">
      <c r="A2710" s="97">
        <v>44197.0</v>
      </c>
      <c r="B2710" s="98" t="s">
        <v>323</v>
      </c>
      <c r="C2710" s="98" t="s">
        <v>54</v>
      </c>
      <c r="D2710" s="62" t="str">
        <f t="shared" si="1"/>
        <v>44197guadeloupedentists</v>
      </c>
      <c r="E2710" s="98">
        <v>2.0</v>
      </c>
      <c r="F2710" s="98">
        <v>3274.0</v>
      </c>
      <c r="G2710" s="98">
        <v>16.0</v>
      </c>
      <c r="H2710" s="98">
        <v>269.0</v>
      </c>
      <c r="I2710" s="99">
        <v>0.0644471594379963</v>
      </c>
      <c r="J2710" s="99">
        <v>0.0177153329260843</v>
      </c>
      <c r="K2710" s="99"/>
      <c r="L2710" s="99">
        <v>0.0986560781918142</v>
      </c>
      <c r="M2710" s="99">
        <v>0.819181429444105</v>
      </c>
      <c r="N2710" s="99">
        <v>0.0</v>
      </c>
      <c r="O2710" s="98" t="s">
        <v>96</v>
      </c>
      <c r="P2710" s="98">
        <v>0.0</v>
      </c>
      <c r="Q2710" s="99" t="s">
        <v>96</v>
      </c>
      <c r="R2710" s="99" t="s">
        <v>96</v>
      </c>
      <c r="S2710" s="99"/>
      <c r="T2710" s="100"/>
      <c r="U2710" s="100"/>
      <c r="V2710" s="100"/>
      <c r="W2710" s="100"/>
      <c r="X2710" s="100"/>
      <c r="Y2710" s="100"/>
      <c r="Z2710" s="100"/>
      <c r="AA2710" s="100"/>
      <c r="AB2710" s="100"/>
      <c r="AC2710" s="100"/>
      <c r="AD2710" s="100"/>
      <c r="AE2710" s="100"/>
      <c r="AF2710" s="100"/>
    </row>
    <row r="2711">
      <c r="A2711" s="97">
        <v>44197.0</v>
      </c>
      <c r="B2711" s="98" t="s">
        <v>322</v>
      </c>
      <c r="C2711" s="98" t="s">
        <v>52</v>
      </c>
      <c r="D2711" s="62" t="str">
        <f t="shared" si="1"/>
        <v>44197alpes-de-haute-provencephysiotherapists</v>
      </c>
      <c r="E2711" s="98">
        <v>2.0</v>
      </c>
      <c r="F2711" s="98">
        <v>4394.0</v>
      </c>
      <c r="G2711" s="98">
        <v>7.0</v>
      </c>
      <c r="H2711" s="98">
        <v>408.0</v>
      </c>
      <c r="I2711" s="99">
        <v>0.0441511151570323</v>
      </c>
      <c r="J2711" s="99">
        <v>0.0487027765134274</v>
      </c>
      <c r="K2711" s="99"/>
      <c r="L2711" s="99">
        <v>0.329540282203004</v>
      </c>
      <c r="M2711" s="99">
        <v>0.577605826126536</v>
      </c>
      <c r="N2711" s="99">
        <v>0.0</v>
      </c>
      <c r="O2711" s="98" t="s">
        <v>96</v>
      </c>
      <c r="P2711" s="98">
        <v>0.0</v>
      </c>
      <c r="Q2711" s="99" t="s">
        <v>96</v>
      </c>
      <c r="R2711" s="99" t="s">
        <v>96</v>
      </c>
      <c r="S2711" s="99"/>
      <c r="T2711" s="100"/>
      <c r="U2711" s="100"/>
      <c r="V2711" s="100"/>
      <c r="W2711" s="100"/>
      <c r="X2711" s="100"/>
      <c r="Y2711" s="100"/>
      <c r="Z2711" s="100"/>
      <c r="AA2711" s="100"/>
      <c r="AB2711" s="100"/>
      <c r="AC2711" s="100"/>
      <c r="AD2711" s="100"/>
      <c r="AE2711" s="100"/>
      <c r="AF2711" s="100"/>
    </row>
    <row r="2712">
      <c r="A2712" s="97">
        <v>44197.0</v>
      </c>
      <c r="B2712" s="98" t="s">
        <v>331</v>
      </c>
      <c r="C2712" s="98" t="s">
        <v>59</v>
      </c>
      <c r="D2712" s="62" t="str">
        <f t="shared" si="1"/>
        <v>44197lozeregynaecologists</v>
      </c>
      <c r="E2712" s="98">
        <v>2.0</v>
      </c>
      <c r="F2712" s="98">
        <v>4673.0</v>
      </c>
      <c r="G2712" s="98">
        <v>35.0</v>
      </c>
      <c r="H2712" s="98">
        <v>426.0</v>
      </c>
      <c r="I2712" s="99">
        <v>0.072758399315215</v>
      </c>
      <c r="J2712" s="99">
        <v>0.0184035951209073</v>
      </c>
      <c r="K2712" s="99"/>
      <c r="L2712" s="99">
        <v>0.104643697838647</v>
      </c>
      <c r="M2712" s="99">
        <v>0.80419430772523</v>
      </c>
      <c r="N2712" s="99">
        <v>0.0</v>
      </c>
      <c r="O2712" s="98" t="s">
        <v>96</v>
      </c>
      <c r="P2712" s="98">
        <v>0.0</v>
      </c>
      <c r="Q2712" s="99" t="s">
        <v>96</v>
      </c>
      <c r="R2712" s="99" t="s">
        <v>96</v>
      </c>
      <c r="S2712" s="99"/>
      <c r="T2712" s="100"/>
      <c r="U2712" s="100"/>
      <c r="V2712" s="100"/>
      <c r="W2712" s="100"/>
      <c r="X2712" s="100"/>
      <c r="Y2712" s="100"/>
      <c r="Z2712" s="100"/>
      <c r="AA2712" s="100"/>
      <c r="AB2712" s="100"/>
      <c r="AC2712" s="100"/>
      <c r="AD2712" s="100"/>
      <c r="AE2712" s="100"/>
      <c r="AF2712" s="100"/>
    </row>
    <row r="2713">
      <c r="A2713" s="97">
        <v>44197.0</v>
      </c>
      <c r="B2713" s="98" t="s">
        <v>304</v>
      </c>
      <c r="C2713" s="98" t="s">
        <v>55</v>
      </c>
      <c r="D2713" s="62" t="str">
        <f t="shared" si="1"/>
        <v>44197gersophthalmologists</v>
      </c>
      <c r="E2713" s="98">
        <v>2.0</v>
      </c>
      <c r="F2713" s="98">
        <v>14230.0</v>
      </c>
      <c r="G2713" s="98">
        <v>190.0</v>
      </c>
      <c r="H2713" s="98">
        <v>854.0</v>
      </c>
      <c r="I2713" s="99">
        <v>0.0524244553759662</v>
      </c>
      <c r="J2713" s="99">
        <v>0.00758959943780744</v>
      </c>
      <c r="K2713" s="99"/>
      <c r="L2713" s="99">
        <v>0.0284609978917779</v>
      </c>
      <c r="M2713" s="99">
        <v>0.911524947294448</v>
      </c>
      <c r="N2713" s="99">
        <v>0.0</v>
      </c>
      <c r="O2713" s="98" t="s">
        <v>96</v>
      </c>
      <c r="P2713" s="98">
        <v>0.0</v>
      </c>
      <c r="Q2713" s="99" t="s">
        <v>96</v>
      </c>
      <c r="R2713" s="99" t="s">
        <v>96</v>
      </c>
      <c r="S2713" s="99"/>
      <c r="T2713" s="100"/>
      <c r="U2713" s="100"/>
      <c r="V2713" s="100"/>
      <c r="W2713" s="100"/>
      <c r="X2713" s="100"/>
      <c r="Y2713" s="100"/>
      <c r="Z2713" s="100"/>
      <c r="AA2713" s="100"/>
      <c r="AB2713" s="100"/>
      <c r="AC2713" s="100"/>
      <c r="AD2713" s="100"/>
      <c r="AE2713" s="100"/>
      <c r="AF2713" s="100"/>
    </row>
    <row r="2714">
      <c r="A2714" s="97">
        <v>44197.0</v>
      </c>
      <c r="B2714" s="98" t="s">
        <v>328</v>
      </c>
      <c r="C2714" s="98" t="s">
        <v>60</v>
      </c>
      <c r="D2714" s="62" t="str">
        <f t="shared" si="1"/>
        <v>44197lotpediatricians</v>
      </c>
      <c r="E2714" s="98">
        <v>2.0</v>
      </c>
      <c r="F2714" s="98">
        <v>3250.0</v>
      </c>
      <c r="G2714" s="98">
        <v>2.0</v>
      </c>
      <c r="H2714" s="98">
        <v>1225.0</v>
      </c>
      <c r="I2714" s="99">
        <v>0.342153846153846</v>
      </c>
      <c r="J2714" s="99">
        <v>0.0347692307692307</v>
      </c>
      <c r="K2714" s="99"/>
      <c r="L2714" s="99">
        <v>0.0929230769230769</v>
      </c>
      <c r="M2714" s="99">
        <v>0.530153846153846</v>
      </c>
      <c r="N2714" s="99">
        <v>0.0</v>
      </c>
      <c r="O2714" s="98" t="s">
        <v>96</v>
      </c>
      <c r="P2714" s="98">
        <v>0.0</v>
      </c>
      <c r="Q2714" s="99" t="s">
        <v>96</v>
      </c>
      <c r="R2714" s="99" t="s">
        <v>96</v>
      </c>
      <c r="S2714" s="99"/>
      <c r="T2714" s="100"/>
      <c r="U2714" s="100"/>
      <c r="V2714" s="100"/>
      <c r="W2714" s="100"/>
      <c r="X2714" s="100"/>
      <c r="Y2714" s="100"/>
      <c r="Z2714" s="100"/>
      <c r="AA2714" s="100"/>
      <c r="AB2714" s="100"/>
      <c r="AC2714" s="100"/>
      <c r="AD2714" s="100"/>
      <c r="AE2714" s="100"/>
      <c r="AF2714" s="100"/>
    </row>
    <row r="2715">
      <c r="A2715" s="97">
        <v>44197.0</v>
      </c>
      <c r="B2715" s="98" t="s">
        <v>332</v>
      </c>
      <c r="C2715" s="98" t="s">
        <v>59</v>
      </c>
      <c r="D2715" s="62" t="str">
        <f t="shared" si="1"/>
        <v>44197creusegynaecologists</v>
      </c>
      <c r="E2715" s="98">
        <v>2.0</v>
      </c>
      <c r="F2715" s="98">
        <v>6826.0</v>
      </c>
      <c r="G2715" s="98">
        <v>55.0</v>
      </c>
      <c r="H2715" s="98">
        <v>398.0</v>
      </c>
      <c r="I2715" s="99">
        <v>0.0458540873132141</v>
      </c>
      <c r="J2715" s="99">
        <v>0.0124523879285086</v>
      </c>
      <c r="K2715" s="99"/>
      <c r="L2715" s="99">
        <v>0.0468795780837972</v>
      </c>
      <c r="M2715" s="99">
        <v>0.894813946674479</v>
      </c>
      <c r="N2715" s="99">
        <v>0.5</v>
      </c>
      <c r="O2715" s="98">
        <v>18.5</v>
      </c>
      <c r="P2715" s="98">
        <v>164.0</v>
      </c>
      <c r="Q2715" s="99">
        <v>0.0381572824569567</v>
      </c>
      <c r="R2715" s="99">
        <v>0.0426829268292682</v>
      </c>
      <c r="S2715" s="99">
        <v>0.0670731707317073</v>
      </c>
      <c r="T2715" s="100"/>
      <c r="U2715" s="100"/>
      <c r="V2715" s="100"/>
      <c r="W2715" s="100"/>
      <c r="X2715" s="100"/>
      <c r="Y2715" s="100"/>
      <c r="Z2715" s="100"/>
      <c r="AA2715" s="100"/>
      <c r="AB2715" s="100"/>
      <c r="AC2715" s="100"/>
      <c r="AD2715" s="100"/>
      <c r="AE2715" s="100"/>
      <c r="AF2715" s="100"/>
    </row>
    <row r="2716">
      <c r="A2716" s="97">
        <v>44197.0</v>
      </c>
      <c r="B2716" s="98" t="s">
        <v>321</v>
      </c>
      <c r="C2716" s="98" t="s">
        <v>53</v>
      </c>
      <c r="D2716" s="62" t="str">
        <f t="shared" si="1"/>
        <v>44197ornecardiologists</v>
      </c>
      <c r="E2716" s="98">
        <v>2.0</v>
      </c>
      <c r="F2716" s="98">
        <v>12606.0</v>
      </c>
      <c r="G2716" s="98">
        <v>21.0</v>
      </c>
      <c r="H2716" s="98">
        <v>410.0</v>
      </c>
      <c r="I2716" s="99">
        <v>0.0207044264635887</v>
      </c>
      <c r="J2716" s="99">
        <v>0.0118197683642709</v>
      </c>
      <c r="K2716" s="99"/>
      <c r="L2716" s="99">
        <v>0.0699666825321275</v>
      </c>
      <c r="M2716" s="99">
        <v>0.897509122640012</v>
      </c>
      <c r="N2716" s="99">
        <v>0.0</v>
      </c>
      <c r="O2716" s="98" t="s">
        <v>96</v>
      </c>
      <c r="P2716" s="98">
        <v>0.0</v>
      </c>
      <c r="Q2716" s="99" t="s">
        <v>96</v>
      </c>
      <c r="R2716" s="99" t="s">
        <v>96</v>
      </c>
      <c r="S2716" s="99"/>
      <c r="T2716" s="100"/>
      <c r="U2716" s="100"/>
      <c r="V2716" s="100"/>
      <c r="W2716" s="100"/>
      <c r="X2716" s="100"/>
      <c r="Y2716" s="100"/>
      <c r="Z2716" s="100"/>
      <c r="AA2716" s="100"/>
      <c r="AB2716" s="100"/>
      <c r="AC2716" s="100"/>
      <c r="AD2716" s="100"/>
      <c r="AE2716" s="100"/>
      <c r="AF2716" s="100"/>
    </row>
    <row r="2717">
      <c r="A2717" s="97">
        <v>44197.0</v>
      </c>
      <c r="B2717" s="98" t="s">
        <v>320</v>
      </c>
      <c r="C2717" s="98" t="s">
        <v>52</v>
      </c>
      <c r="D2717" s="62" t="str">
        <f t="shared" si="1"/>
        <v>44197ariegephysiotherapists</v>
      </c>
      <c r="E2717" s="98">
        <v>2.0</v>
      </c>
      <c r="F2717" s="98">
        <v>12168.0</v>
      </c>
      <c r="G2717" s="98">
        <v>3.0</v>
      </c>
      <c r="H2717" s="98">
        <v>2338.0</v>
      </c>
      <c r="I2717" s="99">
        <v>0.0816896778435239</v>
      </c>
      <c r="J2717" s="99">
        <v>0.110453648915187</v>
      </c>
      <c r="K2717" s="99"/>
      <c r="L2717" s="99">
        <v>0.592209072978303</v>
      </c>
      <c r="M2717" s="99">
        <v>0.215647600262984</v>
      </c>
      <c r="N2717" s="99">
        <v>0.0</v>
      </c>
      <c r="O2717" s="98" t="s">
        <v>96</v>
      </c>
      <c r="P2717" s="98">
        <v>0.0</v>
      </c>
      <c r="Q2717" s="99" t="s">
        <v>96</v>
      </c>
      <c r="R2717" s="99" t="s">
        <v>96</v>
      </c>
      <c r="S2717" s="99"/>
      <c r="T2717" s="100"/>
      <c r="U2717" s="100"/>
      <c r="V2717" s="100"/>
      <c r="W2717" s="100"/>
      <c r="X2717" s="100"/>
      <c r="Y2717" s="100"/>
      <c r="Z2717" s="100"/>
      <c r="AA2717" s="100"/>
      <c r="AB2717" s="100"/>
      <c r="AC2717" s="100"/>
      <c r="AD2717" s="100"/>
      <c r="AE2717" s="100"/>
      <c r="AF2717" s="100"/>
    </row>
    <row r="2718">
      <c r="A2718" s="97">
        <v>44197.0</v>
      </c>
      <c r="B2718" s="98" t="s">
        <v>320</v>
      </c>
      <c r="C2718" s="98" t="s">
        <v>60</v>
      </c>
      <c r="D2718" s="62" t="str">
        <f t="shared" si="1"/>
        <v>44197ariegepediatricians</v>
      </c>
      <c r="E2718" s="98">
        <v>2.0</v>
      </c>
      <c r="F2718" s="98">
        <v>9047.0</v>
      </c>
      <c r="G2718" s="98">
        <v>5.0</v>
      </c>
      <c r="H2718" s="98">
        <v>4024.0</v>
      </c>
      <c r="I2718" s="99">
        <v>0.41118602851774</v>
      </c>
      <c r="J2718" s="99">
        <v>0.0336022991046755</v>
      </c>
      <c r="K2718" s="99"/>
      <c r="L2718" s="99">
        <v>0.115507903172322</v>
      </c>
      <c r="M2718" s="99">
        <v>0.439703769205261</v>
      </c>
      <c r="N2718" s="99">
        <v>1.0</v>
      </c>
      <c r="O2718" s="98">
        <v>0.0</v>
      </c>
      <c r="P2718" s="98">
        <v>497.0</v>
      </c>
      <c r="Q2718" s="99">
        <v>0.0549353376809992</v>
      </c>
      <c r="R2718" s="99">
        <v>0.806841046277665</v>
      </c>
      <c r="S2718" s="99">
        <v>0.873239436619718</v>
      </c>
      <c r="T2718" s="100"/>
      <c r="U2718" s="100"/>
      <c r="V2718" s="100"/>
      <c r="W2718" s="100"/>
      <c r="X2718" s="100"/>
      <c r="Y2718" s="100"/>
      <c r="Z2718" s="100"/>
      <c r="AA2718" s="100"/>
      <c r="AB2718" s="100"/>
      <c r="AC2718" s="100"/>
      <c r="AD2718" s="100"/>
      <c r="AE2718" s="100"/>
      <c r="AF2718" s="100"/>
    </row>
    <row r="2719">
      <c r="A2719" s="97">
        <v>44197.0</v>
      </c>
      <c r="B2719" s="98" t="s">
        <v>309</v>
      </c>
      <c r="C2719" s="98" t="s">
        <v>55</v>
      </c>
      <c r="D2719" s="62" t="str">
        <f t="shared" si="1"/>
        <v>44197hautes-pyreneesophthalmologists</v>
      </c>
      <c r="E2719" s="98">
        <v>2.0</v>
      </c>
      <c r="F2719" s="98">
        <v>3164.0</v>
      </c>
      <c r="G2719" s="98">
        <v>6.0</v>
      </c>
      <c r="H2719" s="98">
        <v>699.0</v>
      </c>
      <c r="I2719" s="99">
        <v>0.141592920353982</v>
      </c>
      <c r="J2719" s="99">
        <v>0.0793299620733249</v>
      </c>
      <c r="K2719" s="99"/>
      <c r="L2719" s="99">
        <v>0.339127686472819</v>
      </c>
      <c r="M2719" s="99">
        <v>0.439949431099873</v>
      </c>
      <c r="N2719" s="99">
        <v>0.5</v>
      </c>
      <c r="O2719" s="98">
        <v>0.0</v>
      </c>
      <c r="P2719" s="98">
        <v>1.0</v>
      </c>
      <c r="Q2719" s="99">
        <v>0.0074074074074074</v>
      </c>
      <c r="R2719" s="99">
        <v>1.0</v>
      </c>
      <c r="S2719" s="99">
        <v>1.0</v>
      </c>
      <c r="T2719" s="100"/>
      <c r="U2719" s="100"/>
      <c r="V2719" s="100"/>
      <c r="W2719" s="100"/>
      <c r="X2719" s="100"/>
      <c r="Y2719" s="100"/>
      <c r="Z2719" s="100"/>
      <c r="AA2719" s="100"/>
      <c r="AB2719" s="100"/>
      <c r="AC2719" s="100"/>
      <c r="AD2719" s="100"/>
      <c r="AE2719" s="100"/>
      <c r="AF2719" s="100"/>
    </row>
    <row r="2720">
      <c r="A2720" s="97">
        <v>44197.0</v>
      </c>
      <c r="B2720" s="98" t="s">
        <v>326</v>
      </c>
      <c r="C2720" s="98" t="s">
        <v>52</v>
      </c>
      <c r="D2720" s="62" t="str">
        <f t="shared" si="1"/>
        <v>44197meusephysiotherapists</v>
      </c>
      <c r="E2720" s="98">
        <v>2.0</v>
      </c>
      <c r="F2720" s="98">
        <v>4798.0</v>
      </c>
      <c r="G2720" s="98">
        <v>8.0</v>
      </c>
      <c r="H2720" s="98">
        <v>780.0</v>
      </c>
      <c r="I2720" s="99">
        <v>0.104210087536473</v>
      </c>
      <c r="J2720" s="99">
        <v>0.0583576490204251</v>
      </c>
      <c r="K2720" s="99"/>
      <c r="L2720" s="99">
        <v>0.253438932888703</v>
      </c>
      <c r="M2720" s="99">
        <v>0.583993330554397</v>
      </c>
      <c r="N2720" s="99">
        <v>0.0</v>
      </c>
      <c r="O2720" s="98" t="s">
        <v>96</v>
      </c>
      <c r="P2720" s="98">
        <v>0.0</v>
      </c>
      <c r="Q2720" s="99" t="s">
        <v>96</v>
      </c>
      <c r="R2720" s="99" t="s">
        <v>96</v>
      </c>
      <c r="S2720" s="99"/>
      <c r="T2720" s="100"/>
      <c r="U2720" s="100"/>
      <c r="V2720" s="100"/>
      <c r="W2720" s="100"/>
      <c r="X2720" s="100"/>
      <c r="Y2720" s="100"/>
      <c r="Z2720" s="100"/>
      <c r="AA2720" s="100"/>
      <c r="AB2720" s="100"/>
      <c r="AC2720" s="100"/>
      <c r="AD2720" s="100"/>
      <c r="AE2720" s="100"/>
      <c r="AF2720" s="100"/>
    </row>
    <row r="2721">
      <c r="A2721" s="97">
        <v>44197.0</v>
      </c>
      <c r="B2721" s="98" t="s">
        <v>322</v>
      </c>
      <c r="C2721" s="98" t="s">
        <v>56</v>
      </c>
      <c r="D2721" s="62" t="str">
        <f t="shared" si="1"/>
        <v>44197alpes-de-haute-provencedermatologists</v>
      </c>
      <c r="E2721" s="98">
        <v>2.0</v>
      </c>
      <c r="F2721" s="98">
        <v>5310.0</v>
      </c>
      <c r="G2721" s="98">
        <v>92.0</v>
      </c>
      <c r="H2721" s="98">
        <v>348.0</v>
      </c>
      <c r="I2721" s="99">
        <v>0.0480225988700564</v>
      </c>
      <c r="J2721" s="99">
        <v>0.0175141242937853</v>
      </c>
      <c r="K2721" s="99"/>
      <c r="L2721" s="99">
        <v>0.0642184557438794</v>
      </c>
      <c r="M2721" s="99">
        <v>0.870244821092278</v>
      </c>
      <c r="N2721" s="99">
        <v>0.0</v>
      </c>
      <c r="O2721" s="98" t="s">
        <v>96</v>
      </c>
      <c r="P2721" s="98">
        <v>0.0</v>
      </c>
      <c r="Q2721" s="99" t="s">
        <v>96</v>
      </c>
      <c r="R2721" s="99" t="s">
        <v>96</v>
      </c>
      <c r="S2721" s="99"/>
      <c r="T2721" s="100"/>
      <c r="U2721" s="100"/>
      <c r="V2721" s="100"/>
      <c r="W2721" s="100"/>
      <c r="X2721" s="100"/>
      <c r="Y2721" s="100"/>
      <c r="Z2721" s="100"/>
      <c r="AA2721" s="100"/>
      <c r="AB2721" s="100"/>
      <c r="AC2721" s="100"/>
      <c r="AD2721" s="100"/>
      <c r="AE2721" s="100"/>
      <c r="AF2721" s="100"/>
    </row>
    <row r="2722">
      <c r="A2722" s="97">
        <v>44197.0</v>
      </c>
      <c r="B2722" s="98" t="s">
        <v>326</v>
      </c>
      <c r="C2722" s="98" t="s">
        <v>60</v>
      </c>
      <c r="D2722" s="62" t="str">
        <f t="shared" si="1"/>
        <v>44197meusepediatricians</v>
      </c>
      <c r="E2722" s="98">
        <v>2.0</v>
      </c>
      <c r="F2722" s="98">
        <v>9936.0</v>
      </c>
      <c r="G2722" s="98">
        <v>2.0</v>
      </c>
      <c r="H2722" s="98">
        <v>5099.0</v>
      </c>
      <c r="I2722" s="99">
        <v>0.411030595813204</v>
      </c>
      <c r="J2722" s="99">
        <v>0.102153784219001</v>
      </c>
      <c r="K2722" s="99"/>
      <c r="L2722" s="99">
        <v>0.232286634460547</v>
      </c>
      <c r="M2722" s="99">
        <v>0.254528985507246</v>
      </c>
      <c r="N2722" s="99">
        <v>1.0</v>
      </c>
      <c r="O2722" s="98">
        <v>1.0</v>
      </c>
      <c r="P2722" s="98">
        <v>343.0</v>
      </c>
      <c r="Q2722" s="99">
        <v>0.0389949977262391</v>
      </c>
      <c r="R2722" s="99">
        <v>0.743440233236151</v>
      </c>
      <c r="S2722" s="99">
        <v>0.868804664723032</v>
      </c>
      <c r="T2722" s="100"/>
      <c r="U2722" s="100"/>
      <c r="V2722" s="100"/>
      <c r="W2722" s="100"/>
      <c r="X2722" s="100"/>
      <c r="Y2722" s="100"/>
      <c r="Z2722" s="100"/>
      <c r="AA2722" s="100"/>
      <c r="AB2722" s="100"/>
      <c r="AC2722" s="100"/>
      <c r="AD2722" s="100"/>
      <c r="AE2722" s="100"/>
      <c r="AF2722" s="100"/>
    </row>
    <row r="2723">
      <c r="A2723" s="97">
        <v>44197.0</v>
      </c>
      <c r="B2723" s="98" t="s">
        <v>331</v>
      </c>
      <c r="C2723" s="98" t="s">
        <v>55</v>
      </c>
      <c r="D2723" s="62" t="str">
        <f t="shared" si="1"/>
        <v>44197lozereophthalmologists</v>
      </c>
      <c r="E2723" s="98">
        <v>2.0</v>
      </c>
      <c r="F2723" s="98">
        <v>12791.0</v>
      </c>
      <c r="G2723" s="98">
        <v>7.0</v>
      </c>
      <c r="H2723" s="98">
        <v>1220.0</v>
      </c>
      <c r="I2723" s="99">
        <v>0.0714564928465327</v>
      </c>
      <c r="J2723" s="99">
        <v>0.023923070909233</v>
      </c>
      <c r="K2723" s="99"/>
      <c r="L2723" s="99">
        <v>0.244468767101868</v>
      </c>
      <c r="M2723" s="99">
        <v>0.660151669142365</v>
      </c>
      <c r="N2723" s="99">
        <v>0.0</v>
      </c>
      <c r="O2723" s="98" t="s">
        <v>96</v>
      </c>
      <c r="P2723" s="98">
        <v>0.0</v>
      </c>
      <c r="Q2723" s="99">
        <v>0.0</v>
      </c>
      <c r="R2723" s="99" t="s">
        <v>96</v>
      </c>
      <c r="S2723" s="99"/>
      <c r="T2723" s="100"/>
      <c r="U2723" s="100"/>
      <c r="V2723" s="100"/>
      <c r="W2723" s="100"/>
      <c r="X2723" s="100"/>
      <c r="Y2723" s="100"/>
      <c r="Z2723" s="100"/>
      <c r="AA2723" s="100"/>
      <c r="AB2723" s="100"/>
      <c r="AC2723" s="100"/>
      <c r="AD2723" s="100"/>
      <c r="AE2723" s="100"/>
      <c r="AF2723" s="100"/>
    </row>
    <row r="2724">
      <c r="A2724" s="97">
        <v>44197.0</v>
      </c>
      <c r="B2724" s="98" t="s">
        <v>296</v>
      </c>
      <c r="C2724" s="98" t="s">
        <v>56</v>
      </c>
      <c r="D2724" s="62" t="str">
        <f t="shared" si="1"/>
        <v>44197lot-et-garonnedermatologists</v>
      </c>
      <c r="E2724" s="98">
        <v>2.0</v>
      </c>
      <c r="F2724" s="98">
        <v>2800.0</v>
      </c>
      <c r="G2724" s="98">
        <v>52.0</v>
      </c>
      <c r="H2724" s="98">
        <v>119.0</v>
      </c>
      <c r="I2724" s="99">
        <v>0.0353571428571428</v>
      </c>
      <c r="J2724" s="99">
        <v>0.00714285714285714</v>
      </c>
      <c r="K2724" s="99"/>
      <c r="L2724" s="99">
        <v>0.0392857142857142</v>
      </c>
      <c r="M2724" s="99">
        <v>0.918214285714285</v>
      </c>
      <c r="N2724" s="99">
        <v>0.0</v>
      </c>
      <c r="O2724" s="98" t="s">
        <v>96</v>
      </c>
      <c r="P2724" s="98">
        <v>0.0</v>
      </c>
      <c r="Q2724" s="99" t="s">
        <v>96</v>
      </c>
      <c r="R2724" s="99" t="s">
        <v>96</v>
      </c>
      <c r="S2724" s="99"/>
      <c r="T2724" s="100"/>
      <c r="U2724" s="100"/>
      <c r="V2724" s="100"/>
      <c r="W2724" s="100"/>
      <c r="X2724" s="100"/>
      <c r="Y2724" s="100"/>
      <c r="Z2724" s="100"/>
      <c r="AA2724" s="100"/>
      <c r="AB2724" s="100"/>
      <c r="AC2724" s="100"/>
      <c r="AD2724" s="100"/>
      <c r="AE2724" s="100"/>
      <c r="AF2724" s="100"/>
    </row>
    <row r="2725">
      <c r="A2725" s="97">
        <v>44197.0</v>
      </c>
      <c r="B2725" s="98" t="s">
        <v>291</v>
      </c>
      <c r="C2725" s="98" t="s">
        <v>61</v>
      </c>
      <c r="D2725" s="62" t="str">
        <f t="shared" si="1"/>
        <v>44197vosgespsychiatrists</v>
      </c>
      <c r="E2725" s="98">
        <v>2.0</v>
      </c>
      <c r="F2725" s="98">
        <v>4854.0</v>
      </c>
      <c r="G2725" s="98">
        <v>21.0</v>
      </c>
      <c r="H2725" s="98">
        <v>206.0</v>
      </c>
      <c r="I2725" s="99">
        <v>0.0309023485784919</v>
      </c>
      <c r="J2725" s="99">
        <v>0.011536876802637</v>
      </c>
      <c r="K2725" s="99"/>
      <c r="L2725" s="99">
        <v>0.131231973629995</v>
      </c>
      <c r="M2725" s="99">
        <v>0.826328800988875</v>
      </c>
      <c r="N2725" s="99">
        <v>1.0</v>
      </c>
      <c r="O2725" s="98">
        <v>22.0</v>
      </c>
      <c r="P2725" s="98">
        <v>1952.0</v>
      </c>
      <c r="Q2725" s="99">
        <v>0.402142562834775</v>
      </c>
      <c r="R2725" s="99">
        <v>0.0317622950819672</v>
      </c>
      <c r="S2725" s="99">
        <v>0.0455942622950819</v>
      </c>
      <c r="T2725" s="100"/>
      <c r="U2725" s="100"/>
      <c r="V2725" s="100"/>
      <c r="W2725" s="100"/>
      <c r="X2725" s="100"/>
      <c r="Y2725" s="100"/>
      <c r="Z2725" s="100"/>
      <c r="AA2725" s="100"/>
      <c r="AB2725" s="100"/>
      <c r="AC2725" s="100"/>
      <c r="AD2725" s="100"/>
      <c r="AE2725" s="100"/>
      <c r="AF2725" s="100"/>
    </row>
    <row r="2726">
      <c r="A2726" s="97">
        <v>44197.0</v>
      </c>
      <c r="B2726" s="98" t="s">
        <v>311</v>
      </c>
      <c r="C2726" s="98" t="s">
        <v>53</v>
      </c>
      <c r="D2726" s="62" t="str">
        <f t="shared" si="1"/>
        <v>44197haute-loirecardiologists</v>
      </c>
      <c r="E2726" s="98">
        <v>2.0</v>
      </c>
      <c r="F2726" s="98">
        <v>11834.0</v>
      </c>
      <c r="G2726" s="98">
        <v>123.0</v>
      </c>
      <c r="H2726" s="98">
        <v>1942.0</v>
      </c>
      <c r="I2726" s="99">
        <v>0.139597769139766</v>
      </c>
      <c r="J2726" s="99">
        <v>0.0245056616528646</v>
      </c>
      <c r="K2726" s="99"/>
      <c r="L2726" s="99">
        <v>0.118894710157174</v>
      </c>
      <c r="M2726" s="99">
        <v>0.717001859050194</v>
      </c>
      <c r="N2726" s="99">
        <v>0.0</v>
      </c>
      <c r="O2726" s="98" t="s">
        <v>96</v>
      </c>
      <c r="P2726" s="98">
        <v>0.0</v>
      </c>
      <c r="Q2726" s="99" t="s">
        <v>96</v>
      </c>
      <c r="R2726" s="99" t="s">
        <v>96</v>
      </c>
      <c r="S2726" s="99"/>
      <c r="T2726" s="100"/>
      <c r="U2726" s="100"/>
      <c r="V2726" s="100"/>
      <c r="W2726" s="100"/>
      <c r="X2726" s="100"/>
      <c r="Y2726" s="100"/>
      <c r="Z2726" s="100"/>
      <c r="AA2726" s="100"/>
      <c r="AB2726" s="100"/>
      <c r="AC2726" s="100"/>
      <c r="AD2726" s="100"/>
      <c r="AE2726" s="100"/>
      <c r="AF2726" s="100"/>
    </row>
    <row r="2727">
      <c r="A2727" s="97">
        <v>44197.0</v>
      </c>
      <c r="B2727" s="98" t="s">
        <v>309</v>
      </c>
      <c r="C2727" s="98" t="s">
        <v>61</v>
      </c>
      <c r="D2727" s="62" t="str">
        <f t="shared" si="1"/>
        <v>44197hautes-pyreneespsychiatrists</v>
      </c>
      <c r="E2727" s="98">
        <v>2.0</v>
      </c>
      <c r="F2727" s="98">
        <v>1418.0</v>
      </c>
      <c r="G2727" s="98">
        <v>16.0</v>
      </c>
      <c r="H2727" s="98">
        <v>85.0</v>
      </c>
      <c r="I2727" s="99">
        <v>0.0437235543018335</v>
      </c>
      <c r="J2727" s="99">
        <v>0.0162200282087447</v>
      </c>
      <c r="K2727" s="99"/>
      <c r="L2727" s="99">
        <v>0.0874471086036671</v>
      </c>
      <c r="M2727" s="99">
        <v>0.852609308885754</v>
      </c>
      <c r="N2727" s="99">
        <v>1.0</v>
      </c>
      <c r="O2727" s="98">
        <v>29.0</v>
      </c>
      <c r="P2727" s="98">
        <v>61.0</v>
      </c>
      <c r="Q2727" s="99">
        <v>0.0501232539030402</v>
      </c>
      <c r="R2727" s="99">
        <v>0.0983606557377049</v>
      </c>
      <c r="S2727" s="99">
        <v>0.0983606557377049</v>
      </c>
      <c r="T2727" s="100"/>
      <c r="U2727" s="100"/>
      <c r="V2727" s="100"/>
      <c r="W2727" s="100"/>
      <c r="X2727" s="100"/>
      <c r="Y2727" s="100"/>
      <c r="Z2727" s="100"/>
      <c r="AA2727" s="100"/>
      <c r="AB2727" s="100"/>
      <c r="AC2727" s="100"/>
      <c r="AD2727" s="100"/>
      <c r="AE2727" s="100"/>
      <c r="AF2727" s="100"/>
    </row>
    <row r="2728">
      <c r="A2728" s="97">
        <v>44197.0</v>
      </c>
      <c r="B2728" s="98" t="s">
        <v>307</v>
      </c>
      <c r="C2728" s="98" t="s">
        <v>52</v>
      </c>
      <c r="D2728" s="62" t="str">
        <f t="shared" si="1"/>
        <v>44197loir-et-cherphysiotherapists</v>
      </c>
      <c r="E2728" s="98">
        <v>2.0</v>
      </c>
      <c r="F2728" s="98">
        <v>5632.0</v>
      </c>
      <c r="G2728" s="98">
        <v>21.0</v>
      </c>
      <c r="H2728" s="98">
        <v>653.0</v>
      </c>
      <c r="I2728" s="99">
        <v>0.067294034090909</v>
      </c>
      <c r="J2728" s="99">
        <v>0.0486505681818181</v>
      </c>
      <c r="K2728" s="99"/>
      <c r="L2728" s="99">
        <v>0.347478693181818</v>
      </c>
      <c r="M2728" s="99">
        <v>0.536576704545454</v>
      </c>
      <c r="N2728" s="99">
        <v>0.0</v>
      </c>
      <c r="O2728" s="98" t="s">
        <v>96</v>
      </c>
      <c r="P2728" s="98">
        <v>0.0</v>
      </c>
      <c r="Q2728" s="99" t="s">
        <v>96</v>
      </c>
      <c r="R2728" s="99" t="s">
        <v>96</v>
      </c>
      <c r="S2728" s="99"/>
      <c r="T2728" s="100"/>
      <c r="U2728" s="100"/>
      <c r="V2728" s="100"/>
      <c r="W2728" s="100"/>
      <c r="X2728" s="100"/>
      <c r="Y2728" s="100"/>
      <c r="Z2728" s="100"/>
      <c r="AA2728" s="100"/>
      <c r="AB2728" s="100"/>
      <c r="AC2728" s="100"/>
      <c r="AD2728" s="100"/>
      <c r="AE2728" s="100"/>
      <c r="AF2728" s="100"/>
    </row>
    <row r="2729">
      <c r="A2729" s="97">
        <v>44197.0</v>
      </c>
      <c r="B2729" s="98" t="s">
        <v>318</v>
      </c>
      <c r="C2729" s="98" t="s">
        <v>60</v>
      </c>
      <c r="D2729" s="62" t="str">
        <f t="shared" si="1"/>
        <v>44197ardennespediatricians</v>
      </c>
      <c r="E2729" s="98">
        <v>2.0</v>
      </c>
      <c r="F2729" s="98">
        <v>3797.0</v>
      </c>
      <c r="G2729" s="98">
        <v>43.0</v>
      </c>
      <c r="H2729" s="98">
        <v>486.0</v>
      </c>
      <c r="I2729" s="99">
        <v>0.0898077429549644</v>
      </c>
      <c r="J2729" s="99">
        <v>0.0381880431919936</v>
      </c>
      <c r="K2729" s="99"/>
      <c r="L2729" s="99">
        <v>0.0671582828548854</v>
      </c>
      <c r="M2729" s="99">
        <v>0.804845930998156</v>
      </c>
      <c r="N2729" s="99">
        <v>1.0</v>
      </c>
      <c r="O2729" s="98">
        <v>23.5</v>
      </c>
      <c r="P2729" s="98">
        <v>102.0</v>
      </c>
      <c r="Q2729" s="99">
        <v>0.0268633131419541</v>
      </c>
      <c r="R2729" s="99">
        <v>0.137254901960784</v>
      </c>
      <c r="S2729" s="99">
        <v>0.156862745098039</v>
      </c>
      <c r="T2729" s="100"/>
      <c r="U2729" s="100"/>
      <c r="V2729" s="100"/>
      <c r="W2729" s="100"/>
      <c r="X2729" s="100"/>
      <c r="Y2729" s="100"/>
      <c r="Z2729" s="100"/>
      <c r="AA2729" s="100"/>
      <c r="AB2729" s="100"/>
      <c r="AC2729" s="100"/>
      <c r="AD2729" s="100"/>
      <c r="AE2729" s="100"/>
      <c r="AF2729" s="100"/>
    </row>
    <row r="2730">
      <c r="A2730" s="97">
        <v>44197.0</v>
      </c>
      <c r="B2730" s="98" t="s">
        <v>289</v>
      </c>
      <c r="C2730" s="98" t="s">
        <v>60</v>
      </c>
      <c r="D2730" s="62" t="str">
        <f t="shared" si="1"/>
        <v>44197manchepediatricians</v>
      </c>
      <c r="E2730" s="98">
        <v>2.0</v>
      </c>
      <c r="F2730" s="98">
        <v>7603.0</v>
      </c>
      <c r="G2730" s="98">
        <v>10.0</v>
      </c>
      <c r="H2730" s="98">
        <v>2323.0</v>
      </c>
      <c r="I2730" s="99">
        <v>0.271603314481125</v>
      </c>
      <c r="J2730" s="99">
        <v>0.0339339734315401</v>
      </c>
      <c r="K2730" s="99"/>
      <c r="L2730" s="99">
        <v>0.105090096014731</v>
      </c>
      <c r="M2730" s="99">
        <v>0.589372616072602</v>
      </c>
      <c r="N2730" s="99">
        <v>1.0</v>
      </c>
      <c r="O2730" s="98">
        <v>1.0</v>
      </c>
      <c r="P2730" s="98">
        <v>275.0</v>
      </c>
      <c r="Q2730" s="99">
        <v>0.0361699329212153</v>
      </c>
      <c r="R2730" s="99">
        <v>0.647272727272727</v>
      </c>
      <c r="S2730" s="99">
        <v>0.84</v>
      </c>
      <c r="T2730" s="100"/>
      <c r="U2730" s="100"/>
      <c r="V2730" s="100"/>
      <c r="W2730" s="100"/>
      <c r="X2730" s="100"/>
      <c r="Y2730" s="100"/>
      <c r="Z2730" s="100"/>
      <c r="AA2730" s="100"/>
      <c r="AB2730" s="100"/>
      <c r="AC2730" s="100"/>
      <c r="AD2730" s="100"/>
      <c r="AE2730" s="100"/>
      <c r="AF2730" s="100"/>
    </row>
    <row r="2731">
      <c r="A2731" s="97">
        <v>44197.0</v>
      </c>
      <c r="B2731" s="98" t="s">
        <v>299</v>
      </c>
      <c r="C2731" s="98" t="s">
        <v>60</v>
      </c>
      <c r="D2731" s="62" t="str">
        <f t="shared" si="1"/>
        <v>44197tarnpediatricians</v>
      </c>
      <c r="E2731" s="98">
        <v>2.0</v>
      </c>
      <c r="F2731" s="98">
        <v>5849.0</v>
      </c>
      <c r="G2731" s="98">
        <v>3.0</v>
      </c>
      <c r="H2731" s="98">
        <v>2778.0</v>
      </c>
      <c r="I2731" s="99">
        <v>0.387587621815694</v>
      </c>
      <c r="J2731" s="99">
        <v>0.0873653616002735</v>
      </c>
      <c r="K2731" s="99"/>
      <c r="L2731" s="99">
        <v>0.222089246024961</v>
      </c>
      <c r="M2731" s="99">
        <v>0.302957770559069</v>
      </c>
      <c r="N2731" s="99">
        <v>1.0</v>
      </c>
      <c r="O2731" s="98">
        <v>1.0</v>
      </c>
      <c r="P2731" s="98">
        <v>284.0</v>
      </c>
      <c r="Q2731" s="99">
        <v>0.0485553085997606</v>
      </c>
      <c r="R2731" s="99">
        <v>0.739436619718309</v>
      </c>
      <c r="S2731" s="99">
        <v>0.848591549295774</v>
      </c>
      <c r="T2731" s="100"/>
      <c r="U2731" s="100"/>
      <c r="V2731" s="100"/>
      <c r="W2731" s="100"/>
      <c r="X2731" s="100"/>
      <c r="Y2731" s="100"/>
      <c r="Z2731" s="100"/>
      <c r="AA2731" s="100"/>
      <c r="AB2731" s="100"/>
      <c r="AC2731" s="100"/>
      <c r="AD2731" s="100"/>
      <c r="AE2731" s="100"/>
      <c r="AF2731" s="100"/>
    </row>
    <row r="2732">
      <c r="A2732" s="97">
        <v>44197.0</v>
      </c>
      <c r="B2732" s="98" t="s">
        <v>327</v>
      </c>
      <c r="C2732" s="98" t="s">
        <v>54</v>
      </c>
      <c r="D2732" s="62" t="str">
        <f t="shared" si="1"/>
        <v>44197cantaldentists</v>
      </c>
      <c r="E2732" s="98">
        <v>2.0</v>
      </c>
      <c r="F2732" s="98">
        <v>3406.0</v>
      </c>
      <c r="G2732" s="98">
        <v>8.0</v>
      </c>
      <c r="H2732" s="98">
        <v>454.0</v>
      </c>
      <c r="I2732" s="99">
        <v>0.091015854374633</v>
      </c>
      <c r="J2732" s="99">
        <v>0.0422783323546682</v>
      </c>
      <c r="K2732" s="99"/>
      <c r="L2732" s="99">
        <v>0.25396359365825</v>
      </c>
      <c r="M2732" s="99">
        <v>0.612742219612448</v>
      </c>
      <c r="N2732" s="99">
        <v>0.0</v>
      </c>
      <c r="O2732" s="98" t="s">
        <v>96</v>
      </c>
      <c r="P2732" s="98">
        <v>0.0</v>
      </c>
      <c r="Q2732" s="99" t="s">
        <v>96</v>
      </c>
      <c r="R2732" s="99" t="s">
        <v>96</v>
      </c>
      <c r="S2732" s="99"/>
      <c r="T2732" s="100"/>
      <c r="U2732" s="100"/>
      <c r="V2732" s="100"/>
      <c r="W2732" s="100"/>
      <c r="X2732" s="100"/>
      <c r="Y2732" s="100"/>
      <c r="Z2732" s="100"/>
      <c r="AA2732" s="100"/>
      <c r="AB2732" s="100"/>
      <c r="AC2732" s="100"/>
      <c r="AD2732" s="100"/>
      <c r="AE2732" s="100"/>
      <c r="AF2732" s="100"/>
    </row>
    <row r="2733">
      <c r="A2733" s="97">
        <v>44197.0</v>
      </c>
      <c r="B2733" s="98" t="s">
        <v>319</v>
      </c>
      <c r="C2733" s="98" t="s">
        <v>55</v>
      </c>
      <c r="D2733" s="62" t="str">
        <f t="shared" si="1"/>
        <v>44197cherophthalmologists</v>
      </c>
      <c r="E2733" s="98">
        <v>2.0</v>
      </c>
      <c r="F2733" s="98">
        <v>9674.0</v>
      </c>
      <c r="G2733" s="98">
        <v>74.0</v>
      </c>
      <c r="H2733" s="98">
        <v>429.0</v>
      </c>
      <c r="I2733" s="99">
        <v>0.0318379160636758</v>
      </c>
      <c r="J2733" s="99">
        <v>0.0125077527393012</v>
      </c>
      <c r="K2733" s="99"/>
      <c r="L2733" s="99">
        <v>0.0662600785610915</v>
      </c>
      <c r="M2733" s="99">
        <v>0.889394252635931</v>
      </c>
      <c r="N2733" s="99">
        <v>0.0</v>
      </c>
      <c r="O2733" s="98" t="s">
        <v>96</v>
      </c>
      <c r="P2733" s="98">
        <v>0.0</v>
      </c>
      <c r="Q2733" s="99" t="s">
        <v>96</v>
      </c>
      <c r="R2733" s="99" t="s">
        <v>96</v>
      </c>
      <c r="S2733" s="99"/>
      <c r="T2733" s="100"/>
      <c r="U2733" s="100"/>
      <c r="V2733" s="100"/>
      <c r="W2733" s="100"/>
      <c r="X2733" s="100"/>
      <c r="Y2733" s="100"/>
      <c r="Z2733" s="100"/>
      <c r="AA2733" s="100"/>
      <c r="AB2733" s="100"/>
      <c r="AC2733" s="100"/>
      <c r="AD2733" s="100"/>
      <c r="AE2733" s="100"/>
      <c r="AF2733" s="100"/>
    </row>
    <row r="2734">
      <c r="A2734" s="97">
        <v>44197.0</v>
      </c>
      <c r="B2734" s="98" t="s">
        <v>297</v>
      </c>
      <c r="C2734" s="98" t="s">
        <v>60</v>
      </c>
      <c r="D2734" s="62" t="str">
        <f t="shared" si="1"/>
        <v>44197aisnepediatricians</v>
      </c>
      <c r="E2734" s="98">
        <v>2.0</v>
      </c>
      <c r="F2734" s="98">
        <v>3878.0</v>
      </c>
      <c r="G2734" s="98">
        <v>19.0</v>
      </c>
      <c r="H2734" s="98">
        <v>1219.0</v>
      </c>
      <c r="I2734" s="99">
        <v>0.295513151108818</v>
      </c>
      <c r="J2734" s="99">
        <v>0.018824136152656</v>
      </c>
      <c r="K2734" s="99"/>
      <c r="L2734" s="99">
        <v>0.0446106240330067</v>
      </c>
      <c r="M2734" s="99">
        <v>0.641052088705518</v>
      </c>
      <c r="N2734" s="99">
        <v>0.0</v>
      </c>
      <c r="O2734" s="98" t="s">
        <v>96</v>
      </c>
      <c r="P2734" s="98">
        <v>0.0</v>
      </c>
      <c r="Q2734" s="99" t="s">
        <v>96</v>
      </c>
      <c r="R2734" s="99" t="s">
        <v>96</v>
      </c>
      <c r="S2734" s="99"/>
      <c r="T2734" s="100"/>
      <c r="U2734" s="100"/>
      <c r="V2734" s="100"/>
      <c r="W2734" s="100"/>
      <c r="X2734" s="100"/>
      <c r="Y2734" s="100"/>
      <c r="Z2734" s="100"/>
      <c r="AA2734" s="100"/>
      <c r="AB2734" s="100"/>
      <c r="AC2734" s="100"/>
      <c r="AD2734" s="100"/>
      <c r="AE2734" s="100"/>
      <c r="AF2734" s="100"/>
    </row>
    <row r="2735">
      <c r="A2735" s="97">
        <v>44197.0</v>
      </c>
      <c r="B2735" s="98" t="s">
        <v>298</v>
      </c>
      <c r="C2735" s="98" t="s">
        <v>54</v>
      </c>
      <c r="D2735" s="62" t="str">
        <f t="shared" si="1"/>
        <v>44197hautes-alpesdentists</v>
      </c>
      <c r="E2735" s="98">
        <v>2.0</v>
      </c>
      <c r="F2735" s="98">
        <v>5770.0</v>
      </c>
      <c r="G2735" s="98">
        <v>8.0</v>
      </c>
      <c r="H2735" s="98">
        <v>1260.0</v>
      </c>
      <c r="I2735" s="99">
        <v>0.167071057192374</v>
      </c>
      <c r="J2735" s="99">
        <v>0.0512998266897746</v>
      </c>
      <c r="K2735" s="99"/>
      <c r="L2735" s="99">
        <v>0.148873483535528</v>
      </c>
      <c r="M2735" s="99">
        <v>0.632755632582322</v>
      </c>
      <c r="N2735" s="99">
        <v>0.0</v>
      </c>
      <c r="O2735" s="98" t="s">
        <v>96</v>
      </c>
      <c r="P2735" s="98">
        <v>0.0</v>
      </c>
      <c r="Q2735" s="99" t="s">
        <v>96</v>
      </c>
      <c r="R2735" s="99" t="s">
        <v>96</v>
      </c>
      <c r="S2735" s="99"/>
      <c r="T2735" s="100"/>
      <c r="U2735" s="100"/>
      <c r="V2735" s="100"/>
      <c r="W2735" s="100"/>
      <c r="X2735" s="100"/>
      <c r="Y2735" s="100"/>
      <c r="Z2735" s="100"/>
      <c r="AA2735" s="100"/>
      <c r="AB2735" s="100"/>
      <c r="AC2735" s="100"/>
      <c r="AD2735" s="100"/>
      <c r="AE2735" s="100"/>
      <c r="AF2735" s="100"/>
    </row>
    <row r="2736">
      <c r="A2736" s="97">
        <v>44197.0</v>
      </c>
      <c r="B2736" s="98" t="s">
        <v>314</v>
      </c>
      <c r="C2736" s="98" t="s">
        <v>52</v>
      </c>
      <c r="D2736" s="62" t="str">
        <f t="shared" si="1"/>
        <v>44197reunionphysiotherapists</v>
      </c>
      <c r="E2736" s="98">
        <v>2.0</v>
      </c>
      <c r="F2736" s="98">
        <v>5644.0</v>
      </c>
      <c r="G2736" s="98">
        <v>6.0</v>
      </c>
      <c r="H2736" s="98">
        <v>492.0</v>
      </c>
      <c r="I2736" s="99">
        <v>0.0584691708008504</v>
      </c>
      <c r="J2736" s="99">
        <v>0.0287030474840538</v>
      </c>
      <c r="K2736" s="99"/>
      <c r="L2736" s="99">
        <v>0.196669029057406</v>
      </c>
      <c r="M2736" s="99">
        <v>0.716158752657689</v>
      </c>
      <c r="N2736" s="99">
        <v>0.0</v>
      </c>
      <c r="O2736" s="98" t="s">
        <v>96</v>
      </c>
      <c r="P2736" s="98">
        <v>0.0</v>
      </c>
      <c r="Q2736" s="99" t="s">
        <v>96</v>
      </c>
      <c r="R2736" s="99" t="s">
        <v>96</v>
      </c>
      <c r="S2736" s="99"/>
      <c r="T2736" s="100"/>
      <c r="U2736" s="100"/>
      <c r="V2736" s="100"/>
      <c r="W2736" s="100"/>
      <c r="X2736" s="100"/>
      <c r="Y2736" s="100"/>
      <c r="Z2736" s="100"/>
      <c r="AA2736" s="100"/>
      <c r="AB2736" s="100"/>
      <c r="AC2736" s="100"/>
      <c r="AD2736" s="100"/>
      <c r="AE2736" s="100"/>
      <c r="AF2736" s="100"/>
    </row>
    <row r="2737">
      <c r="A2737" s="97">
        <v>44197.0</v>
      </c>
      <c r="B2737" s="98" t="s">
        <v>292</v>
      </c>
      <c r="C2737" s="98" t="s">
        <v>60</v>
      </c>
      <c r="D2737" s="62" t="str">
        <f t="shared" si="1"/>
        <v>44197aubepediatricians</v>
      </c>
      <c r="E2737" s="98">
        <v>2.0</v>
      </c>
      <c r="F2737" s="98">
        <v>2361.0</v>
      </c>
      <c r="G2737" s="98">
        <v>4.0</v>
      </c>
      <c r="H2737" s="98">
        <v>853.0</v>
      </c>
      <c r="I2737" s="99">
        <v>0.27996611605252</v>
      </c>
      <c r="J2737" s="99">
        <v>0.0813214739517153</v>
      </c>
      <c r="K2737" s="99"/>
      <c r="L2737" s="99">
        <v>0.200338839474798</v>
      </c>
      <c r="M2737" s="99">
        <v>0.438373570520965</v>
      </c>
      <c r="N2737" s="99">
        <v>0.0</v>
      </c>
      <c r="O2737" s="98" t="s">
        <v>96</v>
      </c>
      <c r="P2737" s="98">
        <v>0.0</v>
      </c>
      <c r="Q2737" s="99" t="s">
        <v>96</v>
      </c>
      <c r="R2737" s="99" t="s">
        <v>96</v>
      </c>
      <c r="S2737" s="99"/>
      <c r="T2737" s="100"/>
      <c r="U2737" s="100"/>
      <c r="V2737" s="100"/>
      <c r="W2737" s="100"/>
      <c r="X2737" s="100"/>
      <c r="Y2737" s="100"/>
      <c r="Z2737" s="100"/>
      <c r="AA2737" s="100"/>
      <c r="AB2737" s="100"/>
      <c r="AC2737" s="100"/>
      <c r="AD2737" s="100"/>
      <c r="AE2737" s="100"/>
      <c r="AF2737" s="100"/>
    </row>
    <row r="2738">
      <c r="A2738" s="97">
        <v>44197.0</v>
      </c>
      <c r="B2738" s="98" t="s">
        <v>329</v>
      </c>
      <c r="C2738" s="98" t="s">
        <v>56</v>
      </c>
      <c r="D2738" s="62" t="str">
        <f t="shared" si="1"/>
        <v>44197mayennedermatologists</v>
      </c>
      <c r="E2738" s="98">
        <v>2.0</v>
      </c>
      <c r="F2738" s="98">
        <v>7403.0</v>
      </c>
      <c r="G2738" s="98">
        <v>28.0</v>
      </c>
      <c r="H2738" s="98">
        <v>560.0</v>
      </c>
      <c r="I2738" s="99">
        <v>0.0564635958395245</v>
      </c>
      <c r="J2738" s="99">
        <v>0.0191814129406997</v>
      </c>
      <c r="K2738" s="99"/>
      <c r="L2738" s="99">
        <v>0.0780764554910171</v>
      </c>
      <c r="M2738" s="99">
        <v>0.846278535728758</v>
      </c>
      <c r="N2738" s="99">
        <v>0.0</v>
      </c>
      <c r="O2738" s="98" t="s">
        <v>96</v>
      </c>
      <c r="P2738" s="98">
        <v>0.0</v>
      </c>
      <c r="Q2738" s="99" t="s">
        <v>96</v>
      </c>
      <c r="R2738" s="99" t="s">
        <v>96</v>
      </c>
      <c r="S2738" s="99"/>
      <c r="T2738" s="100"/>
      <c r="U2738" s="100"/>
      <c r="V2738" s="100"/>
      <c r="W2738" s="100"/>
      <c r="X2738" s="100"/>
      <c r="Y2738" s="100"/>
      <c r="Z2738" s="100"/>
      <c r="AA2738" s="100"/>
      <c r="AB2738" s="100"/>
      <c r="AC2738" s="100"/>
      <c r="AD2738" s="100"/>
      <c r="AE2738" s="100"/>
      <c r="AF2738" s="100"/>
    </row>
    <row r="2739">
      <c r="A2739" s="97">
        <v>44197.0</v>
      </c>
      <c r="B2739" s="98" t="s">
        <v>321</v>
      </c>
      <c r="C2739" s="98" t="s">
        <v>59</v>
      </c>
      <c r="D2739" s="62" t="str">
        <f t="shared" si="1"/>
        <v>44197ornegynaecologists</v>
      </c>
      <c r="E2739" s="98">
        <v>2.0</v>
      </c>
      <c r="F2739" s="98">
        <v>5544.0</v>
      </c>
      <c r="G2739" s="98">
        <v>31.0</v>
      </c>
      <c r="H2739" s="98">
        <v>580.0</v>
      </c>
      <c r="I2739" s="99">
        <v>0.0822510822510822</v>
      </c>
      <c r="J2739" s="99">
        <v>0.0223665223665223</v>
      </c>
      <c r="K2739" s="99"/>
      <c r="L2739" s="99">
        <v>0.0775613275613275</v>
      </c>
      <c r="M2739" s="99">
        <v>0.817821067821067</v>
      </c>
      <c r="N2739" s="99">
        <v>0.0</v>
      </c>
      <c r="O2739" s="98" t="s">
        <v>96</v>
      </c>
      <c r="P2739" s="98">
        <v>0.0</v>
      </c>
      <c r="Q2739" s="99" t="s">
        <v>96</v>
      </c>
      <c r="R2739" s="99" t="s">
        <v>96</v>
      </c>
      <c r="S2739" s="99"/>
      <c r="T2739" s="100"/>
      <c r="U2739" s="100"/>
      <c r="V2739" s="100"/>
      <c r="W2739" s="100"/>
      <c r="X2739" s="100"/>
      <c r="Y2739" s="100"/>
      <c r="Z2739" s="100"/>
      <c r="AA2739" s="100"/>
      <c r="AB2739" s="100"/>
      <c r="AC2739" s="100"/>
      <c r="AD2739" s="100"/>
      <c r="AE2739" s="100"/>
      <c r="AF2739" s="100"/>
    </row>
    <row r="2740">
      <c r="A2740" s="97">
        <v>44197.0</v>
      </c>
      <c r="B2740" s="98" t="s">
        <v>317</v>
      </c>
      <c r="C2740" s="98" t="s">
        <v>60</v>
      </c>
      <c r="D2740" s="62" t="str">
        <f t="shared" si="1"/>
        <v>44197yonnepediatricians</v>
      </c>
      <c r="E2740" s="98">
        <v>2.0</v>
      </c>
      <c r="F2740" s="98">
        <v>8243.0</v>
      </c>
      <c r="G2740" s="98">
        <v>12.0</v>
      </c>
      <c r="H2740" s="98">
        <v>2945.0</v>
      </c>
      <c r="I2740" s="99">
        <v>0.34186582554895</v>
      </c>
      <c r="J2740" s="99">
        <v>0.0154070120101904</v>
      </c>
      <c r="K2740" s="99"/>
      <c r="L2740" s="99">
        <v>0.0492539124105301</v>
      </c>
      <c r="M2740" s="99">
        <v>0.593473250030328</v>
      </c>
      <c r="N2740" s="99">
        <v>0.0</v>
      </c>
      <c r="O2740" s="98" t="s">
        <v>96</v>
      </c>
      <c r="P2740" s="98">
        <v>0.0</v>
      </c>
      <c r="Q2740" s="99" t="s">
        <v>96</v>
      </c>
      <c r="R2740" s="99" t="s">
        <v>96</v>
      </c>
      <c r="S2740" s="99"/>
      <c r="T2740" s="100"/>
      <c r="U2740" s="100"/>
      <c r="V2740" s="100"/>
      <c r="W2740" s="100"/>
      <c r="X2740" s="100"/>
      <c r="Y2740" s="100"/>
      <c r="Z2740" s="100"/>
      <c r="AA2740" s="100"/>
      <c r="AB2740" s="100"/>
      <c r="AC2740" s="100"/>
      <c r="AD2740" s="100"/>
      <c r="AE2740" s="100"/>
      <c r="AF2740" s="100"/>
    </row>
    <row r="2741">
      <c r="A2741" s="97">
        <v>44197.0</v>
      </c>
      <c r="B2741" s="98" t="s">
        <v>319</v>
      </c>
      <c r="C2741" s="98" t="s">
        <v>60</v>
      </c>
      <c r="D2741" s="62" t="str">
        <f t="shared" si="1"/>
        <v>44197cherpediatricians</v>
      </c>
      <c r="E2741" s="98">
        <v>2.0</v>
      </c>
      <c r="F2741" s="98">
        <v>7930.0</v>
      </c>
      <c r="G2741" s="98">
        <v>28.0</v>
      </c>
      <c r="H2741" s="98">
        <v>1058.0</v>
      </c>
      <c r="I2741" s="99">
        <v>0.114880201765447</v>
      </c>
      <c r="J2741" s="99">
        <v>0.0185372005044136</v>
      </c>
      <c r="K2741" s="99"/>
      <c r="L2741" s="99">
        <v>0.0626733921815889</v>
      </c>
      <c r="M2741" s="99">
        <v>0.803909205548549</v>
      </c>
      <c r="N2741" s="99">
        <v>0.5</v>
      </c>
      <c r="O2741" s="98">
        <v>1.0</v>
      </c>
      <c r="P2741" s="98">
        <v>167.0</v>
      </c>
      <c r="Q2741" s="99">
        <v>0.037251840285523</v>
      </c>
      <c r="R2741" s="99">
        <v>0.736526946107784</v>
      </c>
      <c r="S2741" s="99">
        <v>0.832335329341317</v>
      </c>
      <c r="T2741" s="100"/>
      <c r="U2741" s="100"/>
      <c r="V2741" s="100"/>
      <c r="W2741" s="100"/>
      <c r="X2741" s="100"/>
      <c r="Y2741" s="100"/>
      <c r="Z2741" s="100"/>
      <c r="AA2741" s="100"/>
      <c r="AB2741" s="100"/>
      <c r="AC2741" s="100"/>
      <c r="AD2741" s="100"/>
      <c r="AE2741" s="100"/>
      <c r="AF2741" s="100"/>
    </row>
    <row r="2742">
      <c r="A2742" s="97">
        <v>44197.0</v>
      </c>
      <c r="B2742" s="98" t="s">
        <v>331</v>
      </c>
      <c r="C2742" s="98" t="s">
        <v>54</v>
      </c>
      <c r="D2742" s="62" t="str">
        <f t="shared" si="1"/>
        <v>44197lozeredentists</v>
      </c>
      <c r="E2742" s="98">
        <v>2.0</v>
      </c>
      <c r="F2742" s="98">
        <v>236.0</v>
      </c>
      <c r="G2742" s="98">
        <v>17.0</v>
      </c>
      <c r="H2742" s="98">
        <v>14.0</v>
      </c>
      <c r="I2742" s="99">
        <v>0.0381355932203389</v>
      </c>
      <c r="J2742" s="99">
        <v>0.0211864406779661</v>
      </c>
      <c r="K2742" s="99"/>
      <c r="L2742" s="99">
        <v>0.156779661016949</v>
      </c>
      <c r="M2742" s="99">
        <v>0.783898305084745</v>
      </c>
      <c r="N2742" s="99">
        <v>0.0</v>
      </c>
      <c r="O2742" s="98" t="s">
        <v>96</v>
      </c>
      <c r="P2742" s="98">
        <v>0.0</v>
      </c>
      <c r="Q2742" s="99" t="s">
        <v>96</v>
      </c>
      <c r="R2742" s="99" t="s">
        <v>96</v>
      </c>
      <c r="S2742" s="99"/>
      <c r="T2742" s="100"/>
      <c r="U2742" s="100"/>
      <c r="V2742" s="100"/>
      <c r="W2742" s="100"/>
      <c r="X2742" s="100"/>
      <c r="Y2742" s="100"/>
      <c r="Z2742" s="100"/>
      <c r="AA2742" s="100"/>
      <c r="AB2742" s="100"/>
      <c r="AC2742" s="100"/>
      <c r="AD2742" s="100"/>
      <c r="AE2742" s="100"/>
      <c r="AF2742" s="100"/>
    </row>
    <row r="2743">
      <c r="A2743" s="97">
        <v>44197.0</v>
      </c>
      <c r="B2743" s="98" t="s">
        <v>313</v>
      </c>
      <c r="C2743" s="98" t="s">
        <v>56</v>
      </c>
      <c r="D2743" s="62" t="str">
        <f t="shared" si="1"/>
        <v>44197nievredermatologists</v>
      </c>
      <c r="E2743" s="98">
        <v>2.0</v>
      </c>
      <c r="F2743" s="98">
        <v>8922.0</v>
      </c>
      <c r="G2743" s="98">
        <v>137.0</v>
      </c>
      <c r="H2743" s="98">
        <v>371.0</v>
      </c>
      <c r="I2743" s="99">
        <v>0.0249943958753642</v>
      </c>
      <c r="J2743" s="99">
        <v>0.0165882089217664</v>
      </c>
      <c r="K2743" s="99"/>
      <c r="L2743" s="99">
        <v>0.0571620712844653</v>
      </c>
      <c r="M2743" s="99">
        <v>0.901255323918403</v>
      </c>
      <c r="N2743" s="99">
        <v>1.0</v>
      </c>
      <c r="O2743" s="98">
        <v>11.0</v>
      </c>
      <c r="P2743" s="98">
        <v>527.0</v>
      </c>
      <c r="Q2743" s="99">
        <v>0.0590674736606142</v>
      </c>
      <c r="R2743" s="99">
        <v>0.096774193548387</v>
      </c>
      <c r="S2743" s="99">
        <v>0.13662239089184</v>
      </c>
      <c r="T2743" s="100"/>
      <c r="U2743" s="100"/>
      <c r="V2743" s="100"/>
      <c r="W2743" s="100"/>
      <c r="X2743" s="100"/>
      <c r="Y2743" s="100"/>
      <c r="Z2743" s="100"/>
      <c r="AA2743" s="100"/>
      <c r="AB2743" s="100"/>
      <c r="AC2743" s="100"/>
      <c r="AD2743" s="100"/>
      <c r="AE2743" s="100"/>
      <c r="AF2743" s="100"/>
    </row>
    <row r="2744">
      <c r="A2744" s="97">
        <v>44197.0</v>
      </c>
      <c r="B2744" s="98" t="s">
        <v>319</v>
      </c>
      <c r="C2744" s="98" t="s">
        <v>56</v>
      </c>
      <c r="D2744" s="62" t="str">
        <f t="shared" si="1"/>
        <v>44197cherdermatologists</v>
      </c>
      <c r="E2744" s="98">
        <v>2.0</v>
      </c>
      <c r="F2744" s="98">
        <v>654.0</v>
      </c>
      <c r="G2744" s="98">
        <v>13.0</v>
      </c>
      <c r="H2744" s="98">
        <v>121.0</v>
      </c>
      <c r="I2744" s="99">
        <v>0.108562691131498</v>
      </c>
      <c r="J2744" s="99">
        <v>0.0764525993883792</v>
      </c>
      <c r="K2744" s="99"/>
      <c r="L2744" s="99">
        <v>0.18348623853211</v>
      </c>
      <c r="M2744" s="99">
        <v>0.631498470948012</v>
      </c>
      <c r="N2744" s="99">
        <v>1.0</v>
      </c>
      <c r="O2744" s="98">
        <v>11.0</v>
      </c>
      <c r="P2744" s="98">
        <v>112.0</v>
      </c>
      <c r="Q2744" s="99">
        <v>0.171253822629969</v>
      </c>
      <c r="R2744" s="99">
        <v>0.116071428571428</v>
      </c>
      <c r="S2744" s="99">
        <v>0.205357142857142</v>
      </c>
      <c r="T2744" s="100"/>
      <c r="U2744" s="100"/>
      <c r="V2744" s="100"/>
      <c r="W2744" s="100"/>
      <c r="X2744" s="100"/>
      <c r="Y2744" s="100"/>
      <c r="Z2744" s="100"/>
      <c r="AA2744" s="100"/>
      <c r="AB2744" s="100"/>
      <c r="AC2744" s="100"/>
      <c r="AD2744" s="100"/>
      <c r="AE2744" s="100"/>
      <c r="AF2744" s="100"/>
    </row>
    <row r="2745">
      <c r="A2745" s="97">
        <v>44197.0</v>
      </c>
      <c r="B2745" s="98" t="s">
        <v>332</v>
      </c>
      <c r="C2745" s="98" t="s">
        <v>54</v>
      </c>
      <c r="D2745" s="62" t="str">
        <f t="shared" si="1"/>
        <v>44197creusedentists</v>
      </c>
      <c r="E2745" s="98">
        <v>2.0</v>
      </c>
      <c r="F2745" s="98">
        <v>1490.0</v>
      </c>
      <c r="G2745" s="98">
        <v>42.0</v>
      </c>
      <c r="H2745" s="98">
        <v>5.0</v>
      </c>
      <c r="I2745" s="99">
        <v>0.00134228187919463</v>
      </c>
      <c r="J2745" s="99">
        <v>0.00201342281879194</v>
      </c>
      <c r="K2745" s="99"/>
      <c r="L2745" s="99">
        <v>0.0248322147651006</v>
      </c>
      <c r="M2745" s="99">
        <v>0.971812080536912</v>
      </c>
      <c r="N2745" s="99">
        <v>0.0</v>
      </c>
      <c r="O2745" s="98" t="s">
        <v>96</v>
      </c>
      <c r="P2745" s="98">
        <v>0.0</v>
      </c>
      <c r="Q2745" s="99" t="s">
        <v>96</v>
      </c>
      <c r="R2745" s="99" t="s">
        <v>96</v>
      </c>
      <c r="S2745" s="99"/>
      <c r="T2745" s="100"/>
      <c r="U2745" s="100"/>
      <c r="V2745" s="100"/>
      <c r="W2745" s="100"/>
      <c r="X2745" s="100"/>
      <c r="Y2745" s="100"/>
      <c r="Z2745" s="100"/>
      <c r="AA2745" s="100"/>
      <c r="AB2745" s="100"/>
      <c r="AC2745" s="100"/>
      <c r="AD2745" s="100"/>
      <c r="AE2745" s="100"/>
      <c r="AF2745" s="100"/>
    </row>
    <row r="2746">
      <c r="A2746" s="97">
        <v>44197.0</v>
      </c>
      <c r="B2746" s="98" t="s">
        <v>293</v>
      </c>
      <c r="C2746" s="98" t="s">
        <v>58</v>
      </c>
      <c r="D2746" s="62" t="str">
        <f t="shared" si="1"/>
        <v>44197haute-viennemidwives</v>
      </c>
      <c r="E2746" s="98">
        <v>2.0</v>
      </c>
      <c r="F2746" s="98">
        <v>3652.0</v>
      </c>
      <c r="G2746" s="98">
        <v>17.5</v>
      </c>
      <c r="H2746" s="98">
        <v>335.0</v>
      </c>
      <c r="I2746" s="99">
        <v>0.0657174151150054</v>
      </c>
      <c r="J2746" s="99">
        <v>0.026013143483023</v>
      </c>
      <c r="K2746" s="99"/>
      <c r="L2746" s="99">
        <v>0.128696604600219</v>
      </c>
      <c r="M2746" s="99">
        <v>0.779572836801752</v>
      </c>
      <c r="N2746" s="99">
        <v>0.5</v>
      </c>
      <c r="O2746" s="98">
        <v>0.0</v>
      </c>
      <c r="P2746" s="98">
        <v>6.0</v>
      </c>
      <c r="Q2746" s="99">
        <v>0.0131004366812227</v>
      </c>
      <c r="R2746" s="99">
        <v>0.666666666666666</v>
      </c>
      <c r="S2746" s="99">
        <v>0.666666666666666</v>
      </c>
      <c r="T2746" s="100"/>
      <c r="U2746" s="100"/>
      <c r="V2746" s="100"/>
      <c r="W2746" s="100"/>
      <c r="X2746" s="100"/>
      <c r="Y2746" s="100"/>
      <c r="Z2746" s="100"/>
      <c r="AA2746" s="100"/>
      <c r="AB2746" s="100"/>
      <c r="AC2746" s="100"/>
      <c r="AD2746" s="100"/>
      <c r="AE2746" s="100"/>
      <c r="AF2746" s="100"/>
    </row>
    <row r="2747">
      <c r="A2747" s="97">
        <v>44197.0</v>
      </c>
      <c r="B2747" s="98" t="s">
        <v>289</v>
      </c>
      <c r="C2747" s="98" t="s">
        <v>61</v>
      </c>
      <c r="D2747" s="62" t="str">
        <f t="shared" si="1"/>
        <v>44197manchepsychiatrists</v>
      </c>
      <c r="E2747" s="98">
        <v>2.0</v>
      </c>
      <c r="F2747" s="98">
        <v>6059.0</v>
      </c>
      <c r="G2747" s="98">
        <v>33.0</v>
      </c>
      <c r="H2747" s="98">
        <v>336.0</v>
      </c>
      <c r="I2747" s="99">
        <v>0.0432414589866314</v>
      </c>
      <c r="J2747" s="99">
        <v>0.0122132365076745</v>
      </c>
      <c r="K2747" s="99"/>
      <c r="L2747" s="99">
        <v>0.0391153655718765</v>
      </c>
      <c r="M2747" s="99">
        <v>0.905429938933817</v>
      </c>
      <c r="N2747" s="99">
        <v>0.5</v>
      </c>
      <c r="O2747" s="98">
        <v>32.0</v>
      </c>
      <c r="P2747" s="98">
        <v>927.0</v>
      </c>
      <c r="Q2747" s="99">
        <v>0.207614781634938</v>
      </c>
      <c r="R2747" s="99">
        <v>0.0463861920172599</v>
      </c>
      <c r="S2747" s="99">
        <v>0.0539374325782092</v>
      </c>
      <c r="T2747" s="100"/>
      <c r="U2747" s="100"/>
      <c r="V2747" s="100"/>
      <c r="W2747" s="100"/>
      <c r="X2747" s="100"/>
      <c r="Y2747" s="100"/>
      <c r="Z2747" s="100"/>
      <c r="AA2747" s="100"/>
      <c r="AB2747" s="100"/>
      <c r="AC2747" s="100"/>
      <c r="AD2747" s="100"/>
      <c r="AE2747" s="100"/>
      <c r="AF2747" s="100"/>
    </row>
    <row r="2748">
      <c r="A2748" s="97">
        <v>44197.0</v>
      </c>
      <c r="B2748" s="98" t="s">
        <v>330</v>
      </c>
      <c r="C2748" s="98" t="s">
        <v>53</v>
      </c>
      <c r="D2748" s="62" t="str">
        <f t="shared" si="1"/>
        <v>44197indrecardiologists</v>
      </c>
      <c r="E2748" s="98">
        <v>2.0</v>
      </c>
      <c r="F2748" s="98">
        <v>7380.0</v>
      </c>
      <c r="G2748" s="98">
        <v>18.0</v>
      </c>
      <c r="H2748" s="98">
        <v>525.0</v>
      </c>
      <c r="I2748" s="99">
        <v>0.052710027100271</v>
      </c>
      <c r="J2748" s="99">
        <v>0.0184281842818428</v>
      </c>
      <c r="K2748" s="99"/>
      <c r="L2748" s="99">
        <v>0.0846883468834688</v>
      </c>
      <c r="M2748" s="99">
        <v>0.844173441734417</v>
      </c>
      <c r="N2748" s="99">
        <v>0.5</v>
      </c>
      <c r="O2748" s="98">
        <v>3.0</v>
      </c>
      <c r="P2748" s="98">
        <v>13.0</v>
      </c>
      <c r="Q2748" s="99">
        <v>0.00935251798561151</v>
      </c>
      <c r="R2748" s="99">
        <v>0.461538461538461</v>
      </c>
      <c r="S2748" s="99">
        <v>0.461538461538461</v>
      </c>
      <c r="T2748" s="100"/>
      <c r="U2748" s="100"/>
      <c r="V2748" s="100"/>
      <c r="W2748" s="100"/>
      <c r="X2748" s="100"/>
      <c r="Y2748" s="100"/>
      <c r="Z2748" s="100"/>
      <c r="AA2748" s="100"/>
      <c r="AB2748" s="100"/>
      <c r="AC2748" s="100"/>
      <c r="AD2748" s="100"/>
      <c r="AE2748" s="100"/>
      <c r="AF2748" s="100"/>
    </row>
    <row r="2749">
      <c r="A2749" s="97">
        <v>44197.0</v>
      </c>
      <c r="B2749" s="98" t="s">
        <v>324</v>
      </c>
      <c r="C2749" s="98" t="s">
        <v>56</v>
      </c>
      <c r="D2749" s="62" t="str">
        <f t="shared" si="1"/>
        <v>44197territoire de belfortdermatologists</v>
      </c>
      <c r="E2749" s="98">
        <v>2.0</v>
      </c>
      <c r="F2749" s="98">
        <v>6656.0</v>
      </c>
      <c r="G2749" s="98">
        <v>99.0</v>
      </c>
      <c r="H2749" s="98">
        <v>202.0</v>
      </c>
      <c r="I2749" s="99">
        <v>0.0210336538461538</v>
      </c>
      <c r="J2749" s="99">
        <v>0.00931490384615384</v>
      </c>
      <c r="K2749" s="99"/>
      <c r="L2749" s="99">
        <v>0.0356069711538461</v>
      </c>
      <c r="M2749" s="99">
        <v>0.934044471153846</v>
      </c>
      <c r="N2749" s="99">
        <v>0.0</v>
      </c>
      <c r="O2749" s="98" t="s">
        <v>96</v>
      </c>
      <c r="P2749" s="98">
        <v>0.0</v>
      </c>
      <c r="Q2749" s="99" t="s">
        <v>96</v>
      </c>
      <c r="R2749" s="99" t="s">
        <v>96</v>
      </c>
      <c r="S2749" s="99"/>
      <c r="T2749" s="100"/>
      <c r="U2749" s="100"/>
      <c r="V2749" s="100"/>
      <c r="W2749" s="100"/>
      <c r="X2749" s="100"/>
      <c r="Y2749" s="100"/>
      <c r="Z2749" s="100"/>
      <c r="AA2749" s="100"/>
      <c r="AB2749" s="100"/>
      <c r="AC2749" s="100"/>
      <c r="AD2749" s="100"/>
      <c r="AE2749" s="100"/>
      <c r="AF2749" s="100"/>
    </row>
    <row r="2750">
      <c r="A2750" s="97">
        <v>44197.0</v>
      </c>
      <c r="B2750" s="98" t="s">
        <v>326</v>
      </c>
      <c r="C2750" s="98" t="s">
        <v>56</v>
      </c>
      <c r="D2750" s="62" t="str">
        <f t="shared" si="1"/>
        <v>44197meusedermatologists</v>
      </c>
      <c r="E2750" s="98">
        <v>2.0</v>
      </c>
      <c r="F2750" s="98">
        <v>12448.0</v>
      </c>
      <c r="G2750" s="98">
        <v>83.0</v>
      </c>
      <c r="H2750" s="98">
        <v>1017.0</v>
      </c>
      <c r="I2750" s="99">
        <v>0.0532615681233933</v>
      </c>
      <c r="J2750" s="99">
        <v>0.0284383033419023</v>
      </c>
      <c r="K2750" s="99"/>
      <c r="L2750" s="99">
        <v>0.0801735218508997</v>
      </c>
      <c r="M2750" s="99">
        <v>0.838126606683804</v>
      </c>
      <c r="N2750" s="99">
        <v>1.0</v>
      </c>
      <c r="O2750" s="98">
        <v>25.0</v>
      </c>
      <c r="P2750" s="98">
        <v>647.0</v>
      </c>
      <c r="Q2750" s="99">
        <v>0.0519762210796915</v>
      </c>
      <c r="R2750" s="99">
        <v>0.111282843894899</v>
      </c>
      <c r="S2750" s="99">
        <v>0.146831530139103</v>
      </c>
      <c r="T2750" s="100"/>
      <c r="U2750" s="100"/>
      <c r="V2750" s="100"/>
      <c r="W2750" s="100"/>
      <c r="X2750" s="100"/>
      <c r="Y2750" s="100"/>
      <c r="Z2750" s="100"/>
      <c r="AA2750" s="100"/>
      <c r="AB2750" s="100"/>
      <c r="AC2750" s="100"/>
      <c r="AD2750" s="100"/>
      <c r="AE2750" s="100"/>
      <c r="AF2750" s="100"/>
    </row>
    <row r="2751">
      <c r="A2751" s="97">
        <v>44197.0</v>
      </c>
      <c r="B2751" s="98" t="s">
        <v>304</v>
      </c>
      <c r="C2751" s="98" t="s">
        <v>59</v>
      </c>
      <c r="D2751" s="62" t="str">
        <f t="shared" si="1"/>
        <v>44197gersgynaecologists</v>
      </c>
      <c r="E2751" s="98">
        <v>2.0</v>
      </c>
      <c r="F2751" s="98">
        <v>6271.0</v>
      </c>
      <c r="G2751" s="98">
        <v>62.0</v>
      </c>
      <c r="H2751" s="98">
        <v>525.0</v>
      </c>
      <c r="I2751" s="99">
        <v>0.0591612183064901</v>
      </c>
      <c r="J2751" s="99">
        <v>0.0245574868442034</v>
      </c>
      <c r="K2751" s="99"/>
      <c r="L2751" s="99">
        <v>0.0859512039547121</v>
      </c>
      <c r="M2751" s="99">
        <v>0.830330090894594</v>
      </c>
      <c r="N2751" s="99">
        <v>0.5</v>
      </c>
      <c r="O2751" s="98">
        <v>11.0</v>
      </c>
      <c r="P2751" s="98">
        <v>94.0</v>
      </c>
      <c r="Q2751" s="99">
        <v>0.0270114942528735</v>
      </c>
      <c r="R2751" s="99">
        <v>0.148936170212765</v>
      </c>
      <c r="S2751" s="99">
        <v>0.212765957446808</v>
      </c>
      <c r="T2751" s="100"/>
      <c r="U2751" s="100"/>
      <c r="V2751" s="100"/>
      <c r="W2751" s="100"/>
      <c r="X2751" s="100"/>
      <c r="Y2751" s="100"/>
      <c r="Z2751" s="100"/>
      <c r="AA2751" s="100"/>
      <c r="AB2751" s="100"/>
      <c r="AC2751" s="100"/>
      <c r="AD2751" s="100"/>
      <c r="AE2751" s="100"/>
      <c r="AF2751" s="100"/>
    </row>
    <row r="2752">
      <c r="A2752" s="97">
        <v>44197.0</v>
      </c>
      <c r="B2752" s="98" t="s">
        <v>321</v>
      </c>
      <c r="C2752" s="98" t="s">
        <v>56</v>
      </c>
      <c r="D2752" s="62" t="str">
        <f t="shared" si="1"/>
        <v>44197ornedermatologists</v>
      </c>
      <c r="E2752" s="98">
        <v>2.0</v>
      </c>
      <c r="F2752" s="98">
        <v>5671.0</v>
      </c>
      <c r="G2752" s="98">
        <v>47.0</v>
      </c>
      <c r="H2752" s="98">
        <v>255.0</v>
      </c>
      <c r="I2752" s="99">
        <v>0.0363251631105625</v>
      </c>
      <c r="J2752" s="99">
        <v>0.00864045141950273</v>
      </c>
      <c r="K2752" s="99"/>
      <c r="L2752" s="99">
        <v>0.0772350555457591</v>
      </c>
      <c r="M2752" s="99">
        <v>0.877799329924175</v>
      </c>
      <c r="N2752" s="99">
        <v>0.0</v>
      </c>
      <c r="O2752" s="98" t="s">
        <v>96</v>
      </c>
      <c r="P2752" s="98">
        <v>0.0</v>
      </c>
      <c r="Q2752" s="99" t="s">
        <v>96</v>
      </c>
      <c r="R2752" s="99" t="s">
        <v>96</v>
      </c>
      <c r="S2752" s="99"/>
      <c r="T2752" s="100"/>
      <c r="U2752" s="100"/>
      <c r="V2752" s="100"/>
      <c r="W2752" s="100"/>
      <c r="X2752" s="100"/>
      <c r="Y2752" s="100"/>
      <c r="Z2752" s="100"/>
      <c r="AA2752" s="100"/>
      <c r="AB2752" s="100"/>
      <c r="AC2752" s="100"/>
      <c r="AD2752" s="100"/>
      <c r="AE2752" s="100"/>
      <c r="AF2752" s="100"/>
    </row>
    <row r="2753">
      <c r="A2753" s="97">
        <v>44197.0</v>
      </c>
      <c r="B2753" s="98" t="s">
        <v>308</v>
      </c>
      <c r="C2753" s="98" t="s">
        <v>56</v>
      </c>
      <c r="D2753" s="62" t="str">
        <f t="shared" si="1"/>
        <v>44197correzedermatologists</v>
      </c>
      <c r="E2753" s="98">
        <v>2.0</v>
      </c>
      <c r="F2753" s="98">
        <v>7340.0</v>
      </c>
      <c r="G2753" s="98">
        <v>67.0</v>
      </c>
      <c r="H2753" s="98">
        <v>457.0</v>
      </c>
      <c r="I2753" s="99">
        <v>0.0397820163487738</v>
      </c>
      <c r="J2753" s="99">
        <v>0.0224795640326975</v>
      </c>
      <c r="K2753" s="99"/>
      <c r="L2753" s="99">
        <v>0.0525885558583106</v>
      </c>
      <c r="M2753" s="99">
        <v>0.885149863760217</v>
      </c>
      <c r="N2753" s="99">
        <v>0.0</v>
      </c>
      <c r="O2753" s="98" t="s">
        <v>96</v>
      </c>
      <c r="P2753" s="98">
        <v>0.0</v>
      </c>
      <c r="Q2753" s="99" t="s">
        <v>96</v>
      </c>
      <c r="R2753" s="99" t="s">
        <v>96</v>
      </c>
      <c r="S2753" s="99"/>
      <c r="T2753" s="100"/>
      <c r="U2753" s="100"/>
      <c r="V2753" s="100"/>
      <c r="W2753" s="100"/>
      <c r="X2753" s="100"/>
      <c r="Y2753" s="100"/>
      <c r="Z2753" s="100"/>
      <c r="AA2753" s="100"/>
      <c r="AB2753" s="100"/>
      <c r="AC2753" s="100"/>
      <c r="AD2753" s="100"/>
      <c r="AE2753" s="100"/>
      <c r="AF2753" s="100"/>
    </row>
    <row r="2754">
      <c r="A2754" s="97">
        <v>44197.0</v>
      </c>
      <c r="B2754" s="98" t="s">
        <v>315</v>
      </c>
      <c r="C2754" s="98" t="s">
        <v>53</v>
      </c>
      <c r="D2754" s="62" t="str">
        <f t="shared" si="1"/>
        <v>44197corse-du-sudcardiologists</v>
      </c>
      <c r="E2754" s="98">
        <v>2.0</v>
      </c>
      <c r="F2754" s="98">
        <v>3457.0</v>
      </c>
      <c r="G2754" s="98">
        <v>21.0</v>
      </c>
      <c r="H2754" s="98">
        <v>434.0</v>
      </c>
      <c r="I2754" s="99">
        <v>0.0960370263234017</v>
      </c>
      <c r="J2754" s="99">
        <v>0.0295053514608041</v>
      </c>
      <c r="K2754" s="99"/>
      <c r="L2754" s="99">
        <v>0.0760775238646225</v>
      </c>
      <c r="M2754" s="99">
        <v>0.798380098351171</v>
      </c>
      <c r="N2754" s="99">
        <v>0.5</v>
      </c>
      <c r="O2754" s="98">
        <v>1.0</v>
      </c>
      <c r="P2754" s="98">
        <v>1.0</v>
      </c>
      <c r="Q2754" s="99">
        <v>0.00198807157057654</v>
      </c>
      <c r="R2754" s="99">
        <v>1.0</v>
      </c>
      <c r="S2754" s="99">
        <v>1.0</v>
      </c>
      <c r="T2754" s="100"/>
      <c r="U2754" s="100"/>
      <c r="V2754" s="100"/>
      <c r="W2754" s="100"/>
      <c r="X2754" s="100"/>
      <c r="Y2754" s="100"/>
      <c r="Z2754" s="100"/>
      <c r="AA2754" s="100"/>
      <c r="AB2754" s="100"/>
      <c r="AC2754" s="100"/>
      <c r="AD2754" s="100"/>
      <c r="AE2754" s="100"/>
      <c r="AF2754" s="100"/>
    </row>
    <row r="2755">
      <c r="A2755" s="97">
        <v>44197.0</v>
      </c>
      <c r="B2755" s="98" t="s">
        <v>301</v>
      </c>
      <c r="C2755" s="98" t="s">
        <v>61</v>
      </c>
      <c r="D2755" s="62" t="str">
        <f t="shared" si="1"/>
        <v>44197eure-et-loirpsychiatrists</v>
      </c>
      <c r="E2755" s="98">
        <v>2.0</v>
      </c>
      <c r="F2755" s="98">
        <v>1500.0</v>
      </c>
      <c r="G2755" s="98">
        <v>15.0</v>
      </c>
      <c r="H2755" s="98">
        <v>104.0</v>
      </c>
      <c r="I2755" s="99">
        <v>0.054</v>
      </c>
      <c r="J2755" s="99">
        <v>0.0153333333333333</v>
      </c>
      <c r="K2755" s="99"/>
      <c r="L2755" s="99">
        <v>0.084</v>
      </c>
      <c r="M2755" s="99">
        <v>0.846666666666666</v>
      </c>
      <c r="N2755" s="99">
        <v>0.5</v>
      </c>
      <c r="O2755" s="98">
        <v>9.5</v>
      </c>
      <c r="P2755" s="98">
        <v>157.0</v>
      </c>
      <c r="Q2755" s="99">
        <v>0.446022727272727</v>
      </c>
      <c r="R2755" s="99">
        <v>0.121019108280254</v>
      </c>
      <c r="S2755" s="99">
        <v>0.165605095541401</v>
      </c>
      <c r="T2755" s="100"/>
      <c r="U2755" s="100"/>
      <c r="V2755" s="100"/>
      <c r="W2755" s="100"/>
      <c r="X2755" s="100"/>
      <c r="Y2755" s="100"/>
      <c r="Z2755" s="100"/>
      <c r="AA2755" s="100"/>
      <c r="AB2755" s="100"/>
      <c r="AC2755" s="100"/>
      <c r="AD2755" s="100"/>
      <c r="AE2755" s="100"/>
      <c r="AF2755" s="100"/>
    </row>
    <row r="2756">
      <c r="A2756" s="97">
        <v>44197.0</v>
      </c>
      <c r="B2756" s="98" t="s">
        <v>316</v>
      </c>
      <c r="C2756" s="98" t="s">
        <v>61</v>
      </c>
      <c r="D2756" s="62" t="str">
        <f t="shared" si="1"/>
        <v>44197haute-marnepsychiatrists</v>
      </c>
      <c r="E2756" s="98">
        <v>2.0</v>
      </c>
      <c r="F2756" s="98">
        <v>3013.0</v>
      </c>
      <c r="G2756" s="98">
        <v>14.0</v>
      </c>
      <c r="H2756" s="98">
        <v>175.0</v>
      </c>
      <c r="I2756" s="99">
        <v>0.0391636242947228</v>
      </c>
      <c r="J2756" s="99">
        <v>0.0189180219050779</v>
      </c>
      <c r="K2756" s="99"/>
      <c r="L2756" s="99">
        <v>0.117490872884168</v>
      </c>
      <c r="M2756" s="99">
        <v>0.82442748091603</v>
      </c>
      <c r="N2756" s="99">
        <v>1.0</v>
      </c>
      <c r="O2756" s="98">
        <v>8.0</v>
      </c>
      <c r="P2756" s="98">
        <v>253.0</v>
      </c>
      <c r="Q2756" s="99">
        <v>0.0839694656488549</v>
      </c>
      <c r="R2756" s="99">
        <v>0.0790513833992094</v>
      </c>
      <c r="S2756" s="99">
        <v>0.126482213438735</v>
      </c>
      <c r="T2756" s="100"/>
      <c r="U2756" s="100"/>
      <c r="V2756" s="100"/>
      <c r="W2756" s="100"/>
      <c r="X2756" s="100"/>
      <c r="Y2756" s="100"/>
      <c r="Z2756" s="100"/>
      <c r="AA2756" s="100"/>
      <c r="AB2756" s="100"/>
      <c r="AC2756" s="100"/>
      <c r="AD2756" s="100"/>
      <c r="AE2756" s="100"/>
      <c r="AF2756" s="100"/>
    </row>
    <row r="2757">
      <c r="A2757" s="97">
        <v>44197.0</v>
      </c>
      <c r="B2757" s="98" t="s">
        <v>330</v>
      </c>
      <c r="C2757" s="98" t="s">
        <v>52</v>
      </c>
      <c r="D2757" s="62" t="str">
        <f t="shared" si="1"/>
        <v>44197indrephysiotherapists</v>
      </c>
      <c r="E2757" s="98">
        <v>2.0</v>
      </c>
      <c r="F2757" s="98">
        <v>2675.0</v>
      </c>
      <c r="G2757" s="98">
        <v>5.0</v>
      </c>
      <c r="H2757" s="98">
        <v>202.0</v>
      </c>
      <c r="I2757" s="99">
        <v>0.0418691588785046</v>
      </c>
      <c r="J2757" s="99">
        <v>0.0336448598130841</v>
      </c>
      <c r="K2757" s="99"/>
      <c r="L2757" s="99">
        <v>0.279626168224299</v>
      </c>
      <c r="M2757" s="99">
        <v>0.644859813084112</v>
      </c>
      <c r="N2757" s="99">
        <v>0.0</v>
      </c>
      <c r="O2757" s="98" t="s">
        <v>96</v>
      </c>
      <c r="P2757" s="98">
        <v>0.0</v>
      </c>
      <c r="Q2757" s="99" t="s">
        <v>96</v>
      </c>
      <c r="R2757" s="99" t="s">
        <v>96</v>
      </c>
      <c r="S2757" s="99"/>
      <c r="T2757" s="100"/>
      <c r="U2757" s="100"/>
      <c r="V2757" s="100"/>
      <c r="W2757" s="100"/>
      <c r="X2757" s="100"/>
      <c r="Y2757" s="100"/>
      <c r="Z2757" s="100"/>
      <c r="AA2757" s="100"/>
      <c r="AB2757" s="100"/>
      <c r="AC2757" s="100"/>
      <c r="AD2757" s="100"/>
      <c r="AE2757" s="100"/>
      <c r="AF2757" s="100"/>
    </row>
    <row r="2758">
      <c r="A2758" s="97">
        <v>44197.0</v>
      </c>
      <c r="B2758" s="98" t="s">
        <v>290</v>
      </c>
      <c r="C2758" s="98" t="s">
        <v>61</v>
      </c>
      <c r="D2758" s="62" t="str">
        <f t="shared" si="1"/>
        <v>44197allierpsychiatrists</v>
      </c>
      <c r="E2758" s="98">
        <v>2.0</v>
      </c>
      <c r="F2758" s="98">
        <v>11015.0</v>
      </c>
      <c r="G2758" s="98">
        <v>15.0</v>
      </c>
      <c r="H2758" s="98">
        <v>372.0</v>
      </c>
      <c r="I2758" s="99">
        <v>0.0225147526100771</v>
      </c>
      <c r="J2758" s="99">
        <v>0.0112573763050385</v>
      </c>
      <c r="K2758" s="99"/>
      <c r="L2758" s="99">
        <v>0.127734906945074</v>
      </c>
      <c r="M2758" s="99">
        <v>0.838492964139809</v>
      </c>
      <c r="N2758" s="99">
        <v>1.0</v>
      </c>
      <c r="O2758" s="98">
        <v>18.0</v>
      </c>
      <c r="P2758" s="98">
        <v>284.0</v>
      </c>
      <c r="Q2758" s="99">
        <v>0.0257830231502496</v>
      </c>
      <c r="R2758" s="99">
        <v>0.133802816901408</v>
      </c>
      <c r="S2758" s="99">
        <v>0.147887323943661</v>
      </c>
      <c r="T2758" s="100"/>
      <c r="U2758" s="100"/>
      <c r="V2758" s="100"/>
      <c r="W2758" s="100"/>
      <c r="X2758" s="100"/>
      <c r="Y2758" s="100"/>
      <c r="Z2758" s="100"/>
      <c r="AA2758" s="100"/>
      <c r="AB2758" s="100"/>
      <c r="AC2758" s="100"/>
      <c r="AD2758" s="100"/>
      <c r="AE2758" s="100"/>
      <c r="AF2758" s="100"/>
    </row>
    <row r="2759">
      <c r="A2759" s="97">
        <v>44197.0</v>
      </c>
      <c r="B2759" s="98" t="s">
        <v>298</v>
      </c>
      <c r="C2759" s="98" t="s">
        <v>53</v>
      </c>
      <c r="D2759" s="62" t="str">
        <f t="shared" si="1"/>
        <v>44197hautes-alpescardiologists</v>
      </c>
      <c r="E2759" s="98">
        <v>2.0</v>
      </c>
      <c r="F2759" s="98">
        <v>1308.0</v>
      </c>
      <c r="G2759" s="98">
        <v>43.0</v>
      </c>
      <c r="H2759" s="98">
        <v>107.0</v>
      </c>
      <c r="I2759" s="99">
        <v>0.0581039755351681</v>
      </c>
      <c r="J2759" s="99">
        <v>0.0237003058103975</v>
      </c>
      <c r="K2759" s="99"/>
      <c r="L2759" s="99">
        <v>0.073394495412844</v>
      </c>
      <c r="M2759" s="99">
        <v>0.84480122324159</v>
      </c>
      <c r="N2759" s="99">
        <v>0.0</v>
      </c>
      <c r="O2759" s="98" t="s">
        <v>96</v>
      </c>
      <c r="P2759" s="98">
        <v>0.0</v>
      </c>
      <c r="Q2759" s="99" t="s">
        <v>96</v>
      </c>
      <c r="R2759" s="99" t="s">
        <v>96</v>
      </c>
      <c r="S2759" s="99"/>
      <c r="T2759" s="100"/>
      <c r="U2759" s="100"/>
      <c r="V2759" s="100"/>
      <c r="W2759" s="100"/>
      <c r="X2759" s="100"/>
      <c r="Y2759" s="100"/>
      <c r="Z2759" s="100"/>
      <c r="AA2759" s="100"/>
      <c r="AB2759" s="100"/>
      <c r="AC2759" s="100"/>
      <c r="AD2759" s="100"/>
      <c r="AE2759" s="100"/>
      <c r="AF2759" s="100"/>
    </row>
    <row r="2760">
      <c r="A2760" s="97">
        <v>44197.0</v>
      </c>
      <c r="B2760" s="98" t="s">
        <v>281</v>
      </c>
      <c r="C2760" s="98" t="s">
        <v>61</v>
      </c>
      <c r="D2760" s="62" t="str">
        <f t="shared" si="1"/>
        <v>44197sarthepsychiatrists</v>
      </c>
      <c r="E2760" s="98">
        <v>2.0</v>
      </c>
      <c r="F2760" s="98">
        <v>8830.0</v>
      </c>
      <c r="G2760" s="98">
        <v>12.0</v>
      </c>
      <c r="H2760" s="98">
        <v>370.0</v>
      </c>
      <c r="I2760" s="99">
        <v>0.0318233295583238</v>
      </c>
      <c r="J2760" s="99">
        <v>0.0100792751981879</v>
      </c>
      <c r="K2760" s="99"/>
      <c r="L2760" s="99">
        <v>0.162287655719139</v>
      </c>
      <c r="M2760" s="99">
        <v>0.795809739524348</v>
      </c>
      <c r="N2760" s="99">
        <v>0.5</v>
      </c>
      <c r="O2760" s="98">
        <v>19.0</v>
      </c>
      <c r="P2760" s="98">
        <v>2313.0</v>
      </c>
      <c r="Q2760" s="99">
        <v>0.414962325080731</v>
      </c>
      <c r="R2760" s="99">
        <v>0.0272373540856031</v>
      </c>
      <c r="S2760" s="99">
        <v>0.0367488110678772</v>
      </c>
      <c r="T2760" s="100"/>
      <c r="U2760" s="100"/>
      <c r="V2760" s="100"/>
      <c r="W2760" s="100"/>
      <c r="X2760" s="100"/>
      <c r="Y2760" s="100"/>
      <c r="Z2760" s="100"/>
      <c r="AA2760" s="100"/>
      <c r="AB2760" s="100"/>
      <c r="AC2760" s="100"/>
      <c r="AD2760" s="100"/>
      <c r="AE2760" s="100"/>
      <c r="AF2760" s="100"/>
    </row>
    <row r="2761">
      <c r="A2761" s="97">
        <v>44197.0</v>
      </c>
      <c r="B2761" s="98" t="s">
        <v>314</v>
      </c>
      <c r="C2761" s="98" t="s">
        <v>58</v>
      </c>
      <c r="D2761" s="62" t="str">
        <f t="shared" si="1"/>
        <v>44197reunionmidwives</v>
      </c>
      <c r="E2761" s="98">
        <v>2.0</v>
      </c>
      <c r="F2761" s="98">
        <v>3906.0</v>
      </c>
      <c r="G2761" s="98">
        <v>2.0</v>
      </c>
      <c r="H2761" s="98">
        <v>1041.0</v>
      </c>
      <c r="I2761" s="99">
        <v>0.17921146953405</v>
      </c>
      <c r="J2761" s="99">
        <v>0.0873015873015873</v>
      </c>
      <c r="K2761" s="99"/>
      <c r="L2761" s="99">
        <v>0.195596518177163</v>
      </c>
      <c r="M2761" s="99">
        <v>0.537890424987199</v>
      </c>
      <c r="N2761" s="99">
        <v>0.0</v>
      </c>
      <c r="O2761" s="98" t="s">
        <v>96</v>
      </c>
      <c r="P2761" s="98">
        <v>0.0</v>
      </c>
      <c r="Q2761" s="99" t="s">
        <v>96</v>
      </c>
      <c r="R2761" s="99" t="s">
        <v>96</v>
      </c>
      <c r="S2761" s="99"/>
      <c r="T2761" s="100"/>
      <c r="U2761" s="100"/>
      <c r="V2761" s="100"/>
      <c r="W2761" s="100"/>
      <c r="X2761" s="100"/>
      <c r="Y2761" s="100"/>
      <c r="Z2761" s="100"/>
      <c r="AA2761" s="100"/>
      <c r="AB2761" s="100"/>
      <c r="AC2761" s="100"/>
      <c r="AD2761" s="100"/>
      <c r="AE2761" s="100"/>
      <c r="AF2761" s="100"/>
    </row>
    <row r="2762">
      <c r="A2762" s="97">
        <v>44197.0</v>
      </c>
      <c r="B2762" s="98" t="s">
        <v>290</v>
      </c>
      <c r="C2762" s="98" t="s">
        <v>56</v>
      </c>
      <c r="D2762" s="62" t="str">
        <f t="shared" si="1"/>
        <v>44197allierdermatologists</v>
      </c>
      <c r="E2762" s="98">
        <v>2.0</v>
      </c>
      <c r="F2762" s="98">
        <v>7364.0</v>
      </c>
      <c r="G2762" s="98">
        <v>77.0</v>
      </c>
      <c r="H2762" s="98">
        <v>544.0</v>
      </c>
      <c r="I2762" s="99">
        <v>0.0540467137425312</v>
      </c>
      <c r="J2762" s="99">
        <v>0.0198261814231395</v>
      </c>
      <c r="K2762" s="99"/>
      <c r="L2762" s="99">
        <v>0.0691200434546442</v>
      </c>
      <c r="M2762" s="99">
        <v>0.857007061379684</v>
      </c>
      <c r="N2762" s="99">
        <v>0.0</v>
      </c>
      <c r="O2762" s="98" t="s">
        <v>96</v>
      </c>
      <c r="P2762" s="98">
        <v>0.0</v>
      </c>
      <c r="Q2762" s="99" t="s">
        <v>96</v>
      </c>
      <c r="R2762" s="99" t="s">
        <v>96</v>
      </c>
      <c r="S2762" s="99"/>
      <c r="T2762" s="100"/>
      <c r="U2762" s="100"/>
      <c r="V2762" s="100"/>
      <c r="W2762" s="100"/>
      <c r="X2762" s="100"/>
      <c r="Y2762" s="100"/>
      <c r="Z2762" s="100"/>
      <c r="AA2762" s="100"/>
      <c r="AB2762" s="100"/>
      <c r="AC2762" s="100"/>
      <c r="AD2762" s="100"/>
      <c r="AE2762" s="100"/>
      <c r="AF2762" s="100"/>
    </row>
    <row r="2763">
      <c r="A2763" s="97">
        <v>44197.0</v>
      </c>
      <c r="B2763" s="98" t="s">
        <v>303</v>
      </c>
      <c r="C2763" s="98" t="s">
        <v>54</v>
      </c>
      <c r="D2763" s="62" t="str">
        <f t="shared" si="1"/>
        <v>44197deux-sevresdentists</v>
      </c>
      <c r="E2763" s="98">
        <v>2.0</v>
      </c>
      <c r="F2763" s="98">
        <v>3302.0</v>
      </c>
      <c r="G2763" s="98">
        <v>24.0</v>
      </c>
      <c r="H2763" s="98">
        <v>396.0</v>
      </c>
      <c r="I2763" s="99">
        <v>0.0950938824954572</v>
      </c>
      <c r="J2763" s="99">
        <v>0.0248334342822531</v>
      </c>
      <c r="K2763" s="99"/>
      <c r="L2763" s="99">
        <v>0.100545124167171</v>
      </c>
      <c r="M2763" s="99">
        <v>0.779527559055118</v>
      </c>
      <c r="N2763" s="99">
        <v>0.0</v>
      </c>
      <c r="O2763" s="98" t="s">
        <v>96</v>
      </c>
      <c r="P2763" s="98">
        <v>0.0</v>
      </c>
      <c r="Q2763" s="99" t="s">
        <v>96</v>
      </c>
      <c r="R2763" s="99" t="s">
        <v>96</v>
      </c>
      <c r="S2763" s="99"/>
      <c r="T2763" s="100"/>
      <c r="U2763" s="100"/>
      <c r="V2763" s="100"/>
      <c r="W2763" s="100"/>
      <c r="X2763" s="100"/>
      <c r="Y2763" s="100"/>
      <c r="Z2763" s="100"/>
      <c r="AA2763" s="100"/>
      <c r="AB2763" s="100"/>
      <c r="AC2763" s="100"/>
      <c r="AD2763" s="100"/>
      <c r="AE2763" s="100"/>
      <c r="AF2763" s="100"/>
    </row>
    <row r="2764">
      <c r="A2764" s="97">
        <v>44197.0</v>
      </c>
      <c r="B2764" s="98" t="s">
        <v>334</v>
      </c>
      <c r="C2764" s="98" t="s">
        <v>59</v>
      </c>
      <c r="D2764" s="62" t="str">
        <f t="shared" si="1"/>
        <v>44197guyanegynaecologists</v>
      </c>
      <c r="E2764" s="98">
        <v>2.0</v>
      </c>
      <c r="F2764" s="98">
        <v>394.0</v>
      </c>
      <c r="G2764" s="98">
        <v>1.0</v>
      </c>
      <c r="H2764" s="98">
        <v>263.0</v>
      </c>
      <c r="I2764" s="99">
        <v>0.515228426395939</v>
      </c>
      <c r="J2764" s="99">
        <v>0.15228426395939</v>
      </c>
      <c r="K2764" s="99"/>
      <c r="L2764" s="99">
        <v>0.187817258883248</v>
      </c>
      <c r="M2764" s="99">
        <v>0.144670050761421</v>
      </c>
      <c r="N2764" s="99">
        <v>0.0</v>
      </c>
      <c r="O2764" s="98" t="s">
        <v>96</v>
      </c>
      <c r="P2764" s="98">
        <v>0.0</v>
      </c>
      <c r="Q2764" s="99" t="s">
        <v>96</v>
      </c>
      <c r="R2764" s="99" t="s">
        <v>96</v>
      </c>
      <c r="S2764" s="99"/>
      <c r="T2764" s="100"/>
      <c r="U2764" s="100"/>
      <c r="V2764" s="100"/>
      <c r="W2764" s="100"/>
      <c r="X2764" s="100"/>
      <c r="Y2764" s="100"/>
      <c r="Z2764" s="100"/>
      <c r="AA2764" s="100"/>
      <c r="AB2764" s="100"/>
      <c r="AC2764" s="100"/>
      <c r="AD2764" s="100"/>
      <c r="AE2764" s="100"/>
      <c r="AF2764" s="100"/>
    </row>
    <row r="2765">
      <c r="A2765" s="97">
        <v>44197.0</v>
      </c>
      <c r="B2765" s="98" t="s">
        <v>302</v>
      </c>
      <c r="C2765" s="98" t="s">
        <v>56</v>
      </c>
      <c r="D2765" s="62" t="str">
        <f t="shared" si="1"/>
        <v>44197tarn-et-garonnedermatologists</v>
      </c>
      <c r="E2765" s="98">
        <v>2.0</v>
      </c>
      <c r="F2765" s="98">
        <v>5660.0</v>
      </c>
      <c r="G2765" s="98">
        <v>85.0</v>
      </c>
      <c r="H2765" s="98">
        <v>386.0</v>
      </c>
      <c r="I2765" s="99">
        <v>0.0468197879858657</v>
      </c>
      <c r="J2765" s="99">
        <v>0.0213780918727915</v>
      </c>
      <c r="K2765" s="99"/>
      <c r="L2765" s="99">
        <v>0.0560070671378091</v>
      </c>
      <c r="M2765" s="99">
        <v>0.875795053003533</v>
      </c>
      <c r="N2765" s="99">
        <v>0.0</v>
      </c>
      <c r="O2765" s="98" t="s">
        <v>96</v>
      </c>
      <c r="P2765" s="98">
        <v>0.0</v>
      </c>
      <c r="Q2765" s="99">
        <v>0.0</v>
      </c>
      <c r="R2765" s="99" t="s">
        <v>96</v>
      </c>
      <c r="S2765" s="99"/>
      <c r="T2765" s="100"/>
      <c r="U2765" s="100"/>
      <c r="V2765" s="100"/>
      <c r="W2765" s="100"/>
      <c r="X2765" s="100"/>
      <c r="Y2765" s="100"/>
      <c r="Z2765" s="100"/>
      <c r="AA2765" s="100"/>
      <c r="AB2765" s="100"/>
      <c r="AC2765" s="100"/>
      <c r="AD2765" s="100"/>
      <c r="AE2765" s="100"/>
      <c r="AF2765" s="100"/>
    </row>
    <row r="2766">
      <c r="A2766" s="97">
        <v>44197.0</v>
      </c>
      <c r="B2766" s="98" t="s">
        <v>314</v>
      </c>
      <c r="C2766" s="98" t="s">
        <v>55</v>
      </c>
      <c r="D2766" s="62" t="str">
        <f t="shared" si="1"/>
        <v>44197reunionophthalmologists</v>
      </c>
      <c r="E2766" s="98">
        <v>1.0</v>
      </c>
      <c r="F2766" s="98">
        <v>38.0</v>
      </c>
      <c r="G2766" s="98">
        <v>69.0</v>
      </c>
      <c r="H2766" s="98">
        <v>8.0</v>
      </c>
      <c r="I2766" s="99">
        <v>0.157894736842105</v>
      </c>
      <c r="J2766" s="99">
        <v>0.0526315789473684</v>
      </c>
      <c r="K2766" s="99"/>
      <c r="L2766" s="99">
        <v>0.236842105263157</v>
      </c>
      <c r="M2766" s="99">
        <v>0.552631578947368</v>
      </c>
      <c r="N2766" s="99">
        <v>0.0</v>
      </c>
      <c r="O2766" s="98" t="s">
        <v>96</v>
      </c>
      <c r="P2766" s="98">
        <v>0.0</v>
      </c>
      <c r="Q2766" s="99" t="s">
        <v>96</v>
      </c>
      <c r="R2766" s="99" t="s">
        <v>96</v>
      </c>
      <c r="S2766" s="99"/>
      <c r="T2766" s="100"/>
      <c r="U2766" s="100"/>
      <c r="V2766" s="100"/>
      <c r="W2766" s="100"/>
      <c r="X2766" s="100"/>
      <c r="Y2766" s="100"/>
      <c r="Z2766" s="100"/>
      <c r="AA2766" s="100"/>
      <c r="AB2766" s="100"/>
      <c r="AC2766" s="100"/>
      <c r="AD2766" s="100"/>
      <c r="AE2766" s="100"/>
      <c r="AF2766" s="100"/>
    </row>
    <row r="2767">
      <c r="A2767" s="97">
        <v>44197.0</v>
      </c>
      <c r="B2767" s="98" t="s">
        <v>322</v>
      </c>
      <c r="C2767" s="98" t="s">
        <v>53</v>
      </c>
      <c r="D2767" s="62" t="str">
        <f t="shared" si="1"/>
        <v>44197alpes-de-haute-provencecardiologists</v>
      </c>
      <c r="E2767" s="98">
        <v>1.0</v>
      </c>
      <c r="F2767" s="98">
        <v>2427.0</v>
      </c>
      <c r="G2767" s="98">
        <v>37.0</v>
      </c>
      <c r="H2767" s="98">
        <v>145.0</v>
      </c>
      <c r="I2767" s="99">
        <v>0.0358467243510506</v>
      </c>
      <c r="J2767" s="99">
        <v>0.0238978162340337</v>
      </c>
      <c r="K2767" s="99"/>
      <c r="L2767" s="99">
        <v>0.0943551709929954</v>
      </c>
      <c r="M2767" s="99">
        <v>0.84590028842192</v>
      </c>
      <c r="N2767" s="99">
        <v>0.0</v>
      </c>
      <c r="O2767" s="98" t="s">
        <v>96</v>
      </c>
      <c r="P2767" s="98">
        <v>0.0</v>
      </c>
      <c r="Q2767" s="99" t="s">
        <v>96</v>
      </c>
      <c r="R2767" s="99" t="s">
        <v>96</v>
      </c>
      <c r="S2767" s="99"/>
      <c r="T2767" s="100"/>
      <c r="U2767" s="100"/>
      <c r="V2767" s="100"/>
      <c r="W2767" s="100"/>
      <c r="X2767" s="100"/>
      <c r="Y2767" s="100"/>
      <c r="Z2767" s="100"/>
      <c r="AA2767" s="100"/>
      <c r="AB2767" s="100"/>
      <c r="AC2767" s="100"/>
      <c r="AD2767" s="100"/>
      <c r="AE2767" s="100"/>
      <c r="AF2767" s="100"/>
    </row>
    <row r="2768">
      <c r="A2768" s="97">
        <v>44197.0</v>
      </c>
      <c r="B2768" s="98" t="s">
        <v>295</v>
      </c>
      <c r="C2768" s="98" t="s">
        <v>61</v>
      </c>
      <c r="D2768" s="62" t="str">
        <f t="shared" si="1"/>
        <v>44197ardechepsychiatrists</v>
      </c>
      <c r="E2768" s="98">
        <v>1.0</v>
      </c>
      <c r="F2768" s="98">
        <v>1820.0</v>
      </c>
      <c r="G2768" s="98">
        <v>15.0</v>
      </c>
      <c r="H2768" s="98">
        <v>56.0</v>
      </c>
      <c r="I2768" s="99">
        <v>0.0214285714285714</v>
      </c>
      <c r="J2768" s="99">
        <v>0.00934065934065934</v>
      </c>
      <c r="K2768" s="99"/>
      <c r="L2768" s="99">
        <v>0.0774725274725274</v>
      </c>
      <c r="M2768" s="99">
        <v>0.891758241758241</v>
      </c>
      <c r="N2768" s="99">
        <v>1.0</v>
      </c>
      <c r="O2768" s="98">
        <v>27.0</v>
      </c>
      <c r="P2768" s="98">
        <v>165.0</v>
      </c>
      <c r="Q2768" s="99">
        <v>0.0906593406593406</v>
      </c>
      <c r="R2768" s="99">
        <v>0.0303030303030303</v>
      </c>
      <c r="S2768" s="99">
        <v>0.0424242424242424</v>
      </c>
      <c r="T2768" s="100"/>
      <c r="U2768" s="100"/>
      <c r="V2768" s="100"/>
      <c r="W2768" s="100"/>
      <c r="X2768" s="100"/>
      <c r="Y2768" s="100"/>
      <c r="Z2768" s="100"/>
      <c r="AA2768" s="100"/>
      <c r="AB2768" s="100"/>
      <c r="AC2768" s="100"/>
      <c r="AD2768" s="100"/>
      <c r="AE2768" s="100"/>
      <c r="AF2768" s="100"/>
    </row>
    <row r="2769">
      <c r="A2769" s="97">
        <v>44197.0</v>
      </c>
      <c r="B2769" s="98" t="s">
        <v>331</v>
      </c>
      <c r="C2769" s="98" t="s">
        <v>56</v>
      </c>
      <c r="D2769" s="62" t="str">
        <f t="shared" si="1"/>
        <v>44197lozeredermatologists</v>
      </c>
      <c r="E2769" s="98">
        <v>1.0</v>
      </c>
      <c r="F2769" s="98">
        <v>1866.0</v>
      </c>
      <c r="G2769" s="98">
        <v>31.0</v>
      </c>
      <c r="H2769" s="98">
        <v>132.0</v>
      </c>
      <c r="I2769" s="99">
        <v>0.0498392282958199</v>
      </c>
      <c r="J2769" s="99">
        <v>0.0209003215434083</v>
      </c>
      <c r="K2769" s="99"/>
      <c r="L2769" s="99">
        <v>0.122186495176848</v>
      </c>
      <c r="M2769" s="99">
        <v>0.807073954983922</v>
      </c>
      <c r="N2769" s="99">
        <v>1.0</v>
      </c>
      <c r="O2769" s="98">
        <v>4.0</v>
      </c>
      <c r="P2769" s="98">
        <v>10.0</v>
      </c>
      <c r="Q2769" s="99">
        <v>0.0321543408360128</v>
      </c>
      <c r="R2769" s="99">
        <v>0.2</v>
      </c>
      <c r="S2769" s="99">
        <v>0.2</v>
      </c>
      <c r="T2769" s="100"/>
      <c r="U2769" s="100"/>
      <c r="V2769" s="100"/>
      <c r="W2769" s="100"/>
      <c r="X2769" s="100"/>
      <c r="Y2769" s="100"/>
      <c r="Z2769" s="100"/>
      <c r="AA2769" s="100"/>
      <c r="AB2769" s="100"/>
      <c r="AC2769" s="100"/>
      <c r="AD2769" s="100"/>
      <c r="AE2769" s="100"/>
      <c r="AF2769" s="100"/>
    </row>
    <row r="2770">
      <c r="A2770" s="97">
        <v>44197.0</v>
      </c>
      <c r="B2770" s="98" t="s">
        <v>327</v>
      </c>
      <c r="C2770" s="98" t="s">
        <v>52</v>
      </c>
      <c r="D2770" s="62" t="str">
        <f t="shared" si="1"/>
        <v>44197cantalphysiotherapists</v>
      </c>
      <c r="E2770" s="98">
        <v>1.0</v>
      </c>
      <c r="F2770" s="98">
        <v>508.0</v>
      </c>
      <c r="G2770" s="98">
        <v>3.0</v>
      </c>
      <c r="H2770" s="98">
        <v>186.0</v>
      </c>
      <c r="I2770" s="99">
        <v>0.214566929133858</v>
      </c>
      <c r="J2770" s="99">
        <v>0.151574803149606</v>
      </c>
      <c r="K2770" s="99"/>
      <c r="L2770" s="99">
        <v>0.440944881889763</v>
      </c>
      <c r="M2770" s="99">
        <v>0.192913385826771</v>
      </c>
      <c r="N2770" s="99">
        <v>0.0</v>
      </c>
      <c r="O2770" s="98" t="s">
        <v>96</v>
      </c>
      <c r="P2770" s="98">
        <v>0.0</v>
      </c>
      <c r="Q2770" s="99" t="s">
        <v>96</v>
      </c>
      <c r="R2770" s="99" t="s">
        <v>96</v>
      </c>
      <c r="S2770" s="99"/>
      <c r="T2770" s="100"/>
      <c r="U2770" s="100"/>
      <c r="V2770" s="100"/>
      <c r="W2770" s="100"/>
      <c r="X2770" s="100"/>
      <c r="Y2770" s="100"/>
      <c r="Z2770" s="100"/>
      <c r="AA2770" s="100"/>
      <c r="AB2770" s="100"/>
      <c r="AC2770" s="100"/>
      <c r="AD2770" s="100"/>
      <c r="AE2770" s="100"/>
      <c r="AF2770" s="100"/>
    </row>
    <row r="2771">
      <c r="A2771" s="97">
        <v>44197.0</v>
      </c>
      <c r="B2771" s="98" t="s">
        <v>322</v>
      </c>
      <c r="C2771" s="98" t="s">
        <v>60</v>
      </c>
      <c r="D2771" s="62" t="str">
        <f t="shared" si="1"/>
        <v>44197alpes-de-haute-provencepediatricians</v>
      </c>
      <c r="E2771" s="98">
        <v>1.0</v>
      </c>
      <c r="F2771" s="98">
        <v>707.0</v>
      </c>
      <c r="G2771" s="98">
        <v>15.0</v>
      </c>
      <c r="H2771" s="98">
        <v>81.0</v>
      </c>
      <c r="I2771" s="99">
        <v>0.0664780763790664</v>
      </c>
      <c r="J2771" s="99">
        <v>0.048090523338048</v>
      </c>
      <c r="K2771" s="99"/>
      <c r="L2771" s="99">
        <v>0.182461103253182</v>
      </c>
      <c r="M2771" s="99">
        <v>0.702970297029702</v>
      </c>
      <c r="N2771" s="99">
        <v>1.0</v>
      </c>
      <c r="O2771" s="98">
        <v>5.0</v>
      </c>
      <c r="P2771" s="98">
        <v>56.0</v>
      </c>
      <c r="Q2771" s="99">
        <v>0.103703703703703</v>
      </c>
      <c r="R2771" s="99">
        <v>0.0535714285714285</v>
      </c>
      <c r="S2771" s="99">
        <v>0.107142857142857</v>
      </c>
      <c r="T2771" s="100"/>
      <c r="U2771" s="100"/>
      <c r="V2771" s="100"/>
      <c r="W2771" s="100"/>
      <c r="X2771" s="100"/>
      <c r="Y2771" s="100"/>
      <c r="Z2771" s="100"/>
      <c r="AA2771" s="100"/>
      <c r="AB2771" s="100"/>
      <c r="AC2771" s="100"/>
      <c r="AD2771" s="100"/>
      <c r="AE2771" s="100"/>
      <c r="AF2771" s="100"/>
    </row>
    <row r="2772">
      <c r="A2772" s="97">
        <v>44197.0</v>
      </c>
      <c r="B2772" s="98" t="s">
        <v>320</v>
      </c>
      <c r="C2772" s="98" t="s">
        <v>61</v>
      </c>
      <c r="D2772" s="62" t="str">
        <f t="shared" si="1"/>
        <v>44197ariegepsychiatrists</v>
      </c>
      <c r="E2772" s="98">
        <v>1.0</v>
      </c>
      <c r="F2772" s="98">
        <v>1969.0</v>
      </c>
      <c r="G2772" s="98">
        <v>29.0</v>
      </c>
      <c r="H2772" s="98">
        <v>95.0</v>
      </c>
      <c r="I2772" s="99">
        <v>0.0319959370238699</v>
      </c>
      <c r="J2772" s="99">
        <v>0.0162519045200609</v>
      </c>
      <c r="K2772" s="99"/>
      <c r="L2772" s="99">
        <v>0.0639918740477399</v>
      </c>
      <c r="M2772" s="99">
        <v>0.887760284408329</v>
      </c>
      <c r="N2772" s="99">
        <v>1.0</v>
      </c>
      <c r="O2772" s="98">
        <v>21.0</v>
      </c>
      <c r="P2772" s="98">
        <v>463.0</v>
      </c>
      <c r="Q2772" s="99">
        <v>0.235144743524631</v>
      </c>
      <c r="R2772" s="99">
        <v>0.0561555075593952</v>
      </c>
      <c r="S2772" s="99">
        <v>0.0691144708423326</v>
      </c>
      <c r="T2772" s="100"/>
      <c r="U2772" s="100"/>
      <c r="V2772" s="100"/>
      <c r="W2772" s="100"/>
      <c r="X2772" s="100"/>
      <c r="Y2772" s="100"/>
      <c r="Z2772" s="100"/>
      <c r="AA2772" s="100"/>
      <c r="AB2772" s="100"/>
      <c r="AC2772" s="100"/>
      <c r="AD2772" s="100"/>
      <c r="AE2772" s="100"/>
      <c r="AF2772" s="100"/>
    </row>
    <row r="2773">
      <c r="A2773" s="97">
        <v>44197.0</v>
      </c>
      <c r="B2773" s="98" t="s">
        <v>328</v>
      </c>
      <c r="C2773" s="98" t="s">
        <v>52</v>
      </c>
      <c r="D2773" s="62" t="str">
        <f t="shared" si="1"/>
        <v>44197lotphysiotherapists</v>
      </c>
      <c r="E2773" s="98">
        <v>1.0</v>
      </c>
      <c r="F2773" s="98">
        <v>17.0</v>
      </c>
      <c r="G2773" s="98">
        <v>3.0</v>
      </c>
      <c r="H2773" s="98">
        <v>5.0</v>
      </c>
      <c r="I2773" s="99">
        <v>0.117647058823529</v>
      </c>
      <c r="J2773" s="99">
        <v>0.176470588235294</v>
      </c>
      <c r="K2773" s="99"/>
      <c r="L2773" s="99">
        <v>0.470588235294117</v>
      </c>
      <c r="M2773" s="99">
        <v>0.235294117647058</v>
      </c>
      <c r="N2773" s="99">
        <v>0.0</v>
      </c>
      <c r="O2773" s="98" t="s">
        <v>96</v>
      </c>
      <c r="P2773" s="98">
        <v>0.0</v>
      </c>
      <c r="Q2773" s="99" t="s">
        <v>96</v>
      </c>
      <c r="R2773" s="99" t="s">
        <v>96</v>
      </c>
      <c r="S2773" s="99"/>
      <c r="T2773" s="100"/>
      <c r="U2773" s="100"/>
      <c r="V2773" s="100"/>
      <c r="W2773" s="100"/>
      <c r="X2773" s="100"/>
      <c r="Y2773" s="100"/>
      <c r="Z2773" s="100"/>
      <c r="AA2773" s="100"/>
      <c r="AB2773" s="100"/>
      <c r="AC2773" s="100"/>
      <c r="AD2773" s="100"/>
      <c r="AE2773" s="100"/>
      <c r="AF2773" s="100"/>
    </row>
    <row r="2774">
      <c r="A2774" s="97">
        <v>44197.0</v>
      </c>
      <c r="B2774" s="98" t="s">
        <v>281</v>
      </c>
      <c r="C2774" s="98" t="s">
        <v>56</v>
      </c>
      <c r="D2774" s="62" t="str">
        <f t="shared" si="1"/>
        <v>44197sarthedermatologists</v>
      </c>
      <c r="E2774" s="98">
        <v>1.0</v>
      </c>
      <c r="F2774" s="98">
        <v>4521.0</v>
      </c>
      <c r="G2774" s="98">
        <v>42.0</v>
      </c>
      <c r="H2774" s="98">
        <v>212.0</v>
      </c>
      <c r="I2774" s="99">
        <v>0.0300818403008184</v>
      </c>
      <c r="J2774" s="99">
        <v>0.0168104401681044</v>
      </c>
      <c r="K2774" s="99"/>
      <c r="L2774" s="99">
        <v>0.064145100641451</v>
      </c>
      <c r="M2774" s="99">
        <v>0.888962618889626</v>
      </c>
      <c r="N2774" s="99">
        <v>1.0</v>
      </c>
      <c r="O2774" s="98">
        <v>28.0</v>
      </c>
      <c r="P2774" s="98">
        <v>177.0</v>
      </c>
      <c r="Q2774" s="99">
        <v>0.0391506303915063</v>
      </c>
      <c r="R2774" s="99">
        <v>0.0282485875706214</v>
      </c>
      <c r="S2774" s="99">
        <v>0.0564971751412429</v>
      </c>
      <c r="T2774" s="100"/>
      <c r="U2774" s="100"/>
      <c r="V2774" s="100"/>
      <c r="W2774" s="100"/>
      <c r="X2774" s="100"/>
      <c r="Y2774" s="100"/>
      <c r="Z2774" s="100"/>
      <c r="AA2774" s="100"/>
      <c r="AB2774" s="100"/>
      <c r="AC2774" s="100"/>
      <c r="AD2774" s="100"/>
      <c r="AE2774" s="100"/>
      <c r="AF2774" s="100"/>
    </row>
    <row r="2775">
      <c r="A2775" s="97">
        <v>44197.0</v>
      </c>
      <c r="B2775" s="98" t="s">
        <v>306</v>
      </c>
      <c r="C2775" s="98" t="s">
        <v>53</v>
      </c>
      <c r="D2775" s="62" t="str">
        <f t="shared" si="1"/>
        <v>44197haute-saonecardiologists</v>
      </c>
      <c r="E2775" s="98">
        <v>1.0</v>
      </c>
      <c r="F2775" s="98">
        <v>47.0</v>
      </c>
      <c r="G2775" s="98">
        <v>5.0</v>
      </c>
      <c r="H2775" s="98">
        <v>3.0</v>
      </c>
      <c r="I2775" s="99">
        <v>0.0638297872340425</v>
      </c>
      <c r="J2775" s="99">
        <v>0.0</v>
      </c>
      <c r="K2775" s="99"/>
      <c r="L2775" s="99">
        <v>0.468085106382978</v>
      </c>
      <c r="M2775" s="99">
        <v>0.468085106382978</v>
      </c>
      <c r="N2775" s="99">
        <v>0.0</v>
      </c>
      <c r="O2775" s="98" t="s">
        <v>96</v>
      </c>
      <c r="P2775" s="98">
        <v>0.0</v>
      </c>
      <c r="Q2775" s="99" t="s">
        <v>96</v>
      </c>
      <c r="R2775" s="99" t="s">
        <v>96</v>
      </c>
      <c r="S2775" s="99"/>
      <c r="T2775" s="100"/>
      <c r="U2775" s="100"/>
      <c r="V2775" s="100"/>
      <c r="W2775" s="100"/>
      <c r="X2775" s="100"/>
      <c r="Y2775" s="100"/>
      <c r="Z2775" s="100"/>
      <c r="AA2775" s="100"/>
      <c r="AB2775" s="100"/>
      <c r="AC2775" s="100"/>
      <c r="AD2775" s="100"/>
      <c r="AE2775" s="100"/>
      <c r="AF2775" s="100"/>
    </row>
    <row r="2776">
      <c r="A2776" s="97">
        <v>44197.0</v>
      </c>
      <c r="B2776" s="98" t="s">
        <v>329</v>
      </c>
      <c r="C2776" s="98" t="s">
        <v>60</v>
      </c>
      <c r="D2776" s="62" t="str">
        <f t="shared" si="1"/>
        <v>44197mayennepediatricians</v>
      </c>
      <c r="E2776" s="98">
        <v>1.0</v>
      </c>
      <c r="F2776" s="98">
        <v>3003.0</v>
      </c>
      <c r="G2776" s="98">
        <v>6.0</v>
      </c>
      <c r="H2776" s="98">
        <v>1148.0</v>
      </c>
      <c r="I2776" s="99">
        <v>0.363969363969363</v>
      </c>
      <c r="J2776" s="99">
        <v>0.0183150183150183</v>
      </c>
      <c r="K2776" s="99"/>
      <c r="L2776" s="99">
        <v>0.0469530469530469</v>
      </c>
      <c r="M2776" s="99">
        <v>0.57076257076257</v>
      </c>
      <c r="N2776" s="99">
        <v>1.0</v>
      </c>
      <c r="O2776" s="98">
        <v>1.0</v>
      </c>
      <c r="P2776" s="98">
        <v>170.0</v>
      </c>
      <c r="Q2776" s="99">
        <v>0.0566100566100566</v>
      </c>
      <c r="R2776" s="99">
        <v>0.547058823529411</v>
      </c>
      <c r="S2776" s="99">
        <v>0.676470588235294</v>
      </c>
      <c r="T2776" s="100"/>
      <c r="U2776" s="100"/>
      <c r="V2776" s="100"/>
      <c r="W2776" s="100"/>
      <c r="X2776" s="100"/>
      <c r="Y2776" s="100"/>
      <c r="Z2776" s="100"/>
      <c r="AA2776" s="100"/>
      <c r="AB2776" s="100"/>
      <c r="AC2776" s="100"/>
      <c r="AD2776" s="100"/>
      <c r="AE2776" s="100"/>
      <c r="AF2776" s="100"/>
    </row>
    <row r="2777">
      <c r="A2777" s="97">
        <v>44197.0</v>
      </c>
      <c r="B2777" s="98" t="s">
        <v>308</v>
      </c>
      <c r="C2777" s="98" t="s">
        <v>53</v>
      </c>
      <c r="D2777" s="62" t="str">
        <f t="shared" si="1"/>
        <v>44197correzecardiologists</v>
      </c>
      <c r="E2777" s="98">
        <v>1.0</v>
      </c>
      <c r="F2777" s="98">
        <v>7715.0</v>
      </c>
      <c r="G2777" s="98">
        <v>22.0</v>
      </c>
      <c r="H2777" s="98">
        <v>817.0</v>
      </c>
      <c r="I2777" s="99">
        <v>0.0790667530784186</v>
      </c>
      <c r="J2777" s="99">
        <v>0.0268308489954633</v>
      </c>
      <c r="K2777" s="99"/>
      <c r="L2777" s="99">
        <v>0.114711600777705</v>
      </c>
      <c r="M2777" s="99">
        <v>0.779390797148412</v>
      </c>
      <c r="N2777" s="99">
        <v>1.0</v>
      </c>
      <c r="O2777" s="98">
        <v>1.0</v>
      </c>
      <c r="P2777" s="98">
        <v>67.0</v>
      </c>
      <c r="Q2777" s="99">
        <v>0.00868438107582631</v>
      </c>
      <c r="R2777" s="99">
        <v>0.835820895522388</v>
      </c>
      <c r="S2777" s="99">
        <v>0.895522388059701</v>
      </c>
      <c r="T2777" s="100"/>
      <c r="U2777" s="100"/>
      <c r="V2777" s="100"/>
      <c r="W2777" s="100"/>
      <c r="X2777" s="100"/>
      <c r="Y2777" s="100"/>
      <c r="Z2777" s="100"/>
      <c r="AA2777" s="100"/>
      <c r="AB2777" s="100"/>
      <c r="AC2777" s="100"/>
      <c r="AD2777" s="100"/>
      <c r="AE2777" s="100"/>
      <c r="AF2777" s="100"/>
    </row>
    <row r="2778">
      <c r="A2778" s="97">
        <v>44197.0</v>
      </c>
      <c r="B2778" s="98" t="s">
        <v>321</v>
      </c>
      <c r="C2778" s="98" t="s">
        <v>55</v>
      </c>
      <c r="D2778" s="62" t="str">
        <f t="shared" si="1"/>
        <v>44197orneophthalmologists</v>
      </c>
      <c r="E2778" s="98">
        <v>1.0</v>
      </c>
      <c r="F2778" s="98">
        <v>1.0</v>
      </c>
      <c r="G2778" s="98">
        <v>0.0</v>
      </c>
      <c r="H2778" s="98">
        <v>1.0</v>
      </c>
      <c r="I2778" s="99">
        <v>1.0</v>
      </c>
      <c r="J2778" s="99">
        <v>0.0</v>
      </c>
      <c r="K2778" s="99"/>
      <c r="L2778" s="99">
        <v>0.0</v>
      </c>
      <c r="M2778" s="99">
        <v>0.0</v>
      </c>
      <c r="N2778" s="99">
        <v>0.0</v>
      </c>
      <c r="O2778" s="98" t="s">
        <v>96</v>
      </c>
      <c r="P2778" s="98">
        <v>0.0</v>
      </c>
      <c r="Q2778" s="99" t="s">
        <v>96</v>
      </c>
      <c r="R2778" s="99" t="s">
        <v>96</v>
      </c>
      <c r="S2778" s="99"/>
      <c r="T2778" s="100"/>
      <c r="U2778" s="100"/>
      <c r="V2778" s="100"/>
      <c r="W2778" s="100"/>
      <c r="X2778" s="100"/>
      <c r="Y2778" s="100"/>
      <c r="Z2778" s="100"/>
      <c r="AA2778" s="100"/>
      <c r="AB2778" s="100"/>
      <c r="AC2778" s="100"/>
      <c r="AD2778" s="100"/>
      <c r="AE2778" s="100"/>
      <c r="AF2778" s="100"/>
    </row>
    <row r="2779">
      <c r="A2779" s="97">
        <v>44197.0</v>
      </c>
      <c r="B2779" s="98" t="s">
        <v>306</v>
      </c>
      <c r="C2779" s="98" t="s">
        <v>61</v>
      </c>
      <c r="D2779" s="62" t="str">
        <f t="shared" si="1"/>
        <v>44197haute-saonepsychiatrists</v>
      </c>
      <c r="E2779" s="98">
        <v>1.0</v>
      </c>
      <c r="F2779" s="98">
        <v>2275.0</v>
      </c>
      <c r="G2779" s="98">
        <v>27.0</v>
      </c>
      <c r="H2779" s="98">
        <v>88.0</v>
      </c>
      <c r="I2779" s="99">
        <v>0.0329670329670329</v>
      </c>
      <c r="J2779" s="99">
        <v>0.00571428571428571</v>
      </c>
      <c r="K2779" s="99"/>
      <c r="L2779" s="99">
        <v>0.0448351648351648</v>
      </c>
      <c r="M2779" s="99">
        <v>0.916483516483516</v>
      </c>
      <c r="N2779" s="99">
        <v>1.0</v>
      </c>
      <c r="O2779" s="98">
        <v>15.0</v>
      </c>
      <c r="P2779" s="98">
        <v>104.0</v>
      </c>
      <c r="Q2779" s="99">
        <v>0.0457142857142857</v>
      </c>
      <c r="R2779" s="99">
        <v>0.0865384615384615</v>
      </c>
      <c r="S2779" s="99">
        <v>0.0865384615384615</v>
      </c>
      <c r="T2779" s="100"/>
      <c r="U2779" s="100"/>
      <c r="V2779" s="100"/>
      <c r="W2779" s="100"/>
      <c r="X2779" s="100"/>
      <c r="Y2779" s="100"/>
      <c r="Z2779" s="100"/>
      <c r="AA2779" s="100"/>
      <c r="AB2779" s="100"/>
      <c r="AC2779" s="100"/>
      <c r="AD2779" s="100"/>
      <c r="AE2779" s="100"/>
      <c r="AF2779" s="100"/>
    </row>
    <row r="2780">
      <c r="A2780" s="97">
        <v>44197.0</v>
      </c>
      <c r="B2780" s="98" t="s">
        <v>315</v>
      </c>
      <c r="C2780" s="98" t="s">
        <v>61</v>
      </c>
      <c r="D2780" s="62" t="str">
        <f t="shared" si="1"/>
        <v>44197corse-du-sudpsychiatrists</v>
      </c>
      <c r="E2780" s="98">
        <v>1.0</v>
      </c>
      <c r="F2780" s="98">
        <v>6943.0</v>
      </c>
      <c r="G2780" s="98">
        <v>6.0</v>
      </c>
      <c r="H2780" s="98">
        <v>1385.0</v>
      </c>
      <c r="I2780" s="99">
        <v>0.14604637764655</v>
      </c>
      <c r="J2780" s="99">
        <v>0.0534351145038167</v>
      </c>
      <c r="K2780" s="99"/>
      <c r="L2780" s="99">
        <v>0.229727783378942</v>
      </c>
      <c r="M2780" s="99">
        <v>0.570790724470689</v>
      </c>
      <c r="N2780" s="99">
        <v>1.0</v>
      </c>
      <c r="O2780" s="98">
        <v>4.0</v>
      </c>
      <c r="P2780" s="98">
        <v>1903.0</v>
      </c>
      <c r="Q2780" s="99">
        <v>0.274089010514186</v>
      </c>
      <c r="R2780" s="99">
        <v>0.310562270099842</v>
      </c>
      <c r="S2780" s="99">
        <v>0.378349973725696</v>
      </c>
      <c r="T2780" s="100"/>
      <c r="U2780" s="100"/>
      <c r="V2780" s="100"/>
      <c r="W2780" s="100"/>
      <c r="X2780" s="100"/>
      <c r="Y2780" s="100"/>
      <c r="Z2780" s="100"/>
      <c r="AA2780" s="100"/>
      <c r="AB2780" s="100"/>
      <c r="AC2780" s="100"/>
      <c r="AD2780" s="100"/>
      <c r="AE2780" s="100"/>
      <c r="AF2780" s="100"/>
    </row>
    <row r="2781">
      <c r="A2781" s="97">
        <v>44197.0</v>
      </c>
      <c r="B2781" s="98" t="s">
        <v>332</v>
      </c>
      <c r="C2781" s="98" t="s">
        <v>52</v>
      </c>
      <c r="D2781" s="62" t="str">
        <f t="shared" si="1"/>
        <v>44197creusephysiotherapists</v>
      </c>
      <c r="E2781" s="98">
        <v>1.0</v>
      </c>
      <c r="F2781" s="98">
        <v>5698.0</v>
      </c>
      <c r="G2781" s="98">
        <v>17.0</v>
      </c>
      <c r="H2781" s="98">
        <v>367.0</v>
      </c>
      <c r="I2781" s="99">
        <v>0.0261495261495261</v>
      </c>
      <c r="J2781" s="99">
        <v>0.0382590382590382</v>
      </c>
      <c r="K2781" s="99"/>
      <c r="L2781" s="99">
        <v>0.165672165672165</v>
      </c>
      <c r="M2781" s="99">
        <v>0.769919269919269</v>
      </c>
      <c r="N2781" s="99">
        <v>0.0</v>
      </c>
      <c r="O2781" s="98" t="s">
        <v>96</v>
      </c>
      <c r="P2781" s="98">
        <v>0.0</v>
      </c>
      <c r="Q2781" s="99" t="s">
        <v>96</v>
      </c>
      <c r="R2781" s="99" t="s">
        <v>96</v>
      </c>
      <c r="S2781" s="99"/>
      <c r="T2781" s="100"/>
      <c r="U2781" s="100"/>
      <c r="V2781" s="100"/>
      <c r="W2781" s="100"/>
      <c r="X2781" s="100"/>
      <c r="Y2781" s="100"/>
      <c r="Z2781" s="100"/>
      <c r="AA2781" s="100"/>
      <c r="AB2781" s="100"/>
      <c r="AC2781" s="100"/>
      <c r="AD2781" s="100"/>
      <c r="AE2781" s="100"/>
      <c r="AF2781" s="100"/>
    </row>
    <row r="2782">
      <c r="A2782" s="97">
        <v>44197.0</v>
      </c>
      <c r="B2782" s="98" t="s">
        <v>321</v>
      </c>
      <c r="C2782" s="98" t="s">
        <v>61</v>
      </c>
      <c r="D2782" s="62" t="str">
        <f t="shared" si="1"/>
        <v>44197ornepsychiatrists</v>
      </c>
      <c r="E2782" s="98">
        <v>1.0</v>
      </c>
      <c r="F2782" s="98">
        <v>831.0</v>
      </c>
      <c r="G2782" s="98">
        <v>5.0</v>
      </c>
      <c r="H2782" s="98">
        <v>108.0</v>
      </c>
      <c r="I2782" s="99">
        <v>0.0938628158844765</v>
      </c>
      <c r="J2782" s="99">
        <v>0.0361010830324909</v>
      </c>
      <c r="K2782" s="99"/>
      <c r="L2782" s="99">
        <v>0.253910950661853</v>
      </c>
      <c r="M2782" s="99">
        <v>0.616125150421179</v>
      </c>
      <c r="N2782" s="99">
        <v>0.0</v>
      </c>
      <c r="O2782" s="98" t="s">
        <v>96</v>
      </c>
      <c r="P2782" s="98">
        <v>0.0</v>
      </c>
      <c r="Q2782" s="99" t="s">
        <v>96</v>
      </c>
      <c r="R2782" s="99" t="s">
        <v>96</v>
      </c>
      <c r="S2782" s="99"/>
      <c r="T2782" s="100"/>
      <c r="U2782" s="100"/>
      <c r="V2782" s="100"/>
      <c r="W2782" s="100"/>
      <c r="X2782" s="100"/>
      <c r="Y2782" s="100"/>
      <c r="Z2782" s="100"/>
      <c r="AA2782" s="100"/>
      <c r="AB2782" s="100"/>
      <c r="AC2782" s="100"/>
      <c r="AD2782" s="100"/>
      <c r="AE2782" s="100"/>
      <c r="AF2782" s="100"/>
    </row>
    <row r="2783">
      <c r="A2783" s="97">
        <v>44197.0</v>
      </c>
      <c r="B2783" s="98" t="s">
        <v>308</v>
      </c>
      <c r="C2783" s="98" t="s">
        <v>61</v>
      </c>
      <c r="D2783" s="62" t="str">
        <f t="shared" si="1"/>
        <v>44197correzepsychiatrists</v>
      </c>
      <c r="E2783" s="98">
        <v>1.0</v>
      </c>
      <c r="F2783" s="98">
        <v>999.0</v>
      </c>
      <c r="G2783" s="98">
        <v>15.0</v>
      </c>
      <c r="H2783" s="98">
        <v>79.0</v>
      </c>
      <c r="I2783" s="99">
        <v>0.058058058058058</v>
      </c>
      <c r="J2783" s="99">
        <v>0.021021021021021</v>
      </c>
      <c r="K2783" s="99"/>
      <c r="L2783" s="99">
        <v>0.093093093093093</v>
      </c>
      <c r="M2783" s="99">
        <v>0.827827827827827</v>
      </c>
      <c r="N2783" s="99">
        <v>1.0</v>
      </c>
      <c r="O2783" s="98">
        <v>21.5</v>
      </c>
      <c r="P2783" s="98">
        <v>90.0</v>
      </c>
      <c r="Q2783" s="99">
        <v>0.09009009009009</v>
      </c>
      <c r="R2783" s="99">
        <v>0.1</v>
      </c>
      <c r="S2783" s="99">
        <v>0.155555555555555</v>
      </c>
      <c r="T2783" s="100"/>
      <c r="U2783" s="100"/>
      <c r="V2783" s="100"/>
      <c r="W2783" s="100"/>
      <c r="X2783" s="100"/>
      <c r="Y2783" s="100"/>
      <c r="Z2783" s="100"/>
      <c r="AA2783" s="100"/>
      <c r="AB2783" s="100"/>
      <c r="AC2783" s="100"/>
      <c r="AD2783" s="100"/>
      <c r="AE2783" s="100"/>
      <c r="AF2783" s="100"/>
    </row>
    <row r="2784">
      <c r="A2784" s="97">
        <v>44197.0</v>
      </c>
      <c r="B2784" s="98" t="s">
        <v>313</v>
      </c>
      <c r="C2784" s="98" t="s">
        <v>60</v>
      </c>
      <c r="D2784" s="62" t="str">
        <f t="shared" si="1"/>
        <v>44197nievrepediatricians</v>
      </c>
      <c r="E2784" s="98">
        <v>1.0</v>
      </c>
      <c r="F2784" s="98">
        <v>4052.0</v>
      </c>
      <c r="G2784" s="98">
        <v>1.0</v>
      </c>
      <c r="H2784" s="98">
        <v>1614.0</v>
      </c>
      <c r="I2784" s="99">
        <v>0.333662388943731</v>
      </c>
      <c r="J2784" s="99">
        <v>0.0646594274432379</v>
      </c>
      <c r="K2784" s="99"/>
      <c r="L2784" s="99">
        <v>0.107354392892398</v>
      </c>
      <c r="M2784" s="99">
        <v>0.494323790720631</v>
      </c>
      <c r="N2784" s="99">
        <v>0.0</v>
      </c>
      <c r="O2784" s="98" t="s">
        <v>96</v>
      </c>
      <c r="P2784" s="98">
        <v>0.0</v>
      </c>
      <c r="Q2784" s="99" t="s">
        <v>96</v>
      </c>
      <c r="R2784" s="99" t="s">
        <v>96</v>
      </c>
      <c r="S2784" s="99"/>
      <c r="T2784" s="100"/>
      <c r="U2784" s="100"/>
      <c r="V2784" s="100"/>
      <c r="W2784" s="100"/>
      <c r="X2784" s="100"/>
      <c r="Y2784" s="100"/>
      <c r="Z2784" s="100"/>
      <c r="AA2784" s="100"/>
      <c r="AB2784" s="100"/>
      <c r="AC2784" s="100"/>
      <c r="AD2784" s="100"/>
      <c r="AE2784" s="100"/>
      <c r="AF2784" s="100"/>
    </row>
    <row r="2785">
      <c r="A2785" s="97">
        <v>44197.0</v>
      </c>
      <c r="B2785" s="98" t="s">
        <v>319</v>
      </c>
      <c r="C2785" s="98" t="s">
        <v>61</v>
      </c>
      <c r="D2785" s="62" t="str">
        <f t="shared" si="1"/>
        <v>44197cherpsychiatrists</v>
      </c>
      <c r="E2785" s="98">
        <v>1.0</v>
      </c>
      <c r="F2785" s="98">
        <v>281.0</v>
      </c>
      <c r="G2785" s="98">
        <v>9.0</v>
      </c>
      <c r="H2785" s="98">
        <v>47.0</v>
      </c>
      <c r="I2785" s="99">
        <v>0.135231316725978</v>
      </c>
      <c r="J2785" s="99">
        <v>0.0320284697508896</v>
      </c>
      <c r="K2785" s="99"/>
      <c r="L2785" s="99">
        <v>0.192170818505338</v>
      </c>
      <c r="M2785" s="99">
        <v>0.640569395017793</v>
      </c>
      <c r="N2785" s="99">
        <v>1.0</v>
      </c>
      <c r="O2785" s="98">
        <v>12.5</v>
      </c>
      <c r="P2785" s="98">
        <v>18.0</v>
      </c>
      <c r="Q2785" s="99">
        <v>0.0640569395017793</v>
      </c>
      <c r="R2785" s="99">
        <v>0.0555555555555555</v>
      </c>
      <c r="S2785" s="99">
        <v>0.166666666666666</v>
      </c>
      <c r="T2785" s="100"/>
      <c r="U2785" s="100"/>
      <c r="V2785" s="100"/>
      <c r="W2785" s="100"/>
      <c r="X2785" s="100"/>
      <c r="Y2785" s="100"/>
      <c r="Z2785" s="100"/>
      <c r="AA2785" s="100"/>
      <c r="AB2785" s="100"/>
      <c r="AC2785" s="100"/>
      <c r="AD2785" s="100"/>
      <c r="AE2785" s="100"/>
      <c r="AF2785" s="100"/>
    </row>
    <row r="2786">
      <c r="A2786" s="97">
        <v>44197.0</v>
      </c>
      <c r="B2786" s="98" t="s">
        <v>312</v>
      </c>
      <c r="C2786" s="98" t="s">
        <v>55</v>
      </c>
      <c r="D2786" s="62" t="str">
        <f t="shared" si="1"/>
        <v>44197aveyronophthalmologists</v>
      </c>
      <c r="E2786" s="98">
        <v>1.0</v>
      </c>
      <c r="F2786" s="98">
        <v>1086.0</v>
      </c>
      <c r="G2786" s="98">
        <v>49.0</v>
      </c>
      <c r="H2786" s="98">
        <v>53.0</v>
      </c>
      <c r="I2786" s="99">
        <v>0.0340699815837937</v>
      </c>
      <c r="J2786" s="99">
        <v>0.0147329650092081</v>
      </c>
      <c r="K2786" s="99"/>
      <c r="L2786" s="99">
        <v>0.0423572744014732</v>
      </c>
      <c r="M2786" s="99">
        <v>0.908839779005524</v>
      </c>
      <c r="N2786" s="99">
        <v>1.0</v>
      </c>
      <c r="O2786" s="98">
        <v>34.5</v>
      </c>
      <c r="P2786" s="98">
        <v>14.0</v>
      </c>
      <c r="Q2786" s="99">
        <v>0.0213740458015267</v>
      </c>
      <c r="R2786" s="99">
        <v>0.0714285714285714</v>
      </c>
      <c r="S2786" s="99">
        <v>0.0714285714285714</v>
      </c>
      <c r="T2786" s="100"/>
      <c r="U2786" s="100"/>
      <c r="V2786" s="100"/>
      <c r="W2786" s="100"/>
      <c r="X2786" s="100"/>
      <c r="Y2786" s="100"/>
      <c r="Z2786" s="100"/>
      <c r="AA2786" s="100"/>
      <c r="AB2786" s="100"/>
      <c r="AC2786" s="100"/>
      <c r="AD2786" s="100"/>
      <c r="AE2786" s="100"/>
      <c r="AF2786" s="100"/>
    </row>
    <row r="2787">
      <c r="A2787" s="97">
        <v>44197.0</v>
      </c>
      <c r="B2787" s="98" t="s">
        <v>334</v>
      </c>
      <c r="C2787" s="98" t="s">
        <v>58</v>
      </c>
      <c r="D2787" s="62" t="str">
        <f t="shared" si="1"/>
        <v>44197guyanemidwives</v>
      </c>
      <c r="E2787" s="98">
        <v>1.0</v>
      </c>
      <c r="F2787" s="98">
        <v>2234.0</v>
      </c>
      <c r="G2787" s="98">
        <v>14.0</v>
      </c>
      <c r="H2787" s="98">
        <v>298.0</v>
      </c>
      <c r="I2787" s="99">
        <v>0.0828111011638316</v>
      </c>
      <c r="J2787" s="99">
        <v>0.0505819158460161</v>
      </c>
      <c r="K2787" s="99"/>
      <c r="L2787" s="99">
        <v>0.198299015219337</v>
      </c>
      <c r="M2787" s="99">
        <v>0.668307967770814</v>
      </c>
      <c r="N2787" s="99">
        <v>0.0</v>
      </c>
      <c r="O2787" s="98" t="s">
        <v>96</v>
      </c>
      <c r="P2787" s="98">
        <v>0.0</v>
      </c>
      <c r="Q2787" s="99" t="s">
        <v>96</v>
      </c>
      <c r="R2787" s="99" t="s">
        <v>96</v>
      </c>
      <c r="S2787" s="99"/>
      <c r="T2787" s="100"/>
      <c r="U2787" s="100"/>
      <c r="V2787" s="100"/>
      <c r="W2787" s="100"/>
      <c r="X2787" s="100"/>
      <c r="Y2787" s="100"/>
      <c r="Z2787" s="100"/>
      <c r="AA2787" s="100"/>
      <c r="AB2787" s="100"/>
      <c r="AC2787" s="100"/>
      <c r="AD2787" s="100"/>
      <c r="AE2787" s="100"/>
      <c r="AF2787" s="100"/>
    </row>
    <row r="2788">
      <c r="A2788" s="97">
        <v>44197.0</v>
      </c>
      <c r="B2788" s="98" t="s">
        <v>290</v>
      </c>
      <c r="C2788" s="98" t="s">
        <v>60</v>
      </c>
      <c r="D2788" s="62" t="str">
        <f t="shared" si="1"/>
        <v>44197allierpediatricians</v>
      </c>
      <c r="E2788" s="98">
        <v>1.0</v>
      </c>
      <c r="F2788" s="98">
        <v>336.0</v>
      </c>
      <c r="G2788" s="98">
        <v>0.0</v>
      </c>
      <c r="H2788" s="98">
        <v>252.0</v>
      </c>
      <c r="I2788" s="99">
        <v>0.738095238095238</v>
      </c>
      <c r="J2788" s="99">
        <v>0.0119047619047619</v>
      </c>
      <c r="K2788" s="99"/>
      <c r="L2788" s="99">
        <v>0.0357142857142857</v>
      </c>
      <c r="M2788" s="99">
        <v>0.214285714285714</v>
      </c>
      <c r="N2788" s="99">
        <v>0.0</v>
      </c>
      <c r="O2788" s="98" t="s">
        <v>96</v>
      </c>
      <c r="P2788" s="98">
        <v>0.0</v>
      </c>
      <c r="Q2788" s="99" t="s">
        <v>96</v>
      </c>
      <c r="R2788" s="99" t="s">
        <v>96</v>
      </c>
      <c r="S2788" s="99"/>
      <c r="T2788" s="100"/>
      <c r="U2788" s="100"/>
      <c r="V2788" s="100"/>
      <c r="W2788" s="100"/>
      <c r="X2788" s="100"/>
      <c r="Y2788" s="100"/>
      <c r="Z2788" s="100"/>
      <c r="AA2788" s="100"/>
      <c r="AB2788" s="100"/>
      <c r="AC2788" s="100"/>
      <c r="AD2788" s="100"/>
      <c r="AE2788" s="100"/>
      <c r="AF2788" s="100"/>
    </row>
    <row r="2789">
      <c r="A2789" s="97">
        <v>44197.0</v>
      </c>
      <c r="B2789" s="98" t="s">
        <v>331</v>
      </c>
      <c r="C2789" s="98" t="s">
        <v>52</v>
      </c>
      <c r="D2789" s="62" t="str">
        <f t="shared" si="1"/>
        <v>44197lozerephysiotherapists</v>
      </c>
      <c r="E2789" s="98">
        <v>1.0</v>
      </c>
      <c r="F2789" s="98">
        <v>4589.0</v>
      </c>
      <c r="G2789" s="98">
        <v>7.0</v>
      </c>
      <c r="H2789" s="98">
        <v>294.0</v>
      </c>
      <c r="I2789" s="99">
        <v>0.0385704946611462</v>
      </c>
      <c r="J2789" s="99">
        <v>0.0254957507082152</v>
      </c>
      <c r="K2789" s="99"/>
      <c r="L2789" s="99">
        <v>0.443669644802789</v>
      </c>
      <c r="M2789" s="99">
        <v>0.492264109827849</v>
      </c>
      <c r="N2789" s="99">
        <v>0.0</v>
      </c>
      <c r="O2789" s="98" t="s">
        <v>96</v>
      </c>
      <c r="P2789" s="98">
        <v>0.0</v>
      </c>
      <c r="Q2789" s="99" t="s">
        <v>96</v>
      </c>
      <c r="R2789" s="99" t="s">
        <v>96</v>
      </c>
      <c r="S2789" s="99"/>
      <c r="T2789" s="100"/>
      <c r="U2789" s="100"/>
      <c r="V2789" s="100"/>
      <c r="W2789" s="100"/>
      <c r="X2789" s="100"/>
      <c r="Y2789" s="100"/>
      <c r="Z2789" s="100"/>
      <c r="AA2789" s="100"/>
      <c r="AB2789" s="100"/>
      <c r="AC2789" s="100"/>
      <c r="AD2789" s="100"/>
      <c r="AE2789" s="100"/>
      <c r="AF2789" s="100"/>
    </row>
    <row r="2790">
      <c r="A2790" s="97">
        <v>44197.0</v>
      </c>
      <c r="B2790" s="98" t="s">
        <v>313</v>
      </c>
      <c r="C2790" s="98" t="s">
        <v>61</v>
      </c>
      <c r="D2790" s="62" t="str">
        <f t="shared" si="1"/>
        <v>44197nievrepsychiatrists</v>
      </c>
      <c r="E2790" s="98">
        <v>1.0</v>
      </c>
      <c r="F2790" s="98">
        <v>3254.0</v>
      </c>
      <c r="G2790" s="98">
        <v>14.0</v>
      </c>
      <c r="H2790" s="98">
        <v>192.0</v>
      </c>
      <c r="I2790" s="99">
        <v>0.0476336816226183</v>
      </c>
      <c r="J2790" s="99">
        <v>0.0113706207744314</v>
      </c>
      <c r="K2790" s="99"/>
      <c r="L2790" s="99">
        <v>0.0971112476951444</v>
      </c>
      <c r="M2790" s="99">
        <v>0.843884449907805</v>
      </c>
      <c r="N2790" s="99">
        <v>0.0</v>
      </c>
      <c r="O2790" s="98" t="s">
        <v>96</v>
      </c>
      <c r="P2790" s="98">
        <v>0.0</v>
      </c>
      <c r="Q2790" s="99" t="s">
        <v>96</v>
      </c>
      <c r="R2790" s="99" t="s">
        <v>96</v>
      </c>
      <c r="S2790" s="99"/>
      <c r="T2790" s="100"/>
      <c r="U2790" s="100"/>
      <c r="V2790" s="100"/>
      <c r="W2790" s="100"/>
      <c r="X2790" s="100"/>
      <c r="Y2790" s="100"/>
      <c r="Z2790" s="100"/>
      <c r="AA2790" s="100"/>
      <c r="AB2790" s="100"/>
      <c r="AC2790" s="100"/>
      <c r="AD2790" s="100"/>
      <c r="AE2790" s="100"/>
      <c r="AF2790" s="100"/>
    </row>
    <row r="2791">
      <c r="A2791" s="97">
        <v>44197.0</v>
      </c>
      <c r="B2791" s="98" t="s">
        <v>312</v>
      </c>
      <c r="C2791" s="98" t="s">
        <v>59</v>
      </c>
      <c r="D2791" s="62" t="str">
        <f t="shared" si="1"/>
        <v>44197aveyrongynaecologists</v>
      </c>
      <c r="E2791" s="98">
        <v>1.0</v>
      </c>
      <c r="F2791" s="98">
        <v>3296.0</v>
      </c>
      <c r="G2791" s="98">
        <v>44.0</v>
      </c>
      <c r="H2791" s="98">
        <v>807.0</v>
      </c>
      <c r="I2791" s="99">
        <v>0.214805825242718</v>
      </c>
      <c r="J2791" s="99">
        <v>0.0300364077669902</v>
      </c>
      <c r="K2791" s="99"/>
      <c r="L2791" s="99">
        <v>0.10133495145631</v>
      </c>
      <c r="M2791" s="99">
        <v>0.65382281553398</v>
      </c>
      <c r="N2791" s="99">
        <v>1.0</v>
      </c>
      <c r="O2791" s="98">
        <v>1.0</v>
      </c>
      <c r="P2791" s="98">
        <v>772.0</v>
      </c>
      <c r="Q2791" s="99">
        <v>0.234223300970873</v>
      </c>
      <c r="R2791" s="99">
        <v>0.595854922279792</v>
      </c>
      <c r="S2791" s="99">
        <v>0.656735751295336</v>
      </c>
      <c r="T2791" s="100"/>
      <c r="U2791" s="100"/>
      <c r="V2791" s="100"/>
      <c r="W2791" s="100"/>
      <c r="X2791" s="100"/>
      <c r="Y2791" s="100"/>
      <c r="Z2791" s="100"/>
      <c r="AA2791" s="100"/>
      <c r="AB2791" s="100"/>
      <c r="AC2791" s="100"/>
      <c r="AD2791" s="100"/>
      <c r="AE2791" s="100"/>
      <c r="AF2791" s="100"/>
    </row>
    <row r="2792">
      <c r="A2792" s="97">
        <v>44197.0</v>
      </c>
      <c r="B2792" s="98" t="s">
        <v>306</v>
      </c>
      <c r="C2792" s="98" t="s">
        <v>60</v>
      </c>
      <c r="D2792" s="62" t="str">
        <f t="shared" si="1"/>
        <v>44197haute-saonepediatricians</v>
      </c>
      <c r="E2792" s="98">
        <v>1.0</v>
      </c>
      <c r="F2792" s="98">
        <v>1133.0</v>
      </c>
      <c r="G2792" s="98">
        <v>1.0</v>
      </c>
      <c r="H2792" s="98">
        <v>690.0</v>
      </c>
      <c r="I2792" s="99">
        <v>0.500441306266548</v>
      </c>
      <c r="J2792" s="99">
        <v>0.10856134157105</v>
      </c>
      <c r="K2792" s="99"/>
      <c r="L2792" s="99">
        <v>0.172109443954104</v>
      </c>
      <c r="M2792" s="99">
        <v>0.218887908208296</v>
      </c>
      <c r="N2792" s="99">
        <v>0.0</v>
      </c>
      <c r="O2792" s="98" t="s">
        <v>96</v>
      </c>
      <c r="P2792" s="98">
        <v>0.0</v>
      </c>
      <c r="Q2792" s="99" t="s">
        <v>96</v>
      </c>
      <c r="R2792" s="99" t="s">
        <v>96</v>
      </c>
      <c r="S2792" s="99"/>
      <c r="T2792" s="100"/>
      <c r="U2792" s="100"/>
      <c r="V2792" s="100"/>
      <c r="W2792" s="100"/>
      <c r="X2792" s="100"/>
      <c r="Y2792" s="100"/>
      <c r="Z2792" s="100"/>
      <c r="AA2792" s="100"/>
      <c r="AB2792" s="100"/>
      <c r="AC2792" s="100"/>
      <c r="AD2792" s="100"/>
      <c r="AE2792" s="100"/>
      <c r="AF2792" s="100"/>
    </row>
    <row r="2793">
      <c r="A2793" s="97">
        <v>44197.0</v>
      </c>
      <c r="B2793" s="98" t="s">
        <v>326</v>
      </c>
      <c r="C2793" s="98" t="s">
        <v>55</v>
      </c>
      <c r="D2793" s="62" t="str">
        <f t="shared" si="1"/>
        <v>44197meuseophthalmologists</v>
      </c>
      <c r="E2793" s="98">
        <v>1.0</v>
      </c>
      <c r="F2793" s="98">
        <v>6765.0</v>
      </c>
      <c r="G2793" s="98">
        <v>54.0</v>
      </c>
      <c r="H2793" s="98">
        <v>327.0</v>
      </c>
      <c r="I2793" s="99">
        <v>0.0410938654841093</v>
      </c>
      <c r="J2793" s="99">
        <v>0.00724316334072431</v>
      </c>
      <c r="K2793" s="99"/>
      <c r="L2793" s="99">
        <v>0.045380635624538</v>
      </c>
      <c r="M2793" s="99">
        <v>0.906282335550628</v>
      </c>
      <c r="N2793" s="99">
        <v>0.0</v>
      </c>
      <c r="O2793" s="98" t="s">
        <v>96</v>
      </c>
      <c r="P2793" s="98">
        <v>0.0</v>
      </c>
      <c r="Q2793" s="99" t="s">
        <v>96</v>
      </c>
      <c r="R2793" s="99" t="s">
        <v>96</v>
      </c>
      <c r="S2793" s="99"/>
      <c r="T2793" s="100"/>
      <c r="U2793" s="100"/>
      <c r="V2793" s="100"/>
      <c r="W2793" s="100"/>
      <c r="X2793" s="100"/>
      <c r="Y2793" s="100"/>
      <c r="Z2793" s="100"/>
      <c r="AA2793" s="100"/>
      <c r="AB2793" s="100"/>
      <c r="AC2793" s="100"/>
      <c r="AD2793" s="100"/>
      <c r="AE2793" s="100"/>
      <c r="AF2793" s="100"/>
    </row>
    <row r="2794">
      <c r="A2794" s="97">
        <v>44197.0</v>
      </c>
      <c r="B2794" s="98" t="s">
        <v>322</v>
      </c>
      <c r="C2794" s="98" t="s">
        <v>61</v>
      </c>
      <c r="D2794" s="62" t="str">
        <f t="shared" si="1"/>
        <v>44197alpes-de-haute-provencepsychiatrists</v>
      </c>
      <c r="E2794" s="98">
        <v>1.0</v>
      </c>
      <c r="F2794" s="98">
        <v>1754.0</v>
      </c>
      <c r="G2794" s="98">
        <v>22.0</v>
      </c>
      <c r="H2794" s="98">
        <v>77.0</v>
      </c>
      <c r="I2794" s="99">
        <v>0.0359179019384264</v>
      </c>
      <c r="J2794" s="99">
        <v>0.00798175598631698</v>
      </c>
      <c r="K2794" s="99"/>
      <c r="L2794" s="99">
        <v>0.0752565564424173</v>
      </c>
      <c r="M2794" s="99">
        <v>0.880843785632839</v>
      </c>
      <c r="N2794" s="99">
        <v>1.0</v>
      </c>
      <c r="O2794" s="98">
        <v>15.0</v>
      </c>
      <c r="P2794" s="98">
        <v>930.0</v>
      </c>
      <c r="Q2794" s="99">
        <v>0.530216647662485</v>
      </c>
      <c r="R2794" s="99">
        <v>0.0569892473118279</v>
      </c>
      <c r="S2794" s="99">
        <v>0.0677419354838709</v>
      </c>
      <c r="T2794" s="100"/>
      <c r="U2794" s="100"/>
      <c r="V2794" s="100"/>
      <c r="W2794" s="100"/>
      <c r="X2794" s="100"/>
      <c r="Y2794" s="100"/>
      <c r="Z2794" s="100"/>
      <c r="AA2794" s="100"/>
      <c r="AB2794" s="100"/>
      <c r="AC2794" s="100"/>
      <c r="AD2794" s="100"/>
      <c r="AE2794" s="100"/>
      <c r="AF2794" s="100"/>
    </row>
    <row r="2795">
      <c r="A2795" s="97">
        <v>44197.0</v>
      </c>
      <c r="B2795" s="98" t="s">
        <v>293</v>
      </c>
      <c r="C2795" s="98" t="s">
        <v>55</v>
      </c>
      <c r="D2795" s="62" t="str">
        <f t="shared" si="1"/>
        <v>44197haute-vienneophthalmologists</v>
      </c>
      <c r="E2795" s="98">
        <v>1.0</v>
      </c>
      <c r="F2795" s="98">
        <v>4819.0</v>
      </c>
      <c r="G2795" s="98">
        <v>290.5</v>
      </c>
      <c r="H2795" s="98">
        <v>272.0</v>
      </c>
      <c r="I2795" s="99">
        <v>0.0444075534343224</v>
      </c>
      <c r="J2795" s="99">
        <v>0.012035692052293</v>
      </c>
      <c r="K2795" s="99"/>
      <c r="L2795" s="99">
        <v>0.0398422909317285</v>
      </c>
      <c r="M2795" s="99">
        <v>0.903714463581655</v>
      </c>
      <c r="N2795" s="99">
        <v>0.0</v>
      </c>
      <c r="O2795" s="98" t="s">
        <v>96</v>
      </c>
      <c r="P2795" s="98">
        <v>0.0</v>
      </c>
      <c r="Q2795" s="99" t="s">
        <v>96</v>
      </c>
      <c r="R2795" s="99" t="s">
        <v>96</v>
      </c>
      <c r="S2795" s="99"/>
      <c r="T2795" s="100"/>
      <c r="U2795" s="100"/>
      <c r="V2795" s="100"/>
      <c r="W2795" s="100"/>
      <c r="X2795" s="100"/>
      <c r="Y2795" s="100"/>
      <c r="Z2795" s="100"/>
      <c r="AA2795" s="100"/>
      <c r="AB2795" s="100"/>
      <c r="AC2795" s="100"/>
      <c r="AD2795" s="100"/>
      <c r="AE2795" s="100"/>
      <c r="AF2795" s="100"/>
    </row>
    <row r="2796">
      <c r="A2796" s="97">
        <v>44197.0</v>
      </c>
      <c r="B2796" s="98" t="s">
        <v>287</v>
      </c>
      <c r="C2796" s="98" t="s">
        <v>61</v>
      </c>
      <c r="D2796" s="62" t="str">
        <f t="shared" si="1"/>
        <v>44197audepsychiatrists</v>
      </c>
      <c r="E2796" s="98">
        <v>1.0</v>
      </c>
      <c r="F2796" s="98">
        <v>1535.0</v>
      </c>
      <c r="G2796" s="98">
        <v>28.0</v>
      </c>
      <c r="H2796" s="98">
        <v>92.0</v>
      </c>
      <c r="I2796" s="99">
        <v>0.0469055374592833</v>
      </c>
      <c r="J2796" s="99">
        <v>0.013029315960912</v>
      </c>
      <c r="K2796" s="99"/>
      <c r="L2796" s="99">
        <v>0.0495114006514657</v>
      </c>
      <c r="M2796" s="99">
        <v>0.890553745928338</v>
      </c>
      <c r="N2796" s="99">
        <v>1.0</v>
      </c>
      <c r="O2796" s="98">
        <v>36.0</v>
      </c>
      <c r="P2796" s="98">
        <v>443.0</v>
      </c>
      <c r="Q2796" s="99">
        <v>0.288599348534201</v>
      </c>
      <c r="R2796" s="99">
        <v>0.0654627539503386</v>
      </c>
      <c r="S2796" s="99">
        <v>0.074492099322799</v>
      </c>
      <c r="T2796" s="100"/>
      <c r="U2796" s="100"/>
      <c r="V2796" s="100"/>
      <c r="W2796" s="100"/>
      <c r="X2796" s="100"/>
      <c r="Y2796" s="100"/>
      <c r="Z2796" s="100"/>
      <c r="AA2796" s="100"/>
      <c r="AB2796" s="100"/>
      <c r="AC2796" s="100"/>
      <c r="AD2796" s="100"/>
      <c r="AE2796" s="100"/>
      <c r="AF2796" s="100"/>
    </row>
    <row r="2797">
      <c r="A2797" s="97">
        <v>44197.0</v>
      </c>
      <c r="B2797" s="98" t="s">
        <v>312</v>
      </c>
      <c r="C2797" s="98" t="s">
        <v>60</v>
      </c>
      <c r="D2797" s="62" t="str">
        <f t="shared" si="1"/>
        <v>44197aveyronpediatricians</v>
      </c>
      <c r="E2797" s="98">
        <v>1.0</v>
      </c>
      <c r="F2797" s="98">
        <v>937.0</v>
      </c>
      <c r="G2797" s="98">
        <v>2.0</v>
      </c>
      <c r="H2797" s="98">
        <v>325.0</v>
      </c>
      <c r="I2797" s="99">
        <v>0.303094983991462</v>
      </c>
      <c r="J2797" s="99">
        <v>0.0437566702241195</v>
      </c>
      <c r="K2797" s="99"/>
      <c r="L2797" s="99">
        <v>0.124866595517609</v>
      </c>
      <c r="M2797" s="99">
        <v>0.528281750266808</v>
      </c>
      <c r="N2797" s="99">
        <v>1.0</v>
      </c>
      <c r="O2797" s="98">
        <v>0.0</v>
      </c>
      <c r="P2797" s="98">
        <v>20.0</v>
      </c>
      <c r="Q2797" s="99">
        <v>0.0322061191626409</v>
      </c>
      <c r="R2797" s="99">
        <v>0.85</v>
      </c>
      <c r="S2797" s="99">
        <v>0.9</v>
      </c>
      <c r="T2797" s="100"/>
      <c r="U2797" s="100"/>
      <c r="V2797" s="100"/>
      <c r="W2797" s="100"/>
      <c r="X2797" s="100"/>
      <c r="Y2797" s="100"/>
      <c r="Z2797" s="100"/>
      <c r="AA2797" s="100"/>
      <c r="AB2797" s="100"/>
      <c r="AC2797" s="100"/>
      <c r="AD2797" s="100"/>
      <c r="AE2797" s="100"/>
      <c r="AF2797" s="100"/>
    </row>
    <row r="2798">
      <c r="A2798" s="97">
        <v>44197.0</v>
      </c>
      <c r="B2798" s="98" t="s">
        <v>309</v>
      </c>
      <c r="C2798" s="98" t="s">
        <v>59</v>
      </c>
      <c r="D2798" s="62" t="str">
        <f t="shared" si="1"/>
        <v>44197hautes-pyreneesgynaecologists</v>
      </c>
      <c r="E2798" s="98">
        <v>1.0</v>
      </c>
      <c r="F2798" s="98">
        <v>3186.0</v>
      </c>
      <c r="G2798" s="98">
        <v>188.0</v>
      </c>
      <c r="H2798" s="98">
        <v>101.0</v>
      </c>
      <c r="I2798" s="99">
        <v>0.0241682360326428</v>
      </c>
      <c r="J2798" s="99">
        <v>0.00753295668549905</v>
      </c>
      <c r="K2798" s="99"/>
      <c r="L2798" s="99">
        <v>0.0564971751412429</v>
      </c>
      <c r="M2798" s="99">
        <v>0.911801632140615</v>
      </c>
      <c r="N2798" s="99">
        <v>0.0</v>
      </c>
      <c r="O2798" s="98" t="s">
        <v>96</v>
      </c>
      <c r="P2798" s="98">
        <v>0.0</v>
      </c>
      <c r="Q2798" s="99" t="s">
        <v>96</v>
      </c>
      <c r="R2798" s="99" t="s">
        <v>96</v>
      </c>
      <c r="S2798" s="99"/>
      <c r="T2798" s="100"/>
      <c r="U2798" s="100"/>
      <c r="V2798" s="100"/>
      <c r="W2798" s="100"/>
      <c r="X2798" s="100"/>
      <c r="Y2798" s="100"/>
      <c r="Z2798" s="100"/>
      <c r="AA2798" s="100"/>
      <c r="AB2798" s="100"/>
      <c r="AC2798" s="100"/>
      <c r="AD2798" s="100"/>
      <c r="AE2798" s="100"/>
      <c r="AF2798" s="100"/>
    </row>
    <row r="2799">
      <c r="A2799" s="97">
        <v>44197.0</v>
      </c>
      <c r="B2799" s="98" t="s">
        <v>305</v>
      </c>
      <c r="C2799" s="98" t="s">
        <v>52</v>
      </c>
      <c r="D2799" s="62" t="str">
        <f t="shared" si="1"/>
        <v>44197dordognephysiotherapists</v>
      </c>
      <c r="E2799" s="98">
        <v>1.0</v>
      </c>
      <c r="F2799" s="98">
        <v>8351.0</v>
      </c>
      <c r="G2799" s="98">
        <v>18.0</v>
      </c>
      <c r="H2799" s="98">
        <v>579.0</v>
      </c>
      <c r="I2799" s="99">
        <v>0.0453837863728894</v>
      </c>
      <c r="J2799" s="99">
        <v>0.0239492276374086</v>
      </c>
      <c r="K2799" s="99"/>
      <c r="L2799" s="99">
        <v>0.110166447132079</v>
      </c>
      <c r="M2799" s="99">
        <v>0.820500538857621</v>
      </c>
      <c r="N2799" s="99">
        <v>0.0</v>
      </c>
      <c r="O2799" s="98" t="s">
        <v>96</v>
      </c>
      <c r="P2799" s="98">
        <v>0.0</v>
      </c>
      <c r="Q2799" s="99" t="s">
        <v>96</v>
      </c>
      <c r="R2799" s="99" t="s">
        <v>96</v>
      </c>
      <c r="S2799" s="99"/>
      <c r="T2799" s="100"/>
      <c r="U2799" s="100"/>
      <c r="V2799" s="100"/>
      <c r="W2799" s="100"/>
      <c r="X2799" s="100"/>
      <c r="Y2799" s="100"/>
      <c r="Z2799" s="100"/>
      <c r="AA2799" s="100"/>
      <c r="AB2799" s="100"/>
      <c r="AC2799" s="100"/>
      <c r="AD2799" s="100"/>
      <c r="AE2799" s="100"/>
      <c r="AF2799" s="100"/>
    </row>
    <row r="2800">
      <c r="A2800" s="97">
        <v>44197.0</v>
      </c>
      <c r="B2800" s="98" t="s">
        <v>302</v>
      </c>
      <c r="C2800" s="98" t="s">
        <v>61</v>
      </c>
      <c r="D2800" s="62" t="str">
        <f t="shared" si="1"/>
        <v>44197tarn-et-garonnepsychiatrists</v>
      </c>
      <c r="E2800" s="98">
        <v>1.0</v>
      </c>
      <c r="F2800" s="98">
        <v>2356.0</v>
      </c>
      <c r="G2800" s="98">
        <v>22.0</v>
      </c>
      <c r="H2800" s="98">
        <v>118.0</v>
      </c>
      <c r="I2800" s="99">
        <v>0.0415959252971137</v>
      </c>
      <c r="J2800" s="99">
        <v>0.00848896434634974</v>
      </c>
      <c r="K2800" s="99"/>
      <c r="L2800" s="99">
        <v>0.048811544991511</v>
      </c>
      <c r="M2800" s="99">
        <v>0.901103565365025</v>
      </c>
      <c r="N2800" s="99">
        <v>0.0</v>
      </c>
      <c r="O2800" s="98" t="s">
        <v>96</v>
      </c>
      <c r="P2800" s="98">
        <v>0.0</v>
      </c>
      <c r="Q2800" s="99" t="s">
        <v>96</v>
      </c>
      <c r="R2800" s="99" t="s">
        <v>96</v>
      </c>
      <c r="S2800" s="99"/>
      <c r="T2800" s="100"/>
      <c r="U2800" s="100"/>
      <c r="V2800" s="100"/>
      <c r="W2800" s="100"/>
      <c r="X2800" s="100"/>
      <c r="Y2800" s="100"/>
      <c r="Z2800" s="100"/>
      <c r="AA2800" s="100"/>
      <c r="AB2800" s="100"/>
      <c r="AC2800" s="100"/>
      <c r="AD2800" s="100"/>
      <c r="AE2800" s="100"/>
      <c r="AF2800" s="100"/>
    </row>
    <row r="2801">
      <c r="A2801" s="97">
        <v>44197.0</v>
      </c>
      <c r="B2801" s="98" t="s">
        <v>302</v>
      </c>
      <c r="C2801" s="98" t="s">
        <v>55</v>
      </c>
      <c r="D2801" s="62" t="str">
        <f t="shared" si="1"/>
        <v>44197tarn-et-garonneophthalmologists</v>
      </c>
      <c r="E2801" s="98">
        <v>1.0</v>
      </c>
      <c r="F2801" s="98">
        <v>15605.0</v>
      </c>
      <c r="G2801" s="98">
        <v>85.0</v>
      </c>
      <c r="H2801" s="98">
        <v>1077.0</v>
      </c>
      <c r="I2801" s="99">
        <v>0.0613905799423261</v>
      </c>
      <c r="J2801" s="99">
        <v>0.00762576097404677</v>
      </c>
      <c r="K2801" s="99"/>
      <c r="L2801" s="99">
        <v>0.0393463633450817</v>
      </c>
      <c r="M2801" s="99">
        <v>0.891637295738545</v>
      </c>
      <c r="N2801" s="99">
        <v>0.0</v>
      </c>
      <c r="O2801" s="98" t="s">
        <v>96</v>
      </c>
      <c r="P2801" s="98">
        <v>0.0</v>
      </c>
      <c r="Q2801" s="99" t="s">
        <v>96</v>
      </c>
      <c r="R2801" s="99" t="s">
        <v>96</v>
      </c>
      <c r="S2801" s="99"/>
      <c r="T2801" s="100"/>
      <c r="U2801" s="100"/>
      <c r="V2801" s="100"/>
      <c r="W2801" s="100"/>
      <c r="X2801" s="100"/>
      <c r="Y2801" s="100"/>
      <c r="Z2801" s="100"/>
      <c r="AA2801" s="100"/>
      <c r="AB2801" s="100"/>
      <c r="AC2801" s="100"/>
      <c r="AD2801" s="100"/>
      <c r="AE2801" s="100"/>
      <c r="AF2801" s="100"/>
    </row>
    <row r="2802">
      <c r="A2802" s="97">
        <v>44197.0</v>
      </c>
      <c r="B2802" s="98" t="s">
        <v>328</v>
      </c>
      <c r="C2802" s="98" t="s">
        <v>61</v>
      </c>
      <c r="D2802" s="62" t="str">
        <f t="shared" si="1"/>
        <v>44197lotpsychiatrists</v>
      </c>
      <c r="E2802" s="98">
        <v>1.0</v>
      </c>
      <c r="F2802" s="98">
        <v>3443.0</v>
      </c>
      <c r="G2802" s="98">
        <v>19.0</v>
      </c>
      <c r="H2802" s="98">
        <v>611.0</v>
      </c>
      <c r="I2802" s="99">
        <v>0.12111530641882</v>
      </c>
      <c r="J2802" s="99">
        <v>0.0563462097008422</v>
      </c>
      <c r="K2802" s="99"/>
      <c r="L2802" s="99">
        <v>0.239326169038629</v>
      </c>
      <c r="M2802" s="99">
        <v>0.583212314841707</v>
      </c>
      <c r="N2802" s="99">
        <v>1.0</v>
      </c>
      <c r="O2802" s="98">
        <v>6.0</v>
      </c>
      <c r="P2802" s="98">
        <v>2475.0</v>
      </c>
      <c r="Q2802" s="99">
        <v>0.718849840255591</v>
      </c>
      <c r="R2802" s="99">
        <v>0.16</v>
      </c>
      <c r="S2802" s="99">
        <v>0.236363636363636</v>
      </c>
      <c r="T2802" s="100"/>
      <c r="U2802" s="100"/>
      <c r="V2802" s="100"/>
      <c r="W2802" s="100"/>
      <c r="X2802" s="100"/>
      <c r="Y2802" s="100"/>
      <c r="Z2802" s="100"/>
      <c r="AA2802" s="100"/>
      <c r="AB2802" s="100"/>
      <c r="AC2802" s="100"/>
      <c r="AD2802" s="100"/>
      <c r="AE2802" s="100"/>
      <c r="AF2802" s="100"/>
    </row>
    <row r="2803">
      <c r="A2803" s="97">
        <v>44197.0</v>
      </c>
      <c r="B2803" s="98" t="s">
        <v>330</v>
      </c>
      <c r="C2803" s="98" t="s">
        <v>61</v>
      </c>
      <c r="D2803" s="62" t="str">
        <f t="shared" si="1"/>
        <v>44197indrepsychiatrists</v>
      </c>
      <c r="E2803" s="98">
        <v>1.0</v>
      </c>
      <c r="F2803" s="98">
        <v>5434.0</v>
      </c>
      <c r="G2803" s="98">
        <v>27.0</v>
      </c>
      <c r="H2803" s="98">
        <v>254.0</v>
      </c>
      <c r="I2803" s="99">
        <v>0.034228928965771</v>
      </c>
      <c r="J2803" s="99">
        <v>0.0125138019874861</v>
      </c>
      <c r="K2803" s="99"/>
      <c r="L2803" s="99">
        <v>0.0465587044534412</v>
      </c>
      <c r="M2803" s="99">
        <v>0.906698564593301</v>
      </c>
      <c r="N2803" s="99">
        <v>0.0</v>
      </c>
      <c r="O2803" s="98" t="s">
        <v>96</v>
      </c>
      <c r="P2803" s="98">
        <v>0.0</v>
      </c>
      <c r="Q2803" s="99" t="s">
        <v>96</v>
      </c>
      <c r="R2803" s="99" t="s">
        <v>96</v>
      </c>
      <c r="S2803" s="99"/>
      <c r="T2803" s="100"/>
      <c r="U2803" s="100"/>
      <c r="V2803" s="100"/>
      <c r="W2803" s="100"/>
      <c r="X2803" s="100"/>
      <c r="Y2803" s="100"/>
      <c r="Z2803" s="100"/>
      <c r="AA2803" s="100"/>
      <c r="AB2803" s="100"/>
      <c r="AC2803" s="100"/>
      <c r="AD2803" s="100"/>
      <c r="AE2803" s="100"/>
      <c r="AF2803" s="100"/>
    </row>
    <row r="2804">
      <c r="A2804" s="97">
        <v>44197.0</v>
      </c>
      <c r="B2804" s="98" t="s">
        <v>325</v>
      </c>
      <c r="C2804" s="98" t="s">
        <v>56</v>
      </c>
      <c r="D2804" s="62" t="str">
        <f t="shared" si="1"/>
        <v>44197haute-corsedermatologists</v>
      </c>
      <c r="E2804" s="98">
        <v>1.0</v>
      </c>
      <c r="F2804" s="98">
        <v>852.0</v>
      </c>
      <c r="G2804" s="98">
        <v>26.0</v>
      </c>
      <c r="H2804" s="98">
        <v>119.0</v>
      </c>
      <c r="I2804" s="99">
        <v>0.0927230046948356</v>
      </c>
      <c r="J2804" s="99">
        <v>0.0469483568075117</v>
      </c>
      <c r="K2804" s="99"/>
      <c r="L2804" s="99">
        <v>0.0727699530516431</v>
      </c>
      <c r="M2804" s="99">
        <v>0.787558685446009</v>
      </c>
      <c r="N2804" s="99">
        <v>0.0</v>
      </c>
      <c r="O2804" s="98" t="s">
        <v>96</v>
      </c>
      <c r="P2804" s="98">
        <v>0.0</v>
      </c>
      <c r="Q2804" s="99">
        <v>0.0</v>
      </c>
      <c r="R2804" s="99" t="s">
        <v>96</v>
      </c>
      <c r="S2804" s="99"/>
      <c r="T2804" s="100"/>
      <c r="U2804" s="100"/>
      <c r="V2804" s="100"/>
      <c r="W2804" s="100"/>
      <c r="X2804" s="100"/>
      <c r="Y2804" s="100"/>
      <c r="Z2804" s="100"/>
      <c r="AA2804" s="100"/>
      <c r="AB2804" s="100"/>
      <c r="AC2804" s="100"/>
      <c r="AD2804" s="100"/>
      <c r="AE2804" s="100"/>
      <c r="AF2804" s="100"/>
    </row>
    <row r="2805">
      <c r="A2805" s="97">
        <v>44197.0</v>
      </c>
      <c r="B2805" s="98" t="s">
        <v>331</v>
      </c>
      <c r="C2805" s="98" t="s">
        <v>58</v>
      </c>
      <c r="D2805" s="62" t="str">
        <f t="shared" si="1"/>
        <v>44197lozeremidwives</v>
      </c>
      <c r="E2805" s="98">
        <v>1.0</v>
      </c>
      <c r="F2805" s="98">
        <v>960.0</v>
      </c>
      <c r="G2805" s="98">
        <v>15.0</v>
      </c>
      <c r="H2805" s="98">
        <v>108.0</v>
      </c>
      <c r="I2805" s="99">
        <v>0.084375</v>
      </c>
      <c r="J2805" s="99">
        <v>0.028125</v>
      </c>
      <c r="K2805" s="99"/>
      <c r="L2805" s="99">
        <v>0.204166666666666</v>
      </c>
      <c r="M2805" s="99">
        <v>0.683333333333333</v>
      </c>
      <c r="N2805" s="99">
        <v>0.0</v>
      </c>
      <c r="O2805" s="98" t="s">
        <v>96</v>
      </c>
      <c r="P2805" s="98">
        <v>0.0</v>
      </c>
      <c r="Q2805" s="99" t="s">
        <v>96</v>
      </c>
      <c r="R2805" s="99" t="s">
        <v>96</v>
      </c>
      <c r="S2805" s="99"/>
      <c r="T2805" s="100"/>
      <c r="U2805" s="100"/>
      <c r="V2805" s="100"/>
      <c r="W2805" s="100"/>
      <c r="X2805" s="100"/>
      <c r="Y2805" s="100"/>
      <c r="Z2805" s="100"/>
      <c r="AA2805" s="100"/>
      <c r="AB2805" s="100"/>
      <c r="AC2805" s="100"/>
      <c r="AD2805" s="100"/>
      <c r="AE2805" s="100"/>
      <c r="AF2805" s="100"/>
    </row>
    <row r="2806">
      <c r="A2806" s="97">
        <v>44197.0</v>
      </c>
      <c r="B2806" s="98" t="s">
        <v>325</v>
      </c>
      <c r="C2806" s="98" t="s">
        <v>53</v>
      </c>
      <c r="D2806" s="62" t="str">
        <f t="shared" si="1"/>
        <v>44197haute-corsecardiologists</v>
      </c>
      <c r="E2806" s="98">
        <v>1.0</v>
      </c>
      <c r="F2806" s="98">
        <v>4006.0</v>
      </c>
      <c r="G2806" s="98">
        <v>36.0</v>
      </c>
      <c r="H2806" s="98">
        <v>444.0</v>
      </c>
      <c r="I2806" s="99">
        <v>0.101597603594608</v>
      </c>
      <c r="J2806" s="99">
        <v>0.009236145781328</v>
      </c>
      <c r="K2806" s="99"/>
      <c r="L2806" s="99">
        <v>0.0524213679480778</v>
      </c>
      <c r="M2806" s="99">
        <v>0.836744882675986</v>
      </c>
      <c r="N2806" s="99">
        <v>0.0</v>
      </c>
      <c r="O2806" s="98" t="s">
        <v>96</v>
      </c>
      <c r="P2806" s="98">
        <v>0.0</v>
      </c>
      <c r="Q2806" s="99" t="s">
        <v>96</v>
      </c>
      <c r="R2806" s="99" t="s">
        <v>96</v>
      </c>
      <c r="S2806" s="99"/>
      <c r="T2806" s="100"/>
      <c r="U2806" s="100"/>
      <c r="V2806" s="100"/>
      <c r="W2806" s="100"/>
      <c r="X2806" s="100"/>
      <c r="Y2806" s="100"/>
      <c r="Z2806" s="100"/>
      <c r="AA2806" s="100"/>
      <c r="AB2806" s="100"/>
      <c r="AC2806" s="100"/>
      <c r="AD2806" s="100"/>
      <c r="AE2806" s="100"/>
      <c r="AF2806" s="100"/>
    </row>
    <row r="2807">
      <c r="A2807" s="97">
        <v>44197.0</v>
      </c>
      <c r="B2807" s="98" t="s">
        <v>278</v>
      </c>
      <c r="C2807" s="98" t="s">
        <v>61</v>
      </c>
      <c r="D2807" s="62" t="str">
        <f t="shared" si="1"/>
        <v>44197dromepsychiatrists</v>
      </c>
      <c r="E2807" s="98">
        <v>1.0</v>
      </c>
      <c r="F2807" s="98">
        <v>2909.0</v>
      </c>
      <c r="G2807" s="98">
        <v>15.0</v>
      </c>
      <c r="H2807" s="98">
        <v>212.0</v>
      </c>
      <c r="I2807" s="99">
        <v>0.053970436576143</v>
      </c>
      <c r="J2807" s="99">
        <v>0.0189068408387762</v>
      </c>
      <c r="K2807" s="99"/>
      <c r="L2807" s="99">
        <v>0.0745960811275352</v>
      </c>
      <c r="M2807" s="99">
        <v>0.852526641457545</v>
      </c>
      <c r="N2807" s="99">
        <v>1.0</v>
      </c>
      <c r="O2807" s="98">
        <v>35.0</v>
      </c>
      <c r="P2807" s="98">
        <v>654.0</v>
      </c>
      <c r="Q2807" s="99">
        <v>0.224819525610175</v>
      </c>
      <c r="R2807" s="99">
        <v>0.055045871559633</v>
      </c>
      <c r="S2807" s="99">
        <v>0.0672782874617737</v>
      </c>
      <c r="T2807" s="100"/>
      <c r="U2807" s="100"/>
      <c r="V2807" s="100"/>
      <c r="W2807" s="100"/>
      <c r="X2807" s="100"/>
      <c r="Y2807" s="100"/>
      <c r="Z2807" s="100"/>
      <c r="AA2807" s="100"/>
      <c r="AB2807" s="100"/>
      <c r="AC2807" s="100"/>
      <c r="AD2807" s="100"/>
      <c r="AE2807" s="100"/>
      <c r="AF2807" s="100"/>
    </row>
    <row r="2808">
      <c r="A2808" s="97">
        <v>44197.0</v>
      </c>
      <c r="B2808" s="98" t="s">
        <v>312</v>
      </c>
      <c r="C2808" s="98" t="s">
        <v>53</v>
      </c>
      <c r="D2808" s="62" t="str">
        <f t="shared" si="1"/>
        <v>44197aveyroncardiologists</v>
      </c>
      <c r="E2808" s="98">
        <v>1.0</v>
      </c>
      <c r="F2808" s="98">
        <v>3110.0</v>
      </c>
      <c r="G2808" s="98">
        <v>20.0</v>
      </c>
      <c r="H2808" s="98">
        <v>474.0</v>
      </c>
      <c r="I2808" s="99">
        <v>0.118971061093247</v>
      </c>
      <c r="J2808" s="99">
        <v>0.0334405144694533</v>
      </c>
      <c r="K2808" s="99"/>
      <c r="L2808" s="99">
        <v>0.115755627009646</v>
      </c>
      <c r="M2808" s="99">
        <v>0.731832797427652</v>
      </c>
      <c r="N2808" s="99">
        <v>0.0</v>
      </c>
      <c r="O2808" s="98" t="s">
        <v>96</v>
      </c>
      <c r="P2808" s="98">
        <v>0.0</v>
      </c>
      <c r="Q2808" s="99" t="s">
        <v>96</v>
      </c>
      <c r="R2808" s="99" t="s">
        <v>96</v>
      </c>
      <c r="S2808" s="99"/>
      <c r="T2808" s="100"/>
      <c r="U2808" s="100"/>
      <c r="V2808" s="100"/>
      <c r="W2808" s="100"/>
      <c r="X2808" s="100"/>
      <c r="Y2808" s="100"/>
      <c r="Z2808" s="100"/>
      <c r="AA2808" s="100"/>
      <c r="AB2808" s="100"/>
      <c r="AC2808" s="100"/>
      <c r="AD2808" s="100"/>
      <c r="AE2808" s="100"/>
      <c r="AF2808" s="100"/>
    </row>
    <row r="2809">
      <c r="A2809" s="97">
        <v>44197.0</v>
      </c>
      <c r="B2809" s="98" t="s">
        <v>320</v>
      </c>
      <c r="C2809" s="98" t="s">
        <v>55</v>
      </c>
      <c r="D2809" s="62" t="str">
        <f t="shared" si="1"/>
        <v>44197ariegeophthalmologists</v>
      </c>
      <c r="E2809" s="98">
        <v>1.0</v>
      </c>
      <c r="F2809" s="98">
        <v>9921.0</v>
      </c>
      <c r="G2809" s="98">
        <v>296.0</v>
      </c>
      <c r="H2809" s="98">
        <v>670.0</v>
      </c>
      <c r="I2809" s="99">
        <v>0.0507005342203406</v>
      </c>
      <c r="J2809" s="99">
        <v>0.0168329805463158</v>
      </c>
      <c r="K2809" s="99"/>
      <c r="L2809" s="99">
        <v>0.0518092934180022</v>
      </c>
      <c r="M2809" s="99">
        <v>0.880657191815341</v>
      </c>
      <c r="N2809" s="99">
        <v>0.0</v>
      </c>
      <c r="O2809" s="98" t="s">
        <v>96</v>
      </c>
      <c r="P2809" s="98">
        <v>0.0</v>
      </c>
      <c r="Q2809" s="99" t="s">
        <v>96</v>
      </c>
      <c r="R2809" s="99" t="s">
        <v>96</v>
      </c>
      <c r="S2809" s="99"/>
      <c r="T2809" s="100"/>
      <c r="U2809" s="100"/>
      <c r="V2809" s="100"/>
      <c r="W2809" s="100"/>
      <c r="X2809" s="100"/>
      <c r="Y2809" s="100"/>
      <c r="Z2809" s="100"/>
      <c r="AA2809" s="100"/>
      <c r="AB2809" s="100"/>
      <c r="AC2809" s="100"/>
      <c r="AD2809" s="100"/>
      <c r="AE2809" s="100"/>
      <c r="AF2809" s="100"/>
    </row>
    <row r="2810">
      <c r="A2810" s="97">
        <v>44197.0</v>
      </c>
      <c r="B2810" s="98" t="s">
        <v>327</v>
      </c>
      <c r="C2810" s="98" t="s">
        <v>53</v>
      </c>
      <c r="D2810" s="62" t="str">
        <f t="shared" si="1"/>
        <v>44197cantalcardiologists</v>
      </c>
      <c r="E2810" s="98">
        <v>1.0</v>
      </c>
      <c r="F2810" s="98">
        <v>2976.0</v>
      </c>
      <c r="G2810" s="98">
        <v>133.0</v>
      </c>
      <c r="H2810" s="98">
        <v>107.0</v>
      </c>
      <c r="I2810" s="99">
        <v>0.0248655913978494</v>
      </c>
      <c r="J2810" s="99">
        <v>0.0110887096774193</v>
      </c>
      <c r="K2810" s="99"/>
      <c r="L2810" s="99">
        <v>0.0581317204301075</v>
      </c>
      <c r="M2810" s="99">
        <v>0.905913978494623</v>
      </c>
      <c r="N2810" s="99">
        <v>0.0</v>
      </c>
      <c r="O2810" s="98" t="s">
        <v>96</v>
      </c>
      <c r="P2810" s="98">
        <v>0.0</v>
      </c>
      <c r="Q2810" s="99" t="s">
        <v>96</v>
      </c>
      <c r="R2810" s="99" t="s">
        <v>96</v>
      </c>
      <c r="S2810" s="99"/>
      <c r="T2810" s="100"/>
      <c r="U2810" s="100"/>
      <c r="V2810" s="100"/>
      <c r="W2810" s="100"/>
      <c r="X2810" s="100"/>
      <c r="Y2810" s="100"/>
      <c r="Z2810" s="100"/>
      <c r="AA2810" s="100"/>
      <c r="AB2810" s="100"/>
      <c r="AC2810" s="100"/>
      <c r="AD2810" s="100"/>
      <c r="AE2810" s="100"/>
      <c r="AF2810" s="100"/>
    </row>
    <row r="2811">
      <c r="A2811" s="97">
        <v>44197.0</v>
      </c>
      <c r="B2811" s="98" t="s">
        <v>316</v>
      </c>
      <c r="C2811" s="98" t="s">
        <v>53</v>
      </c>
      <c r="D2811" s="62" t="str">
        <f t="shared" si="1"/>
        <v>44197haute-marnecardiologists</v>
      </c>
      <c r="E2811" s="98">
        <v>1.0</v>
      </c>
      <c r="F2811" s="98">
        <v>596.0</v>
      </c>
      <c r="G2811" s="98">
        <v>19.0</v>
      </c>
      <c r="H2811" s="98">
        <v>46.0</v>
      </c>
      <c r="I2811" s="99">
        <v>0.0486577181208053</v>
      </c>
      <c r="J2811" s="99">
        <v>0.0285234899328859</v>
      </c>
      <c r="K2811" s="99"/>
      <c r="L2811" s="99">
        <v>0.176174496644295</v>
      </c>
      <c r="M2811" s="99">
        <v>0.746644295302013</v>
      </c>
      <c r="N2811" s="99">
        <v>0.0</v>
      </c>
      <c r="O2811" s="98" t="s">
        <v>96</v>
      </c>
      <c r="P2811" s="98">
        <v>0.0</v>
      </c>
      <c r="Q2811" s="99" t="s">
        <v>96</v>
      </c>
      <c r="R2811" s="99" t="s">
        <v>96</v>
      </c>
      <c r="S2811" s="99"/>
      <c r="T2811" s="100"/>
      <c r="U2811" s="100"/>
      <c r="V2811" s="100"/>
      <c r="W2811" s="100"/>
      <c r="X2811" s="100"/>
      <c r="Y2811" s="100"/>
      <c r="Z2811" s="100"/>
      <c r="AA2811" s="100"/>
      <c r="AB2811" s="100"/>
      <c r="AC2811" s="100"/>
      <c r="AD2811" s="100"/>
      <c r="AE2811" s="100"/>
      <c r="AF2811" s="100"/>
    </row>
    <row r="2812">
      <c r="A2812" s="97">
        <v>44197.0</v>
      </c>
      <c r="B2812" s="98" t="s">
        <v>316</v>
      </c>
      <c r="C2812" s="98" t="s">
        <v>60</v>
      </c>
      <c r="D2812" s="62" t="str">
        <f t="shared" si="1"/>
        <v>44197haute-marnepediatricians</v>
      </c>
      <c r="E2812" s="98">
        <v>1.0</v>
      </c>
      <c r="F2812" s="98">
        <v>2409.0</v>
      </c>
      <c r="G2812" s="98">
        <v>16.0</v>
      </c>
      <c r="H2812" s="98">
        <v>538.0</v>
      </c>
      <c r="I2812" s="99">
        <v>0.200913242009132</v>
      </c>
      <c r="J2812" s="99">
        <v>0.0224159402241594</v>
      </c>
      <c r="K2812" s="99"/>
      <c r="L2812" s="99">
        <v>0.0875882108758821</v>
      </c>
      <c r="M2812" s="99">
        <v>0.689082606890826</v>
      </c>
      <c r="N2812" s="99">
        <v>1.0</v>
      </c>
      <c r="O2812" s="98">
        <v>0.0</v>
      </c>
      <c r="P2812" s="98">
        <v>130.0</v>
      </c>
      <c r="Q2812" s="99">
        <v>0.053964300539643</v>
      </c>
      <c r="R2812" s="99">
        <v>0.684615384615384</v>
      </c>
      <c r="S2812" s="99">
        <v>0.746153846153846</v>
      </c>
      <c r="T2812" s="100"/>
      <c r="U2812" s="100"/>
      <c r="V2812" s="100"/>
      <c r="W2812" s="100"/>
      <c r="X2812" s="100"/>
      <c r="Y2812" s="100"/>
      <c r="Z2812" s="100"/>
      <c r="AA2812" s="100"/>
      <c r="AB2812" s="100"/>
      <c r="AC2812" s="100"/>
      <c r="AD2812" s="100"/>
      <c r="AE2812" s="100"/>
      <c r="AF2812" s="100"/>
    </row>
    <row r="2813">
      <c r="A2813" s="97">
        <v>44197.0</v>
      </c>
      <c r="B2813" s="98" t="s">
        <v>333</v>
      </c>
      <c r="C2813" s="98" t="s">
        <v>59</v>
      </c>
      <c r="D2813" s="62" t="str">
        <f t="shared" si="1"/>
        <v>44197martiniquegynaecologists</v>
      </c>
      <c r="E2813" s="98">
        <v>1.0</v>
      </c>
      <c r="F2813" s="98">
        <v>3293.0</v>
      </c>
      <c r="G2813" s="98">
        <v>40.0</v>
      </c>
      <c r="H2813" s="98">
        <v>142.0</v>
      </c>
      <c r="I2813" s="99">
        <v>0.0236866079562708</v>
      </c>
      <c r="J2813" s="99">
        <v>0.0194351655025812</v>
      </c>
      <c r="K2813" s="99"/>
      <c r="L2813" s="99">
        <v>0.0868508958396598</v>
      </c>
      <c r="M2813" s="99">
        <v>0.870027330701488</v>
      </c>
      <c r="N2813" s="99">
        <v>1.0</v>
      </c>
      <c r="O2813" s="98">
        <v>2.0</v>
      </c>
      <c r="P2813" s="98">
        <v>65.0</v>
      </c>
      <c r="Q2813" s="99">
        <v>0.019738839963559</v>
      </c>
      <c r="R2813" s="99">
        <v>0.384615384615384</v>
      </c>
      <c r="S2813" s="99">
        <v>0.538461538461538</v>
      </c>
      <c r="T2813" s="100"/>
      <c r="U2813" s="100"/>
      <c r="V2813" s="100"/>
      <c r="W2813" s="100"/>
      <c r="X2813" s="100"/>
      <c r="Y2813" s="100"/>
      <c r="Z2813" s="100"/>
      <c r="AA2813" s="100"/>
      <c r="AB2813" s="100"/>
      <c r="AC2813" s="100"/>
      <c r="AD2813" s="100"/>
      <c r="AE2813" s="100"/>
      <c r="AF2813" s="100"/>
    </row>
    <row r="2814">
      <c r="A2814" s="97">
        <v>44197.0</v>
      </c>
      <c r="B2814" s="98" t="s">
        <v>326</v>
      </c>
      <c r="C2814" s="98" t="s">
        <v>61</v>
      </c>
      <c r="D2814" s="62" t="str">
        <f t="shared" si="1"/>
        <v>44197meusepsychiatrists</v>
      </c>
      <c r="E2814" s="98">
        <v>1.0</v>
      </c>
      <c r="F2814" s="98">
        <v>2525.0</v>
      </c>
      <c r="G2814" s="98">
        <v>33.5</v>
      </c>
      <c r="H2814" s="98">
        <v>67.0</v>
      </c>
      <c r="I2814" s="99">
        <v>0.0182178217821782</v>
      </c>
      <c r="J2814" s="99">
        <v>0.00831683168316831</v>
      </c>
      <c r="K2814" s="99"/>
      <c r="L2814" s="99">
        <v>0.0463366336633663</v>
      </c>
      <c r="M2814" s="99">
        <v>0.927128712871287</v>
      </c>
      <c r="N2814" s="99">
        <v>0.0</v>
      </c>
      <c r="O2814" s="98" t="s">
        <v>96</v>
      </c>
      <c r="P2814" s="98">
        <v>0.0</v>
      </c>
      <c r="Q2814" s="99" t="s">
        <v>96</v>
      </c>
      <c r="R2814" s="99" t="s">
        <v>96</v>
      </c>
      <c r="S2814" s="99"/>
      <c r="T2814" s="100"/>
      <c r="U2814" s="100"/>
      <c r="V2814" s="100"/>
      <c r="W2814" s="100"/>
      <c r="X2814" s="100"/>
      <c r="Y2814" s="100"/>
      <c r="Z2814" s="100"/>
      <c r="AA2814" s="100"/>
      <c r="AB2814" s="100"/>
      <c r="AC2814" s="100"/>
      <c r="AD2814" s="100"/>
      <c r="AE2814" s="100"/>
      <c r="AF2814" s="100"/>
    </row>
    <row r="2815">
      <c r="A2815" s="97">
        <v>44197.0</v>
      </c>
      <c r="B2815" s="98" t="s">
        <v>320</v>
      </c>
      <c r="C2815" s="98" t="s">
        <v>53</v>
      </c>
      <c r="D2815" s="62" t="str">
        <f t="shared" si="1"/>
        <v>44197ariegecardiologists</v>
      </c>
      <c r="E2815" s="98">
        <v>1.0</v>
      </c>
      <c r="F2815" s="98">
        <v>2423.0</v>
      </c>
      <c r="G2815" s="98">
        <v>35.0</v>
      </c>
      <c r="H2815" s="98">
        <v>75.0</v>
      </c>
      <c r="I2815" s="99">
        <v>0.0206355757325629</v>
      </c>
      <c r="J2815" s="99">
        <v>0.0103177878662814</v>
      </c>
      <c r="K2815" s="99"/>
      <c r="L2815" s="99">
        <v>0.0548906314486174</v>
      </c>
      <c r="M2815" s="99">
        <v>0.914156004952538</v>
      </c>
      <c r="N2815" s="99">
        <v>1.0</v>
      </c>
      <c r="O2815" s="98">
        <v>1.0</v>
      </c>
      <c r="P2815" s="98">
        <v>2.0</v>
      </c>
      <c r="Q2815" s="99">
        <v>8.3998320033599E-4</v>
      </c>
      <c r="R2815" s="99">
        <v>1.0</v>
      </c>
      <c r="S2815" s="99">
        <v>1.0</v>
      </c>
      <c r="T2815" s="100"/>
      <c r="U2815" s="100"/>
      <c r="V2815" s="100"/>
      <c r="W2815" s="100"/>
      <c r="X2815" s="100"/>
      <c r="Y2815" s="100"/>
      <c r="Z2815" s="100"/>
      <c r="AA2815" s="100"/>
      <c r="AB2815" s="100"/>
      <c r="AC2815" s="100"/>
      <c r="AD2815" s="100"/>
      <c r="AE2815" s="100"/>
      <c r="AF2815" s="100"/>
    </row>
    <row r="2816">
      <c r="A2816" s="97">
        <v>44197.0</v>
      </c>
      <c r="B2816" s="98" t="s">
        <v>295</v>
      </c>
      <c r="C2816" s="98" t="s">
        <v>55</v>
      </c>
      <c r="D2816" s="62" t="str">
        <f t="shared" si="1"/>
        <v>44197ardecheophthalmologists</v>
      </c>
      <c r="E2816" s="98">
        <v>1.0</v>
      </c>
      <c r="F2816" s="98">
        <v>10825.0</v>
      </c>
      <c r="G2816" s="98">
        <v>105.0</v>
      </c>
      <c r="H2816" s="98">
        <v>1182.0</v>
      </c>
      <c r="I2816" s="99">
        <v>0.0960739030023094</v>
      </c>
      <c r="J2816" s="99">
        <v>0.0131177829099307</v>
      </c>
      <c r="K2816" s="99"/>
      <c r="L2816" s="99">
        <v>0.0520092378752886</v>
      </c>
      <c r="M2816" s="99">
        <v>0.838799076212471</v>
      </c>
      <c r="N2816" s="99">
        <v>1.0</v>
      </c>
      <c r="O2816" s="98">
        <v>233.0</v>
      </c>
      <c r="P2816" s="98">
        <v>1.0</v>
      </c>
      <c r="Q2816" s="99" t="s">
        <v>96</v>
      </c>
      <c r="R2816" s="99">
        <v>0.0</v>
      </c>
      <c r="S2816" s="99">
        <v>0.0</v>
      </c>
      <c r="T2816" s="100"/>
      <c r="U2816" s="100"/>
      <c r="V2816" s="100"/>
      <c r="W2816" s="100"/>
      <c r="X2816" s="100"/>
      <c r="Y2816" s="100"/>
      <c r="Z2816" s="100"/>
      <c r="AA2816" s="100"/>
      <c r="AB2816" s="100"/>
      <c r="AC2816" s="100"/>
      <c r="AD2816" s="100"/>
      <c r="AE2816" s="100"/>
      <c r="AF2816" s="100"/>
    </row>
    <row r="2817">
      <c r="A2817" s="97">
        <v>44197.0</v>
      </c>
      <c r="B2817" s="98" t="s">
        <v>310</v>
      </c>
      <c r="C2817" s="98" t="s">
        <v>54</v>
      </c>
      <c r="D2817" s="62" t="str">
        <f t="shared" si="1"/>
        <v>44197charentedentists</v>
      </c>
      <c r="E2817" s="98">
        <v>1.0</v>
      </c>
      <c r="F2817" s="98">
        <v>3546.0</v>
      </c>
      <c r="G2817" s="98">
        <v>29.0</v>
      </c>
      <c r="H2817" s="98">
        <v>225.0</v>
      </c>
      <c r="I2817" s="99">
        <v>0.051043429216018</v>
      </c>
      <c r="J2817" s="99">
        <v>0.0124083474337281</v>
      </c>
      <c r="K2817" s="99"/>
      <c r="L2817" s="99">
        <v>0.0874224478285391</v>
      </c>
      <c r="M2817" s="99">
        <v>0.849125775521714</v>
      </c>
      <c r="N2817" s="99">
        <v>0.0</v>
      </c>
      <c r="O2817" s="98" t="s">
        <v>96</v>
      </c>
      <c r="P2817" s="98">
        <v>0.0</v>
      </c>
      <c r="Q2817" s="99" t="s">
        <v>96</v>
      </c>
      <c r="R2817" s="99" t="s">
        <v>96</v>
      </c>
      <c r="S2817" s="99"/>
      <c r="T2817" s="100"/>
      <c r="U2817" s="100"/>
      <c r="V2817" s="100"/>
      <c r="W2817" s="100"/>
      <c r="X2817" s="100"/>
      <c r="Y2817" s="100"/>
      <c r="Z2817" s="100"/>
      <c r="AA2817" s="100"/>
      <c r="AB2817" s="100"/>
      <c r="AC2817" s="100"/>
      <c r="AD2817" s="100"/>
      <c r="AE2817" s="100"/>
      <c r="AF2817" s="100"/>
    </row>
    <row r="2818">
      <c r="A2818" s="97">
        <v>44197.0</v>
      </c>
      <c r="B2818" s="98" t="s">
        <v>331</v>
      </c>
      <c r="C2818" s="98" t="s">
        <v>60</v>
      </c>
      <c r="D2818" s="62" t="str">
        <f t="shared" si="1"/>
        <v>44197lozerepediatricians</v>
      </c>
      <c r="E2818" s="98">
        <v>1.0</v>
      </c>
      <c r="F2818" s="98">
        <v>2656.0</v>
      </c>
      <c r="G2818" s="98">
        <v>3.0</v>
      </c>
      <c r="H2818" s="98">
        <v>1280.0</v>
      </c>
      <c r="I2818" s="99">
        <v>0.39269578313253</v>
      </c>
      <c r="J2818" s="99">
        <v>0.0892319277108433</v>
      </c>
      <c r="K2818" s="99"/>
      <c r="L2818" s="99">
        <v>0.224397590361445</v>
      </c>
      <c r="M2818" s="99">
        <v>0.29367469879518</v>
      </c>
      <c r="N2818" s="99">
        <v>1.0</v>
      </c>
      <c r="O2818" s="98">
        <v>1.0</v>
      </c>
      <c r="P2818" s="98">
        <v>159.0</v>
      </c>
      <c r="Q2818" s="99">
        <v>0.0598644578313253</v>
      </c>
      <c r="R2818" s="99">
        <v>0.786163522012578</v>
      </c>
      <c r="S2818" s="99">
        <v>0.836477987421383</v>
      </c>
      <c r="T2818" s="100"/>
      <c r="U2818" s="100"/>
      <c r="V2818" s="100"/>
      <c r="W2818" s="100"/>
      <c r="X2818" s="100"/>
      <c r="Y2818" s="100"/>
      <c r="Z2818" s="100"/>
      <c r="AA2818" s="100"/>
      <c r="AB2818" s="100"/>
      <c r="AC2818" s="100"/>
      <c r="AD2818" s="100"/>
      <c r="AE2818" s="100"/>
      <c r="AF2818" s="100"/>
    </row>
    <row r="2819">
      <c r="A2819" s="97">
        <v>44197.0</v>
      </c>
      <c r="B2819" s="98" t="s">
        <v>306</v>
      </c>
      <c r="C2819" s="98" t="s">
        <v>56</v>
      </c>
      <c r="D2819" s="62" t="str">
        <f t="shared" si="1"/>
        <v>44197haute-saonedermatologists</v>
      </c>
      <c r="E2819" s="98">
        <v>1.0</v>
      </c>
      <c r="F2819" s="98">
        <v>15665.0</v>
      </c>
      <c r="G2819" s="98">
        <v>9.0</v>
      </c>
      <c r="H2819" s="98">
        <v>2717.0</v>
      </c>
      <c r="I2819" s="99">
        <v>0.1127353973827</v>
      </c>
      <c r="J2819" s="99">
        <v>0.0607085860197893</v>
      </c>
      <c r="K2819" s="99"/>
      <c r="L2819" s="99">
        <v>0.212001276731567</v>
      </c>
      <c r="M2819" s="99">
        <v>0.614554739865943</v>
      </c>
      <c r="N2819" s="99">
        <v>0.0</v>
      </c>
      <c r="O2819" s="98" t="s">
        <v>96</v>
      </c>
      <c r="P2819" s="98">
        <v>0.0</v>
      </c>
      <c r="Q2819" s="99">
        <v>0.0</v>
      </c>
      <c r="R2819" s="99" t="s">
        <v>96</v>
      </c>
      <c r="S2819" s="99"/>
      <c r="T2819" s="100"/>
      <c r="U2819" s="100"/>
      <c r="V2819" s="100"/>
      <c r="W2819" s="100"/>
      <c r="X2819" s="100"/>
      <c r="Y2819" s="100"/>
      <c r="Z2819" s="100"/>
      <c r="AA2819" s="100"/>
      <c r="AB2819" s="100"/>
      <c r="AC2819" s="100"/>
      <c r="AD2819" s="100"/>
      <c r="AE2819" s="100"/>
      <c r="AF2819" s="100"/>
    </row>
    <row r="2820">
      <c r="A2820" s="97">
        <v>44197.0</v>
      </c>
      <c r="B2820" s="98" t="s">
        <v>310</v>
      </c>
      <c r="C2820" s="98" t="s">
        <v>61</v>
      </c>
      <c r="D2820" s="62" t="str">
        <f t="shared" si="1"/>
        <v>44197charentepsychiatrists</v>
      </c>
      <c r="E2820" s="98">
        <v>1.0</v>
      </c>
      <c r="F2820" s="98">
        <v>1575.0</v>
      </c>
      <c r="G2820" s="98">
        <v>14.0</v>
      </c>
      <c r="H2820" s="98">
        <v>96.0</v>
      </c>
      <c r="I2820" s="99">
        <v>0.038095238095238</v>
      </c>
      <c r="J2820" s="99">
        <v>0.0228571428571428</v>
      </c>
      <c r="K2820" s="99"/>
      <c r="L2820" s="99">
        <v>0.0857142857142857</v>
      </c>
      <c r="M2820" s="99">
        <v>0.853333333333333</v>
      </c>
      <c r="N2820" s="99">
        <v>1.0</v>
      </c>
      <c r="O2820" s="98">
        <v>13.0</v>
      </c>
      <c r="P2820" s="98">
        <v>69.0</v>
      </c>
      <c r="Q2820" s="99">
        <v>0.0438095238095238</v>
      </c>
      <c r="R2820" s="99">
        <v>0.144927536231884</v>
      </c>
      <c r="S2820" s="99">
        <v>0.217391304347826</v>
      </c>
      <c r="T2820" s="100"/>
      <c r="U2820" s="100"/>
      <c r="V2820" s="100"/>
      <c r="W2820" s="100"/>
      <c r="X2820" s="100"/>
      <c r="Y2820" s="100"/>
      <c r="Z2820" s="100"/>
      <c r="AA2820" s="100"/>
      <c r="AB2820" s="100"/>
      <c r="AC2820" s="100"/>
      <c r="AD2820" s="100"/>
      <c r="AE2820" s="100"/>
      <c r="AF2820" s="100"/>
    </row>
    <row r="2821">
      <c r="A2821" s="97">
        <v>44197.0</v>
      </c>
      <c r="B2821" s="98" t="s">
        <v>308</v>
      </c>
      <c r="C2821" s="98" t="s">
        <v>58</v>
      </c>
      <c r="D2821" s="62" t="str">
        <f t="shared" si="1"/>
        <v>44197correzemidwives</v>
      </c>
      <c r="E2821" s="98">
        <v>1.0</v>
      </c>
      <c r="F2821" s="98">
        <v>3570.0</v>
      </c>
      <c r="G2821" s="98">
        <v>12.0</v>
      </c>
      <c r="H2821" s="98">
        <v>260.0</v>
      </c>
      <c r="I2821" s="99">
        <v>0.0523809523809523</v>
      </c>
      <c r="J2821" s="99">
        <v>0.0204481792717086</v>
      </c>
      <c r="K2821" s="99"/>
      <c r="L2821" s="99">
        <v>0.184873949579831</v>
      </c>
      <c r="M2821" s="99">
        <v>0.742296918767507</v>
      </c>
      <c r="N2821" s="99">
        <v>1.0</v>
      </c>
      <c r="O2821" s="98">
        <v>7.0</v>
      </c>
      <c r="P2821" s="98">
        <v>147.0</v>
      </c>
      <c r="Q2821" s="99">
        <v>0.0411764705882352</v>
      </c>
      <c r="R2821" s="99">
        <v>0.10204081632653</v>
      </c>
      <c r="S2821" s="99">
        <v>0.115646258503401</v>
      </c>
      <c r="T2821" s="100"/>
      <c r="U2821" s="100"/>
      <c r="V2821" s="100"/>
      <c r="W2821" s="100"/>
      <c r="X2821" s="100"/>
      <c r="Y2821" s="100"/>
      <c r="Z2821" s="100"/>
      <c r="AA2821" s="100"/>
      <c r="AB2821" s="100"/>
      <c r="AC2821" s="100"/>
      <c r="AD2821" s="100"/>
      <c r="AE2821" s="100"/>
      <c r="AF2821" s="100"/>
    </row>
    <row r="2822">
      <c r="A2822" s="97">
        <v>44197.0</v>
      </c>
      <c r="B2822" s="98" t="s">
        <v>328</v>
      </c>
      <c r="C2822" s="98" t="s">
        <v>59</v>
      </c>
      <c r="D2822" s="62" t="str">
        <f t="shared" si="1"/>
        <v>44197lotgynaecologists</v>
      </c>
      <c r="E2822" s="98">
        <v>1.0</v>
      </c>
      <c r="F2822" s="98">
        <v>245.0</v>
      </c>
      <c r="G2822" s="98">
        <v>5.0</v>
      </c>
      <c r="H2822" s="98">
        <v>52.0</v>
      </c>
      <c r="I2822" s="99">
        <v>0.118367346938775</v>
      </c>
      <c r="J2822" s="99">
        <v>0.0938775510204081</v>
      </c>
      <c r="K2822" s="99"/>
      <c r="L2822" s="99">
        <v>0.493877551020408</v>
      </c>
      <c r="M2822" s="99">
        <v>0.293877551020408</v>
      </c>
      <c r="N2822" s="99">
        <v>0.0</v>
      </c>
      <c r="O2822" s="98" t="s">
        <v>96</v>
      </c>
      <c r="P2822" s="98">
        <v>0.0</v>
      </c>
      <c r="Q2822" s="99" t="s">
        <v>96</v>
      </c>
      <c r="R2822" s="99" t="s">
        <v>96</v>
      </c>
      <c r="S2822" s="99"/>
      <c r="T2822" s="100"/>
      <c r="U2822" s="100"/>
      <c r="V2822" s="100"/>
      <c r="W2822" s="100"/>
      <c r="X2822" s="100"/>
      <c r="Y2822" s="100"/>
      <c r="Z2822" s="100"/>
      <c r="AA2822" s="100"/>
      <c r="AB2822" s="100"/>
      <c r="AC2822" s="100"/>
      <c r="AD2822" s="100"/>
      <c r="AE2822" s="100"/>
      <c r="AF2822" s="100"/>
    </row>
    <row r="2823">
      <c r="A2823" s="97">
        <v>44197.0</v>
      </c>
      <c r="B2823" s="98" t="s">
        <v>327</v>
      </c>
      <c r="C2823" s="98" t="s">
        <v>60</v>
      </c>
      <c r="D2823" s="62" t="str">
        <f t="shared" si="1"/>
        <v>44197cantalpediatricians</v>
      </c>
      <c r="E2823" s="98">
        <v>1.0</v>
      </c>
      <c r="F2823" s="98">
        <v>4265.0</v>
      </c>
      <c r="G2823" s="98">
        <v>2.0</v>
      </c>
      <c r="H2823" s="98">
        <v>2391.0</v>
      </c>
      <c r="I2823" s="99">
        <v>0.446424384525205</v>
      </c>
      <c r="J2823" s="99">
        <v>0.114185228604923</v>
      </c>
      <c r="K2823" s="99"/>
      <c r="L2823" s="99">
        <v>0.213364595545134</v>
      </c>
      <c r="M2823" s="99">
        <v>0.226025791324736</v>
      </c>
      <c r="N2823" s="99">
        <v>1.0</v>
      </c>
      <c r="O2823" s="98">
        <v>1.0</v>
      </c>
      <c r="P2823" s="98">
        <v>146.0</v>
      </c>
      <c r="Q2823" s="99">
        <v>0.034232121922626</v>
      </c>
      <c r="R2823" s="99">
        <v>0.726027397260273</v>
      </c>
      <c r="S2823" s="99">
        <v>0.842465753424657</v>
      </c>
      <c r="T2823" s="100"/>
      <c r="U2823" s="100"/>
      <c r="V2823" s="100"/>
      <c r="W2823" s="100"/>
      <c r="X2823" s="100"/>
      <c r="Y2823" s="100"/>
      <c r="Z2823" s="100"/>
      <c r="AA2823" s="100"/>
      <c r="AB2823" s="100"/>
      <c r="AC2823" s="100"/>
      <c r="AD2823" s="100"/>
      <c r="AE2823" s="100"/>
      <c r="AF2823" s="100"/>
    </row>
    <row r="2824">
      <c r="A2824" s="97">
        <v>44197.0</v>
      </c>
      <c r="B2824" s="98" t="s">
        <v>313</v>
      </c>
      <c r="C2824" s="98" t="s">
        <v>52</v>
      </c>
      <c r="D2824" s="62" t="str">
        <f t="shared" si="1"/>
        <v>44197nievrephysiotherapists</v>
      </c>
      <c r="E2824" s="98">
        <v>1.0</v>
      </c>
      <c r="F2824" s="98">
        <v>4323.0</v>
      </c>
      <c r="G2824" s="98">
        <v>3.0</v>
      </c>
      <c r="H2824" s="98">
        <v>1080.0</v>
      </c>
      <c r="I2824" s="99">
        <v>0.141568355308813</v>
      </c>
      <c r="J2824" s="99">
        <v>0.10825815405968</v>
      </c>
      <c r="K2824" s="99"/>
      <c r="L2824" s="99">
        <v>0.382373351839</v>
      </c>
      <c r="M2824" s="99">
        <v>0.367800138792505</v>
      </c>
      <c r="N2824" s="99">
        <v>0.0</v>
      </c>
      <c r="O2824" s="98" t="s">
        <v>96</v>
      </c>
      <c r="P2824" s="98">
        <v>0.0</v>
      </c>
      <c r="Q2824" s="99" t="s">
        <v>96</v>
      </c>
      <c r="R2824" s="99" t="s">
        <v>96</v>
      </c>
      <c r="S2824" s="99"/>
      <c r="T2824" s="100"/>
      <c r="U2824" s="100"/>
      <c r="V2824" s="100"/>
      <c r="W2824" s="100"/>
      <c r="X2824" s="100"/>
      <c r="Y2824" s="100"/>
      <c r="Z2824" s="100"/>
      <c r="AA2824" s="100"/>
      <c r="AB2824" s="100"/>
      <c r="AC2824" s="100"/>
      <c r="AD2824" s="100"/>
      <c r="AE2824" s="100"/>
      <c r="AF2824" s="100"/>
    </row>
    <row r="2825">
      <c r="A2825" s="97">
        <v>44197.0</v>
      </c>
      <c r="B2825" s="98" t="s">
        <v>315</v>
      </c>
      <c r="C2825" s="98" t="s">
        <v>52</v>
      </c>
      <c r="D2825" s="62" t="str">
        <f t="shared" si="1"/>
        <v>44197corse-du-sudphysiotherapists</v>
      </c>
      <c r="E2825" s="98">
        <v>1.0</v>
      </c>
      <c r="F2825" s="98">
        <v>372.0</v>
      </c>
      <c r="G2825" s="98">
        <v>6.5</v>
      </c>
      <c r="H2825" s="98">
        <v>35.0</v>
      </c>
      <c r="I2825" s="99">
        <v>0.0779569892473118</v>
      </c>
      <c r="J2825" s="99">
        <v>0.0161290322580645</v>
      </c>
      <c r="K2825" s="99"/>
      <c r="L2825" s="99">
        <v>0.416666666666666</v>
      </c>
      <c r="M2825" s="99">
        <v>0.489247311827956</v>
      </c>
      <c r="N2825" s="99">
        <v>0.0</v>
      </c>
      <c r="O2825" s="98" t="s">
        <v>96</v>
      </c>
      <c r="P2825" s="98">
        <v>0.0</v>
      </c>
      <c r="Q2825" s="99" t="s">
        <v>96</v>
      </c>
      <c r="R2825" s="99" t="s">
        <v>96</v>
      </c>
      <c r="S2825" s="99"/>
      <c r="T2825" s="100"/>
      <c r="U2825" s="100"/>
      <c r="V2825" s="100"/>
      <c r="W2825" s="100"/>
      <c r="X2825" s="100"/>
      <c r="Y2825" s="100"/>
      <c r="Z2825" s="100"/>
      <c r="AA2825" s="100"/>
      <c r="AB2825" s="100"/>
      <c r="AC2825" s="100"/>
      <c r="AD2825" s="100"/>
      <c r="AE2825" s="100"/>
      <c r="AF2825" s="100"/>
    </row>
    <row r="2826">
      <c r="A2826" s="97">
        <v>44197.0</v>
      </c>
      <c r="B2826" s="98" t="s">
        <v>309</v>
      </c>
      <c r="C2826" s="98" t="s">
        <v>53</v>
      </c>
      <c r="D2826" s="62" t="str">
        <f t="shared" si="1"/>
        <v>44197hautes-pyreneescardiologists</v>
      </c>
      <c r="E2826" s="98">
        <v>1.0</v>
      </c>
      <c r="F2826" s="98">
        <v>3475.0</v>
      </c>
      <c r="G2826" s="98">
        <v>60.5</v>
      </c>
      <c r="H2826" s="98">
        <v>623.0</v>
      </c>
      <c r="I2826" s="99">
        <v>0.159136690647482</v>
      </c>
      <c r="J2826" s="99">
        <v>0.0201438848920863</v>
      </c>
      <c r="K2826" s="99"/>
      <c r="L2826" s="99">
        <v>0.0863309352517985</v>
      </c>
      <c r="M2826" s="99">
        <v>0.734388489208633</v>
      </c>
      <c r="N2826" s="99">
        <v>0.0</v>
      </c>
      <c r="O2826" s="98" t="s">
        <v>96</v>
      </c>
      <c r="P2826" s="98">
        <v>0.0</v>
      </c>
      <c r="Q2826" s="99" t="s">
        <v>96</v>
      </c>
      <c r="R2826" s="99" t="s">
        <v>96</v>
      </c>
      <c r="S2826" s="99"/>
      <c r="T2826" s="100"/>
      <c r="U2826" s="100"/>
      <c r="V2826" s="100"/>
      <c r="W2826" s="100"/>
      <c r="X2826" s="100"/>
      <c r="Y2826" s="100"/>
      <c r="Z2826" s="100"/>
      <c r="AA2826" s="100"/>
      <c r="AB2826" s="100"/>
      <c r="AC2826" s="100"/>
      <c r="AD2826" s="100"/>
      <c r="AE2826" s="100"/>
      <c r="AF2826" s="100"/>
    </row>
    <row r="2827">
      <c r="A2827" s="97">
        <v>44197.0</v>
      </c>
      <c r="B2827" s="98" t="s">
        <v>334</v>
      </c>
      <c r="C2827" s="98" t="s">
        <v>57</v>
      </c>
      <c r="D2827" s="62" t="str">
        <f t="shared" si="1"/>
        <v>44197guyanegps</v>
      </c>
      <c r="E2827" s="98">
        <v>1.0</v>
      </c>
      <c r="F2827" s="98">
        <v>3830.0</v>
      </c>
      <c r="G2827" s="98">
        <v>2.0</v>
      </c>
      <c r="H2827" s="98">
        <v>1779.0</v>
      </c>
      <c r="I2827" s="99">
        <v>0.210966057441253</v>
      </c>
      <c r="J2827" s="99">
        <v>0.253524804177545</v>
      </c>
      <c r="K2827" s="99"/>
      <c r="L2827" s="99">
        <v>0.205221932114882</v>
      </c>
      <c r="M2827" s="99">
        <v>0.330287206266318</v>
      </c>
      <c r="N2827" s="99">
        <v>0.0</v>
      </c>
      <c r="O2827" s="98" t="s">
        <v>96</v>
      </c>
      <c r="P2827" s="98">
        <v>0.0</v>
      </c>
      <c r="Q2827" s="99" t="s">
        <v>96</v>
      </c>
      <c r="R2827" s="99" t="s">
        <v>96</v>
      </c>
      <c r="S2827" s="99"/>
      <c r="T2827" s="100"/>
      <c r="U2827" s="100"/>
      <c r="V2827" s="100"/>
      <c r="W2827" s="100"/>
      <c r="X2827" s="100"/>
      <c r="Y2827" s="100"/>
      <c r="Z2827" s="100"/>
      <c r="AA2827" s="100"/>
      <c r="AB2827" s="100"/>
      <c r="AC2827" s="100"/>
      <c r="AD2827" s="100"/>
      <c r="AE2827" s="100"/>
      <c r="AF2827" s="100"/>
    </row>
    <row r="2828">
      <c r="A2828" s="97">
        <v>44197.0</v>
      </c>
      <c r="B2828" s="98" t="s">
        <v>282</v>
      </c>
      <c r="C2828" s="98" t="s">
        <v>55</v>
      </c>
      <c r="D2828" s="62" t="str">
        <f t="shared" si="1"/>
        <v>44197vienneophthalmologists</v>
      </c>
      <c r="E2828" s="98">
        <v>1.0</v>
      </c>
      <c r="F2828" s="98">
        <v>6666.0</v>
      </c>
      <c r="G2828" s="98">
        <v>51.0</v>
      </c>
      <c r="H2828" s="98">
        <v>358.0</v>
      </c>
      <c r="I2828" s="99">
        <v>0.036003600360036</v>
      </c>
      <c r="J2828" s="99">
        <v>0.0177017701770177</v>
      </c>
      <c r="K2828" s="99"/>
      <c r="L2828" s="99">
        <v>0.0421542154215421</v>
      </c>
      <c r="M2828" s="99">
        <v>0.904140414041404</v>
      </c>
      <c r="N2828" s="99">
        <v>0.0</v>
      </c>
      <c r="O2828" s="98" t="s">
        <v>96</v>
      </c>
      <c r="P2828" s="98">
        <v>0.0</v>
      </c>
      <c r="Q2828" s="99" t="s">
        <v>96</v>
      </c>
      <c r="R2828" s="99" t="s">
        <v>96</v>
      </c>
      <c r="S2828" s="99"/>
      <c r="T2828" s="100"/>
      <c r="U2828" s="100"/>
      <c r="V2828" s="100"/>
      <c r="W2828" s="100"/>
      <c r="X2828" s="100"/>
      <c r="Y2828" s="100"/>
      <c r="Z2828" s="100"/>
      <c r="AA2828" s="100"/>
      <c r="AB2828" s="100"/>
      <c r="AC2828" s="100"/>
      <c r="AD2828" s="100"/>
      <c r="AE2828" s="100"/>
      <c r="AF2828" s="100"/>
    </row>
  </sheetData>
  <autoFilter ref="$A$1:$AF$2828">
    <sortState ref="A1:AF2828">
      <sortCondition descending="1" ref="A1:A2828"/>
      <sortCondition descending="1" ref="E1:E2828"/>
      <sortCondition ref="G1:G2828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0"/>
    <col customWidth="1" min="6" max="6" width="13.75"/>
    <col customWidth="1" min="7" max="7" width="24.63"/>
    <col customWidth="1" min="8" max="8" width="9.25"/>
    <col customWidth="1" min="9" max="9" width="14.75"/>
    <col customWidth="1" min="10" max="10" width="18.25"/>
    <col customWidth="1" min="19" max="19" width="15.75"/>
    <col customWidth="1" min="20" max="20" width="16.63"/>
  </cols>
  <sheetData>
    <row r="1">
      <c r="A1" s="19" t="s">
        <v>46</v>
      </c>
      <c r="B1" s="19" t="s">
        <v>3</v>
      </c>
      <c r="C1" s="20" t="s">
        <v>47</v>
      </c>
      <c r="D1" s="21" t="s">
        <v>48</v>
      </c>
      <c r="E1" s="22" t="s">
        <v>49</v>
      </c>
      <c r="F1" s="22" t="s">
        <v>9</v>
      </c>
      <c r="G1" s="23" t="s">
        <v>13</v>
      </c>
      <c r="H1" s="23" t="s">
        <v>15</v>
      </c>
      <c r="I1" s="23" t="s">
        <v>50</v>
      </c>
      <c r="J1" s="22" t="s">
        <v>17</v>
      </c>
      <c r="K1" s="24" t="s">
        <v>19</v>
      </c>
      <c r="L1" s="24" t="s">
        <v>21</v>
      </c>
      <c r="M1" s="24" t="s">
        <v>51</v>
      </c>
      <c r="N1" s="24" t="s">
        <v>25</v>
      </c>
      <c r="O1" s="24" t="s">
        <v>29</v>
      </c>
      <c r="P1" s="25" t="s">
        <v>31</v>
      </c>
      <c r="Q1" s="26" t="s">
        <v>33</v>
      </c>
      <c r="R1" s="27" t="s">
        <v>35</v>
      </c>
      <c r="S1" s="25" t="s">
        <v>39</v>
      </c>
      <c r="T1" s="25" t="s">
        <v>41</v>
      </c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>
      <c r="A2" s="29">
        <v>44927.0</v>
      </c>
      <c r="B2" s="30" t="s">
        <v>52</v>
      </c>
      <c r="C2" s="31" t="str">
        <f t="shared" ref="C2:C31" si="1">CONCATENATE(A2,B2)</f>
        <v>44927physiotherapists</v>
      </c>
      <c r="D2" s="32">
        <v>12741.0</v>
      </c>
      <c r="E2" s="32">
        <v>3.1873914E7</v>
      </c>
      <c r="F2" s="32">
        <f t="shared" ref="F2:F31" si="2">E2/D2</f>
        <v>2501.680716</v>
      </c>
      <c r="G2" s="30">
        <f>VLOOKUP(C2,'Feuille 7'!C:D,2,FALSE)</f>
        <v>296</v>
      </c>
      <c r="H2" s="33">
        <f t="shared" ref="H2:H31" si="3">G2/12</f>
        <v>24.66666667</v>
      </c>
      <c r="I2" s="30">
        <v>6.0</v>
      </c>
      <c r="J2" s="32">
        <v>2838005.0</v>
      </c>
      <c r="K2" s="34">
        <v>0.0521930566795154</v>
      </c>
      <c r="L2" s="34">
        <v>0.0368454278944217</v>
      </c>
      <c r="M2" s="35">
        <f t="shared" ref="M2:M31" si="4">K2+L2</f>
        <v>0.08903848457</v>
      </c>
      <c r="N2" s="34">
        <v>0.358031555208437</v>
      </c>
      <c r="O2" s="34">
        <v>0.552929960217624</v>
      </c>
      <c r="P2" s="34">
        <v>0.00415979907385605</v>
      </c>
      <c r="Q2" s="32">
        <v>2637.0</v>
      </c>
      <c r="R2" s="30">
        <v>7.0</v>
      </c>
      <c r="S2" s="34">
        <v>0.18581721653394</v>
      </c>
      <c r="T2" s="34">
        <v>0.202123625331816</v>
      </c>
      <c r="U2" s="28"/>
      <c r="V2" s="28"/>
      <c r="W2" s="28"/>
      <c r="X2" s="28"/>
      <c r="Y2" s="28"/>
      <c r="Z2" s="28"/>
      <c r="AA2" s="28"/>
      <c r="AB2" s="28"/>
      <c r="AC2" s="28"/>
      <c r="AD2" s="28"/>
    </row>
    <row r="3">
      <c r="A3" s="29">
        <v>44562.0</v>
      </c>
      <c r="B3" s="30" t="s">
        <v>53</v>
      </c>
      <c r="C3" s="31" t="str">
        <f t="shared" si="1"/>
        <v>44562cardiologists</v>
      </c>
      <c r="D3" s="32">
        <v>2436.0</v>
      </c>
      <c r="E3" s="32">
        <v>5750710.0</v>
      </c>
      <c r="F3" s="32">
        <f t="shared" si="2"/>
        <v>2360.718391</v>
      </c>
      <c r="G3" s="30">
        <f>VLOOKUP(C3,'Feuille 7'!C:D,2,FALSE)</f>
        <v>1347</v>
      </c>
      <c r="H3" s="33">
        <f t="shared" si="3"/>
        <v>112.25</v>
      </c>
      <c r="I3" s="30">
        <v>38.0</v>
      </c>
      <c r="J3" s="32">
        <v>463261.0</v>
      </c>
      <c r="K3" s="34">
        <v>0.058208812477068</v>
      </c>
      <c r="L3" s="34">
        <v>0.022348370896811</v>
      </c>
      <c r="M3" s="35">
        <f t="shared" si="4"/>
        <v>0.08055718337</v>
      </c>
      <c r="N3" s="34">
        <v>0.0886021030446675</v>
      </c>
      <c r="O3" s="34">
        <v>0.830840713581453</v>
      </c>
      <c r="P3" s="34">
        <v>0.144499178981937</v>
      </c>
      <c r="Q3" s="32">
        <v>13821.0</v>
      </c>
      <c r="R3" s="30">
        <v>6.0</v>
      </c>
      <c r="S3" s="34">
        <v>0.184935967006728</v>
      </c>
      <c r="T3" s="34">
        <v>0.248390130960133</v>
      </c>
      <c r="U3" s="28"/>
      <c r="V3" s="28"/>
      <c r="W3" s="28"/>
      <c r="X3" s="28"/>
      <c r="Y3" s="28"/>
      <c r="Z3" s="28"/>
      <c r="AA3" s="28"/>
      <c r="AB3" s="28"/>
      <c r="AC3" s="28"/>
      <c r="AD3" s="28"/>
    </row>
    <row r="4">
      <c r="A4" s="29">
        <v>44197.0</v>
      </c>
      <c r="B4" s="30" t="s">
        <v>53</v>
      </c>
      <c r="C4" s="31" t="str">
        <f t="shared" si="1"/>
        <v>44197cardiologists</v>
      </c>
      <c r="D4" s="32">
        <v>2245.0</v>
      </c>
      <c r="E4" s="32">
        <v>5179882.0</v>
      </c>
      <c r="F4" s="32">
        <f t="shared" si="2"/>
        <v>2307.297105</v>
      </c>
      <c r="G4" s="30">
        <f>VLOOKUP(C4,'Feuille 7'!C:D,2,FALSE)</f>
        <v>1357</v>
      </c>
      <c r="H4" s="33">
        <f t="shared" si="3"/>
        <v>113.0833333</v>
      </c>
      <c r="I4" s="30">
        <v>33.0</v>
      </c>
      <c r="J4" s="32">
        <v>429247.0</v>
      </c>
      <c r="K4" s="34">
        <v>0.0598550314466622</v>
      </c>
      <c r="L4" s="34">
        <v>0.0230130724985627</v>
      </c>
      <c r="M4" s="35">
        <f t="shared" si="4"/>
        <v>0.08286810395</v>
      </c>
      <c r="N4" s="34">
        <v>0.0980889139945658</v>
      </c>
      <c r="O4" s="34">
        <v>0.819042982060209</v>
      </c>
      <c r="P4" s="34">
        <v>0.167037861915367</v>
      </c>
      <c r="Q4" s="32">
        <v>14571.0</v>
      </c>
      <c r="R4" s="30">
        <v>6.0</v>
      </c>
      <c r="S4" s="34">
        <v>0.205408002196143</v>
      </c>
      <c r="T4" s="34">
        <v>0.270605998215633</v>
      </c>
      <c r="U4" s="28"/>
      <c r="V4" s="28"/>
      <c r="W4" s="28"/>
      <c r="X4" s="28"/>
      <c r="Y4" s="28"/>
      <c r="Z4" s="28"/>
      <c r="AA4" s="28"/>
      <c r="AB4" s="28"/>
      <c r="AC4" s="28"/>
      <c r="AD4" s="28"/>
    </row>
    <row r="5">
      <c r="A5" s="29">
        <v>44197.0</v>
      </c>
      <c r="B5" s="30" t="s">
        <v>54</v>
      </c>
      <c r="C5" s="31" t="str">
        <f t="shared" si="1"/>
        <v>44197dentists</v>
      </c>
      <c r="D5" s="32">
        <v>12156.0</v>
      </c>
      <c r="E5" s="32">
        <v>1.9753333E7</v>
      </c>
      <c r="F5" s="32">
        <f t="shared" si="2"/>
        <v>1624.986262</v>
      </c>
      <c r="G5" s="30">
        <f>VLOOKUP(C5,'Feuille 7'!C:D,2,FALSE)</f>
        <v>791</v>
      </c>
      <c r="H5" s="33">
        <f t="shared" si="3"/>
        <v>65.91666667</v>
      </c>
      <c r="I5" s="30">
        <v>13.0</v>
      </c>
      <c r="J5" s="32">
        <v>2768493.0</v>
      </c>
      <c r="K5" s="34">
        <v>0.108150558693057</v>
      </c>
      <c r="L5" s="34">
        <v>0.0320026498819211</v>
      </c>
      <c r="M5" s="35">
        <f t="shared" si="4"/>
        <v>0.1401532086</v>
      </c>
      <c r="N5" s="34">
        <v>0.151166387971083</v>
      </c>
      <c r="O5" s="34">
        <v>0.708680403453938</v>
      </c>
      <c r="P5" s="34">
        <v>0.00913129318854886</v>
      </c>
      <c r="Q5" s="32">
        <v>4412.0</v>
      </c>
      <c r="R5" s="30">
        <v>3.0</v>
      </c>
      <c r="S5" s="34">
        <v>0.371486854034451</v>
      </c>
      <c r="T5" s="34">
        <v>0.426563916591115</v>
      </c>
      <c r="U5" s="28"/>
      <c r="V5" s="28"/>
      <c r="W5" s="28"/>
      <c r="X5" s="28"/>
      <c r="Y5" s="28"/>
      <c r="Z5" s="28"/>
      <c r="AA5" s="28"/>
      <c r="AB5" s="28"/>
      <c r="AC5" s="28"/>
      <c r="AD5" s="28"/>
    </row>
    <row r="6">
      <c r="A6" s="29">
        <v>44562.0</v>
      </c>
      <c r="B6" s="30" t="s">
        <v>54</v>
      </c>
      <c r="C6" s="31" t="str">
        <f t="shared" si="1"/>
        <v>44562dentists</v>
      </c>
      <c r="D6" s="32">
        <v>14332.0</v>
      </c>
      <c r="E6" s="32">
        <v>2.260476E7</v>
      </c>
      <c r="F6" s="32">
        <f t="shared" si="2"/>
        <v>1577.222997</v>
      </c>
      <c r="G6" s="30">
        <f>VLOOKUP(C6,'Feuille 7'!C:D,2,FALSE)</f>
        <v>787</v>
      </c>
      <c r="H6" s="33">
        <f t="shared" si="3"/>
        <v>65.58333333</v>
      </c>
      <c r="I6" s="30">
        <v>12.0</v>
      </c>
      <c r="J6" s="32">
        <v>3370447.0</v>
      </c>
      <c r="K6" s="34">
        <v>0.114524507227681</v>
      </c>
      <c r="L6" s="34">
        <v>0.034578911698244</v>
      </c>
      <c r="M6" s="35">
        <f t="shared" si="4"/>
        <v>0.1491034189</v>
      </c>
      <c r="N6" s="34">
        <v>0.158331873463819</v>
      </c>
      <c r="O6" s="34">
        <v>0.692564707610255</v>
      </c>
      <c r="P6" s="34">
        <v>0.0069076193134245</v>
      </c>
      <c r="Q6" s="32">
        <v>3564.0</v>
      </c>
      <c r="R6" s="30">
        <v>2.0</v>
      </c>
      <c r="S6" s="34">
        <v>0.406565656565656</v>
      </c>
      <c r="T6" s="34">
        <v>0.448653198653198</v>
      </c>
      <c r="U6" s="28"/>
      <c r="V6" s="28"/>
      <c r="W6" s="28"/>
      <c r="X6" s="28"/>
      <c r="Y6" s="28"/>
      <c r="Z6" s="28"/>
      <c r="AA6" s="28"/>
      <c r="AB6" s="28"/>
      <c r="AC6" s="28"/>
      <c r="AD6" s="28"/>
    </row>
    <row r="7">
      <c r="A7" s="29">
        <v>44927.0</v>
      </c>
      <c r="B7" s="30" t="s">
        <v>54</v>
      </c>
      <c r="C7" s="31" t="str">
        <f t="shared" si="1"/>
        <v>44927dentists</v>
      </c>
      <c r="D7" s="32">
        <v>16593.0</v>
      </c>
      <c r="E7" s="32">
        <v>2.6122219E7</v>
      </c>
      <c r="F7" s="32">
        <f t="shared" si="2"/>
        <v>1574.291508</v>
      </c>
      <c r="G7" s="30">
        <f>VLOOKUP(C7,'Feuille 7'!C:D,2,FALSE)</f>
        <v>761</v>
      </c>
      <c r="H7" s="33">
        <f t="shared" si="3"/>
        <v>63.41666667</v>
      </c>
      <c r="I7" s="30">
        <v>11.0</v>
      </c>
      <c r="J7" s="32">
        <v>3896684.0</v>
      </c>
      <c r="K7" s="34">
        <v>0.113632689474045</v>
      </c>
      <c r="L7" s="34">
        <v>0.0355385581906345</v>
      </c>
      <c r="M7" s="35">
        <f t="shared" si="4"/>
        <v>0.1491712477</v>
      </c>
      <c r="N7" s="34">
        <v>0.166994580360879</v>
      </c>
      <c r="O7" s="34">
        <v>0.68383417197444</v>
      </c>
      <c r="P7" s="34">
        <v>0.00578557222925329</v>
      </c>
      <c r="Q7" s="32">
        <v>3013.0</v>
      </c>
      <c r="R7" s="30">
        <v>2.0</v>
      </c>
      <c r="S7" s="34">
        <v>0.408230999004314</v>
      </c>
      <c r="T7" s="34">
        <v>0.464985064719548</v>
      </c>
      <c r="U7" s="28"/>
      <c r="V7" s="28"/>
      <c r="W7" s="28"/>
      <c r="X7" s="28"/>
      <c r="Y7" s="28"/>
      <c r="Z7" s="28"/>
      <c r="AA7" s="28"/>
      <c r="AB7" s="28"/>
      <c r="AC7" s="28"/>
      <c r="AD7" s="28"/>
    </row>
    <row r="8">
      <c r="A8" s="29">
        <v>44927.0</v>
      </c>
      <c r="B8" s="30" t="s">
        <v>55</v>
      </c>
      <c r="C8" s="31" t="str">
        <f t="shared" si="1"/>
        <v>44927ophthalmologists</v>
      </c>
      <c r="D8" s="32">
        <v>2773.0</v>
      </c>
      <c r="E8" s="32">
        <v>1.4936749E7</v>
      </c>
      <c r="F8" s="32">
        <f t="shared" si="2"/>
        <v>5386.49441</v>
      </c>
      <c r="G8" s="30">
        <f>VLOOKUP(C8,'Feuille 7'!C:D,2,FALSE)</f>
        <v>3438</v>
      </c>
      <c r="H8" s="33">
        <f t="shared" si="3"/>
        <v>286.5</v>
      </c>
      <c r="I8" s="30">
        <v>25.0</v>
      </c>
      <c r="J8" s="32">
        <v>1711758.0</v>
      </c>
      <c r="K8" s="34">
        <v>0.0845807879612893</v>
      </c>
      <c r="L8" s="34">
        <v>0.0300196515319364</v>
      </c>
      <c r="M8" s="35">
        <f t="shared" si="4"/>
        <v>0.1146004395</v>
      </c>
      <c r="N8" s="34">
        <v>0.117631888973966</v>
      </c>
      <c r="O8" s="34">
        <v>0.767767671532808</v>
      </c>
      <c r="P8" s="34">
        <v>0.0494049765596826</v>
      </c>
      <c r="Q8" s="32">
        <v>10796.0</v>
      </c>
      <c r="R8" s="30">
        <v>1.0</v>
      </c>
      <c r="S8" s="34">
        <v>0.584938866246758</v>
      </c>
      <c r="T8" s="34">
        <v>0.664690626157836</v>
      </c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>
      <c r="A9" s="29">
        <v>44562.0</v>
      </c>
      <c r="B9" s="30" t="s">
        <v>56</v>
      </c>
      <c r="C9" s="31" t="str">
        <f t="shared" si="1"/>
        <v>44562dermatologists</v>
      </c>
      <c r="D9" s="32">
        <v>1546.0</v>
      </c>
      <c r="E9" s="32">
        <v>5194264.0</v>
      </c>
      <c r="F9" s="32">
        <f t="shared" si="2"/>
        <v>3359.808538</v>
      </c>
      <c r="G9" s="30">
        <f>VLOOKUP(C9,'Feuille 7'!C:D,2,FALSE)</f>
        <v>2136</v>
      </c>
      <c r="H9" s="33">
        <f t="shared" si="3"/>
        <v>178</v>
      </c>
      <c r="I9" s="30">
        <v>39.0</v>
      </c>
      <c r="J9" s="32">
        <v>552496.0</v>
      </c>
      <c r="K9" s="34">
        <v>0.0785957356037351</v>
      </c>
      <c r="L9" s="34">
        <v>0.0277708256646177</v>
      </c>
      <c r="M9" s="35">
        <f t="shared" si="4"/>
        <v>0.1063665613</v>
      </c>
      <c r="N9" s="34">
        <v>0.0903286779416679</v>
      </c>
      <c r="O9" s="34">
        <v>0.803304760789979</v>
      </c>
      <c r="P9" s="34">
        <v>0.35640362225097</v>
      </c>
      <c r="Q9" s="32">
        <v>101188.0</v>
      </c>
      <c r="R9" s="30">
        <v>10.0</v>
      </c>
      <c r="S9" s="34">
        <v>0.19562596355299</v>
      </c>
      <c r="T9" s="34">
        <v>0.264734948808159</v>
      </c>
      <c r="U9" s="28"/>
      <c r="V9" s="28"/>
      <c r="W9" s="28"/>
      <c r="X9" s="28"/>
      <c r="Y9" s="28"/>
      <c r="Z9" s="28"/>
      <c r="AA9" s="28"/>
      <c r="AB9" s="28"/>
      <c r="AC9" s="28"/>
      <c r="AD9" s="28"/>
    </row>
    <row r="10">
      <c r="A10" s="29">
        <v>44197.0</v>
      </c>
      <c r="B10" s="30" t="s">
        <v>56</v>
      </c>
      <c r="C10" s="31" t="str">
        <f t="shared" si="1"/>
        <v>44197dermatologists</v>
      </c>
      <c r="D10" s="32">
        <v>1410.0</v>
      </c>
      <c r="E10" s="32">
        <v>4963497.0</v>
      </c>
      <c r="F10" s="32">
        <f t="shared" si="2"/>
        <v>3520.210638</v>
      </c>
      <c r="G10" s="30">
        <f>VLOOKUP(C10,'Feuille 7'!C:D,2,FALSE)</f>
        <v>2380</v>
      </c>
      <c r="H10" s="33">
        <f t="shared" si="3"/>
        <v>198.3333333</v>
      </c>
      <c r="I10" s="30">
        <v>39.0</v>
      </c>
      <c r="J10" s="32">
        <v>504732.0</v>
      </c>
      <c r="K10" s="34">
        <v>0.0747940413784877</v>
      </c>
      <c r="L10" s="34">
        <v>0.0268947477957577</v>
      </c>
      <c r="M10" s="35">
        <f t="shared" si="4"/>
        <v>0.1016887892</v>
      </c>
      <c r="N10" s="34">
        <v>0.0894705889819214</v>
      </c>
      <c r="O10" s="34">
        <v>0.808840621843833</v>
      </c>
      <c r="P10" s="34">
        <v>0.425531914893617</v>
      </c>
      <c r="Q10" s="32">
        <v>121543.0</v>
      </c>
      <c r="R10" s="30">
        <v>11.0</v>
      </c>
      <c r="S10" s="34">
        <v>0.170573377323251</v>
      </c>
      <c r="T10" s="34">
        <v>0.232617263026254</v>
      </c>
      <c r="U10" s="28"/>
      <c r="V10" s="28"/>
      <c r="W10" s="28"/>
      <c r="X10" s="28"/>
      <c r="Y10" s="28"/>
      <c r="Z10" s="28"/>
      <c r="AA10" s="28"/>
      <c r="AB10" s="28"/>
      <c r="AC10" s="28"/>
      <c r="AD10" s="28"/>
    </row>
    <row r="11">
      <c r="A11" s="29">
        <v>44927.0</v>
      </c>
      <c r="B11" s="30" t="s">
        <v>53</v>
      </c>
      <c r="C11" s="31" t="str">
        <f t="shared" si="1"/>
        <v>44927cardiologists</v>
      </c>
      <c r="D11" s="32">
        <v>2631.0</v>
      </c>
      <c r="E11" s="32">
        <v>6310751.0</v>
      </c>
      <c r="F11" s="32">
        <f t="shared" si="2"/>
        <v>2398.613075</v>
      </c>
      <c r="G11" s="30">
        <f>VLOOKUP(C11,'Feuille 7'!C:D,2,FALSE)</f>
        <v>1372</v>
      </c>
      <c r="H11" s="33">
        <f t="shared" si="3"/>
        <v>114.3333333</v>
      </c>
      <c r="I11" s="30">
        <v>42.0</v>
      </c>
      <c r="J11" s="32">
        <v>481027.0</v>
      </c>
      <c r="K11" s="34">
        <v>0.0552145061657479</v>
      </c>
      <c r="L11" s="34">
        <v>0.0210089100330531</v>
      </c>
      <c r="M11" s="35">
        <f t="shared" si="4"/>
        <v>0.0762234162</v>
      </c>
      <c r="N11" s="34">
        <v>0.084794186935913</v>
      </c>
      <c r="O11" s="34">
        <v>0.838982396865285</v>
      </c>
      <c r="P11" s="34">
        <v>0.128848346636259</v>
      </c>
      <c r="Q11" s="32">
        <v>14778.0</v>
      </c>
      <c r="R11" s="30">
        <v>7.0</v>
      </c>
      <c r="S11" s="34">
        <v>0.164568953850318</v>
      </c>
      <c r="T11" s="34">
        <v>0.224116930572472</v>
      </c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>
      <c r="A12" s="29">
        <v>44562.0</v>
      </c>
      <c r="B12" s="30" t="s">
        <v>57</v>
      </c>
      <c r="C12" s="31" t="str">
        <f t="shared" si="1"/>
        <v>44562gps</v>
      </c>
      <c r="D12" s="32">
        <v>20947.0</v>
      </c>
      <c r="E12" s="32">
        <v>8.1442579E7</v>
      </c>
      <c r="F12" s="32">
        <f t="shared" si="2"/>
        <v>3888.030697</v>
      </c>
      <c r="G12" s="30">
        <f>VLOOKUP(C12,'Feuille 7'!C:D,2,FALSE)</f>
        <v>1644</v>
      </c>
      <c r="H12" s="33">
        <f t="shared" si="3"/>
        <v>137</v>
      </c>
      <c r="I12" s="30">
        <v>3.0</v>
      </c>
      <c r="J12" s="32">
        <v>3.4662373E7</v>
      </c>
      <c r="K12" s="34">
        <v>0.342242710658757</v>
      </c>
      <c r="L12" s="34">
        <v>0.0833623404779458</v>
      </c>
      <c r="M12" s="35">
        <f t="shared" si="4"/>
        <v>0.4256050511</v>
      </c>
      <c r="N12" s="34">
        <v>0.260878145816084</v>
      </c>
      <c r="O12" s="34">
        <v>0.313516803047211</v>
      </c>
      <c r="P12" s="34">
        <v>0.521029264333794</v>
      </c>
      <c r="Q12" s="32">
        <v>4577563.0</v>
      </c>
      <c r="R12" s="30">
        <v>1.0</v>
      </c>
      <c r="S12" s="34">
        <v>0.535425727619696</v>
      </c>
      <c r="T12" s="34">
        <v>0.64404400332666</v>
      </c>
      <c r="U12" s="28"/>
      <c r="V12" s="28"/>
      <c r="W12" s="28"/>
      <c r="X12" s="28"/>
      <c r="Y12" s="28"/>
      <c r="Z12" s="28"/>
      <c r="AA12" s="28"/>
      <c r="AB12" s="28"/>
      <c r="AC12" s="28"/>
      <c r="AD12" s="28"/>
    </row>
    <row r="13">
      <c r="A13" s="29">
        <v>44197.0</v>
      </c>
      <c r="B13" s="30" t="s">
        <v>57</v>
      </c>
      <c r="C13" s="31" t="str">
        <f t="shared" si="1"/>
        <v>44197gps</v>
      </c>
      <c r="D13" s="32">
        <v>18612.0</v>
      </c>
      <c r="E13" s="32">
        <v>7.0121219E7</v>
      </c>
      <c r="F13" s="32">
        <f t="shared" si="2"/>
        <v>3767.527348</v>
      </c>
      <c r="G13" s="30">
        <f>VLOOKUP(C13,'Feuille 7'!C:D,2,FALSE)</f>
        <v>1618</v>
      </c>
      <c r="H13" s="33">
        <f t="shared" si="3"/>
        <v>134.8333333</v>
      </c>
      <c r="I13" s="30">
        <v>3.0</v>
      </c>
      <c r="J13" s="32">
        <v>3.0606447E7</v>
      </c>
      <c r="K13" s="34">
        <v>0.345328337774618</v>
      </c>
      <c r="L13" s="34">
        <v>0.091150768499903</v>
      </c>
      <c r="M13" s="35">
        <f t="shared" si="4"/>
        <v>0.4364791063</v>
      </c>
      <c r="N13" s="34">
        <v>0.281574668575</v>
      </c>
      <c r="O13" s="34">
        <v>0.281946225150478</v>
      </c>
      <c r="P13" s="34">
        <v>0.54642166344294</v>
      </c>
      <c r="Q13" s="32">
        <v>4350357.0</v>
      </c>
      <c r="R13" s="30">
        <v>1.0</v>
      </c>
      <c r="S13" s="34">
        <v>0.532762943363038</v>
      </c>
      <c r="T13" s="34">
        <v>0.647100226487159</v>
      </c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r="14">
      <c r="A14" s="29">
        <v>44927.0</v>
      </c>
      <c r="B14" s="30" t="s">
        <v>58</v>
      </c>
      <c r="C14" s="31" t="str">
        <f t="shared" si="1"/>
        <v>44927midwives</v>
      </c>
      <c r="D14" s="32">
        <v>5194.0</v>
      </c>
      <c r="E14" s="32">
        <v>9211683.0</v>
      </c>
      <c r="F14" s="32">
        <f t="shared" si="2"/>
        <v>1773.523874</v>
      </c>
      <c r="G14" s="30">
        <f>VLOOKUP(C14,'Feuille 7'!C:D,2,FALSE)</f>
        <v>681</v>
      </c>
      <c r="H14" s="33">
        <f t="shared" si="3"/>
        <v>56.75</v>
      </c>
      <c r="I14" s="30">
        <v>11.0</v>
      </c>
      <c r="J14" s="32">
        <v>1065321.0</v>
      </c>
      <c r="K14" s="34">
        <v>0.0759878515142129</v>
      </c>
      <c r="L14" s="34">
        <v>0.0396610478237255</v>
      </c>
      <c r="M14" s="35">
        <f t="shared" si="4"/>
        <v>0.1156488993</v>
      </c>
      <c r="N14" s="34">
        <v>0.168936664451002</v>
      </c>
      <c r="O14" s="34">
        <v>0.715414436211059</v>
      </c>
      <c r="P14" s="34">
        <v>0.308432807085098</v>
      </c>
      <c r="Q14" s="32">
        <v>100022.0</v>
      </c>
      <c r="R14" s="30">
        <v>2.0</v>
      </c>
      <c r="S14" s="34">
        <v>0.404840934994301</v>
      </c>
      <c r="T14" s="34">
        <v>0.494911119553698</v>
      </c>
      <c r="U14" s="28"/>
      <c r="V14" s="28"/>
      <c r="W14" s="28"/>
      <c r="X14" s="28"/>
      <c r="Y14" s="28"/>
      <c r="Z14" s="28"/>
      <c r="AA14" s="28"/>
      <c r="AB14" s="28"/>
      <c r="AC14" s="28"/>
      <c r="AD14" s="28"/>
    </row>
    <row r="15">
      <c r="A15" s="29">
        <v>44562.0</v>
      </c>
      <c r="B15" s="30" t="s">
        <v>59</v>
      </c>
      <c r="C15" s="31" t="str">
        <f t="shared" si="1"/>
        <v>44562gynaecologists</v>
      </c>
      <c r="D15" s="32">
        <v>3125.0</v>
      </c>
      <c r="E15" s="32">
        <v>8718238.0</v>
      </c>
      <c r="F15" s="32">
        <f t="shared" si="2"/>
        <v>2789.83616</v>
      </c>
      <c r="G15" s="30">
        <f>VLOOKUP(C15,'Feuille 7'!C:D,2,FALSE)</f>
        <v>1316</v>
      </c>
      <c r="H15" s="33">
        <f t="shared" si="3"/>
        <v>109.6666667</v>
      </c>
      <c r="I15" s="30">
        <v>24.0</v>
      </c>
      <c r="J15" s="32">
        <v>1132319.0</v>
      </c>
      <c r="K15" s="34">
        <v>0.0921873204195618</v>
      </c>
      <c r="L15" s="34">
        <v>0.0376920198783286</v>
      </c>
      <c r="M15" s="35">
        <f t="shared" si="4"/>
        <v>0.1298793403</v>
      </c>
      <c r="N15" s="34">
        <v>0.123671778632333</v>
      </c>
      <c r="O15" s="34">
        <v>0.746448881069775</v>
      </c>
      <c r="P15" s="34">
        <v>0.42848</v>
      </c>
      <c r="Q15" s="32">
        <v>221654.0</v>
      </c>
      <c r="R15" s="30">
        <v>4.0</v>
      </c>
      <c r="S15" s="34">
        <v>0.288968392178801</v>
      </c>
      <c r="T15" s="34">
        <v>0.361017622059606</v>
      </c>
      <c r="U15" s="28"/>
      <c r="V15" s="28"/>
      <c r="W15" s="28"/>
      <c r="X15" s="28"/>
      <c r="Y15" s="28"/>
      <c r="Z15" s="28"/>
      <c r="AA15" s="28"/>
      <c r="AB15" s="28"/>
      <c r="AC15" s="28"/>
      <c r="AD15" s="28"/>
    </row>
    <row r="16">
      <c r="A16" s="29">
        <v>44197.0</v>
      </c>
      <c r="B16" s="30" t="s">
        <v>59</v>
      </c>
      <c r="C16" s="31" t="str">
        <f t="shared" si="1"/>
        <v>44197gynaecologists</v>
      </c>
      <c r="D16" s="32">
        <v>2836.0</v>
      </c>
      <c r="E16" s="32">
        <v>8413782.0</v>
      </c>
      <c r="F16" s="32">
        <f t="shared" si="2"/>
        <v>2966.777856</v>
      </c>
      <c r="G16" s="30">
        <f>VLOOKUP(C16,'Feuille 7'!C:D,2,FALSE)</f>
        <v>1401</v>
      </c>
      <c r="H16" s="33">
        <f t="shared" si="3"/>
        <v>116.75</v>
      </c>
      <c r="I16" s="30">
        <v>24.0</v>
      </c>
      <c r="J16" s="32">
        <v>1023123.0</v>
      </c>
      <c r="K16" s="34">
        <v>0.085579350641602</v>
      </c>
      <c r="L16" s="34">
        <v>0.0360214942578735</v>
      </c>
      <c r="M16" s="35">
        <f t="shared" si="4"/>
        <v>0.1216008449</v>
      </c>
      <c r="N16" s="34">
        <v>0.121606312119805</v>
      </c>
      <c r="O16" s="34">
        <v>0.756792842980719</v>
      </c>
      <c r="P16" s="34">
        <v>0.457686882933709</v>
      </c>
      <c r="Q16" s="32">
        <v>212418.0</v>
      </c>
      <c r="R16" s="30">
        <v>5.0</v>
      </c>
      <c r="S16" s="34">
        <v>0.262162340291312</v>
      </c>
      <c r="T16" s="34">
        <v>0.338163432477473</v>
      </c>
      <c r="U16" s="28"/>
      <c r="V16" s="28"/>
      <c r="W16" s="28"/>
      <c r="X16" s="28"/>
      <c r="Y16" s="28"/>
      <c r="Z16" s="28"/>
      <c r="AA16" s="28"/>
      <c r="AB16" s="28"/>
      <c r="AC16" s="28"/>
      <c r="AD16" s="28"/>
    </row>
    <row r="17">
      <c r="A17" s="29">
        <v>44927.0</v>
      </c>
      <c r="B17" s="30" t="s">
        <v>56</v>
      </c>
      <c r="C17" s="31" t="str">
        <f t="shared" si="1"/>
        <v>44927dermatologists</v>
      </c>
      <c r="D17" s="32">
        <v>1615.0</v>
      </c>
      <c r="E17" s="32">
        <v>5462974.0</v>
      </c>
      <c r="F17" s="32">
        <f t="shared" si="2"/>
        <v>3382.64644</v>
      </c>
      <c r="G17" s="30">
        <f>VLOOKUP(C17,'Feuille 7'!C:D,2,FALSE)</f>
        <v>2142</v>
      </c>
      <c r="H17" s="33">
        <f t="shared" si="3"/>
        <v>178.5</v>
      </c>
      <c r="I17" s="30">
        <v>36.0</v>
      </c>
      <c r="J17" s="32">
        <v>564163.0</v>
      </c>
      <c r="K17" s="34">
        <v>0.07582737900638</v>
      </c>
      <c r="L17" s="34">
        <v>0.027442927606831</v>
      </c>
      <c r="M17" s="35">
        <f t="shared" si="4"/>
        <v>0.1032703066</v>
      </c>
      <c r="N17" s="34">
        <v>0.0937844478117596</v>
      </c>
      <c r="O17" s="34">
        <v>0.802945245575029</v>
      </c>
      <c r="P17" s="34">
        <v>0.330650154798761</v>
      </c>
      <c r="Q17" s="32">
        <v>98114.0</v>
      </c>
      <c r="R17" s="30">
        <v>8.0</v>
      </c>
      <c r="S17" s="34">
        <v>0.2158101799947</v>
      </c>
      <c r="T17" s="34">
        <v>0.289398047169619</v>
      </c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>
      <c r="A18" s="29">
        <v>44562.0</v>
      </c>
      <c r="B18" s="30" t="s">
        <v>58</v>
      </c>
      <c r="C18" s="31" t="str">
        <f t="shared" si="1"/>
        <v>44562midwives</v>
      </c>
      <c r="D18" s="32">
        <v>4601.0</v>
      </c>
      <c r="E18" s="32">
        <v>7906189.0</v>
      </c>
      <c r="F18" s="32">
        <f t="shared" si="2"/>
        <v>1718.363182</v>
      </c>
      <c r="G18" s="30">
        <f>VLOOKUP(C18,'Feuille 7'!C:D,2,FALSE)</f>
        <v>659</v>
      </c>
      <c r="H18" s="33">
        <f t="shared" si="3"/>
        <v>54.91666667</v>
      </c>
      <c r="I18" s="30">
        <v>12.0</v>
      </c>
      <c r="J18" s="32">
        <v>907760.0</v>
      </c>
      <c r="K18" s="34">
        <v>0.0749920094245154</v>
      </c>
      <c r="L18" s="34">
        <v>0.039824370502653</v>
      </c>
      <c r="M18" s="35">
        <f t="shared" si="4"/>
        <v>0.1148163799</v>
      </c>
      <c r="N18" s="34">
        <v>0.161995747888141</v>
      </c>
      <c r="O18" s="34">
        <v>0.723187872184689</v>
      </c>
      <c r="P18" s="34">
        <v>0.293414475114105</v>
      </c>
      <c r="Q18" s="32">
        <v>61437.0</v>
      </c>
      <c r="R18" s="30">
        <v>2.0</v>
      </c>
      <c r="S18" s="34">
        <v>0.370704949785959</v>
      </c>
      <c r="T18" s="34">
        <v>0.456223448410566</v>
      </c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r="19">
      <c r="A19" s="29">
        <v>44197.0</v>
      </c>
      <c r="B19" s="30" t="s">
        <v>58</v>
      </c>
      <c r="C19" s="31" t="str">
        <f t="shared" si="1"/>
        <v>44197midwives</v>
      </c>
      <c r="D19" s="32">
        <v>3798.0</v>
      </c>
      <c r="E19" s="32">
        <v>6397446.0</v>
      </c>
      <c r="F19" s="32">
        <f t="shared" si="2"/>
        <v>1684.424961</v>
      </c>
      <c r="G19" s="30">
        <f>VLOOKUP(C19,'Feuille 7'!C:D,2,FALSE)</f>
        <v>592</v>
      </c>
      <c r="H19" s="33">
        <f t="shared" si="3"/>
        <v>49.33333333</v>
      </c>
      <c r="I19" s="30">
        <v>11.0</v>
      </c>
      <c r="J19" s="32">
        <v>700425.0</v>
      </c>
      <c r="K19" s="34">
        <v>0.0696562346911564</v>
      </c>
      <c r="L19" s="34">
        <v>0.0398288629556232</v>
      </c>
      <c r="M19" s="35">
        <f t="shared" si="4"/>
        <v>0.1094850976</v>
      </c>
      <c r="N19" s="34">
        <v>0.168656366931428</v>
      </c>
      <c r="O19" s="34">
        <v>0.721858535421791</v>
      </c>
      <c r="P19" s="34">
        <v>0.208004212743549</v>
      </c>
      <c r="Q19" s="32">
        <v>40143.0</v>
      </c>
      <c r="R19" s="30">
        <v>3.0</v>
      </c>
      <c r="S19" s="34">
        <v>0.2924295643076</v>
      </c>
      <c r="T19" s="34">
        <v>0.371073412550133</v>
      </c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r="20">
      <c r="A20" s="29">
        <v>44927.0</v>
      </c>
      <c r="B20" s="30" t="s">
        <v>59</v>
      </c>
      <c r="C20" s="31" t="str">
        <f t="shared" si="1"/>
        <v>44927gynaecologists</v>
      </c>
      <c r="D20" s="32">
        <v>3273.0</v>
      </c>
      <c r="E20" s="32">
        <v>9127641.0</v>
      </c>
      <c r="F20" s="32">
        <f t="shared" si="2"/>
        <v>2788.769019</v>
      </c>
      <c r="G20" s="30">
        <f>VLOOKUP(C20,'Feuille 7'!C:D,2,FALSE)</f>
        <v>1295</v>
      </c>
      <c r="H20" s="33">
        <f t="shared" si="3"/>
        <v>107.9166667</v>
      </c>
      <c r="I20" s="30">
        <v>22.0</v>
      </c>
      <c r="J20" s="32">
        <v>1193286.0</v>
      </c>
      <c r="K20" s="34">
        <v>0.0923840015180263</v>
      </c>
      <c r="L20" s="34">
        <v>0.0383492295544927</v>
      </c>
      <c r="M20" s="35">
        <f t="shared" si="4"/>
        <v>0.1307332311</v>
      </c>
      <c r="N20" s="34">
        <v>0.131494544976078</v>
      </c>
      <c r="O20" s="34">
        <v>0.737772223951402</v>
      </c>
      <c r="P20" s="34">
        <v>0.426214482126489</v>
      </c>
      <c r="Q20" s="32">
        <v>223402.0</v>
      </c>
      <c r="R20" s="30">
        <v>4.0</v>
      </c>
      <c r="S20" s="34">
        <v>0.283493433362279</v>
      </c>
      <c r="T20" s="34">
        <v>0.35536834943286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</row>
    <row r="21">
      <c r="A21" s="29">
        <v>44562.0</v>
      </c>
      <c r="B21" s="30" t="s">
        <v>55</v>
      </c>
      <c r="C21" s="31" t="str">
        <f t="shared" si="1"/>
        <v>44562ophthalmologists</v>
      </c>
      <c r="D21" s="32">
        <v>2502.0</v>
      </c>
      <c r="E21" s="32">
        <v>1.295672E7</v>
      </c>
      <c r="F21" s="32">
        <f t="shared" si="2"/>
        <v>5178.545164</v>
      </c>
      <c r="G21" s="30">
        <f>VLOOKUP(C21,'Feuille 7'!C:D,2,FALSE)</f>
        <v>3533</v>
      </c>
      <c r="H21" s="33">
        <f t="shared" si="3"/>
        <v>294.4166667</v>
      </c>
      <c r="I21" s="30">
        <v>25.0</v>
      </c>
      <c r="J21" s="32">
        <v>1521105.0</v>
      </c>
      <c r="K21" s="34">
        <v>0.0868529998332911</v>
      </c>
      <c r="L21" s="34">
        <v>0.0305459252032921</v>
      </c>
      <c r="M21" s="35">
        <f t="shared" si="4"/>
        <v>0.117398925</v>
      </c>
      <c r="N21" s="34">
        <v>0.114913419445662</v>
      </c>
      <c r="O21" s="34">
        <v>0.767687655517754</v>
      </c>
      <c r="P21" s="34">
        <v>0.0559552358113509</v>
      </c>
      <c r="Q21" s="32">
        <v>4584.0</v>
      </c>
      <c r="R21" s="30">
        <v>2.0</v>
      </c>
      <c r="S21" s="34">
        <v>0.467495636998254</v>
      </c>
      <c r="T21" s="34">
        <v>0.590968586387434</v>
      </c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r="22">
      <c r="A22" s="29">
        <v>44197.0</v>
      </c>
      <c r="B22" s="30" t="s">
        <v>55</v>
      </c>
      <c r="C22" s="31" t="str">
        <f t="shared" si="1"/>
        <v>44197ophthalmologists</v>
      </c>
      <c r="D22" s="32">
        <v>2160.0</v>
      </c>
      <c r="E22" s="32">
        <v>1.1008541E7</v>
      </c>
      <c r="F22" s="32">
        <f t="shared" si="2"/>
        <v>5096.546759</v>
      </c>
      <c r="G22" s="30">
        <f>VLOOKUP(C22,'Feuille 7'!C:D,2,FALSE)</f>
        <v>3568</v>
      </c>
      <c r="H22" s="33">
        <f t="shared" si="3"/>
        <v>297.3333333</v>
      </c>
      <c r="I22" s="30">
        <v>25.0</v>
      </c>
      <c r="J22" s="32">
        <v>1285645.0</v>
      </c>
      <c r="K22" s="34">
        <v>0.0853164829017759</v>
      </c>
      <c r="L22" s="34">
        <v>0.0314696561515281</v>
      </c>
      <c r="M22" s="35">
        <f t="shared" si="4"/>
        <v>0.1167861391</v>
      </c>
      <c r="N22" s="34">
        <v>0.119925156294553</v>
      </c>
      <c r="O22" s="34">
        <v>0.763288704652142</v>
      </c>
      <c r="P22" s="34">
        <v>0.0773148148148148</v>
      </c>
      <c r="Q22" s="32">
        <v>3622.0</v>
      </c>
      <c r="R22" s="30">
        <v>1.0</v>
      </c>
      <c r="S22" s="34">
        <v>0.565709552733296</v>
      </c>
      <c r="T22" s="34">
        <v>0.658475980121479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</row>
    <row r="23">
      <c r="A23" s="29">
        <v>44927.0</v>
      </c>
      <c r="B23" s="30" t="s">
        <v>57</v>
      </c>
      <c r="C23" s="31" t="str">
        <f t="shared" si="1"/>
        <v>44927gps</v>
      </c>
      <c r="D23" s="32">
        <v>22823.0</v>
      </c>
      <c r="E23" s="32">
        <v>8.7565378E7</v>
      </c>
      <c r="F23" s="32">
        <f t="shared" si="2"/>
        <v>3836.716383</v>
      </c>
      <c r="G23" s="30">
        <f>VLOOKUP(C23,'Feuille 7'!C:D,2,FALSE)</f>
        <v>1580</v>
      </c>
      <c r="H23" s="33">
        <f t="shared" si="3"/>
        <v>131.6666667</v>
      </c>
      <c r="I23" s="30">
        <v>3.0</v>
      </c>
      <c r="J23" s="32">
        <v>3.6183681E7</v>
      </c>
      <c r="K23" s="34">
        <v>0.334881007422819</v>
      </c>
      <c r="L23" s="34">
        <v>0.0783380276163485</v>
      </c>
      <c r="M23" s="35">
        <f t="shared" si="4"/>
        <v>0.413219035</v>
      </c>
      <c r="N23" s="34">
        <v>0.248651881568991</v>
      </c>
      <c r="O23" s="34">
        <v>0.33812908339184</v>
      </c>
      <c r="P23" s="34">
        <v>0.495552731893265</v>
      </c>
      <c r="Q23" s="32">
        <v>4171211.0</v>
      </c>
      <c r="R23" s="30">
        <v>1.0</v>
      </c>
      <c r="S23" s="34">
        <v>0.54075207415784</v>
      </c>
      <c r="T23" s="34">
        <v>0.637348721989848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>
      <c r="A24" s="29">
        <v>44562.0</v>
      </c>
      <c r="B24" s="30" t="s">
        <v>60</v>
      </c>
      <c r="C24" s="31" t="str">
        <f t="shared" si="1"/>
        <v>44562pediatricians</v>
      </c>
      <c r="D24" s="32">
        <v>1687.0</v>
      </c>
      <c r="E24" s="32">
        <v>5131570.0</v>
      </c>
      <c r="F24" s="32">
        <f t="shared" si="2"/>
        <v>3041.831654</v>
      </c>
      <c r="G24" s="30">
        <f>VLOOKUP(C24,'Feuille 7'!C:D,2,FALSE)</f>
        <v>954</v>
      </c>
      <c r="H24" s="33">
        <f t="shared" si="3"/>
        <v>79.5</v>
      </c>
      <c r="I24" s="30">
        <v>7.0</v>
      </c>
      <c r="J24" s="32">
        <v>1826582.0</v>
      </c>
      <c r="K24" s="34">
        <v>0.318410739793084</v>
      </c>
      <c r="L24" s="34">
        <v>0.0375391936580812</v>
      </c>
      <c r="M24" s="35">
        <f t="shared" si="4"/>
        <v>0.3559499335</v>
      </c>
      <c r="N24" s="34">
        <v>0.0847954914382927</v>
      </c>
      <c r="O24" s="34">
        <v>0.559254575110541</v>
      </c>
      <c r="P24" s="34">
        <v>0.530527563722584</v>
      </c>
      <c r="Q24" s="32">
        <v>177131.0</v>
      </c>
      <c r="R24" s="30">
        <v>1.0</v>
      </c>
      <c r="S24" s="34">
        <v>0.632921397158035</v>
      </c>
      <c r="T24" s="34">
        <v>0.717694813443157</v>
      </c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>
      <c r="A25" s="29">
        <v>44197.0</v>
      </c>
      <c r="B25" s="30" t="s">
        <v>60</v>
      </c>
      <c r="C25" s="31" t="str">
        <f t="shared" si="1"/>
        <v>44197pediatricians</v>
      </c>
      <c r="D25" s="32">
        <v>1536.0</v>
      </c>
      <c r="E25" s="32">
        <v>4671880.0</v>
      </c>
      <c r="F25" s="32">
        <f t="shared" si="2"/>
        <v>3041.588542</v>
      </c>
      <c r="G25" s="30">
        <f>VLOOKUP(C25,'Feuille 7'!C:D,2,FALSE)</f>
        <v>984</v>
      </c>
      <c r="H25" s="33">
        <f t="shared" si="3"/>
        <v>82</v>
      </c>
      <c r="I25" s="30">
        <v>7.0</v>
      </c>
      <c r="J25" s="32">
        <v>1654635.0</v>
      </c>
      <c r="K25" s="34">
        <v>0.3146480645907</v>
      </c>
      <c r="L25" s="34">
        <v>0.0395209209140645</v>
      </c>
      <c r="M25" s="35">
        <f t="shared" si="4"/>
        <v>0.3541689855</v>
      </c>
      <c r="N25" s="34">
        <v>0.0981555605024101</v>
      </c>
      <c r="O25" s="34">
        <v>0.547675453992825</v>
      </c>
      <c r="P25" s="34">
        <v>0.564453125</v>
      </c>
      <c r="Q25" s="32">
        <v>164126.0</v>
      </c>
      <c r="R25" s="30">
        <v>1.0</v>
      </c>
      <c r="S25" s="34">
        <v>0.643322812960774</v>
      </c>
      <c r="T25" s="34">
        <v>0.732169187087968</v>
      </c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>
      <c r="A26" s="29">
        <v>44927.0</v>
      </c>
      <c r="B26" s="30" t="s">
        <v>60</v>
      </c>
      <c r="C26" s="31" t="str">
        <f t="shared" si="1"/>
        <v>44927pediatricians</v>
      </c>
      <c r="D26" s="32">
        <v>1826.0</v>
      </c>
      <c r="E26" s="32">
        <v>5336361.0</v>
      </c>
      <c r="F26" s="32">
        <f t="shared" si="2"/>
        <v>2922.432092</v>
      </c>
      <c r="G26" s="30">
        <f>VLOOKUP(C26,'Feuille 7'!C:D,2,FALSE)</f>
        <v>913</v>
      </c>
      <c r="H26" s="33">
        <f t="shared" si="3"/>
        <v>76.08333333</v>
      </c>
      <c r="I26" s="30">
        <v>7.0</v>
      </c>
      <c r="J26" s="32">
        <v>1820354.0</v>
      </c>
      <c r="K26" s="34">
        <v>0.304339417816748</v>
      </c>
      <c r="L26" s="34">
        <v>0.0367833060769314</v>
      </c>
      <c r="M26" s="35">
        <f t="shared" si="4"/>
        <v>0.3411227239</v>
      </c>
      <c r="N26" s="34">
        <v>0.0862927002127479</v>
      </c>
      <c r="O26" s="34">
        <v>0.572584575893572</v>
      </c>
      <c r="P26" s="34">
        <v>0.511500547645125</v>
      </c>
      <c r="Q26" s="32">
        <v>161292.0</v>
      </c>
      <c r="R26" s="30">
        <v>1.0</v>
      </c>
      <c r="S26" s="34">
        <v>0.591269250799791</v>
      </c>
      <c r="T26" s="34">
        <v>0.672965801155667</v>
      </c>
      <c r="U26" s="28"/>
      <c r="V26" s="28"/>
      <c r="W26" s="28"/>
      <c r="X26" s="28"/>
      <c r="Y26" s="28"/>
      <c r="Z26" s="28"/>
      <c r="AA26" s="28"/>
      <c r="AB26" s="28"/>
      <c r="AC26" s="28"/>
      <c r="AD26" s="28"/>
    </row>
    <row r="27">
      <c r="A27" s="29">
        <v>44562.0</v>
      </c>
      <c r="B27" s="30" t="s">
        <v>52</v>
      </c>
      <c r="C27" s="31" t="str">
        <f t="shared" si="1"/>
        <v>44562physiotherapists</v>
      </c>
      <c r="D27" s="32">
        <v>9780.0</v>
      </c>
      <c r="E27" s="32">
        <v>2.327334E7</v>
      </c>
      <c r="F27" s="32">
        <f t="shared" si="2"/>
        <v>2379.687117</v>
      </c>
      <c r="G27" s="30">
        <f>VLOOKUP(C27,'Feuille 7'!C:D,2,FALSE)</f>
        <v>315</v>
      </c>
      <c r="H27" s="33">
        <f t="shared" si="3"/>
        <v>26.25</v>
      </c>
      <c r="I27" s="30">
        <v>6.0</v>
      </c>
      <c r="J27" s="32">
        <v>2171533.0</v>
      </c>
      <c r="K27" s="34">
        <v>0.0546761659478184</v>
      </c>
      <c r="L27" s="34">
        <v>0.038629436084378</v>
      </c>
      <c r="M27" s="35">
        <f t="shared" si="4"/>
        <v>0.09330560203</v>
      </c>
      <c r="N27" s="34">
        <v>0.355791519395153</v>
      </c>
      <c r="O27" s="34">
        <v>0.55090287857265</v>
      </c>
      <c r="P27" s="34">
        <v>0.00552147239263803</v>
      </c>
      <c r="Q27" s="32">
        <v>3198.0</v>
      </c>
      <c r="R27" s="30">
        <v>0.0</v>
      </c>
      <c r="S27" s="34">
        <v>0.523452157598499</v>
      </c>
      <c r="T27" s="34">
        <v>0.544402751719824</v>
      </c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>
      <c r="A28" s="29">
        <v>44197.0</v>
      </c>
      <c r="B28" s="30" t="s">
        <v>52</v>
      </c>
      <c r="C28" s="31" t="str">
        <f t="shared" si="1"/>
        <v>44197physiotherapists</v>
      </c>
      <c r="D28" s="32">
        <v>7204.0</v>
      </c>
      <c r="E28" s="32">
        <v>1.7455593E7</v>
      </c>
      <c r="F28" s="32">
        <f t="shared" si="2"/>
        <v>2423.041782</v>
      </c>
      <c r="G28" s="30">
        <f>VLOOKUP(C28,'Feuille 7'!C:D,2,FALSE)</f>
        <v>316</v>
      </c>
      <c r="H28" s="33">
        <f t="shared" si="3"/>
        <v>26.33333333</v>
      </c>
      <c r="I28" s="30">
        <v>6.0</v>
      </c>
      <c r="J28" s="32">
        <v>1591357.0</v>
      </c>
      <c r="K28" s="34">
        <v>0.0529698418151706</v>
      </c>
      <c r="L28" s="34">
        <v>0.0381961815906225</v>
      </c>
      <c r="M28" s="35">
        <f t="shared" si="4"/>
        <v>0.09116602341</v>
      </c>
      <c r="N28" s="34">
        <v>0.359277911669915</v>
      </c>
      <c r="O28" s="34">
        <v>0.549556064924291</v>
      </c>
      <c r="P28" s="34">
        <v>0.00943920044419766</v>
      </c>
      <c r="Q28" s="32">
        <v>3509.0</v>
      </c>
      <c r="R28" s="30">
        <v>0.0</v>
      </c>
      <c r="S28" s="34">
        <v>0.625534340267882</v>
      </c>
      <c r="T28" s="34">
        <v>0.649757765745226</v>
      </c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>
      <c r="A29" s="29">
        <v>44927.0</v>
      </c>
      <c r="B29" s="30" t="s">
        <v>61</v>
      </c>
      <c r="C29" s="31" t="str">
        <f t="shared" si="1"/>
        <v>44927psychiatrists</v>
      </c>
      <c r="D29" s="32">
        <v>2010.0</v>
      </c>
      <c r="E29" s="32">
        <v>3838242.0</v>
      </c>
      <c r="F29" s="32">
        <f t="shared" si="2"/>
        <v>1909.573134</v>
      </c>
      <c r="G29" s="30">
        <f>VLOOKUP(C29,'Feuille 7'!C:D,2,FALSE)</f>
        <v>441</v>
      </c>
      <c r="H29" s="33">
        <f t="shared" si="3"/>
        <v>36.75</v>
      </c>
      <c r="I29" s="30">
        <v>16.0</v>
      </c>
      <c r="J29" s="32">
        <v>288082.0</v>
      </c>
      <c r="K29" s="34">
        <v>0.0548024329888527</v>
      </c>
      <c r="L29" s="34">
        <v>0.0202532826226173</v>
      </c>
      <c r="M29" s="35">
        <f t="shared" si="4"/>
        <v>0.07505571561</v>
      </c>
      <c r="N29" s="34">
        <v>0.0973177303567622</v>
      </c>
      <c r="O29" s="34">
        <v>0.827626554031767</v>
      </c>
      <c r="P29" s="34">
        <v>0.666169154228855</v>
      </c>
      <c r="Q29" s="32">
        <v>600154.0</v>
      </c>
      <c r="R29" s="30">
        <v>17.0</v>
      </c>
      <c r="S29" s="34">
        <v>0.106990872342765</v>
      </c>
      <c r="T29" s="34">
        <v>0.13824951595757</v>
      </c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>
      <c r="A30" s="29">
        <v>44562.0</v>
      </c>
      <c r="B30" s="30" t="s">
        <v>61</v>
      </c>
      <c r="C30" s="31" t="str">
        <f t="shared" si="1"/>
        <v>44562psychiatrists</v>
      </c>
      <c r="D30" s="32">
        <v>1752.0</v>
      </c>
      <c r="E30" s="32">
        <v>3257632.0</v>
      </c>
      <c r="F30" s="32">
        <f t="shared" si="2"/>
        <v>1859.378995</v>
      </c>
      <c r="G30" s="30">
        <f>VLOOKUP(C30,'Feuille 7'!C:D,2,FALSE)</f>
        <v>434</v>
      </c>
      <c r="H30" s="33">
        <f t="shared" si="3"/>
        <v>36.16666667</v>
      </c>
      <c r="I30" s="30">
        <v>17.0</v>
      </c>
      <c r="J30" s="32">
        <v>262277.0</v>
      </c>
      <c r="K30" s="34">
        <v>0.0588071335252109</v>
      </c>
      <c r="L30" s="34">
        <v>0.0217044159684089</v>
      </c>
      <c r="M30" s="35">
        <f t="shared" si="4"/>
        <v>0.08051154949</v>
      </c>
      <c r="N30" s="34">
        <v>0.101573781200577</v>
      </c>
      <c r="O30" s="34">
        <v>0.817914669305802</v>
      </c>
      <c r="P30" s="34">
        <v>0.70148401826484</v>
      </c>
      <c r="Q30" s="32">
        <v>596347.0</v>
      </c>
      <c r="R30" s="30">
        <v>16.0</v>
      </c>
      <c r="S30" s="34">
        <v>0.108052861840505</v>
      </c>
      <c r="T30" s="34">
        <v>0.140178453148921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>
      <c r="A31" s="29">
        <v>44197.0</v>
      </c>
      <c r="B31" s="30" t="s">
        <v>61</v>
      </c>
      <c r="C31" s="31" t="str">
        <f t="shared" si="1"/>
        <v>44197psychiatrists</v>
      </c>
      <c r="D31" s="32">
        <v>1436.0</v>
      </c>
      <c r="E31" s="32">
        <v>2749578.0</v>
      </c>
      <c r="F31" s="32">
        <f t="shared" si="2"/>
        <v>1914.747911</v>
      </c>
      <c r="G31" s="30">
        <f>VLOOKUP(C31,'Feuille 7'!C:D,2,FALSE)</f>
        <v>463</v>
      </c>
      <c r="H31" s="33">
        <f t="shared" si="3"/>
        <v>38.58333333</v>
      </c>
      <c r="I31" s="30">
        <v>17.0</v>
      </c>
      <c r="J31" s="32">
        <v>211329.0</v>
      </c>
      <c r="K31" s="34">
        <v>0.0551782855405447</v>
      </c>
      <c r="L31" s="34">
        <v>0.02168041786776</v>
      </c>
      <c r="M31" s="35">
        <f t="shared" si="4"/>
        <v>0.07685870341</v>
      </c>
      <c r="N31" s="34">
        <v>0.107624151778927</v>
      </c>
      <c r="O31" s="34">
        <v>0.815517144812767</v>
      </c>
      <c r="P31" s="34">
        <v>0.70125348189415</v>
      </c>
      <c r="Q31" s="32">
        <v>560893.0</v>
      </c>
      <c r="R31" s="30">
        <v>16.0</v>
      </c>
      <c r="S31" s="34">
        <v>0.0949147163540996</v>
      </c>
      <c r="T31" s="34">
        <v>0.125580101730633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>
      <c r="A32" s="28"/>
      <c r="B32" s="28"/>
      <c r="C32" s="31"/>
      <c r="D32" s="36"/>
      <c r="E32" s="36"/>
      <c r="F32" s="36"/>
      <c r="G32" s="28"/>
      <c r="H32" s="28"/>
      <c r="I32" s="28"/>
      <c r="J32" s="36"/>
      <c r="K32" s="37"/>
      <c r="L32" s="37"/>
      <c r="M32" s="35"/>
      <c r="N32" s="37"/>
      <c r="O32" s="37"/>
      <c r="P32" s="37"/>
      <c r="Q32" s="36"/>
      <c r="R32" s="28"/>
      <c r="S32" s="37"/>
      <c r="T32" s="37"/>
      <c r="U32" s="28"/>
      <c r="V32" s="28"/>
      <c r="W32" s="28"/>
      <c r="X32" s="28"/>
      <c r="Y32" s="28"/>
      <c r="Z32" s="28"/>
      <c r="AA32" s="28"/>
      <c r="AB32" s="28"/>
      <c r="AC32" s="28"/>
      <c r="AD32" s="28"/>
    </row>
    <row r="33">
      <c r="A33" s="28"/>
      <c r="B33" s="28"/>
      <c r="C33" s="31"/>
      <c r="D33" s="36"/>
      <c r="E33" s="36"/>
      <c r="F33" s="36"/>
      <c r="G33" s="28"/>
      <c r="H33" s="28"/>
      <c r="I33" s="28"/>
      <c r="J33" s="36"/>
      <c r="K33" s="37"/>
      <c r="L33" s="37"/>
      <c r="M33" s="37"/>
      <c r="N33" s="37"/>
      <c r="O33" s="37"/>
      <c r="P33" s="37"/>
      <c r="Q33" s="36"/>
      <c r="R33" s="28"/>
      <c r="S33" s="37"/>
      <c r="T33" s="37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>
      <c r="A34" s="28"/>
      <c r="B34" s="28"/>
      <c r="C34" s="31"/>
      <c r="D34" s="36"/>
      <c r="E34" s="36"/>
      <c r="F34" s="36"/>
      <c r="G34" s="28"/>
      <c r="H34" s="28"/>
      <c r="I34" s="28"/>
      <c r="J34" s="36"/>
      <c r="K34" s="37"/>
      <c r="L34" s="37"/>
      <c r="M34" s="37"/>
      <c r="N34" s="37"/>
      <c r="O34" s="37"/>
      <c r="P34" s="37"/>
      <c r="Q34" s="36"/>
      <c r="R34" s="28"/>
      <c r="S34" s="37"/>
      <c r="T34" s="37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>
      <c r="A35" s="28"/>
      <c r="B35" s="28"/>
      <c r="C35" s="31"/>
      <c r="D35" s="36"/>
      <c r="E35" s="36"/>
      <c r="F35" s="36"/>
      <c r="G35" s="28"/>
      <c r="H35" s="28"/>
      <c r="I35" s="28"/>
      <c r="J35" s="36"/>
      <c r="K35" s="37"/>
      <c r="L35" s="37"/>
      <c r="M35" s="37"/>
      <c r="N35" s="37"/>
      <c r="O35" s="37"/>
      <c r="P35" s="37"/>
      <c r="Q35" s="36"/>
      <c r="R35" s="28"/>
      <c r="S35" s="37"/>
      <c r="T35" s="37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>
      <c r="A36" s="28"/>
      <c r="B36" s="28"/>
      <c r="C36" s="31"/>
      <c r="D36" s="36"/>
      <c r="E36" s="36"/>
      <c r="F36" s="36"/>
      <c r="G36" s="28"/>
      <c r="H36" s="28"/>
      <c r="I36" s="28"/>
      <c r="J36" s="36"/>
      <c r="K36" s="37"/>
      <c r="L36" s="37"/>
      <c r="M36" s="37"/>
      <c r="N36" s="37"/>
      <c r="O36" s="37"/>
      <c r="P36" s="37"/>
      <c r="Q36" s="36"/>
      <c r="R36" s="28"/>
      <c r="S36" s="37"/>
      <c r="T36" s="37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>
      <c r="A37" s="28"/>
      <c r="B37" s="28"/>
      <c r="C37" s="31"/>
      <c r="D37" s="36"/>
      <c r="E37" s="36"/>
      <c r="F37" s="36"/>
      <c r="G37" s="28"/>
      <c r="H37" s="28"/>
      <c r="I37" s="28"/>
      <c r="J37" s="36"/>
      <c r="K37" s="37"/>
      <c r="L37" s="37"/>
      <c r="M37" s="37"/>
      <c r="N37" s="37"/>
      <c r="O37" s="37"/>
      <c r="P37" s="37"/>
      <c r="Q37" s="36"/>
      <c r="R37" s="28"/>
      <c r="S37" s="37"/>
      <c r="T37" s="37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>
      <c r="A38" s="28"/>
      <c r="B38" s="28"/>
      <c r="C38" s="31"/>
      <c r="D38" s="36"/>
      <c r="E38" s="36"/>
      <c r="F38" s="36"/>
      <c r="G38" s="28"/>
      <c r="H38" s="28"/>
      <c r="I38" s="28"/>
      <c r="J38" s="36"/>
      <c r="K38" s="37"/>
      <c r="L38" s="37"/>
      <c r="M38" s="37"/>
      <c r="N38" s="37"/>
      <c r="O38" s="37"/>
      <c r="P38" s="37"/>
      <c r="Q38" s="36"/>
      <c r="R38" s="28"/>
      <c r="S38" s="37"/>
      <c r="T38" s="37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  <row r="39">
      <c r="A39" s="28"/>
      <c r="B39" s="28"/>
      <c r="C39" s="31"/>
      <c r="D39" s="36"/>
      <c r="E39" s="36"/>
      <c r="F39" s="36"/>
      <c r="G39" s="28"/>
      <c r="H39" s="28"/>
      <c r="I39" s="28"/>
      <c r="J39" s="36"/>
      <c r="K39" s="37"/>
      <c r="L39" s="37"/>
      <c r="M39" s="37"/>
      <c r="N39" s="37"/>
      <c r="O39" s="37"/>
      <c r="P39" s="37"/>
      <c r="Q39" s="36"/>
      <c r="R39" s="28"/>
      <c r="S39" s="37"/>
      <c r="T39" s="37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>
      <c r="A40" s="28"/>
      <c r="B40" s="28"/>
      <c r="C40" s="31"/>
      <c r="D40" s="36"/>
      <c r="E40" s="36"/>
      <c r="F40" s="36"/>
      <c r="G40" s="28"/>
      <c r="H40" s="28"/>
      <c r="I40" s="28"/>
      <c r="J40" s="36"/>
      <c r="K40" s="37"/>
      <c r="L40" s="37"/>
      <c r="M40" s="37"/>
      <c r="N40" s="37"/>
      <c r="O40" s="37"/>
      <c r="P40" s="37"/>
      <c r="Q40" s="36"/>
      <c r="R40" s="28"/>
      <c r="S40" s="37"/>
      <c r="T40" s="37"/>
      <c r="U40" s="28"/>
      <c r="V40" s="28"/>
      <c r="W40" s="28"/>
      <c r="X40" s="28"/>
      <c r="Y40" s="28"/>
      <c r="Z40" s="28"/>
      <c r="AA40" s="28"/>
      <c r="AB40" s="28"/>
      <c r="AC40" s="28"/>
      <c r="AD40" s="28"/>
    </row>
    <row r="41">
      <c r="A41" s="28"/>
      <c r="B41" s="28"/>
      <c r="C41" s="31"/>
      <c r="D41" s="36"/>
      <c r="E41" s="36"/>
      <c r="F41" s="36"/>
      <c r="G41" s="28"/>
      <c r="H41" s="28"/>
      <c r="I41" s="28"/>
      <c r="J41" s="36"/>
      <c r="K41" s="37"/>
      <c r="L41" s="37"/>
      <c r="M41" s="37"/>
      <c r="N41" s="37"/>
      <c r="O41" s="37"/>
      <c r="P41" s="37"/>
      <c r="Q41" s="36"/>
      <c r="R41" s="28"/>
      <c r="S41" s="37"/>
      <c r="T41" s="37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>
      <c r="A42" s="28"/>
      <c r="B42" s="28"/>
      <c r="C42" s="31"/>
      <c r="D42" s="36"/>
      <c r="E42" s="36"/>
      <c r="F42" s="36"/>
      <c r="G42" s="28"/>
      <c r="H42" s="28"/>
      <c r="I42" s="28"/>
      <c r="J42" s="36"/>
      <c r="K42" s="37"/>
      <c r="L42" s="37"/>
      <c r="M42" s="37"/>
      <c r="N42" s="37"/>
      <c r="O42" s="37"/>
      <c r="P42" s="37"/>
      <c r="Q42" s="36"/>
      <c r="R42" s="28"/>
      <c r="S42" s="37"/>
      <c r="T42" s="37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>
      <c r="A43" s="28"/>
      <c r="B43" s="28"/>
      <c r="C43" s="31"/>
      <c r="D43" s="36"/>
      <c r="E43" s="36"/>
      <c r="F43" s="36"/>
      <c r="G43" s="28"/>
      <c r="H43" s="28"/>
      <c r="I43" s="28"/>
      <c r="J43" s="36"/>
      <c r="K43" s="37"/>
      <c r="L43" s="37"/>
      <c r="M43" s="37"/>
      <c r="N43" s="37"/>
      <c r="O43" s="37"/>
      <c r="P43" s="37"/>
      <c r="Q43" s="36"/>
      <c r="R43" s="28"/>
      <c r="S43" s="37"/>
      <c r="T43" s="37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>
      <c r="A44" s="28"/>
      <c r="B44" s="28"/>
      <c r="C44" s="31"/>
      <c r="D44" s="36"/>
      <c r="E44" s="36"/>
      <c r="F44" s="36"/>
      <c r="G44" s="28"/>
      <c r="H44" s="28"/>
      <c r="I44" s="28"/>
      <c r="J44" s="36"/>
      <c r="K44" s="37"/>
      <c r="L44" s="37"/>
      <c r="M44" s="37"/>
      <c r="N44" s="37"/>
      <c r="O44" s="37"/>
      <c r="P44" s="37"/>
      <c r="Q44" s="36"/>
      <c r="R44" s="28"/>
      <c r="S44" s="37"/>
      <c r="T44" s="37"/>
      <c r="U44" s="28"/>
      <c r="V44" s="28"/>
      <c r="W44" s="28"/>
      <c r="X44" s="28"/>
      <c r="Y44" s="28"/>
      <c r="Z44" s="28"/>
      <c r="AA44" s="28"/>
      <c r="AB44" s="28"/>
      <c r="AC44" s="28"/>
      <c r="AD44" s="28"/>
    </row>
    <row r="45">
      <c r="A45" s="28"/>
      <c r="B45" s="28"/>
      <c r="C45" s="31"/>
      <c r="D45" s="36"/>
      <c r="E45" s="36"/>
      <c r="F45" s="36"/>
      <c r="G45" s="28"/>
      <c r="H45" s="28"/>
      <c r="I45" s="28"/>
      <c r="J45" s="36"/>
      <c r="K45" s="37"/>
      <c r="L45" s="37"/>
      <c r="M45" s="37"/>
      <c r="N45" s="37"/>
      <c r="O45" s="37"/>
      <c r="P45" s="37"/>
      <c r="Q45" s="36"/>
      <c r="R45" s="28"/>
      <c r="S45" s="37"/>
      <c r="T45" s="37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>
      <c r="A46" s="28"/>
      <c r="B46" s="28"/>
      <c r="C46" s="31"/>
      <c r="D46" s="36"/>
      <c r="E46" s="36"/>
      <c r="F46" s="36"/>
      <c r="G46" s="28"/>
      <c r="H46" s="28"/>
      <c r="I46" s="28"/>
      <c r="J46" s="36"/>
      <c r="K46" s="37"/>
      <c r="L46" s="37"/>
      <c r="M46" s="37"/>
      <c r="N46" s="37"/>
      <c r="O46" s="37"/>
      <c r="P46" s="37"/>
      <c r="Q46" s="36"/>
      <c r="R46" s="28"/>
      <c r="S46" s="37"/>
      <c r="T46" s="37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>
      <c r="A47" s="28"/>
      <c r="B47" s="28"/>
      <c r="C47" s="31"/>
      <c r="D47" s="36"/>
      <c r="E47" s="36"/>
      <c r="F47" s="36"/>
      <c r="G47" s="28"/>
      <c r="H47" s="28"/>
      <c r="I47" s="28"/>
      <c r="J47" s="36"/>
      <c r="K47" s="37"/>
      <c r="L47" s="37"/>
      <c r="M47" s="37"/>
      <c r="N47" s="37"/>
      <c r="O47" s="37"/>
      <c r="P47" s="37"/>
      <c r="Q47" s="36"/>
      <c r="R47" s="28"/>
      <c r="S47" s="37"/>
      <c r="T47" s="37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  <row r="48">
      <c r="A48" s="28"/>
      <c r="B48" s="28"/>
      <c r="C48" s="31"/>
      <c r="D48" s="36"/>
      <c r="E48" s="36"/>
      <c r="F48" s="36"/>
      <c r="G48" s="28"/>
      <c r="H48" s="28"/>
      <c r="I48" s="28"/>
      <c r="J48" s="36"/>
      <c r="K48" s="37"/>
      <c r="L48" s="37"/>
      <c r="M48" s="37"/>
      <c r="N48" s="37"/>
      <c r="O48" s="37"/>
      <c r="P48" s="37"/>
      <c r="Q48" s="36"/>
      <c r="R48" s="28"/>
      <c r="S48" s="37"/>
      <c r="T48" s="37"/>
      <c r="U48" s="28"/>
      <c r="V48" s="28"/>
      <c r="W48" s="28"/>
      <c r="X48" s="28"/>
      <c r="Y48" s="28"/>
      <c r="Z48" s="28"/>
      <c r="AA48" s="28"/>
      <c r="AB48" s="28"/>
      <c r="AC48" s="28"/>
      <c r="AD48" s="28"/>
    </row>
    <row r="49">
      <c r="A49" s="28"/>
      <c r="B49" s="28"/>
      <c r="C49" s="31"/>
      <c r="D49" s="36"/>
      <c r="E49" s="36"/>
      <c r="F49" s="36"/>
      <c r="G49" s="28"/>
      <c r="H49" s="28"/>
      <c r="I49" s="28"/>
      <c r="J49" s="36"/>
      <c r="K49" s="37"/>
      <c r="L49" s="37"/>
      <c r="M49" s="37"/>
      <c r="N49" s="37"/>
      <c r="O49" s="37"/>
      <c r="P49" s="37"/>
      <c r="Q49" s="36"/>
      <c r="R49" s="28"/>
      <c r="S49" s="37"/>
      <c r="T49" s="37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r="50">
      <c r="A50" s="28"/>
      <c r="B50" s="28"/>
      <c r="C50" s="31"/>
      <c r="D50" s="36"/>
      <c r="E50" s="36"/>
      <c r="F50" s="36"/>
      <c r="G50" s="28"/>
      <c r="H50" s="28"/>
      <c r="I50" s="28"/>
      <c r="J50" s="36"/>
      <c r="K50" s="37"/>
      <c r="L50" s="37"/>
      <c r="M50" s="37"/>
      <c r="N50" s="37"/>
      <c r="O50" s="37"/>
      <c r="P50" s="37"/>
      <c r="Q50" s="36"/>
      <c r="R50" s="28"/>
      <c r="S50" s="37"/>
      <c r="T50" s="37"/>
      <c r="U50" s="28"/>
      <c r="V50" s="28"/>
      <c r="W50" s="28"/>
      <c r="X50" s="28"/>
      <c r="Y50" s="28"/>
      <c r="Z50" s="28"/>
      <c r="AA50" s="28"/>
      <c r="AB50" s="28"/>
      <c r="AC50" s="28"/>
      <c r="AD50" s="28"/>
    </row>
    <row r="51">
      <c r="A51" s="28"/>
      <c r="B51" s="28"/>
      <c r="C51" s="31"/>
      <c r="D51" s="36"/>
      <c r="E51" s="36"/>
      <c r="F51" s="36"/>
      <c r="G51" s="28"/>
      <c r="H51" s="28"/>
      <c r="I51" s="28"/>
      <c r="J51" s="36"/>
      <c r="K51" s="37"/>
      <c r="L51" s="37"/>
      <c r="M51" s="37"/>
      <c r="N51" s="37"/>
      <c r="O51" s="37"/>
      <c r="P51" s="37"/>
      <c r="Q51" s="36"/>
      <c r="R51" s="28"/>
      <c r="S51" s="37"/>
      <c r="T51" s="37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r="52">
      <c r="A52" s="28"/>
      <c r="B52" s="28"/>
      <c r="C52" s="31"/>
      <c r="D52" s="36"/>
      <c r="E52" s="36"/>
      <c r="F52" s="36"/>
      <c r="G52" s="28"/>
      <c r="H52" s="28"/>
      <c r="I52" s="28"/>
      <c r="J52" s="36"/>
      <c r="K52" s="37"/>
      <c r="L52" s="37"/>
      <c r="M52" s="37"/>
      <c r="N52" s="37"/>
      <c r="O52" s="37"/>
      <c r="P52" s="37"/>
      <c r="Q52" s="36"/>
      <c r="R52" s="28"/>
      <c r="S52" s="37"/>
      <c r="T52" s="37"/>
      <c r="U52" s="28"/>
      <c r="V52" s="28"/>
      <c r="W52" s="28"/>
      <c r="X52" s="28"/>
      <c r="Y52" s="28"/>
      <c r="Z52" s="28"/>
      <c r="AA52" s="28"/>
      <c r="AB52" s="28"/>
      <c r="AC52" s="28"/>
      <c r="AD52" s="28"/>
    </row>
    <row r="53">
      <c r="A53" s="28"/>
      <c r="B53" s="28"/>
      <c r="C53" s="31"/>
      <c r="D53" s="36"/>
      <c r="E53" s="36"/>
      <c r="F53" s="36"/>
      <c r="G53" s="28"/>
      <c r="H53" s="28"/>
      <c r="I53" s="28"/>
      <c r="J53" s="36"/>
      <c r="K53" s="37"/>
      <c r="L53" s="37"/>
      <c r="M53" s="37"/>
      <c r="N53" s="37"/>
      <c r="O53" s="37"/>
      <c r="P53" s="37"/>
      <c r="Q53" s="36"/>
      <c r="R53" s="28"/>
      <c r="S53" s="37"/>
      <c r="T53" s="37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r="54">
      <c r="A54" s="28"/>
      <c r="B54" s="28"/>
      <c r="C54" s="31"/>
      <c r="D54" s="36"/>
      <c r="E54" s="36"/>
      <c r="F54" s="36"/>
      <c r="G54" s="28"/>
      <c r="H54" s="28"/>
      <c r="I54" s="28"/>
      <c r="J54" s="36"/>
      <c r="K54" s="37"/>
      <c r="L54" s="37"/>
      <c r="M54" s="37"/>
      <c r="N54" s="37"/>
      <c r="O54" s="37"/>
      <c r="P54" s="37"/>
      <c r="Q54" s="36"/>
      <c r="R54" s="28"/>
      <c r="S54" s="37"/>
      <c r="T54" s="37"/>
      <c r="U54" s="28"/>
      <c r="V54" s="28"/>
      <c r="W54" s="28"/>
      <c r="X54" s="28"/>
      <c r="Y54" s="28"/>
      <c r="Z54" s="28"/>
      <c r="AA54" s="28"/>
      <c r="AB54" s="28"/>
      <c r="AC54" s="28"/>
      <c r="AD54" s="28"/>
    </row>
    <row r="55">
      <c r="A55" s="28"/>
      <c r="B55" s="28"/>
      <c r="C55" s="31"/>
      <c r="D55" s="36"/>
      <c r="E55" s="36"/>
      <c r="F55" s="36"/>
      <c r="G55" s="28"/>
      <c r="H55" s="28"/>
      <c r="I55" s="28"/>
      <c r="J55" s="36"/>
      <c r="K55" s="37"/>
      <c r="L55" s="37"/>
      <c r="M55" s="37"/>
      <c r="N55" s="37"/>
      <c r="O55" s="37"/>
      <c r="P55" s="37"/>
      <c r="Q55" s="36"/>
      <c r="R55" s="28"/>
      <c r="S55" s="37"/>
      <c r="T55" s="37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r="56">
      <c r="A56" s="28"/>
      <c r="B56" s="28"/>
      <c r="C56" s="31"/>
      <c r="D56" s="36"/>
      <c r="E56" s="36"/>
      <c r="F56" s="36"/>
      <c r="G56" s="28"/>
      <c r="H56" s="28"/>
      <c r="I56" s="28"/>
      <c r="J56" s="36"/>
      <c r="K56" s="37"/>
      <c r="L56" s="37"/>
      <c r="M56" s="37"/>
      <c r="N56" s="37"/>
      <c r="O56" s="37"/>
      <c r="P56" s="37"/>
      <c r="Q56" s="36"/>
      <c r="R56" s="28"/>
      <c r="S56" s="37"/>
      <c r="T56" s="37"/>
      <c r="U56" s="28"/>
      <c r="V56" s="28"/>
      <c r="W56" s="28"/>
      <c r="X56" s="28"/>
      <c r="Y56" s="28"/>
      <c r="Z56" s="28"/>
      <c r="AA56" s="28"/>
      <c r="AB56" s="28"/>
      <c r="AC56" s="28"/>
      <c r="AD56" s="28"/>
    </row>
    <row r="57">
      <c r="A57" s="28"/>
      <c r="B57" s="28"/>
      <c r="C57" s="31"/>
      <c r="D57" s="36"/>
      <c r="E57" s="36"/>
      <c r="F57" s="36"/>
      <c r="G57" s="28"/>
      <c r="H57" s="28"/>
      <c r="I57" s="28"/>
      <c r="J57" s="36"/>
      <c r="K57" s="37"/>
      <c r="L57" s="37"/>
      <c r="M57" s="37"/>
      <c r="N57" s="37"/>
      <c r="O57" s="37"/>
      <c r="P57" s="37"/>
      <c r="Q57" s="36"/>
      <c r="R57" s="28"/>
      <c r="S57" s="37"/>
      <c r="T57" s="37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>
      <c r="A58" s="28"/>
      <c r="B58" s="28"/>
      <c r="C58" s="31"/>
      <c r="D58" s="36"/>
      <c r="E58" s="36"/>
      <c r="F58" s="36"/>
      <c r="G58" s="28"/>
      <c r="H58" s="28"/>
      <c r="I58" s="28"/>
      <c r="J58" s="36"/>
      <c r="K58" s="37"/>
      <c r="L58" s="37"/>
      <c r="M58" s="37"/>
      <c r="N58" s="37"/>
      <c r="O58" s="37"/>
      <c r="P58" s="37"/>
      <c r="Q58" s="36"/>
      <c r="R58" s="28"/>
      <c r="S58" s="37"/>
      <c r="T58" s="37"/>
      <c r="U58" s="28"/>
      <c r="V58" s="28"/>
      <c r="W58" s="28"/>
      <c r="X58" s="28"/>
      <c r="Y58" s="28"/>
      <c r="Z58" s="28"/>
      <c r="AA58" s="28"/>
      <c r="AB58" s="28"/>
      <c r="AC58" s="28"/>
      <c r="AD58" s="28"/>
    </row>
    <row r="59">
      <c r="A59" s="28"/>
      <c r="B59" s="28"/>
      <c r="C59" s="31"/>
      <c r="D59" s="36"/>
      <c r="E59" s="36"/>
      <c r="F59" s="36"/>
      <c r="G59" s="28"/>
      <c r="H59" s="28"/>
      <c r="I59" s="28"/>
      <c r="J59" s="36"/>
      <c r="K59" s="37"/>
      <c r="L59" s="37"/>
      <c r="M59" s="37"/>
      <c r="N59" s="37"/>
      <c r="O59" s="37"/>
      <c r="P59" s="37"/>
      <c r="Q59" s="36"/>
      <c r="R59" s="28"/>
      <c r="S59" s="37"/>
      <c r="T59" s="37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r="60">
      <c r="A60" s="28"/>
      <c r="B60" s="28"/>
      <c r="C60" s="31"/>
      <c r="D60" s="36"/>
      <c r="E60" s="36"/>
      <c r="F60" s="36"/>
      <c r="G60" s="28"/>
      <c r="H60" s="28"/>
      <c r="I60" s="28"/>
      <c r="J60" s="36"/>
      <c r="K60" s="37"/>
      <c r="L60" s="37"/>
      <c r="M60" s="37"/>
      <c r="N60" s="37"/>
      <c r="O60" s="37"/>
      <c r="P60" s="37"/>
      <c r="Q60" s="36"/>
      <c r="R60" s="28"/>
      <c r="S60" s="37"/>
      <c r="T60" s="37"/>
      <c r="U60" s="28"/>
      <c r="V60" s="28"/>
      <c r="W60" s="28"/>
      <c r="X60" s="28"/>
      <c r="Y60" s="28"/>
      <c r="Z60" s="28"/>
      <c r="AA60" s="28"/>
      <c r="AB60" s="28"/>
      <c r="AC60" s="28"/>
      <c r="AD60" s="28"/>
    </row>
    <row r="61">
      <c r="A61" s="28"/>
      <c r="B61" s="28"/>
      <c r="C61" s="31"/>
      <c r="D61" s="36"/>
      <c r="E61" s="36"/>
      <c r="F61" s="36"/>
      <c r="G61" s="28"/>
      <c r="H61" s="28"/>
      <c r="I61" s="28"/>
      <c r="J61" s="36"/>
      <c r="K61" s="37"/>
      <c r="L61" s="37"/>
      <c r="M61" s="37"/>
      <c r="N61" s="37"/>
      <c r="O61" s="37"/>
      <c r="P61" s="37"/>
      <c r="Q61" s="36"/>
      <c r="R61" s="28"/>
      <c r="S61" s="37"/>
      <c r="T61" s="37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r="62">
      <c r="A62" s="28"/>
      <c r="B62" s="28"/>
      <c r="C62" s="31"/>
      <c r="D62" s="36"/>
      <c r="E62" s="36"/>
      <c r="F62" s="36"/>
      <c r="G62" s="28"/>
      <c r="H62" s="28"/>
      <c r="I62" s="28"/>
      <c r="J62" s="36"/>
      <c r="K62" s="37"/>
      <c r="L62" s="37"/>
      <c r="M62" s="37"/>
      <c r="N62" s="37"/>
      <c r="O62" s="37"/>
      <c r="P62" s="37"/>
      <c r="Q62" s="36"/>
      <c r="R62" s="28"/>
      <c r="S62" s="37"/>
      <c r="T62" s="37"/>
      <c r="U62" s="28"/>
      <c r="V62" s="28"/>
      <c r="W62" s="28"/>
      <c r="X62" s="28"/>
      <c r="Y62" s="28"/>
      <c r="Z62" s="28"/>
      <c r="AA62" s="28"/>
      <c r="AB62" s="28"/>
      <c r="AC62" s="28"/>
      <c r="AD62" s="28"/>
    </row>
    <row r="63">
      <c r="A63" s="28"/>
      <c r="B63" s="28"/>
      <c r="C63" s="31"/>
      <c r="D63" s="36"/>
      <c r="E63" s="36"/>
      <c r="F63" s="36"/>
      <c r="G63" s="28"/>
      <c r="H63" s="28"/>
      <c r="I63" s="28"/>
      <c r="J63" s="36"/>
      <c r="K63" s="37"/>
      <c r="L63" s="37"/>
      <c r="M63" s="37"/>
      <c r="N63" s="37"/>
      <c r="O63" s="37"/>
      <c r="P63" s="37"/>
      <c r="Q63" s="36"/>
      <c r="R63" s="28"/>
      <c r="S63" s="37"/>
      <c r="T63" s="37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r="64">
      <c r="A64" s="28"/>
      <c r="B64" s="28"/>
      <c r="C64" s="31"/>
      <c r="D64" s="36"/>
      <c r="E64" s="36"/>
      <c r="F64" s="36"/>
      <c r="G64" s="28"/>
      <c r="H64" s="28"/>
      <c r="I64" s="28"/>
      <c r="J64" s="36"/>
      <c r="K64" s="37"/>
      <c r="L64" s="37"/>
      <c r="M64" s="37"/>
      <c r="N64" s="37"/>
      <c r="O64" s="37"/>
      <c r="P64" s="37"/>
      <c r="Q64" s="36"/>
      <c r="R64" s="28"/>
      <c r="S64" s="37"/>
      <c r="T64" s="37"/>
      <c r="U64" s="28"/>
      <c r="V64" s="28"/>
      <c r="W64" s="28"/>
      <c r="X64" s="28"/>
      <c r="Y64" s="28"/>
      <c r="Z64" s="28"/>
      <c r="AA64" s="28"/>
      <c r="AB64" s="28"/>
      <c r="AC64" s="28"/>
      <c r="AD64" s="28"/>
    </row>
    <row r="65">
      <c r="A65" s="28"/>
      <c r="B65" s="28"/>
      <c r="C65" s="31"/>
      <c r="D65" s="36"/>
      <c r="E65" s="36"/>
      <c r="F65" s="36"/>
      <c r="G65" s="28"/>
      <c r="H65" s="28"/>
      <c r="I65" s="28"/>
      <c r="J65" s="36"/>
      <c r="K65" s="37"/>
      <c r="L65" s="37"/>
      <c r="M65" s="37"/>
      <c r="N65" s="37"/>
      <c r="O65" s="37"/>
      <c r="P65" s="37"/>
      <c r="Q65" s="36"/>
      <c r="R65" s="28"/>
      <c r="S65" s="37"/>
      <c r="T65" s="37"/>
      <c r="U65" s="28"/>
      <c r="V65" s="28"/>
      <c r="W65" s="28"/>
      <c r="X65" s="28"/>
      <c r="Y65" s="28"/>
      <c r="Z65" s="28"/>
      <c r="AA65" s="28"/>
      <c r="AB65" s="28"/>
      <c r="AC65" s="28"/>
      <c r="AD65" s="28"/>
    </row>
    <row r="66">
      <c r="A66" s="28"/>
      <c r="B66" s="28"/>
      <c r="C66" s="31"/>
      <c r="D66" s="36"/>
      <c r="E66" s="36"/>
      <c r="F66" s="36"/>
      <c r="G66" s="28"/>
      <c r="H66" s="28"/>
      <c r="I66" s="28"/>
      <c r="J66" s="36"/>
      <c r="K66" s="37"/>
      <c r="L66" s="37"/>
      <c r="M66" s="37"/>
      <c r="N66" s="37"/>
      <c r="O66" s="37"/>
      <c r="P66" s="37"/>
      <c r="Q66" s="36"/>
      <c r="R66" s="28"/>
      <c r="S66" s="37"/>
      <c r="T66" s="37"/>
      <c r="U66" s="28"/>
      <c r="V66" s="28"/>
      <c r="W66" s="28"/>
      <c r="X66" s="28"/>
      <c r="Y66" s="28"/>
      <c r="Z66" s="28"/>
      <c r="AA66" s="28"/>
      <c r="AB66" s="28"/>
      <c r="AC66" s="28"/>
      <c r="AD66" s="28"/>
    </row>
    <row r="67">
      <c r="A67" s="28"/>
      <c r="B67" s="28"/>
      <c r="C67" s="31"/>
      <c r="D67" s="36"/>
      <c r="E67" s="36"/>
      <c r="F67" s="36"/>
      <c r="G67" s="28"/>
      <c r="H67" s="28"/>
      <c r="I67" s="28"/>
      <c r="J67" s="36"/>
      <c r="K67" s="37"/>
      <c r="L67" s="37"/>
      <c r="M67" s="37"/>
      <c r="N67" s="37"/>
      <c r="O67" s="37"/>
      <c r="P67" s="37"/>
      <c r="Q67" s="36"/>
      <c r="R67" s="28"/>
      <c r="S67" s="37"/>
      <c r="T67" s="37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r="68">
      <c r="A68" s="28"/>
      <c r="B68" s="28"/>
      <c r="C68" s="31"/>
      <c r="D68" s="36"/>
      <c r="E68" s="36"/>
      <c r="F68" s="36"/>
      <c r="G68" s="28"/>
      <c r="H68" s="28"/>
      <c r="I68" s="28"/>
      <c r="J68" s="36"/>
      <c r="K68" s="37"/>
      <c r="L68" s="37"/>
      <c r="M68" s="37"/>
      <c r="N68" s="37"/>
      <c r="O68" s="37"/>
      <c r="P68" s="37"/>
      <c r="Q68" s="36"/>
      <c r="R68" s="28"/>
      <c r="S68" s="37"/>
      <c r="T68" s="37"/>
      <c r="U68" s="28"/>
      <c r="V68" s="28"/>
      <c r="W68" s="28"/>
      <c r="X68" s="28"/>
      <c r="Y68" s="28"/>
      <c r="Z68" s="28"/>
      <c r="AA68" s="28"/>
      <c r="AB68" s="28"/>
      <c r="AC68" s="28"/>
      <c r="AD68" s="28"/>
    </row>
    <row r="69">
      <c r="A69" s="28"/>
      <c r="B69" s="28"/>
      <c r="C69" s="31"/>
      <c r="D69" s="36"/>
      <c r="E69" s="36"/>
      <c r="F69" s="36"/>
      <c r="G69" s="28"/>
      <c r="H69" s="28"/>
      <c r="I69" s="28"/>
      <c r="J69" s="36"/>
      <c r="K69" s="37"/>
      <c r="L69" s="37"/>
      <c r="M69" s="37"/>
      <c r="N69" s="37"/>
      <c r="O69" s="37"/>
      <c r="P69" s="37"/>
      <c r="Q69" s="36"/>
      <c r="R69" s="28"/>
      <c r="S69" s="37"/>
      <c r="T69" s="37"/>
      <c r="U69" s="28"/>
      <c r="V69" s="28"/>
      <c r="W69" s="28"/>
      <c r="X69" s="28"/>
      <c r="Y69" s="28"/>
      <c r="Z69" s="28"/>
      <c r="AA69" s="28"/>
      <c r="AB69" s="28"/>
      <c r="AC69" s="28"/>
      <c r="AD69" s="28"/>
    </row>
    <row r="70">
      <c r="A70" s="28"/>
      <c r="B70" s="28"/>
      <c r="C70" s="31"/>
      <c r="D70" s="36"/>
      <c r="E70" s="36"/>
      <c r="F70" s="36"/>
      <c r="G70" s="28"/>
      <c r="H70" s="28"/>
      <c r="I70" s="28"/>
      <c r="J70" s="36"/>
      <c r="K70" s="37"/>
      <c r="L70" s="37"/>
      <c r="M70" s="37"/>
      <c r="N70" s="37"/>
      <c r="O70" s="37"/>
      <c r="P70" s="37"/>
      <c r="Q70" s="36"/>
      <c r="R70" s="28"/>
      <c r="S70" s="37"/>
      <c r="T70" s="37"/>
      <c r="U70" s="28"/>
      <c r="V70" s="28"/>
      <c r="W70" s="28"/>
      <c r="X70" s="28"/>
      <c r="Y70" s="28"/>
      <c r="Z70" s="28"/>
      <c r="AA70" s="28"/>
      <c r="AB70" s="28"/>
      <c r="AC70" s="28"/>
      <c r="AD70" s="28"/>
    </row>
    <row r="71">
      <c r="A71" s="28"/>
      <c r="B71" s="28"/>
      <c r="C71" s="31"/>
      <c r="D71" s="36"/>
      <c r="E71" s="36"/>
      <c r="F71" s="36"/>
      <c r="G71" s="28"/>
      <c r="H71" s="28"/>
      <c r="I71" s="28"/>
      <c r="J71" s="36"/>
      <c r="K71" s="37"/>
      <c r="L71" s="37"/>
      <c r="M71" s="37"/>
      <c r="N71" s="37"/>
      <c r="O71" s="37"/>
      <c r="P71" s="37"/>
      <c r="Q71" s="36"/>
      <c r="R71" s="28"/>
      <c r="S71" s="37"/>
      <c r="T71" s="37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r="72">
      <c r="A72" s="28"/>
      <c r="B72" s="28"/>
      <c r="C72" s="31"/>
      <c r="D72" s="36"/>
      <c r="E72" s="36"/>
      <c r="F72" s="36"/>
      <c r="G72" s="28"/>
      <c r="H72" s="28"/>
      <c r="I72" s="28"/>
      <c r="J72" s="36"/>
      <c r="K72" s="37"/>
      <c r="L72" s="37"/>
      <c r="M72" s="37"/>
      <c r="N72" s="37"/>
      <c r="O72" s="37"/>
      <c r="P72" s="37"/>
      <c r="Q72" s="36"/>
      <c r="R72" s="28"/>
      <c r="S72" s="37"/>
      <c r="T72" s="37"/>
      <c r="U72" s="28"/>
      <c r="V72" s="28"/>
      <c r="W72" s="28"/>
      <c r="X72" s="28"/>
      <c r="Y72" s="28"/>
      <c r="Z72" s="28"/>
      <c r="AA72" s="28"/>
      <c r="AB72" s="28"/>
      <c r="AC72" s="28"/>
      <c r="AD72" s="28"/>
    </row>
    <row r="73">
      <c r="A73" s="28"/>
      <c r="B73" s="28"/>
      <c r="C73" s="31"/>
      <c r="D73" s="36"/>
      <c r="E73" s="36"/>
      <c r="F73" s="36"/>
      <c r="G73" s="28"/>
      <c r="H73" s="28"/>
      <c r="I73" s="28"/>
      <c r="J73" s="36"/>
      <c r="K73" s="37"/>
      <c r="L73" s="37"/>
      <c r="M73" s="37"/>
      <c r="N73" s="37"/>
      <c r="O73" s="37"/>
      <c r="P73" s="37"/>
      <c r="Q73" s="36"/>
      <c r="R73" s="28"/>
      <c r="S73" s="37"/>
      <c r="T73" s="37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r="74">
      <c r="A74" s="28"/>
      <c r="B74" s="28"/>
      <c r="C74" s="31"/>
      <c r="D74" s="36"/>
      <c r="E74" s="36"/>
      <c r="F74" s="36"/>
      <c r="G74" s="28"/>
      <c r="H74" s="28"/>
      <c r="I74" s="28"/>
      <c r="J74" s="36"/>
      <c r="K74" s="37"/>
      <c r="L74" s="37"/>
      <c r="M74" s="37"/>
      <c r="N74" s="37"/>
      <c r="O74" s="37"/>
      <c r="P74" s="37"/>
      <c r="Q74" s="36"/>
      <c r="R74" s="28"/>
      <c r="S74" s="37"/>
      <c r="T74" s="37"/>
      <c r="U74" s="28"/>
      <c r="V74" s="28"/>
      <c r="W74" s="28"/>
      <c r="X74" s="28"/>
      <c r="Y74" s="28"/>
      <c r="Z74" s="28"/>
      <c r="AA74" s="28"/>
      <c r="AB74" s="28"/>
      <c r="AC74" s="28"/>
      <c r="AD74" s="28"/>
    </row>
    <row r="75">
      <c r="A75" s="28"/>
      <c r="B75" s="28"/>
      <c r="C75" s="31"/>
      <c r="D75" s="36"/>
      <c r="E75" s="36"/>
      <c r="F75" s="36"/>
      <c r="G75" s="28"/>
      <c r="H75" s="28"/>
      <c r="I75" s="28"/>
      <c r="J75" s="36"/>
      <c r="K75" s="37"/>
      <c r="L75" s="37"/>
      <c r="M75" s="37"/>
      <c r="N75" s="37"/>
      <c r="O75" s="37"/>
      <c r="P75" s="37"/>
      <c r="Q75" s="36"/>
      <c r="R75" s="28"/>
      <c r="S75" s="37"/>
      <c r="T75" s="37"/>
      <c r="U75" s="28"/>
      <c r="V75" s="28"/>
      <c r="W75" s="28"/>
      <c r="X75" s="28"/>
      <c r="Y75" s="28"/>
      <c r="Z75" s="28"/>
      <c r="AA75" s="28"/>
      <c r="AB75" s="28"/>
      <c r="AC75" s="28"/>
      <c r="AD75" s="28"/>
    </row>
    <row r="76">
      <c r="A76" s="28"/>
      <c r="B76" s="28"/>
      <c r="C76" s="31"/>
      <c r="D76" s="36"/>
      <c r="E76" s="36"/>
      <c r="F76" s="36"/>
      <c r="G76" s="28"/>
      <c r="H76" s="28"/>
      <c r="I76" s="28"/>
      <c r="J76" s="36"/>
      <c r="K76" s="37"/>
      <c r="L76" s="37"/>
      <c r="M76" s="37"/>
      <c r="N76" s="37"/>
      <c r="O76" s="37"/>
      <c r="P76" s="37"/>
      <c r="Q76" s="36"/>
      <c r="R76" s="28"/>
      <c r="S76" s="37"/>
      <c r="T76" s="37"/>
      <c r="U76" s="28"/>
      <c r="V76" s="28"/>
      <c r="W76" s="28"/>
      <c r="X76" s="28"/>
      <c r="Y76" s="28"/>
      <c r="Z76" s="28"/>
      <c r="AA76" s="28"/>
      <c r="AB76" s="28"/>
      <c r="AC76" s="28"/>
      <c r="AD76" s="28"/>
    </row>
    <row r="77">
      <c r="A77" s="28"/>
      <c r="B77" s="28"/>
      <c r="C77" s="31"/>
      <c r="D77" s="36"/>
      <c r="E77" s="36"/>
      <c r="F77" s="36"/>
      <c r="G77" s="28"/>
      <c r="H77" s="28"/>
      <c r="I77" s="28"/>
      <c r="J77" s="36"/>
      <c r="K77" s="37"/>
      <c r="L77" s="37"/>
      <c r="M77" s="37"/>
      <c r="N77" s="37"/>
      <c r="O77" s="37"/>
      <c r="P77" s="37"/>
      <c r="Q77" s="36"/>
      <c r="R77" s="28"/>
      <c r="S77" s="37"/>
      <c r="T77" s="37"/>
      <c r="U77" s="28"/>
      <c r="V77" s="28"/>
      <c r="W77" s="28"/>
      <c r="X77" s="28"/>
      <c r="Y77" s="28"/>
      <c r="Z77" s="28"/>
      <c r="AA77" s="28"/>
      <c r="AB77" s="28"/>
      <c r="AC77" s="28"/>
      <c r="AD77" s="28"/>
    </row>
    <row r="78">
      <c r="A78" s="28"/>
      <c r="B78" s="28"/>
      <c r="C78" s="31"/>
      <c r="D78" s="36"/>
      <c r="E78" s="36"/>
      <c r="F78" s="36"/>
      <c r="G78" s="28"/>
      <c r="H78" s="28"/>
      <c r="I78" s="28"/>
      <c r="J78" s="36"/>
      <c r="K78" s="37"/>
      <c r="L78" s="37"/>
      <c r="M78" s="37"/>
      <c r="N78" s="37"/>
      <c r="O78" s="37"/>
      <c r="P78" s="37"/>
      <c r="Q78" s="36"/>
      <c r="R78" s="28"/>
      <c r="S78" s="37"/>
      <c r="T78" s="37"/>
      <c r="U78" s="28"/>
      <c r="V78" s="28"/>
      <c r="W78" s="28"/>
      <c r="X78" s="28"/>
      <c r="Y78" s="28"/>
      <c r="Z78" s="28"/>
      <c r="AA78" s="28"/>
      <c r="AB78" s="28"/>
      <c r="AC78" s="28"/>
      <c r="AD78" s="28"/>
    </row>
    <row r="79">
      <c r="A79" s="28"/>
      <c r="B79" s="28"/>
      <c r="C79" s="31"/>
      <c r="D79" s="36"/>
      <c r="E79" s="36"/>
      <c r="F79" s="36"/>
      <c r="G79" s="28"/>
      <c r="H79" s="28"/>
      <c r="I79" s="28"/>
      <c r="J79" s="36"/>
      <c r="K79" s="37"/>
      <c r="L79" s="37"/>
      <c r="M79" s="37"/>
      <c r="N79" s="37"/>
      <c r="O79" s="37"/>
      <c r="P79" s="37"/>
      <c r="Q79" s="36"/>
      <c r="R79" s="28"/>
      <c r="S79" s="37"/>
      <c r="T79" s="37"/>
      <c r="U79" s="28"/>
      <c r="V79" s="28"/>
      <c r="W79" s="28"/>
      <c r="X79" s="28"/>
      <c r="Y79" s="28"/>
      <c r="Z79" s="28"/>
      <c r="AA79" s="28"/>
      <c r="AB79" s="28"/>
      <c r="AC79" s="28"/>
      <c r="AD79" s="28"/>
    </row>
    <row r="80">
      <c r="A80" s="28"/>
      <c r="B80" s="28"/>
      <c r="C80" s="31"/>
      <c r="D80" s="36"/>
      <c r="E80" s="36"/>
      <c r="F80" s="36"/>
      <c r="G80" s="28"/>
      <c r="H80" s="28"/>
      <c r="I80" s="28"/>
      <c r="J80" s="36"/>
      <c r="K80" s="37"/>
      <c r="L80" s="37"/>
      <c r="M80" s="37"/>
      <c r="N80" s="37"/>
      <c r="O80" s="37"/>
      <c r="P80" s="37"/>
      <c r="Q80" s="36"/>
      <c r="R80" s="28"/>
      <c r="S80" s="37"/>
      <c r="T80" s="37"/>
      <c r="U80" s="28"/>
      <c r="V80" s="28"/>
      <c r="W80" s="28"/>
      <c r="X80" s="28"/>
      <c r="Y80" s="28"/>
      <c r="Z80" s="28"/>
      <c r="AA80" s="28"/>
      <c r="AB80" s="28"/>
      <c r="AC80" s="28"/>
      <c r="AD80" s="28"/>
    </row>
    <row r="81">
      <c r="A81" s="28"/>
      <c r="B81" s="28"/>
      <c r="C81" s="31"/>
      <c r="D81" s="36"/>
      <c r="E81" s="36"/>
      <c r="F81" s="36"/>
      <c r="G81" s="28"/>
      <c r="H81" s="28"/>
      <c r="I81" s="28"/>
      <c r="J81" s="36"/>
      <c r="K81" s="37"/>
      <c r="L81" s="37"/>
      <c r="M81" s="37"/>
      <c r="N81" s="37"/>
      <c r="O81" s="37"/>
      <c r="P81" s="37"/>
      <c r="Q81" s="36"/>
      <c r="R81" s="28"/>
      <c r="S81" s="37"/>
      <c r="T81" s="37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r="82">
      <c r="A82" s="28"/>
      <c r="B82" s="28"/>
      <c r="C82" s="31"/>
      <c r="D82" s="36"/>
      <c r="E82" s="36"/>
      <c r="F82" s="36"/>
      <c r="G82" s="28"/>
      <c r="H82" s="28"/>
      <c r="I82" s="28"/>
      <c r="J82" s="36"/>
      <c r="K82" s="37"/>
      <c r="L82" s="37"/>
      <c r="M82" s="37"/>
      <c r="N82" s="37"/>
      <c r="O82" s="37"/>
      <c r="P82" s="37"/>
      <c r="Q82" s="36"/>
      <c r="R82" s="28"/>
      <c r="S82" s="37"/>
      <c r="T82" s="37"/>
      <c r="U82" s="28"/>
      <c r="V82" s="28"/>
      <c r="W82" s="28"/>
      <c r="X82" s="28"/>
      <c r="Y82" s="28"/>
      <c r="Z82" s="28"/>
      <c r="AA82" s="28"/>
      <c r="AB82" s="28"/>
      <c r="AC82" s="28"/>
      <c r="AD82" s="28"/>
    </row>
    <row r="83">
      <c r="A83" s="28"/>
      <c r="B83" s="28"/>
      <c r="C83" s="31"/>
      <c r="D83" s="36"/>
      <c r="E83" s="36"/>
      <c r="F83" s="36"/>
      <c r="G83" s="28"/>
      <c r="H83" s="28"/>
      <c r="I83" s="28"/>
      <c r="J83" s="36"/>
      <c r="K83" s="37"/>
      <c r="L83" s="37"/>
      <c r="M83" s="37"/>
      <c r="N83" s="37"/>
      <c r="O83" s="37"/>
      <c r="P83" s="37"/>
      <c r="Q83" s="36"/>
      <c r="R83" s="28"/>
      <c r="S83" s="37"/>
      <c r="T83" s="37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r="84">
      <c r="A84" s="28"/>
      <c r="B84" s="28"/>
      <c r="C84" s="31"/>
      <c r="D84" s="36"/>
      <c r="E84" s="36"/>
      <c r="F84" s="36"/>
      <c r="G84" s="28"/>
      <c r="H84" s="28"/>
      <c r="I84" s="28"/>
      <c r="J84" s="36"/>
      <c r="K84" s="37"/>
      <c r="L84" s="37"/>
      <c r="M84" s="37"/>
      <c r="N84" s="37"/>
      <c r="O84" s="37"/>
      <c r="P84" s="37"/>
      <c r="Q84" s="36"/>
      <c r="R84" s="28"/>
      <c r="S84" s="37"/>
      <c r="T84" s="37"/>
      <c r="U84" s="28"/>
      <c r="V84" s="28"/>
      <c r="W84" s="28"/>
      <c r="X84" s="28"/>
      <c r="Y84" s="28"/>
      <c r="Z84" s="28"/>
      <c r="AA84" s="28"/>
      <c r="AB84" s="28"/>
      <c r="AC84" s="28"/>
      <c r="AD84" s="28"/>
    </row>
    <row r="85">
      <c r="A85" s="28"/>
      <c r="B85" s="28"/>
      <c r="C85" s="31"/>
      <c r="D85" s="36"/>
      <c r="E85" s="36"/>
      <c r="F85" s="36"/>
      <c r="G85" s="28"/>
      <c r="H85" s="28"/>
      <c r="I85" s="28"/>
      <c r="J85" s="36"/>
      <c r="K85" s="37"/>
      <c r="L85" s="37"/>
      <c r="M85" s="37"/>
      <c r="N85" s="37"/>
      <c r="O85" s="37"/>
      <c r="P85" s="37"/>
      <c r="Q85" s="36"/>
      <c r="R85" s="28"/>
      <c r="S85" s="37"/>
      <c r="T85" s="37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r="86">
      <c r="A86" s="28"/>
      <c r="B86" s="28"/>
      <c r="C86" s="31"/>
      <c r="D86" s="36"/>
      <c r="E86" s="36"/>
      <c r="F86" s="36"/>
      <c r="G86" s="28"/>
      <c r="H86" s="28"/>
      <c r="I86" s="28"/>
      <c r="J86" s="36"/>
      <c r="K86" s="37"/>
      <c r="L86" s="37"/>
      <c r="M86" s="37"/>
      <c r="N86" s="37"/>
      <c r="O86" s="37"/>
      <c r="P86" s="37"/>
      <c r="Q86" s="36"/>
      <c r="R86" s="28"/>
      <c r="S86" s="37"/>
      <c r="T86" s="37"/>
      <c r="U86" s="28"/>
      <c r="V86" s="28"/>
      <c r="W86" s="28"/>
      <c r="X86" s="28"/>
      <c r="Y86" s="28"/>
      <c r="Z86" s="28"/>
      <c r="AA86" s="28"/>
      <c r="AB86" s="28"/>
      <c r="AC86" s="28"/>
      <c r="AD86" s="28"/>
    </row>
    <row r="87">
      <c r="A87" s="28"/>
      <c r="B87" s="28"/>
      <c r="C87" s="31"/>
      <c r="D87" s="36"/>
      <c r="E87" s="36"/>
      <c r="F87" s="36"/>
      <c r="G87" s="28"/>
      <c r="H87" s="28"/>
      <c r="I87" s="28"/>
      <c r="J87" s="36"/>
      <c r="K87" s="37"/>
      <c r="L87" s="37"/>
      <c r="M87" s="37"/>
      <c r="N87" s="37"/>
      <c r="O87" s="37"/>
      <c r="P87" s="37"/>
      <c r="Q87" s="36"/>
      <c r="R87" s="28"/>
      <c r="S87" s="37"/>
      <c r="T87" s="37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r="88">
      <c r="A88" s="28"/>
      <c r="B88" s="28"/>
      <c r="C88" s="31"/>
      <c r="D88" s="36"/>
      <c r="E88" s="36"/>
      <c r="F88" s="36"/>
      <c r="G88" s="28"/>
      <c r="H88" s="28"/>
      <c r="I88" s="28"/>
      <c r="J88" s="36"/>
      <c r="K88" s="37"/>
      <c r="L88" s="37"/>
      <c r="M88" s="37"/>
      <c r="N88" s="37"/>
      <c r="O88" s="37"/>
      <c r="P88" s="37"/>
      <c r="Q88" s="36"/>
      <c r="R88" s="28"/>
      <c r="S88" s="37"/>
      <c r="T88" s="37"/>
      <c r="U88" s="28"/>
      <c r="V88" s="28"/>
      <c r="W88" s="28"/>
      <c r="X88" s="28"/>
      <c r="Y88" s="28"/>
      <c r="Z88" s="28"/>
      <c r="AA88" s="28"/>
      <c r="AB88" s="28"/>
      <c r="AC88" s="28"/>
      <c r="AD88" s="28"/>
    </row>
    <row r="89">
      <c r="A89" s="28"/>
      <c r="B89" s="28"/>
      <c r="C89" s="31"/>
      <c r="D89" s="36"/>
      <c r="E89" s="36"/>
      <c r="F89" s="36"/>
      <c r="G89" s="28"/>
      <c r="H89" s="28"/>
      <c r="I89" s="28"/>
      <c r="J89" s="36"/>
      <c r="K89" s="37"/>
      <c r="L89" s="37"/>
      <c r="M89" s="37"/>
      <c r="N89" s="37"/>
      <c r="O89" s="37"/>
      <c r="P89" s="37"/>
      <c r="Q89" s="36"/>
      <c r="R89" s="28"/>
      <c r="S89" s="37"/>
      <c r="T89" s="37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r="90">
      <c r="A90" s="28"/>
      <c r="B90" s="28"/>
      <c r="C90" s="31"/>
      <c r="D90" s="36"/>
      <c r="E90" s="36"/>
      <c r="F90" s="36"/>
      <c r="G90" s="28"/>
      <c r="H90" s="28"/>
      <c r="I90" s="28"/>
      <c r="J90" s="36"/>
      <c r="K90" s="37"/>
      <c r="L90" s="37"/>
      <c r="M90" s="37"/>
      <c r="N90" s="37"/>
      <c r="O90" s="37"/>
      <c r="P90" s="37"/>
      <c r="Q90" s="36"/>
      <c r="R90" s="28"/>
      <c r="S90" s="37"/>
      <c r="T90" s="37"/>
      <c r="U90" s="28"/>
      <c r="V90" s="28"/>
      <c r="W90" s="28"/>
      <c r="X90" s="28"/>
      <c r="Y90" s="28"/>
      <c r="Z90" s="28"/>
      <c r="AA90" s="28"/>
      <c r="AB90" s="28"/>
      <c r="AC90" s="28"/>
      <c r="AD90" s="28"/>
    </row>
    <row r="91">
      <c r="A91" s="28"/>
      <c r="B91" s="28"/>
      <c r="C91" s="31"/>
      <c r="D91" s="36"/>
      <c r="E91" s="36"/>
      <c r="F91" s="36"/>
      <c r="G91" s="28"/>
      <c r="H91" s="28"/>
      <c r="I91" s="28"/>
      <c r="J91" s="36"/>
      <c r="K91" s="37"/>
      <c r="L91" s="37"/>
      <c r="M91" s="37"/>
      <c r="N91" s="37"/>
      <c r="O91" s="37"/>
      <c r="P91" s="37"/>
      <c r="Q91" s="36"/>
      <c r="R91" s="28"/>
      <c r="S91" s="37"/>
      <c r="T91" s="37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>
      <c r="A92" s="28"/>
      <c r="B92" s="28"/>
      <c r="C92" s="31"/>
      <c r="D92" s="36"/>
      <c r="E92" s="36"/>
      <c r="F92" s="36"/>
      <c r="G92" s="28"/>
      <c r="H92" s="28"/>
      <c r="I92" s="28"/>
      <c r="J92" s="36"/>
      <c r="K92" s="37"/>
      <c r="L92" s="37"/>
      <c r="M92" s="37"/>
      <c r="N92" s="37"/>
      <c r="O92" s="37"/>
      <c r="P92" s="37"/>
      <c r="Q92" s="36"/>
      <c r="R92" s="28"/>
      <c r="S92" s="37"/>
      <c r="T92" s="37"/>
      <c r="U92" s="28"/>
      <c r="V92" s="28"/>
      <c r="W92" s="28"/>
      <c r="X92" s="28"/>
      <c r="Y92" s="28"/>
      <c r="Z92" s="28"/>
      <c r="AA92" s="28"/>
      <c r="AB92" s="28"/>
      <c r="AC92" s="28"/>
      <c r="AD92" s="28"/>
    </row>
    <row r="93">
      <c r="A93" s="28"/>
      <c r="B93" s="28"/>
      <c r="C93" s="31"/>
      <c r="D93" s="36"/>
      <c r="E93" s="36"/>
      <c r="F93" s="36"/>
      <c r="G93" s="28"/>
      <c r="H93" s="28"/>
      <c r="I93" s="28"/>
      <c r="J93" s="36"/>
      <c r="K93" s="37"/>
      <c r="L93" s="37"/>
      <c r="M93" s="37"/>
      <c r="N93" s="37"/>
      <c r="O93" s="37"/>
      <c r="P93" s="37"/>
      <c r="Q93" s="36"/>
      <c r="R93" s="28"/>
      <c r="S93" s="37"/>
      <c r="T93" s="37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>
      <c r="A94" s="28"/>
      <c r="B94" s="28"/>
      <c r="C94" s="31"/>
      <c r="D94" s="36"/>
      <c r="E94" s="36"/>
      <c r="F94" s="36"/>
      <c r="G94" s="28"/>
      <c r="H94" s="28"/>
      <c r="I94" s="28"/>
      <c r="J94" s="36"/>
      <c r="K94" s="37"/>
      <c r="L94" s="37"/>
      <c r="M94" s="37"/>
      <c r="N94" s="37"/>
      <c r="O94" s="37"/>
      <c r="P94" s="37"/>
      <c r="Q94" s="36"/>
      <c r="R94" s="28"/>
      <c r="S94" s="37"/>
      <c r="T94" s="37"/>
      <c r="U94" s="28"/>
      <c r="V94" s="28"/>
      <c r="W94" s="28"/>
      <c r="X94" s="28"/>
      <c r="Y94" s="28"/>
      <c r="Z94" s="28"/>
      <c r="AA94" s="28"/>
      <c r="AB94" s="28"/>
      <c r="AC94" s="28"/>
      <c r="AD94" s="28"/>
    </row>
    <row r="95">
      <c r="A95" s="28"/>
      <c r="B95" s="28"/>
      <c r="C95" s="31"/>
      <c r="D95" s="36"/>
      <c r="E95" s="36"/>
      <c r="F95" s="36"/>
      <c r="G95" s="28"/>
      <c r="H95" s="28"/>
      <c r="I95" s="28"/>
      <c r="J95" s="36"/>
      <c r="K95" s="37"/>
      <c r="L95" s="37"/>
      <c r="M95" s="37"/>
      <c r="N95" s="37"/>
      <c r="O95" s="37"/>
      <c r="P95" s="37"/>
      <c r="Q95" s="36"/>
      <c r="R95" s="28"/>
      <c r="S95" s="37"/>
      <c r="T95" s="37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r="96">
      <c r="A96" s="28"/>
      <c r="B96" s="28"/>
      <c r="C96" s="31"/>
      <c r="D96" s="36"/>
      <c r="E96" s="36"/>
      <c r="F96" s="36"/>
      <c r="G96" s="28"/>
      <c r="H96" s="28"/>
      <c r="I96" s="28"/>
      <c r="J96" s="36"/>
      <c r="K96" s="37"/>
      <c r="L96" s="37"/>
      <c r="M96" s="37"/>
      <c r="N96" s="37"/>
      <c r="O96" s="37"/>
      <c r="P96" s="37"/>
      <c r="Q96" s="36"/>
      <c r="R96" s="28"/>
      <c r="S96" s="37"/>
      <c r="T96" s="37"/>
      <c r="U96" s="28"/>
      <c r="V96" s="28"/>
      <c r="W96" s="28"/>
      <c r="X96" s="28"/>
      <c r="Y96" s="28"/>
      <c r="Z96" s="28"/>
      <c r="AA96" s="28"/>
      <c r="AB96" s="28"/>
      <c r="AC96" s="28"/>
      <c r="AD96" s="28"/>
    </row>
    <row r="97">
      <c r="A97" s="28"/>
      <c r="B97" s="28"/>
      <c r="C97" s="31"/>
      <c r="D97" s="36"/>
      <c r="E97" s="36"/>
      <c r="F97" s="36"/>
      <c r="G97" s="28"/>
      <c r="H97" s="28"/>
      <c r="I97" s="28"/>
      <c r="J97" s="36"/>
      <c r="K97" s="37"/>
      <c r="L97" s="37"/>
      <c r="M97" s="37"/>
      <c r="N97" s="37"/>
      <c r="O97" s="37"/>
      <c r="P97" s="37"/>
      <c r="Q97" s="36"/>
      <c r="R97" s="28"/>
      <c r="S97" s="37"/>
      <c r="T97" s="37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r="98">
      <c r="A98" s="28"/>
      <c r="B98" s="28"/>
      <c r="C98" s="31"/>
      <c r="D98" s="36"/>
      <c r="E98" s="36"/>
      <c r="F98" s="36"/>
      <c r="G98" s="28"/>
      <c r="H98" s="28"/>
      <c r="I98" s="28"/>
      <c r="J98" s="36"/>
      <c r="K98" s="37"/>
      <c r="L98" s="37"/>
      <c r="M98" s="37"/>
      <c r="N98" s="37"/>
      <c r="O98" s="37"/>
      <c r="P98" s="37"/>
      <c r="Q98" s="36"/>
      <c r="R98" s="28"/>
      <c r="S98" s="37"/>
      <c r="T98" s="37"/>
      <c r="U98" s="28"/>
      <c r="V98" s="28"/>
      <c r="W98" s="28"/>
      <c r="X98" s="28"/>
      <c r="Y98" s="28"/>
      <c r="Z98" s="28"/>
      <c r="AA98" s="28"/>
      <c r="AB98" s="28"/>
      <c r="AC98" s="28"/>
      <c r="AD98" s="28"/>
    </row>
    <row r="99">
      <c r="A99" s="28"/>
      <c r="B99" s="28"/>
      <c r="C99" s="31"/>
      <c r="D99" s="36"/>
      <c r="E99" s="36"/>
      <c r="F99" s="36"/>
      <c r="G99" s="28"/>
      <c r="H99" s="28"/>
      <c r="I99" s="28"/>
      <c r="J99" s="36"/>
      <c r="K99" s="37"/>
      <c r="L99" s="37"/>
      <c r="M99" s="37"/>
      <c r="N99" s="37"/>
      <c r="O99" s="37"/>
      <c r="P99" s="37"/>
      <c r="Q99" s="36"/>
      <c r="R99" s="28"/>
      <c r="S99" s="37"/>
      <c r="T99" s="37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r="100">
      <c r="A100" s="28"/>
      <c r="B100" s="28"/>
      <c r="C100" s="31"/>
      <c r="D100" s="36"/>
      <c r="E100" s="36"/>
      <c r="F100" s="36"/>
      <c r="G100" s="28"/>
      <c r="H100" s="28"/>
      <c r="I100" s="28"/>
      <c r="J100" s="36"/>
      <c r="K100" s="37"/>
      <c r="L100" s="37"/>
      <c r="M100" s="37"/>
      <c r="N100" s="37"/>
      <c r="O100" s="37"/>
      <c r="P100" s="37"/>
      <c r="Q100" s="36"/>
      <c r="R100" s="28"/>
      <c r="S100" s="37"/>
      <c r="T100" s="37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</row>
    <row r="101">
      <c r="A101" s="28"/>
      <c r="B101" s="28"/>
      <c r="C101" s="31"/>
      <c r="D101" s="36"/>
      <c r="E101" s="36"/>
      <c r="F101" s="36"/>
      <c r="G101" s="28"/>
      <c r="H101" s="28"/>
      <c r="I101" s="28"/>
      <c r="J101" s="36"/>
      <c r="K101" s="37"/>
      <c r="L101" s="37"/>
      <c r="M101" s="37"/>
      <c r="N101" s="37"/>
      <c r="O101" s="37"/>
      <c r="P101" s="37"/>
      <c r="Q101" s="36"/>
      <c r="R101" s="28"/>
      <c r="S101" s="37"/>
      <c r="T101" s="37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r="102">
      <c r="A102" s="28"/>
      <c r="B102" s="28"/>
      <c r="C102" s="31"/>
      <c r="D102" s="36"/>
      <c r="E102" s="36"/>
      <c r="F102" s="36"/>
      <c r="G102" s="28"/>
      <c r="H102" s="28"/>
      <c r="I102" s="28"/>
      <c r="J102" s="36"/>
      <c r="K102" s="37"/>
      <c r="L102" s="37"/>
      <c r="M102" s="37"/>
      <c r="N102" s="37"/>
      <c r="O102" s="37"/>
      <c r="P102" s="37"/>
      <c r="Q102" s="36"/>
      <c r="R102" s="28"/>
      <c r="S102" s="37"/>
      <c r="T102" s="37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</row>
    <row r="103">
      <c r="A103" s="28"/>
      <c r="B103" s="28"/>
      <c r="C103" s="31"/>
      <c r="D103" s="36"/>
      <c r="E103" s="36"/>
      <c r="F103" s="36"/>
      <c r="G103" s="28"/>
      <c r="H103" s="28"/>
      <c r="I103" s="28"/>
      <c r="J103" s="36"/>
      <c r="K103" s="37"/>
      <c r="L103" s="37"/>
      <c r="M103" s="37"/>
      <c r="N103" s="37"/>
      <c r="O103" s="37"/>
      <c r="P103" s="37"/>
      <c r="Q103" s="36"/>
      <c r="R103" s="28"/>
      <c r="S103" s="37"/>
      <c r="T103" s="37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>
      <c r="A104" s="28"/>
      <c r="B104" s="28"/>
      <c r="C104" s="31"/>
      <c r="D104" s="36"/>
      <c r="E104" s="36"/>
      <c r="F104" s="36"/>
      <c r="G104" s="28"/>
      <c r="H104" s="28"/>
      <c r="I104" s="28"/>
      <c r="J104" s="36"/>
      <c r="K104" s="37"/>
      <c r="L104" s="37"/>
      <c r="M104" s="37"/>
      <c r="N104" s="37"/>
      <c r="O104" s="37"/>
      <c r="P104" s="37"/>
      <c r="Q104" s="36"/>
      <c r="R104" s="28"/>
      <c r="S104" s="37"/>
      <c r="T104" s="37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</row>
    <row r="105">
      <c r="A105" s="28"/>
      <c r="B105" s="28"/>
      <c r="C105" s="31"/>
      <c r="D105" s="36"/>
      <c r="E105" s="36"/>
      <c r="F105" s="36"/>
      <c r="G105" s="28"/>
      <c r="H105" s="28"/>
      <c r="I105" s="28"/>
      <c r="J105" s="36"/>
      <c r="K105" s="37"/>
      <c r="L105" s="37"/>
      <c r="M105" s="37"/>
      <c r="N105" s="37"/>
      <c r="O105" s="37"/>
      <c r="P105" s="37"/>
      <c r="Q105" s="36"/>
      <c r="R105" s="28"/>
      <c r="S105" s="37"/>
      <c r="T105" s="37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r="106">
      <c r="A106" s="28"/>
      <c r="B106" s="28"/>
      <c r="C106" s="31"/>
      <c r="D106" s="36"/>
      <c r="E106" s="36"/>
      <c r="F106" s="36"/>
      <c r="G106" s="28"/>
      <c r="H106" s="28"/>
      <c r="I106" s="28"/>
      <c r="J106" s="36"/>
      <c r="K106" s="37"/>
      <c r="L106" s="37"/>
      <c r="M106" s="37"/>
      <c r="N106" s="37"/>
      <c r="O106" s="37"/>
      <c r="P106" s="37"/>
      <c r="Q106" s="36"/>
      <c r="R106" s="28"/>
      <c r="S106" s="37"/>
      <c r="T106" s="37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r="107">
      <c r="A107" s="28"/>
      <c r="B107" s="28"/>
      <c r="C107" s="31"/>
      <c r="D107" s="36"/>
      <c r="E107" s="36"/>
      <c r="F107" s="36"/>
      <c r="G107" s="28"/>
      <c r="H107" s="28"/>
      <c r="I107" s="28"/>
      <c r="J107" s="36"/>
      <c r="K107" s="37"/>
      <c r="L107" s="37"/>
      <c r="M107" s="37"/>
      <c r="N107" s="37"/>
      <c r="O107" s="37"/>
      <c r="P107" s="37"/>
      <c r="Q107" s="36"/>
      <c r="R107" s="28"/>
      <c r="S107" s="37"/>
      <c r="T107" s="37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>
      <c r="A108" s="28"/>
      <c r="B108" s="28"/>
      <c r="C108" s="31"/>
      <c r="D108" s="36"/>
      <c r="E108" s="36"/>
      <c r="F108" s="36"/>
      <c r="G108" s="28"/>
      <c r="H108" s="28"/>
      <c r="I108" s="28"/>
      <c r="J108" s="36"/>
      <c r="K108" s="37"/>
      <c r="L108" s="37"/>
      <c r="M108" s="37"/>
      <c r="N108" s="37"/>
      <c r="O108" s="37"/>
      <c r="P108" s="37"/>
      <c r="Q108" s="36"/>
      <c r="R108" s="28"/>
      <c r="S108" s="37"/>
      <c r="T108" s="37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r="109">
      <c r="A109" s="28"/>
      <c r="B109" s="28"/>
      <c r="C109" s="31"/>
      <c r="D109" s="36"/>
      <c r="E109" s="36"/>
      <c r="F109" s="36"/>
      <c r="G109" s="28"/>
      <c r="H109" s="28"/>
      <c r="I109" s="28"/>
      <c r="J109" s="36"/>
      <c r="K109" s="37"/>
      <c r="L109" s="37"/>
      <c r="M109" s="37"/>
      <c r="N109" s="37"/>
      <c r="O109" s="37"/>
      <c r="P109" s="37"/>
      <c r="Q109" s="36"/>
      <c r="R109" s="28"/>
      <c r="S109" s="37"/>
      <c r="T109" s="37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>
      <c r="A110" s="28"/>
      <c r="B110" s="28"/>
      <c r="C110" s="31"/>
      <c r="D110" s="36"/>
      <c r="E110" s="36"/>
      <c r="F110" s="36"/>
      <c r="G110" s="28"/>
      <c r="H110" s="28"/>
      <c r="I110" s="28"/>
      <c r="J110" s="36"/>
      <c r="K110" s="37"/>
      <c r="L110" s="37"/>
      <c r="M110" s="37"/>
      <c r="N110" s="37"/>
      <c r="O110" s="37"/>
      <c r="P110" s="37"/>
      <c r="Q110" s="36"/>
      <c r="R110" s="28"/>
      <c r="S110" s="37"/>
      <c r="T110" s="37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</row>
    <row r="111">
      <c r="A111" s="28"/>
      <c r="B111" s="28"/>
      <c r="C111" s="31"/>
      <c r="D111" s="36"/>
      <c r="E111" s="36"/>
      <c r="F111" s="36"/>
      <c r="G111" s="28"/>
      <c r="H111" s="28"/>
      <c r="I111" s="28"/>
      <c r="J111" s="36"/>
      <c r="K111" s="37"/>
      <c r="L111" s="37"/>
      <c r="M111" s="37"/>
      <c r="N111" s="37"/>
      <c r="O111" s="37"/>
      <c r="P111" s="37"/>
      <c r="Q111" s="36"/>
      <c r="R111" s="28"/>
      <c r="S111" s="37"/>
      <c r="T111" s="37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>
      <c r="A112" s="28"/>
      <c r="B112" s="28"/>
      <c r="C112" s="31"/>
      <c r="D112" s="36"/>
      <c r="E112" s="36"/>
      <c r="F112" s="36"/>
      <c r="G112" s="28"/>
      <c r="H112" s="28"/>
      <c r="I112" s="28"/>
      <c r="J112" s="36"/>
      <c r="K112" s="37"/>
      <c r="L112" s="37"/>
      <c r="M112" s="37"/>
      <c r="N112" s="37"/>
      <c r="O112" s="37"/>
      <c r="P112" s="37"/>
      <c r="Q112" s="36"/>
      <c r="R112" s="28"/>
      <c r="S112" s="37"/>
      <c r="T112" s="37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r="113">
      <c r="A113" s="28"/>
      <c r="B113" s="28"/>
      <c r="C113" s="31"/>
      <c r="D113" s="36"/>
      <c r="E113" s="36"/>
      <c r="F113" s="36"/>
      <c r="G113" s="28"/>
      <c r="H113" s="28"/>
      <c r="I113" s="28"/>
      <c r="J113" s="36"/>
      <c r="K113" s="37"/>
      <c r="L113" s="37"/>
      <c r="M113" s="37"/>
      <c r="N113" s="37"/>
      <c r="O113" s="37"/>
      <c r="P113" s="37"/>
      <c r="Q113" s="36"/>
      <c r="R113" s="28"/>
      <c r="S113" s="37"/>
      <c r="T113" s="37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r="114">
      <c r="A114" s="28"/>
      <c r="B114" s="28"/>
      <c r="C114" s="31"/>
      <c r="D114" s="36"/>
      <c r="E114" s="36"/>
      <c r="F114" s="36"/>
      <c r="G114" s="28"/>
      <c r="H114" s="28"/>
      <c r="I114" s="28"/>
      <c r="J114" s="36"/>
      <c r="K114" s="37"/>
      <c r="L114" s="37"/>
      <c r="M114" s="37"/>
      <c r="N114" s="37"/>
      <c r="O114" s="37"/>
      <c r="P114" s="37"/>
      <c r="Q114" s="36"/>
      <c r="R114" s="28"/>
      <c r="S114" s="37"/>
      <c r="T114" s="37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</row>
    <row r="115">
      <c r="A115" s="28"/>
      <c r="B115" s="28"/>
      <c r="C115" s="31"/>
      <c r="D115" s="36"/>
      <c r="E115" s="36"/>
      <c r="F115" s="36"/>
      <c r="G115" s="28"/>
      <c r="H115" s="28"/>
      <c r="I115" s="28"/>
      <c r="J115" s="36"/>
      <c r="K115" s="37"/>
      <c r="L115" s="37"/>
      <c r="M115" s="37"/>
      <c r="N115" s="37"/>
      <c r="O115" s="37"/>
      <c r="P115" s="37"/>
      <c r="Q115" s="36"/>
      <c r="R115" s="28"/>
      <c r="S115" s="37"/>
      <c r="T115" s="37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r="116">
      <c r="A116" s="28"/>
      <c r="B116" s="28"/>
      <c r="C116" s="31"/>
      <c r="D116" s="36"/>
      <c r="E116" s="36"/>
      <c r="F116" s="36"/>
      <c r="G116" s="28"/>
      <c r="H116" s="28"/>
      <c r="I116" s="28"/>
      <c r="J116" s="36"/>
      <c r="K116" s="37"/>
      <c r="L116" s="37"/>
      <c r="M116" s="37"/>
      <c r="N116" s="37"/>
      <c r="O116" s="37"/>
      <c r="P116" s="37"/>
      <c r="Q116" s="36"/>
      <c r="R116" s="28"/>
      <c r="S116" s="37"/>
      <c r="T116" s="37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</row>
    <row r="117">
      <c r="A117" s="28"/>
      <c r="B117" s="28"/>
      <c r="C117" s="31"/>
      <c r="D117" s="36"/>
      <c r="E117" s="36"/>
      <c r="F117" s="36"/>
      <c r="G117" s="28"/>
      <c r="H117" s="28"/>
      <c r="I117" s="28"/>
      <c r="J117" s="36"/>
      <c r="K117" s="37"/>
      <c r="L117" s="37"/>
      <c r="M117" s="37"/>
      <c r="N117" s="37"/>
      <c r="O117" s="37"/>
      <c r="P117" s="37"/>
      <c r="Q117" s="36"/>
      <c r="R117" s="28"/>
      <c r="S117" s="37"/>
      <c r="T117" s="37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>
      <c r="A118" s="28"/>
      <c r="B118" s="28"/>
      <c r="C118" s="31"/>
      <c r="D118" s="36"/>
      <c r="E118" s="36"/>
      <c r="F118" s="36"/>
      <c r="G118" s="28"/>
      <c r="H118" s="28"/>
      <c r="I118" s="28"/>
      <c r="J118" s="36"/>
      <c r="K118" s="37"/>
      <c r="L118" s="37"/>
      <c r="M118" s="37"/>
      <c r="N118" s="37"/>
      <c r="O118" s="37"/>
      <c r="P118" s="37"/>
      <c r="Q118" s="36"/>
      <c r="R118" s="28"/>
      <c r="S118" s="37"/>
      <c r="T118" s="37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r="119">
      <c r="A119" s="28"/>
      <c r="B119" s="28"/>
      <c r="C119" s="31"/>
      <c r="D119" s="36"/>
      <c r="E119" s="36"/>
      <c r="F119" s="36"/>
      <c r="G119" s="28"/>
      <c r="H119" s="28"/>
      <c r="I119" s="28"/>
      <c r="J119" s="36"/>
      <c r="K119" s="37"/>
      <c r="L119" s="37"/>
      <c r="M119" s="37"/>
      <c r="N119" s="37"/>
      <c r="O119" s="37"/>
      <c r="P119" s="37"/>
      <c r="Q119" s="36"/>
      <c r="R119" s="28"/>
      <c r="S119" s="37"/>
      <c r="T119" s="37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>
      <c r="A120" s="28"/>
      <c r="B120" s="28"/>
      <c r="C120" s="31"/>
      <c r="D120" s="36"/>
      <c r="E120" s="36"/>
      <c r="F120" s="36"/>
      <c r="G120" s="28"/>
      <c r="H120" s="28"/>
      <c r="I120" s="28"/>
      <c r="J120" s="36"/>
      <c r="K120" s="37"/>
      <c r="L120" s="37"/>
      <c r="M120" s="37"/>
      <c r="N120" s="37"/>
      <c r="O120" s="37"/>
      <c r="P120" s="37"/>
      <c r="Q120" s="36"/>
      <c r="R120" s="28"/>
      <c r="S120" s="37"/>
      <c r="T120" s="37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r="121">
      <c r="A121" s="28"/>
      <c r="B121" s="28"/>
      <c r="C121" s="31"/>
      <c r="D121" s="36"/>
      <c r="E121" s="36"/>
      <c r="F121" s="36"/>
      <c r="G121" s="28"/>
      <c r="H121" s="28"/>
      <c r="I121" s="28"/>
      <c r="J121" s="36"/>
      <c r="K121" s="37"/>
      <c r="L121" s="37"/>
      <c r="M121" s="37"/>
      <c r="N121" s="37"/>
      <c r="O121" s="37"/>
      <c r="P121" s="37"/>
      <c r="Q121" s="36"/>
      <c r="R121" s="28"/>
      <c r="S121" s="37"/>
      <c r="T121" s="37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>
      <c r="A122" s="28"/>
      <c r="B122" s="28"/>
      <c r="C122" s="31"/>
      <c r="D122" s="36"/>
      <c r="E122" s="36"/>
      <c r="F122" s="36"/>
      <c r="G122" s="28"/>
      <c r="H122" s="28"/>
      <c r="I122" s="28"/>
      <c r="J122" s="36"/>
      <c r="K122" s="37"/>
      <c r="L122" s="37"/>
      <c r="M122" s="37"/>
      <c r="N122" s="37"/>
      <c r="O122" s="37"/>
      <c r="P122" s="37"/>
      <c r="Q122" s="36"/>
      <c r="R122" s="28"/>
      <c r="S122" s="37"/>
      <c r="T122" s="37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r="123">
      <c r="A123" s="28"/>
      <c r="B123" s="28"/>
      <c r="C123" s="31"/>
      <c r="D123" s="36"/>
      <c r="E123" s="36"/>
      <c r="F123" s="36"/>
      <c r="G123" s="28"/>
      <c r="H123" s="28"/>
      <c r="I123" s="28"/>
      <c r="J123" s="36"/>
      <c r="K123" s="37"/>
      <c r="L123" s="37"/>
      <c r="M123" s="37"/>
      <c r="N123" s="37"/>
      <c r="O123" s="37"/>
      <c r="P123" s="37"/>
      <c r="Q123" s="36"/>
      <c r="R123" s="28"/>
      <c r="S123" s="37"/>
      <c r="T123" s="37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>
      <c r="A124" s="28"/>
      <c r="B124" s="28"/>
      <c r="C124" s="31"/>
      <c r="D124" s="36"/>
      <c r="E124" s="36"/>
      <c r="F124" s="36"/>
      <c r="G124" s="28"/>
      <c r="H124" s="28"/>
      <c r="I124" s="28"/>
      <c r="J124" s="36"/>
      <c r="K124" s="37"/>
      <c r="L124" s="37"/>
      <c r="M124" s="37"/>
      <c r="N124" s="37"/>
      <c r="O124" s="37"/>
      <c r="P124" s="37"/>
      <c r="Q124" s="36"/>
      <c r="R124" s="28"/>
      <c r="S124" s="37"/>
      <c r="T124" s="37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r="125">
      <c r="A125" s="28"/>
      <c r="B125" s="28"/>
      <c r="C125" s="31"/>
      <c r="D125" s="36"/>
      <c r="E125" s="36"/>
      <c r="F125" s="36"/>
      <c r="G125" s="28"/>
      <c r="H125" s="28"/>
      <c r="I125" s="28"/>
      <c r="J125" s="36"/>
      <c r="K125" s="37"/>
      <c r="L125" s="37"/>
      <c r="M125" s="37"/>
      <c r="N125" s="37"/>
      <c r="O125" s="37"/>
      <c r="P125" s="37"/>
      <c r="Q125" s="36"/>
      <c r="R125" s="28"/>
      <c r="S125" s="37"/>
      <c r="T125" s="37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r="126">
      <c r="A126" s="28"/>
      <c r="B126" s="28"/>
      <c r="C126" s="31"/>
      <c r="D126" s="36"/>
      <c r="E126" s="36"/>
      <c r="F126" s="36"/>
      <c r="G126" s="28"/>
      <c r="H126" s="28"/>
      <c r="I126" s="28"/>
      <c r="J126" s="36"/>
      <c r="K126" s="37"/>
      <c r="L126" s="37"/>
      <c r="M126" s="37"/>
      <c r="N126" s="37"/>
      <c r="O126" s="37"/>
      <c r="P126" s="37"/>
      <c r="Q126" s="36"/>
      <c r="R126" s="28"/>
      <c r="S126" s="37"/>
      <c r="T126" s="37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</row>
    <row r="127">
      <c r="A127" s="28"/>
      <c r="B127" s="28"/>
      <c r="C127" s="31"/>
      <c r="D127" s="36"/>
      <c r="E127" s="36"/>
      <c r="F127" s="36"/>
      <c r="G127" s="28"/>
      <c r="H127" s="28"/>
      <c r="I127" s="28"/>
      <c r="J127" s="36"/>
      <c r="K127" s="37"/>
      <c r="L127" s="37"/>
      <c r="M127" s="37"/>
      <c r="N127" s="37"/>
      <c r="O127" s="37"/>
      <c r="P127" s="37"/>
      <c r="Q127" s="36"/>
      <c r="R127" s="28"/>
      <c r="S127" s="37"/>
      <c r="T127" s="37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r="128">
      <c r="A128" s="28"/>
      <c r="B128" s="28"/>
      <c r="C128" s="31"/>
      <c r="D128" s="36"/>
      <c r="E128" s="36"/>
      <c r="F128" s="36"/>
      <c r="G128" s="28"/>
      <c r="H128" s="28"/>
      <c r="I128" s="28"/>
      <c r="J128" s="36"/>
      <c r="K128" s="37"/>
      <c r="L128" s="37"/>
      <c r="M128" s="37"/>
      <c r="N128" s="37"/>
      <c r="O128" s="37"/>
      <c r="P128" s="37"/>
      <c r="Q128" s="36"/>
      <c r="R128" s="28"/>
      <c r="S128" s="37"/>
      <c r="T128" s="37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</row>
    <row r="129">
      <c r="A129" s="28"/>
      <c r="B129" s="28"/>
      <c r="C129" s="31"/>
      <c r="D129" s="36"/>
      <c r="E129" s="36"/>
      <c r="F129" s="36"/>
      <c r="G129" s="28"/>
      <c r="H129" s="28"/>
      <c r="I129" s="28"/>
      <c r="J129" s="36"/>
      <c r="K129" s="37"/>
      <c r="L129" s="37"/>
      <c r="M129" s="37"/>
      <c r="N129" s="37"/>
      <c r="O129" s="37"/>
      <c r="P129" s="37"/>
      <c r="Q129" s="36"/>
      <c r="R129" s="28"/>
      <c r="S129" s="37"/>
      <c r="T129" s="37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r="130">
      <c r="A130" s="28"/>
      <c r="B130" s="28"/>
      <c r="C130" s="31"/>
      <c r="D130" s="36"/>
      <c r="E130" s="36"/>
      <c r="F130" s="36"/>
      <c r="G130" s="28"/>
      <c r="H130" s="28"/>
      <c r="I130" s="28"/>
      <c r="J130" s="36"/>
      <c r="K130" s="37"/>
      <c r="L130" s="37"/>
      <c r="M130" s="37"/>
      <c r="N130" s="37"/>
      <c r="O130" s="37"/>
      <c r="P130" s="37"/>
      <c r="Q130" s="36"/>
      <c r="R130" s="28"/>
      <c r="S130" s="37"/>
      <c r="T130" s="37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</row>
    <row r="131">
      <c r="A131" s="28"/>
      <c r="B131" s="28"/>
      <c r="C131" s="31"/>
      <c r="D131" s="36"/>
      <c r="E131" s="36"/>
      <c r="F131" s="36"/>
      <c r="G131" s="28"/>
      <c r="H131" s="28"/>
      <c r="I131" s="28"/>
      <c r="J131" s="36"/>
      <c r="K131" s="37"/>
      <c r="L131" s="37"/>
      <c r="M131" s="37"/>
      <c r="N131" s="37"/>
      <c r="O131" s="37"/>
      <c r="P131" s="37"/>
      <c r="Q131" s="36"/>
      <c r="R131" s="28"/>
      <c r="S131" s="37"/>
      <c r="T131" s="37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</row>
    <row r="132">
      <c r="A132" s="28"/>
      <c r="B132" s="28"/>
      <c r="C132" s="31"/>
      <c r="D132" s="36"/>
      <c r="E132" s="36"/>
      <c r="F132" s="36"/>
      <c r="G132" s="28"/>
      <c r="H132" s="28"/>
      <c r="I132" s="28"/>
      <c r="J132" s="36"/>
      <c r="K132" s="37"/>
      <c r="L132" s="37"/>
      <c r="M132" s="37"/>
      <c r="N132" s="37"/>
      <c r="O132" s="37"/>
      <c r="P132" s="37"/>
      <c r="Q132" s="36"/>
      <c r="R132" s="28"/>
      <c r="S132" s="37"/>
      <c r="T132" s="37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</row>
    <row r="133">
      <c r="A133" s="28"/>
      <c r="B133" s="28"/>
      <c r="C133" s="31"/>
      <c r="D133" s="36"/>
      <c r="E133" s="36"/>
      <c r="F133" s="36"/>
      <c r="G133" s="28"/>
      <c r="H133" s="28"/>
      <c r="I133" s="28"/>
      <c r="J133" s="36"/>
      <c r="K133" s="37"/>
      <c r="L133" s="37"/>
      <c r="M133" s="37"/>
      <c r="N133" s="37"/>
      <c r="O133" s="37"/>
      <c r="P133" s="37"/>
      <c r="Q133" s="36"/>
      <c r="R133" s="28"/>
      <c r="S133" s="37"/>
      <c r="T133" s="37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r="134">
      <c r="A134" s="28"/>
      <c r="B134" s="28"/>
      <c r="C134" s="31"/>
      <c r="D134" s="36"/>
      <c r="E134" s="36"/>
      <c r="F134" s="36"/>
      <c r="G134" s="28"/>
      <c r="H134" s="28"/>
      <c r="I134" s="28"/>
      <c r="J134" s="36"/>
      <c r="K134" s="37"/>
      <c r="L134" s="37"/>
      <c r="M134" s="37"/>
      <c r="N134" s="37"/>
      <c r="O134" s="37"/>
      <c r="P134" s="37"/>
      <c r="Q134" s="36"/>
      <c r="R134" s="28"/>
      <c r="S134" s="37"/>
      <c r="T134" s="37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</row>
    <row r="135">
      <c r="A135" s="28"/>
      <c r="B135" s="28"/>
      <c r="C135" s="31"/>
      <c r="D135" s="36"/>
      <c r="E135" s="36"/>
      <c r="F135" s="36"/>
      <c r="G135" s="28"/>
      <c r="H135" s="28"/>
      <c r="I135" s="28"/>
      <c r="J135" s="36"/>
      <c r="K135" s="37"/>
      <c r="L135" s="37"/>
      <c r="M135" s="37"/>
      <c r="N135" s="37"/>
      <c r="O135" s="37"/>
      <c r="P135" s="37"/>
      <c r="Q135" s="36"/>
      <c r="R135" s="28"/>
      <c r="S135" s="37"/>
      <c r="T135" s="37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r="136">
      <c r="A136" s="28"/>
      <c r="B136" s="28"/>
      <c r="C136" s="31"/>
      <c r="D136" s="36"/>
      <c r="E136" s="36"/>
      <c r="F136" s="36"/>
      <c r="G136" s="28"/>
      <c r="H136" s="28"/>
      <c r="I136" s="28"/>
      <c r="J136" s="36"/>
      <c r="K136" s="37"/>
      <c r="L136" s="37"/>
      <c r="M136" s="37"/>
      <c r="N136" s="37"/>
      <c r="O136" s="37"/>
      <c r="P136" s="37"/>
      <c r="Q136" s="36"/>
      <c r="R136" s="28"/>
      <c r="S136" s="37"/>
      <c r="T136" s="37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</row>
    <row r="137">
      <c r="A137" s="28"/>
      <c r="B137" s="28"/>
      <c r="C137" s="31"/>
      <c r="D137" s="36"/>
      <c r="E137" s="36"/>
      <c r="F137" s="36"/>
      <c r="G137" s="28"/>
      <c r="H137" s="28"/>
      <c r="I137" s="28"/>
      <c r="J137" s="36"/>
      <c r="K137" s="37"/>
      <c r="L137" s="37"/>
      <c r="M137" s="37"/>
      <c r="N137" s="37"/>
      <c r="O137" s="37"/>
      <c r="P137" s="37"/>
      <c r="Q137" s="36"/>
      <c r="R137" s="28"/>
      <c r="S137" s="37"/>
      <c r="T137" s="37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r="138">
      <c r="A138" s="28"/>
      <c r="B138" s="28"/>
      <c r="C138" s="31"/>
      <c r="D138" s="36"/>
      <c r="E138" s="36"/>
      <c r="F138" s="36"/>
      <c r="G138" s="28"/>
      <c r="H138" s="28"/>
      <c r="I138" s="28"/>
      <c r="J138" s="36"/>
      <c r="K138" s="37"/>
      <c r="L138" s="37"/>
      <c r="M138" s="37"/>
      <c r="N138" s="37"/>
      <c r="O138" s="37"/>
      <c r="P138" s="37"/>
      <c r="Q138" s="36"/>
      <c r="R138" s="28"/>
      <c r="S138" s="37"/>
      <c r="T138" s="37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</row>
    <row r="139">
      <c r="A139" s="28"/>
      <c r="B139" s="28"/>
      <c r="C139" s="31"/>
      <c r="D139" s="36"/>
      <c r="E139" s="36"/>
      <c r="F139" s="36"/>
      <c r="G139" s="28"/>
      <c r="H139" s="28"/>
      <c r="I139" s="28"/>
      <c r="J139" s="36"/>
      <c r="K139" s="37"/>
      <c r="L139" s="37"/>
      <c r="M139" s="37"/>
      <c r="N139" s="37"/>
      <c r="O139" s="37"/>
      <c r="P139" s="37"/>
      <c r="Q139" s="36"/>
      <c r="R139" s="28"/>
      <c r="S139" s="37"/>
      <c r="T139" s="37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r="140">
      <c r="A140" s="28"/>
      <c r="B140" s="28"/>
      <c r="C140" s="31"/>
      <c r="D140" s="36"/>
      <c r="E140" s="36"/>
      <c r="F140" s="36"/>
      <c r="G140" s="28"/>
      <c r="H140" s="28"/>
      <c r="I140" s="28"/>
      <c r="J140" s="36"/>
      <c r="K140" s="37"/>
      <c r="L140" s="37"/>
      <c r="M140" s="37"/>
      <c r="N140" s="37"/>
      <c r="O140" s="37"/>
      <c r="P140" s="37"/>
      <c r="Q140" s="36"/>
      <c r="R140" s="28"/>
      <c r="S140" s="37"/>
      <c r="T140" s="37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</row>
    <row r="141">
      <c r="A141" s="28"/>
      <c r="B141" s="28"/>
      <c r="C141" s="31"/>
      <c r="D141" s="36"/>
      <c r="E141" s="36"/>
      <c r="F141" s="36"/>
      <c r="G141" s="28"/>
      <c r="H141" s="28"/>
      <c r="I141" s="28"/>
      <c r="J141" s="36"/>
      <c r="K141" s="37"/>
      <c r="L141" s="37"/>
      <c r="M141" s="37"/>
      <c r="N141" s="37"/>
      <c r="O141" s="37"/>
      <c r="P141" s="37"/>
      <c r="Q141" s="36"/>
      <c r="R141" s="28"/>
      <c r="S141" s="37"/>
      <c r="T141" s="37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r="142">
      <c r="A142" s="28"/>
      <c r="B142" s="28"/>
      <c r="C142" s="31"/>
      <c r="D142" s="36"/>
      <c r="E142" s="36"/>
      <c r="F142" s="36"/>
      <c r="G142" s="28"/>
      <c r="H142" s="28"/>
      <c r="I142" s="28"/>
      <c r="J142" s="36"/>
      <c r="K142" s="37"/>
      <c r="L142" s="37"/>
      <c r="M142" s="37"/>
      <c r="N142" s="37"/>
      <c r="O142" s="37"/>
      <c r="P142" s="37"/>
      <c r="Q142" s="36"/>
      <c r="R142" s="28"/>
      <c r="S142" s="37"/>
      <c r="T142" s="37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</row>
    <row r="143">
      <c r="A143" s="28"/>
      <c r="B143" s="28"/>
      <c r="C143" s="31"/>
      <c r="D143" s="36"/>
      <c r="E143" s="36"/>
      <c r="F143" s="36"/>
      <c r="G143" s="28"/>
      <c r="H143" s="28"/>
      <c r="I143" s="28"/>
      <c r="J143" s="36"/>
      <c r="K143" s="37"/>
      <c r="L143" s="37"/>
      <c r="M143" s="37"/>
      <c r="N143" s="37"/>
      <c r="O143" s="37"/>
      <c r="P143" s="37"/>
      <c r="Q143" s="36"/>
      <c r="R143" s="28"/>
      <c r="S143" s="37"/>
      <c r="T143" s="37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r="144">
      <c r="A144" s="28"/>
      <c r="B144" s="28"/>
      <c r="C144" s="31"/>
      <c r="D144" s="36"/>
      <c r="E144" s="36"/>
      <c r="F144" s="36"/>
      <c r="G144" s="28"/>
      <c r="H144" s="28"/>
      <c r="I144" s="28"/>
      <c r="J144" s="36"/>
      <c r="K144" s="37"/>
      <c r="L144" s="37"/>
      <c r="M144" s="37"/>
      <c r="N144" s="37"/>
      <c r="O144" s="37"/>
      <c r="P144" s="37"/>
      <c r="Q144" s="36"/>
      <c r="R144" s="28"/>
      <c r="S144" s="37"/>
      <c r="T144" s="37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</row>
    <row r="145">
      <c r="A145" s="28"/>
      <c r="B145" s="28"/>
      <c r="C145" s="31"/>
      <c r="D145" s="36"/>
      <c r="E145" s="36"/>
      <c r="F145" s="36"/>
      <c r="G145" s="28"/>
      <c r="H145" s="28"/>
      <c r="I145" s="28"/>
      <c r="J145" s="36"/>
      <c r="K145" s="37"/>
      <c r="L145" s="37"/>
      <c r="M145" s="37"/>
      <c r="N145" s="37"/>
      <c r="O145" s="37"/>
      <c r="P145" s="37"/>
      <c r="Q145" s="36"/>
      <c r="R145" s="28"/>
      <c r="S145" s="37"/>
      <c r="T145" s="37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r="146">
      <c r="A146" s="28"/>
      <c r="B146" s="28"/>
      <c r="C146" s="31"/>
      <c r="D146" s="36"/>
      <c r="E146" s="36"/>
      <c r="F146" s="36"/>
      <c r="G146" s="28"/>
      <c r="H146" s="28"/>
      <c r="I146" s="28"/>
      <c r="J146" s="36"/>
      <c r="K146" s="37"/>
      <c r="L146" s="37"/>
      <c r="M146" s="37"/>
      <c r="N146" s="37"/>
      <c r="O146" s="37"/>
      <c r="P146" s="37"/>
      <c r="Q146" s="36"/>
      <c r="R146" s="28"/>
      <c r="S146" s="37"/>
      <c r="T146" s="37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</row>
    <row r="147">
      <c r="A147" s="28"/>
      <c r="B147" s="28"/>
      <c r="C147" s="31"/>
      <c r="D147" s="36"/>
      <c r="E147" s="36"/>
      <c r="F147" s="36"/>
      <c r="G147" s="28"/>
      <c r="H147" s="28"/>
      <c r="I147" s="28"/>
      <c r="J147" s="36"/>
      <c r="K147" s="37"/>
      <c r="L147" s="37"/>
      <c r="M147" s="37"/>
      <c r="N147" s="37"/>
      <c r="O147" s="37"/>
      <c r="P147" s="37"/>
      <c r="Q147" s="36"/>
      <c r="R147" s="28"/>
      <c r="S147" s="37"/>
      <c r="T147" s="37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r="148">
      <c r="A148" s="28"/>
      <c r="B148" s="28"/>
      <c r="C148" s="31"/>
      <c r="D148" s="36"/>
      <c r="E148" s="36"/>
      <c r="F148" s="36"/>
      <c r="G148" s="28"/>
      <c r="H148" s="28"/>
      <c r="I148" s="28"/>
      <c r="J148" s="36"/>
      <c r="K148" s="37"/>
      <c r="L148" s="37"/>
      <c r="M148" s="37"/>
      <c r="N148" s="37"/>
      <c r="O148" s="37"/>
      <c r="P148" s="37"/>
      <c r="Q148" s="36"/>
      <c r="R148" s="28"/>
      <c r="S148" s="37"/>
      <c r="T148" s="37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</row>
    <row r="149">
      <c r="A149" s="28"/>
      <c r="B149" s="28"/>
      <c r="C149" s="31"/>
      <c r="D149" s="36"/>
      <c r="E149" s="36"/>
      <c r="F149" s="36"/>
      <c r="G149" s="28"/>
      <c r="H149" s="28"/>
      <c r="I149" s="28"/>
      <c r="J149" s="36"/>
      <c r="K149" s="37"/>
      <c r="L149" s="37"/>
      <c r="M149" s="37"/>
      <c r="N149" s="37"/>
      <c r="O149" s="37"/>
      <c r="P149" s="37"/>
      <c r="Q149" s="36"/>
      <c r="R149" s="28"/>
      <c r="S149" s="37"/>
      <c r="T149" s="37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r="150">
      <c r="A150" s="28"/>
      <c r="B150" s="28"/>
      <c r="C150" s="31"/>
      <c r="D150" s="36"/>
      <c r="E150" s="36"/>
      <c r="F150" s="36"/>
      <c r="G150" s="28"/>
      <c r="H150" s="28"/>
      <c r="I150" s="28"/>
      <c r="J150" s="36"/>
      <c r="K150" s="37"/>
      <c r="L150" s="37"/>
      <c r="M150" s="37"/>
      <c r="N150" s="37"/>
      <c r="O150" s="37"/>
      <c r="P150" s="37"/>
      <c r="Q150" s="36"/>
      <c r="R150" s="28"/>
      <c r="S150" s="37"/>
      <c r="T150" s="37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</row>
    <row r="151">
      <c r="A151" s="28"/>
      <c r="B151" s="28"/>
      <c r="C151" s="31"/>
      <c r="D151" s="36"/>
      <c r="E151" s="36"/>
      <c r="F151" s="36"/>
      <c r="G151" s="28"/>
      <c r="H151" s="28"/>
      <c r="I151" s="28"/>
      <c r="J151" s="36"/>
      <c r="K151" s="37"/>
      <c r="L151" s="37"/>
      <c r="M151" s="37"/>
      <c r="N151" s="37"/>
      <c r="O151" s="37"/>
      <c r="P151" s="37"/>
      <c r="Q151" s="36"/>
      <c r="R151" s="28"/>
      <c r="S151" s="37"/>
      <c r="T151" s="37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r="152">
      <c r="A152" s="28"/>
      <c r="B152" s="28"/>
      <c r="C152" s="31"/>
      <c r="D152" s="36"/>
      <c r="E152" s="36"/>
      <c r="F152" s="36"/>
      <c r="G152" s="28"/>
      <c r="H152" s="28"/>
      <c r="I152" s="28"/>
      <c r="J152" s="36"/>
      <c r="K152" s="37"/>
      <c r="L152" s="37"/>
      <c r="M152" s="37"/>
      <c r="N152" s="37"/>
      <c r="O152" s="37"/>
      <c r="P152" s="37"/>
      <c r="Q152" s="36"/>
      <c r="R152" s="28"/>
      <c r="S152" s="37"/>
      <c r="T152" s="37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</row>
    <row r="153">
      <c r="A153" s="28"/>
      <c r="B153" s="28"/>
      <c r="C153" s="31"/>
      <c r="D153" s="36"/>
      <c r="E153" s="36"/>
      <c r="F153" s="36"/>
      <c r="G153" s="28"/>
      <c r="H153" s="28"/>
      <c r="I153" s="28"/>
      <c r="J153" s="36"/>
      <c r="K153" s="37"/>
      <c r="L153" s="37"/>
      <c r="M153" s="37"/>
      <c r="N153" s="37"/>
      <c r="O153" s="37"/>
      <c r="P153" s="37"/>
      <c r="Q153" s="36"/>
      <c r="R153" s="28"/>
      <c r="S153" s="37"/>
      <c r="T153" s="37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r="154">
      <c r="A154" s="28"/>
      <c r="B154" s="28"/>
      <c r="C154" s="31"/>
      <c r="D154" s="36"/>
      <c r="E154" s="36"/>
      <c r="F154" s="36"/>
      <c r="G154" s="28"/>
      <c r="H154" s="28"/>
      <c r="I154" s="28"/>
      <c r="J154" s="36"/>
      <c r="K154" s="37"/>
      <c r="L154" s="37"/>
      <c r="M154" s="37"/>
      <c r="N154" s="37"/>
      <c r="O154" s="37"/>
      <c r="P154" s="37"/>
      <c r="Q154" s="36"/>
      <c r="R154" s="28"/>
      <c r="S154" s="37"/>
      <c r="T154" s="37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</row>
    <row r="155">
      <c r="A155" s="28"/>
      <c r="B155" s="28"/>
      <c r="C155" s="31"/>
      <c r="D155" s="36"/>
      <c r="E155" s="36"/>
      <c r="F155" s="36"/>
      <c r="G155" s="28"/>
      <c r="H155" s="28"/>
      <c r="I155" s="28"/>
      <c r="J155" s="36"/>
      <c r="K155" s="37"/>
      <c r="L155" s="37"/>
      <c r="M155" s="37"/>
      <c r="N155" s="37"/>
      <c r="O155" s="37"/>
      <c r="P155" s="37"/>
      <c r="Q155" s="36"/>
      <c r="R155" s="28"/>
      <c r="S155" s="37"/>
      <c r="T155" s="37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r="156">
      <c r="A156" s="28"/>
      <c r="B156" s="28"/>
      <c r="C156" s="31"/>
      <c r="D156" s="36"/>
      <c r="E156" s="36"/>
      <c r="F156" s="36"/>
      <c r="G156" s="28"/>
      <c r="H156" s="28"/>
      <c r="I156" s="28"/>
      <c r="J156" s="36"/>
      <c r="K156" s="37"/>
      <c r="L156" s="37"/>
      <c r="M156" s="37"/>
      <c r="N156" s="37"/>
      <c r="O156" s="37"/>
      <c r="P156" s="37"/>
      <c r="Q156" s="36"/>
      <c r="R156" s="28"/>
      <c r="S156" s="37"/>
      <c r="T156" s="37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</row>
    <row r="157">
      <c r="A157" s="28"/>
      <c r="B157" s="28"/>
      <c r="C157" s="31"/>
      <c r="D157" s="36"/>
      <c r="E157" s="36"/>
      <c r="F157" s="36"/>
      <c r="G157" s="28"/>
      <c r="H157" s="28"/>
      <c r="I157" s="28"/>
      <c r="J157" s="36"/>
      <c r="K157" s="37"/>
      <c r="L157" s="37"/>
      <c r="M157" s="37"/>
      <c r="N157" s="37"/>
      <c r="O157" s="37"/>
      <c r="P157" s="37"/>
      <c r="Q157" s="36"/>
      <c r="R157" s="28"/>
      <c r="S157" s="37"/>
      <c r="T157" s="37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r="158">
      <c r="A158" s="28"/>
      <c r="B158" s="28"/>
      <c r="C158" s="31"/>
      <c r="D158" s="36"/>
      <c r="E158" s="36"/>
      <c r="F158" s="36"/>
      <c r="G158" s="28"/>
      <c r="H158" s="28"/>
      <c r="I158" s="28"/>
      <c r="J158" s="36"/>
      <c r="K158" s="37"/>
      <c r="L158" s="37"/>
      <c r="M158" s="37"/>
      <c r="N158" s="37"/>
      <c r="O158" s="37"/>
      <c r="P158" s="37"/>
      <c r="Q158" s="36"/>
      <c r="R158" s="28"/>
      <c r="S158" s="37"/>
      <c r="T158" s="37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</row>
    <row r="159">
      <c r="A159" s="28"/>
      <c r="B159" s="28"/>
      <c r="C159" s="31"/>
      <c r="D159" s="36"/>
      <c r="E159" s="36"/>
      <c r="F159" s="36"/>
      <c r="G159" s="28"/>
      <c r="H159" s="28"/>
      <c r="I159" s="28"/>
      <c r="J159" s="36"/>
      <c r="K159" s="37"/>
      <c r="L159" s="37"/>
      <c r="M159" s="37"/>
      <c r="N159" s="37"/>
      <c r="O159" s="37"/>
      <c r="P159" s="37"/>
      <c r="Q159" s="36"/>
      <c r="R159" s="28"/>
      <c r="S159" s="37"/>
      <c r="T159" s="37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r="160">
      <c r="A160" s="28"/>
      <c r="B160" s="28"/>
      <c r="C160" s="31"/>
      <c r="D160" s="36"/>
      <c r="E160" s="36"/>
      <c r="F160" s="36"/>
      <c r="G160" s="28"/>
      <c r="H160" s="28"/>
      <c r="I160" s="28"/>
      <c r="J160" s="36"/>
      <c r="K160" s="37"/>
      <c r="L160" s="37"/>
      <c r="M160" s="37"/>
      <c r="N160" s="37"/>
      <c r="O160" s="37"/>
      <c r="P160" s="37"/>
      <c r="Q160" s="36"/>
      <c r="R160" s="28"/>
      <c r="S160" s="37"/>
      <c r="T160" s="37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</row>
    <row r="161">
      <c r="A161" s="28"/>
      <c r="B161" s="28"/>
      <c r="C161" s="31"/>
      <c r="D161" s="36"/>
      <c r="E161" s="36"/>
      <c r="F161" s="36"/>
      <c r="G161" s="28"/>
      <c r="H161" s="28"/>
      <c r="I161" s="28"/>
      <c r="J161" s="36"/>
      <c r="K161" s="37"/>
      <c r="L161" s="37"/>
      <c r="M161" s="37"/>
      <c r="N161" s="37"/>
      <c r="O161" s="37"/>
      <c r="P161" s="37"/>
      <c r="Q161" s="36"/>
      <c r="R161" s="28"/>
      <c r="S161" s="37"/>
      <c r="T161" s="37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r="162">
      <c r="A162" s="28"/>
      <c r="B162" s="28"/>
      <c r="C162" s="31"/>
      <c r="D162" s="36"/>
      <c r="E162" s="36"/>
      <c r="F162" s="36"/>
      <c r="G162" s="28"/>
      <c r="H162" s="28"/>
      <c r="I162" s="28"/>
      <c r="J162" s="36"/>
      <c r="K162" s="37"/>
      <c r="L162" s="37"/>
      <c r="M162" s="37"/>
      <c r="N162" s="37"/>
      <c r="O162" s="37"/>
      <c r="P162" s="37"/>
      <c r="Q162" s="36"/>
      <c r="R162" s="28"/>
      <c r="S162" s="37"/>
      <c r="T162" s="37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</row>
    <row r="163">
      <c r="A163" s="28"/>
      <c r="B163" s="28"/>
      <c r="C163" s="31"/>
      <c r="D163" s="36"/>
      <c r="E163" s="36"/>
      <c r="F163" s="36"/>
      <c r="G163" s="28"/>
      <c r="H163" s="28"/>
      <c r="I163" s="28"/>
      <c r="J163" s="36"/>
      <c r="K163" s="37"/>
      <c r="L163" s="37"/>
      <c r="M163" s="37"/>
      <c r="N163" s="37"/>
      <c r="O163" s="37"/>
      <c r="P163" s="37"/>
      <c r="Q163" s="36"/>
      <c r="R163" s="28"/>
      <c r="S163" s="37"/>
      <c r="T163" s="37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r="164">
      <c r="A164" s="28"/>
      <c r="B164" s="28"/>
      <c r="C164" s="31"/>
      <c r="D164" s="36"/>
      <c r="E164" s="36"/>
      <c r="F164" s="36"/>
      <c r="G164" s="28"/>
      <c r="H164" s="28"/>
      <c r="I164" s="28"/>
      <c r="J164" s="36"/>
      <c r="K164" s="37"/>
      <c r="L164" s="37"/>
      <c r="M164" s="37"/>
      <c r="N164" s="37"/>
      <c r="O164" s="37"/>
      <c r="P164" s="37"/>
      <c r="Q164" s="36"/>
      <c r="R164" s="28"/>
      <c r="S164" s="37"/>
      <c r="T164" s="37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</row>
    <row r="165">
      <c r="A165" s="28"/>
      <c r="B165" s="28"/>
      <c r="C165" s="31"/>
      <c r="D165" s="36"/>
      <c r="E165" s="36"/>
      <c r="F165" s="36"/>
      <c r="G165" s="28"/>
      <c r="H165" s="28"/>
      <c r="I165" s="28"/>
      <c r="J165" s="36"/>
      <c r="K165" s="37"/>
      <c r="L165" s="37"/>
      <c r="M165" s="37"/>
      <c r="N165" s="37"/>
      <c r="O165" s="37"/>
      <c r="P165" s="37"/>
      <c r="Q165" s="36"/>
      <c r="R165" s="28"/>
      <c r="S165" s="37"/>
      <c r="T165" s="37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r="166">
      <c r="A166" s="28"/>
      <c r="B166" s="28"/>
      <c r="C166" s="31"/>
      <c r="D166" s="36"/>
      <c r="E166" s="36"/>
      <c r="F166" s="36"/>
      <c r="G166" s="28"/>
      <c r="H166" s="28"/>
      <c r="I166" s="28"/>
      <c r="J166" s="36"/>
      <c r="K166" s="37"/>
      <c r="L166" s="37"/>
      <c r="M166" s="37"/>
      <c r="N166" s="37"/>
      <c r="O166" s="37"/>
      <c r="P166" s="37"/>
      <c r="Q166" s="36"/>
      <c r="R166" s="28"/>
      <c r="S166" s="37"/>
      <c r="T166" s="37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</row>
    <row r="167">
      <c r="A167" s="28"/>
      <c r="B167" s="28"/>
      <c r="C167" s="31"/>
      <c r="D167" s="36"/>
      <c r="E167" s="36"/>
      <c r="F167" s="36"/>
      <c r="G167" s="28"/>
      <c r="H167" s="28"/>
      <c r="I167" s="28"/>
      <c r="J167" s="36"/>
      <c r="K167" s="37"/>
      <c r="L167" s="37"/>
      <c r="M167" s="37"/>
      <c r="N167" s="37"/>
      <c r="O167" s="37"/>
      <c r="P167" s="37"/>
      <c r="Q167" s="36"/>
      <c r="R167" s="28"/>
      <c r="S167" s="37"/>
      <c r="T167" s="37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</row>
    <row r="168">
      <c r="A168" s="28"/>
      <c r="B168" s="28"/>
      <c r="C168" s="31"/>
      <c r="D168" s="36"/>
      <c r="E168" s="36"/>
      <c r="F168" s="36"/>
      <c r="G168" s="28"/>
      <c r="H168" s="28"/>
      <c r="I168" s="28"/>
      <c r="J168" s="36"/>
      <c r="K168" s="37"/>
      <c r="L168" s="37"/>
      <c r="M168" s="37"/>
      <c r="N168" s="37"/>
      <c r="O168" s="37"/>
      <c r="P168" s="37"/>
      <c r="Q168" s="36"/>
      <c r="R168" s="28"/>
      <c r="S168" s="37"/>
      <c r="T168" s="37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</row>
    <row r="169">
      <c r="A169" s="28"/>
      <c r="B169" s="28"/>
      <c r="C169" s="31"/>
      <c r="D169" s="36"/>
      <c r="E169" s="36"/>
      <c r="F169" s="36"/>
      <c r="G169" s="28"/>
      <c r="H169" s="28"/>
      <c r="I169" s="28"/>
      <c r="J169" s="36"/>
      <c r="K169" s="37"/>
      <c r="L169" s="37"/>
      <c r="M169" s="37"/>
      <c r="N169" s="37"/>
      <c r="O169" s="37"/>
      <c r="P169" s="37"/>
      <c r="Q169" s="36"/>
      <c r="R169" s="28"/>
      <c r="S169" s="37"/>
      <c r="T169" s="37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r="170">
      <c r="A170" s="28"/>
      <c r="B170" s="28"/>
      <c r="C170" s="31"/>
      <c r="D170" s="36"/>
      <c r="E170" s="36"/>
      <c r="F170" s="36"/>
      <c r="G170" s="28"/>
      <c r="H170" s="28"/>
      <c r="I170" s="28"/>
      <c r="J170" s="36"/>
      <c r="K170" s="37"/>
      <c r="L170" s="37"/>
      <c r="M170" s="37"/>
      <c r="N170" s="37"/>
      <c r="O170" s="37"/>
      <c r="P170" s="37"/>
      <c r="Q170" s="36"/>
      <c r="R170" s="28"/>
      <c r="S170" s="37"/>
      <c r="T170" s="37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</row>
    <row r="171">
      <c r="A171" s="28"/>
      <c r="B171" s="28"/>
      <c r="C171" s="31"/>
      <c r="D171" s="36"/>
      <c r="E171" s="36"/>
      <c r="F171" s="36"/>
      <c r="G171" s="28"/>
      <c r="H171" s="28"/>
      <c r="I171" s="28"/>
      <c r="J171" s="36"/>
      <c r="K171" s="37"/>
      <c r="L171" s="37"/>
      <c r="M171" s="37"/>
      <c r="N171" s="37"/>
      <c r="O171" s="37"/>
      <c r="P171" s="37"/>
      <c r="Q171" s="36"/>
      <c r="R171" s="28"/>
      <c r="S171" s="37"/>
      <c r="T171" s="37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r="172">
      <c r="A172" s="28"/>
      <c r="B172" s="28"/>
      <c r="C172" s="31"/>
      <c r="D172" s="36"/>
      <c r="E172" s="36"/>
      <c r="F172" s="36"/>
      <c r="G172" s="28"/>
      <c r="H172" s="28"/>
      <c r="I172" s="28"/>
      <c r="J172" s="36"/>
      <c r="K172" s="37"/>
      <c r="L172" s="37"/>
      <c r="M172" s="37"/>
      <c r="N172" s="37"/>
      <c r="O172" s="37"/>
      <c r="P172" s="37"/>
      <c r="Q172" s="36"/>
      <c r="R172" s="28"/>
      <c r="S172" s="37"/>
      <c r="T172" s="37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</row>
    <row r="173">
      <c r="A173" s="28"/>
      <c r="B173" s="28"/>
      <c r="C173" s="31"/>
      <c r="D173" s="36"/>
      <c r="E173" s="36"/>
      <c r="F173" s="36"/>
      <c r="G173" s="28"/>
      <c r="H173" s="28"/>
      <c r="I173" s="28"/>
      <c r="J173" s="36"/>
      <c r="K173" s="37"/>
      <c r="L173" s="37"/>
      <c r="M173" s="37"/>
      <c r="N173" s="37"/>
      <c r="O173" s="37"/>
      <c r="P173" s="37"/>
      <c r="Q173" s="36"/>
      <c r="R173" s="28"/>
      <c r="S173" s="37"/>
      <c r="T173" s="37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r="174">
      <c r="A174" s="28"/>
      <c r="B174" s="28"/>
      <c r="C174" s="31"/>
      <c r="D174" s="36"/>
      <c r="E174" s="36"/>
      <c r="F174" s="36"/>
      <c r="G174" s="28"/>
      <c r="H174" s="28"/>
      <c r="I174" s="28"/>
      <c r="J174" s="36"/>
      <c r="K174" s="37"/>
      <c r="L174" s="37"/>
      <c r="M174" s="37"/>
      <c r="N174" s="37"/>
      <c r="O174" s="37"/>
      <c r="P174" s="37"/>
      <c r="Q174" s="36"/>
      <c r="R174" s="28"/>
      <c r="S174" s="37"/>
      <c r="T174" s="37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</row>
    <row r="175">
      <c r="A175" s="28"/>
      <c r="B175" s="28"/>
      <c r="C175" s="31"/>
      <c r="D175" s="36"/>
      <c r="E175" s="36"/>
      <c r="F175" s="36"/>
      <c r="G175" s="28"/>
      <c r="H175" s="28"/>
      <c r="I175" s="28"/>
      <c r="J175" s="36"/>
      <c r="K175" s="37"/>
      <c r="L175" s="37"/>
      <c r="M175" s="37"/>
      <c r="N175" s="37"/>
      <c r="O175" s="37"/>
      <c r="P175" s="37"/>
      <c r="Q175" s="36"/>
      <c r="R175" s="28"/>
      <c r="S175" s="37"/>
      <c r="T175" s="37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r="176">
      <c r="A176" s="28"/>
      <c r="B176" s="28"/>
      <c r="C176" s="31"/>
      <c r="D176" s="36"/>
      <c r="E176" s="36"/>
      <c r="F176" s="36"/>
      <c r="G176" s="28"/>
      <c r="H176" s="28"/>
      <c r="I176" s="28"/>
      <c r="J176" s="36"/>
      <c r="K176" s="37"/>
      <c r="L176" s="37"/>
      <c r="M176" s="37"/>
      <c r="N176" s="37"/>
      <c r="O176" s="37"/>
      <c r="P176" s="37"/>
      <c r="Q176" s="36"/>
      <c r="R176" s="28"/>
      <c r="S176" s="37"/>
      <c r="T176" s="37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</row>
    <row r="177">
      <c r="A177" s="28"/>
      <c r="B177" s="28"/>
      <c r="C177" s="31"/>
      <c r="D177" s="36"/>
      <c r="E177" s="36"/>
      <c r="F177" s="36"/>
      <c r="G177" s="28"/>
      <c r="H177" s="28"/>
      <c r="I177" s="28"/>
      <c r="J177" s="36"/>
      <c r="K177" s="37"/>
      <c r="L177" s="37"/>
      <c r="M177" s="37"/>
      <c r="N177" s="37"/>
      <c r="O177" s="37"/>
      <c r="P177" s="37"/>
      <c r="Q177" s="36"/>
      <c r="R177" s="28"/>
      <c r="S177" s="37"/>
      <c r="T177" s="37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</row>
    <row r="178">
      <c r="A178" s="28"/>
      <c r="B178" s="28"/>
      <c r="C178" s="31"/>
      <c r="D178" s="36"/>
      <c r="E178" s="36"/>
      <c r="F178" s="36"/>
      <c r="G178" s="28"/>
      <c r="H178" s="28"/>
      <c r="I178" s="28"/>
      <c r="J178" s="36"/>
      <c r="K178" s="37"/>
      <c r="L178" s="37"/>
      <c r="M178" s="37"/>
      <c r="N178" s="37"/>
      <c r="O178" s="37"/>
      <c r="P178" s="37"/>
      <c r="Q178" s="36"/>
      <c r="R178" s="28"/>
      <c r="S178" s="37"/>
      <c r="T178" s="37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</row>
    <row r="179">
      <c r="A179" s="28"/>
      <c r="B179" s="28"/>
      <c r="C179" s="31"/>
      <c r="D179" s="36"/>
      <c r="E179" s="36"/>
      <c r="F179" s="36"/>
      <c r="G179" s="28"/>
      <c r="H179" s="28"/>
      <c r="I179" s="28"/>
      <c r="J179" s="36"/>
      <c r="K179" s="37"/>
      <c r="L179" s="37"/>
      <c r="M179" s="37"/>
      <c r="N179" s="37"/>
      <c r="O179" s="37"/>
      <c r="P179" s="37"/>
      <c r="Q179" s="36"/>
      <c r="R179" s="28"/>
      <c r="S179" s="37"/>
      <c r="T179" s="37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</row>
    <row r="180">
      <c r="A180" s="28"/>
      <c r="B180" s="28"/>
      <c r="C180" s="31"/>
      <c r="D180" s="36"/>
      <c r="E180" s="36"/>
      <c r="F180" s="36"/>
      <c r="G180" s="28"/>
      <c r="H180" s="28"/>
      <c r="I180" s="28"/>
      <c r="J180" s="36"/>
      <c r="K180" s="37"/>
      <c r="L180" s="37"/>
      <c r="M180" s="37"/>
      <c r="N180" s="37"/>
      <c r="O180" s="37"/>
      <c r="P180" s="37"/>
      <c r="Q180" s="36"/>
      <c r="R180" s="28"/>
      <c r="S180" s="37"/>
      <c r="T180" s="37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</row>
    <row r="181">
      <c r="A181" s="28"/>
      <c r="B181" s="28"/>
      <c r="C181" s="31"/>
      <c r="D181" s="36"/>
      <c r="E181" s="36"/>
      <c r="F181" s="36"/>
      <c r="G181" s="28"/>
      <c r="H181" s="28"/>
      <c r="I181" s="28"/>
      <c r="J181" s="36"/>
      <c r="K181" s="37"/>
      <c r="L181" s="37"/>
      <c r="M181" s="37"/>
      <c r="N181" s="37"/>
      <c r="O181" s="37"/>
      <c r="P181" s="37"/>
      <c r="Q181" s="36"/>
      <c r="R181" s="28"/>
      <c r="S181" s="37"/>
      <c r="T181" s="37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r="182">
      <c r="A182" s="28"/>
      <c r="B182" s="28"/>
      <c r="C182" s="31"/>
      <c r="D182" s="36"/>
      <c r="E182" s="36"/>
      <c r="F182" s="36"/>
      <c r="G182" s="28"/>
      <c r="H182" s="28"/>
      <c r="I182" s="28"/>
      <c r="J182" s="36"/>
      <c r="K182" s="37"/>
      <c r="L182" s="37"/>
      <c r="M182" s="37"/>
      <c r="N182" s="37"/>
      <c r="O182" s="37"/>
      <c r="P182" s="37"/>
      <c r="Q182" s="36"/>
      <c r="R182" s="28"/>
      <c r="S182" s="37"/>
      <c r="T182" s="37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</row>
    <row r="183">
      <c r="A183" s="28"/>
      <c r="B183" s="28"/>
      <c r="C183" s="31"/>
      <c r="D183" s="36"/>
      <c r="E183" s="36"/>
      <c r="F183" s="36"/>
      <c r="G183" s="28"/>
      <c r="H183" s="28"/>
      <c r="I183" s="28"/>
      <c r="J183" s="36"/>
      <c r="K183" s="37"/>
      <c r="L183" s="37"/>
      <c r="M183" s="37"/>
      <c r="N183" s="37"/>
      <c r="O183" s="37"/>
      <c r="P183" s="37"/>
      <c r="Q183" s="36"/>
      <c r="R183" s="28"/>
      <c r="S183" s="37"/>
      <c r="T183" s="37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</row>
    <row r="184">
      <c r="A184" s="28"/>
      <c r="B184" s="28"/>
      <c r="C184" s="31"/>
      <c r="D184" s="36"/>
      <c r="E184" s="36"/>
      <c r="F184" s="36"/>
      <c r="G184" s="28"/>
      <c r="H184" s="28"/>
      <c r="I184" s="28"/>
      <c r="J184" s="36"/>
      <c r="K184" s="37"/>
      <c r="L184" s="37"/>
      <c r="M184" s="37"/>
      <c r="N184" s="37"/>
      <c r="O184" s="37"/>
      <c r="P184" s="37"/>
      <c r="Q184" s="36"/>
      <c r="R184" s="28"/>
      <c r="S184" s="37"/>
      <c r="T184" s="37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</row>
    <row r="185">
      <c r="A185" s="28"/>
      <c r="B185" s="28"/>
      <c r="C185" s="31"/>
      <c r="D185" s="36"/>
      <c r="E185" s="36"/>
      <c r="F185" s="36"/>
      <c r="G185" s="28"/>
      <c r="H185" s="28"/>
      <c r="I185" s="28"/>
      <c r="J185" s="36"/>
      <c r="K185" s="37"/>
      <c r="L185" s="37"/>
      <c r="M185" s="37"/>
      <c r="N185" s="37"/>
      <c r="O185" s="37"/>
      <c r="P185" s="37"/>
      <c r="Q185" s="36"/>
      <c r="R185" s="28"/>
      <c r="S185" s="37"/>
      <c r="T185" s="37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</row>
    <row r="186">
      <c r="A186" s="28"/>
      <c r="B186" s="28"/>
      <c r="C186" s="31"/>
      <c r="D186" s="36"/>
      <c r="E186" s="36"/>
      <c r="F186" s="36"/>
      <c r="G186" s="28"/>
      <c r="H186" s="28"/>
      <c r="I186" s="28"/>
      <c r="J186" s="36"/>
      <c r="K186" s="37"/>
      <c r="L186" s="37"/>
      <c r="M186" s="37"/>
      <c r="N186" s="37"/>
      <c r="O186" s="37"/>
      <c r="P186" s="37"/>
      <c r="Q186" s="36"/>
      <c r="R186" s="28"/>
      <c r="S186" s="37"/>
      <c r="T186" s="37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</row>
    <row r="187">
      <c r="A187" s="28"/>
      <c r="B187" s="28"/>
      <c r="C187" s="31"/>
      <c r="D187" s="36"/>
      <c r="E187" s="36"/>
      <c r="F187" s="36"/>
      <c r="G187" s="28"/>
      <c r="H187" s="28"/>
      <c r="I187" s="28"/>
      <c r="J187" s="36"/>
      <c r="K187" s="37"/>
      <c r="L187" s="37"/>
      <c r="M187" s="37"/>
      <c r="N187" s="37"/>
      <c r="O187" s="37"/>
      <c r="P187" s="37"/>
      <c r="Q187" s="36"/>
      <c r="R187" s="28"/>
      <c r="S187" s="37"/>
      <c r="T187" s="37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r="188">
      <c r="A188" s="28"/>
      <c r="B188" s="28"/>
      <c r="C188" s="31"/>
      <c r="D188" s="36"/>
      <c r="E188" s="36"/>
      <c r="F188" s="36"/>
      <c r="G188" s="28"/>
      <c r="H188" s="28"/>
      <c r="I188" s="28"/>
      <c r="J188" s="36"/>
      <c r="K188" s="37"/>
      <c r="L188" s="37"/>
      <c r="M188" s="37"/>
      <c r="N188" s="37"/>
      <c r="O188" s="37"/>
      <c r="P188" s="37"/>
      <c r="Q188" s="36"/>
      <c r="R188" s="28"/>
      <c r="S188" s="37"/>
      <c r="T188" s="37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</row>
    <row r="189">
      <c r="A189" s="28"/>
      <c r="B189" s="28"/>
      <c r="C189" s="31"/>
      <c r="D189" s="36"/>
      <c r="E189" s="36"/>
      <c r="F189" s="36"/>
      <c r="G189" s="28"/>
      <c r="H189" s="28"/>
      <c r="I189" s="28"/>
      <c r="J189" s="36"/>
      <c r="K189" s="37"/>
      <c r="L189" s="37"/>
      <c r="M189" s="37"/>
      <c r="N189" s="37"/>
      <c r="O189" s="37"/>
      <c r="P189" s="37"/>
      <c r="Q189" s="36"/>
      <c r="R189" s="28"/>
      <c r="S189" s="37"/>
      <c r="T189" s="37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r="190">
      <c r="A190" s="28"/>
      <c r="B190" s="28"/>
      <c r="C190" s="31"/>
      <c r="D190" s="36"/>
      <c r="E190" s="36"/>
      <c r="F190" s="36"/>
      <c r="G190" s="28"/>
      <c r="H190" s="28"/>
      <c r="I190" s="28"/>
      <c r="J190" s="36"/>
      <c r="K190" s="37"/>
      <c r="L190" s="37"/>
      <c r="M190" s="37"/>
      <c r="N190" s="37"/>
      <c r="O190" s="37"/>
      <c r="P190" s="37"/>
      <c r="Q190" s="36"/>
      <c r="R190" s="28"/>
      <c r="S190" s="37"/>
      <c r="T190" s="37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</row>
    <row r="191">
      <c r="A191" s="28"/>
      <c r="B191" s="28"/>
      <c r="C191" s="31"/>
      <c r="D191" s="36"/>
      <c r="E191" s="36"/>
      <c r="F191" s="36"/>
      <c r="G191" s="28"/>
      <c r="H191" s="28"/>
      <c r="I191" s="28"/>
      <c r="J191" s="36"/>
      <c r="K191" s="37"/>
      <c r="L191" s="37"/>
      <c r="M191" s="37"/>
      <c r="N191" s="37"/>
      <c r="O191" s="37"/>
      <c r="P191" s="37"/>
      <c r="Q191" s="36"/>
      <c r="R191" s="28"/>
      <c r="S191" s="37"/>
      <c r="T191" s="37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r="192">
      <c r="A192" s="28"/>
      <c r="B192" s="28"/>
      <c r="C192" s="31"/>
      <c r="D192" s="36"/>
      <c r="E192" s="36"/>
      <c r="F192" s="36"/>
      <c r="G192" s="28"/>
      <c r="H192" s="28"/>
      <c r="I192" s="28"/>
      <c r="J192" s="36"/>
      <c r="K192" s="37"/>
      <c r="L192" s="37"/>
      <c r="M192" s="37"/>
      <c r="N192" s="37"/>
      <c r="O192" s="37"/>
      <c r="P192" s="37"/>
      <c r="Q192" s="36"/>
      <c r="R192" s="28"/>
      <c r="S192" s="37"/>
      <c r="T192" s="37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</row>
    <row r="193">
      <c r="A193" s="28"/>
      <c r="B193" s="28"/>
      <c r="C193" s="31"/>
      <c r="D193" s="36"/>
      <c r="E193" s="36"/>
      <c r="F193" s="36"/>
      <c r="G193" s="28"/>
      <c r="H193" s="28"/>
      <c r="I193" s="28"/>
      <c r="J193" s="36"/>
      <c r="K193" s="37"/>
      <c r="L193" s="37"/>
      <c r="M193" s="37"/>
      <c r="N193" s="37"/>
      <c r="O193" s="37"/>
      <c r="P193" s="37"/>
      <c r="Q193" s="36"/>
      <c r="R193" s="28"/>
      <c r="S193" s="37"/>
      <c r="T193" s="37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r="194">
      <c r="A194" s="28"/>
      <c r="B194" s="28"/>
      <c r="C194" s="31"/>
      <c r="D194" s="36"/>
      <c r="E194" s="36"/>
      <c r="F194" s="36"/>
      <c r="G194" s="28"/>
      <c r="H194" s="28"/>
      <c r="I194" s="28"/>
      <c r="J194" s="36"/>
      <c r="K194" s="37"/>
      <c r="L194" s="37"/>
      <c r="M194" s="37"/>
      <c r="N194" s="37"/>
      <c r="O194" s="37"/>
      <c r="P194" s="37"/>
      <c r="Q194" s="36"/>
      <c r="R194" s="28"/>
      <c r="S194" s="37"/>
      <c r="T194" s="37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</row>
    <row r="195">
      <c r="A195" s="28"/>
      <c r="B195" s="28"/>
      <c r="C195" s="31"/>
      <c r="D195" s="36"/>
      <c r="E195" s="36"/>
      <c r="F195" s="36"/>
      <c r="G195" s="28"/>
      <c r="H195" s="28"/>
      <c r="I195" s="28"/>
      <c r="J195" s="36"/>
      <c r="K195" s="37"/>
      <c r="L195" s="37"/>
      <c r="M195" s="37"/>
      <c r="N195" s="37"/>
      <c r="O195" s="37"/>
      <c r="P195" s="37"/>
      <c r="Q195" s="36"/>
      <c r="R195" s="28"/>
      <c r="S195" s="37"/>
      <c r="T195" s="37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r="196">
      <c r="A196" s="28"/>
      <c r="B196" s="28"/>
      <c r="C196" s="31"/>
      <c r="D196" s="36"/>
      <c r="E196" s="36"/>
      <c r="F196" s="36"/>
      <c r="G196" s="28"/>
      <c r="H196" s="28"/>
      <c r="I196" s="28"/>
      <c r="J196" s="36"/>
      <c r="K196" s="37"/>
      <c r="L196" s="37"/>
      <c r="M196" s="37"/>
      <c r="N196" s="37"/>
      <c r="O196" s="37"/>
      <c r="P196" s="37"/>
      <c r="Q196" s="36"/>
      <c r="R196" s="28"/>
      <c r="S196" s="37"/>
      <c r="T196" s="37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</row>
    <row r="197">
      <c r="A197" s="28"/>
      <c r="B197" s="28"/>
      <c r="C197" s="31"/>
      <c r="D197" s="36"/>
      <c r="E197" s="36"/>
      <c r="F197" s="36"/>
      <c r="G197" s="28"/>
      <c r="H197" s="28"/>
      <c r="I197" s="28"/>
      <c r="J197" s="36"/>
      <c r="K197" s="37"/>
      <c r="L197" s="37"/>
      <c r="M197" s="37"/>
      <c r="N197" s="37"/>
      <c r="O197" s="37"/>
      <c r="P197" s="37"/>
      <c r="Q197" s="36"/>
      <c r="R197" s="28"/>
      <c r="S197" s="37"/>
      <c r="T197" s="37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r="198">
      <c r="A198" s="28"/>
      <c r="B198" s="28"/>
      <c r="C198" s="31"/>
      <c r="D198" s="36"/>
      <c r="E198" s="36"/>
      <c r="F198" s="36"/>
      <c r="G198" s="28"/>
      <c r="H198" s="28"/>
      <c r="I198" s="28"/>
      <c r="J198" s="36"/>
      <c r="K198" s="37"/>
      <c r="L198" s="37"/>
      <c r="M198" s="37"/>
      <c r="N198" s="37"/>
      <c r="O198" s="37"/>
      <c r="P198" s="37"/>
      <c r="Q198" s="36"/>
      <c r="R198" s="28"/>
      <c r="S198" s="37"/>
      <c r="T198" s="37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</row>
    <row r="199">
      <c r="A199" s="28"/>
      <c r="B199" s="28"/>
      <c r="C199" s="31"/>
      <c r="D199" s="36"/>
      <c r="E199" s="36"/>
      <c r="F199" s="36"/>
      <c r="G199" s="28"/>
      <c r="H199" s="28"/>
      <c r="I199" s="28"/>
      <c r="J199" s="36"/>
      <c r="K199" s="37"/>
      <c r="L199" s="37"/>
      <c r="M199" s="37"/>
      <c r="N199" s="37"/>
      <c r="O199" s="37"/>
      <c r="P199" s="37"/>
      <c r="Q199" s="36"/>
      <c r="R199" s="28"/>
      <c r="S199" s="37"/>
      <c r="T199" s="37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r="200">
      <c r="A200" s="28"/>
      <c r="B200" s="28"/>
      <c r="C200" s="31"/>
      <c r="D200" s="36"/>
      <c r="E200" s="36"/>
      <c r="F200" s="36"/>
      <c r="G200" s="28"/>
      <c r="H200" s="28"/>
      <c r="I200" s="28"/>
      <c r="J200" s="36"/>
      <c r="K200" s="37"/>
      <c r="L200" s="37"/>
      <c r="M200" s="37"/>
      <c r="N200" s="37"/>
      <c r="O200" s="37"/>
      <c r="P200" s="37"/>
      <c r="Q200" s="36"/>
      <c r="R200" s="28"/>
      <c r="S200" s="37"/>
      <c r="T200" s="37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</row>
    <row r="201">
      <c r="A201" s="28"/>
      <c r="B201" s="28"/>
      <c r="C201" s="31"/>
      <c r="D201" s="36"/>
      <c r="E201" s="36"/>
      <c r="F201" s="36"/>
      <c r="G201" s="28"/>
      <c r="H201" s="28"/>
      <c r="I201" s="28"/>
      <c r="J201" s="36"/>
      <c r="K201" s="37"/>
      <c r="L201" s="37"/>
      <c r="M201" s="37"/>
      <c r="N201" s="37"/>
      <c r="O201" s="37"/>
      <c r="P201" s="37"/>
      <c r="Q201" s="36"/>
      <c r="R201" s="28"/>
      <c r="S201" s="37"/>
      <c r="T201" s="37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r="202">
      <c r="A202" s="28"/>
      <c r="B202" s="28"/>
      <c r="C202" s="31"/>
      <c r="D202" s="36"/>
      <c r="E202" s="36"/>
      <c r="F202" s="36"/>
      <c r="G202" s="28"/>
      <c r="H202" s="28"/>
      <c r="I202" s="28"/>
      <c r="J202" s="36"/>
      <c r="K202" s="37"/>
      <c r="L202" s="37"/>
      <c r="M202" s="37"/>
      <c r="N202" s="37"/>
      <c r="O202" s="37"/>
      <c r="P202" s="37"/>
      <c r="Q202" s="36"/>
      <c r="R202" s="28"/>
      <c r="S202" s="37"/>
      <c r="T202" s="37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</row>
    <row r="203">
      <c r="A203" s="28"/>
      <c r="B203" s="28"/>
      <c r="C203" s="31"/>
      <c r="D203" s="36"/>
      <c r="E203" s="36"/>
      <c r="F203" s="36"/>
      <c r="G203" s="28"/>
      <c r="H203" s="28"/>
      <c r="I203" s="28"/>
      <c r="J203" s="36"/>
      <c r="K203" s="37"/>
      <c r="L203" s="37"/>
      <c r="M203" s="37"/>
      <c r="N203" s="37"/>
      <c r="O203" s="37"/>
      <c r="P203" s="37"/>
      <c r="Q203" s="36"/>
      <c r="R203" s="28"/>
      <c r="S203" s="37"/>
      <c r="T203" s="37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r="204">
      <c r="A204" s="28"/>
      <c r="B204" s="28"/>
      <c r="C204" s="31"/>
      <c r="D204" s="36"/>
      <c r="E204" s="36"/>
      <c r="F204" s="36"/>
      <c r="G204" s="28"/>
      <c r="H204" s="28"/>
      <c r="I204" s="28"/>
      <c r="J204" s="36"/>
      <c r="K204" s="37"/>
      <c r="L204" s="37"/>
      <c r="M204" s="37"/>
      <c r="N204" s="37"/>
      <c r="O204" s="37"/>
      <c r="P204" s="37"/>
      <c r="Q204" s="36"/>
      <c r="R204" s="28"/>
      <c r="S204" s="37"/>
      <c r="T204" s="37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</row>
    <row r="205">
      <c r="A205" s="28"/>
      <c r="B205" s="28"/>
      <c r="C205" s="31"/>
      <c r="D205" s="36"/>
      <c r="E205" s="36"/>
      <c r="F205" s="36"/>
      <c r="G205" s="28"/>
      <c r="H205" s="28"/>
      <c r="I205" s="28"/>
      <c r="J205" s="36"/>
      <c r="K205" s="37"/>
      <c r="L205" s="37"/>
      <c r="M205" s="37"/>
      <c r="N205" s="37"/>
      <c r="O205" s="37"/>
      <c r="P205" s="37"/>
      <c r="Q205" s="36"/>
      <c r="R205" s="28"/>
      <c r="S205" s="37"/>
      <c r="T205" s="37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r="206">
      <c r="A206" s="28"/>
      <c r="B206" s="28"/>
      <c r="C206" s="31"/>
      <c r="D206" s="36"/>
      <c r="E206" s="36"/>
      <c r="F206" s="36"/>
      <c r="G206" s="28"/>
      <c r="H206" s="28"/>
      <c r="I206" s="28"/>
      <c r="J206" s="36"/>
      <c r="K206" s="37"/>
      <c r="L206" s="37"/>
      <c r="M206" s="37"/>
      <c r="N206" s="37"/>
      <c r="O206" s="37"/>
      <c r="P206" s="37"/>
      <c r="Q206" s="36"/>
      <c r="R206" s="28"/>
      <c r="S206" s="37"/>
      <c r="T206" s="37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</row>
    <row r="207">
      <c r="A207" s="28"/>
      <c r="B207" s="28"/>
      <c r="C207" s="31"/>
      <c r="D207" s="36"/>
      <c r="E207" s="36"/>
      <c r="F207" s="36"/>
      <c r="G207" s="28"/>
      <c r="H207" s="28"/>
      <c r="I207" s="28"/>
      <c r="J207" s="36"/>
      <c r="K207" s="37"/>
      <c r="L207" s="37"/>
      <c r="M207" s="37"/>
      <c r="N207" s="37"/>
      <c r="O207" s="37"/>
      <c r="P207" s="37"/>
      <c r="Q207" s="36"/>
      <c r="R207" s="28"/>
      <c r="S207" s="37"/>
      <c r="T207" s="37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r="208">
      <c r="A208" s="28"/>
      <c r="B208" s="28"/>
      <c r="C208" s="31"/>
      <c r="D208" s="36"/>
      <c r="E208" s="36"/>
      <c r="F208" s="36"/>
      <c r="G208" s="28"/>
      <c r="H208" s="28"/>
      <c r="I208" s="28"/>
      <c r="J208" s="36"/>
      <c r="K208" s="37"/>
      <c r="L208" s="37"/>
      <c r="M208" s="37"/>
      <c r="N208" s="37"/>
      <c r="O208" s="37"/>
      <c r="P208" s="37"/>
      <c r="Q208" s="36"/>
      <c r="R208" s="28"/>
      <c r="S208" s="37"/>
      <c r="T208" s="37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</row>
    <row r="209">
      <c r="A209" s="28"/>
      <c r="B209" s="28"/>
      <c r="C209" s="31"/>
      <c r="D209" s="36"/>
      <c r="E209" s="36"/>
      <c r="F209" s="36"/>
      <c r="G209" s="28"/>
      <c r="H209" s="28"/>
      <c r="I209" s="28"/>
      <c r="J209" s="36"/>
      <c r="K209" s="37"/>
      <c r="L209" s="37"/>
      <c r="M209" s="37"/>
      <c r="N209" s="37"/>
      <c r="O209" s="37"/>
      <c r="P209" s="37"/>
      <c r="Q209" s="36"/>
      <c r="R209" s="28"/>
      <c r="S209" s="37"/>
      <c r="T209" s="37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r="210">
      <c r="A210" s="28"/>
      <c r="B210" s="28"/>
      <c r="C210" s="31"/>
      <c r="D210" s="36"/>
      <c r="E210" s="36"/>
      <c r="F210" s="36"/>
      <c r="G210" s="28"/>
      <c r="H210" s="28"/>
      <c r="I210" s="28"/>
      <c r="J210" s="36"/>
      <c r="K210" s="37"/>
      <c r="L210" s="37"/>
      <c r="M210" s="37"/>
      <c r="N210" s="37"/>
      <c r="O210" s="37"/>
      <c r="P210" s="37"/>
      <c r="Q210" s="36"/>
      <c r="R210" s="28"/>
      <c r="S210" s="37"/>
      <c r="T210" s="37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</row>
    <row r="211">
      <c r="A211" s="28"/>
      <c r="B211" s="28"/>
      <c r="C211" s="31"/>
      <c r="D211" s="36"/>
      <c r="E211" s="36"/>
      <c r="F211" s="36"/>
      <c r="G211" s="28"/>
      <c r="H211" s="28"/>
      <c r="I211" s="28"/>
      <c r="J211" s="36"/>
      <c r="K211" s="37"/>
      <c r="L211" s="37"/>
      <c r="M211" s="37"/>
      <c r="N211" s="37"/>
      <c r="O211" s="37"/>
      <c r="P211" s="37"/>
      <c r="Q211" s="36"/>
      <c r="R211" s="28"/>
      <c r="S211" s="37"/>
      <c r="T211" s="37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r="212">
      <c r="A212" s="28"/>
      <c r="B212" s="28"/>
      <c r="C212" s="31"/>
      <c r="D212" s="36"/>
      <c r="E212" s="36"/>
      <c r="F212" s="36"/>
      <c r="G212" s="28"/>
      <c r="H212" s="28"/>
      <c r="I212" s="28"/>
      <c r="J212" s="36"/>
      <c r="K212" s="37"/>
      <c r="L212" s="37"/>
      <c r="M212" s="37"/>
      <c r="N212" s="37"/>
      <c r="O212" s="37"/>
      <c r="P212" s="37"/>
      <c r="Q212" s="36"/>
      <c r="R212" s="28"/>
      <c r="S212" s="37"/>
      <c r="T212" s="37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</row>
    <row r="213">
      <c r="A213" s="28"/>
      <c r="B213" s="28"/>
      <c r="C213" s="31"/>
      <c r="D213" s="36"/>
      <c r="E213" s="36"/>
      <c r="F213" s="36"/>
      <c r="G213" s="28"/>
      <c r="H213" s="28"/>
      <c r="I213" s="28"/>
      <c r="J213" s="36"/>
      <c r="K213" s="37"/>
      <c r="L213" s="37"/>
      <c r="M213" s="37"/>
      <c r="N213" s="37"/>
      <c r="O213" s="37"/>
      <c r="P213" s="37"/>
      <c r="Q213" s="36"/>
      <c r="R213" s="28"/>
      <c r="S213" s="37"/>
      <c r="T213" s="37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r="214">
      <c r="A214" s="28"/>
      <c r="B214" s="28"/>
      <c r="C214" s="31"/>
      <c r="D214" s="36"/>
      <c r="E214" s="36"/>
      <c r="F214" s="36"/>
      <c r="G214" s="28"/>
      <c r="H214" s="28"/>
      <c r="I214" s="28"/>
      <c r="J214" s="36"/>
      <c r="K214" s="37"/>
      <c r="L214" s="37"/>
      <c r="M214" s="37"/>
      <c r="N214" s="37"/>
      <c r="O214" s="37"/>
      <c r="P214" s="37"/>
      <c r="Q214" s="36"/>
      <c r="R214" s="28"/>
      <c r="S214" s="37"/>
      <c r="T214" s="37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</row>
    <row r="215">
      <c r="A215" s="28"/>
      <c r="B215" s="28"/>
      <c r="C215" s="31"/>
      <c r="D215" s="36"/>
      <c r="E215" s="36"/>
      <c r="F215" s="36"/>
      <c r="G215" s="28"/>
      <c r="H215" s="28"/>
      <c r="I215" s="28"/>
      <c r="J215" s="36"/>
      <c r="K215" s="37"/>
      <c r="L215" s="37"/>
      <c r="M215" s="37"/>
      <c r="N215" s="37"/>
      <c r="O215" s="37"/>
      <c r="P215" s="37"/>
      <c r="Q215" s="36"/>
      <c r="R215" s="28"/>
      <c r="S215" s="37"/>
      <c r="T215" s="37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r="216">
      <c r="A216" s="28"/>
      <c r="B216" s="28"/>
      <c r="C216" s="31"/>
      <c r="D216" s="36"/>
      <c r="E216" s="36"/>
      <c r="F216" s="36"/>
      <c r="G216" s="28"/>
      <c r="H216" s="28"/>
      <c r="I216" s="28"/>
      <c r="J216" s="36"/>
      <c r="K216" s="37"/>
      <c r="L216" s="37"/>
      <c r="M216" s="37"/>
      <c r="N216" s="37"/>
      <c r="O216" s="37"/>
      <c r="P216" s="37"/>
      <c r="Q216" s="36"/>
      <c r="R216" s="28"/>
      <c r="S216" s="37"/>
      <c r="T216" s="37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</row>
    <row r="217">
      <c r="A217" s="28"/>
      <c r="B217" s="28"/>
      <c r="C217" s="31"/>
      <c r="D217" s="36"/>
      <c r="E217" s="36"/>
      <c r="F217" s="36"/>
      <c r="G217" s="28"/>
      <c r="H217" s="28"/>
      <c r="I217" s="28"/>
      <c r="J217" s="36"/>
      <c r="K217" s="37"/>
      <c r="L217" s="37"/>
      <c r="M217" s="37"/>
      <c r="N217" s="37"/>
      <c r="O217" s="37"/>
      <c r="P217" s="37"/>
      <c r="Q217" s="36"/>
      <c r="R217" s="28"/>
      <c r="S217" s="37"/>
      <c r="T217" s="37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r="218">
      <c r="A218" s="28"/>
      <c r="B218" s="28"/>
      <c r="C218" s="31"/>
      <c r="D218" s="36"/>
      <c r="E218" s="36"/>
      <c r="F218" s="36"/>
      <c r="G218" s="28"/>
      <c r="H218" s="28"/>
      <c r="I218" s="28"/>
      <c r="J218" s="36"/>
      <c r="K218" s="37"/>
      <c r="L218" s="37"/>
      <c r="M218" s="37"/>
      <c r="N218" s="37"/>
      <c r="O218" s="37"/>
      <c r="P218" s="37"/>
      <c r="Q218" s="36"/>
      <c r="R218" s="28"/>
      <c r="S218" s="37"/>
      <c r="T218" s="37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</row>
    <row r="219">
      <c r="A219" s="28"/>
      <c r="B219" s="28"/>
      <c r="C219" s="31"/>
      <c r="D219" s="36"/>
      <c r="E219" s="36"/>
      <c r="F219" s="36"/>
      <c r="G219" s="28"/>
      <c r="H219" s="28"/>
      <c r="I219" s="28"/>
      <c r="J219" s="36"/>
      <c r="K219" s="37"/>
      <c r="L219" s="37"/>
      <c r="M219" s="37"/>
      <c r="N219" s="37"/>
      <c r="O219" s="37"/>
      <c r="P219" s="37"/>
      <c r="Q219" s="36"/>
      <c r="R219" s="28"/>
      <c r="S219" s="37"/>
      <c r="T219" s="37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r="220">
      <c r="A220" s="28"/>
      <c r="B220" s="28"/>
      <c r="C220" s="31"/>
      <c r="D220" s="36"/>
      <c r="E220" s="36"/>
      <c r="F220" s="36"/>
      <c r="G220" s="28"/>
      <c r="H220" s="28"/>
      <c r="I220" s="28"/>
      <c r="J220" s="36"/>
      <c r="K220" s="37"/>
      <c r="L220" s="37"/>
      <c r="M220" s="37"/>
      <c r="N220" s="37"/>
      <c r="O220" s="37"/>
      <c r="P220" s="37"/>
      <c r="Q220" s="36"/>
      <c r="R220" s="28"/>
      <c r="S220" s="37"/>
      <c r="T220" s="37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</row>
    <row r="221">
      <c r="A221" s="28"/>
      <c r="B221" s="28"/>
      <c r="C221" s="31"/>
      <c r="D221" s="36"/>
      <c r="E221" s="36"/>
      <c r="F221" s="36"/>
      <c r="G221" s="28"/>
      <c r="H221" s="28"/>
      <c r="I221" s="28"/>
      <c r="J221" s="36"/>
      <c r="K221" s="37"/>
      <c r="L221" s="37"/>
      <c r="M221" s="37"/>
      <c r="N221" s="37"/>
      <c r="O221" s="37"/>
      <c r="P221" s="37"/>
      <c r="Q221" s="36"/>
      <c r="R221" s="28"/>
      <c r="S221" s="37"/>
      <c r="T221" s="37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>
      <c r="A222" s="28"/>
      <c r="B222" s="28"/>
      <c r="C222" s="31"/>
      <c r="D222" s="36"/>
      <c r="E222" s="36"/>
      <c r="F222" s="36"/>
      <c r="G222" s="28"/>
      <c r="H222" s="28"/>
      <c r="I222" s="28"/>
      <c r="J222" s="36"/>
      <c r="K222" s="37"/>
      <c r="L222" s="37"/>
      <c r="M222" s="37"/>
      <c r="N222" s="37"/>
      <c r="O222" s="37"/>
      <c r="P222" s="37"/>
      <c r="Q222" s="36"/>
      <c r="R222" s="28"/>
      <c r="S222" s="37"/>
      <c r="T222" s="37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</row>
    <row r="223">
      <c r="A223" s="28"/>
      <c r="B223" s="28"/>
      <c r="C223" s="31"/>
      <c r="D223" s="36"/>
      <c r="E223" s="36"/>
      <c r="F223" s="36"/>
      <c r="G223" s="28"/>
      <c r="H223" s="28"/>
      <c r="I223" s="28"/>
      <c r="J223" s="36"/>
      <c r="K223" s="37"/>
      <c r="L223" s="37"/>
      <c r="M223" s="37"/>
      <c r="N223" s="37"/>
      <c r="O223" s="37"/>
      <c r="P223" s="37"/>
      <c r="Q223" s="36"/>
      <c r="R223" s="28"/>
      <c r="S223" s="37"/>
      <c r="T223" s="37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>
      <c r="A224" s="28"/>
      <c r="B224" s="28"/>
      <c r="C224" s="31"/>
      <c r="D224" s="36"/>
      <c r="E224" s="36"/>
      <c r="F224" s="36"/>
      <c r="G224" s="28"/>
      <c r="H224" s="28"/>
      <c r="I224" s="28"/>
      <c r="J224" s="36"/>
      <c r="K224" s="37"/>
      <c r="L224" s="37"/>
      <c r="M224" s="37"/>
      <c r="N224" s="37"/>
      <c r="O224" s="37"/>
      <c r="P224" s="37"/>
      <c r="Q224" s="36"/>
      <c r="R224" s="28"/>
      <c r="S224" s="37"/>
      <c r="T224" s="37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</row>
    <row r="225">
      <c r="A225" s="28"/>
      <c r="B225" s="28"/>
      <c r="C225" s="31"/>
      <c r="D225" s="36"/>
      <c r="E225" s="36"/>
      <c r="F225" s="36"/>
      <c r="G225" s="28"/>
      <c r="H225" s="28"/>
      <c r="I225" s="28"/>
      <c r="J225" s="36"/>
      <c r="K225" s="37"/>
      <c r="L225" s="37"/>
      <c r="M225" s="37"/>
      <c r="N225" s="37"/>
      <c r="O225" s="37"/>
      <c r="P225" s="37"/>
      <c r="Q225" s="36"/>
      <c r="R225" s="28"/>
      <c r="S225" s="37"/>
      <c r="T225" s="37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>
      <c r="A226" s="28"/>
      <c r="B226" s="28"/>
      <c r="C226" s="31"/>
      <c r="D226" s="36"/>
      <c r="E226" s="36"/>
      <c r="F226" s="36"/>
      <c r="G226" s="28"/>
      <c r="H226" s="28"/>
      <c r="I226" s="28"/>
      <c r="J226" s="36"/>
      <c r="K226" s="37"/>
      <c r="L226" s="37"/>
      <c r="M226" s="37"/>
      <c r="N226" s="37"/>
      <c r="O226" s="37"/>
      <c r="P226" s="37"/>
      <c r="Q226" s="36"/>
      <c r="R226" s="28"/>
      <c r="S226" s="37"/>
      <c r="T226" s="37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</row>
    <row r="227">
      <c r="A227" s="28"/>
      <c r="B227" s="28"/>
      <c r="C227" s="31"/>
      <c r="D227" s="36"/>
      <c r="E227" s="36"/>
      <c r="F227" s="36"/>
      <c r="G227" s="28"/>
      <c r="H227" s="28"/>
      <c r="I227" s="28"/>
      <c r="J227" s="36"/>
      <c r="K227" s="37"/>
      <c r="L227" s="37"/>
      <c r="M227" s="37"/>
      <c r="N227" s="37"/>
      <c r="O227" s="37"/>
      <c r="P227" s="37"/>
      <c r="Q227" s="36"/>
      <c r="R227" s="28"/>
      <c r="S227" s="37"/>
      <c r="T227" s="37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>
      <c r="A228" s="28"/>
      <c r="B228" s="28"/>
      <c r="C228" s="31"/>
      <c r="D228" s="36"/>
      <c r="E228" s="36"/>
      <c r="F228" s="36"/>
      <c r="G228" s="28"/>
      <c r="H228" s="28"/>
      <c r="I228" s="28"/>
      <c r="J228" s="36"/>
      <c r="K228" s="37"/>
      <c r="L228" s="37"/>
      <c r="M228" s="37"/>
      <c r="N228" s="37"/>
      <c r="O228" s="37"/>
      <c r="P228" s="37"/>
      <c r="Q228" s="36"/>
      <c r="R228" s="28"/>
      <c r="S228" s="37"/>
      <c r="T228" s="37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</row>
    <row r="229">
      <c r="A229" s="28"/>
      <c r="B229" s="28"/>
      <c r="C229" s="31"/>
      <c r="D229" s="36"/>
      <c r="E229" s="36"/>
      <c r="F229" s="36"/>
      <c r="G229" s="28"/>
      <c r="H229" s="28"/>
      <c r="I229" s="28"/>
      <c r="J229" s="36"/>
      <c r="K229" s="37"/>
      <c r="L229" s="37"/>
      <c r="M229" s="37"/>
      <c r="N229" s="37"/>
      <c r="O229" s="37"/>
      <c r="P229" s="37"/>
      <c r="Q229" s="36"/>
      <c r="R229" s="28"/>
      <c r="S229" s="37"/>
      <c r="T229" s="37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>
      <c r="A230" s="28"/>
      <c r="B230" s="28"/>
      <c r="C230" s="31"/>
      <c r="D230" s="36"/>
      <c r="E230" s="36"/>
      <c r="F230" s="36"/>
      <c r="G230" s="28"/>
      <c r="H230" s="28"/>
      <c r="I230" s="28"/>
      <c r="J230" s="36"/>
      <c r="K230" s="37"/>
      <c r="L230" s="37"/>
      <c r="M230" s="37"/>
      <c r="N230" s="37"/>
      <c r="O230" s="37"/>
      <c r="P230" s="37"/>
      <c r="Q230" s="36"/>
      <c r="R230" s="28"/>
      <c r="S230" s="37"/>
      <c r="T230" s="37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</row>
    <row r="231">
      <c r="A231" s="28"/>
      <c r="B231" s="28"/>
      <c r="C231" s="31"/>
      <c r="D231" s="36"/>
      <c r="E231" s="36"/>
      <c r="F231" s="36"/>
      <c r="G231" s="28"/>
      <c r="H231" s="28"/>
      <c r="I231" s="28"/>
      <c r="J231" s="36"/>
      <c r="K231" s="37"/>
      <c r="L231" s="37"/>
      <c r="M231" s="37"/>
      <c r="N231" s="37"/>
      <c r="O231" s="37"/>
      <c r="P231" s="37"/>
      <c r="Q231" s="36"/>
      <c r="R231" s="28"/>
      <c r="S231" s="37"/>
      <c r="T231" s="37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>
      <c r="A232" s="28"/>
      <c r="B232" s="28"/>
      <c r="C232" s="31"/>
      <c r="D232" s="36"/>
      <c r="E232" s="36"/>
      <c r="F232" s="36"/>
      <c r="G232" s="28"/>
      <c r="H232" s="28"/>
      <c r="I232" s="28"/>
      <c r="J232" s="36"/>
      <c r="K232" s="37"/>
      <c r="L232" s="37"/>
      <c r="M232" s="37"/>
      <c r="N232" s="37"/>
      <c r="O232" s="37"/>
      <c r="P232" s="37"/>
      <c r="Q232" s="36"/>
      <c r="R232" s="28"/>
      <c r="S232" s="37"/>
      <c r="T232" s="37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r="233">
      <c r="A233" s="28"/>
      <c r="B233" s="28"/>
      <c r="C233" s="31"/>
      <c r="D233" s="36"/>
      <c r="E233" s="36"/>
      <c r="F233" s="36"/>
      <c r="G233" s="28"/>
      <c r="H233" s="28"/>
      <c r="I233" s="28"/>
      <c r="J233" s="36"/>
      <c r="K233" s="37"/>
      <c r="L233" s="37"/>
      <c r="M233" s="37"/>
      <c r="N233" s="37"/>
      <c r="O233" s="37"/>
      <c r="P233" s="37"/>
      <c r="Q233" s="36"/>
      <c r="R233" s="28"/>
      <c r="S233" s="37"/>
      <c r="T233" s="37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>
      <c r="A234" s="28"/>
      <c r="B234" s="28"/>
      <c r="C234" s="31"/>
      <c r="D234" s="36"/>
      <c r="E234" s="36"/>
      <c r="F234" s="36"/>
      <c r="G234" s="28"/>
      <c r="H234" s="28"/>
      <c r="I234" s="28"/>
      <c r="J234" s="36"/>
      <c r="K234" s="37"/>
      <c r="L234" s="37"/>
      <c r="M234" s="37"/>
      <c r="N234" s="37"/>
      <c r="O234" s="37"/>
      <c r="P234" s="37"/>
      <c r="Q234" s="36"/>
      <c r="R234" s="28"/>
      <c r="S234" s="37"/>
      <c r="T234" s="37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</row>
    <row r="235">
      <c r="A235" s="28"/>
      <c r="B235" s="28"/>
      <c r="C235" s="31"/>
      <c r="D235" s="36"/>
      <c r="E235" s="36"/>
      <c r="F235" s="36"/>
      <c r="G235" s="28"/>
      <c r="H235" s="28"/>
      <c r="I235" s="28"/>
      <c r="J235" s="36"/>
      <c r="K235" s="37"/>
      <c r="L235" s="37"/>
      <c r="M235" s="37"/>
      <c r="N235" s="37"/>
      <c r="O235" s="37"/>
      <c r="P235" s="37"/>
      <c r="Q235" s="36"/>
      <c r="R235" s="28"/>
      <c r="S235" s="37"/>
      <c r="T235" s="37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>
      <c r="A236" s="28"/>
      <c r="B236" s="28"/>
      <c r="C236" s="31"/>
      <c r="D236" s="36"/>
      <c r="E236" s="36"/>
      <c r="F236" s="36"/>
      <c r="G236" s="28"/>
      <c r="H236" s="28"/>
      <c r="I236" s="28"/>
      <c r="J236" s="36"/>
      <c r="K236" s="37"/>
      <c r="L236" s="37"/>
      <c r="M236" s="37"/>
      <c r="N236" s="37"/>
      <c r="O236" s="37"/>
      <c r="P236" s="37"/>
      <c r="Q236" s="36"/>
      <c r="R236" s="28"/>
      <c r="S236" s="37"/>
      <c r="T236" s="37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</row>
    <row r="237">
      <c r="A237" s="28"/>
      <c r="B237" s="28"/>
      <c r="C237" s="31"/>
      <c r="D237" s="36"/>
      <c r="E237" s="36"/>
      <c r="F237" s="36"/>
      <c r="G237" s="28"/>
      <c r="H237" s="28"/>
      <c r="I237" s="28"/>
      <c r="J237" s="36"/>
      <c r="K237" s="37"/>
      <c r="L237" s="37"/>
      <c r="M237" s="37"/>
      <c r="N237" s="37"/>
      <c r="O237" s="37"/>
      <c r="P237" s="37"/>
      <c r="Q237" s="36"/>
      <c r="R237" s="28"/>
      <c r="S237" s="37"/>
      <c r="T237" s="37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>
      <c r="A238" s="28"/>
      <c r="B238" s="28"/>
      <c r="C238" s="31"/>
      <c r="D238" s="36"/>
      <c r="E238" s="36"/>
      <c r="F238" s="36"/>
      <c r="G238" s="28"/>
      <c r="H238" s="28"/>
      <c r="I238" s="28"/>
      <c r="J238" s="36"/>
      <c r="K238" s="37"/>
      <c r="L238" s="37"/>
      <c r="M238" s="37"/>
      <c r="N238" s="37"/>
      <c r="O238" s="37"/>
      <c r="P238" s="37"/>
      <c r="Q238" s="36"/>
      <c r="R238" s="28"/>
      <c r="S238" s="37"/>
      <c r="T238" s="37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</row>
    <row r="239">
      <c r="A239" s="28"/>
      <c r="B239" s="28"/>
      <c r="C239" s="31"/>
      <c r="D239" s="36"/>
      <c r="E239" s="36"/>
      <c r="F239" s="36"/>
      <c r="G239" s="28"/>
      <c r="H239" s="28"/>
      <c r="I239" s="28"/>
      <c r="J239" s="36"/>
      <c r="K239" s="37"/>
      <c r="L239" s="37"/>
      <c r="M239" s="37"/>
      <c r="N239" s="37"/>
      <c r="O239" s="37"/>
      <c r="P239" s="37"/>
      <c r="Q239" s="36"/>
      <c r="R239" s="28"/>
      <c r="S239" s="37"/>
      <c r="T239" s="37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>
      <c r="A240" s="28"/>
      <c r="B240" s="28"/>
      <c r="C240" s="31"/>
      <c r="D240" s="36"/>
      <c r="E240" s="36"/>
      <c r="F240" s="36"/>
      <c r="G240" s="28"/>
      <c r="H240" s="28"/>
      <c r="I240" s="28"/>
      <c r="J240" s="36"/>
      <c r="K240" s="37"/>
      <c r="L240" s="37"/>
      <c r="M240" s="37"/>
      <c r="N240" s="37"/>
      <c r="O240" s="37"/>
      <c r="P240" s="37"/>
      <c r="Q240" s="36"/>
      <c r="R240" s="28"/>
      <c r="S240" s="37"/>
      <c r="T240" s="37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</row>
    <row r="241">
      <c r="A241" s="28"/>
      <c r="B241" s="28"/>
      <c r="C241" s="31"/>
      <c r="D241" s="36"/>
      <c r="E241" s="36"/>
      <c r="F241" s="36"/>
      <c r="G241" s="28"/>
      <c r="H241" s="28"/>
      <c r="I241" s="28"/>
      <c r="J241" s="36"/>
      <c r="K241" s="37"/>
      <c r="L241" s="37"/>
      <c r="M241" s="37"/>
      <c r="N241" s="37"/>
      <c r="O241" s="37"/>
      <c r="P241" s="37"/>
      <c r="Q241" s="36"/>
      <c r="R241" s="28"/>
      <c r="S241" s="37"/>
      <c r="T241" s="37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>
      <c r="A242" s="28"/>
      <c r="B242" s="28"/>
      <c r="C242" s="31"/>
      <c r="D242" s="36"/>
      <c r="E242" s="36"/>
      <c r="F242" s="36"/>
      <c r="G242" s="28"/>
      <c r="H242" s="28"/>
      <c r="I242" s="28"/>
      <c r="J242" s="36"/>
      <c r="K242" s="37"/>
      <c r="L242" s="37"/>
      <c r="M242" s="37"/>
      <c r="N242" s="37"/>
      <c r="O242" s="37"/>
      <c r="P242" s="37"/>
      <c r="Q242" s="36"/>
      <c r="R242" s="28"/>
      <c r="S242" s="37"/>
      <c r="T242" s="37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</row>
    <row r="243">
      <c r="A243" s="28"/>
      <c r="B243" s="28"/>
      <c r="C243" s="31"/>
      <c r="D243" s="36"/>
      <c r="E243" s="36"/>
      <c r="F243" s="36"/>
      <c r="G243" s="28"/>
      <c r="H243" s="28"/>
      <c r="I243" s="28"/>
      <c r="J243" s="36"/>
      <c r="K243" s="37"/>
      <c r="L243" s="37"/>
      <c r="M243" s="37"/>
      <c r="N243" s="37"/>
      <c r="O243" s="37"/>
      <c r="P243" s="37"/>
      <c r="Q243" s="36"/>
      <c r="R243" s="28"/>
      <c r="S243" s="37"/>
      <c r="T243" s="37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>
      <c r="A244" s="28"/>
      <c r="B244" s="28"/>
      <c r="C244" s="31"/>
      <c r="D244" s="36"/>
      <c r="E244" s="36"/>
      <c r="F244" s="36"/>
      <c r="G244" s="28"/>
      <c r="H244" s="28"/>
      <c r="I244" s="28"/>
      <c r="J244" s="36"/>
      <c r="K244" s="37"/>
      <c r="L244" s="37"/>
      <c r="M244" s="37"/>
      <c r="N244" s="37"/>
      <c r="O244" s="37"/>
      <c r="P244" s="37"/>
      <c r="Q244" s="36"/>
      <c r="R244" s="28"/>
      <c r="S244" s="37"/>
      <c r="T244" s="37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</row>
    <row r="245">
      <c r="A245" s="28"/>
      <c r="B245" s="28"/>
      <c r="C245" s="31"/>
      <c r="D245" s="36"/>
      <c r="E245" s="36"/>
      <c r="F245" s="36"/>
      <c r="G245" s="28"/>
      <c r="H245" s="28"/>
      <c r="I245" s="28"/>
      <c r="J245" s="36"/>
      <c r="K245" s="37"/>
      <c r="L245" s="37"/>
      <c r="M245" s="37"/>
      <c r="N245" s="37"/>
      <c r="O245" s="37"/>
      <c r="P245" s="37"/>
      <c r="Q245" s="36"/>
      <c r="R245" s="28"/>
      <c r="S245" s="37"/>
      <c r="T245" s="37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>
      <c r="A246" s="28"/>
      <c r="B246" s="28"/>
      <c r="C246" s="31"/>
      <c r="D246" s="36"/>
      <c r="E246" s="36"/>
      <c r="F246" s="36"/>
      <c r="G246" s="28"/>
      <c r="H246" s="28"/>
      <c r="I246" s="28"/>
      <c r="J246" s="36"/>
      <c r="K246" s="37"/>
      <c r="L246" s="37"/>
      <c r="M246" s="37"/>
      <c r="N246" s="37"/>
      <c r="O246" s="37"/>
      <c r="P246" s="37"/>
      <c r="Q246" s="36"/>
      <c r="R246" s="28"/>
      <c r="S246" s="37"/>
      <c r="T246" s="37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r="247">
      <c r="A247" s="28"/>
      <c r="B247" s="28"/>
      <c r="C247" s="31"/>
      <c r="D247" s="36"/>
      <c r="E247" s="36"/>
      <c r="F247" s="36"/>
      <c r="G247" s="28"/>
      <c r="H247" s="28"/>
      <c r="I247" s="28"/>
      <c r="J247" s="36"/>
      <c r="K247" s="37"/>
      <c r="L247" s="37"/>
      <c r="M247" s="37"/>
      <c r="N247" s="37"/>
      <c r="O247" s="37"/>
      <c r="P247" s="37"/>
      <c r="Q247" s="36"/>
      <c r="R247" s="28"/>
      <c r="S247" s="37"/>
      <c r="T247" s="37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>
      <c r="A248" s="28"/>
      <c r="B248" s="28"/>
      <c r="C248" s="31"/>
      <c r="D248" s="36"/>
      <c r="E248" s="36"/>
      <c r="F248" s="36"/>
      <c r="G248" s="28"/>
      <c r="H248" s="28"/>
      <c r="I248" s="28"/>
      <c r="J248" s="36"/>
      <c r="K248" s="37"/>
      <c r="L248" s="37"/>
      <c r="M248" s="37"/>
      <c r="N248" s="37"/>
      <c r="O248" s="37"/>
      <c r="P248" s="37"/>
      <c r="Q248" s="36"/>
      <c r="R248" s="28"/>
      <c r="S248" s="37"/>
      <c r="T248" s="37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</row>
    <row r="249">
      <c r="A249" s="28"/>
      <c r="B249" s="28"/>
      <c r="C249" s="31"/>
      <c r="D249" s="36"/>
      <c r="E249" s="36"/>
      <c r="F249" s="36"/>
      <c r="G249" s="28"/>
      <c r="H249" s="28"/>
      <c r="I249" s="28"/>
      <c r="J249" s="36"/>
      <c r="K249" s="37"/>
      <c r="L249" s="37"/>
      <c r="M249" s="37"/>
      <c r="N249" s="37"/>
      <c r="O249" s="37"/>
      <c r="P249" s="37"/>
      <c r="Q249" s="36"/>
      <c r="R249" s="28"/>
      <c r="S249" s="37"/>
      <c r="T249" s="37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>
      <c r="A250" s="28"/>
      <c r="B250" s="28"/>
      <c r="C250" s="31"/>
      <c r="D250" s="36"/>
      <c r="E250" s="36"/>
      <c r="F250" s="36"/>
      <c r="G250" s="28"/>
      <c r="H250" s="28"/>
      <c r="I250" s="28"/>
      <c r="J250" s="36"/>
      <c r="K250" s="37"/>
      <c r="L250" s="37"/>
      <c r="M250" s="37"/>
      <c r="N250" s="37"/>
      <c r="O250" s="37"/>
      <c r="P250" s="37"/>
      <c r="Q250" s="36"/>
      <c r="R250" s="28"/>
      <c r="S250" s="37"/>
      <c r="T250" s="37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</row>
    <row r="251">
      <c r="A251" s="28"/>
      <c r="B251" s="28"/>
      <c r="C251" s="31"/>
      <c r="D251" s="36"/>
      <c r="E251" s="36"/>
      <c r="F251" s="36"/>
      <c r="G251" s="28"/>
      <c r="H251" s="28"/>
      <c r="I251" s="28"/>
      <c r="J251" s="36"/>
      <c r="K251" s="37"/>
      <c r="L251" s="37"/>
      <c r="M251" s="37"/>
      <c r="N251" s="37"/>
      <c r="O251" s="37"/>
      <c r="P251" s="37"/>
      <c r="Q251" s="36"/>
      <c r="R251" s="28"/>
      <c r="S251" s="37"/>
      <c r="T251" s="37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>
      <c r="A252" s="28"/>
      <c r="B252" s="28"/>
      <c r="C252" s="31"/>
      <c r="D252" s="36"/>
      <c r="E252" s="36"/>
      <c r="F252" s="36"/>
      <c r="G252" s="28"/>
      <c r="H252" s="28"/>
      <c r="I252" s="28"/>
      <c r="J252" s="36"/>
      <c r="K252" s="37"/>
      <c r="L252" s="37"/>
      <c r="M252" s="37"/>
      <c r="N252" s="37"/>
      <c r="O252" s="37"/>
      <c r="P252" s="37"/>
      <c r="Q252" s="36"/>
      <c r="R252" s="28"/>
      <c r="S252" s="37"/>
      <c r="T252" s="37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</row>
    <row r="253">
      <c r="A253" s="28"/>
      <c r="B253" s="28"/>
      <c r="C253" s="31"/>
      <c r="D253" s="36"/>
      <c r="E253" s="36"/>
      <c r="F253" s="36"/>
      <c r="G253" s="28"/>
      <c r="H253" s="28"/>
      <c r="I253" s="28"/>
      <c r="J253" s="36"/>
      <c r="K253" s="37"/>
      <c r="L253" s="37"/>
      <c r="M253" s="37"/>
      <c r="N253" s="37"/>
      <c r="O253" s="37"/>
      <c r="P253" s="37"/>
      <c r="Q253" s="36"/>
      <c r="R253" s="28"/>
      <c r="S253" s="37"/>
      <c r="T253" s="37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>
      <c r="A254" s="28"/>
      <c r="B254" s="28"/>
      <c r="C254" s="31"/>
      <c r="D254" s="36"/>
      <c r="E254" s="36"/>
      <c r="F254" s="36"/>
      <c r="G254" s="28"/>
      <c r="H254" s="28"/>
      <c r="I254" s="28"/>
      <c r="J254" s="36"/>
      <c r="K254" s="37"/>
      <c r="L254" s="37"/>
      <c r="M254" s="37"/>
      <c r="N254" s="37"/>
      <c r="O254" s="37"/>
      <c r="P254" s="37"/>
      <c r="Q254" s="36"/>
      <c r="R254" s="28"/>
      <c r="S254" s="37"/>
      <c r="T254" s="37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</row>
    <row r="255">
      <c r="A255" s="28"/>
      <c r="B255" s="28"/>
      <c r="C255" s="31"/>
      <c r="D255" s="36"/>
      <c r="E255" s="36"/>
      <c r="F255" s="36"/>
      <c r="G255" s="28"/>
      <c r="H255" s="28"/>
      <c r="I255" s="28"/>
      <c r="J255" s="36"/>
      <c r="K255" s="37"/>
      <c r="L255" s="37"/>
      <c r="M255" s="37"/>
      <c r="N255" s="37"/>
      <c r="O255" s="37"/>
      <c r="P255" s="37"/>
      <c r="Q255" s="36"/>
      <c r="R255" s="28"/>
      <c r="S255" s="37"/>
      <c r="T255" s="37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>
      <c r="A256" s="28"/>
      <c r="B256" s="28"/>
      <c r="C256" s="31"/>
      <c r="D256" s="36"/>
      <c r="E256" s="36"/>
      <c r="F256" s="36"/>
      <c r="G256" s="28"/>
      <c r="H256" s="28"/>
      <c r="I256" s="28"/>
      <c r="J256" s="36"/>
      <c r="K256" s="37"/>
      <c r="L256" s="37"/>
      <c r="M256" s="37"/>
      <c r="N256" s="37"/>
      <c r="O256" s="37"/>
      <c r="P256" s="37"/>
      <c r="Q256" s="36"/>
      <c r="R256" s="28"/>
      <c r="S256" s="37"/>
      <c r="T256" s="37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</row>
    <row r="257">
      <c r="A257" s="28"/>
      <c r="B257" s="28"/>
      <c r="C257" s="31"/>
      <c r="D257" s="36"/>
      <c r="E257" s="36"/>
      <c r="F257" s="36"/>
      <c r="G257" s="28"/>
      <c r="H257" s="28"/>
      <c r="I257" s="28"/>
      <c r="J257" s="36"/>
      <c r="K257" s="37"/>
      <c r="L257" s="37"/>
      <c r="M257" s="37"/>
      <c r="N257" s="37"/>
      <c r="O257" s="37"/>
      <c r="P257" s="37"/>
      <c r="Q257" s="36"/>
      <c r="R257" s="28"/>
      <c r="S257" s="37"/>
      <c r="T257" s="37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>
      <c r="A258" s="28"/>
      <c r="B258" s="28"/>
      <c r="C258" s="31"/>
      <c r="D258" s="36"/>
      <c r="E258" s="36"/>
      <c r="F258" s="36"/>
      <c r="G258" s="28"/>
      <c r="H258" s="28"/>
      <c r="I258" s="28"/>
      <c r="J258" s="36"/>
      <c r="K258" s="37"/>
      <c r="L258" s="37"/>
      <c r="M258" s="37"/>
      <c r="N258" s="37"/>
      <c r="O258" s="37"/>
      <c r="P258" s="37"/>
      <c r="Q258" s="36"/>
      <c r="R258" s="28"/>
      <c r="S258" s="37"/>
      <c r="T258" s="37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</row>
    <row r="259">
      <c r="A259" s="28"/>
      <c r="B259" s="28"/>
      <c r="C259" s="31"/>
      <c r="D259" s="36"/>
      <c r="E259" s="36"/>
      <c r="F259" s="36"/>
      <c r="G259" s="28"/>
      <c r="H259" s="28"/>
      <c r="I259" s="28"/>
      <c r="J259" s="36"/>
      <c r="K259" s="37"/>
      <c r="L259" s="37"/>
      <c r="M259" s="37"/>
      <c r="N259" s="37"/>
      <c r="O259" s="37"/>
      <c r="P259" s="37"/>
      <c r="Q259" s="36"/>
      <c r="R259" s="28"/>
      <c r="S259" s="37"/>
      <c r="T259" s="37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>
      <c r="A260" s="28"/>
      <c r="B260" s="28"/>
      <c r="C260" s="31"/>
      <c r="D260" s="36"/>
      <c r="E260" s="36"/>
      <c r="F260" s="36"/>
      <c r="G260" s="28"/>
      <c r="H260" s="28"/>
      <c r="I260" s="28"/>
      <c r="J260" s="36"/>
      <c r="K260" s="37"/>
      <c r="L260" s="37"/>
      <c r="M260" s="37"/>
      <c r="N260" s="37"/>
      <c r="O260" s="37"/>
      <c r="P260" s="37"/>
      <c r="Q260" s="36"/>
      <c r="R260" s="28"/>
      <c r="S260" s="37"/>
      <c r="T260" s="37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</row>
    <row r="261">
      <c r="A261" s="28"/>
      <c r="B261" s="28"/>
      <c r="C261" s="31"/>
      <c r="D261" s="36"/>
      <c r="E261" s="36"/>
      <c r="F261" s="36"/>
      <c r="G261" s="28"/>
      <c r="H261" s="28"/>
      <c r="I261" s="28"/>
      <c r="J261" s="36"/>
      <c r="K261" s="37"/>
      <c r="L261" s="37"/>
      <c r="M261" s="37"/>
      <c r="N261" s="37"/>
      <c r="O261" s="37"/>
      <c r="P261" s="37"/>
      <c r="Q261" s="36"/>
      <c r="R261" s="28"/>
      <c r="S261" s="37"/>
      <c r="T261" s="37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>
      <c r="A262" s="28"/>
      <c r="B262" s="28"/>
      <c r="C262" s="31"/>
      <c r="D262" s="36"/>
      <c r="E262" s="36"/>
      <c r="F262" s="36"/>
      <c r="G262" s="28"/>
      <c r="H262" s="28"/>
      <c r="I262" s="28"/>
      <c r="J262" s="36"/>
      <c r="K262" s="37"/>
      <c r="L262" s="37"/>
      <c r="M262" s="37"/>
      <c r="N262" s="37"/>
      <c r="O262" s="37"/>
      <c r="P262" s="37"/>
      <c r="Q262" s="36"/>
      <c r="R262" s="28"/>
      <c r="S262" s="37"/>
      <c r="T262" s="37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</row>
    <row r="263">
      <c r="A263" s="28"/>
      <c r="B263" s="28"/>
      <c r="C263" s="31"/>
      <c r="D263" s="36"/>
      <c r="E263" s="36"/>
      <c r="F263" s="36"/>
      <c r="G263" s="28"/>
      <c r="H263" s="28"/>
      <c r="I263" s="28"/>
      <c r="J263" s="36"/>
      <c r="K263" s="37"/>
      <c r="L263" s="37"/>
      <c r="M263" s="37"/>
      <c r="N263" s="37"/>
      <c r="O263" s="37"/>
      <c r="P263" s="37"/>
      <c r="Q263" s="36"/>
      <c r="R263" s="28"/>
      <c r="S263" s="37"/>
      <c r="T263" s="37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>
      <c r="A264" s="28"/>
      <c r="B264" s="28"/>
      <c r="C264" s="31"/>
      <c r="D264" s="36"/>
      <c r="E264" s="36"/>
      <c r="F264" s="36"/>
      <c r="G264" s="28"/>
      <c r="H264" s="28"/>
      <c r="I264" s="28"/>
      <c r="J264" s="36"/>
      <c r="K264" s="37"/>
      <c r="L264" s="37"/>
      <c r="M264" s="37"/>
      <c r="N264" s="37"/>
      <c r="O264" s="37"/>
      <c r="P264" s="37"/>
      <c r="Q264" s="36"/>
      <c r="R264" s="28"/>
      <c r="S264" s="37"/>
      <c r="T264" s="37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</row>
    <row r="265">
      <c r="A265" s="28"/>
      <c r="B265" s="28"/>
      <c r="C265" s="31"/>
      <c r="D265" s="36"/>
      <c r="E265" s="36"/>
      <c r="F265" s="36"/>
      <c r="G265" s="28"/>
      <c r="H265" s="28"/>
      <c r="I265" s="28"/>
      <c r="J265" s="36"/>
      <c r="K265" s="37"/>
      <c r="L265" s="37"/>
      <c r="M265" s="37"/>
      <c r="N265" s="37"/>
      <c r="O265" s="37"/>
      <c r="P265" s="37"/>
      <c r="Q265" s="36"/>
      <c r="R265" s="28"/>
      <c r="S265" s="37"/>
      <c r="T265" s="37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>
      <c r="A266" s="28"/>
      <c r="B266" s="28"/>
      <c r="C266" s="31"/>
      <c r="D266" s="36"/>
      <c r="E266" s="36"/>
      <c r="F266" s="36"/>
      <c r="G266" s="28"/>
      <c r="H266" s="28"/>
      <c r="I266" s="28"/>
      <c r="J266" s="36"/>
      <c r="K266" s="37"/>
      <c r="L266" s="37"/>
      <c r="M266" s="37"/>
      <c r="N266" s="37"/>
      <c r="O266" s="37"/>
      <c r="P266" s="37"/>
      <c r="Q266" s="36"/>
      <c r="R266" s="28"/>
      <c r="S266" s="37"/>
      <c r="T266" s="37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</row>
    <row r="267">
      <c r="A267" s="28"/>
      <c r="B267" s="28"/>
      <c r="C267" s="31"/>
      <c r="D267" s="36"/>
      <c r="E267" s="36"/>
      <c r="F267" s="36"/>
      <c r="G267" s="28"/>
      <c r="H267" s="28"/>
      <c r="I267" s="28"/>
      <c r="J267" s="36"/>
      <c r="K267" s="37"/>
      <c r="L267" s="37"/>
      <c r="M267" s="37"/>
      <c r="N267" s="37"/>
      <c r="O267" s="37"/>
      <c r="P267" s="37"/>
      <c r="Q267" s="36"/>
      <c r="R267" s="28"/>
      <c r="S267" s="37"/>
      <c r="T267" s="37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>
      <c r="A268" s="28"/>
      <c r="B268" s="28"/>
      <c r="C268" s="31"/>
      <c r="D268" s="36"/>
      <c r="E268" s="36"/>
      <c r="F268" s="36"/>
      <c r="G268" s="28"/>
      <c r="H268" s="28"/>
      <c r="I268" s="28"/>
      <c r="J268" s="36"/>
      <c r="K268" s="37"/>
      <c r="L268" s="37"/>
      <c r="M268" s="37"/>
      <c r="N268" s="37"/>
      <c r="O268" s="37"/>
      <c r="P268" s="37"/>
      <c r="Q268" s="36"/>
      <c r="R268" s="28"/>
      <c r="S268" s="37"/>
      <c r="T268" s="37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</row>
    <row r="269">
      <c r="A269" s="28"/>
      <c r="B269" s="28"/>
      <c r="C269" s="31"/>
      <c r="D269" s="36"/>
      <c r="E269" s="36"/>
      <c r="F269" s="36"/>
      <c r="G269" s="28"/>
      <c r="H269" s="28"/>
      <c r="I269" s="28"/>
      <c r="J269" s="36"/>
      <c r="K269" s="37"/>
      <c r="L269" s="37"/>
      <c r="M269" s="37"/>
      <c r="N269" s="37"/>
      <c r="O269" s="37"/>
      <c r="P269" s="37"/>
      <c r="Q269" s="36"/>
      <c r="R269" s="28"/>
      <c r="S269" s="37"/>
      <c r="T269" s="37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>
      <c r="A270" s="28"/>
      <c r="B270" s="28"/>
      <c r="C270" s="31"/>
      <c r="D270" s="36"/>
      <c r="E270" s="36"/>
      <c r="F270" s="36"/>
      <c r="G270" s="28"/>
      <c r="H270" s="28"/>
      <c r="I270" s="28"/>
      <c r="J270" s="36"/>
      <c r="K270" s="37"/>
      <c r="L270" s="37"/>
      <c r="M270" s="37"/>
      <c r="N270" s="37"/>
      <c r="O270" s="37"/>
      <c r="P270" s="37"/>
      <c r="Q270" s="36"/>
      <c r="R270" s="28"/>
      <c r="S270" s="37"/>
      <c r="T270" s="37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</row>
    <row r="271">
      <c r="A271" s="28"/>
      <c r="B271" s="28"/>
      <c r="C271" s="31"/>
      <c r="D271" s="36"/>
      <c r="E271" s="36"/>
      <c r="F271" s="36"/>
      <c r="G271" s="28"/>
      <c r="H271" s="28"/>
      <c r="I271" s="28"/>
      <c r="J271" s="36"/>
      <c r="K271" s="37"/>
      <c r="L271" s="37"/>
      <c r="M271" s="37"/>
      <c r="N271" s="37"/>
      <c r="O271" s="37"/>
      <c r="P271" s="37"/>
      <c r="Q271" s="36"/>
      <c r="R271" s="28"/>
      <c r="S271" s="37"/>
      <c r="T271" s="37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>
      <c r="A272" s="28"/>
      <c r="B272" s="28"/>
      <c r="C272" s="31"/>
      <c r="D272" s="36"/>
      <c r="E272" s="36"/>
      <c r="F272" s="36"/>
      <c r="G272" s="28"/>
      <c r="H272" s="28"/>
      <c r="I272" s="28"/>
      <c r="J272" s="36"/>
      <c r="K272" s="37"/>
      <c r="L272" s="37"/>
      <c r="M272" s="37"/>
      <c r="N272" s="37"/>
      <c r="O272" s="37"/>
      <c r="P272" s="37"/>
      <c r="Q272" s="36"/>
      <c r="R272" s="28"/>
      <c r="S272" s="37"/>
      <c r="T272" s="37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</row>
    <row r="273">
      <c r="A273" s="28"/>
      <c r="B273" s="28"/>
      <c r="C273" s="31"/>
      <c r="D273" s="36"/>
      <c r="E273" s="36"/>
      <c r="F273" s="36"/>
      <c r="G273" s="28"/>
      <c r="H273" s="28"/>
      <c r="I273" s="28"/>
      <c r="J273" s="36"/>
      <c r="K273" s="37"/>
      <c r="L273" s="37"/>
      <c r="M273" s="37"/>
      <c r="N273" s="37"/>
      <c r="O273" s="37"/>
      <c r="P273" s="37"/>
      <c r="Q273" s="36"/>
      <c r="R273" s="28"/>
      <c r="S273" s="37"/>
      <c r="T273" s="37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>
      <c r="A274" s="28"/>
      <c r="B274" s="28"/>
      <c r="C274" s="31"/>
      <c r="D274" s="36"/>
      <c r="E274" s="36"/>
      <c r="F274" s="36"/>
      <c r="G274" s="28"/>
      <c r="H274" s="28"/>
      <c r="I274" s="28"/>
      <c r="J274" s="36"/>
      <c r="K274" s="37"/>
      <c r="L274" s="37"/>
      <c r="M274" s="37"/>
      <c r="N274" s="37"/>
      <c r="O274" s="37"/>
      <c r="P274" s="37"/>
      <c r="Q274" s="36"/>
      <c r="R274" s="28"/>
      <c r="S274" s="37"/>
      <c r="T274" s="37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</row>
    <row r="275">
      <c r="A275" s="28"/>
      <c r="B275" s="28"/>
      <c r="C275" s="31"/>
      <c r="D275" s="36"/>
      <c r="E275" s="36"/>
      <c r="F275" s="36"/>
      <c r="G275" s="28"/>
      <c r="H275" s="28"/>
      <c r="I275" s="28"/>
      <c r="J275" s="36"/>
      <c r="K275" s="37"/>
      <c r="L275" s="37"/>
      <c r="M275" s="37"/>
      <c r="N275" s="37"/>
      <c r="O275" s="37"/>
      <c r="P275" s="37"/>
      <c r="Q275" s="36"/>
      <c r="R275" s="28"/>
      <c r="S275" s="37"/>
      <c r="T275" s="37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>
      <c r="A276" s="28"/>
      <c r="B276" s="28"/>
      <c r="C276" s="31"/>
      <c r="D276" s="36"/>
      <c r="E276" s="36"/>
      <c r="F276" s="36"/>
      <c r="G276" s="28"/>
      <c r="H276" s="28"/>
      <c r="I276" s="28"/>
      <c r="J276" s="36"/>
      <c r="K276" s="37"/>
      <c r="L276" s="37"/>
      <c r="M276" s="37"/>
      <c r="N276" s="37"/>
      <c r="O276" s="37"/>
      <c r="P276" s="37"/>
      <c r="Q276" s="36"/>
      <c r="R276" s="28"/>
      <c r="S276" s="37"/>
      <c r="T276" s="37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</row>
    <row r="277">
      <c r="A277" s="28"/>
      <c r="B277" s="28"/>
      <c r="C277" s="31"/>
      <c r="D277" s="36"/>
      <c r="E277" s="36"/>
      <c r="F277" s="36"/>
      <c r="G277" s="28"/>
      <c r="H277" s="28"/>
      <c r="I277" s="28"/>
      <c r="J277" s="36"/>
      <c r="K277" s="37"/>
      <c r="L277" s="37"/>
      <c r="M277" s="37"/>
      <c r="N277" s="37"/>
      <c r="O277" s="37"/>
      <c r="P277" s="37"/>
      <c r="Q277" s="36"/>
      <c r="R277" s="28"/>
      <c r="S277" s="37"/>
      <c r="T277" s="37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>
      <c r="A278" s="28"/>
      <c r="B278" s="28"/>
      <c r="C278" s="31"/>
      <c r="D278" s="36"/>
      <c r="E278" s="36"/>
      <c r="F278" s="36"/>
      <c r="G278" s="28"/>
      <c r="H278" s="28"/>
      <c r="I278" s="28"/>
      <c r="J278" s="36"/>
      <c r="K278" s="37"/>
      <c r="L278" s="37"/>
      <c r="M278" s="37"/>
      <c r="N278" s="37"/>
      <c r="O278" s="37"/>
      <c r="P278" s="37"/>
      <c r="Q278" s="36"/>
      <c r="R278" s="28"/>
      <c r="S278" s="37"/>
      <c r="T278" s="37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</row>
    <row r="279">
      <c r="A279" s="28"/>
      <c r="B279" s="28"/>
      <c r="C279" s="31"/>
      <c r="D279" s="36"/>
      <c r="E279" s="36"/>
      <c r="F279" s="36"/>
      <c r="G279" s="28"/>
      <c r="H279" s="28"/>
      <c r="I279" s="28"/>
      <c r="J279" s="36"/>
      <c r="K279" s="37"/>
      <c r="L279" s="37"/>
      <c r="M279" s="37"/>
      <c r="N279" s="37"/>
      <c r="O279" s="37"/>
      <c r="P279" s="37"/>
      <c r="Q279" s="36"/>
      <c r="R279" s="28"/>
      <c r="S279" s="37"/>
      <c r="T279" s="37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>
      <c r="A280" s="28"/>
      <c r="B280" s="28"/>
      <c r="C280" s="31"/>
      <c r="D280" s="36"/>
      <c r="E280" s="36"/>
      <c r="F280" s="36"/>
      <c r="G280" s="28"/>
      <c r="H280" s="28"/>
      <c r="I280" s="28"/>
      <c r="J280" s="36"/>
      <c r="K280" s="37"/>
      <c r="L280" s="37"/>
      <c r="M280" s="37"/>
      <c r="N280" s="37"/>
      <c r="O280" s="37"/>
      <c r="P280" s="37"/>
      <c r="Q280" s="36"/>
      <c r="R280" s="28"/>
      <c r="S280" s="37"/>
      <c r="T280" s="37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</row>
    <row r="281">
      <c r="A281" s="28"/>
      <c r="B281" s="28"/>
      <c r="C281" s="31"/>
      <c r="D281" s="36"/>
      <c r="E281" s="36"/>
      <c r="F281" s="36"/>
      <c r="G281" s="28"/>
      <c r="H281" s="28"/>
      <c r="I281" s="28"/>
      <c r="J281" s="36"/>
      <c r="K281" s="37"/>
      <c r="L281" s="37"/>
      <c r="M281" s="37"/>
      <c r="N281" s="37"/>
      <c r="O281" s="37"/>
      <c r="P281" s="37"/>
      <c r="Q281" s="36"/>
      <c r="R281" s="28"/>
      <c r="S281" s="37"/>
      <c r="T281" s="37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>
      <c r="A282" s="28"/>
      <c r="B282" s="28"/>
      <c r="C282" s="31"/>
      <c r="D282" s="36"/>
      <c r="E282" s="36"/>
      <c r="F282" s="36"/>
      <c r="G282" s="28"/>
      <c r="H282" s="28"/>
      <c r="I282" s="28"/>
      <c r="J282" s="36"/>
      <c r="K282" s="37"/>
      <c r="L282" s="37"/>
      <c r="M282" s="37"/>
      <c r="N282" s="37"/>
      <c r="O282" s="37"/>
      <c r="P282" s="37"/>
      <c r="Q282" s="36"/>
      <c r="R282" s="28"/>
      <c r="S282" s="37"/>
      <c r="T282" s="37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</row>
    <row r="283">
      <c r="A283" s="28"/>
      <c r="B283" s="28"/>
      <c r="C283" s="31"/>
      <c r="D283" s="36"/>
      <c r="E283" s="36"/>
      <c r="F283" s="36"/>
      <c r="G283" s="28"/>
      <c r="H283" s="28"/>
      <c r="I283" s="28"/>
      <c r="J283" s="36"/>
      <c r="K283" s="37"/>
      <c r="L283" s="37"/>
      <c r="M283" s="37"/>
      <c r="N283" s="37"/>
      <c r="O283" s="37"/>
      <c r="P283" s="37"/>
      <c r="Q283" s="36"/>
      <c r="R283" s="28"/>
      <c r="S283" s="37"/>
      <c r="T283" s="37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>
      <c r="A284" s="28"/>
      <c r="B284" s="28"/>
      <c r="C284" s="31"/>
      <c r="D284" s="36"/>
      <c r="E284" s="36"/>
      <c r="F284" s="36"/>
      <c r="G284" s="28"/>
      <c r="H284" s="28"/>
      <c r="I284" s="28"/>
      <c r="J284" s="36"/>
      <c r="K284" s="37"/>
      <c r="L284" s="37"/>
      <c r="M284" s="37"/>
      <c r="N284" s="37"/>
      <c r="O284" s="37"/>
      <c r="P284" s="37"/>
      <c r="Q284" s="36"/>
      <c r="R284" s="28"/>
      <c r="S284" s="37"/>
      <c r="T284" s="37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</row>
    <row r="285">
      <c r="A285" s="28"/>
      <c r="B285" s="28"/>
      <c r="C285" s="31"/>
      <c r="D285" s="36"/>
      <c r="E285" s="36"/>
      <c r="F285" s="36"/>
      <c r="G285" s="28"/>
      <c r="H285" s="28"/>
      <c r="I285" s="28"/>
      <c r="J285" s="36"/>
      <c r="K285" s="37"/>
      <c r="L285" s="37"/>
      <c r="M285" s="37"/>
      <c r="N285" s="37"/>
      <c r="O285" s="37"/>
      <c r="P285" s="37"/>
      <c r="Q285" s="36"/>
      <c r="R285" s="28"/>
      <c r="S285" s="37"/>
      <c r="T285" s="37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>
      <c r="A286" s="28"/>
      <c r="B286" s="28"/>
      <c r="C286" s="31"/>
      <c r="D286" s="36"/>
      <c r="E286" s="36"/>
      <c r="F286" s="36"/>
      <c r="G286" s="28"/>
      <c r="H286" s="28"/>
      <c r="I286" s="28"/>
      <c r="J286" s="36"/>
      <c r="K286" s="37"/>
      <c r="L286" s="37"/>
      <c r="M286" s="37"/>
      <c r="N286" s="37"/>
      <c r="O286" s="37"/>
      <c r="P286" s="37"/>
      <c r="Q286" s="36"/>
      <c r="R286" s="28"/>
      <c r="S286" s="37"/>
      <c r="T286" s="37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</row>
    <row r="287">
      <c r="A287" s="28"/>
      <c r="B287" s="28"/>
      <c r="C287" s="31"/>
      <c r="D287" s="36"/>
      <c r="E287" s="36"/>
      <c r="F287" s="36"/>
      <c r="G287" s="28"/>
      <c r="H287" s="28"/>
      <c r="I287" s="28"/>
      <c r="J287" s="36"/>
      <c r="K287" s="37"/>
      <c r="L287" s="37"/>
      <c r="M287" s="37"/>
      <c r="N287" s="37"/>
      <c r="O287" s="37"/>
      <c r="P287" s="37"/>
      <c r="Q287" s="36"/>
      <c r="R287" s="28"/>
      <c r="S287" s="37"/>
      <c r="T287" s="37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>
      <c r="A288" s="28"/>
      <c r="B288" s="28"/>
      <c r="C288" s="31"/>
      <c r="D288" s="36"/>
      <c r="E288" s="36"/>
      <c r="F288" s="36"/>
      <c r="G288" s="28"/>
      <c r="H288" s="28"/>
      <c r="I288" s="28"/>
      <c r="J288" s="36"/>
      <c r="K288" s="37"/>
      <c r="L288" s="37"/>
      <c r="M288" s="37"/>
      <c r="N288" s="37"/>
      <c r="O288" s="37"/>
      <c r="P288" s="37"/>
      <c r="Q288" s="36"/>
      <c r="R288" s="28"/>
      <c r="S288" s="37"/>
      <c r="T288" s="37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</row>
    <row r="289">
      <c r="A289" s="28"/>
      <c r="B289" s="28"/>
      <c r="C289" s="31"/>
      <c r="D289" s="36"/>
      <c r="E289" s="36"/>
      <c r="F289" s="36"/>
      <c r="G289" s="28"/>
      <c r="H289" s="28"/>
      <c r="I289" s="28"/>
      <c r="J289" s="36"/>
      <c r="K289" s="37"/>
      <c r="L289" s="37"/>
      <c r="M289" s="37"/>
      <c r="N289" s="37"/>
      <c r="O289" s="37"/>
      <c r="P289" s="37"/>
      <c r="Q289" s="36"/>
      <c r="R289" s="28"/>
      <c r="S289" s="37"/>
      <c r="T289" s="37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>
      <c r="A290" s="28"/>
      <c r="B290" s="28"/>
      <c r="C290" s="31"/>
      <c r="D290" s="36"/>
      <c r="E290" s="36"/>
      <c r="F290" s="36"/>
      <c r="G290" s="28"/>
      <c r="H290" s="28"/>
      <c r="I290" s="28"/>
      <c r="J290" s="36"/>
      <c r="K290" s="37"/>
      <c r="L290" s="37"/>
      <c r="M290" s="37"/>
      <c r="N290" s="37"/>
      <c r="O290" s="37"/>
      <c r="P290" s="37"/>
      <c r="Q290" s="36"/>
      <c r="R290" s="28"/>
      <c r="S290" s="37"/>
      <c r="T290" s="37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</row>
    <row r="291">
      <c r="A291" s="28"/>
      <c r="B291" s="28"/>
      <c r="C291" s="31"/>
      <c r="D291" s="36"/>
      <c r="E291" s="36"/>
      <c r="F291" s="36"/>
      <c r="G291" s="28"/>
      <c r="H291" s="28"/>
      <c r="I291" s="28"/>
      <c r="J291" s="36"/>
      <c r="K291" s="37"/>
      <c r="L291" s="37"/>
      <c r="M291" s="37"/>
      <c r="N291" s="37"/>
      <c r="O291" s="37"/>
      <c r="P291" s="37"/>
      <c r="Q291" s="36"/>
      <c r="R291" s="28"/>
      <c r="S291" s="37"/>
      <c r="T291" s="37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>
      <c r="A292" s="28"/>
      <c r="B292" s="28"/>
      <c r="C292" s="31"/>
      <c r="D292" s="36"/>
      <c r="E292" s="36"/>
      <c r="F292" s="36"/>
      <c r="G292" s="28"/>
      <c r="H292" s="28"/>
      <c r="I292" s="28"/>
      <c r="J292" s="36"/>
      <c r="K292" s="37"/>
      <c r="L292" s="37"/>
      <c r="M292" s="37"/>
      <c r="N292" s="37"/>
      <c r="O292" s="37"/>
      <c r="P292" s="37"/>
      <c r="Q292" s="36"/>
      <c r="R292" s="28"/>
      <c r="S292" s="37"/>
      <c r="T292" s="37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</row>
    <row r="293">
      <c r="A293" s="28"/>
      <c r="B293" s="28"/>
      <c r="C293" s="31"/>
      <c r="D293" s="36"/>
      <c r="E293" s="36"/>
      <c r="F293" s="36"/>
      <c r="G293" s="28"/>
      <c r="H293" s="28"/>
      <c r="I293" s="28"/>
      <c r="J293" s="36"/>
      <c r="K293" s="37"/>
      <c r="L293" s="37"/>
      <c r="M293" s="37"/>
      <c r="N293" s="37"/>
      <c r="O293" s="37"/>
      <c r="P293" s="37"/>
      <c r="Q293" s="36"/>
      <c r="R293" s="28"/>
      <c r="S293" s="37"/>
      <c r="T293" s="37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>
      <c r="A294" s="28"/>
      <c r="B294" s="28"/>
      <c r="C294" s="31"/>
      <c r="D294" s="36"/>
      <c r="E294" s="36"/>
      <c r="F294" s="36"/>
      <c r="G294" s="28"/>
      <c r="H294" s="28"/>
      <c r="I294" s="28"/>
      <c r="J294" s="36"/>
      <c r="K294" s="37"/>
      <c r="L294" s="37"/>
      <c r="M294" s="37"/>
      <c r="N294" s="37"/>
      <c r="O294" s="37"/>
      <c r="P294" s="37"/>
      <c r="Q294" s="36"/>
      <c r="R294" s="28"/>
      <c r="S294" s="37"/>
      <c r="T294" s="37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</row>
    <row r="295">
      <c r="A295" s="28"/>
      <c r="B295" s="28"/>
      <c r="C295" s="31"/>
      <c r="D295" s="36"/>
      <c r="E295" s="36"/>
      <c r="F295" s="36"/>
      <c r="G295" s="28"/>
      <c r="H295" s="28"/>
      <c r="I295" s="28"/>
      <c r="J295" s="36"/>
      <c r="K295" s="37"/>
      <c r="L295" s="37"/>
      <c r="M295" s="37"/>
      <c r="N295" s="37"/>
      <c r="O295" s="37"/>
      <c r="P295" s="37"/>
      <c r="Q295" s="36"/>
      <c r="R295" s="28"/>
      <c r="S295" s="37"/>
      <c r="T295" s="37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>
      <c r="A296" s="28"/>
      <c r="B296" s="28"/>
      <c r="C296" s="31"/>
      <c r="D296" s="36"/>
      <c r="E296" s="36"/>
      <c r="F296" s="36"/>
      <c r="G296" s="28"/>
      <c r="H296" s="28"/>
      <c r="I296" s="28"/>
      <c r="J296" s="36"/>
      <c r="K296" s="37"/>
      <c r="L296" s="37"/>
      <c r="M296" s="37"/>
      <c r="N296" s="37"/>
      <c r="O296" s="37"/>
      <c r="P296" s="37"/>
      <c r="Q296" s="36"/>
      <c r="R296" s="28"/>
      <c r="S296" s="37"/>
      <c r="T296" s="37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</row>
    <row r="297">
      <c r="A297" s="28"/>
      <c r="B297" s="28"/>
      <c r="C297" s="31"/>
      <c r="D297" s="36"/>
      <c r="E297" s="36"/>
      <c r="F297" s="36"/>
      <c r="G297" s="28"/>
      <c r="H297" s="28"/>
      <c r="I297" s="28"/>
      <c r="J297" s="36"/>
      <c r="K297" s="37"/>
      <c r="L297" s="37"/>
      <c r="M297" s="37"/>
      <c r="N297" s="37"/>
      <c r="O297" s="37"/>
      <c r="P297" s="37"/>
      <c r="Q297" s="36"/>
      <c r="R297" s="28"/>
      <c r="S297" s="37"/>
      <c r="T297" s="37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>
      <c r="A298" s="28"/>
      <c r="B298" s="28"/>
      <c r="C298" s="31"/>
      <c r="D298" s="36"/>
      <c r="E298" s="36"/>
      <c r="F298" s="36"/>
      <c r="G298" s="28"/>
      <c r="H298" s="28"/>
      <c r="I298" s="28"/>
      <c r="J298" s="36"/>
      <c r="K298" s="37"/>
      <c r="L298" s="37"/>
      <c r="M298" s="37"/>
      <c r="N298" s="37"/>
      <c r="O298" s="37"/>
      <c r="P298" s="37"/>
      <c r="Q298" s="36"/>
      <c r="R298" s="28"/>
      <c r="S298" s="37"/>
      <c r="T298" s="37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</row>
    <row r="299">
      <c r="A299" s="28"/>
      <c r="B299" s="28"/>
      <c r="C299" s="31"/>
      <c r="D299" s="36"/>
      <c r="E299" s="36"/>
      <c r="F299" s="36"/>
      <c r="G299" s="28"/>
      <c r="H299" s="28"/>
      <c r="I299" s="28"/>
      <c r="J299" s="36"/>
      <c r="K299" s="37"/>
      <c r="L299" s="37"/>
      <c r="M299" s="37"/>
      <c r="N299" s="37"/>
      <c r="O299" s="37"/>
      <c r="P299" s="37"/>
      <c r="Q299" s="36"/>
      <c r="R299" s="28"/>
      <c r="S299" s="37"/>
      <c r="T299" s="37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>
      <c r="A300" s="28"/>
      <c r="B300" s="28"/>
      <c r="C300" s="31"/>
      <c r="D300" s="36"/>
      <c r="E300" s="36"/>
      <c r="F300" s="36"/>
      <c r="G300" s="28"/>
      <c r="H300" s="28"/>
      <c r="I300" s="28"/>
      <c r="J300" s="36"/>
      <c r="K300" s="37"/>
      <c r="L300" s="37"/>
      <c r="M300" s="37"/>
      <c r="N300" s="37"/>
      <c r="O300" s="37"/>
      <c r="P300" s="37"/>
      <c r="Q300" s="36"/>
      <c r="R300" s="28"/>
      <c r="S300" s="37"/>
      <c r="T300" s="37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</row>
    <row r="301">
      <c r="A301" s="28"/>
      <c r="B301" s="28"/>
      <c r="C301" s="31"/>
      <c r="D301" s="36"/>
      <c r="E301" s="36"/>
      <c r="F301" s="36"/>
      <c r="G301" s="28"/>
      <c r="H301" s="28"/>
      <c r="I301" s="28"/>
      <c r="J301" s="36"/>
      <c r="K301" s="37"/>
      <c r="L301" s="37"/>
      <c r="M301" s="37"/>
      <c r="N301" s="37"/>
      <c r="O301" s="37"/>
      <c r="P301" s="37"/>
      <c r="Q301" s="36"/>
      <c r="R301" s="28"/>
      <c r="S301" s="37"/>
      <c r="T301" s="37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>
      <c r="A302" s="28"/>
      <c r="B302" s="28"/>
      <c r="C302" s="31"/>
      <c r="D302" s="36"/>
      <c r="E302" s="36"/>
      <c r="F302" s="36"/>
      <c r="G302" s="28"/>
      <c r="H302" s="28"/>
      <c r="I302" s="28"/>
      <c r="J302" s="36"/>
      <c r="K302" s="37"/>
      <c r="L302" s="37"/>
      <c r="M302" s="37"/>
      <c r="N302" s="37"/>
      <c r="O302" s="37"/>
      <c r="P302" s="37"/>
      <c r="Q302" s="36"/>
      <c r="R302" s="28"/>
      <c r="S302" s="37"/>
      <c r="T302" s="37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</row>
    <row r="303">
      <c r="A303" s="28"/>
      <c r="B303" s="28"/>
      <c r="C303" s="31"/>
      <c r="D303" s="36"/>
      <c r="E303" s="36"/>
      <c r="F303" s="36"/>
      <c r="G303" s="28"/>
      <c r="H303" s="28"/>
      <c r="I303" s="28"/>
      <c r="J303" s="36"/>
      <c r="K303" s="37"/>
      <c r="L303" s="37"/>
      <c r="M303" s="37"/>
      <c r="N303" s="37"/>
      <c r="O303" s="37"/>
      <c r="P303" s="37"/>
      <c r="Q303" s="36"/>
      <c r="R303" s="28"/>
      <c r="S303" s="37"/>
      <c r="T303" s="37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>
      <c r="A304" s="28"/>
      <c r="B304" s="28"/>
      <c r="C304" s="31"/>
      <c r="D304" s="36"/>
      <c r="E304" s="36"/>
      <c r="F304" s="36"/>
      <c r="G304" s="28"/>
      <c r="H304" s="28"/>
      <c r="I304" s="28"/>
      <c r="J304" s="36"/>
      <c r="K304" s="37"/>
      <c r="L304" s="37"/>
      <c r="M304" s="37"/>
      <c r="N304" s="37"/>
      <c r="O304" s="37"/>
      <c r="P304" s="37"/>
      <c r="Q304" s="36"/>
      <c r="R304" s="28"/>
      <c r="S304" s="37"/>
      <c r="T304" s="37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</row>
    <row r="305">
      <c r="A305" s="28"/>
      <c r="B305" s="28"/>
      <c r="C305" s="31"/>
      <c r="D305" s="36"/>
      <c r="E305" s="36"/>
      <c r="F305" s="36"/>
      <c r="G305" s="28"/>
      <c r="H305" s="28"/>
      <c r="I305" s="28"/>
      <c r="J305" s="36"/>
      <c r="K305" s="37"/>
      <c r="L305" s="37"/>
      <c r="M305" s="37"/>
      <c r="N305" s="37"/>
      <c r="O305" s="37"/>
      <c r="P305" s="37"/>
      <c r="Q305" s="36"/>
      <c r="R305" s="28"/>
      <c r="S305" s="37"/>
      <c r="T305" s="37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>
      <c r="A306" s="28"/>
      <c r="B306" s="28"/>
      <c r="C306" s="31"/>
      <c r="D306" s="36"/>
      <c r="E306" s="36"/>
      <c r="F306" s="36"/>
      <c r="G306" s="28"/>
      <c r="H306" s="28"/>
      <c r="I306" s="28"/>
      <c r="J306" s="36"/>
      <c r="K306" s="37"/>
      <c r="L306" s="37"/>
      <c r="M306" s="37"/>
      <c r="N306" s="37"/>
      <c r="O306" s="37"/>
      <c r="P306" s="37"/>
      <c r="Q306" s="36"/>
      <c r="R306" s="28"/>
      <c r="S306" s="37"/>
      <c r="T306" s="37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</row>
    <row r="307">
      <c r="A307" s="28"/>
      <c r="B307" s="28"/>
      <c r="C307" s="31"/>
      <c r="D307" s="36"/>
      <c r="E307" s="36"/>
      <c r="F307" s="36"/>
      <c r="G307" s="28"/>
      <c r="H307" s="28"/>
      <c r="I307" s="28"/>
      <c r="J307" s="36"/>
      <c r="K307" s="37"/>
      <c r="L307" s="37"/>
      <c r="M307" s="37"/>
      <c r="N307" s="37"/>
      <c r="O307" s="37"/>
      <c r="P307" s="37"/>
      <c r="Q307" s="36"/>
      <c r="R307" s="28"/>
      <c r="S307" s="37"/>
      <c r="T307" s="37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>
      <c r="A308" s="28"/>
      <c r="B308" s="28"/>
      <c r="C308" s="31"/>
      <c r="D308" s="36"/>
      <c r="E308" s="36"/>
      <c r="F308" s="36"/>
      <c r="G308" s="28"/>
      <c r="H308" s="28"/>
      <c r="I308" s="28"/>
      <c r="J308" s="36"/>
      <c r="K308" s="37"/>
      <c r="L308" s="37"/>
      <c r="M308" s="37"/>
      <c r="N308" s="37"/>
      <c r="O308" s="37"/>
      <c r="P308" s="37"/>
      <c r="Q308" s="36"/>
      <c r="R308" s="28"/>
      <c r="S308" s="37"/>
      <c r="T308" s="37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</row>
    <row r="309">
      <c r="A309" s="28"/>
      <c r="B309" s="28"/>
      <c r="C309" s="31"/>
      <c r="D309" s="36"/>
      <c r="E309" s="36"/>
      <c r="F309" s="36"/>
      <c r="G309" s="28"/>
      <c r="H309" s="28"/>
      <c r="I309" s="28"/>
      <c r="J309" s="36"/>
      <c r="K309" s="37"/>
      <c r="L309" s="37"/>
      <c r="M309" s="37"/>
      <c r="N309" s="37"/>
      <c r="O309" s="37"/>
      <c r="P309" s="37"/>
      <c r="Q309" s="36"/>
      <c r="R309" s="28"/>
      <c r="S309" s="37"/>
      <c r="T309" s="37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>
      <c r="A310" s="28"/>
      <c r="B310" s="28"/>
      <c r="C310" s="31"/>
      <c r="D310" s="36"/>
      <c r="E310" s="36"/>
      <c r="F310" s="36"/>
      <c r="G310" s="28"/>
      <c r="H310" s="28"/>
      <c r="I310" s="28"/>
      <c r="J310" s="36"/>
      <c r="K310" s="37"/>
      <c r="L310" s="37"/>
      <c r="M310" s="37"/>
      <c r="N310" s="37"/>
      <c r="O310" s="37"/>
      <c r="P310" s="37"/>
      <c r="Q310" s="36"/>
      <c r="R310" s="28"/>
      <c r="S310" s="37"/>
      <c r="T310" s="37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</row>
    <row r="311">
      <c r="A311" s="28"/>
      <c r="B311" s="28"/>
      <c r="C311" s="31"/>
      <c r="D311" s="36"/>
      <c r="E311" s="36"/>
      <c r="F311" s="36"/>
      <c r="G311" s="28"/>
      <c r="H311" s="28"/>
      <c r="I311" s="28"/>
      <c r="J311" s="36"/>
      <c r="K311" s="37"/>
      <c r="L311" s="37"/>
      <c r="M311" s="37"/>
      <c r="N311" s="37"/>
      <c r="O311" s="37"/>
      <c r="P311" s="37"/>
      <c r="Q311" s="36"/>
      <c r="R311" s="28"/>
      <c r="S311" s="37"/>
      <c r="T311" s="37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>
      <c r="A312" s="28"/>
      <c r="B312" s="28"/>
      <c r="C312" s="31"/>
      <c r="D312" s="36"/>
      <c r="E312" s="36"/>
      <c r="F312" s="36"/>
      <c r="G312" s="28"/>
      <c r="H312" s="28"/>
      <c r="I312" s="28"/>
      <c r="J312" s="36"/>
      <c r="K312" s="37"/>
      <c r="L312" s="37"/>
      <c r="M312" s="37"/>
      <c r="N312" s="37"/>
      <c r="O312" s="37"/>
      <c r="P312" s="37"/>
      <c r="Q312" s="36"/>
      <c r="R312" s="28"/>
      <c r="S312" s="37"/>
      <c r="T312" s="37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</row>
    <row r="313">
      <c r="A313" s="28"/>
      <c r="B313" s="28"/>
      <c r="C313" s="31"/>
      <c r="D313" s="36"/>
      <c r="E313" s="36"/>
      <c r="F313" s="36"/>
      <c r="G313" s="28"/>
      <c r="H313" s="28"/>
      <c r="I313" s="28"/>
      <c r="J313" s="36"/>
      <c r="K313" s="37"/>
      <c r="L313" s="37"/>
      <c r="M313" s="37"/>
      <c r="N313" s="37"/>
      <c r="O313" s="37"/>
      <c r="P313" s="37"/>
      <c r="Q313" s="36"/>
      <c r="R313" s="28"/>
      <c r="S313" s="37"/>
      <c r="T313" s="37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>
      <c r="A314" s="28"/>
      <c r="B314" s="28"/>
      <c r="C314" s="31"/>
      <c r="D314" s="36"/>
      <c r="E314" s="36"/>
      <c r="F314" s="36"/>
      <c r="G314" s="28"/>
      <c r="H314" s="28"/>
      <c r="I314" s="28"/>
      <c r="J314" s="36"/>
      <c r="K314" s="37"/>
      <c r="L314" s="37"/>
      <c r="M314" s="37"/>
      <c r="N314" s="37"/>
      <c r="O314" s="37"/>
      <c r="P314" s="37"/>
      <c r="Q314" s="36"/>
      <c r="R314" s="28"/>
      <c r="S314" s="37"/>
      <c r="T314" s="37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</row>
    <row r="315">
      <c r="A315" s="28"/>
      <c r="B315" s="28"/>
      <c r="C315" s="31"/>
      <c r="D315" s="36"/>
      <c r="E315" s="36"/>
      <c r="F315" s="36"/>
      <c r="G315" s="28"/>
      <c r="H315" s="28"/>
      <c r="I315" s="28"/>
      <c r="J315" s="36"/>
      <c r="K315" s="37"/>
      <c r="L315" s="37"/>
      <c r="M315" s="37"/>
      <c r="N315" s="37"/>
      <c r="O315" s="37"/>
      <c r="P315" s="37"/>
      <c r="Q315" s="36"/>
      <c r="R315" s="28"/>
      <c r="S315" s="37"/>
      <c r="T315" s="37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>
      <c r="A316" s="28"/>
      <c r="B316" s="28"/>
      <c r="C316" s="31"/>
      <c r="D316" s="36"/>
      <c r="E316" s="36"/>
      <c r="F316" s="36"/>
      <c r="G316" s="28"/>
      <c r="H316" s="28"/>
      <c r="I316" s="28"/>
      <c r="J316" s="36"/>
      <c r="K316" s="37"/>
      <c r="L316" s="37"/>
      <c r="M316" s="37"/>
      <c r="N316" s="37"/>
      <c r="O316" s="37"/>
      <c r="P316" s="37"/>
      <c r="Q316" s="36"/>
      <c r="R316" s="28"/>
      <c r="S316" s="37"/>
      <c r="T316" s="37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</row>
    <row r="317">
      <c r="A317" s="28"/>
      <c r="B317" s="28"/>
      <c r="C317" s="31"/>
      <c r="D317" s="36"/>
      <c r="E317" s="36"/>
      <c r="F317" s="36"/>
      <c r="G317" s="28"/>
      <c r="H317" s="28"/>
      <c r="I317" s="28"/>
      <c r="J317" s="36"/>
      <c r="K317" s="37"/>
      <c r="L317" s="37"/>
      <c r="M317" s="37"/>
      <c r="N317" s="37"/>
      <c r="O317" s="37"/>
      <c r="P317" s="37"/>
      <c r="Q317" s="36"/>
      <c r="R317" s="28"/>
      <c r="S317" s="37"/>
      <c r="T317" s="37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>
      <c r="A318" s="28"/>
      <c r="B318" s="28"/>
      <c r="C318" s="31"/>
      <c r="D318" s="36"/>
      <c r="E318" s="36"/>
      <c r="F318" s="36"/>
      <c r="G318" s="28"/>
      <c r="H318" s="28"/>
      <c r="I318" s="28"/>
      <c r="J318" s="36"/>
      <c r="K318" s="37"/>
      <c r="L318" s="37"/>
      <c r="M318" s="37"/>
      <c r="N318" s="37"/>
      <c r="O318" s="37"/>
      <c r="P318" s="37"/>
      <c r="Q318" s="36"/>
      <c r="R318" s="28"/>
      <c r="S318" s="37"/>
      <c r="T318" s="37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</row>
    <row r="319">
      <c r="A319" s="28"/>
      <c r="B319" s="28"/>
      <c r="C319" s="31"/>
      <c r="D319" s="36"/>
      <c r="E319" s="36"/>
      <c r="F319" s="36"/>
      <c r="G319" s="28"/>
      <c r="H319" s="28"/>
      <c r="I319" s="28"/>
      <c r="J319" s="36"/>
      <c r="K319" s="37"/>
      <c r="L319" s="37"/>
      <c r="M319" s="37"/>
      <c r="N319" s="37"/>
      <c r="O319" s="37"/>
      <c r="P319" s="37"/>
      <c r="Q319" s="36"/>
      <c r="R319" s="28"/>
      <c r="S319" s="37"/>
      <c r="T319" s="37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>
      <c r="A320" s="28"/>
      <c r="B320" s="28"/>
      <c r="C320" s="31"/>
      <c r="D320" s="36"/>
      <c r="E320" s="36"/>
      <c r="F320" s="36"/>
      <c r="G320" s="28"/>
      <c r="H320" s="28"/>
      <c r="I320" s="28"/>
      <c r="J320" s="36"/>
      <c r="K320" s="37"/>
      <c r="L320" s="37"/>
      <c r="M320" s="37"/>
      <c r="N320" s="37"/>
      <c r="O320" s="37"/>
      <c r="P320" s="37"/>
      <c r="Q320" s="36"/>
      <c r="R320" s="28"/>
      <c r="S320" s="37"/>
      <c r="T320" s="37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</row>
    <row r="321">
      <c r="A321" s="28"/>
      <c r="B321" s="28"/>
      <c r="C321" s="31"/>
      <c r="D321" s="36"/>
      <c r="E321" s="36"/>
      <c r="F321" s="36"/>
      <c r="G321" s="28"/>
      <c r="H321" s="28"/>
      <c r="I321" s="28"/>
      <c r="J321" s="36"/>
      <c r="K321" s="37"/>
      <c r="L321" s="37"/>
      <c r="M321" s="37"/>
      <c r="N321" s="37"/>
      <c r="O321" s="37"/>
      <c r="P321" s="37"/>
      <c r="Q321" s="36"/>
      <c r="R321" s="28"/>
      <c r="S321" s="37"/>
      <c r="T321" s="37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>
      <c r="A322" s="28"/>
      <c r="B322" s="28"/>
      <c r="C322" s="31"/>
      <c r="D322" s="36"/>
      <c r="E322" s="36"/>
      <c r="F322" s="36"/>
      <c r="G322" s="28"/>
      <c r="H322" s="28"/>
      <c r="I322" s="28"/>
      <c r="J322" s="36"/>
      <c r="K322" s="37"/>
      <c r="L322" s="37"/>
      <c r="M322" s="37"/>
      <c r="N322" s="37"/>
      <c r="O322" s="37"/>
      <c r="P322" s="37"/>
      <c r="Q322" s="36"/>
      <c r="R322" s="28"/>
      <c r="S322" s="37"/>
      <c r="T322" s="37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</row>
    <row r="323">
      <c r="A323" s="28"/>
      <c r="B323" s="28"/>
      <c r="C323" s="31"/>
      <c r="D323" s="36"/>
      <c r="E323" s="36"/>
      <c r="F323" s="36"/>
      <c r="G323" s="28"/>
      <c r="H323" s="28"/>
      <c r="I323" s="28"/>
      <c r="J323" s="36"/>
      <c r="K323" s="37"/>
      <c r="L323" s="37"/>
      <c r="M323" s="37"/>
      <c r="N323" s="37"/>
      <c r="O323" s="37"/>
      <c r="P323" s="37"/>
      <c r="Q323" s="36"/>
      <c r="R323" s="28"/>
      <c r="S323" s="37"/>
      <c r="T323" s="37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>
      <c r="A324" s="28"/>
      <c r="B324" s="28"/>
      <c r="C324" s="31"/>
      <c r="D324" s="36"/>
      <c r="E324" s="36"/>
      <c r="F324" s="36"/>
      <c r="G324" s="28"/>
      <c r="H324" s="28"/>
      <c r="I324" s="28"/>
      <c r="J324" s="36"/>
      <c r="K324" s="37"/>
      <c r="L324" s="37"/>
      <c r="M324" s="37"/>
      <c r="N324" s="37"/>
      <c r="O324" s="37"/>
      <c r="P324" s="37"/>
      <c r="Q324" s="36"/>
      <c r="R324" s="28"/>
      <c r="S324" s="37"/>
      <c r="T324" s="37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</row>
    <row r="325">
      <c r="A325" s="28"/>
      <c r="B325" s="28"/>
      <c r="C325" s="31"/>
      <c r="D325" s="36"/>
      <c r="E325" s="36"/>
      <c r="F325" s="36"/>
      <c r="G325" s="28"/>
      <c r="H325" s="28"/>
      <c r="I325" s="28"/>
      <c r="J325" s="36"/>
      <c r="K325" s="37"/>
      <c r="L325" s="37"/>
      <c r="M325" s="37"/>
      <c r="N325" s="37"/>
      <c r="O325" s="37"/>
      <c r="P325" s="37"/>
      <c r="Q325" s="36"/>
      <c r="R325" s="28"/>
      <c r="S325" s="37"/>
      <c r="T325" s="37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>
      <c r="A326" s="28"/>
      <c r="B326" s="28"/>
      <c r="C326" s="31"/>
      <c r="D326" s="36"/>
      <c r="E326" s="36"/>
      <c r="F326" s="36"/>
      <c r="G326" s="28"/>
      <c r="H326" s="28"/>
      <c r="I326" s="28"/>
      <c r="J326" s="36"/>
      <c r="K326" s="37"/>
      <c r="L326" s="37"/>
      <c r="M326" s="37"/>
      <c r="N326" s="37"/>
      <c r="O326" s="37"/>
      <c r="P326" s="37"/>
      <c r="Q326" s="36"/>
      <c r="R326" s="28"/>
      <c r="S326" s="37"/>
      <c r="T326" s="37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</row>
    <row r="327">
      <c r="A327" s="28"/>
      <c r="B327" s="28"/>
      <c r="C327" s="31"/>
      <c r="D327" s="36"/>
      <c r="E327" s="36"/>
      <c r="F327" s="36"/>
      <c r="G327" s="28"/>
      <c r="H327" s="28"/>
      <c r="I327" s="28"/>
      <c r="J327" s="36"/>
      <c r="K327" s="37"/>
      <c r="L327" s="37"/>
      <c r="M327" s="37"/>
      <c r="N327" s="37"/>
      <c r="O327" s="37"/>
      <c r="P327" s="37"/>
      <c r="Q327" s="36"/>
      <c r="R327" s="28"/>
      <c r="S327" s="37"/>
      <c r="T327" s="37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>
      <c r="A328" s="28"/>
      <c r="B328" s="28"/>
      <c r="C328" s="31"/>
      <c r="D328" s="36"/>
      <c r="E328" s="36"/>
      <c r="F328" s="36"/>
      <c r="G328" s="28"/>
      <c r="H328" s="28"/>
      <c r="I328" s="28"/>
      <c r="J328" s="36"/>
      <c r="K328" s="37"/>
      <c r="L328" s="37"/>
      <c r="M328" s="37"/>
      <c r="N328" s="37"/>
      <c r="O328" s="37"/>
      <c r="P328" s="37"/>
      <c r="Q328" s="36"/>
      <c r="R328" s="28"/>
      <c r="S328" s="37"/>
      <c r="T328" s="37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</row>
    <row r="329">
      <c r="A329" s="28"/>
      <c r="B329" s="28"/>
      <c r="C329" s="31"/>
      <c r="D329" s="36"/>
      <c r="E329" s="36"/>
      <c r="F329" s="36"/>
      <c r="G329" s="28"/>
      <c r="H329" s="28"/>
      <c r="I329" s="28"/>
      <c r="J329" s="36"/>
      <c r="K329" s="37"/>
      <c r="L329" s="37"/>
      <c r="M329" s="37"/>
      <c r="N329" s="37"/>
      <c r="O329" s="37"/>
      <c r="P329" s="37"/>
      <c r="Q329" s="36"/>
      <c r="R329" s="28"/>
      <c r="S329" s="37"/>
      <c r="T329" s="37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>
      <c r="A330" s="28"/>
      <c r="B330" s="28"/>
      <c r="C330" s="31"/>
      <c r="D330" s="36"/>
      <c r="E330" s="36"/>
      <c r="F330" s="36"/>
      <c r="G330" s="28"/>
      <c r="H330" s="28"/>
      <c r="I330" s="28"/>
      <c r="J330" s="36"/>
      <c r="K330" s="37"/>
      <c r="L330" s="37"/>
      <c r="M330" s="37"/>
      <c r="N330" s="37"/>
      <c r="O330" s="37"/>
      <c r="P330" s="37"/>
      <c r="Q330" s="36"/>
      <c r="R330" s="28"/>
      <c r="S330" s="37"/>
      <c r="T330" s="37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</row>
    <row r="331">
      <c r="A331" s="28"/>
      <c r="B331" s="28"/>
      <c r="C331" s="31"/>
      <c r="D331" s="36"/>
      <c r="E331" s="36"/>
      <c r="F331" s="36"/>
      <c r="G331" s="28"/>
      <c r="H331" s="28"/>
      <c r="I331" s="28"/>
      <c r="J331" s="36"/>
      <c r="K331" s="37"/>
      <c r="L331" s="37"/>
      <c r="M331" s="37"/>
      <c r="N331" s="37"/>
      <c r="O331" s="37"/>
      <c r="P331" s="37"/>
      <c r="Q331" s="36"/>
      <c r="R331" s="28"/>
      <c r="S331" s="37"/>
      <c r="T331" s="37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>
      <c r="A332" s="28"/>
      <c r="B332" s="28"/>
      <c r="C332" s="31"/>
      <c r="D332" s="36"/>
      <c r="E332" s="36"/>
      <c r="F332" s="36"/>
      <c r="G332" s="28"/>
      <c r="H332" s="28"/>
      <c r="I332" s="28"/>
      <c r="J332" s="36"/>
      <c r="K332" s="37"/>
      <c r="L332" s="37"/>
      <c r="M332" s="37"/>
      <c r="N332" s="37"/>
      <c r="O332" s="37"/>
      <c r="P332" s="37"/>
      <c r="Q332" s="36"/>
      <c r="R332" s="28"/>
      <c r="S332" s="37"/>
      <c r="T332" s="37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</row>
    <row r="333">
      <c r="A333" s="28"/>
      <c r="B333" s="28"/>
      <c r="C333" s="31"/>
      <c r="D333" s="36"/>
      <c r="E333" s="36"/>
      <c r="F333" s="36"/>
      <c r="G333" s="28"/>
      <c r="H333" s="28"/>
      <c r="I333" s="28"/>
      <c r="J333" s="36"/>
      <c r="K333" s="37"/>
      <c r="L333" s="37"/>
      <c r="M333" s="37"/>
      <c r="N333" s="37"/>
      <c r="O333" s="37"/>
      <c r="P333" s="37"/>
      <c r="Q333" s="36"/>
      <c r="R333" s="28"/>
      <c r="S333" s="37"/>
      <c r="T333" s="37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>
      <c r="A334" s="28"/>
      <c r="B334" s="28"/>
      <c r="C334" s="31"/>
      <c r="D334" s="36"/>
      <c r="E334" s="36"/>
      <c r="F334" s="36"/>
      <c r="G334" s="28"/>
      <c r="H334" s="28"/>
      <c r="I334" s="28"/>
      <c r="J334" s="36"/>
      <c r="K334" s="37"/>
      <c r="L334" s="37"/>
      <c r="M334" s="37"/>
      <c r="N334" s="37"/>
      <c r="O334" s="37"/>
      <c r="P334" s="37"/>
      <c r="Q334" s="36"/>
      <c r="R334" s="28"/>
      <c r="S334" s="37"/>
      <c r="T334" s="37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</row>
    <row r="335">
      <c r="A335" s="28"/>
      <c r="B335" s="28"/>
      <c r="C335" s="31"/>
      <c r="D335" s="36"/>
      <c r="E335" s="36"/>
      <c r="F335" s="36"/>
      <c r="G335" s="28"/>
      <c r="H335" s="28"/>
      <c r="I335" s="28"/>
      <c r="J335" s="36"/>
      <c r="K335" s="37"/>
      <c r="L335" s="37"/>
      <c r="M335" s="37"/>
      <c r="N335" s="37"/>
      <c r="O335" s="37"/>
      <c r="P335" s="37"/>
      <c r="Q335" s="36"/>
      <c r="R335" s="28"/>
      <c r="S335" s="37"/>
      <c r="T335" s="37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>
      <c r="A336" s="28"/>
      <c r="B336" s="28"/>
      <c r="C336" s="31"/>
      <c r="D336" s="36"/>
      <c r="E336" s="36"/>
      <c r="F336" s="36"/>
      <c r="G336" s="28"/>
      <c r="H336" s="28"/>
      <c r="I336" s="28"/>
      <c r="J336" s="36"/>
      <c r="K336" s="37"/>
      <c r="L336" s="37"/>
      <c r="M336" s="37"/>
      <c r="N336" s="37"/>
      <c r="O336" s="37"/>
      <c r="P336" s="37"/>
      <c r="Q336" s="36"/>
      <c r="R336" s="28"/>
      <c r="S336" s="37"/>
      <c r="T336" s="37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</row>
    <row r="337">
      <c r="A337" s="28"/>
      <c r="B337" s="28"/>
      <c r="C337" s="31"/>
      <c r="D337" s="36"/>
      <c r="E337" s="36"/>
      <c r="F337" s="36"/>
      <c r="G337" s="28"/>
      <c r="H337" s="28"/>
      <c r="I337" s="28"/>
      <c r="J337" s="36"/>
      <c r="K337" s="37"/>
      <c r="L337" s="37"/>
      <c r="M337" s="37"/>
      <c r="N337" s="37"/>
      <c r="O337" s="37"/>
      <c r="P337" s="37"/>
      <c r="Q337" s="36"/>
      <c r="R337" s="28"/>
      <c r="S337" s="37"/>
      <c r="T337" s="37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>
      <c r="A338" s="28"/>
      <c r="B338" s="28"/>
      <c r="C338" s="31"/>
      <c r="D338" s="36"/>
      <c r="E338" s="36"/>
      <c r="F338" s="36"/>
      <c r="G338" s="28"/>
      <c r="H338" s="28"/>
      <c r="I338" s="28"/>
      <c r="J338" s="36"/>
      <c r="K338" s="37"/>
      <c r="L338" s="37"/>
      <c r="M338" s="37"/>
      <c r="N338" s="37"/>
      <c r="O338" s="37"/>
      <c r="P338" s="37"/>
      <c r="Q338" s="36"/>
      <c r="R338" s="28"/>
      <c r="S338" s="37"/>
      <c r="T338" s="37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</row>
    <row r="339">
      <c r="A339" s="28"/>
      <c r="B339" s="28"/>
      <c r="C339" s="31"/>
      <c r="D339" s="36"/>
      <c r="E339" s="36"/>
      <c r="F339" s="36"/>
      <c r="G339" s="28"/>
      <c r="H339" s="28"/>
      <c r="I339" s="28"/>
      <c r="J339" s="36"/>
      <c r="K339" s="37"/>
      <c r="L339" s="37"/>
      <c r="M339" s="37"/>
      <c r="N339" s="37"/>
      <c r="O339" s="37"/>
      <c r="P339" s="37"/>
      <c r="Q339" s="36"/>
      <c r="R339" s="28"/>
      <c r="S339" s="37"/>
      <c r="T339" s="37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>
      <c r="A340" s="28"/>
      <c r="B340" s="28"/>
      <c r="C340" s="31"/>
      <c r="D340" s="36"/>
      <c r="E340" s="36"/>
      <c r="F340" s="36"/>
      <c r="G340" s="28"/>
      <c r="H340" s="28"/>
      <c r="I340" s="28"/>
      <c r="J340" s="36"/>
      <c r="K340" s="37"/>
      <c r="L340" s="37"/>
      <c r="M340" s="37"/>
      <c r="N340" s="37"/>
      <c r="O340" s="37"/>
      <c r="P340" s="37"/>
      <c r="Q340" s="36"/>
      <c r="R340" s="28"/>
      <c r="S340" s="37"/>
      <c r="T340" s="37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</row>
    <row r="341">
      <c r="A341" s="28"/>
      <c r="B341" s="28"/>
      <c r="C341" s="31"/>
      <c r="D341" s="36"/>
      <c r="E341" s="36"/>
      <c r="F341" s="36"/>
      <c r="G341" s="28"/>
      <c r="H341" s="28"/>
      <c r="I341" s="28"/>
      <c r="J341" s="36"/>
      <c r="K341" s="37"/>
      <c r="L341" s="37"/>
      <c r="M341" s="37"/>
      <c r="N341" s="37"/>
      <c r="O341" s="37"/>
      <c r="P341" s="37"/>
      <c r="Q341" s="36"/>
      <c r="R341" s="28"/>
      <c r="S341" s="37"/>
      <c r="T341" s="37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>
      <c r="A342" s="28"/>
      <c r="B342" s="28"/>
      <c r="C342" s="31"/>
      <c r="D342" s="36"/>
      <c r="E342" s="36"/>
      <c r="F342" s="36"/>
      <c r="G342" s="28"/>
      <c r="H342" s="28"/>
      <c r="I342" s="28"/>
      <c r="J342" s="36"/>
      <c r="K342" s="37"/>
      <c r="L342" s="37"/>
      <c r="M342" s="37"/>
      <c r="N342" s="37"/>
      <c r="O342" s="37"/>
      <c r="P342" s="37"/>
      <c r="Q342" s="36"/>
      <c r="R342" s="28"/>
      <c r="S342" s="37"/>
      <c r="T342" s="37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</row>
    <row r="343">
      <c r="A343" s="28"/>
      <c r="B343" s="28"/>
      <c r="C343" s="31"/>
      <c r="D343" s="36"/>
      <c r="E343" s="36"/>
      <c r="F343" s="36"/>
      <c r="G343" s="28"/>
      <c r="H343" s="28"/>
      <c r="I343" s="28"/>
      <c r="J343" s="36"/>
      <c r="K343" s="37"/>
      <c r="L343" s="37"/>
      <c r="M343" s="37"/>
      <c r="N343" s="37"/>
      <c r="O343" s="37"/>
      <c r="P343" s="37"/>
      <c r="Q343" s="36"/>
      <c r="R343" s="28"/>
      <c r="S343" s="37"/>
      <c r="T343" s="37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>
      <c r="A344" s="28"/>
      <c r="B344" s="28"/>
      <c r="C344" s="31"/>
      <c r="D344" s="36"/>
      <c r="E344" s="36"/>
      <c r="F344" s="36"/>
      <c r="G344" s="28"/>
      <c r="H344" s="28"/>
      <c r="I344" s="28"/>
      <c r="J344" s="36"/>
      <c r="K344" s="37"/>
      <c r="L344" s="37"/>
      <c r="M344" s="37"/>
      <c r="N344" s="37"/>
      <c r="O344" s="37"/>
      <c r="P344" s="37"/>
      <c r="Q344" s="36"/>
      <c r="R344" s="28"/>
      <c r="S344" s="37"/>
      <c r="T344" s="37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</row>
    <row r="345">
      <c r="A345" s="28"/>
      <c r="B345" s="28"/>
      <c r="C345" s="31"/>
      <c r="D345" s="36"/>
      <c r="E345" s="36"/>
      <c r="F345" s="36"/>
      <c r="G345" s="28"/>
      <c r="H345" s="28"/>
      <c r="I345" s="28"/>
      <c r="J345" s="36"/>
      <c r="K345" s="37"/>
      <c r="L345" s="37"/>
      <c r="M345" s="37"/>
      <c r="N345" s="37"/>
      <c r="O345" s="37"/>
      <c r="P345" s="37"/>
      <c r="Q345" s="36"/>
      <c r="R345" s="28"/>
      <c r="S345" s="37"/>
      <c r="T345" s="37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>
      <c r="A346" s="28"/>
      <c r="B346" s="28"/>
      <c r="C346" s="31"/>
      <c r="D346" s="36"/>
      <c r="E346" s="36"/>
      <c r="F346" s="36"/>
      <c r="G346" s="28"/>
      <c r="H346" s="28"/>
      <c r="I346" s="28"/>
      <c r="J346" s="36"/>
      <c r="K346" s="37"/>
      <c r="L346" s="37"/>
      <c r="M346" s="37"/>
      <c r="N346" s="37"/>
      <c r="O346" s="37"/>
      <c r="P346" s="37"/>
      <c r="Q346" s="36"/>
      <c r="R346" s="28"/>
      <c r="S346" s="37"/>
      <c r="T346" s="37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</row>
    <row r="347">
      <c r="A347" s="28"/>
      <c r="B347" s="28"/>
      <c r="C347" s="31"/>
      <c r="D347" s="36"/>
      <c r="E347" s="36"/>
      <c r="F347" s="36"/>
      <c r="G347" s="28"/>
      <c r="H347" s="28"/>
      <c r="I347" s="28"/>
      <c r="J347" s="36"/>
      <c r="K347" s="37"/>
      <c r="L347" s="37"/>
      <c r="M347" s="37"/>
      <c r="N347" s="37"/>
      <c r="O347" s="37"/>
      <c r="P347" s="37"/>
      <c r="Q347" s="36"/>
      <c r="R347" s="28"/>
      <c r="S347" s="37"/>
      <c r="T347" s="37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>
      <c r="A348" s="28"/>
      <c r="B348" s="28"/>
      <c r="C348" s="31"/>
      <c r="D348" s="36"/>
      <c r="E348" s="36"/>
      <c r="F348" s="36"/>
      <c r="G348" s="28"/>
      <c r="H348" s="28"/>
      <c r="I348" s="28"/>
      <c r="J348" s="36"/>
      <c r="K348" s="37"/>
      <c r="L348" s="37"/>
      <c r="M348" s="37"/>
      <c r="N348" s="37"/>
      <c r="O348" s="37"/>
      <c r="P348" s="37"/>
      <c r="Q348" s="36"/>
      <c r="R348" s="28"/>
      <c r="S348" s="37"/>
      <c r="T348" s="37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</row>
    <row r="349">
      <c r="A349" s="28"/>
      <c r="B349" s="28"/>
      <c r="C349" s="31"/>
      <c r="D349" s="36"/>
      <c r="E349" s="36"/>
      <c r="F349" s="36"/>
      <c r="G349" s="28"/>
      <c r="H349" s="28"/>
      <c r="I349" s="28"/>
      <c r="J349" s="36"/>
      <c r="K349" s="37"/>
      <c r="L349" s="37"/>
      <c r="M349" s="37"/>
      <c r="N349" s="37"/>
      <c r="O349" s="37"/>
      <c r="P349" s="37"/>
      <c r="Q349" s="36"/>
      <c r="R349" s="28"/>
      <c r="S349" s="37"/>
      <c r="T349" s="37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>
      <c r="A350" s="28"/>
      <c r="B350" s="28"/>
      <c r="C350" s="31"/>
      <c r="D350" s="36"/>
      <c r="E350" s="36"/>
      <c r="F350" s="36"/>
      <c r="G350" s="28"/>
      <c r="H350" s="28"/>
      <c r="I350" s="28"/>
      <c r="J350" s="36"/>
      <c r="K350" s="37"/>
      <c r="L350" s="37"/>
      <c r="M350" s="37"/>
      <c r="N350" s="37"/>
      <c r="O350" s="37"/>
      <c r="P350" s="37"/>
      <c r="Q350" s="36"/>
      <c r="R350" s="28"/>
      <c r="S350" s="37"/>
      <c r="T350" s="37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</row>
    <row r="351">
      <c r="A351" s="28"/>
      <c r="B351" s="28"/>
      <c r="C351" s="31"/>
      <c r="D351" s="36"/>
      <c r="E351" s="36"/>
      <c r="F351" s="36"/>
      <c r="G351" s="28"/>
      <c r="H351" s="28"/>
      <c r="I351" s="28"/>
      <c r="J351" s="36"/>
      <c r="K351" s="37"/>
      <c r="L351" s="37"/>
      <c r="M351" s="37"/>
      <c r="N351" s="37"/>
      <c r="O351" s="37"/>
      <c r="P351" s="37"/>
      <c r="Q351" s="36"/>
      <c r="R351" s="28"/>
      <c r="S351" s="37"/>
      <c r="T351" s="37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>
      <c r="A352" s="28"/>
      <c r="B352" s="28"/>
      <c r="C352" s="31"/>
      <c r="D352" s="36"/>
      <c r="E352" s="36"/>
      <c r="F352" s="36"/>
      <c r="G352" s="28"/>
      <c r="H352" s="28"/>
      <c r="I352" s="28"/>
      <c r="J352" s="36"/>
      <c r="K352" s="37"/>
      <c r="L352" s="37"/>
      <c r="M352" s="37"/>
      <c r="N352" s="37"/>
      <c r="O352" s="37"/>
      <c r="P352" s="37"/>
      <c r="Q352" s="36"/>
      <c r="R352" s="28"/>
      <c r="S352" s="37"/>
      <c r="T352" s="37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</row>
    <row r="353">
      <c r="A353" s="28"/>
      <c r="B353" s="28"/>
      <c r="C353" s="31"/>
      <c r="D353" s="36"/>
      <c r="E353" s="36"/>
      <c r="F353" s="36"/>
      <c r="G353" s="28"/>
      <c r="H353" s="28"/>
      <c r="I353" s="28"/>
      <c r="J353" s="36"/>
      <c r="K353" s="37"/>
      <c r="L353" s="37"/>
      <c r="M353" s="37"/>
      <c r="N353" s="37"/>
      <c r="O353" s="37"/>
      <c r="P353" s="37"/>
      <c r="Q353" s="36"/>
      <c r="R353" s="28"/>
      <c r="S353" s="37"/>
      <c r="T353" s="37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>
      <c r="A354" s="28"/>
      <c r="B354" s="28"/>
      <c r="C354" s="31"/>
      <c r="D354" s="36"/>
      <c r="E354" s="36"/>
      <c r="F354" s="36"/>
      <c r="G354" s="28"/>
      <c r="H354" s="28"/>
      <c r="I354" s="28"/>
      <c r="J354" s="36"/>
      <c r="K354" s="37"/>
      <c r="L354" s="37"/>
      <c r="M354" s="37"/>
      <c r="N354" s="37"/>
      <c r="O354" s="37"/>
      <c r="P354" s="37"/>
      <c r="Q354" s="36"/>
      <c r="R354" s="28"/>
      <c r="S354" s="37"/>
      <c r="T354" s="37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</row>
    <row r="355">
      <c r="A355" s="28"/>
      <c r="B355" s="28"/>
      <c r="C355" s="31"/>
      <c r="D355" s="36"/>
      <c r="E355" s="36"/>
      <c r="F355" s="36"/>
      <c r="G355" s="28"/>
      <c r="H355" s="28"/>
      <c r="I355" s="28"/>
      <c r="J355" s="36"/>
      <c r="K355" s="37"/>
      <c r="L355" s="37"/>
      <c r="M355" s="37"/>
      <c r="N355" s="37"/>
      <c r="O355" s="37"/>
      <c r="P355" s="37"/>
      <c r="Q355" s="36"/>
      <c r="R355" s="28"/>
      <c r="S355" s="37"/>
      <c r="T355" s="37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>
      <c r="A356" s="28"/>
      <c r="B356" s="28"/>
      <c r="C356" s="31"/>
      <c r="D356" s="36"/>
      <c r="E356" s="36"/>
      <c r="F356" s="36"/>
      <c r="G356" s="28"/>
      <c r="H356" s="28"/>
      <c r="I356" s="28"/>
      <c r="J356" s="36"/>
      <c r="K356" s="37"/>
      <c r="L356" s="37"/>
      <c r="M356" s="37"/>
      <c r="N356" s="37"/>
      <c r="O356" s="37"/>
      <c r="P356" s="37"/>
      <c r="Q356" s="36"/>
      <c r="R356" s="28"/>
      <c r="S356" s="37"/>
      <c r="T356" s="37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</row>
    <row r="357">
      <c r="A357" s="28"/>
      <c r="B357" s="28"/>
      <c r="C357" s="31"/>
      <c r="D357" s="36"/>
      <c r="E357" s="36"/>
      <c r="F357" s="36"/>
      <c r="G357" s="28"/>
      <c r="H357" s="28"/>
      <c r="I357" s="28"/>
      <c r="J357" s="36"/>
      <c r="K357" s="37"/>
      <c r="L357" s="37"/>
      <c r="M357" s="37"/>
      <c r="N357" s="37"/>
      <c r="O357" s="37"/>
      <c r="P357" s="37"/>
      <c r="Q357" s="36"/>
      <c r="R357" s="28"/>
      <c r="S357" s="37"/>
      <c r="T357" s="37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>
      <c r="A358" s="28"/>
      <c r="B358" s="28"/>
      <c r="C358" s="31"/>
      <c r="D358" s="36"/>
      <c r="E358" s="36"/>
      <c r="F358" s="36"/>
      <c r="G358" s="28"/>
      <c r="H358" s="28"/>
      <c r="I358" s="28"/>
      <c r="J358" s="36"/>
      <c r="K358" s="37"/>
      <c r="L358" s="37"/>
      <c r="M358" s="37"/>
      <c r="N358" s="37"/>
      <c r="O358" s="37"/>
      <c r="P358" s="37"/>
      <c r="Q358" s="36"/>
      <c r="R358" s="28"/>
      <c r="S358" s="37"/>
      <c r="T358" s="37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</row>
    <row r="359">
      <c r="A359" s="28"/>
      <c r="B359" s="28"/>
      <c r="C359" s="31"/>
      <c r="D359" s="36"/>
      <c r="E359" s="36"/>
      <c r="F359" s="36"/>
      <c r="G359" s="28"/>
      <c r="H359" s="28"/>
      <c r="I359" s="28"/>
      <c r="J359" s="36"/>
      <c r="K359" s="37"/>
      <c r="L359" s="37"/>
      <c r="M359" s="37"/>
      <c r="N359" s="37"/>
      <c r="O359" s="37"/>
      <c r="P359" s="37"/>
      <c r="Q359" s="36"/>
      <c r="R359" s="28"/>
      <c r="S359" s="37"/>
      <c r="T359" s="37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>
      <c r="A360" s="28"/>
      <c r="B360" s="28"/>
      <c r="C360" s="31"/>
      <c r="D360" s="36"/>
      <c r="E360" s="36"/>
      <c r="F360" s="36"/>
      <c r="G360" s="28"/>
      <c r="H360" s="28"/>
      <c r="I360" s="28"/>
      <c r="J360" s="36"/>
      <c r="K360" s="37"/>
      <c r="L360" s="37"/>
      <c r="M360" s="37"/>
      <c r="N360" s="37"/>
      <c r="O360" s="37"/>
      <c r="P360" s="37"/>
      <c r="Q360" s="36"/>
      <c r="R360" s="28"/>
      <c r="S360" s="37"/>
      <c r="T360" s="37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</row>
    <row r="361">
      <c r="A361" s="28"/>
      <c r="B361" s="28"/>
      <c r="C361" s="31"/>
      <c r="D361" s="36"/>
      <c r="E361" s="36"/>
      <c r="F361" s="36"/>
      <c r="G361" s="28"/>
      <c r="H361" s="28"/>
      <c r="I361" s="28"/>
      <c r="J361" s="36"/>
      <c r="K361" s="37"/>
      <c r="L361" s="37"/>
      <c r="M361" s="37"/>
      <c r="N361" s="37"/>
      <c r="O361" s="37"/>
      <c r="P361" s="37"/>
      <c r="Q361" s="36"/>
      <c r="R361" s="28"/>
      <c r="S361" s="37"/>
      <c r="T361" s="37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>
      <c r="A362" s="28"/>
      <c r="B362" s="28"/>
      <c r="C362" s="31"/>
      <c r="D362" s="36"/>
      <c r="E362" s="36"/>
      <c r="F362" s="36"/>
      <c r="G362" s="28"/>
      <c r="H362" s="28"/>
      <c r="I362" s="28"/>
      <c r="J362" s="36"/>
      <c r="K362" s="37"/>
      <c r="L362" s="37"/>
      <c r="M362" s="37"/>
      <c r="N362" s="37"/>
      <c r="O362" s="37"/>
      <c r="P362" s="37"/>
      <c r="Q362" s="36"/>
      <c r="R362" s="28"/>
      <c r="S362" s="37"/>
      <c r="T362" s="37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</row>
    <row r="363">
      <c r="A363" s="28"/>
      <c r="B363" s="28"/>
      <c r="C363" s="31"/>
      <c r="D363" s="36"/>
      <c r="E363" s="36"/>
      <c r="F363" s="36"/>
      <c r="G363" s="28"/>
      <c r="H363" s="28"/>
      <c r="I363" s="28"/>
      <c r="J363" s="36"/>
      <c r="K363" s="37"/>
      <c r="L363" s="37"/>
      <c r="M363" s="37"/>
      <c r="N363" s="37"/>
      <c r="O363" s="37"/>
      <c r="P363" s="37"/>
      <c r="Q363" s="36"/>
      <c r="R363" s="28"/>
      <c r="S363" s="37"/>
      <c r="T363" s="37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>
      <c r="A364" s="28"/>
      <c r="B364" s="28"/>
      <c r="C364" s="31"/>
      <c r="D364" s="36"/>
      <c r="E364" s="36"/>
      <c r="F364" s="36"/>
      <c r="G364" s="28"/>
      <c r="H364" s="28"/>
      <c r="I364" s="28"/>
      <c r="J364" s="36"/>
      <c r="K364" s="37"/>
      <c r="L364" s="37"/>
      <c r="M364" s="37"/>
      <c r="N364" s="37"/>
      <c r="O364" s="37"/>
      <c r="P364" s="37"/>
      <c r="Q364" s="36"/>
      <c r="R364" s="28"/>
      <c r="S364" s="37"/>
      <c r="T364" s="37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</row>
    <row r="365">
      <c r="A365" s="28"/>
      <c r="B365" s="28"/>
      <c r="C365" s="31"/>
      <c r="D365" s="36"/>
      <c r="E365" s="36"/>
      <c r="F365" s="36"/>
      <c r="G365" s="28"/>
      <c r="H365" s="28"/>
      <c r="I365" s="28"/>
      <c r="J365" s="36"/>
      <c r="K365" s="37"/>
      <c r="L365" s="37"/>
      <c r="M365" s="37"/>
      <c r="N365" s="37"/>
      <c r="O365" s="37"/>
      <c r="P365" s="37"/>
      <c r="Q365" s="36"/>
      <c r="R365" s="28"/>
      <c r="S365" s="37"/>
      <c r="T365" s="37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>
      <c r="A366" s="28"/>
      <c r="B366" s="28"/>
      <c r="C366" s="31"/>
      <c r="D366" s="36"/>
      <c r="E366" s="36"/>
      <c r="F366" s="36"/>
      <c r="G366" s="28"/>
      <c r="H366" s="28"/>
      <c r="I366" s="28"/>
      <c r="J366" s="36"/>
      <c r="K366" s="37"/>
      <c r="L366" s="37"/>
      <c r="M366" s="37"/>
      <c r="N366" s="37"/>
      <c r="O366" s="37"/>
      <c r="P366" s="37"/>
      <c r="Q366" s="36"/>
      <c r="R366" s="28"/>
      <c r="S366" s="37"/>
      <c r="T366" s="37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</row>
    <row r="367">
      <c r="A367" s="28"/>
      <c r="B367" s="28"/>
      <c r="C367" s="31"/>
      <c r="D367" s="36"/>
      <c r="E367" s="36"/>
      <c r="F367" s="36"/>
      <c r="G367" s="28"/>
      <c r="H367" s="28"/>
      <c r="I367" s="28"/>
      <c r="J367" s="36"/>
      <c r="K367" s="37"/>
      <c r="L367" s="37"/>
      <c r="M367" s="37"/>
      <c r="N367" s="37"/>
      <c r="O367" s="37"/>
      <c r="P367" s="37"/>
      <c r="Q367" s="36"/>
      <c r="R367" s="28"/>
      <c r="S367" s="37"/>
      <c r="T367" s="37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>
      <c r="A368" s="28"/>
      <c r="B368" s="28"/>
      <c r="C368" s="31"/>
      <c r="D368" s="36"/>
      <c r="E368" s="36"/>
      <c r="F368" s="36"/>
      <c r="G368" s="28"/>
      <c r="H368" s="28"/>
      <c r="I368" s="28"/>
      <c r="J368" s="36"/>
      <c r="K368" s="37"/>
      <c r="L368" s="37"/>
      <c r="M368" s="37"/>
      <c r="N368" s="37"/>
      <c r="O368" s="37"/>
      <c r="P368" s="37"/>
      <c r="Q368" s="36"/>
      <c r="R368" s="28"/>
      <c r="S368" s="37"/>
      <c r="T368" s="37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</row>
    <row r="369">
      <c r="A369" s="28"/>
      <c r="B369" s="28"/>
      <c r="C369" s="31"/>
      <c r="D369" s="36"/>
      <c r="E369" s="36"/>
      <c r="F369" s="36"/>
      <c r="G369" s="28"/>
      <c r="H369" s="28"/>
      <c r="I369" s="28"/>
      <c r="J369" s="36"/>
      <c r="K369" s="37"/>
      <c r="L369" s="37"/>
      <c r="M369" s="37"/>
      <c r="N369" s="37"/>
      <c r="O369" s="37"/>
      <c r="P369" s="37"/>
      <c r="Q369" s="36"/>
      <c r="R369" s="28"/>
      <c r="S369" s="37"/>
      <c r="T369" s="37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>
      <c r="A370" s="28"/>
      <c r="B370" s="28"/>
      <c r="C370" s="31"/>
      <c r="D370" s="36"/>
      <c r="E370" s="36"/>
      <c r="F370" s="36"/>
      <c r="G370" s="28"/>
      <c r="H370" s="28"/>
      <c r="I370" s="28"/>
      <c r="J370" s="36"/>
      <c r="K370" s="37"/>
      <c r="L370" s="37"/>
      <c r="M370" s="37"/>
      <c r="N370" s="37"/>
      <c r="O370" s="37"/>
      <c r="P370" s="37"/>
      <c r="Q370" s="36"/>
      <c r="R370" s="28"/>
      <c r="S370" s="37"/>
      <c r="T370" s="37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</row>
    <row r="371">
      <c r="A371" s="28"/>
      <c r="B371" s="28"/>
      <c r="C371" s="31"/>
      <c r="D371" s="36"/>
      <c r="E371" s="36"/>
      <c r="F371" s="36"/>
      <c r="G371" s="28"/>
      <c r="H371" s="28"/>
      <c r="I371" s="28"/>
      <c r="J371" s="36"/>
      <c r="K371" s="37"/>
      <c r="L371" s="37"/>
      <c r="M371" s="37"/>
      <c r="N371" s="37"/>
      <c r="O371" s="37"/>
      <c r="P371" s="37"/>
      <c r="Q371" s="36"/>
      <c r="R371" s="28"/>
      <c r="S371" s="37"/>
      <c r="T371" s="37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>
      <c r="A372" s="28"/>
      <c r="B372" s="28"/>
      <c r="C372" s="31"/>
      <c r="D372" s="36"/>
      <c r="E372" s="36"/>
      <c r="F372" s="36"/>
      <c r="G372" s="28"/>
      <c r="H372" s="28"/>
      <c r="I372" s="28"/>
      <c r="J372" s="36"/>
      <c r="K372" s="37"/>
      <c r="L372" s="37"/>
      <c r="M372" s="37"/>
      <c r="N372" s="37"/>
      <c r="O372" s="37"/>
      <c r="P372" s="37"/>
      <c r="Q372" s="36"/>
      <c r="R372" s="28"/>
      <c r="S372" s="37"/>
      <c r="T372" s="37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</row>
    <row r="373">
      <c r="A373" s="28"/>
      <c r="B373" s="28"/>
      <c r="C373" s="31"/>
      <c r="D373" s="36"/>
      <c r="E373" s="36"/>
      <c r="F373" s="36"/>
      <c r="G373" s="28"/>
      <c r="H373" s="28"/>
      <c r="I373" s="28"/>
      <c r="J373" s="36"/>
      <c r="K373" s="37"/>
      <c r="L373" s="37"/>
      <c r="M373" s="37"/>
      <c r="N373" s="37"/>
      <c r="O373" s="37"/>
      <c r="P373" s="37"/>
      <c r="Q373" s="36"/>
      <c r="R373" s="28"/>
      <c r="S373" s="37"/>
      <c r="T373" s="37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>
      <c r="A374" s="28"/>
      <c r="B374" s="28"/>
      <c r="C374" s="31"/>
      <c r="D374" s="36"/>
      <c r="E374" s="36"/>
      <c r="F374" s="36"/>
      <c r="G374" s="28"/>
      <c r="H374" s="28"/>
      <c r="I374" s="28"/>
      <c r="J374" s="36"/>
      <c r="K374" s="37"/>
      <c r="L374" s="37"/>
      <c r="M374" s="37"/>
      <c r="N374" s="37"/>
      <c r="O374" s="37"/>
      <c r="P374" s="37"/>
      <c r="Q374" s="36"/>
      <c r="R374" s="28"/>
      <c r="S374" s="37"/>
      <c r="T374" s="37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</row>
    <row r="375">
      <c r="A375" s="28"/>
      <c r="B375" s="28"/>
      <c r="C375" s="31"/>
      <c r="D375" s="36"/>
      <c r="E375" s="36"/>
      <c r="F375" s="36"/>
      <c r="G375" s="28"/>
      <c r="H375" s="28"/>
      <c r="I375" s="28"/>
      <c r="J375" s="36"/>
      <c r="K375" s="37"/>
      <c r="L375" s="37"/>
      <c r="M375" s="37"/>
      <c r="N375" s="37"/>
      <c r="O375" s="37"/>
      <c r="P375" s="37"/>
      <c r="Q375" s="36"/>
      <c r="R375" s="28"/>
      <c r="S375" s="37"/>
      <c r="T375" s="37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>
      <c r="A376" s="28"/>
      <c r="B376" s="28"/>
      <c r="C376" s="31"/>
      <c r="D376" s="36"/>
      <c r="E376" s="36"/>
      <c r="F376" s="36"/>
      <c r="G376" s="28"/>
      <c r="H376" s="28"/>
      <c r="I376" s="28"/>
      <c r="J376" s="36"/>
      <c r="K376" s="37"/>
      <c r="L376" s="37"/>
      <c r="M376" s="37"/>
      <c r="N376" s="37"/>
      <c r="O376" s="37"/>
      <c r="P376" s="37"/>
      <c r="Q376" s="36"/>
      <c r="R376" s="28"/>
      <c r="S376" s="37"/>
      <c r="T376" s="37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</row>
    <row r="377">
      <c r="A377" s="28"/>
      <c r="B377" s="28"/>
      <c r="C377" s="31"/>
      <c r="D377" s="36"/>
      <c r="E377" s="36"/>
      <c r="F377" s="36"/>
      <c r="G377" s="28"/>
      <c r="H377" s="28"/>
      <c r="I377" s="28"/>
      <c r="J377" s="36"/>
      <c r="K377" s="37"/>
      <c r="L377" s="37"/>
      <c r="M377" s="37"/>
      <c r="N377" s="37"/>
      <c r="O377" s="37"/>
      <c r="P377" s="37"/>
      <c r="Q377" s="36"/>
      <c r="R377" s="28"/>
      <c r="S377" s="37"/>
      <c r="T377" s="37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>
      <c r="A378" s="28"/>
      <c r="B378" s="28"/>
      <c r="C378" s="31"/>
      <c r="D378" s="36"/>
      <c r="E378" s="36"/>
      <c r="F378" s="36"/>
      <c r="G378" s="28"/>
      <c r="H378" s="28"/>
      <c r="I378" s="28"/>
      <c r="J378" s="36"/>
      <c r="K378" s="37"/>
      <c r="L378" s="37"/>
      <c r="M378" s="37"/>
      <c r="N378" s="37"/>
      <c r="O378" s="37"/>
      <c r="P378" s="37"/>
      <c r="Q378" s="36"/>
      <c r="R378" s="28"/>
      <c r="S378" s="37"/>
      <c r="T378" s="37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</row>
    <row r="379">
      <c r="A379" s="28"/>
      <c r="B379" s="28"/>
      <c r="C379" s="31"/>
      <c r="D379" s="36"/>
      <c r="E379" s="36"/>
      <c r="F379" s="36"/>
      <c r="G379" s="28"/>
      <c r="H379" s="28"/>
      <c r="I379" s="28"/>
      <c r="J379" s="36"/>
      <c r="K379" s="37"/>
      <c r="L379" s="37"/>
      <c r="M379" s="37"/>
      <c r="N379" s="37"/>
      <c r="O379" s="37"/>
      <c r="P379" s="37"/>
      <c r="Q379" s="36"/>
      <c r="R379" s="28"/>
      <c r="S379" s="37"/>
      <c r="T379" s="37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>
      <c r="A380" s="28"/>
      <c r="B380" s="28"/>
      <c r="C380" s="31"/>
      <c r="D380" s="36"/>
      <c r="E380" s="36"/>
      <c r="F380" s="36"/>
      <c r="G380" s="28"/>
      <c r="H380" s="28"/>
      <c r="I380" s="28"/>
      <c r="J380" s="36"/>
      <c r="K380" s="37"/>
      <c r="L380" s="37"/>
      <c r="M380" s="37"/>
      <c r="N380" s="37"/>
      <c r="O380" s="37"/>
      <c r="P380" s="37"/>
      <c r="Q380" s="36"/>
      <c r="R380" s="28"/>
      <c r="S380" s="37"/>
      <c r="T380" s="37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</row>
    <row r="381">
      <c r="A381" s="28"/>
      <c r="B381" s="28"/>
      <c r="C381" s="31"/>
      <c r="D381" s="36"/>
      <c r="E381" s="36"/>
      <c r="F381" s="36"/>
      <c r="G381" s="28"/>
      <c r="H381" s="28"/>
      <c r="I381" s="28"/>
      <c r="J381" s="36"/>
      <c r="K381" s="37"/>
      <c r="L381" s="37"/>
      <c r="M381" s="37"/>
      <c r="N381" s="37"/>
      <c r="O381" s="37"/>
      <c r="P381" s="37"/>
      <c r="Q381" s="36"/>
      <c r="R381" s="28"/>
      <c r="S381" s="37"/>
      <c r="T381" s="37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>
      <c r="A382" s="28"/>
      <c r="B382" s="28"/>
      <c r="C382" s="31"/>
      <c r="D382" s="36"/>
      <c r="E382" s="36"/>
      <c r="F382" s="36"/>
      <c r="G382" s="28"/>
      <c r="H382" s="28"/>
      <c r="I382" s="28"/>
      <c r="J382" s="36"/>
      <c r="K382" s="37"/>
      <c r="L382" s="37"/>
      <c r="M382" s="37"/>
      <c r="N382" s="37"/>
      <c r="O382" s="37"/>
      <c r="P382" s="37"/>
      <c r="Q382" s="36"/>
      <c r="R382" s="28"/>
      <c r="S382" s="37"/>
      <c r="T382" s="37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</row>
    <row r="383">
      <c r="A383" s="28"/>
      <c r="B383" s="28"/>
      <c r="C383" s="31"/>
      <c r="D383" s="36"/>
      <c r="E383" s="36"/>
      <c r="F383" s="36"/>
      <c r="G383" s="28"/>
      <c r="H383" s="28"/>
      <c r="I383" s="28"/>
      <c r="J383" s="36"/>
      <c r="K383" s="37"/>
      <c r="L383" s="37"/>
      <c r="M383" s="37"/>
      <c r="N383" s="37"/>
      <c r="O383" s="37"/>
      <c r="P383" s="37"/>
      <c r="Q383" s="36"/>
      <c r="R383" s="28"/>
      <c r="S383" s="37"/>
      <c r="T383" s="37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>
      <c r="A384" s="28"/>
      <c r="B384" s="28"/>
      <c r="C384" s="31"/>
      <c r="D384" s="36"/>
      <c r="E384" s="36"/>
      <c r="F384" s="36"/>
      <c r="G384" s="28"/>
      <c r="H384" s="28"/>
      <c r="I384" s="28"/>
      <c r="J384" s="36"/>
      <c r="K384" s="37"/>
      <c r="L384" s="37"/>
      <c r="M384" s="37"/>
      <c r="N384" s="37"/>
      <c r="O384" s="37"/>
      <c r="P384" s="37"/>
      <c r="Q384" s="36"/>
      <c r="R384" s="28"/>
      <c r="S384" s="37"/>
      <c r="T384" s="37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</row>
    <row r="385">
      <c r="A385" s="28"/>
      <c r="B385" s="28"/>
      <c r="C385" s="31"/>
      <c r="D385" s="36"/>
      <c r="E385" s="36"/>
      <c r="F385" s="36"/>
      <c r="G385" s="28"/>
      <c r="H385" s="28"/>
      <c r="I385" s="28"/>
      <c r="J385" s="36"/>
      <c r="K385" s="37"/>
      <c r="L385" s="37"/>
      <c r="M385" s="37"/>
      <c r="N385" s="37"/>
      <c r="O385" s="37"/>
      <c r="P385" s="37"/>
      <c r="Q385" s="36"/>
      <c r="R385" s="28"/>
      <c r="S385" s="37"/>
      <c r="T385" s="37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>
      <c r="A386" s="28"/>
      <c r="B386" s="28"/>
      <c r="C386" s="31"/>
      <c r="D386" s="36"/>
      <c r="E386" s="36"/>
      <c r="F386" s="36"/>
      <c r="G386" s="28"/>
      <c r="H386" s="28"/>
      <c r="I386" s="28"/>
      <c r="J386" s="36"/>
      <c r="K386" s="37"/>
      <c r="L386" s="37"/>
      <c r="M386" s="37"/>
      <c r="N386" s="37"/>
      <c r="O386" s="37"/>
      <c r="P386" s="37"/>
      <c r="Q386" s="36"/>
      <c r="R386" s="28"/>
      <c r="S386" s="37"/>
      <c r="T386" s="37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</row>
    <row r="387">
      <c r="A387" s="28"/>
      <c r="B387" s="28"/>
      <c r="C387" s="31"/>
      <c r="D387" s="36"/>
      <c r="E387" s="36"/>
      <c r="F387" s="36"/>
      <c r="G387" s="28"/>
      <c r="H387" s="28"/>
      <c r="I387" s="28"/>
      <c r="J387" s="36"/>
      <c r="K387" s="37"/>
      <c r="L387" s="37"/>
      <c r="M387" s="37"/>
      <c r="N387" s="37"/>
      <c r="O387" s="37"/>
      <c r="P387" s="37"/>
      <c r="Q387" s="36"/>
      <c r="R387" s="28"/>
      <c r="S387" s="37"/>
      <c r="T387" s="37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>
      <c r="A388" s="28"/>
      <c r="B388" s="28"/>
      <c r="C388" s="31"/>
      <c r="D388" s="36"/>
      <c r="E388" s="36"/>
      <c r="F388" s="36"/>
      <c r="G388" s="28"/>
      <c r="H388" s="28"/>
      <c r="I388" s="28"/>
      <c r="J388" s="36"/>
      <c r="K388" s="37"/>
      <c r="L388" s="37"/>
      <c r="M388" s="37"/>
      <c r="N388" s="37"/>
      <c r="O388" s="37"/>
      <c r="P388" s="37"/>
      <c r="Q388" s="36"/>
      <c r="R388" s="28"/>
      <c r="S388" s="37"/>
      <c r="T388" s="37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</row>
    <row r="389">
      <c r="A389" s="28"/>
      <c r="B389" s="28"/>
      <c r="C389" s="31"/>
      <c r="D389" s="36"/>
      <c r="E389" s="36"/>
      <c r="F389" s="36"/>
      <c r="G389" s="28"/>
      <c r="H389" s="28"/>
      <c r="I389" s="28"/>
      <c r="J389" s="36"/>
      <c r="K389" s="37"/>
      <c r="L389" s="37"/>
      <c r="M389" s="37"/>
      <c r="N389" s="37"/>
      <c r="O389" s="37"/>
      <c r="P389" s="37"/>
      <c r="Q389" s="36"/>
      <c r="R389" s="28"/>
      <c r="S389" s="37"/>
      <c r="T389" s="37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>
      <c r="A390" s="28"/>
      <c r="B390" s="28"/>
      <c r="C390" s="31"/>
      <c r="D390" s="36"/>
      <c r="E390" s="36"/>
      <c r="F390" s="36"/>
      <c r="G390" s="28"/>
      <c r="H390" s="28"/>
      <c r="I390" s="28"/>
      <c r="J390" s="36"/>
      <c r="K390" s="37"/>
      <c r="L390" s="37"/>
      <c r="M390" s="37"/>
      <c r="N390" s="37"/>
      <c r="O390" s="37"/>
      <c r="P390" s="37"/>
      <c r="Q390" s="36"/>
      <c r="R390" s="28"/>
      <c r="S390" s="37"/>
      <c r="T390" s="37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</row>
    <row r="391">
      <c r="A391" s="28"/>
      <c r="B391" s="28"/>
      <c r="C391" s="31"/>
      <c r="D391" s="36"/>
      <c r="E391" s="36"/>
      <c r="F391" s="36"/>
      <c r="G391" s="28"/>
      <c r="H391" s="28"/>
      <c r="I391" s="28"/>
      <c r="J391" s="36"/>
      <c r="K391" s="37"/>
      <c r="L391" s="37"/>
      <c r="M391" s="37"/>
      <c r="N391" s="37"/>
      <c r="O391" s="37"/>
      <c r="P391" s="37"/>
      <c r="Q391" s="36"/>
      <c r="R391" s="28"/>
      <c r="S391" s="37"/>
      <c r="T391" s="37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>
      <c r="A392" s="28"/>
      <c r="B392" s="28"/>
      <c r="C392" s="31"/>
      <c r="D392" s="36"/>
      <c r="E392" s="36"/>
      <c r="F392" s="36"/>
      <c r="G392" s="28"/>
      <c r="H392" s="28"/>
      <c r="I392" s="28"/>
      <c r="J392" s="36"/>
      <c r="K392" s="37"/>
      <c r="L392" s="37"/>
      <c r="M392" s="37"/>
      <c r="N392" s="37"/>
      <c r="O392" s="37"/>
      <c r="P392" s="37"/>
      <c r="Q392" s="36"/>
      <c r="R392" s="28"/>
      <c r="S392" s="37"/>
      <c r="T392" s="37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</row>
    <row r="393">
      <c r="A393" s="28"/>
      <c r="B393" s="28"/>
      <c r="C393" s="31"/>
      <c r="D393" s="36"/>
      <c r="E393" s="36"/>
      <c r="F393" s="36"/>
      <c r="G393" s="28"/>
      <c r="H393" s="28"/>
      <c r="I393" s="28"/>
      <c r="J393" s="36"/>
      <c r="K393" s="37"/>
      <c r="L393" s="37"/>
      <c r="M393" s="37"/>
      <c r="N393" s="37"/>
      <c r="O393" s="37"/>
      <c r="P393" s="37"/>
      <c r="Q393" s="36"/>
      <c r="R393" s="28"/>
      <c r="S393" s="37"/>
      <c r="T393" s="37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>
      <c r="A394" s="28"/>
      <c r="B394" s="28"/>
      <c r="C394" s="31"/>
      <c r="D394" s="36"/>
      <c r="E394" s="36"/>
      <c r="F394" s="36"/>
      <c r="G394" s="28"/>
      <c r="H394" s="28"/>
      <c r="I394" s="28"/>
      <c r="J394" s="36"/>
      <c r="K394" s="37"/>
      <c r="L394" s="37"/>
      <c r="M394" s="37"/>
      <c r="N394" s="37"/>
      <c r="O394" s="37"/>
      <c r="P394" s="37"/>
      <c r="Q394" s="36"/>
      <c r="R394" s="28"/>
      <c r="S394" s="37"/>
      <c r="T394" s="37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</row>
    <row r="395">
      <c r="A395" s="28"/>
      <c r="B395" s="28"/>
      <c r="C395" s="31"/>
      <c r="D395" s="36"/>
      <c r="E395" s="36"/>
      <c r="F395" s="36"/>
      <c r="G395" s="28"/>
      <c r="H395" s="28"/>
      <c r="I395" s="28"/>
      <c r="J395" s="36"/>
      <c r="K395" s="37"/>
      <c r="L395" s="37"/>
      <c r="M395" s="37"/>
      <c r="N395" s="37"/>
      <c r="O395" s="37"/>
      <c r="P395" s="37"/>
      <c r="Q395" s="36"/>
      <c r="R395" s="28"/>
      <c r="S395" s="37"/>
      <c r="T395" s="37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>
      <c r="A396" s="28"/>
      <c r="B396" s="28"/>
      <c r="C396" s="31"/>
      <c r="D396" s="36"/>
      <c r="E396" s="36"/>
      <c r="F396" s="36"/>
      <c r="G396" s="28"/>
      <c r="H396" s="28"/>
      <c r="I396" s="28"/>
      <c r="J396" s="36"/>
      <c r="K396" s="37"/>
      <c r="L396" s="37"/>
      <c r="M396" s="37"/>
      <c r="N396" s="37"/>
      <c r="O396" s="37"/>
      <c r="P396" s="37"/>
      <c r="Q396" s="36"/>
      <c r="R396" s="28"/>
      <c r="S396" s="37"/>
      <c r="T396" s="37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</row>
    <row r="397">
      <c r="A397" s="28"/>
      <c r="B397" s="28"/>
      <c r="C397" s="31"/>
      <c r="D397" s="36"/>
      <c r="E397" s="36"/>
      <c r="F397" s="36"/>
      <c r="G397" s="28"/>
      <c r="H397" s="28"/>
      <c r="I397" s="28"/>
      <c r="J397" s="36"/>
      <c r="K397" s="37"/>
      <c r="L397" s="37"/>
      <c r="M397" s="37"/>
      <c r="N397" s="37"/>
      <c r="O397" s="37"/>
      <c r="P397" s="37"/>
      <c r="Q397" s="36"/>
      <c r="R397" s="28"/>
      <c r="S397" s="37"/>
      <c r="T397" s="37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>
      <c r="A398" s="28"/>
      <c r="B398" s="28"/>
      <c r="C398" s="31"/>
      <c r="D398" s="36"/>
      <c r="E398" s="36"/>
      <c r="F398" s="36"/>
      <c r="G398" s="28"/>
      <c r="H398" s="28"/>
      <c r="I398" s="28"/>
      <c r="J398" s="36"/>
      <c r="K398" s="37"/>
      <c r="L398" s="37"/>
      <c r="M398" s="37"/>
      <c r="N398" s="37"/>
      <c r="O398" s="37"/>
      <c r="P398" s="37"/>
      <c r="Q398" s="36"/>
      <c r="R398" s="28"/>
      <c r="S398" s="37"/>
      <c r="T398" s="37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</row>
    <row r="399">
      <c r="A399" s="28"/>
      <c r="B399" s="28"/>
      <c r="C399" s="31"/>
      <c r="D399" s="36"/>
      <c r="E399" s="36"/>
      <c r="F399" s="36"/>
      <c r="G399" s="28"/>
      <c r="H399" s="28"/>
      <c r="I399" s="28"/>
      <c r="J399" s="36"/>
      <c r="K399" s="37"/>
      <c r="L399" s="37"/>
      <c r="M399" s="37"/>
      <c r="N399" s="37"/>
      <c r="O399" s="37"/>
      <c r="P399" s="37"/>
      <c r="Q399" s="36"/>
      <c r="R399" s="28"/>
      <c r="S399" s="37"/>
      <c r="T399" s="37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>
      <c r="A400" s="28"/>
      <c r="B400" s="28"/>
      <c r="C400" s="31"/>
      <c r="D400" s="36"/>
      <c r="E400" s="36"/>
      <c r="F400" s="36"/>
      <c r="G400" s="28"/>
      <c r="H400" s="28"/>
      <c r="I400" s="28"/>
      <c r="J400" s="36"/>
      <c r="K400" s="37"/>
      <c r="L400" s="37"/>
      <c r="M400" s="37"/>
      <c r="N400" s="37"/>
      <c r="O400" s="37"/>
      <c r="P400" s="37"/>
      <c r="Q400" s="36"/>
      <c r="R400" s="28"/>
      <c r="S400" s="37"/>
      <c r="T400" s="37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</row>
    <row r="401">
      <c r="A401" s="28"/>
      <c r="B401" s="28"/>
      <c r="C401" s="31"/>
      <c r="D401" s="36"/>
      <c r="E401" s="36"/>
      <c r="F401" s="36"/>
      <c r="G401" s="28"/>
      <c r="H401" s="28"/>
      <c r="I401" s="28"/>
      <c r="J401" s="36"/>
      <c r="K401" s="37"/>
      <c r="L401" s="37"/>
      <c r="M401" s="37"/>
      <c r="N401" s="37"/>
      <c r="O401" s="37"/>
      <c r="P401" s="37"/>
      <c r="Q401" s="36"/>
      <c r="R401" s="28"/>
      <c r="S401" s="37"/>
      <c r="T401" s="37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>
      <c r="A402" s="28"/>
      <c r="B402" s="28"/>
      <c r="C402" s="31"/>
      <c r="D402" s="36"/>
      <c r="E402" s="36"/>
      <c r="F402" s="36"/>
      <c r="G402" s="28"/>
      <c r="H402" s="28"/>
      <c r="I402" s="28"/>
      <c r="J402" s="36"/>
      <c r="K402" s="37"/>
      <c r="L402" s="37"/>
      <c r="M402" s="37"/>
      <c r="N402" s="37"/>
      <c r="O402" s="37"/>
      <c r="P402" s="37"/>
      <c r="Q402" s="36"/>
      <c r="R402" s="28"/>
      <c r="S402" s="37"/>
      <c r="T402" s="37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</row>
    <row r="403">
      <c r="A403" s="28"/>
      <c r="B403" s="28"/>
      <c r="C403" s="31"/>
      <c r="D403" s="36"/>
      <c r="E403" s="36"/>
      <c r="F403" s="36"/>
      <c r="G403" s="28"/>
      <c r="H403" s="28"/>
      <c r="I403" s="28"/>
      <c r="J403" s="36"/>
      <c r="K403" s="37"/>
      <c r="L403" s="37"/>
      <c r="M403" s="37"/>
      <c r="N403" s="37"/>
      <c r="O403" s="37"/>
      <c r="P403" s="37"/>
      <c r="Q403" s="36"/>
      <c r="R403" s="28"/>
      <c r="S403" s="37"/>
      <c r="T403" s="37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>
      <c r="A404" s="28"/>
      <c r="B404" s="28"/>
      <c r="C404" s="31"/>
      <c r="D404" s="36"/>
      <c r="E404" s="36"/>
      <c r="F404" s="36"/>
      <c r="G404" s="28"/>
      <c r="H404" s="28"/>
      <c r="I404" s="28"/>
      <c r="J404" s="36"/>
      <c r="K404" s="37"/>
      <c r="L404" s="37"/>
      <c r="M404" s="37"/>
      <c r="N404" s="37"/>
      <c r="O404" s="37"/>
      <c r="P404" s="37"/>
      <c r="Q404" s="36"/>
      <c r="R404" s="28"/>
      <c r="S404" s="37"/>
      <c r="T404" s="37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</row>
    <row r="405">
      <c r="A405" s="28"/>
      <c r="B405" s="28"/>
      <c r="C405" s="31"/>
      <c r="D405" s="36"/>
      <c r="E405" s="36"/>
      <c r="F405" s="36"/>
      <c r="G405" s="28"/>
      <c r="H405" s="28"/>
      <c r="I405" s="28"/>
      <c r="J405" s="36"/>
      <c r="K405" s="37"/>
      <c r="L405" s="37"/>
      <c r="M405" s="37"/>
      <c r="N405" s="37"/>
      <c r="O405" s="37"/>
      <c r="P405" s="37"/>
      <c r="Q405" s="36"/>
      <c r="R405" s="28"/>
      <c r="S405" s="37"/>
      <c r="T405" s="37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>
      <c r="A406" s="28"/>
      <c r="B406" s="28"/>
      <c r="C406" s="31"/>
      <c r="D406" s="36"/>
      <c r="E406" s="36"/>
      <c r="F406" s="36"/>
      <c r="G406" s="28"/>
      <c r="H406" s="28"/>
      <c r="I406" s="28"/>
      <c r="J406" s="36"/>
      <c r="K406" s="37"/>
      <c r="L406" s="37"/>
      <c r="M406" s="37"/>
      <c r="N406" s="37"/>
      <c r="O406" s="37"/>
      <c r="P406" s="37"/>
      <c r="Q406" s="36"/>
      <c r="R406" s="28"/>
      <c r="S406" s="37"/>
      <c r="T406" s="37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</row>
    <row r="407">
      <c r="A407" s="28"/>
      <c r="B407" s="28"/>
      <c r="C407" s="31"/>
      <c r="D407" s="36"/>
      <c r="E407" s="36"/>
      <c r="F407" s="36"/>
      <c r="G407" s="28"/>
      <c r="H407" s="28"/>
      <c r="I407" s="28"/>
      <c r="J407" s="36"/>
      <c r="K407" s="37"/>
      <c r="L407" s="37"/>
      <c r="M407" s="37"/>
      <c r="N407" s="37"/>
      <c r="O407" s="37"/>
      <c r="P407" s="37"/>
      <c r="Q407" s="36"/>
      <c r="R407" s="28"/>
      <c r="S407" s="37"/>
      <c r="T407" s="37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>
      <c r="A408" s="28"/>
      <c r="B408" s="28"/>
      <c r="C408" s="31"/>
      <c r="D408" s="36"/>
      <c r="E408" s="36"/>
      <c r="F408" s="36"/>
      <c r="G408" s="28"/>
      <c r="H408" s="28"/>
      <c r="I408" s="28"/>
      <c r="J408" s="36"/>
      <c r="K408" s="37"/>
      <c r="L408" s="37"/>
      <c r="M408" s="37"/>
      <c r="N408" s="37"/>
      <c r="O408" s="37"/>
      <c r="P408" s="37"/>
      <c r="Q408" s="36"/>
      <c r="R408" s="28"/>
      <c r="S408" s="37"/>
      <c r="T408" s="37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</row>
    <row r="409">
      <c r="A409" s="28"/>
      <c r="B409" s="28"/>
      <c r="C409" s="31"/>
      <c r="D409" s="36"/>
      <c r="E409" s="36"/>
      <c r="F409" s="36"/>
      <c r="G409" s="28"/>
      <c r="H409" s="28"/>
      <c r="I409" s="28"/>
      <c r="J409" s="36"/>
      <c r="K409" s="37"/>
      <c r="L409" s="37"/>
      <c r="M409" s="37"/>
      <c r="N409" s="37"/>
      <c r="O409" s="37"/>
      <c r="P409" s="37"/>
      <c r="Q409" s="36"/>
      <c r="R409" s="28"/>
      <c r="S409" s="37"/>
      <c r="T409" s="37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>
      <c r="A410" s="28"/>
      <c r="B410" s="28"/>
      <c r="C410" s="31"/>
      <c r="D410" s="36"/>
      <c r="E410" s="36"/>
      <c r="F410" s="36"/>
      <c r="G410" s="28"/>
      <c r="H410" s="28"/>
      <c r="I410" s="28"/>
      <c r="J410" s="36"/>
      <c r="K410" s="37"/>
      <c r="L410" s="37"/>
      <c r="M410" s="37"/>
      <c r="N410" s="37"/>
      <c r="O410" s="37"/>
      <c r="P410" s="37"/>
      <c r="Q410" s="36"/>
      <c r="R410" s="28"/>
      <c r="S410" s="37"/>
      <c r="T410" s="37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</row>
    <row r="411">
      <c r="A411" s="28"/>
      <c r="B411" s="28"/>
      <c r="C411" s="31"/>
      <c r="D411" s="36"/>
      <c r="E411" s="36"/>
      <c r="F411" s="36"/>
      <c r="G411" s="28"/>
      <c r="H411" s="28"/>
      <c r="I411" s="28"/>
      <c r="J411" s="36"/>
      <c r="K411" s="37"/>
      <c r="L411" s="37"/>
      <c r="M411" s="37"/>
      <c r="N411" s="37"/>
      <c r="O411" s="37"/>
      <c r="P411" s="37"/>
      <c r="Q411" s="36"/>
      <c r="R411" s="28"/>
      <c r="S411" s="37"/>
      <c r="T411" s="37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>
      <c r="A412" s="28"/>
      <c r="B412" s="28"/>
      <c r="C412" s="31"/>
      <c r="D412" s="36"/>
      <c r="E412" s="36"/>
      <c r="F412" s="36"/>
      <c r="G412" s="28"/>
      <c r="H412" s="28"/>
      <c r="I412" s="28"/>
      <c r="J412" s="36"/>
      <c r="K412" s="37"/>
      <c r="L412" s="37"/>
      <c r="M412" s="37"/>
      <c r="N412" s="37"/>
      <c r="O412" s="37"/>
      <c r="P412" s="37"/>
      <c r="Q412" s="36"/>
      <c r="R412" s="28"/>
      <c r="S412" s="37"/>
      <c r="T412" s="37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</row>
    <row r="413">
      <c r="A413" s="28"/>
      <c r="B413" s="28"/>
      <c r="C413" s="31"/>
      <c r="D413" s="36"/>
      <c r="E413" s="36"/>
      <c r="F413" s="36"/>
      <c r="G413" s="28"/>
      <c r="H413" s="28"/>
      <c r="I413" s="28"/>
      <c r="J413" s="36"/>
      <c r="K413" s="37"/>
      <c r="L413" s="37"/>
      <c r="M413" s="37"/>
      <c r="N413" s="37"/>
      <c r="O413" s="37"/>
      <c r="P413" s="37"/>
      <c r="Q413" s="36"/>
      <c r="R413" s="28"/>
      <c r="S413" s="37"/>
      <c r="T413" s="37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>
      <c r="A414" s="28"/>
      <c r="B414" s="28"/>
      <c r="C414" s="31"/>
      <c r="D414" s="36"/>
      <c r="E414" s="36"/>
      <c r="F414" s="36"/>
      <c r="G414" s="28"/>
      <c r="H414" s="28"/>
      <c r="I414" s="28"/>
      <c r="J414" s="36"/>
      <c r="K414" s="37"/>
      <c r="L414" s="37"/>
      <c r="M414" s="37"/>
      <c r="N414" s="37"/>
      <c r="O414" s="37"/>
      <c r="P414" s="37"/>
      <c r="Q414" s="36"/>
      <c r="R414" s="28"/>
      <c r="S414" s="37"/>
      <c r="T414" s="37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</row>
    <row r="415">
      <c r="A415" s="28"/>
      <c r="B415" s="28"/>
      <c r="C415" s="31"/>
      <c r="D415" s="36"/>
      <c r="E415" s="36"/>
      <c r="F415" s="36"/>
      <c r="G415" s="28"/>
      <c r="H415" s="28"/>
      <c r="I415" s="28"/>
      <c r="J415" s="36"/>
      <c r="K415" s="37"/>
      <c r="L415" s="37"/>
      <c r="M415" s="37"/>
      <c r="N415" s="37"/>
      <c r="O415" s="37"/>
      <c r="P415" s="37"/>
      <c r="Q415" s="36"/>
      <c r="R415" s="28"/>
      <c r="S415" s="37"/>
      <c r="T415" s="37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>
      <c r="A416" s="28"/>
      <c r="B416" s="28"/>
      <c r="C416" s="31"/>
      <c r="D416" s="36"/>
      <c r="E416" s="36"/>
      <c r="F416" s="36"/>
      <c r="G416" s="28"/>
      <c r="H416" s="28"/>
      <c r="I416" s="28"/>
      <c r="J416" s="36"/>
      <c r="K416" s="37"/>
      <c r="L416" s="37"/>
      <c r="M416" s="37"/>
      <c r="N416" s="37"/>
      <c r="O416" s="37"/>
      <c r="P416" s="37"/>
      <c r="Q416" s="36"/>
      <c r="R416" s="28"/>
      <c r="S416" s="37"/>
      <c r="T416" s="37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</row>
    <row r="417">
      <c r="A417" s="28"/>
      <c r="B417" s="28"/>
      <c r="C417" s="31"/>
      <c r="D417" s="36"/>
      <c r="E417" s="36"/>
      <c r="F417" s="36"/>
      <c r="G417" s="28"/>
      <c r="H417" s="28"/>
      <c r="I417" s="28"/>
      <c r="J417" s="36"/>
      <c r="K417" s="37"/>
      <c r="L417" s="37"/>
      <c r="M417" s="37"/>
      <c r="N417" s="37"/>
      <c r="O417" s="37"/>
      <c r="P417" s="37"/>
      <c r="Q417" s="36"/>
      <c r="R417" s="28"/>
      <c r="S417" s="37"/>
      <c r="T417" s="37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>
      <c r="A418" s="28"/>
      <c r="B418" s="28"/>
      <c r="C418" s="31"/>
      <c r="D418" s="36"/>
      <c r="E418" s="36"/>
      <c r="F418" s="36"/>
      <c r="G418" s="28"/>
      <c r="H418" s="28"/>
      <c r="I418" s="28"/>
      <c r="J418" s="36"/>
      <c r="K418" s="37"/>
      <c r="L418" s="37"/>
      <c r="M418" s="37"/>
      <c r="N418" s="37"/>
      <c r="O418" s="37"/>
      <c r="P418" s="37"/>
      <c r="Q418" s="36"/>
      <c r="R418" s="28"/>
      <c r="S418" s="37"/>
      <c r="T418" s="37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</row>
    <row r="419">
      <c r="A419" s="28"/>
      <c r="B419" s="28"/>
      <c r="C419" s="31"/>
      <c r="D419" s="36"/>
      <c r="E419" s="36"/>
      <c r="F419" s="36"/>
      <c r="G419" s="28"/>
      <c r="H419" s="28"/>
      <c r="I419" s="28"/>
      <c r="J419" s="36"/>
      <c r="K419" s="37"/>
      <c r="L419" s="37"/>
      <c r="M419" s="37"/>
      <c r="N419" s="37"/>
      <c r="O419" s="37"/>
      <c r="P419" s="37"/>
      <c r="Q419" s="36"/>
      <c r="R419" s="28"/>
      <c r="S419" s="37"/>
      <c r="T419" s="37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>
      <c r="A420" s="28"/>
      <c r="B420" s="28"/>
      <c r="C420" s="31"/>
      <c r="D420" s="36"/>
      <c r="E420" s="36"/>
      <c r="F420" s="36"/>
      <c r="G420" s="28"/>
      <c r="H420" s="28"/>
      <c r="I420" s="28"/>
      <c r="J420" s="36"/>
      <c r="K420" s="37"/>
      <c r="L420" s="37"/>
      <c r="M420" s="37"/>
      <c r="N420" s="37"/>
      <c r="O420" s="37"/>
      <c r="P420" s="37"/>
      <c r="Q420" s="36"/>
      <c r="R420" s="28"/>
      <c r="S420" s="37"/>
      <c r="T420" s="37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</row>
    <row r="421">
      <c r="A421" s="28"/>
      <c r="B421" s="28"/>
      <c r="C421" s="31"/>
      <c r="D421" s="36"/>
      <c r="E421" s="36"/>
      <c r="F421" s="36"/>
      <c r="G421" s="28"/>
      <c r="H421" s="28"/>
      <c r="I421" s="28"/>
      <c r="J421" s="36"/>
      <c r="K421" s="37"/>
      <c r="L421" s="37"/>
      <c r="M421" s="37"/>
      <c r="N421" s="37"/>
      <c r="O421" s="37"/>
      <c r="P421" s="37"/>
      <c r="Q421" s="36"/>
      <c r="R421" s="28"/>
      <c r="S421" s="37"/>
      <c r="T421" s="37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>
      <c r="A422" s="28"/>
      <c r="B422" s="28"/>
      <c r="C422" s="31"/>
      <c r="D422" s="36"/>
      <c r="E422" s="36"/>
      <c r="F422" s="36"/>
      <c r="G422" s="28"/>
      <c r="H422" s="28"/>
      <c r="I422" s="28"/>
      <c r="J422" s="36"/>
      <c r="K422" s="37"/>
      <c r="L422" s="37"/>
      <c r="M422" s="37"/>
      <c r="N422" s="37"/>
      <c r="O422" s="37"/>
      <c r="P422" s="37"/>
      <c r="Q422" s="36"/>
      <c r="R422" s="28"/>
      <c r="S422" s="37"/>
      <c r="T422" s="37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</row>
    <row r="423">
      <c r="A423" s="28"/>
      <c r="B423" s="28"/>
      <c r="C423" s="31"/>
      <c r="D423" s="36"/>
      <c r="E423" s="36"/>
      <c r="F423" s="36"/>
      <c r="G423" s="28"/>
      <c r="H423" s="28"/>
      <c r="I423" s="28"/>
      <c r="J423" s="36"/>
      <c r="K423" s="37"/>
      <c r="L423" s="37"/>
      <c r="M423" s="37"/>
      <c r="N423" s="37"/>
      <c r="O423" s="37"/>
      <c r="P423" s="37"/>
      <c r="Q423" s="36"/>
      <c r="R423" s="28"/>
      <c r="S423" s="37"/>
      <c r="T423" s="37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>
      <c r="A424" s="28"/>
      <c r="B424" s="28"/>
      <c r="C424" s="31"/>
      <c r="D424" s="36"/>
      <c r="E424" s="36"/>
      <c r="F424" s="36"/>
      <c r="G424" s="28"/>
      <c r="H424" s="28"/>
      <c r="I424" s="28"/>
      <c r="J424" s="36"/>
      <c r="K424" s="37"/>
      <c r="L424" s="37"/>
      <c r="M424" s="37"/>
      <c r="N424" s="37"/>
      <c r="O424" s="37"/>
      <c r="P424" s="37"/>
      <c r="Q424" s="36"/>
      <c r="R424" s="28"/>
      <c r="S424" s="37"/>
      <c r="T424" s="37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</row>
    <row r="425">
      <c r="A425" s="28"/>
      <c r="B425" s="28"/>
      <c r="C425" s="31"/>
      <c r="D425" s="36"/>
      <c r="E425" s="36"/>
      <c r="F425" s="36"/>
      <c r="G425" s="28"/>
      <c r="H425" s="28"/>
      <c r="I425" s="28"/>
      <c r="J425" s="36"/>
      <c r="K425" s="37"/>
      <c r="L425" s="37"/>
      <c r="M425" s="37"/>
      <c r="N425" s="37"/>
      <c r="O425" s="37"/>
      <c r="P425" s="37"/>
      <c r="Q425" s="36"/>
      <c r="R425" s="28"/>
      <c r="S425" s="37"/>
      <c r="T425" s="37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>
      <c r="A426" s="28"/>
      <c r="B426" s="28"/>
      <c r="C426" s="31"/>
      <c r="D426" s="36"/>
      <c r="E426" s="36"/>
      <c r="F426" s="36"/>
      <c r="G426" s="28"/>
      <c r="H426" s="28"/>
      <c r="I426" s="28"/>
      <c r="J426" s="36"/>
      <c r="K426" s="37"/>
      <c r="L426" s="37"/>
      <c r="M426" s="37"/>
      <c r="N426" s="37"/>
      <c r="O426" s="37"/>
      <c r="P426" s="37"/>
      <c r="Q426" s="36"/>
      <c r="R426" s="28"/>
      <c r="S426" s="37"/>
      <c r="T426" s="37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</row>
    <row r="427">
      <c r="A427" s="28"/>
      <c r="B427" s="28"/>
      <c r="C427" s="31"/>
      <c r="D427" s="36"/>
      <c r="E427" s="36"/>
      <c r="F427" s="36"/>
      <c r="G427" s="28"/>
      <c r="H427" s="28"/>
      <c r="I427" s="28"/>
      <c r="J427" s="36"/>
      <c r="K427" s="37"/>
      <c r="L427" s="37"/>
      <c r="M427" s="37"/>
      <c r="N427" s="37"/>
      <c r="O427" s="37"/>
      <c r="P427" s="37"/>
      <c r="Q427" s="36"/>
      <c r="R427" s="28"/>
      <c r="S427" s="37"/>
      <c r="T427" s="37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>
      <c r="A428" s="28"/>
      <c r="B428" s="28"/>
      <c r="C428" s="31"/>
      <c r="D428" s="36"/>
      <c r="E428" s="36"/>
      <c r="F428" s="36"/>
      <c r="G428" s="28"/>
      <c r="H428" s="28"/>
      <c r="I428" s="28"/>
      <c r="J428" s="36"/>
      <c r="K428" s="37"/>
      <c r="L428" s="37"/>
      <c r="M428" s="37"/>
      <c r="N428" s="37"/>
      <c r="O428" s="37"/>
      <c r="P428" s="37"/>
      <c r="Q428" s="36"/>
      <c r="R428" s="28"/>
      <c r="S428" s="37"/>
      <c r="T428" s="37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</row>
    <row r="429">
      <c r="A429" s="28"/>
      <c r="B429" s="28"/>
      <c r="C429" s="31"/>
      <c r="D429" s="36"/>
      <c r="E429" s="36"/>
      <c r="F429" s="36"/>
      <c r="G429" s="28"/>
      <c r="H429" s="28"/>
      <c r="I429" s="28"/>
      <c r="J429" s="36"/>
      <c r="K429" s="37"/>
      <c r="L429" s="37"/>
      <c r="M429" s="37"/>
      <c r="N429" s="37"/>
      <c r="O429" s="37"/>
      <c r="P429" s="37"/>
      <c r="Q429" s="36"/>
      <c r="R429" s="28"/>
      <c r="S429" s="37"/>
      <c r="T429" s="37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>
      <c r="A430" s="28"/>
      <c r="B430" s="28"/>
      <c r="C430" s="31"/>
      <c r="D430" s="36"/>
      <c r="E430" s="36"/>
      <c r="F430" s="36"/>
      <c r="G430" s="28"/>
      <c r="H430" s="28"/>
      <c r="I430" s="28"/>
      <c r="J430" s="36"/>
      <c r="K430" s="37"/>
      <c r="L430" s="37"/>
      <c r="M430" s="37"/>
      <c r="N430" s="37"/>
      <c r="O430" s="37"/>
      <c r="P430" s="37"/>
      <c r="Q430" s="36"/>
      <c r="R430" s="28"/>
      <c r="S430" s="37"/>
      <c r="T430" s="37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</row>
    <row r="431">
      <c r="A431" s="28"/>
      <c r="B431" s="28"/>
      <c r="C431" s="31"/>
      <c r="D431" s="36"/>
      <c r="E431" s="36"/>
      <c r="F431" s="36"/>
      <c r="G431" s="28"/>
      <c r="H431" s="28"/>
      <c r="I431" s="28"/>
      <c r="J431" s="36"/>
      <c r="K431" s="37"/>
      <c r="L431" s="37"/>
      <c r="M431" s="37"/>
      <c r="N431" s="37"/>
      <c r="O431" s="37"/>
      <c r="P431" s="37"/>
      <c r="Q431" s="36"/>
      <c r="R431" s="28"/>
      <c r="S431" s="37"/>
      <c r="T431" s="37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>
      <c r="A432" s="28"/>
      <c r="B432" s="28"/>
      <c r="C432" s="31"/>
      <c r="D432" s="36"/>
      <c r="E432" s="36"/>
      <c r="F432" s="36"/>
      <c r="G432" s="28"/>
      <c r="H432" s="28"/>
      <c r="I432" s="28"/>
      <c r="J432" s="36"/>
      <c r="K432" s="37"/>
      <c r="L432" s="37"/>
      <c r="M432" s="37"/>
      <c r="N432" s="37"/>
      <c r="O432" s="37"/>
      <c r="P432" s="37"/>
      <c r="Q432" s="36"/>
      <c r="R432" s="28"/>
      <c r="S432" s="37"/>
      <c r="T432" s="37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</row>
    <row r="433">
      <c r="A433" s="28"/>
      <c r="B433" s="28"/>
      <c r="C433" s="31"/>
      <c r="D433" s="36"/>
      <c r="E433" s="36"/>
      <c r="F433" s="36"/>
      <c r="G433" s="28"/>
      <c r="H433" s="28"/>
      <c r="I433" s="28"/>
      <c r="J433" s="36"/>
      <c r="K433" s="37"/>
      <c r="L433" s="37"/>
      <c r="M433" s="37"/>
      <c r="N433" s="37"/>
      <c r="O433" s="37"/>
      <c r="P433" s="37"/>
      <c r="Q433" s="36"/>
      <c r="R433" s="28"/>
      <c r="S433" s="37"/>
      <c r="T433" s="37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>
      <c r="A434" s="28"/>
      <c r="B434" s="28"/>
      <c r="C434" s="31"/>
      <c r="D434" s="36"/>
      <c r="E434" s="36"/>
      <c r="F434" s="36"/>
      <c r="G434" s="28"/>
      <c r="H434" s="28"/>
      <c r="I434" s="28"/>
      <c r="J434" s="36"/>
      <c r="K434" s="37"/>
      <c r="L434" s="37"/>
      <c r="M434" s="37"/>
      <c r="N434" s="37"/>
      <c r="O434" s="37"/>
      <c r="P434" s="37"/>
      <c r="Q434" s="36"/>
      <c r="R434" s="28"/>
      <c r="S434" s="37"/>
      <c r="T434" s="37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</row>
    <row r="435">
      <c r="A435" s="28"/>
      <c r="B435" s="28"/>
      <c r="C435" s="31"/>
      <c r="D435" s="36"/>
      <c r="E435" s="36"/>
      <c r="F435" s="36"/>
      <c r="G435" s="28"/>
      <c r="H435" s="28"/>
      <c r="I435" s="28"/>
      <c r="J435" s="36"/>
      <c r="K435" s="37"/>
      <c r="L435" s="37"/>
      <c r="M435" s="37"/>
      <c r="N435" s="37"/>
      <c r="O435" s="37"/>
      <c r="P435" s="37"/>
      <c r="Q435" s="36"/>
      <c r="R435" s="28"/>
      <c r="S435" s="37"/>
      <c r="T435" s="37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>
      <c r="A436" s="28"/>
      <c r="B436" s="28"/>
      <c r="C436" s="31"/>
      <c r="D436" s="36"/>
      <c r="E436" s="36"/>
      <c r="F436" s="36"/>
      <c r="G436" s="28"/>
      <c r="H436" s="28"/>
      <c r="I436" s="28"/>
      <c r="J436" s="36"/>
      <c r="K436" s="37"/>
      <c r="L436" s="37"/>
      <c r="M436" s="37"/>
      <c r="N436" s="37"/>
      <c r="O436" s="37"/>
      <c r="P436" s="37"/>
      <c r="Q436" s="36"/>
      <c r="R436" s="28"/>
      <c r="S436" s="37"/>
      <c r="T436" s="37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</row>
    <row r="437">
      <c r="A437" s="28"/>
      <c r="B437" s="28"/>
      <c r="C437" s="31"/>
      <c r="D437" s="36"/>
      <c r="E437" s="36"/>
      <c r="F437" s="36"/>
      <c r="G437" s="28"/>
      <c r="H437" s="28"/>
      <c r="I437" s="28"/>
      <c r="J437" s="36"/>
      <c r="K437" s="37"/>
      <c r="L437" s="37"/>
      <c r="M437" s="37"/>
      <c r="N437" s="37"/>
      <c r="O437" s="37"/>
      <c r="P437" s="37"/>
      <c r="Q437" s="36"/>
      <c r="R437" s="28"/>
      <c r="S437" s="37"/>
      <c r="T437" s="37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>
      <c r="A438" s="28"/>
      <c r="B438" s="28"/>
      <c r="C438" s="31"/>
      <c r="D438" s="36"/>
      <c r="E438" s="36"/>
      <c r="F438" s="36"/>
      <c r="G438" s="28"/>
      <c r="H438" s="28"/>
      <c r="I438" s="28"/>
      <c r="J438" s="36"/>
      <c r="K438" s="37"/>
      <c r="L438" s="37"/>
      <c r="M438" s="37"/>
      <c r="N438" s="37"/>
      <c r="O438" s="37"/>
      <c r="P438" s="37"/>
      <c r="Q438" s="36"/>
      <c r="R438" s="28"/>
      <c r="S438" s="37"/>
      <c r="T438" s="37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</row>
    <row r="439">
      <c r="A439" s="28"/>
      <c r="B439" s="28"/>
      <c r="C439" s="31"/>
      <c r="D439" s="36"/>
      <c r="E439" s="36"/>
      <c r="F439" s="36"/>
      <c r="G439" s="28"/>
      <c r="H439" s="28"/>
      <c r="I439" s="28"/>
      <c r="J439" s="36"/>
      <c r="K439" s="37"/>
      <c r="L439" s="37"/>
      <c r="M439" s="37"/>
      <c r="N439" s="37"/>
      <c r="O439" s="37"/>
      <c r="P439" s="37"/>
      <c r="Q439" s="36"/>
      <c r="R439" s="28"/>
      <c r="S439" s="37"/>
      <c r="T439" s="37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>
      <c r="A440" s="28"/>
      <c r="B440" s="28"/>
      <c r="C440" s="31"/>
      <c r="D440" s="36"/>
      <c r="E440" s="36"/>
      <c r="F440" s="36"/>
      <c r="G440" s="28"/>
      <c r="H440" s="28"/>
      <c r="I440" s="28"/>
      <c r="J440" s="36"/>
      <c r="K440" s="37"/>
      <c r="L440" s="37"/>
      <c r="M440" s="37"/>
      <c r="N440" s="37"/>
      <c r="O440" s="37"/>
      <c r="P440" s="37"/>
      <c r="Q440" s="36"/>
      <c r="R440" s="28"/>
      <c r="S440" s="37"/>
      <c r="T440" s="37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</row>
    <row r="441">
      <c r="A441" s="28"/>
      <c r="B441" s="28"/>
      <c r="C441" s="31"/>
      <c r="D441" s="36"/>
      <c r="E441" s="36"/>
      <c r="F441" s="36"/>
      <c r="G441" s="28"/>
      <c r="H441" s="28"/>
      <c r="I441" s="28"/>
      <c r="J441" s="36"/>
      <c r="K441" s="37"/>
      <c r="L441" s="37"/>
      <c r="M441" s="37"/>
      <c r="N441" s="37"/>
      <c r="O441" s="37"/>
      <c r="P441" s="37"/>
      <c r="Q441" s="36"/>
      <c r="R441" s="28"/>
      <c r="S441" s="37"/>
      <c r="T441" s="37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>
      <c r="A442" s="28"/>
      <c r="B442" s="28"/>
      <c r="C442" s="31"/>
      <c r="D442" s="36"/>
      <c r="E442" s="36"/>
      <c r="F442" s="36"/>
      <c r="G442" s="28"/>
      <c r="H442" s="28"/>
      <c r="I442" s="28"/>
      <c r="J442" s="36"/>
      <c r="K442" s="37"/>
      <c r="L442" s="37"/>
      <c r="M442" s="37"/>
      <c r="N442" s="37"/>
      <c r="O442" s="37"/>
      <c r="P442" s="37"/>
      <c r="Q442" s="36"/>
      <c r="R442" s="28"/>
      <c r="S442" s="37"/>
      <c r="T442" s="37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</row>
    <row r="443">
      <c r="A443" s="28"/>
      <c r="B443" s="28"/>
      <c r="C443" s="31"/>
      <c r="D443" s="36"/>
      <c r="E443" s="36"/>
      <c r="F443" s="36"/>
      <c r="G443" s="28"/>
      <c r="H443" s="28"/>
      <c r="I443" s="28"/>
      <c r="J443" s="36"/>
      <c r="K443" s="37"/>
      <c r="L443" s="37"/>
      <c r="M443" s="37"/>
      <c r="N443" s="37"/>
      <c r="O443" s="37"/>
      <c r="P443" s="37"/>
      <c r="Q443" s="36"/>
      <c r="R443" s="28"/>
      <c r="S443" s="37"/>
      <c r="T443" s="37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>
      <c r="A444" s="28"/>
      <c r="B444" s="28"/>
      <c r="C444" s="31"/>
      <c r="D444" s="36"/>
      <c r="E444" s="36"/>
      <c r="F444" s="36"/>
      <c r="G444" s="28"/>
      <c r="H444" s="28"/>
      <c r="I444" s="28"/>
      <c r="J444" s="36"/>
      <c r="K444" s="37"/>
      <c r="L444" s="37"/>
      <c r="M444" s="37"/>
      <c r="N444" s="37"/>
      <c r="O444" s="37"/>
      <c r="P444" s="37"/>
      <c r="Q444" s="36"/>
      <c r="R444" s="28"/>
      <c r="S444" s="37"/>
      <c r="T444" s="37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</row>
    <row r="445">
      <c r="A445" s="28"/>
      <c r="B445" s="28"/>
      <c r="C445" s="31"/>
      <c r="D445" s="36"/>
      <c r="E445" s="36"/>
      <c r="F445" s="36"/>
      <c r="G445" s="28"/>
      <c r="H445" s="28"/>
      <c r="I445" s="28"/>
      <c r="J445" s="36"/>
      <c r="K445" s="37"/>
      <c r="L445" s="37"/>
      <c r="M445" s="37"/>
      <c r="N445" s="37"/>
      <c r="O445" s="37"/>
      <c r="P445" s="37"/>
      <c r="Q445" s="36"/>
      <c r="R445" s="28"/>
      <c r="S445" s="37"/>
      <c r="T445" s="37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>
      <c r="A446" s="28"/>
      <c r="B446" s="28"/>
      <c r="C446" s="31"/>
      <c r="D446" s="36"/>
      <c r="E446" s="36"/>
      <c r="F446" s="36"/>
      <c r="G446" s="28"/>
      <c r="H446" s="28"/>
      <c r="I446" s="28"/>
      <c r="J446" s="36"/>
      <c r="K446" s="37"/>
      <c r="L446" s="37"/>
      <c r="M446" s="37"/>
      <c r="N446" s="37"/>
      <c r="O446" s="37"/>
      <c r="P446" s="37"/>
      <c r="Q446" s="36"/>
      <c r="R446" s="28"/>
      <c r="S446" s="37"/>
      <c r="T446" s="37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</row>
    <row r="447">
      <c r="A447" s="28"/>
      <c r="B447" s="28"/>
      <c r="C447" s="31"/>
      <c r="D447" s="36"/>
      <c r="E447" s="36"/>
      <c r="F447" s="36"/>
      <c r="G447" s="28"/>
      <c r="H447" s="28"/>
      <c r="I447" s="28"/>
      <c r="J447" s="36"/>
      <c r="K447" s="37"/>
      <c r="L447" s="37"/>
      <c r="M447" s="37"/>
      <c r="N447" s="37"/>
      <c r="O447" s="37"/>
      <c r="P447" s="37"/>
      <c r="Q447" s="36"/>
      <c r="R447" s="28"/>
      <c r="S447" s="37"/>
      <c r="T447" s="37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>
      <c r="A448" s="28"/>
      <c r="B448" s="28"/>
      <c r="C448" s="31"/>
      <c r="D448" s="36"/>
      <c r="E448" s="36"/>
      <c r="F448" s="36"/>
      <c r="G448" s="28"/>
      <c r="H448" s="28"/>
      <c r="I448" s="28"/>
      <c r="J448" s="36"/>
      <c r="K448" s="37"/>
      <c r="L448" s="37"/>
      <c r="M448" s="37"/>
      <c r="N448" s="37"/>
      <c r="O448" s="37"/>
      <c r="P448" s="37"/>
      <c r="Q448" s="36"/>
      <c r="R448" s="28"/>
      <c r="S448" s="37"/>
      <c r="T448" s="37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</row>
    <row r="449">
      <c r="A449" s="28"/>
      <c r="B449" s="28"/>
      <c r="C449" s="31"/>
      <c r="D449" s="36"/>
      <c r="E449" s="36"/>
      <c r="F449" s="36"/>
      <c r="G449" s="28"/>
      <c r="H449" s="28"/>
      <c r="I449" s="28"/>
      <c r="J449" s="36"/>
      <c r="K449" s="37"/>
      <c r="L449" s="37"/>
      <c r="M449" s="37"/>
      <c r="N449" s="37"/>
      <c r="O449" s="37"/>
      <c r="P449" s="37"/>
      <c r="Q449" s="36"/>
      <c r="R449" s="28"/>
      <c r="S449" s="37"/>
      <c r="T449" s="37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>
      <c r="A450" s="28"/>
      <c r="B450" s="28"/>
      <c r="C450" s="31"/>
      <c r="D450" s="36"/>
      <c r="E450" s="36"/>
      <c r="F450" s="36"/>
      <c r="G450" s="28"/>
      <c r="H450" s="28"/>
      <c r="I450" s="28"/>
      <c r="J450" s="36"/>
      <c r="K450" s="37"/>
      <c r="L450" s="37"/>
      <c r="M450" s="37"/>
      <c r="N450" s="37"/>
      <c r="O450" s="37"/>
      <c r="P450" s="37"/>
      <c r="Q450" s="36"/>
      <c r="R450" s="28"/>
      <c r="S450" s="37"/>
      <c r="T450" s="37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</row>
    <row r="451">
      <c r="A451" s="28"/>
      <c r="B451" s="28"/>
      <c r="C451" s="31"/>
      <c r="D451" s="36"/>
      <c r="E451" s="36"/>
      <c r="F451" s="36"/>
      <c r="G451" s="28"/>
      <c r="H451" s="28"/>
      <c r="I451" s="28"/>
      <c r="J451" s="36"/>
      <c r="K451" s="37"/>
      <c r="L451" s="37"/>
      <c r="M451" s="37"/>
      <c r="N451" s="37"/>
      <c r="O451" s="37"/>
      <c r="P451" s="37"/>
      <c r="Q451" s="36"/>
      <c r="R451" s="28"/>
      <c r="S451" s="37"/>
      <c r="T451" s="37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>
      <c r="A452" s="28"/>
      <c r="B452" s="28"/>
      <c r="C452" s="31"/>
      <c r="D452" s="36"/>
      <c r="E452" s="36"/>
      <c r="F452" s="36"/>
      <c r="G452" s="28"/>
      <c r="H452" s="28"/>
      <c r="I452" s="28"/>
      <c r="J452" s="36"/>
      <c r="K452" s="37"/>
      <c r="L452" s="37"/>
      <c r="M452" s="37"/>
      <c r="N452" s="37"/>
      <c r="O452" s="37"/>
      <c r="P452" s="37"/>
      <c r="Q452" s="36"/>
      <c r="R452" s="28"/>
      <c r="S452" s="37"/>
      <c r="T452" s="37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</row>
    <row r="453">
      <c r="A453" s="28"/>
      <c r="B453" s="28"/>
      <c r="C453" s="31"/>
      <c r="D453" s="36"/>
      <c r="E453" s="36"/>
      <c r="F453" s="36"/>
      <c r="G453" s="28"/>
      <c r="H453" s="28"/>
      <c r="I453" s="28"/>
      <c r="J453" s="36"/>
      <c r="K453" s="37"/>
      <c r="L453" s="37"/>
      <c r="M453" s="37"/>
      <c r="N453" s="37"/>
      <c r="O453" s="37"/>
      <c r="P453" s="37"/>
      <c r="Q453" s="36"/>
      <c r="R453" s="28"/>
      <c r="S453" s="37"/>
      <c r="T453" s="37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>
      <c r="A454" s="28"/>
      <c r="B454" s="28"/>
      <c r="C454" s="31"/>
      <c r="D454" s="36"/>
      <c r="E454" s="36"/>
      <c r="F454" s="36"/>
      <c r="G454" s="28"/>
      <c r="H454" s="28"/>
      <c r="I454" s="28"/>
      <c r="J454" s="36"/>
      <c r="K454" s="37"/>
      <c r="L454" s="37"/>
      <c r="M454" s="37"/>
      <c r="N454" s="37"/>
      <c r="O454" s="37"/>
      <c r="P454" s="37"/>
      <c r="Q454" s="36"/>
      <c r="R454" s="28"/>
      <c r="S454" s="37"/>
      <c r="T454" s="37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</row>
    <row r="455">
      <c r="A455" s="28"/>
      <c r="B455" s="28"/>
      <c r="C455" s="31"/>
      <c r="D455" s="36"/>
      <c r="E455" s="36"/>
      <c r="F455" s="36"/>
      <c r="G455" s="28"/>
      <c r="H455" s="28"/>
      <c r="I455" s="28"/>
      <c r="J455" s="36"/>
      <c r="K455" s="37"/>
      <c r="L455" s="37"/>
      <c r="M455" s="37"/>
      <c r="N455" s="37"/>
      <c r="O455" s="37"/>
      <c r="P455" s="37"/>
      <c r="Q455" s="36"/>
      <c r="R455" s="28"/>
      <c r="S455" s="37"/>
      <c r="T455" s="37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>
      <c r="A456" s="28"/>
      <c r="B456" s="28"/>
      <c r="C456" s="31"/>
      <c r="D456" s="36"/>
      <c r="E456" s="36"/>
      <c r="F456" s="36"/>
      <c r="G456" s="28"/>
      <c r="H456" s="28"/>
      <c r="I456" s="28"/>
      <c r="J456" s="36"/>
      <c r="K456" s="37"/>
      <c r="L456" s="37"/>
      <c r="M456" s="37"/>
      <c r="N456" s="37"/>
      <c r="O456" s="37"/>
      <c r="P456" s="37"/>
      <c r="Q456" s="36"/>
      <c r="R456" s="28"/>
      <c r="S456" s="37"/>
      <c r="T456" s="37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</row>
    <row r="457">
      <c r="A457" s="28"/>
      <c r="B457" s="28"/>
      <c r="C457" s="31"/>
      <c r="D457" s="36"/>
      <c r="E457" s="36"/>
      <c r="F457" s="36"/>
      <c r="G457" s="28"/>
      <c r="H457" s="28"/>
      <c r="I457" s="28"/>
      <c r="J457" s="36"/>
      <c r="K457" s="37"/>
      <c r="L457" s="37"/>
      <c r="M457" s="37"/>
      <c r="N457" s="37"/>
      <c r="O457" s="37"/>
      <c r="P457" s="37"/>
      <c r="Q457" s="36"/>
      <c r="R457" s="28"/>
      <c r="S457" s="37"/>
      <c r="T457" s="37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>
      <c r="A458" s="28"/>
      <c r="B458" s="28"/>
      <c r="C458" s="31"/>
      <c r="D458" s="36"/>
      <c r="E458" s="36"/>
      <c r="F458" s="36"/>
      <c r="G458" s="28"/>
      <c r="H458" s="28"/>
      <c r="I458" s="28"/>
      <c r="J458" s="36"/>
      <c r="K458" s="37"/>
      <c r="L458" s="37"/>
      <c r="M458" s="37"/>
      <c r="N458" s="37"/>
      <c r="O458" s="37"/>
      <c r="P458" s="37"/>
      <c r="Q458" s="36"/>
      <c r="R458" s="28"/>
      <c r="S458" s="37"/>
      <c r="T458" s="37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</row>
    <row r="459">
      <c r="A459" s="28"/>
      <c r="B459" s="28"/>
      <c r="C459" s="31"/>
      <c r="D459" s="36"/>
      <c r="E459" s="36"/>
      <c r="F459" s="36"/>
      <c r="G459" s="28"/>
      <c r="H459" s="28"/>
      <c r="I459" s="28"/>
      <c r="J459" s="36"/>
      <c r="K459" s="37"/>
      <c r="L459" s="37"/>
      <c r="M459" s="37"/>
      <c r="N459" s="37"/>
      <c r="O459" s="37"/>
      <c r="P459" s="37"/>
      <c r="Q459" s="36"/>
      <c r="R459" s="28"/>
      <c r="S459" s="37"/>
      <c r="T459" s="37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>
      <c r="A460" s="28"/>
      <c r="B460" s="28"/>
      <c r="C460" s="31"/>
      <c r="D460" s="36"/>
      <c r="E460" s="36"/>
      <c r="F460" s="36"/>
      <c r="G460" s="28"/>
      <c r="H460" s="28"/>
      <c r="I460" s="28"/>
      <c r="J460" s="36"/>
      <c r="K460" s="37"/>
      <c r="L460" s="37"/>
      <c r="M460" s="37"/>
      <c r="N460" s="37"/>
      <c r="O460" s="37"/>
      <c r="P460" s="37"/>
      <c r="Q460" s="36"/>
      <c r="R460" s="28"/>
      <c r="S460" s="37"/>
      <c r="T460" s="37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</row>
    <row r="461">
      <c r="A461" s="28"/>
      <c r="B461" s="28"/>
      <c r="C461" s="31"/>
      <c r="D461" s="36"/>
      <c r="E461" s="36"/>
      <c r="F461" s="36"/>
      <c r="G461" s="28"/>
      <c r="H461" s="28"/>
      <c r="I461" s="28"/>
      <c r="J461" s="36"/>
      <c r="K461" s="37"/>
      <c r="L461" s="37"/>
      <c r="M461" s="37"/>
      <c r="N461" s="37"/>
      <c r="O461" s="37"/>
      <c r="P461" s="37"/>
      <c r="Q461" s="36"/>
      <c r="R461" s="28"/>
      <c r="S461" s="37"/>
      <c r="T461" s="37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>
      <c r="A462" s="28"/>
      <c r="B462" s="28"/>
      <c r="C462" s="31"/>
      <c r="D462" s="36"/>
      <c r="E462" s="36"/>
      <c r="F462" s="36"/>
      <c r="G462" s="28"/>
      <c r="H462" s="28"/>
      <c r="I462" s="28"/>
      <c r="J462" s="36"/>
      <c r="K462" s="37"/>
      <c r="L462" s="37"/>
      <c r="M462" s="37"/>
      <c r="N462" s="37"/>
      <c r="O462" s="37"/>
      <c r="P462" s="37"/>
      <c r="Q462" s="36"/>
      <c r="R462" s="28"/>
      <c r="S462" s="37"/>
      <c r="T462" s="37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</row>
    <row r="463">
      <c r="A463" s="28"/>
      <c r="B463" s="28"/>
      <c r="C463" s="31"/>
      <c r="D463" s="36"/>
      <c r="E463" s="36"/>
      <c r="F463" s="36"/>
      <c r="G463" s="28"/>
      <c r="H463" s="28"/>
      <c r="I463" s="28"/>
      <c r="J463" s="36"/>
      <c r="K463" s="37"/>
      <c r="L463" s="37"/>
      <c r="M463" s="37"/>
      <c r="N463" s="37"/>
      <c r="O463" s="37"/>
      <c r="P463" s="37"/>
      <c r="Q463" s="36"/>
      <c r="R463" s="28"/>
      <c r="S463" s="37"/>
      <c r="T463" s="37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>
      <c r="A464" s="28"/>
      <c r="B464" s="28"/>
      <c r="C464" s="31"/>
      <c r="D464" s="36"/>
      <c r="E464" s="36"/>
      <c r="F464" s="36"/>
      <c r="G464" s="28"/>
      <c r="H464" s="28"/>
      <c r="I464" s="28"/>
      <c r="J464" s="36"/>
      <c r="K464" s="37"/>
      <c r="L464" s="37"/>
      <c r="M464" s="37"/>
      <c r="N464" s="37"/>
      <c r="O464" s="37"/>
      <c r="P464" s="37"/>
      <c r="Q464" s="36"/>
      <c r="R464" s="28"/>
      <c r="S464" s="37"/>
      <c r="T464" s="37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</row>
    <row r="465">
      <c r="A465" s="28"/>
      <c r="B465" s="28"/>
      <c r="C465" s="31"/>
      <c r="D465" s="36"/>
      <c r="E465" s="36"/>
      <c r="F465" s="36"/>
      <c r="G465" s="28"/>
      <c r="H465" s="28"/>
      <c r="I465" s="28"/>
      <c r="J465" s="36"/>
      <c r="K465" s="37"/>
      <c r="L465" s="37"/>
      <c r="M465" s="37"/>
      <c r="N465" s="37"/>
      <c r="O465" s="37"/>
      <c r="P465" s="37"/>
      <c r="Q465" s="36"/>
      <c r="R465" s="28"/>
      <c r="S465" s="37"/>
      <c r="T465" s="37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>
      <c r="A466" s="28"/>
      <c r="B466" s="28"/>
      <c r="C466" s="31"/>
      <c r="D466" s="36"/>
      <c r="E466" s="36"/>
      <c r="F466" s="36"/>
      <c r="G466" s="28"/>
      <c r="H466" s="28"/>
      <c r="I466" s="28"/>
      <c r="J466" s="36"/>
      <c r="K466" s="37"/>
      <c r="L466" s="37"/>
      <c r="M466" s="37"/>
      <c r="N466" s="37"/>
      <c r="O466" s="37"/>
      <c r="P466" s="37"/>
      <c r="Q466" s="36"/>
      <c r="R466" s="28"/>
      <c r="S466" s="37"/>
      <c r="T466" s="37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</row>
    <row r="467">
      <c r="A467" s="28"/>
      <c r="B467" s="28"/>
      <c r="C467" s="31"/>
      <c r="D467" s="36"/>
      <c r="E467" s="36"/>
      <c r="F467" s="36"/>
      <c r="G467" s="28"/>
      <c r="H467" s="28"/>
      <c r="I467" s="28"/>
      <c r="J467" s="36"/>
      <c r="K467" s="37"/>
      <c r="L467" s="37"/>
      <c r="M467" s="37"/>
      <c r="N467" s="37"/>
      <c r="O467" s="37"/>
      <c r="P467" s="37"/>
      <c r="Q467" s="36"/>
      <c r="R467" s="28"/>
      <c r="S467" s="37"/>
      <c r="T467" s="37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>
      <c r="A468" s="28"/>
      <c r="B468" s="28"/>
      <c r="C468" s="31"/>
      <c r="D468" s="36"/>
      <c r="E468" s="36"/>
      <c r="F468" s="36"/>
      <c r="G468" s="28"/>
      <c r="H468" s="28"/>
      <c r="I468" s="28"/>
      <c r="J468" s="36"/>
      <c r="K468" s="37"/>
      <c r="L468" s="37"/>
      <c r="M468" s="37"/>
      <c r="N468" s="37"/>
      <c r="O468" s="37"/>
      <c r="P468" s="37"/>
      <c r="Q468" s="36"/>
      <c r="R468" s="28"/>
      <c r="S468" s="37"/>
      <c r="T468" s="37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</row>
    <row r="469">
      <c r="A469" s="28"/>
      <c r="B469" s="28"/>
      <c r="C469" s="31"/>
      <c r="D469" s="36"/>
      <c r="E469" s="36"/>
      <c r="F469" s="36"/>
      <c r="G469" s="28"/>
      <c r="H469" s="28"/>
      <c r="I469" s="28"/>
      <c r="J469" s="36"/>
      <c r="K469" s="37"/>
      <c r="L469" s="37"/>
      <c r="M469" s="37"/>
      <c r="N469" s="37"/>
      <c r="O469" s="37"/>
      <c r="P469" s="37"/>
      <c r="Q469" s="36"/>
      <c r="R469" s="28"/>
      <c r="S469" s="37"/>
      <c r="T469" s="37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>
      <c r="A470" s="28"/>
      <c r="B470" s="28"/>
      <c r="C470" s="31"/>
      <c r="D470" s="36"/>
      <c r="E470" s="36"/>
      <c r="F470" s="36"/>
      <c r="G470" s="28"/>
      <c r="H470" s="28"/>
      <c r="I470" s="28"/>
      <c r="J470" s="36"/>
      <c r="K470" s="37"/>
      <c r="L470" s="37"/>
      <c r="M470" s="37"/>
      <c r="N470" s="37"/>
      <c r="O470" s="37"/>
      <c r="P470" s="37"/>
      <c r="Q470" s="36"/>
      <c r="R470" s="28"/>
      <c r="S470" s="37"/>
      <c r="T470" s="37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</row>
    <row r="471">
      <c r="A471" s="28"/>
      <c r="B471" s="28"/>
      <c r="C471" s="31"/>
      <c r="D471" s="36"/>
      <c r="E471" s="36"/>
      <c r="F471" s="36"/>
      <c r="G471" s="28"/>
      <c r="H471" s="28"/>
      <c r="I471" s="28"/>
      <c r="J471" s="36"/>
      <c r="K471" s="37"/>
      <c r="L471" s="37"/>
      <c r="M471" s="37"/>
      <c r="N471" s="37"/>
      <c r="O471" s="37"/>
      <c r="P471" s="37"/>
      <c r="Q471" s="36"/>
      <c r="R471" s="28"/>
      <c r="S471" s="37"/>
      <c r="T471" s="37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>
      <c r="A472" s="28"/>
      <c r="B472" s="28"/>
      <c r="C472" s="31"/>
      <c r="D472" s="36"/>
      <c r="E472" s="36"/>
      <c r="F472" s="36"/>
      <c r="G472" s="28"/>
      <c r="H472" s="28"/>
      <c r="I472" s="28"/>
      <c r="J472" s="36"/>
      <c r="K472" s="37"/>
      <c r="L472" s="37"/>
      <c r="M472" s="37"/>
      <c r="N472" s="37"/>
      <c r="O472" s="37"/>
      <c r="P472" s="37"/>
      <c r="Q472" s="36"/>
      <c r="R472" s="28"/>
      <c r="S472" s="37"/>
      <c r="T472" s="37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</row>
    <row r="473">
      <c r="A473" s="28"/>
      <c r="B473" s="28"/>
      <c r="C473" s="31"/>
      <c r="D473" s="36"/>
      <c r="E473" s="36"/>
      <c r="F473" s="36"/>
      <c r="G473" s="28"/>
      <c r="H473" s="28"/>
      <c r="I473" s="28"/>
      <c r="J473" s="36"/>
      <c r="K473" s="37"/>
      <c r="L473" s="37"/>
      <c r="M473" s="37"/>
      <c r="N473" s="37"/>
      <c r="O473" s="37"/>
      <c r="P473" s="37"/>
      <c r="Q473" s="36"/>
      <c r="R473" s="28"/>
      <c r="S473" s="37"/>
      <c r="T473" s="37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>
      <c r="A474" s="28"/>
      <c r="B474" s="28"/>
      <c r="C474" s="31"/>
      <c r="D474" s="36"/>
      <c r="E474" s="36"/>
      <c r="F474" s="36"/>
      <c r="G474" s="28"/>
      <c r="H474" s="28"/>
      <c r="I474" s="28"/>
      <c r="J474" s="36"/>
      <c r="K474" s="37"/>
      <c r="L474" s="37"/>
      <c r="M474" s="37"/>
      <c r="N474" s="37"/>
      <c r="O474" s="37"/>
      <c r="P474" s="37"/>
      <c r="Q474" s="36"/>
      <c r="R474" s="28"/>
      <c r="S474" s="37"/>
      <c r="T474" s="37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</row>
    <row r="475">
      <c r="A475" s="28"/>
      <c r="B475" s="28"/>
      <c r="C475" s="31"/>
      <c r="D475" s="36"/>
      <c r="E475" s="36"/>
      <c r="F475" s="36"/>
      <c r="G475" s="28"/>
      <c r="H475" s="28"/>
      <c r="I475" s="28"/>
      <c r="J475" s="36"/>
      <c r="K475" s="37"/>
      <c r="L475" s="37"/>
      <c r="M475" s="37"/>
      <c r="N475" s="37"/>
      <c r="O475" s="37"/>
      <c r="P475" s="37"/>
      <c r="Q475" s="36"/>
      <c r="R475" s="28"/>
      <c r="S475" s="37"/>
      <c r="T475" s="37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>
      <c r="A476" s="28"/>
      <c r="B476" s="28"/>
      <c r="C476" s="31"/>
      <c r="D476" s="36"/>
      <c r="E476" s="36"/>
      <c r="F476" s="36"/>
      <c r="G476" s="28"/>
      <c r="H476" s="28"/>
      <c r="I476" s="28"/>
      <c r="J476" s="36"/>
      <c r="K476" s="37"/>
      <c r="L476" s="37"/>
      <c r="M476" s="37"/>
      <c r="N476" s="37"/>
      <c r="O476" s="37"/>
      <c r="P476" s="37"/>
      <c r="Q476" s="36"/>
      <c r="R476" s="28"/>
      <c r="S476" s="37"/>
      <c r="T476" s="37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</row>
    <row r="477">
      <c r="A477" s="28"/>
      <c r="B477" s="28"/>
      <c r="C477" s="31"/>
      <c r="D477" s="36"/>
      <c r="E477" s="36"/>
      <c r="F477" s="36"/>
      <c r="G477" s="28"/>
      <c r="H477" s="28"/>
      <c r="I477" s="28"/>
      <c r="J477" s="36"/>
      <c r="K477" s="37"/>
      <c r="L477" s="37"/>
      <c r="M477" s="37"/>
      <c r="N477" s="37"/>
      <c r="O477" s="37"/>
      <c r="P477" s="37"/>
      <c r="Q477" s="36"/>
      <c r="R477" s="28"/>
      <c r="S477" s="37"/>
      <c r="T477" s="37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>
      <c r="A478" s="28"/>
      <c r="B478" s="28"/>
      <c r="C478" s="31"/>
      <c r="D478" s="36"/>
      <c r="E478" s="36"/>
      <c r="F478" s="36"/>
      <c r="G478" s="28"/>
      <c r="H478" s="28"/>
      <c r="I478" s="28"/>
      <c r="J478" s="36"/>
      <c r="K478" s="37"/>
      <c r="L478" s="37"/>
      <c r="M478" s="37"/>
      <c r="N478" s="37"/>
      <c r="O478" s="37"/>
      <c r="P478" s="37"/>
      <c r="Q478" s="36"/>
      <c r="R478" s="28"/>
      <c r="S478" s="37"/>
      <c r="T478" s="37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</row>
    <row r="479">
      <c r="A479" s="28"/>
      <c r="B479" s="28"/>
      <c r="C479" s="31"/>
      <c r="D479" s="36"/>
      <c r="E479" s="36"/>
      <c r="F479" s="36"/>
      <c r="G479" s="28"/>
      <c r="H479" s="28"/>
      <c r="I479" s="28"/>
      <c r="J479" s="36"/>
      <c r="K479" s="37"/>
      <c r="L479" s="37"/>
      <c r="M479" s="37"/>
      <c r="N479" s="37"/>
      <c r="O479" s="37"/>
      <c r="P479" s="37"/>
      <c r="Q479" s="36"/>
      <c r="R479" s="28"/>
      <c r="S479" s="37"/>
      <c r="T479" s="37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>
      <c r="A480" s="28"/>
      <c r="B480" s="28"/>
      <c r="C480" s="31"/>
      <c r="D480" s="36"/>
      <c r="E480" s="36"/>
      <c r="F480" s="36"/>
      <c r="G480" s="28"/>
      <c r="H480" s="28"/>
      <c r="I480" s="28"/>
      <c r="J480" s="36"/>
      <c r="K480" s="37"/>
      <c r="L480" s="37"/>
      <c r="M480" s="37"/>
      <c r="N480" s="37"/>
      <c r="O480" s="37"/>
      <c r="P480" s="37"/>
      <c r="Q480" s="36"/>
      <c r="R480" s="28"/>
      <c r="S480" s="37"/>
      <c r="T480" s="37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</row>
    <row r="481">
      <c r="A481" s="28"/>
      <c r="B481" s="28"/>
      <c r="C481" s="31"/>
      <c r="D481" s="36"/>
      <c r="E481" s="36"/>
      <c r="F481" s="36"/>
      <c r="G481" s="28"/>
      <c r="H481" s="28"/>
      <c r="I481" s="28"/>
      <c r="J481" s="36"/>
      <c r="K481" s="37"/>
      <c r="L481" s="37"/>
      <c r="M481" s="37"/>
      <c r="N481" s="37"/>
      <c r="O481" s="37"/>
      <c r="P481" s="37"/>
      <c r="Q481" s="36"/>
      <c r="R481" s="28"/>
      <c r="S481" s="37"/>
      <c r="T481" s="37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>
      <c r="A482" s="28"/>
      <c r="B482" s="28"/>
      <c r="C482" s="31"/>
      <c r="D482" s="36"/>
      <c r="E482" s="36"/>
      <c r="F482" s="36"/>
      <c r="G482" s="28"/>
      <c r="H482" s="28"/>
      <c r="I482" s="28"/>
      <c r="J482" s="36"/>
      <c r="K482" s="37"/>
      <c r="L482" s="37"/>
      <c r="M482" s="37"/>
      <c r="N482" s="37"/>
      <c r="O482" s="37"/>
      <c r="P482" s="37"/>
      <c r="Q482" s="36"/>
      <c r="R482" s="28"/>
      <c r="S482" s="37"/>
      <c r="T482" s="37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</row>
    <row r="483">
      <c r="A483" s="28"/>
      <c r="B483" s="28"/>
      <c r="C483" s="31"/>
      <c r="D483" s="36"/>
      <c r="E483" s="36"/>
      <c r="F483" s="36"/>
      <c r="G483" s="28"/>
      <c r="H483" s="28"/>
      <c r="I483" s="28"/>
      <c r="J483" s="36"/>
      <c r="K483" s="37"/>
      <c r="L483" s="37"/>
      <c r="M483" s="37"/>
      <c r="N483" s="37"/>
      <c r="O483" s="37"/>
      <c r="P483" s="37"/>
      <c r="Q483" s="36"/>
      <c r="R483" s="28"/>
      <c r="S483" s="37"/>
      <c r="T483" s="37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>
      <c r="A484" s="28"/>
      <c r="B484" s="28"/>
      <c r="C484" s="31"/>
      <c r="D484" s="36"/>
      <c r="E484" s="36"/>
      <c r="F484" s="36"/>
      <c r="G484" s="28"/>
      <c r="H484" s="28"/>
      <c r="I484" s="28"/>
      <c r="J484" s="36"/>
      <c r="K484" s="37"/>
      <c r="L484" s="37"/>
      <c r="M484" s="37"/>
      <c r="N484" s="37"/>
      <c r="O484" s="37"/>
      <c r="P484" s="37"/>
      <c r="Q484" s="36"/>
      <c r="R484" s="28"/>
      <c r="S484" s="37"/>
      <c r="T484" s="37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</row>
    <row r="485">
      <c r="A485" s="28"/>
      <c r="B485" s="28"/>
      <c r="C485" s="31"/>
      <c r="D485" s="36"/>
      <c r="E485" s="36"/>
      <c r="F485" s="36"/>
      <c r="G485" s="28"/>
      <c r="H485" s="28"/>
      <c r="I485" s="28"/>
      <c r="J485" s="36"/>
      <c r="K485" s="37"/>
      <c r="L485" s="37"/>
      <c r="M485" s="37"/>
      <c r="N485" s="37"/>
      <c r="O485" s="37"/>
      <c r="P485" s="37"/>
      <c r="Q485" s="36"/>
      <c r="R485" s="28"/>
      <c r="S485" s="37"/>
      <c r="T485" s="37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>
      <c r="A486" s="28"/>
      <c r="B486" s="28"/>
      <c r="C486" s="31"/>
      <c r="D486" s="36"/>
      <c r="E486" s="36"/>
      <c r="F486" s="36"/>
      <c r="G486" s="28"/>
      <c r="H486" s="28"/>
      <c r="I486" s="28"/>
      <c r="J486" s="36"/>
      <c r="K486" s="37"/>
      <c r="L486" s="37"/>
      <c r="M486" s="37"/>
      <c r="N486" s="37"/>
      <c r="O486" s="37"/>
      <c r="P486" s="37"/>
      <c r="Q486" s="36"/>
      <c r="R486" s="28"/>
      <c r="S486" s="37"/>
      <c r="T486" s="37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</row>
    <row r="487">
      <c r="A487" s="28"/>
      <c r="B487" s="28"/>
      <c r="C487" s="31"/>
      <c r="D487" s="36"/>
      <c r="E487" s="36"/>
      <c r="F487" s="36"/>
      <c r="G487" s="28"/>
      <c r="H487" s="28"/>
      <c r="I487" s="28"/>
      <c r="J487" s="36"/>
      <c r="K487" s="37"/>
      <c r="L487" s="37"/>
      <c r="M487" s="37"/>
      <c r="N487" s="37"/>
      <c r="O487" s="37"/>
      <c r="P487" s="37"/>
      <c r="Q487" s="36"/>
      <c r="R487" s="28"/>
      <c r="S487" s="37"/>
      <c r="T487" s="37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>
      <c r="A488" s="28"/>
      <c r="B488" s="28"/>
      <c r="C488" s="31"/>
      <c r="D488" s="36"/>
      <c r="E488" s="36"/>
      <c r="F488" s="36"/>
      <c r="G488" s="28"/>
      <c r="H488" s="28"/>
      <c r="I488" s="28"/>
      <c r="J488" s="36"/>
      <c r="K488" s="37"/>
      <c r="L488" s="37"/>
      <c r="M488" s="37"/>
      <c r="N488" s="37"/>
      <c r="O488" s="37"/>
      <c r="P488" s="37"/>
      <c r="Q488" s="36"/>
      <c r="R488" s="28"/>
      <c r="S488" s="37"/>
      <c r="T488" s="37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</row>
    <row r="489">
      <c r="A489" s="28"/>
      <c r="B489" s="28"/>
      <c r="C489" s="31"/>
      <c r="D489" s="36"/>
      <c r="E489" s="36"/>
      <c r="F489" s="36"/>
      <c r="G489" s="28"/>
      <c r="H489" s="28"/>
      <c r="I489" s="28"/>
      <c r="J489" s="36"/>
      <c r="K489" s="37"/>
      <c r="L489" s="37"/>
      <c r="M489" s="37"/>
      <c r="N489" s="37"/>
      <c r="O489" s="37"/>
      <c r="P489" s="37"/>
      <c r="Q489" s="36"/>
      <c r="R489" s="28"/>
      <c r="S489" s="37"/>
      <c r="T489" s="37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>
      <c r="A490" s="28"/>
      <c r="B490" s="28"/>
      <c r="C490" s="31"/>
      <c r="D490" s="36"/>
      <c r="E490" s="36"/>
      <c r="F490" s="36"/>
      <c r="G490" s="28"/>
      <c r="H490" s="28"/>
      <c r="I490" s="28"/>
      <c r="J490" s="36"/>
      <c r="K490" s="37"/>
      <c r="L490" s="37"/>
      <c r="M490" s="37"/>
      <c r="N490" s="37"/>
      <c r="O490" s="37"/>
      <c r="P490" s="37"/>
      <c r="Q490" s="36"/>
      <c r="R490" s="28"/>
      <c r="S490" s="37"/>
      <c r="T490" s="37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</row>
    <row r="491">
      <c r="A491" s="28"/>
      <c r="B491" s="28"/>
      <c r="C491" s="31"/>
      <c r="D491" s="36"/>
      <c r="E491" s="36"/>
      <c r="F491" s="36"/>
      <c r="G491" s="28"/>
      <c r="H491" s="28"/>
      <c r="I491" s="28"/>
      <c r="J491" s="36"/>
      <c r="K491" s="37"/>
      <c r="L491" s="37"/>
      <c r="M491" s="37"/>
      <c r="N491" s="37"/>
      <c r="O491" s="37"/>
      <c r="P491" s="37"/>
      <c r="Q491" s="36"/>
      <c r="R491" s="28"/>
      <c r="S491" s="37"/>
      <c r="T491" s="37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>
      <c r="A492" s="28"/>
      <c r="B492" s="28"/>
      <c r="C492" s="31"/>
      <c r="D492" s="36"/>
      <c r="E492" s="36"/>
      <c r="F492" s="36"/>
      <c r="G492" s="28"/>
      <c r="H492" s="28"/>
      <c r="I492" s="28"/>
      <c r="J492" s="36"/>
      <c r="K492" s="37"/>
      <c r="L492" s="37"/>
      <c r="M492" s="37"/>
      <c r="N492" s="37"/>
      <c r="O492" s="37"/>
      <c r="P492" s="37"/>
      <c r="Q492" s="36"/>
      <c r="R492" s="28"/>
      <c r="S492" s="37"/>
      <c r="T492" s="37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</row>
    <row r="493">
      <c r="A493" s="28"/>
      <c r="B493" s="28"/>
      <c r="C493" s="31"/>
      <c r="D493" s="36"/>
      <c r="E493" s="36"/>
      <c r="F493" s="36"/>
      <c r="G493" s="28"/>
      <c r="H493" s="28"/>
      <c r="I493" s="28"/>
      <c r="J493" s="36"/>
      <c r="K493" s="37"/>
      <c r="L493" s="37"/>
      <c r="M493" s="37"/>
      <c r="N493" s="37"/>
      <c r="O493" s="37"/>
      <c r="P493" s="37"/>
      <c r="Q493" s="36"/>
      <c r="R493" s="28"/>
      <c r="S493" s="37"/>
      <c r="T493" s="37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>
      <c r="A494" s="28"/>
      <c r="B494" s="28"/>
      <c r="C494" s="31"/>
      <c r="D494" s="36"/>
      <c r="E494" s="36"/>
      <c r="F494" s="36"/>
      <c r="G494" s="28"/>
      <c r="H494" s="28"/>
      <c r="I494" s="28"/>
      <c r="J494" s="36"/>
      <c r="K494" s="37"/>
      <c r="L494" s="37"/>
      <c r="M494" s="37"/>
      <c r="N494" s="37"/>
      <c r="O494" s="37"/>
      <c r="P494" s="37"/>
      <c r="Q494" s="36"/>
      <c r="R494" s="28"/>
      <c r="S494" s="37"/>
      <c r="T494" s="37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</row>
    <row r="495">
      <c r="A495" s="28"/>
      <c r="B495" s="28"/>
      <c r="C495" s="31"/>
      <c r="D495" s="36"/>
      <c r="E495" s="36"/>
      <c r="F495" s="36"/>
      <c r="G495" s="28"/>
      <c r="H495" s="28"/>
      <c r="I495" s="28"/>
      <c r="J495" s="36"/>
      <c r="K495" s="37"/>
      <c r="L495" s="37"/>
      <c r="M495" s="37"/>
      <c r="N495" s="37"/>
      <c r="O495" s="37"/>
      <c r="P495" s="37"/>
      <c r="Q495" s="36"/>
      <c r="R495" s="28"/>
      <c r="S495" s="37"/>
      <c r="T495" s="37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>
      <c r="A496" s="28"/>
      <c r="B496" s="28"/>
      <c r="C496" s="31"/>
      <c r="D496" s="36"/>
      <c r="E496" s="36"/>
      <c r="F496" s="36"/>
      <c r="G496" s="28"/>
      <c r="H496" s="28"/>
      <c r="I496" s="28"/>
      <c r="J496" s="36"/>
      <c r="K496" s="37"/>
      <c r="L496" s="37"/>
      <c r="M496" s="37"/>
      <c r="N496" s="37"/>
      <c r="O496" s="37"/>
      <c r="P496" s="37"/>
      <c r="Q496" s="36"/>
      <c r="R496" s="28"/>
      <c r="S496" s="37"/>
      <c r="T496" s="37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</row>
    <row r="497">
      <c r="A497" s="28"/>
      <c r="B497" s="28"/>
      <c r="C497" s="31"/>
      <c r="D497" s="36"/>
      <c r="E497" s="36"/>
      <c r="F497" s="36"/>
      <c r="G497" s="28"/>
      <c r="H497" s="28"/>
      <c r="I497" s="28"/>
      <c r="J497" s="36"/>
      <c r="K497" s="37"/>
      <c r="L497" s="37"/>
      <c r="M497" s="37"/>
      <c r="N497" s="37"/>
      <c r="O497" s="37"/>
      <c r="P497" s="37"/>
      <c r="Q497" s="36"/>
      <c r="R497" s="28"/>
      <c r="S497" s="37"/>
      <c r="T497" s="37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>
      <c r="A498" s="28"/>
      <c r="B498" s="28"/>
      <c r="C498" s="31"/>
      <c r="D498" s="36"/>
      <c r="E498" s="36"/>
      <c r="F498" s="36"/>
      <c r="G498" s="28"/>
      <c r="H498" s="28"/>
      <c r="I498" s="28"/>
      <c r="J498" s="36"/>
      <c r="K498" s="37"/>
      <c r="L498" s="37"/>
      <c r="M498" s="37"/>
      <c r="N498" s="37"/>
      <c r="O498" s="37"/>
      <c r="P498" s="37"/>
      <c r="Q498" s="36"/>
      <c r="R498" s="28"/>
      <c r="S498" s="37"/>
      <c r="T498" s="37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</row>
    <row r="499">
      <c r="A499" s="28"/>
      <c r="B499" s="28"/>
      <c r="C499" s="31"/>
      <c r="D499" s="36"/>
      <c r="E499" s="36"/>
      <c r="F499" s="36"/>
      <c r="G499" s="28"/>
      <c r="H499" s="28"/>
      <c r="I499" s="28"/>
      <c r="J499" s="36"/>
      <c r="K499" s="37"/>
      <c r="L499" s="37"/>
      <c r="M499" s="37"/>
      <c r="N499" s="37"/>
      <c r="O499" s="37"/>
      <c r="P499" s="37"/>
      <c r="Q499" s="36"/>
      <c r="R499" s="28"/>
      <c r="S499" s="37"/>
      <c r="T499" s="37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>
      <c r="A500" s="28"/>
      <c r="B500" s="28"/>
      <c r="C500" s="31"/>
      <c r="D500" s="36"/>
      <c r="E500" s="36"/>
      <c r="F500" s="36"/>
      <c r="G500" s="28"/>
      <c r="H500" s="28"/>
      <c r="I500" s="28"/>
      <c r="J500" s="36"/>
      <c r="K500" s="37"/>
      <c r="L500" s="37"/>
      <c r="M500" s="37"/>
      <c r="N500" s="37"/>
      <c r="O500" s="37"/>
      <c r="P500" s="37"/>
      <c r="Q500" s="36"/>
      <c r="R500" s="28"/>
      <c r="S500" s="37"/>
      <c r="T500" s="37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</row>
    <row r="501">
      <c r="A501" s="28"/>
      <c r="B501" s="28"/>
      <c r="C501" s="31"/>
      <c r="D501" s="36"/>
      <c r="E501" s="36"/>
      <c r="F501" s="36"/>
      <c r="G501" s="28"/>
      <c r="H501" s="28"/>
      <c r="I501" s="28"/>
      <c r="J501" s="36"/>
      <c r="K501" s="37"/>
      <c r="L501" s="37"/>
      <c r="M501" s="37"/>
      <c r="N501" s="37"/>
      <c r="O501" s="37"/>
      <c r="P501" s="37"/>
      <c r="Q501" s="36"/>
      <c r="R501" s="28"/>
      <c r="S501" s="37"/>
      <c r="T501" s="37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>
      <c r="A502" s="28"/>
      <c r="B502" s="28"/>
      <c r="C502" s="31"/>
      <c r="D502" s="36"/>
      <c r="E502" s="36"/>
      <c r="F502" s="36"/>
      <c r="G502" s="28"/>
      <c r="H502" s="28"/>
      <c r="I502" s="28"/>
      <c r="J502" s="36"/>
      <c r="K502" s="37"/>
      <c r="L502" s="37"/>
      <c r="M502" s="37"/>
      <c r="N502" s="37"/>
      <c r="O502" s="37"/>
      <c r="P502" s="37"/>
      <c r="Q502" s="36"/>
      <c r="R502" s="28"/>
      <c r="S502" s="37"/>
      <c r="T502" s="37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</row>
    <row r="503">
      <c r="A503" s="28"/>
      <c r="B503" s="28"/>
      <c r="C503" s="31"/>
      <c r="D503" s="36"/>
      <c r="E503" s="36"/>
      <c r="F503" s="36"/>
      <c r="G503" s="28"/>
      <c r="H503" s="28"/>
      <c r="I503" s="28"/>
      <c r="J503" s="36"/>
      <c r="K503" s="37"/>
      <c r="L503" s="37"/>
      <c r="M503" s="37"/>
      <c r="N503" s="37"/>
      <c r="O503" s="37"/>
      <c r="P503" s="37"/>
      <c r="Q503" s="36"/>
      <c r="R503" s="28"/>
      <c r="S503" s="37"/>
      <c r="T503" s="37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>
      <c r="A504" s="28"/>
      <c r="B504" s="28"/>
      <c r="C504" s="31"/>
      <c r="D504" s="36"/>
      <c r="E504" s="36"/>
      <c r="F504" s="36"/>
      <c r="G504" s="28"/>
      <c r="H504" s="28"/>
      <c r="I504" s="28"/>
      <c r="J504" s="36"/>
      <c r="K504" s="37"/>
      <c r="L504" s="37"/>
      <c r="M504" s="37"/>
      <c r="N504" s="37"/>
      <c r="O504" s="37"/>
      <c r="P504" s="37"/>
      <c r="Q504" s="36"/>
      <c r="R504" s="28"/>
      <c r="S504" s="37"/>
      <c r="T504" s="37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</row>
    <row r="505">
      <c r="A505" s="28"/>
      <c r="B505" s="28"/>
      <c r="C505" s="31"/>
      <c r="D505" s="36"/>
      <c r="E505" s="36"/>
      <c r="F505" s="36"/>
      <c r="G505" s="28"/>
      <c r="H505" s="28"/>
      <c r="I505" s="28"/>
      <c r="J505" s="36"/>
      <c r="K505" s="37"/>
      <c r="L505" s="37"/>
      <c r="M505" s="37"/>
      <c r="N505" s="37"/>
      <c r="O505" s="37"/>
      <c r="P505" s="37"/>
      <c r="Q505" s="36"/>
      <c r="R505" s="28"/>
      <c r="S505" s="37"/>
      <c r="T505" s="37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>
      <c r="A506" s="28"/>
      <c r="B506" s="28"/>
      <c r="C506" s="31"/>
      <c r="D506" s="36"/>
      <c r="E506" s="36"/>
      <c r="F506" s="36"/>
      <c r="G506" s="28"/>
      <c r="H506" s="28"/>
      <c r="I506" s="28"/>
      <c r="J506" s="36"/>
      <c r="K506" s="37"/>
      <c r="L506" s="37"/>
      <c r="M506" s="37"/>
      <c r="N506" s="37"/>
      <c r="O506" s="37"/>
      <c r="P506" s="37"/>
      <c r="Q506" s="36"/>
      <c r="R506" s="28"/>
      <c r="S506" s="37"/>
      <c r="T506" s="37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</row>
    <row r="507">
      <c r="A507" s="28"/>
      <c r="B507" s="28"/>
      <c r="C507" s="31"/>
      <c r="D507" s="36"/>
      <c r="E507" s="36"/>
      <c r="F507" s="36"/>
      <c r="G507" s="28"/>
      <c r="H507" s="28"/>
      <c r="I507" s="28"/>
      <c r="J507" s="36"/>
      <c r="K507" s="37"/>
      <c r="L507" s="37"/>
      <c r="M507" s="37"/>
      <c r="N507" s="37"/>
      <c r="O507" s="37"/>
      <c r="P507" s="37"/>
      <c r="Q507" s="36"/>
      <c r="R507" s="28"/>
      <c r="S507" s="37"/>
      <c r="T507" s="37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>
      <c r="A508" s="28"/>
      <c r="B508" s="28"/>
      <c r="C508" s="31"/>
      <c r="D508" s="36"/>
      <c r="E508" s="36"/>
      <c r="F508" s="36"/>
      <c r="G508" s="28"/>
      <c r="H508" s="28"/>
      <c r="I508" s="28"/>
      <c r="J508" s="36"/>
      <c r="K508" s="37"/>
      <c r="L508" s="37"/>
      <c r="M508" s="37"/>
      <c r="N508" s="37"/>
      <c r="O508" s="37"/>
      <c r="P508" s="37"/>
      <c r="Q508" s="36"/>
      <c r="R508" s="28"/>
      <c r="S508" s="37"/>
      <c r="T508" s="37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</row>
    <row r="509">
      <c r="A509" s="28"/>
      <c r="B509" s="28"/>
      <c r="C509" s="31"/>
      <c r="D509" s="36"/>
      <c r="E509" s="36"/>
      <c r="F509" s="36"/>
      <c r="G509" s="28"/>
      <c r="H509" s="28"/>
      <c r="I509" s="28"/>
      <c r="J509" s="36"/>
      <c r="K509" s="37"/>
      <c r="L509" s="37"/>
      <c r="M509" s="37"/>
      <c r="N509" s="37"/>
      <c r="O509" s="37"/>
      <c r="P509" s="37"/>
      <c r="Q509" s="36"/>
      <c r="R509" s="28"/>
      <c r="S509" s="37"/>
      <c r="T509" s="37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>
      <c r="A510" s="28"/>
      <c r="B510" s="28"/>
      <c r="C510" s="31"/>
      <c r="D510" s="36"/>
      <c r="E510" s="36"/>
      <c r="F510" s="36"/>
      <c r="G510" s="28"/>
      <c r="H510" s="28"/>
      <c r="I510" s="28"/>
      <c r="J510" s="36"/>
      <c r="K510" s="37"/>
      <c r="L510" s="37"/>
      <c r="M510" s="37"/>
      <c r="N510" s="37"/>
      <c r="O510" s="37"/>
      <c r="P510" s="37"/>
      <c r="Q510" s="36"/>
      <c r="R510" s="28"/>
      <c r="S510" s="37"/>
      <c r="T510" s="37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</row>
    <row r="511">
      <c r="A511" s="28"/>
      <c r="B511" s="28"/>
      <c r="C511" s="31"/>
      <c r="D511" s="36"/>
      <c r="E511" s="36"/>
      <c r="F511" s="36"/>
      <c r="G511" s="28"/>
      <c r="H511" s="28"/>
      <c r="I511" s="28"/>
      <c r="J511" s="36"/>
      <c r="K511" s="37"/>
      <c r="L511" s="37"/>
      <c r="M511" s="37"/>
      <c r="N511" s="37"/>
      <c r="O511" s="37"/>
      <c r="P511" s="37"/>
      <c r="Q511" s="36"/>
      <c r="R511" s="28"/>
      <c r="S511" s="37"/>
      <c r="T511" s="37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>
      <c r="A512" s="28"/>
      <c r="B512" s="28"/>
      <c r="C512" s="31"/>
      <c r="D512" s="36"/>
      <c r="E512" s="36"/>
      <c r="F512" s="36"/>
      <c r="G512" s="28"/>
      <c r="H512" s="28"/>
      <c r="I512" s="28"/>
      <c r="J512" s="36"/>
      <c r="K512" s="37"/>
      <c r="L512" s="37"/>
      <c r="M512" s="37"/>
      <c r="N512" s="37"/>
      <c r="O512" s="37"/>
      <c r="P512" s="37"/>
      <c r="Q512" s="36"/>
      <c r="R512" s="28"/>
      <c r="S512" s="37"/>
      <c r="T512" s="37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</row>
    <row r="513">
      <c r="A513" s="28"/>
      <c r="B513" s="28"/>
      <c r="C513" s="31"/>
      <c r="D513" s="36"/>
      <c r="E513" s="36"/>
      <c r="F513" s="36"/>
      <c r="G513" s="28"/>
      <c r="H513" s="28"/>
      <c r="I513" s="28"/>
      <c r="J513" s="36"/>
      <c r="K513" s="37"/>
      <c r="L513" s="37"/>
      <c r="M513" s="37"/>
      <c r="N513" s="37"/>
      <c r="O513" s="37"/>
      <c r="P513" s="37"/>
      <c r="Q513" s="36"/>
      <c r="R513" s="28"/>
      <c r="S513" s="37"/>
      <c r="T513" s="37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>
      <c r="A514" s="28"/>
      <c r="B514" s="28"/>
      <c r="C514" s="31"/>
      <c r="D514" s="36"/>
      <c r="E514" s="36"/>
      <c r="F514" s="36"/>
      <c r="G514" s="28"/>
      <c r="H514" s="28"/>
      <c r="I514" s="28"/>
      <c r="J514" s="36"/>
      <c r="K514" s="37"/>
      <c r="L514" s="37"/>
      <c r="M514" s="37"/>
      <c r="N514" s="37"/>
      <c r="O514" s="37"/>
      <c r="P514" s="37"/>
      <c r="Q514" s="36"/>
      <c r="R514" s="28"/>
      <c r="S514" s="37"/>
      <c r="T514" s="37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</row>
    <row r="515">
      <c r="A515" s="28"/>
      <c r="B515" s="28"/>
      <c r="C515" s="31"/>
      <c r="D515" s="36"/>
      <c r="E515" s="36"/>
      <c r="F515" s="36"/>
      <c r="G515" s="28"/>
      <c r="H515" s="28"/>
      <c r="I515" s="28"/>
      <c r="J515" s="36"/>
      <c r="K515" s="37"/>
      <c r="L515" s="37"/>
      <c r="M515" s="37"/>
      <c r="N515" s="37"/>
      <c r="O515" s="37"/>
      <c r="P515" s="37"/>
      <c r="Q515" s="36"/>
      <c r="R515" s="28"/>
      <c r="S515" s="37"/>
      <c r="T515" s="37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>
      <c r="A516" s="28"/>
      <c r="B516" s="28"/>
      <c r="C516" s="31"/>
      <c r="D516" s="36"/>
      <c r="E516" s="36"/>
      <c r="F516" s="36"/>
      <c r="G516" s="28"/>
      <c r="H516" s="28"/>
      <c r="I516" s="28"/>
      <c r="J516" s="36"/>
      <c r="K516" s="37"/>
      <c r="L516" s="37"/>
      <c r="M516" s="37"/>
      <c r="N516" s="37"/>
      <c r="O516" s="37"/>
      <c r="P516" s="37"/>
      <c r="Q516" s="36"/>
      <c r="R516" s="28"/>
      <c r="S516" s="37"/>
      <c r="T516" s="37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</row>
    <row r="517">
      <c r="A517" s="28"/>
      <c r="B517" s="28"/>
      <c r="C517" s="31"/>
      <c r="D517" s="36"/>
      <c r="E517" s="36"/>
      <c r="F517" s="36"/>
      <c r="G517" s="28"/>
      <c r="H517" s="28"/>
      <c r="I517" s="28"/>
      <c r="J517" s="36"/>
      <c r="K517" s="37"/>
      <c r="L517" s="37"/>
      <c r="M517" s="37"/>
      <c r="N517" s="37"/>
      <c r="O517" s="37"/>
      <c r="P517" s="37"/>
      <c r="Q517" s="36"/>
      <c r="R517" s="28"/>
      <c r="S517" s="37"/>
      <c r="T517" s="37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>
      <c r="A518" s="28"/>
      <c r="B518" s="28"/>
      <c r="C518" s="31"/>
      <c r="D518" s="36"/>
      <c r="E518" s="36"/>
      <c r="F518" s="36"/>
      <c r="G518" s="28"/>
      <c r="H518" s="28"/>
      <c r="I518" s="28"/>
      <c r="J518" s="36"/>
      <c r="K518" s="37"/>
      <c r="L518" s="37"/>
      <c r="M518" s="37"/>
      <c r="N518" s="37"/>
      <c r="O518" s="37"/>
      <c r="P518" s="37"/>
      <c r="Q518" s="36"/>
      <c r="R518" s="28"/>
      <c r="S518" s="37"/>
      <c r="T518" s="37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</row>
    <row r="519">
      <c r="A519" s="28"/>
      <c r="B519" s="28"/>
      <c r="C519" s="31"/>
      <c r="D519" s="36"/>
      <c r="E519" s="36"/>
      <c r="F519" s="36"/>
      <c r="G519" s="28"/>
      <c r="H519" s="28"/>
      <c r="I519" s="28"/>
      <c r="J519" s="36"/>
      <c r="K519" s="37"/>
      <c r="L519" s="37"/>
      <c r="M519" s="37"/>
      <c r="N519" s="37"/>
      <c r="O519" s="37"/>
      <c r="P519" s="37"/>
      <c r="Q519" s="36"/>
      <c r="R519" s="28"/>
      <c r="S519" s="37"/>
      <c r="T519" s="37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>
      <c r="A520" s="28"/>
      <c r="B520" s="28"/>
      <c r="C520" s="31"/>
      <c r="D520" s="36"/>
      <c r="E520" s="36"/>
      <c r="F520" s="36"/>
      <c r="G520" s="28"/>
      <c r="H520" s="28"/>
      <c r="I520" s="28"/>
      <c r="J520" s="36"/>
      <c r="K520" s="37"/>
      <c r="L520" s="37"/>
      <c r="M520" s="37"/>
      <c r="N520" s="37"/>
      <c r="O520" s="37"/>
      <c r="P520" s="37"/>
      <c r="Q520" s="36"/>
      <c r="R520" s="28"/>
      <c r="S520" s="37"/>
      <c r="T520" s="37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</row>
    <row r="521">
      <c r="A521" s="28"/>
      <c r="B521" s="28"/>
      <c r="C521" s="31"/>
      <c r="D521" s="36"/>
      <c r="E521" s="36"/>
      <c r="F521" s="36"/>
      <c r="G521" s="28"/>
      <c r="H521" s="28"/>
      <c r="I521" s="28"/>
      <c r="J521" s="36"/>
      <c r="K521" s="37"/>
      <c r="L521" s="37"/>
      <c r="M521" s="37"/>
      <c r="N521" s="37"/>
      <c r="O521" s="37"/>
      <c r="P521" s="37"/>
      <c r="Q521" s="36"/>
      <c r="R521" s="28"/>
      <c r="S521" s="37"/>
      <c r="T521" s="37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>
      <c r="A522" s="28"/>
      <c r="B522" s="28"/>
      <c r="C522" s="31"/>
      <c r="D522" s="36"/>
      <c r="E522" s="36"/>
      <c r="F522" s="36"/>
      <c r="G522" s="28"/>
      <c r="H522" s="28"/>
      <c r="I522" s="28"/>
      <c r="J522" s="36"/>
      <c r="K522" s="37"/>
      <c r="L522" s="37"/>
      <c r="M522" s="37"/>
      <c r="N522" s="37"/>
      <c r="O522" s="37"/>
      <c r="P522" s="37"/>
      <c r="Q522" s="36"/>
      <c r="R522" s="28"/>
      <c r="S522" s="37"/>
      <c r="T522" s="37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</row>
    <row r="523">
      <c r="A523" s="28"/>
      <c r="B523" s="28"/>
      <c r="C523" s="31"/>
      <c r="D523" s="36"/>
      <c r="E523" s="36"/>
      <c r="F523" s="36"/>
      <c r="G523" s="28"/>
      <c r="H523" s="28"/>
      <c r="I523" s="28"/>
      <c r="J523" s="36"/>
      <c r="K523" s="37"/>
      <c r="L523" s="37"/>
      <c r="M523" s="37"/>
      <c r="N523" s="37"/>
      <c r="O523" s="37"/>
      <c r="P523" s="37"/>
      <c r="Q523" s="36"/>
      <c r="R523" s="28"/>
      <c r="S523" s="37"/>
      <c r="T523" s="37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>
      <c r="A524" s="28"/>
      <c r="B524" s="28"/>
      <c r="C524" s="31"/>
      <c r="D524" s="36"/>
      <c r="E524" s="36"/>
      <c r="F524" s="36"/>
      <c r="G524" s="28"/>
      <c r="H524" s="28"/>
      <c r="I524" s="28"/>
      <c r="J524" s="36"/>
      <c r="K524" s="37"/>
      <c r="L524" s="37"/>
      <c r="M524" s="37"/>
      <c r="N524" s="37"/>
      <c r="O524" s="37"/>
      <c r="P524" s="37"/>
      <c r="Q524" s="36"/>
      <c r="R524" s="28"/>
      <c r="S524" s="37"/>
      <c r="T524" s="37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</row>
    <row r="525">
      <c r="A525" s="28"/>
      <c r="B525" s="28"/>
      <c r="C525" s="31"/>
      <c r="D525" s="36"/>
      <c r="E525" s="36"/>
      <c r="F525" s="36"/>
      <c r="G525" s="28"/>
      <c r="H525" s="28"/>
      <c r="I525" s="28"/>
      <c r="J525" s="36"/>
      <c r="K525" s="37"/>
      <c r="L525" s="37"/>
      <c r="M525" s="37"/>
      <c r="N525" s="37"/>
      <c r="O525" s="37"/>
      <c r="P525" s="37"/>
      <c r="Q525" s="36"/>
      <c r="R525" s="28"/>
      <c r="S525" s="37"/>
      <c r="T525" s="37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>
      <c r="A526" s="28"/>
      <c r="B526" s="28"/>
      <c r="C526" s="31"/>
      <c r="D526" s="36"/>
      <c r="E526" s="36"/>
      <c r="F526" s="36"/>
      <c r="G526" s="28"/>
      <c r="H526" s="28"/>
      <c r="I526" s="28"/>
      <c r="J526" s="36"/>
      <c r="K526" s="37"/>
      <c r="L526" s="37"/>
      <c r="M526" s="37"/>
      <c r="N526" s="37"/>
      <c r="O526" s="37"/>
      <c r="P526" s="37"/>
      <c r="Q526" s="36"/>
      <c r="R526" s="28"/>
      <c r="S526" s="37"/>
      <c r="T526" s="37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</row>
    <row r="527">
      <c r="A527" s="28"/>
      <c r="B527" s="28"/>
      <c r="C527" s="31"/>
      <c r="D527" s="36"/>
      <c r="E527" s="36"/>
      <c r="F527" s="36"/>
      <c r="G527" s="28"/>
      <c r="H527" s="28"/>
      <c r="I527" s="28"/>
      <c r="J527" s="36"/>
      <c r="K527" s="37"/>
      <c r="L527" s="37"/>
      <c r="M527" s="37"/>
      <c r="N527" s="37"/>
      <c r="O527" s="37"/>
      <c r="P527" s="37"/>
      <c r="Q527" s="36"/>
      <c r="R527" s="28"/>
      <c r="S527" s="37"/>
      <c r="T527" s="37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>
      <c r="A528" s="28"/>
      <c r="B528" s="28"/>
      <c r="C528" s="31"/>
      <c r="D528" s="36"/>
      <c r="E528" s="36"/>
      <c r="F528" s="36"/>
      <c r="G528" s="28"/>
      <c r="H528" s="28"/>
      <c r="I528" s="28"/>
      <c r="J528" s="36"/>
      <c r="K528" s="37"/>
      <c r="L528" s="37"/>
      <c r="M528" s="37"/>
      <c r="N528" s="37"/>
      <c r="O528" s="37"/>
      <c r="P528" s="37"/>
      <c r="Q528" s="36"/>
      <c r="R528" s="28"/>
      <c r="S528" s="37"/>
      <c r="T528" s="37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</row>
    <row r="529">
      <c r="A529" s="28"/>
      <c r="B529" s="28"/>
      <c r="C529" s="31"/>
      <c r="D529" s="36"/>
      <c r="E529" s="36"/>
      <c r="F529" s="36"/>
      <c r="G529" s="28"/>
      <c r="H529" s="28"/>
      <c r="I529" s="28"/>
      <c r="J529" s="36"/>
      <c r="K529" s="37"/>
      <c r="L529" s="37"/>
      <c r="M529" s="37"/>
      <c r="N529" s="37"/>
      <c r="O529" s="37"/>
      <c r="P529" s="37"/>
      <c r="Q529" s="36"/>
      <c r="R529" s="28"/>
      <c r="S529" s="37"/>
      <c r="T529" s="37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>
      <c r="A530" s="28"/>
      <c r="B530" s="28"/>
      <c r="C530" s="31"/>
      <c r="D530" s="36"/>
      <c r="E530" s="36"/>
      <c r="F530" s="36"/>
      <c r="G530" s="28"/>
      <c r="H530" s="28"/>
      <c r="I530" s="28"/>
      <c r="J530" s="36"/>
      <c r="K530" s="37"/>
      <c r="L530" s="37"/>
      <c r="M530" s="37"/>
      <c r="N530" s="37"/>
      <c r="O530" s="37"/>
      <c r="P530" s="37"/>
      <c r="Q530" s="36"/>
      <c r="R530" s="28"/>
      <c r="S530" s="37"/>
      <c r="T530" s="37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</row>
    <row r="531">
      <c r="A531" s="28"/>
      <c r="B531" s="28"/>
      <c r="C531" s="31"/>
      <c r="D531" s="36"/>
      <c r="E531" s="36"/>
      <c r="F531" s="36"/>
      <c r="G531" s="28"/>
      <c r="H531" s="28"/>
      <c r="I531" s="28"/>
      <c r="J531" s="36"/>
      <c r="K531" s="37"/>
      <c r="L531" s="37"/>
      <c r="M531" s="37"/>
      <c r="N531" s="37"/>
      <c r="O531" s="37"/>
      <c r="P531" s="37"/>
      <c r="Q531" s="36"/>
      <c r="R531" s="28"/>
      <c r="S531" s="37"/>
      <c r="T531" s="37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>
      <c r="A532" s="28"/>
      <c r="B532" s="28"/>
      <c r="C532" s="31"/>
      <c r="D532" s="36"/>
      <c r="E532" s="36"/>
      <c r="F532" s="36"/>
      <c r="G532" s="28"/>
      <c r="H532" s="28"/>
      <c r="I532" s="28"/>
      <c r="J532" s="36"/>
      <c r="K532" s="37"/>
      <c r="L532" s="37"/>
      <c r="M532" s="37"/>
      <c r="N532" s="37"/>
      <c r="O532" s="37"/>
      <c r="P532" s="37"/>
      <c r="Q532" s="36"/>
      <c r="R532" s="28"/>
      <c r="S532" s="37"/>
      <c r="T532" s="37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</row>
    <row r="533">
      <c r="A533" s="28"/>
      <c r="B533" s="28"/>
      <c r="C533" s="31"/>
      <c r="D533" s="36"/>
      <c r="E533" s="36"/>
      <c r="F533" s="36"/>
      <c r="G533" s="28"/>
      <c r="H533" s="28"/>
      <c r="I533" s="28"/>
      <c r="J533" s="36"/>
      <c r="K533" s="37"/>
      <c r="L533" s="37"/>
      <c r="M533" s="37"/>
      <c r="N533" s="37"/>
      <c r="O533" s="37"/>
      <c r="P533" s="37"/>
      <c r="Q533" s="36"/>
      <c r="R533" s="28"/>
      <c r="S533" s="37"/>
      <c r="T533" s="37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>
      <c r="A534" s="28"/>
      <c r="B534" s="28"/>
      <c r="C534" s="31"/>
      <c r="D534" s="36"/>
      <c r="E534" s="36"/>
      <c r="F534" s="36"/>
      <c r="G534" s="28"/>
      <c r="H534" s="28"/>
      <c r="I534" s="28"/>
      <c r="J534" s="36"/>
      <c r="K534" s="37"/>
      <c r="L534" s="37"/>
      <c r="M534" s="37"/>
      <c r="N534" s="37"/>
      <c r="O534" s="37"/>
      <c r="P534" s="37"/>
      <c r="Q534" s="36"/>
      <c r="R534" s="28"/>
      <c r="S534" s="37"/>
      <c r="T534" s="37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</row>
    <row r="535">
      <c r="A535" s="28"/>
      <c r="B535" s="28"/>
      <c r="C535" s="31"/>
      <c r="D535" s="36"/>
      <c r="E535" s="36"/>
      <c r="F535" s="36"/>
      <c r="G535" s="28"/>
      <c r="H535" s="28"/>
      <c r="I535" s="28"/>
      <c r="J535" s="36"/>
      <c r="K535" s="37"/>
      <c r="L535" s="37"/>
      <c r="M535" s="37"/>
      <c r="N535" s="37"/>
      <c r="O535" s="37"/>
      <c r="P535" s="37"/>
      <c r="Q535" s="36"/>
      <c r="R535" s="28"/>
      <c r="S535" s="37"/>
      <c r="T535" s="37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>
      <c r="A536" s="28"/>
      <c r="B536" s="28"/>
      <c r="C536" s="31"/>
      <c r="D536" s="36"/>
      <c r="E536" s="36"/>
      <c r="F536" s="36"/>
      <c r="G536" s="28"/>
      <c r="H536" s="28"/>
      <c r="I536" s="28"/>
      <c r="J536" s="36"/>
      <c r="K536" s="37"/>
      <c r="L536" s="37"/>
      <c r="M536" s="37"/>
      <c r="N536" s="37"/>
      <c r="O536" s="37"/>
      <c r="P536" s="37"/>
      <c r="Q536" s="36"/>
      <c r="R536" s="28"/>
      <c r="S536" s="37"/>
      <c r="T536" s="37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</row>
    <row r="537">
      <c r="A537" s="28"/>
      <c r="B537" s="28"/>
      <c r="C537" s="31"/>
      <c r="D537" s="36"/>
      <c r="E537" s="36"/>
      <c r="F537" s="36"/>
      <c r="G537" s="28"/>
      <c r="H537" s="28"/>
      <c r="I537" s="28"/>
      <c r="J537" s="36"/>
      <c r="K537" s="37"/>
      <c r="L537" s="37"/>
      <c r="M537" s="37"/>
      <c r="N537" s="37"/>
      <c r="O537" s="37"/>
      <c r="P537" s="37"/>
      <c r="Q537" s="36"/>
      <c r="R537" s="28"/>
      <c r="S537" s="37"/>
      <c r="T537" s="37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>
      <c r="A538" s="28"/>
      <c r="B538" s="28"/>
      <c r="C538" s="31"/>
      <c r="D538" s="36"/>
      <c r="E538" s="36"/>
      <c r="F538" s="36"/>
      <c r="G538" s="28"/>
      <c r="H538" s="28"/>
      <c r="I538" s="28"/>
      <c r="J538" s="36"/>
      <c r="K538" s="37"/>
      <c r="L538" s="37"/>
      <c r="M538" s="37"/>
      <c r="N538" s="37"/>
      <c r="O538" s="37"/>
      <c r="P538" s="37"/>
      <c r="Q538" s="36"/>
      <c r="R538" s="28"/>
      <c r="S538" s="37"/>
      <c r="T538" s="37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</row>
    <row r="539">
      <c r="A539" s="28"/>
      <c r="B539" s="28"/>
      <c r="C539" s="31"/>
      <c r="D539" s="36"/>
      <c r="E539" s="36"/>
      <c r="F539" s="36"/>
      <c r="G539" s="28"/>
      <c r="H539" s="28"/>
      <c r="I539" s="28"/>
      <c r="J539" s="36"/>
      <c r="K539" s="37"/>
      <c r="L539" s="37"/>
      <c r="M539" s="37"/>
      <c r="N539" s="37"/>
      <c r="O539" s="37"/>
      <c r="P539" s="37"/>
      <c r="Q539" s="36"/>
      <c r="R539" s="28"/>
      <c r="S539" s="37"/>
      <c r="T539" s="37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>
      <c r="A540" s="28"/>
      <c r="B540" s="28"/>
      <c r="C540" s="31"/>
      <c r="D540" s="36"/>
      <c r="E540" s="36"/>
      <c r="F540" s="36"/>
      <c r="G540" s="28"/>
      <c r="H540" s="28"/>
      <c r="I540" s="28"/>
      <c r="J540" s="36"/>
      <c r="K540" s="37"/>
      <c r="L540" s="37"/>
      <c r="M540" s="37"/>
      <c r="N540" s="37"/>
      <c r="O540" s="37"/>
      <c r="P540" s="37"/>
      <c r="Q540" s="36"/>
      <c r="R540" s="28"/>
      <c r="S540" s="37"/>
      <c r="T540" s="37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</row>
    <row r="541">
      <c r="A541" s="28"/>
      <c r="B541" s="28"/>
      <c r="C541" s="31"/>
      <c r="D541" s="36"/>
      <c r="E541" s="36"/>
      <c r="F541" s="36"/>
      <c r="G541" s="28"/>
      <c r="H541" s="28"/>
      <c r="I541" s="28"/>
      <c r="J541" s="36"/>
      <c r="K541" s="37"/>
      <c r="L541" s="37"/>
      <c r="M541" s="37"/>
      <c r="N541" s="37"/>
      <c r="O541" s="37"/>
      <c r="P541" s="37"/>
      <c r="Q541" s="36"/>
      <c r="R541" s="28"/>
      <c r="S541" s="37"/>
      <c r="T541" s="37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>
      <c r="A542" s="28"/>
      <c r="B542" s="28"/>
      <c r="C542" s="31"/>
      <c r="D542" s="36"/>
      <c r="E542" s="36"/>
      <c r="F542" s="36"/>
      <c r="G542" s="28"/>
      <c r="H542" s="28"/>
      <c r="I542" s="28"/>
      <c r="J542" s="36"/>
      <c r="K542" s="37"/>
      <c r="L542" s="37"/>
      <c r="M542" s="37"/>
      <c r="N542" s="37"/>
      <c r="O542" s="37"/>
      <c r="P542" s="37"/>
      <c r="Q542" s="36"/>
      <c r="R542" s="28"/>
      <c r="S542" s="37"/>
      <c r="T542" s="37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</row>
    <row r="543">
      <c r="A543" s="28"/>
      <c r="B543" s="28"/>
      <c r="C543" s="31"/>
      <c r="D543" s="36"/>
      <c r="E543" s="36"/>
      <c r="F543" s="36"/>
      <c r="G543" s="28"/>
      <c r="H543" s="28"/>
      <c r="I543" s="28"/>
      <c r="J543" s="36"/>
      <c r="K543" s="37"/>
      <c r="L543" s="37"/>
      <c r="M543" s="37"/>
      <c r="N543" s="37"/>
      <c r="O543" s="37"/>
      <c r="P543" s="37"/>
      <c r="Q543" s="36"/>
      <c r="R543" s="28"/>
      <c r="S543" s="37"/>
      <c r="T543" s="37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>
      <c r="A544" s="28"/>
      <c r="B544" s="28"/>
      <c r="C544" s="31"/>
      <c r="D544" s="36"/>
      <c r="E544" s="36"/>
      <c r="F544" s="36"/>
      <c r="G544" s="28"/>
      <c r="H544" s="28"/>
      <c r="I544" s="28"/>
      <c r="J544" s="36"/>
      <c r="K544" s="37"/>
      <c r="L544" s="37"/>
      <c r="M544" s="37"/>
      <c r="N544" s="37"/>
      <c r="O544" s="37"/>
      <c r="P544" s="37"/>
      <c r="Q544" s="36"/>
      <c r="R544" s="28"/>
      <c r="S544" s="37"/>
      <c r="T544" s="37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</row>
    <row r="545">
      <c r="A545" s="28"/>
      <c r="B545" s="28"/>
      <c r="C545" s="31"/>
      <c r="D545" s="36"/>
      <c r="E545" s="36"/>
      <c r="F545" s="36"/>
      <c r="G545" s="28"/>
      <c r="H545" s="28"/>
      <c r="I545" s="28"/>
      <c r="J545" s="36"/>
      <c r="K545" s="37"/>
      <c r="L545" s="37"/>
      <c r="M545" s="37"/>
      <c r="N545" s="37"/>
      <c r="O545" s="37"/>
      <c r="P545" s="37"/>
      <c r="Q545" s="36"/>
      <c r="R545" s="28"/>
      <c r="S545" s="37"/>
      <c r="T545" s="37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>
      <c r="A546" s="28"/>
      <c r="B546" s="28"/>
      <c r="C546" s="31"/>
      <c r="D546" s="36"/>
      <c r="E546" s="36"/>
      <c r="F546" s="36"/>
      <c r="G546" s="28"/>
      <c r="H546" s="28"/>
      <c r="I546" s="28"/>
      <c r="J546" s="36"/>
      <c r="K546" s="37"/>
      <c r="L546" s="37"/>
      <c r="M546" s="37"/>
      <c r="N546" s="37"/>
      <c r="O546" s="37"/>
      <c r="P546" s="37"/>
      <c r="Q546" s="36"/>
      <c r="R546" s="28"/>
      <c r="S546" s="37"/>
      <c r="T546" s="37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</row>
    <row r="547">
      <c r="A547" s="28"/>
      <c r="B547" s="28"/>
      <c r="C547" s="31"/>
      <c r="D547" s="36"/>
      <c r="E547" s="36"/>
      <c r="F547" s="36"/>
      <c r="G547" s="28"/>
      <c r="H547" s="28"/>
      <c r="I547" s="28"/>
      <c r="J547" s="36"/>
      <c r="K547" s="37"/>
      <c r="L547" s="37"/>
      <c r="M547" s="37"/>
      <c r="N547" s="37"/>
      <c r="O547" s="37"/>
      <c r="P547" s="37"/>
      <c r="Q547" s="36"/>
      <c r="R547" s="28"/>
      <c r="S547" s="37"/>
      <c r="T547" s="37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>
      <c r="A548" s="28"/>
      <c r="B548" s="28"/>
      <c r="C548" s="31"/>
      <c r="D548" s="36"/>
      <c r="E548" s="36"/>
      <c r="F548" s="36"/>
      <c r="G548" s="28"/>
      <c r="H548" s="28"/>
      <c r="I548" s="28"/>
      <c r="J548" s="36"/>
      <c r="K548" s="37"/>
      <c r="L548" s="37"/>
      <c r="M548" s="37"/>
      <c r="N548" s="37"/>
      <c r="O548" s="37"/>
      <c r="P548" s="37"/>
      <c r="Q548" s="36"/>
      <c r="R548" s="28"/>
      <c r="S548" s="37"/>
      <c r="T548" s="37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</row>
    <row r="549">
      <c r="A549" s="28"/>
      <c r="B549" s="28"/>
      <c r="C549" s="31"/>
      <c r="D549" s="36"/>
      <c r="E549" s="36"/>
      <c r="F549" s="36"/>
      <c r="G549" s="28"/>
      <c r="H549" s="28"/>
      <c r="I549" s="28"/>
      <c r="J549" s="36"/>
      <c r="K549" s="37"/>
      <c r="L549" s="37"/>
      <c r="M549" s="37"/>
      <c r="N549" s="37"/>
      <c r="O549" s="37"/>
      <c r="P549" s="37"/>
      <c r="Q549" s="36"/>
      <c r="R549" s="28"/>
      <c r="S549" s="37"/>
      <c r="T549" s="37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>
      <c r="A550" s="28"/>
      <c r="B550" s="28"/>
      <c r="C550" s="31"/>
      <c r="D550" s="36"/>
      <c r="E550" s="36"/>
      <c r="F550" s="36"/>
      <c r="G550" s="28"/>
      <c r="H550" s="28"/>
      <c r="I550" s="28"/>
      <c r="J550" s="36"/>
      <c r="K550" s="37"/>
      <c r="L550" s="37"/>
      <c r="M550" s="37"/>
      <c r="N550" s="37"/>
      <c r="O550" s="37"/>
      <c r="P550" s="37"/>
      <c r="Q550" s="36"/>
      <c r="R550" s="28"/>
      <c r="S550" s="37"/>
      <c r="T550" s="37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</row>
    <row r="551">
      <c r="A551" s="28"/>
      <c r="B551" s="28"/>
      <c r="C551" s="31"/>
      <c r="D551" s="36"/>
      <c r="E551" s="36"/>
      <c r="F551" s="36"/>
      <c r="G551" s="28"/>
      <c r="H551" s="28"/>
      <c r="I551" s="28"/>
      <c r="J551" s="36"/>
      <c r="K551" s="37"/>
      <c r="L551" s="37"/>
      <c r="M551" s="37"/>
      <c r="N551" s="37"/>
      <c r="O551" s="37"/>
      <c r="P551" s="37"/>
      <c r="Q551" s="36"/>
      <c r="R551" s="28"/>
      <c r="S551" s="37"/>
      <c r="T551" s="37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>
      <c r="A552" s="28"/>
      <c r="B552" s="28"/>
      <c r="C552" s="31"/>
      <c r="D552" s="36"/>
      <c r="E552" s="36"/>
      <c r="F552" s="36"/>
      <c r="G552" s="28"/>
      <c r="H552" s="28"/>
      <c r="I552" s="28"/>
      <c r="J552" s="36"/>
      <c r="K552" s="37"/>
      <c r="L552" s="37"/>
      <c r="M552" s="37"/>
      <c r="N552" s="37"/>
      <c r="O552" s="37"/>
      <c r="P552" s="37"/>
      <c r="Q552" s="36"/>
      <c r="R552" s="28"/>
      <c r="S552" s="37"/>
      <c r="T552" s="37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</row>
    <row r="553">
      <c r="A553" s="28"/>
      <c r="B553" s="28"/>
      <c r="C553" s="31"/>
      <c r="D553" s="36"/>
      <c r="E553" s="36"/>
      <c r="F553" s="36"/>
      <c r="G553" s="28"/>
      <c r="H553" s="28"/>
      <c r="I553" s="28"/>
      <c r="J553" s="36"/>
      <c r="K553" s="37"/>
      <c r="L553" s="37"/>
      <c r="M553" s="37"/>
      <c r="N553" s="37"/>
      <c r="O553" s="37"/>
      <c r="P553" s="37"/>
      <c r="Q553" s="36"/>
      <c r="R553" s="28"/>
      <c r="S553" s="37"/>
      <c r="T553" s="37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>
      <c r="A554" s="28"/>
      <c r="B554" s="28"/>
      <c r="C554" s="31"/>
      <c r="D554" s="36"/>
      <c r="E554" s="36"/>
      <c r="F554" s="36"/>
      <c r="G554" s="28"/>
      <c r="H554" s="28"/>
      <c r="I554" s="28"/>
      <c r="J554" s="36"/>
      <c r="K554" s="37"/>
      <c r="L554" s="37"/>
      <c r="M554" s="37"/>
      <c r="N554" s="37"/>
      <c r="O554" s="37"/>
      <c r="P554" s="37"/>
      <c r="Q554" s="36"/>
      <c r="R554" s="28"/>
      <c r="S554" s="37"/>
      <c r="T554" s="37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</row>
    <row r="555">
      <c r="A555" s="28"/>
      <c r="B555" s="28"/>
      <c r="C555" s="31"/>
      <c r="D555" s="36"/>
      <c r="E555" s="36"/>
      <c r="F555" s="36"/>
      <c r="G555" s="28"/>
      <c r="H555" s="28"/>
      <c r="I555" s="28"/>
      <c r="J555" s="36"/>
      <c r="K555" s="37"/>
      <c r="L555" s="37"/>
      <c r="M555" s="37"/>
      <c r="N555" s="37"/>
      <c r="O555" s="37"/>
      <c r="P555" s="37"/>
      <c r="Q555" s="36"/>
      <c r="R555" s="28"/>
      <c r="S555" s="37"/>
      <c r="T555" s="37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>
      <c r="A556" s="28"/>
      <c r="B556" s="28"/>
      <c r="C556" s="31"/>
      <c r="D556" s="36"/>
      <c r="E556" s="36"/>
      <c r="F556" s="36"/>
      <c r="G556" s="28"/>
      <c r="H556" s="28"/>
      <c r="I556" s="28"/>
      <c r="J556" s="36"/>
      <c r="K556" s="37"/>
      <c r="L556" s="37"/>
      <c r="M556" s="37"/>
      <c r="N556" s="37"/>
      <c r="O556" s="37"/>
      <c r="P556" s="37"/>
      <c r="Q556" s="36"/>
      <c r="R556" s="28"/>
      <c r="S556" s="37"/>
      <c r="T556" s="37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</row>
    <row r="557">
      <c r="A557" s="28"/>
      <c r="B557" s="28"/>
      <c r="C557" s="31"/>
      <c r="D557" s="36"/>
      <c r="E557" s="36"/>
      <c r="F557" s="36"/>
      <c r="G557" s="28"/>
      <c r="H557" s="28"/>
      <c r="I557" s="28"/>
      <c r="J557" s="36"/>
      <c r="K557" s="37"/>
      <c r="L557" s="37"/>
      <c r="M557" s="37"/>
      <c r="N557" s="37"/>
      <c r="O557" s="37"/>
      <c r="P557" s="37"/>
      <c r="Q557" s="36"/>
      <c r="R557" s="28"/>
      <c r="S557" s="37"/>
      <c r="T557" s="37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>
      <c r="A558" s="28"/>
      <c r="B558" s="28"/>
      <c r="C558" s="31"/>
      <c r="D558" s="36"/>
      <c r="E558" s="36"/>
      <c r="F558" s="36"/>
      <c r="G558" s="28"/>
      <c r="H558" s="28"/>
      <c r="I558" s="28"/>
      <c r="J558" s="36"/>
      <c r="K558" s="37"/>
      <c r="L558" s="37"/>
      <c r="M558" s="37"/>
      <c r="N558" s="37"/>
      <c r="O558" s="37"/>
      <c r="P558" s="37"/>
      <c r="Q558" s="36"/>
      <c r="R558" s="28"/>
      <c r="S558" s="37"/>
      <c r="T558" s="37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</row>
    <row r="559">
      <c r="A559" s="28"/>
      <c r="B559" s="28"/>
      <c r="C559" s="31"/>
      <c r="D559" s="36"/>
      <c r="E559" s="36"/>
      <c r="F559" s="36"/>
      <c r="G559" s="28"/>
      <c r="H559" s="28"/>
      <c r="I559" s="28"/>
      <c r="J559" s="36"/>
      <c r="K559" s="37"/>
      <c r="L559" s="37"/>
      <c r="M559" s="37"/>
      <c r="N559" s="37"/>
      <c r="O559" s="37"/>
      <c r="P559" s="37"/>
      <c r="Q559" s="36"/>
      <c r="R559" s="28"/>
      <c r="S559" s="37"/>
      <c r="T559" s="37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>
      <c r="A560" s="28"/>
      <c r="B560" s="28"/>
      <c r="C560" s="31"/>
      <c r="D560" s="36"/>
      <c r="E560" s="36"/>
      <c r="F560" s="36"/>
      <c r="G560" s="28"/>
      <c r="H560" s="28"/>
      <c r="I560" s="28"/>
      <c r="J560" s="36"/>
      <c r="K560" s="37"/>
      <c r="L560" s="37"/>
      <c r="M560" s="37"/>
      <c r="N560" s="37"/>
      <c r="O560" s="37"/>
      <c r="P560" s="37"/>
      <c r="Q560" s="36"/>
      <c r="R560" s="28"/>
      <c r="S560" s="37"/>
      <c r="T560" s="37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</row>
    <row r="561">
      <c r="A561" s="28"/>
      <c r="B561" s="28"/>
      <c r="C561" s="31"/>
      <c r="D561" s="36"/>
      <c r="E561" s="36"/>
      <c r="F561" s="36"/>
      <c r="G561" s="28"/>
      <c r="H561" s="28"/>
      <c r="I561" s="28"/>
      <c r="J561" s="36"/>
      <c r="K561" s="37"/>
      <c r="L561" s="37"/>
      <c r="M561" s="37"/>
      <c r="N561" s="37"/>
      <c r="O561" s="37"/>
      <c r="P561" s="37"/>
      <c r="Q561" s="36"/>
      <c r="R561" s="28"/>
      <c r="S561" s="37"/>
      <c r="T561" s="37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>
      <c r="A562" s="28"/>
      <c r="B562" s="28"/>
      <c r="C562" s="31"/>
      <c r="D562" s="36"/>
      <c r="E562" s="36"/>
      <c r="F562" s="36"/>
      <c r="G562" s="28"/>
      <c r="H562" s="28"/>
      <c r="I562" s="28"/>
      <c r="J562" s="36"/>
      <c r="K562" s="37"/>
      <c r="L562" s="37"/>
      <c r="M562" s="37"/>
      <c r="N562" s="37"/>
      <c r="O562" s="37"/>
      <c r="P562" s="37"/>
      <c r="Q562" s="36"/>
      <c r="R562" s="28"/>
      <c r="S562" s="37"/>
      <c r="T562" s="37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</row>
    <row r="563">
      <c r="A563" s="28"/>
      <c r="B563" s="28"/>
      <c r="C563" s="31"/>
      <c r="D563" s="36"/>
      <c r="E563" s="36"/>
      <c r="F563" s="36"/>
      <c r="G563" s="28"/>
      <c r="H563" s="28"/>
      <c r="I563" s="28"/>
      <c r="J563" s="36"/>
      <c r="K563" s="37"/>
      <c r="L563" s="37"/>
      <c r="M563" s="37"/>
      <c r="N563" s="37"/>
      <c r="O563" s="37"/>
      <c r="P563" s="37"/>
      <c r="Q563" s="36"/>
      <c r="R563" s="28"/>
      <c r="S563" s="37"/>
      <c r="T563" s="37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>
      <c r="A564" s="28"/>
      <c r="B564" s="28"/>
      <c r="C564" s="31"/>
      <c r="D564" s="36"/>
      <c r="E564" s="36"/>
      <c r="F564" s="36"/>
      <c r="G564" s="28"/>
      <c r="H564" s="28"/>
      <c r="I564" s="28"/>
      <c r="J564" s="36"/>
      <c r="K564" s="37"/>
      <c r="L564" s="37"/>
      <c r="M564" s="37"/>
      <c r="N564" s="37"/>
      <c r="O564" s="37"/>
      <c r="P564" s="37"/>
      <c r="Q564" s="36"/>
      <c r="R564" s="28"/>
      <c r="S564" s="37"/>
      <c r="T564" s="37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</row>
    <row r="565">
      <c r="A565" s="28"/>
      <c r="B565" s="28"/>
      <c r="C565" s="31"/>
      <c r="D565" s="36"/>
      <c r="E565" s="36"/>
      <c r="F565" s="36"/>
      <c r="G565" s="28"/>
      <c r="H565" s="28"/>
      <c r="I565" s="28"/>
      <c r="J565" s="36"/>
      <c r="K565" s="37"/>
      <c r="L565" s="37"/>
      <c r="M565" s="37"/>
      <c r="N565" s="37"/>
      <c r="O565" s="37"/>
      <c r="P565" s="37"/>
      <c r="Q565" s="36"/>
      <c r="R565" s="28"/>
      <c r="S565" s="37"/>
      <c r="T565" s="37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>
      <c r="A566" s="28"/>
      <c r="B566" s="28"/>
      <c r="C566" s="31"/>
      <c r="D566" s="36"/>
      <c r="E566" s="36"/>
      <c r="F566" s="36"/>
      <c r="G566" s="28"/>
      <c r="H566" s="28"/>
      <c r="I566" s="28"/>
      <c r="J566" s="36"/>
      <c r="K566" s="37"/>
      <c r="L566" s="37"/>
      <c r="M566" s="37"/>
      <c r="N566" s="37"/>
      <c r="O566" s="37"/>
      <c r="P566" s="37"/>
      <c r="Q566" s="36"/>
      <c r="R566" s="28"/>
      <c r="S566" s="37"/>
      <c r="T566" s="37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</row>
    <row r="567">
      <c r="A567" s="28"/>
      <c r="B567" s="28"/>
      <c r="C567" s="31"/>
      <c r="D567" s="36"/>
      <c r="E567" s="36"/>
      <c r="F567" s="36"/>
      <c r="G567" s="28"/>
      <c r="H567" s="28"/>
      <c r="I567" s="28"/>
      <c r="J567" s="36"/>
      <c r="K567" s="37"/>
      <c r="L567" s="37"/>
      <c r="M567" s="37"/>
      <c r="N567" s="37"/>
      <c r="O567" s="37"/>
      <c r="P567" s="37"/>
      <c r="Q567" s="36"/>
      <c r="R567" s="28"/>
      <c r="S567" s="37"/>
      <c r="T567" s="37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>
      <c r="A568" s="28"/>
      <c r="B568" s="28"/>
      <c r="C568" s="31"/>
      <c r="D568" s="36"/>
      <c r="E568" s="36"/>
      <c r="F568" s="36"/>
      <c r="G568" s="28"/>
      <c r="H568" s="28"/>
      <c r="I568" s="28"/>
      <c r="J568" s="36"/>
      <c r="K568" s="37"/>
      <c r="L568" s="37"/>
      <c r="M568" s="37"/>
      <c r="N568" s="37"/>
      <c r="O568" s="37"/>
      <c r="P568" s="37"/>
      <c r="Q568" s="36"/>
      <c r="R568" s="28"/>
      <c r="S568" s="37"/>
      <c r="T568" s="37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</row>
    <row r="569">
      <c r="A569" s="28"/>
      <c r="B569" s="28"/>
      <c r="C569" s="31"/>
      <c r="D569" s="36"/>
      <c r="E569" s="36"/>
      <c r="F569" s="36"/>
      <c r="G569" s="28"/>
      <c r="H569" s="28"/>
      <c r="I569" s="28"/>
      <c r="J569" s="36"/>
      <c r="K569" s="37"/>
      <c r="L569" s="37"/>
      <c r="M569" s="37"/>
      <c r="N569" s="37"/>
      <c r="O569" s="37"/>
      <c r="P569" s="37"/>
      <c r="Q569" s="36"/>
      <c r="R569" s="28"/>
      <c r="S569" s="37"/>
      <c r="T569" s="37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>
      <c r="A570" s="28"/>
      <c r="B570" s="28"/>
      <c r="C570" s="31"/>
      <c r="D570" s="36"/>
      <c r="E570" s="36"/>
      <c r="F570" s="36"/>
      <c r="G570" s="28"/>
      <c r="H570" s="28"/>
      <c r="I570" s="28"/>
      <c r="J570" s="36"/>
      <c r="K570" s="37"/>
      <c r="L570" s="37"/>
      <c r="M570" s="37"/>
      <c r="N570" s="37"/>
      <c r="O570" s="37"/>
      <c r="P570" s="37"/>
      <c r="Q570" s="36"/>
      <c r="R570" s="28"/>
      <c r="S570" s="37"/>
      <c r="T570" s="37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</row>
    <row r="571">
      <c r="A571" s="28"/>
      <c r="B571" s="28"/>
      <c r="C571" s="31"/>
      <c r="D571" s="36"/>
      <c r="E571" s="36"/>
      <c r="F571" s="36"/>
      <c r="G571" s="28"/>
      <c r="H571" s="28"/>
      <c r="I571" s="28"/>
      <c r="J571" s="36"/>
      <c r="K571" s="37"/>
      <c r="L571" s="37"/>
      <c r="M571" s="37"/>
      <c r="N571" s="37"/>
      <c r="O571" s="37"/>
      <c r="P571" s="37"/>
      <c r="Q571" s="36"/>
      <c r="R571" s="28"/>
      <c r="S571" s="37"/>
      <c r="T571" s="37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>
      <c r="A572" s="28"/>
      <c r="B572" s="28"/>
      <c r="C572" s="31"/>
      <c r="D572" s="36"/>
      <c r="E572" s="36"/>
      <c r="F572" s="36"/>
      <c r="G572" s="28"/>
      <c r="H572" s="28"/>
      <c r="I572" s="28"/>
      <c r="J572" s="36"/>
      <c r="K572" s="37"/>
      <c r="L572" s="37"/>
      <c r="M572" s="37"/>
      <c r="N572" s="37"/>
      <c r="O572" s="37"/>
      <c r="P572" s="37"/>
      <c r="Q572" s="36"/>
      <c r="R572" s="28"/>
      <c r="S572" s="37"/>
      <c r="T572" s="37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</row>
    <row r="573">
      <c r="A573" s="28"/>
      <c r="B573" s="28"/>
      <c r="C573" s="31"/>
      <c r="D573" s="36"/>
      <c r="E573" s="36"/>
      <c r="F573" s="36"/>
      <c r="G573" s="28"/>
      <c r="H573" s="28"/>
      <c r="I573" s="28"/>
      <c r="J573" s="36"/>
      <c r="K573" s="37"/>
      <c r="L573" s="37"/>
      <c r="M573" s="37"/>
      <c r="N573" s="37"/>
      <c r="O573" s="37"/>
      <c r="P573" s="37"/>
      <c r="Q573" s="36"/>
      <c r="R573" s="28"/>
      <c r="S573" s="37"/>
      <c r="T573" s="37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>
      <c r="A574" s="28"/>
      <c r="B574" s="28"/>
      <c r="C574" s="31"/>
      <c r="D574" s="36"/>
      <c r="E574" s="36"/>
      <c r="F574" s="36"/>
      <c r="G574" s="28"/>
      <c r="H574" s="28"/>
      <c r="I574" s="28"/>
      <c r="J574" s="36"/>
      <c r="K574" s="37"/>
      <c r="L574" s="37"/>
      <c r="M574" s="37"/>
      <c r="N574" s="37"/>
      <c r="O574" s="37"/>
      <c r="P574" s="37"/>
      <c r="Q574" s="36"/>
      <c r="R574" s="28"/>
      <c r="S574" s="37"/>
      <c r="T574" s="37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</row>
    <row r="575">
      <c r="A575" s="28"/>
      <c r="B575" s="28"/>
      <c r="C575" s="31"/>
      <c r="D575" s="36"/>
      <c r="E575" s="36"/>
      <c r="F575" s="36"/>
      <c r="G575" s="28"/>
      <c r="H575" s="28"/>
      <c r="I575" s="28"/>
      <c r="J575" s="36"/>
      <c r="K575" s="37"/>
      <c r="L575" s="37"/>
      <c r="M575" s="37"/>
      <c r="N575" s="37"/>
      <c r="O575" s="37"/>
      <c r="P575" s="37"/>
      <c r="Q575" s="36"/>
      <c r="R575" s="28"/>
      <c r="S575" s="37"/>
      <c r="T575" s="37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>
      <c r="A576" s="28"/>
      <c r="B576" s="28"/>
      <c r="C576" s="31"/>
      <c r="D576" s="36"/>
      <c r="E576" s="36"/>
      <c r="F576" s="36"/>
      <c r="G576" s="28"/>
      <c r="H576" s="28"/>
      <c r="I576" s="28"/>
      <c r="J576" s="36"/>
      <c r="K576" s="37"/>
      <c r="L576" s="37"/>
      <c r="M576" s="37"/>
      <c r="N576" s="37"/>
      <c r="O576" s="37"/>
      <c r="P576" s="37"/>
      <c r="Q576" s="36"/>
      <c r="R576" s="28"/>
      <c r="S576" s="37"/>
      <c r="T576" s="37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</row>
    <row r="577">
      <c r="A577" s="28"/>
      <c r="B577" s="28"/>
      <c r="C577" s="31"/>
      <c r="D577" s="36"/>
      <c r="E577" s="36"/>
      <c r="F577" s="36"/>
      <c r="G577" s="28"/>
      <c r="H577" s="28"/>
      <c r="I577" s="28"/>
      <c r="J577" s="36"/>
      <c r="K577" s="37"/>
      <c r="L577" s="37"/>
      <c r="M577" s="37"/>
      <c r="N577" s="37"/>
      <c r="O577" s="37"/>
      <c r="P577" s="37"/>
      <c r="Q577" s="36"/>
      <c r="R577" s="28"/>
      <c r="S577" s="37"/>
      <c r="T577" s="37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>
      <c r="A578" s="28"/>
      <c r="B578" s="28"/>
      <c r="C578" s="31"/>
      <c r="D578" s="36"/>
      <c r="E578" s="36"/>
      <c r="F578" s="36"/>
      <c r="G578" s="28"/>
      <c r="H578" s="28"/>
      <c r="I578" s="28"/>
      <c r="J578" s="36"/>
      <c r="K578" s="37"/>
      <c r="L578" s="37"/>
      <c r="M578" s="37"/>
      <c r="N578" s="37"/>
      <c r="O578" s="37"/>
      <c r="P578" s="37"/>
      <c r="Q578" s="36"/>
      <c r="R578" s="28"/>
      <c r="S578" s="37"/>
      <c r="T578" s="37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</row>
    <row r="579">
      <c r="A579" s="28"/>
      <c r="B579" s="28"/>
      <c r="C579" s="31"/>
      <c r="D579" s="36"/>
      <c r="E579" s="36"/>
      <c r="F579" s="36"/>
      <c r="G579" s="28"/>
      <c r="H579" s="28"/>
      <c r="I579" s="28"/>
      <c r="J579" s="36"/>
      <c r="K579" s="37"/>
      <c r="L579" s="37"/>
      <c r="M579" s="37"/>
      <c r="N579" s="37"/>
      <c r="O579" s="37"/>
      <c r="P579" s="37"/>
      <c r="Q579" s="36"/>
      <c r="R579" s="28"/>
      <c r="S579" s="37"/>
      <c r="T579" s="37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>
      <c r="A580" s="28"/>
      <c r="B580" s="28"/>
      <c r="C580" s="31"/>
      <c r="D580" s="36"/>
      <c r="E580" s="36"/>
      <c r="F580" s="36"/>
      <c r="G580" s="28"/>
      <c r="H580" s="28"/>
      <c r="I580" s="28"/>
      <c r="J580" s="36"/>
      <c r="K580" s="37"/>
      <c r="L580" s="37"/>
      <c r="M580" s="37"/>
      <c r="N580" s="37"/>
      <c r="O580" s="37"/>
      <c r="P580" s="37"/>
      <c r="Q580" s="36"/>
      <c r="R580" s="28"/>
      <c r="S580" s="37"/>
      <c r="T580" s="37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</row>
    <row r="581">
      <c r="A581" s="28"/>
      <c r="B581" s="28"/>
      <c r="C581" s="31"/>
      <c r="D581" s="36"/>
      <c r="E581" s="36"/>
      <c r="F581" s="36"/>
      <c r="G581" s="28"/>
      <c r="H581" s="28"/>
      <c r="I581" s="28"/>
      <c r="J581" s="36"/>
      <c r="K581" s="37"/>
      <c r="L581" s="37"/>
      <c r="M581" s="37"/>
      <c r="N581" s="37"/>
      <c r="O581" s="37"/>
      <c r="P581" s="37"/>
      <c r="Q581" s="36"/>
      <c r="R581" s="28"/>
      <c r="S581" s="37"/>
      <c r="T581" s="37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>
      <c r="A582" s="28"/>
      <c r="B582" s="28"/>
      <c r="C582" s="31"/>
      <c r="D582" s="36"/>
      <c r="E582" s="36"/>
      <c r="F582" s="36"/>
      <c r="G582" s="28"/>
      <c r="H582" s="28"/>
      <c r="I582" s="28"/>
      <c r="J582" s="36"/>
      <c r="K582" s="37"/>
      <c r="L582" s="37"/>
      <c r="M582" s="37"/>
      <c r="N582" s="37"/>
      <c r="O582" s="37"/>
      <c r="P582" s="37"/>
      <c r="Q582" s="36"/>
      <c r="R582" s="28"/>
      <c r="S582" s="37"/>
      <c r="T582" s="37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</row>
    <row r="583">
      <c r="A583" s="28"/>
      <c r="B583" s="28"/>
      <c r="C583" s="31"/>
      <c r="D583" s="36"/>
      <c r="E583" s="36"/>
      <c r="F583" s="36"/>
      <c r="G583" s="28"/>
      <c r="H583" s="28"/>
      <c r="I583" s="28"/>
      <c r="J583" s="36"/>
      <c r="K583" s="37"/>
      <c r="L583" s="37"/>
      <c r="M583" s="37"/>
      <c r="N583" s="37"/>
      <c r="O583" s="37"/>
      <c r="P583" s="37"/>
      <c r="Q583" s="36"/>
      <c r="R583" s="28"/>
      <c r="S583" s="37"/>
      <c r="T583" s="37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>
      <c r="A584" s="28"/>
      <c r="B584" s="28"/>
      <c r="C584" s="31"/>
      <c r="D584" s="36"/>
      <c r="E584" s="36"/>
      <c r="F584" s="36"/>
      <c r="G584" s="28"/>
      <c r="H584" s="28"/>
      <c r="I584" s="28"/>
      <c r="J584" s="36"/>
      <c r="K584" s="37"/>
      <c r="L584" s="37"/>
      <c r="M584" s="37"/>
      <c r="N584" s="37"/>
      <c r="O584" s="37"/>
      <c r="P584" s="37"/>
      <c r="Q584" s="36"/>
      <c r="R584" s="28"/>
      <c r="S584" s="37"/>
      <c r="T584" s="37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</row>
    <row r="585">
      <c r="A585" s="28"/>
      <c r="B585" s="28"/>
      <c r="C585" s="31"/>
      <c r="D585" s="36"/>
      <c r="E585" s="36"/>
      <c r="F585" s="36"/>
      <c r="G585" s="28"/>
      <c r="H585" s="28"/>
      <c r="I585" s="28"/>
      <c r="J585" s="36"/>
      <c r="K585" s="37"/>
      <c r="L585" s="37"/>
      <c r="M585" s="37"/>
      <c r="N585" s="37"/>
      <c r="O585" s="37"/>
      <c r="P585" s="37"/>
      <c r="Q585" s="36"/>
      <c r="R585" s="28"/>
      <c r="S585" s="37"/>
      <c r="T585" s="37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>
      <c r="A586" s="28"/>
      <c r="B586" s="28"/>
      <c r="C586" s="31"/>
      <c r="D586" s="36"/>
      <c r="E586" s="36"/>
      <c r="F586" s="36"/>
      <c r="G586" s="28"/>
      <c r="H586" s="28"/>
      <c r="I586" s="28"/>
      <c r="J586" s="36"/>
      <c r="K586" s="37"/>
      <c r="L586" s="37"/>
      <c r="M586" s="37"/>
      <c r="N586" s="37"/>
      <c r="O586" s="37"/>
      <c r="P586" s="37"/>
      <c r="Q586" s="36"/>
      <c r="R586" s="28"/>
      <c r="S586" s="37"/>
      <c r="T586" s="37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</row>
    <row r="587">
      <c r="A587" s="28"/>
      <c r="B587" s="28"/>
      <c r="C587" s="31"/>
      <c r="D587" s="36"/>
      <c r="E587" s="36"/>
      <c r="F587" s="36"/>
      <c r="G587" s="28"/>
      <c r="H587" s="28"/>
      <c r="I587" s="28"/>
      <c r="J587" s="36"/>
      <c r="K587" s="37"/>
      <c r="L587" s="37"/>
      <c r="M587" s="37"/>
      <c r="N587" s="37"/>
      <c r="O587" s="37"/>
      <c r="P587" s="37"/>
      <c r="Q587" s="36"/>
      <c r="R587" s="28"/>
      <c r="S587" s="37"/>
      <c r="T587" s="37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>
      <c r="A588" s="28"/>
      <c r="B588" s="28"/>
      <c r="C588" s="31"/>
      <c r="D588" s="36"/>
      <c r="E588" s="36"/>
      <c r="F588" s="36"/>
      <c r="G588" s="28"/>
      <c r="H588" s="28"/>
      <c r="I588" s="28"/>
      <c r="J588" s="36"/>
      <c r="K588" s="37"/>
      <c r="L588" s="37"/>
      <c r="M588" s="37"/>
      <c r="N588" s="37"/>
      <c r="O588" s="37"/>
      <c r="P588" s="37"/>
      <c r="Q588" s="36"/>
      <c r="R588" s="28"/>
      <c r="S588" s="37"/>
      <c r="T588" s="37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</row>
    <row r="589">
      <c r="A589" s="28"/>
      <c r="B589" s="28"/>
      <c r="C589" s="31"/>
      <c r="D589" s="36"/>
      <c r="E589" s="36"/>
      <c r="F589" s="36"/>
      <c r="G589" s="28"/>
      <c r="H589" s="28"/>
      <c r="I589" s="28"/>
      <c r="J589" s="36"/>
      <c r="K589" s="37"/>
      <c r="L589" s="37"/>
      <c r="M589" s="37"/>
      <c r="N589" s="37"/>
      <c r="O589" s="37"/>
      <c r="P589" s="37"/>
      <c r="Q589" s="36"/>
      <c r="R589" s="28"/>
      <c r="S589" s="37"/>
      <c r="T589" s="37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>
      <c r="A590" s="28"/>
      <c r="B590" s="28"/>
      <c r="C590" s="31"/>
      <c r="D590" s="36"/>
      <c r="E590" s="36"/>
      <c r="F590" s="36"/>
      <c r="G590" s="28"/>
      <c r="H590" s="28"/>
      <c r="I590" s="28"/>
      <c r="J590" s="36"/>
      <c r="K590" s="37"/>
      <c r="L590" s="37"/>
      <c r="M590" s="37"/>
      <c r="N590" s="37"/>
      <c r="O590" s="37"/>
      <c r="P590" s="37"/>
      <c r="Q590" s="36"/>
      <c r="R590" s="28"/>
      <c r="S590" s="37"/>
      <c r="T590" s="37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</row>
    <row r="591">
      <c r="A591" s="28"/>
      <c r="B591" s="28"/>
      <c r="C591" s="31"/>
      <c r="D591" s="36"/>
      <c r="E591" s="36"/>
      <c r="F591" s="36"/>
      <c r="G591" s="28"/>
      <c r="H591" s="28"/>
      <c r="I591" s="28"/>
      <c r="J591" s="36"/>
      <c r="K591" s="37"/>
      <c r="L591" s="37"/>
      <c r="M591" s="37"/>
      <c r="N591" s="37"/>
      <c r="O591" s="37"/>
      <c r="P591" s="37"/>
      <c r="Q591" s="36"/>
      <c r="R591" s="28"/>
      <c r="S591" s="37"/>
      <c r="T591" s="37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>
      <c r="A592" s="28"/>
      <c r="B592" s="28"/>
      <c r="C592" s="31"/>
      <c r="D592" s="36"/>
      <c r="E592" s="36"/>
      <c r="F592" s="36"/>
      <c r="G592" s="28"/>
      <c r="H592" s="28"/>
      <c r="I592" s="28"/>
      <c r="J592" s="36"/>
      <c r="K592" s="37"/>
      <c r="L592" s="37"/>
      <c r="M592" s="37"/>
      <c r="N592" s="37"/>
      <c r="O592" s="37"/>
      <c r="P592" s="37"/>
      <c r="Q592" s="36"/>
      <c r="R592" s="28"/>
      <c r="S592" s="37"/>
      <c r="T592" s="37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</row>
    <row r="593">
      <c r="A593" s="28"/>
      <c r="B593" s="28"/>
      <c r="C593" s="31"/>
      <c r="D593" s="36"/>
      <c r="E593" s="36"/>
      <c r="F593" s="36"/>
      <c r="G593" s="28"/>
      <c r="H593" s="28"/>
      <c r="I593" s="28"/>
      <c r="J593" s="36"/>
      <c r="K593" s="37"/>
      <c r="L593" s="37"/>
      <c r="M593" s="37"/>
      <c r="N593" s="37"/>
      <c r="O593" s="37"/>
      <c r="P593" s="37"/>
      <c r="Q593" s="36"/>
      <c r="R593" s="28"/>
      <c r="S593" s="37"/>
      <c r="T593" s="37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>
      <c r="A594" s="28"/>
      <c r="B594" s="28"/>
      <c r="C594" s="31"/>
      <c r="D594" s="36"/>
      <c r="E594" s="36"/>
      <c r="F594" s="36"/>
      <c r="G594" s="28"/>
      <c r="H594" s="28"/>
      <c r="I594" s="28"/>
      <c r="J594" s="36"/>
      <c r="K594" s="37"/>
      <c r="L594" s="37"/>
      <c r="M594" s="37"/>
      <c r="N594" s="37"/>
      <c r="O594" s="37"/>
      <c r="P594" s="37"/>
      <c r="Q594" s="36"/>
      <c r="R594" s="28"/>
      <c r="S594" s="37"/>
      <c r="T594" s="37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</row>
    <row r="595">
      <c r="A595" s="28"/>
      <c r="B595" s="28"/>
      <c r="C595" s="31"/>
      <c r="D595" s="36"/>
      <c r="E595" s="36"/>
      <c r="F595" s="36"/>
      <c r="G595" s="28"/>
      <c r="H595" s="28"/>
      <c r="I595" s="28"/>
      <c r="J595" s="36"/>
      <c r="K595" s="37"/>
      <c r="L595" s="37"/>
      <c r="M595" s="37"/>
      <c r="N595" s="37"/>
      <c r="O595" s="37"/>
      <c r="P595" s="37"/>
      <c r="Q595" s="36"/>
      <c r="R595" s="28"/>
      <c r="S595" s="37"/>
      <c r="T595" s="37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>
      <c r="A596" s="28"/>
      <c r="B596" s="28"/>
      <c r="C596" s="31"/>
      <c r="D596" s="36"/>
      <c r="E596" s="36"/>
      <c r="F596" s="36"/>
      <c r="G596" s="28"/>
      <c r="H596" s="28"/>
      <c r="I596" s="28"/>
      <c r="J596" s="36"/>
      <c r="K596" s="37"/>
      <c r="L596" s="37"/>
      <c r="M596" s="37"/>
      <c r="N596" s="37"/>
      <c r="O596" s="37"/>
      <c r="P596" s="37"/>
      <c r="Q596" s="36"/>
      <c r="R596" s="28"/>
      <c r="S596" s="37"/>
      <c r="T596" s="37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</row>
    <row r="597">
      <c r="A597" s="28"/>
      <c r="B597" s="28"/>
      <c r="C597" s="31"/>
      <c r="D597" s="36"/>
      <c r="E597" s="36"/>
      <c r="F597" s="36"/>
      <c r="G597" s="28"/>
      <c r="H597" s="28"/>
      <c r="I597" s="28"/>
      <c r="J597" s="36"/>
      <c r="K597" s="37"/>
      <c r="L597" s="37"/>
      <c r="M597" s="37"/>
      <c r="N597" s="37"/>
      <c r="O597" s="37"/>
      <c r="P597" s="37"/>
      <c r="Q597" s="36"/>
      <c r="R597" s="28"/>
      <c r="S597" s="37"/>
      <c r="T597" s="37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>
      <c r="A598" s="28"/>
      <c r="B598" s="28"/>
      <c r="C598" s="31"/>
      <c r="D598" s="36"/>
      <c r="E598" s="36"/>
      <c r="F598" s="36"/>
      <c r="G598" s="28"/>
      <c r="H598" s="28"/>
      <c r="I598" s="28"/>
      <c r="J598" s="36"/>
      <c r="K598" s="37"/>
      <c r="L598" s="37"/>
      <c r="M598" s="37"/>
      <c r="N598" s="37"/>
      <c r="O598" s="37"/>
      <c r="P598" s="37"/>
      <c r="Q598" s="36"/>
      <c r="R598" s="28"/>
      <c r="S598" s="37"/>
      <c r="T598" s="37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</row>
    <row r="599">
      <c r="A599" s="28"/>
      <c r="B599" s="28"/>
      <c r="C599" s="31"/>
      <c r="D599" s="36"/>
      <c r="E599" s="36"/>
      <c r="F599" s="36"/>
      <c r="G599" s="28"/>
      <c r="H599" s="28"/>
      <c r="I599" s="28"/>
      <c r="J599" s="36"/>
      <c r="K599" s="37"/>
      <c r="L599" s="37"/>
      <c r="M599" s="37"/>
      <c r="N599" s="37"/>
      <c r="O599" s="37"/>
      <c r="P599" s="37"/>
      <c r="Q599" s="36"/>
      <c r="R599" s="28"/>
      <c r="S599" s="37"/>
      <c r="T599" s="37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>
      <c r="A600" s="28"/>
      <c r="B600" s="28"/>
      <c r="C600" s="31"/>
      <c r="D600" s="36"/>
      <c r="E600" s="36"/>
      <c r="F600" s="36"/>
      <c r="G600" s="28"/>
      <c r="H600" s="28"/>
      <c r="I600" s="28"/>
      <c r="J600" s="36"/>
      <c r="K600" s="37"/>
      <c r="L600" s="37"/>
      <c r="M600" s="37"/>
      <c r="N600" s="37"/>
      <c r="O600" s="37"/>
      <c r="P600" s="37"/>
      <c r="Q600" s="36"/>
      <c r="R600" s="28"/>
      <c r="S600" s="37"/>
      <c r="T600" s="37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</row>
    <row r="601">
      <c r="A601" s="28"/>
      <c r="B601" s="28"/>
      <c r="C601" s="31"/>
      <c r="D601" s="36"/>
      <c r="E601" s="36"/>
      <c r="F601" s="36"/>
      <c r="G601" s="28"/>
      <c r="H601" s="28"/>
      <c r="I601" s="28"/>
      <c r="J601" s="36"/>
      <c r="K601" s="37"/>
      <c r="L601" s="37"/>
      <c r="M601" s="37"/>
      <c r="N601" s="37"/>
      <c r="O601" s="37"/>
      <c r="P601" s="37"/>
      <c r="Q601" s="36"/>
      <c r="R601" s="28"/>
      <c r="S601" s="37"/>
      <c r="T601" s="37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>
      <c r="A602" s="28"/>
      <c r="B602" s="28"/>
      <c r="C602" s="31"/>
      <c r="D602" s="36"/>
      <c r="E602" s="36"/>
      <c r="F602" s="36"/>
      <c r="G602" s="28"/>
      <c r="H602" s="28"/>
      <c r="I602" s="28"/>
      <c r="J602" s="36"/>
      <c r="K602" s="37"/>
      <c r="L602" s="37"/>
      <c r="M602" s="37"/>
      <c r="N602" s="37"/>
      <c r="O602" s="37"/>
      <c r="P602" s="37"/>
      <c r="Q602" s="36"/>
      <c r="R602" s="28"/>
      <c r="S602" s="37"/>
      <c r="T602" s="37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</row>
    <row r="603">
      <c r="A603" s="28"/>
      <c r="B603" s="28"/>
      <c r="C603" s="31"/>
      <c r="D603" s="36"/>
      <c r="E603" s="36"/>
      <c r="F603" s="36"/>
      <c r="G603" s="28"/>
      <c r="H603" s="28"/>
      <c r="I603" s="28"/>
      <c r="J603" s="36"/>
      <c r="K603" s="37"/>
      <c r="L603" s="37"/>
      <c r="M603" s="37"/>
      <c r="N603" s="37"/>
      <c r="O603" s="37"/>
      <c r="P603" s="37"/>
      <c r="Q603" s="36"/>
      <c r="R603" s="28"/>
      <c r="S603" s="37"/>
      <c r="T603" s="37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>
      <c r="A604" s="28"/>
      <c r="B604" s="28"/>
      <c r="C604" s="31"/>
      <c r="D604" s="36"/>
      <c r="E604" s="36"/>
      <c r="F604" s="36"/>
      <c r="G604" s="28"/>
      <c r="H604" s="28"/>
      <c r="I604" s="28"/>
      <c r="J604" s="36"/>
      <c r="K604" s="37"/>
      <c r="L604" s="37"/>
      <c r="M604" s="37"/>
      <c r="N604" s="37"/>
      <c r="O604" s="37"/>
      <c r="P604" s="37"/>
      <c r="Q604" s="36"/>
      <c r="R604" s="28"/>
      <c r="S604" s="37"/>
      <c r="T604" s="37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</row>
    <row r="605">
      <c r="A605" s="28"/>
      <c r="B605" s="28"/>
      <c r="C605" s="31"/>
      <c r="D605" s="36"/>
      <c r="E605" s="36"/>
      <c r="F605" s="36"/>
      <c r="G605" s="28"/>
      <c r="H605" s="28"/>
      <c r="I605" s="28"/>
      <c r="J605" s="36"/>
      <c r="K605" s="37"/>
      <c r="L605" s="37"/>
      <c r="M605" s="37"/>
      <c r="N605" s="37"/>
      <c r="O605" s="37"/>
      <c r="P605" s="37"/>
      <c r="Q605" s="36"/>
      <c r="R605" s="28"/>
      <c r="S605" s="37"/>
      <c r="T605" s="37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>
      <c r="A606" s="28"/>
      <c r="B606" s="28"/>
      <c r="C606" s="31"/>
      <c r="D606" s="36"/>
      <c r="E606" s="36"/>
      <c r="F606" s="36"/>
      <c r="G606" s="28"/>
      <c r="H606" s="28"/>
      <c r="I606" s="28"/>
      <c r="J606" s="36"/>
      <c r="K606" s="37"/>
      <c r="L606" s="37"/>
      <c r="M606" s="37"/>
      <c r="N606" s="37"/>
      <c r="O606" s="37"/>
      <c r="P606" s="37"/>
      <c r="Q606" s="36"/>
      <c r="R606" s="28"/>
      <c r="S606" s="37"/>
      <c r="T606" s="37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</row>
    <row r="607">
      <c r="A607" s="28"/>
      <c r="B607" s="28"/>
      <c r="C607" s="31"/>
      <c r="D607" s="36"/>
      <c r="E607" s="36"/>
      <c r="F607" s="36"/>
      <c r="G607" s="28"/>
      <c r="H607" s="28"/>
      <c r="I607" s="28"/>
      <c r="J607" s="36"/>
      <c r="K607" s="37"/>
      <c r="L607" s="37"/>
      <c r="M607" s="37"/>
      <c r="N607" s="37"/>
      <c r="O607" s="37"/>
      <c r="P607" s="37"/>
      <c r="Q607" s="36"/>
      <c r="R607" s="28"/>
      <c r="S607" s="37"/>
      <c r="T607" s="37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>
      <c r="A608" s="28"/>
      <c r="B608" s="28"/>
      <c r="C608" s="31"/>
      <c r="D608" s="36"/>
      <c r="E608" s="36"/>
      <c r="F608" s="36"/>
      <c r="G608" s="28"/>
      <c r="H608" s="28"/>
      <c r="I608" s="28"/>
      <c r="J608" s="36"/>
      <c r="K608" s="37"/>
      <c r="L608" s="37"/>
      <c r="M608" s="37"/>
      <c r="N608" s="37"/>
      <c r="O608" s="37"/>
      <c r="P608" s="37"/>
      <c r="Q608" s="36"/>
      <c r="R608" s="28"/>
      <c r="S608" s="37"/>
      <c r="T608" s="37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</row>
    <row r="609">
      <c r="A609" s="28"/>
      <c r="B609" s="28"/>
      <c r="C609" s="31"/>
      <c r="D609" s="36"/>
      <c r="E609" s="36"/>
      <c r="F609" s="36"/>
      <c r="G609" s="28"/>
      <c r="H609" s="28"/>
      <c r="I609" s="28"/>
      <c r="J609" s="36"/>
      <c r="K609" s="37"/>
      <c r="L609" s="37"/>
      <c r="M609" s="37"/>
      <c r="N609" s="37"/>
      <c r="O609" s="37"/>
      <c r="P609" s="37"/>
      <c r="Q609" s="36"/>
      <c r="R609" s="28"/>
      <c r="S609" s="37"/>
      <c r="T609" s="37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>
      <c r="A610" s="28"/>
      <c r="B610" s="28"/>
      <c r="C610" s="31"/>
      <c r="D610" s="36"/>
      <c r="E610" s="36"/>
      <c r="F610" s="36"/>
      <c r="G610" s="28"/>
      <c r="H610" s="28"/>
      <c r="I610" s="28"/>
      <c r="J610" s="36"/>
      <c r="K610" s="37"/>
      <c r="L610" s="37"/>
      <c r="M610" s="37"/>
      <c r="N610" s="37"/>
      <c r="O610" s="37"/>
      <c r="P610" s="37"/>
      <c r="Q610" s="36"/>
      <c r="R610" s="28"/>
      <c r="S610" s="37"/>
      <c r="T610" s="37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</row>
    <row r="611">
      <c r="A611" s="28"/>
      <c r="B611" s="28"/>
      <c r="C611" s="31"/>
      <c r="D611" s="36"/>
      <c r="E611" s="36"/>
      <c r="F611" s="36"/>
      <c r="G611" s="28"/>
      <c r="H611" s="28"/>
      <c r="I611" s="28"/>
      <c r="J611" s="36"/>
      <c r="K611" s="37"/>
      <c r="L611" s="37"/>
      <c r="M611" s="37"/>
      <c r="N611" s="37"/>
      <c r="O611" s="37"/>
      <c r="P611" s="37"/>
      <c r="Q611" s="36"/>
      <c r="R611" s="28"/>
      <c r="S611" s="37"/>
      <c r="T611" s="37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>
      <c r="A612" s="28"/>
      <c r="B612" s="28"/>
      <c r="C612" s="31"/>
      <c r="D612" s="36"/>
      <c r="E612" s="36"/>
      <c r="F612" s="36"/>
      <c r="G612" s="28"/>
      <c r="H612" s="28"/>
      <c r="I612" s="28"/>
      <c r="J612" s="36"/>
      <c r="K612" s="37"/>
      <c r="L612" s="37"/>
      <c r="M612" s="37"/>
      <c r="N612" s="37"/>
      <c r="O612" s="37"/>
      <c r="P612" s="37"/>
      <c r="Q612" s="36"/>
      <c r="R612" s="28"/>
      <c r="S612" s="37"/>
      <c r="T612" s="37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</row>
    <row r="613">
      <c r="A613" s="28"/>
      <c r="B613" s="28"/>
      <c r="C613" s="31"/>
      <c r="D613" s="36"/>
      <c r="E613" s="36"/>
      <c r="F613" s="36"/>
      <c r="G613" s="28"/>
      <c r="H613" s="28"/>
      <c r="I613" s="28"/>
      <c r="J613" s="36"/>
      <c r="K613" s="37"/>
      <c r="L613" s="37"/>
      <c r="M613" s="37"/>
      <c r="N613" s="37"/>
      <c r="O613" s="37"/>
      <c r="P613" s="37"/>
      <c r="Q613" s="36"/>
      <c r="R613" s="28"/>
      <c r="S613" s="37"/>
      <c r="T613" s="37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>
      <c r="A614" s="28"/>
      <c r="B614" s="28"/>
      <c r="C614" s="31"/>
      <c r="D614" s="36"/>
      <c r="E614" s="36"/>
      <c r="F614" s="36"/>
      <c r="G614" s="28"/>
      <c r="H614" s="28"/>
      <c r="I614" s="28"/>
      <c r="J614" s="36"/>
      <c r="K614" s="37"/>
      <c r="L614" s="37"/>
      <c r="M614" s="37"/>
      <c r="N614" s="37"/>
      <c r="O614" s="37"/>
      <c r="P614" s="37"/>
      <c r="Q614" s="36"/>
      <c r="R614" s="28"/>
      <c r="S614" s="37"/>
      <c r="T614" s="37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</row>
    <row r="615">
      <c r="A615" s="28"/>
      <c r="B615" s="28"/>
      <c r="C615" s="31"/>
      <c r="D615" s="36"/>
      <c r="E615" s="36"/>
      <c r="F615" s="36"/>
      <c r="G615" s="28"/>
      <c r="H615" s="28"/>
      <c r="I615" s="28"/>
      <c r="J615" s="36"/>
      <c r="K615" s="37"/>
      <c r="L615" s="37"/>
      <c r="M615" s="37"/>
      <c r="N615" s="37"/>
      <c r="O615" s="37"/>
      <c r="P615" s="37"/>
      <c r="Q615" s="36"/>
      <c r="R615" s="28"/>
      <c r="S615" s="37"/>
      <c r="T615" s="37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>
      <c r="A616" s="28"/>
      <c r="B616" s="28"/>
      <c r="C616" s="31"/>
      <c r="D616" s="36"/>
      <c r="E616" s="36"/>
      <c r="F616" s="36"/>
      <c r="G616" s="28"/>
      <c r="H616" s="28"/>
      <c r="I616" s="28"/>
      <c r="J616" s="36"/>
      <c r="K616" s="37"/>
      <c r="L616" s="37"/>
      <c r="M616" s="37"/>
      <c r="N616" s="37"/>
      <c r="O616" s="37"/>
      <c r="P616" s="37"/>
      <c r="Q616" s="36"/>
      <c r="R616" s="28"/>
      <c r="S616" s="37"/>
      <c r="T616" s="37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</row>
    <row r="617">
      <c r="A617" s="28"/>
      <c r="B617" s="28"/>
      <c r="C617" s="31"/>
      <c r="D617" s="36"/>
      <c r="E617" s="36"/>
      <c r="F617" s="36"/>
      <c r="G617" s="28"/>
      <c r="H617" s="28"/>
      <c r="I617" s="28"/>
      <c r="J617" s="36"/>
      <c r="K617" s="37"/>
      <c r="L617" s="37"/>
      <c r="M617" s="37"/>
      <c r="N617" s="37"/>
      <c r="O617" s="37"/>
      <c r="P617" s="37"/>
      <c r="Q617" s="36"/>
      <c r="R617" s="28"/>
      <c r="S617" s="37"/>
      <c r="T617" s="37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>
      <c r="A618" s="28"/>
      <c r="B618" s="28"/>
      <c r="C618" s="31"/>
      <c r="D618" s="36"/>
      <c r="E618" s="36"/>
      <c r="F618" s="36"/>
      <c r="G618" s="28"/>
      <c r="H618" s="28"/>
      <c r="I618" s="28"/>
      <c r="J618" s="36"/>
      <c r="K618" s="37"/>
      <c r="L618" s="37"/>
      <c r="M618" s="37"/>
      <c r="N618" s="37"/>
      <c r="O618" s="37"/>
      <c r="P618" s="37"/>
      <c r="Q618" s="36"/>
      <c r="R618" s="28"/>
      <c r="S618" s="37"/>
      <c r="T618" s="37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</row>
    <row r="619">
      <c r="A619" s="28"/>
      <c r="B619" s="28"/>
      <c r="C619" s="31"/>
      <c r="D619" s="36"/>
      <c r="E619" s="36"/>
      <c r="F619" s="36"/>
      <c r="G619" s="28"/>
      <c r="H619" s="28"/>
      <c r="I619" s="28"/>
      <c r="J619" s="36"/>
      <c r="K619" s="37"/>
      <c r="L619" s="37"/>
      <c r="M619" s="37"/>
      <c r="N619" s="37"/>
      <c r="O619" s="37"/>
      <c r="P619" s="37"/>
      <c r="Q619" s="36"/>
      <c r="R619" s="28"/>
      <c r="S619" s="37"/>
      <c r="T619" s="37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>
      <c r="A620" s="28"/>
      <c r="B620" s="28"/>
      <c r="C620" s="31"/>
      <c r="D620" s="36"/>
      <c r="E620" s="36"/>
      <c r="F620" s="36"/>
      <c r="G620" s="28"/>
      <c r="H620" s="28"/>
      <c r="I620" s="28"/>
      <c r="J620" s="36"/>
      <c r="K620" s="37"/>
      <c r="L620" s="37"/>
      <c r="M620" s="37"/>
      <c r="N620" s="37"/>
      <c r="O620" s="37"/>
      <c r="P620" s="37"/>
      <c r="Q620" s="36"/>
      <c r="R620" s="28"/>
      <c r="S620" s="37"/>
      <c r="T620" s="37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</row>
    <row r="621">
      <c r="A621" s="28"/>
      <c r="B621" s="28"/>
      <c r="C621" s="31"/>
      <c r="D621" s="36"/>
      <c r="E621" s="36"/>
      <c r="F621" s="36"/>
      <c r="G621" s="28"/>
      <c r="H621" s="28"/>
      <c r="I621" s="28"/>
      <c r="J621" s="36"/>
      <c r="K621" s="37"/>
      <c r="L621" s="37"/>
      <c r="M621" s="37"/>
      <c r="N621" s="37"/>
      <c r="O621" s="37"/>
      <c r="P621" s="37"/>
      <c r="Q621" s="36"/>
      <c r="R621" s="28"/>
      <c r="S621" s="37"/>
      <c r="T621" s="37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>
      <c r="A622" s="28"/>
      <c r="B622" s="28"/>
      <c r="C622" s="31"/>
      <c r="D622" s="36"/>
      <c r="E622" s="36"/>
      <c r="F622" s="36"/>
      <c r="G622" s="28"/>
      <c r="H622" s="28"/>
      <c r="I622" s="28"/>
      <c r="J622" s="36"/>
      <c r="K622" s="37"/>
      <c r="L622" s="37"/>
      <c r="M622" s="37"/>
      <c r="N622" s="37"/>
      <c r="O622" s="37"/>
      <c r="P622" s="37"/>
      <c r="Q622" s="36"/>
      <c r="R622" s="28"/>
      <c r="S622" s="37"/>
      <c r="T622" s="37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</row>
    <row r="623">
      <c r="A623" s="28"/>
      <c r="B623" s="28"/>
      <c r="C623" s="31"/>
      <c r="D623" s="36"/>
      <c r="E623" s="36"/>
      <c r="F623" s="36"/>
      <c r="G623" s="28"/>
      <c r="H623" s="28"/>
      <c r="I623" s="28"/>
      <c r="J623" s="36"/>
      <c r="K623" s="37"/>
      <c r="L623" s="37"/>
      <c r="M623" s="37"/>
      <c r="N623" s="37"/>
      <c r="O623" s="37"/>
      <c r="P623" s="37"/>
      <c r="Q623" s="36"/>
      <c r="R623" s="28"/>
      <c r="S623" s="37"/>
      <c r="T623" s="37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>
      <c r="A624" s="28"/>
      <c r="B624" s="28"/>
      <c r="C624" s="31"/>
      <c r="D624" s="36"/>
      <c r="E624" s="36"/>
      <c r="F624" s="36"/>
      <c r="G624" s="28"/>
      <c r="H624" s="28"/>
      <c r="I624" s="28"/>
      <c r="J624" s="36"/>
      <c r="K624" s="37"/>
      <c r="L624" s="37"/>
      <c r="M624" s="37"/>
      <c r="N624" s="37"/>
      <c r="O624" s="37"/>
      <c r="P624" s="37"/>
      <c r="Q624" s="36"/>
      <c r="R624" s="28"/>
      <c r="S624" s="37"/>
      <c r="T624" s="37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</row>
    <row r="625">
      <c r="A625" s="28"/>
      <c r="B625" s="28"/>
      <c r="C625" s="31"/>
      <c r="D625" s="36"/>
      <c r="E625" s="36"/>
      <c r="F625" s="36"/>
      <c r="G625" s="28"/>
      <c r="H625" s="28"/>
      <c r="I625" s="28"/>
      <c r="J625" s="36"/>
      <c r="K625" s="37"/>
      <c r="L625" s="37"/>
      <c r="M625" s="37"/>
      <c r="N625" s="37"/>
      <c r="O625" s="37"/>
      <c r="P625" s="37"/>
      <c r="Q625" s="36"/>
      <c r="R625" s="28"/>
      <c r="S625" s="37"/>
      <c r="T625" s="37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>
      <c r="A626" s="28"/>
      <c r="B626" s="28"/>
      <c r="C626" s="31"/>
      <c r="D626" s="36"/>
      <c r="E626" s="36"/>
      <c r="F626" s="36"/>
      <c r="G626" s="28"/>
      <c r="H626" s="28"/>
      <c r="I626" s="28"/>
      <c r="J626" s="36"/>
      <c r="K626" s="37"/>
      <c r="L626" s="37"/>
      <c r="M626" s="37"/>
      <c r="N626" s="37"/>
      <c r="O626" s="37"/>
      <c r="P626" s="37"/>
      <c r="Q626" s="36"/>
      <c r="R626" s="28"/>
      <c r="S626" s="37"/>
      <c r="T626" s="37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</row>
    <row r="627">
      <c r="A627" s="28"/>
      <c r="B627" s="28"/>
      <c r="C627" s="31"/>
      <c r="D627" s="36"/>
      <c r="E627" s="36"/>
      <c r="F627" s="36"/>
      <c r="G627" s="28"/>
      <c r="H627" s="28"/>
      <c r="I627" s="28"/>
      <c r="J627" s="36"/>
      <c r="K627" s="37"/>
      <c r="L627" s="37"/>
      <c r="M627" s="37"/>
      <c r="N627" s="37"/>
      <c r="O627" s="37"/>
      <c r="P627" s="37"/>
      <c r="Q627" s="36"/>
      <c r="R627" s="28"/>
      <c r="S627" s="37"/>
      <c r="T627" s="37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>
      <c r="A628" s="28"/>
      <c r="B628" s="28"/>
      <c r="C628" s="31"/>
      <c r="D628" s="36"/>
      <c r="E628" s="36"/>
      <c r="F628" s="36"/>
      <c r="G628" s="28"/>
      <c r="H628" s="28"/>
      <c r="I628" s="28"/>
      <c r="J628" s="36"/>
      <c r="K628" s="37"/>
      <c r="L628" s="37"/>
      <c r="M628" s="37"/>
      <c r="N628" s="37"/>
      <c r="O628" s="37"/>
      <c r="P628" s="37"/>
      <c r="Q628" s="36"/>
      <c r="R628" s="28"/>
      <c r="S628" s="37"/>
      <c r="T628" s="37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</row>
    <row r="629">
      <c r="A629" s="28"/>
      <c r="B629" s="28"/>
      <c r="C629" s="31"/>
      <c r="D629" s="36"/>
      <c r="E629" s="36"/>
      <c r="F629" s="36"/>
      <c r="G629" s="28"/>
      <c r="H629" s="28"/>
      <c r="I629" s="28"/>
      <c r="J629" s="36"/>
      <c r="K629" s="37"/>
      <c r="L629" s="37"/>
      <c r="M629" s="37"/>
      <c r="N629" s="37"/>
      <c r="O629" s="37"/>
      <c r="P629" s="37"/>
      <c r="Q629" s="36"/>
      <c r="R629" s="28"/>
      <c r="S629" s="37"/>
      <c r="T629" s="37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>
      <c r="A630" s="28"/>
      <c r="B630" s="28"/>
      <c r="C630" s="31"/>
      <c r="D630" s="36"/>
      <c r="E630" s="36"/>
      <c r="F630" s="36"/>
      <c r="G630" s="28"/>
      <c r="H630" s="28"/>
      <c r="I630" s="28"/>
      <c r="J630" s="36"/>
      <c r="K630" s="37"/>
      <c r="L630" s="37"/>
      <c r="M630" s="37"/>
      <c r="N630" s="37"/>
      <c r="O630" s="37"/>
      <c r="P630" s="37"/>
      <c r="Q630" s="36"/>
      <c r="R630" s="28"/>
      <c r="S630" s="37"/>
      <c r="T630" s="37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</row>
    <row r="631">
      <c r="A631" s="28"/>
      <c r="B631" s="28"/>
      <c r="C631" s="31"/>
      <c r="D631" s="36"/>
      <c r="E631" s="36"/>
      <c r="F631" s="36"/>
      <c r="G631" s="28"/>
      <c r="H631" s="28"/>
      <c r="I631" s="28"/>
      <c r="J631" s="36"/>
      <c r="K631" s="37"/>
      <c r="L631" s="37"/>
      <c r="M631" s="37"/>
      <c r="N631" s="37"/>
      <c r="O631" s="37"/>
      <c r="P631" s="37"/>
      <c r="Q631" s="36"/>
      <c r="R631" s="28"/>
      <c r="S631" s="37"/>
      <c r="T631" s="37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>
      <c r="A632" s="28"/>
      <c r="B632" s="28"/>
      <c r="C632" s="31"/>
      <c r="D632" s="36"/>
      <c r="E632" s="36"/>
      <c r="F632" s="36"/>
      <c r="G632" s="28"/>
      <c r="H632" s="28"/>
      <c r="I632" s="28"/>
      <c r="J632" s="36"/>
      <c r="K632" s="37"/>
      <c r="L632" s="37"/>
      <c r="M632" s="37"/>
      <c r="N632" s="37"/>
      <c r="O632" s="37"/>
      <c r="P632" s="37"/>
      <c r="Q632" s="36"/>
      <c r="R632" s="28"/>
      <c r="S632" s="37"/>
      <c r="T632" s="37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</row>
    <row r="633">
      <c r="A633" s="28"/>
      <c r="B633" s="28"/>
      <c r="C633" s="31"/>
      <c r="D633" s="36"/>
      <c r="E633" s="36"/>
      <c r="F633" s="36"/>
      <c r="G633" s="28"/>
      <c r="H633" s="28"/>
      <c r="I633" s="28"/>
      <c r="J633" s="36"/>
      <c r="K633" s="37"/>
      <c r="L633" s="37"/>
      <c r="M633" s="37"/>
      <c r="N633" s="37"/>
      <c r="O633" s="37"/>
      <c r="P633" s="37"/>
      <c r="Q633" s="36"/>
      <c r="R633" s="28"/>
      <c r="S633" s="37"/>
      <c r="T633" s="37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>
      <c r="A634" s="28"/>
      <c r="B634" s="28"/>
      <c r="C634" s="31"/>
      <c r="D634" s="36"/>
      <c r="E634" s="36"/>
      <c r="F634" s="36"/>
      <c r="G634" s="28"/>
      <c r="H634" s="28"/>
      <c r="I634" s="28"/>
      <c r="J634" s="36"/>
      <c r="K634" s="37"/>
      <c r="L634" s="37"/>
      <c r="M634" s="37"/>
      <c r="N634" s="37"/>
      <c r="O634" s="37"/>
      <c r="P634" s="37"/>
      <c r="Q634" s="36"/>
      <c r="R634" s="28"/>
      <c r="S634" s="37"/>
      <c r="T634" s="37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</row>
    <row r="635">
      <c r="A635" s="28"/>
      <c r="B635" s="28"/>
      <c r="C635" s="31"/>
      <c r="D635" s="36"/>
      <c r="E635" s="36"/>
      <c r="F635" s="36"/>
      <c r="G635" s="28"/>
      <c r="H635" s="28"/>
      <c r="I635" s="28"/>
      <c r="J635" s="36"/>
      <c r="K635" s="37"/>
      <c r="L635" s="37"/>
      <c r="M635" s="37"/>
      <c r="N635" s="37"/>
      <c r="O635" s="37"/>
      <c r="P635" s="37"/>
      <c r="Q635" s="36"/>
      <c r="R635" s="28"/>
      <c r="S635" s="37"/>
      <c r="T635" s="37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>
      <c r="A636" s="28"/>
      <c r="B636" s="28"/>
      <c r="C636" s="31"/>
      <c r="D636" s="36"/>
      <c r="E636" s="36"/>
      <c r="F636" s="36"/>
      <c r="G636" s="28"/>
      <c r="H636" s="28"/>
      <c r="I636" s="28"/>
      <c r="J636" s="36"/>
      <c r="K636" s="37"/>
      <c r="L636" s="37"/>
      <c r="M636" s="37"/>
      <c r="N636" s="37"/>
      <c r="O636" s="37"/>
      <c r="P636" s="37"/>
      <c r="Q636" s="36"/>
      <c r="R636" s="28"/>
      <c r="S636" s="37"/>
      <c r="T636" s="37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</row>
    <row r="637">
      <c r="A637" s="28"/>
      <c r="B637" s="28"/>
      <c r="C637" s="31"/>
      <c r="D637" s="36"/>
      <c r="E637" s="36"/>
      <c r="F637" s="36"/>
      <c r="G637" s="28"/>
      <c r="H637" s="28"/>
      <c r="I637" s="28"/>
      <c r="J637" s="36"/>
      <c r="K637" s="37"/>
      <c r="L637" s="37"/>
      <c r="M637" s="37"/>
      <c r="N637" s="37"/>
      <c r="O637" s="37"/>
      <c r="P637" s="37"/>
      <c r="Q637" s="36"/>
      <c r="R637" s="28"/>
      <c r="S637" s="37"/>
      <c r="T637" s="37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>
      <c r="A638" s="28"/>
      <c r="B638" s="28"/>
      <c r="C638" s="31"/>
      <c r="D638" s="36"/>
      <c r="E638" s="36"/>
      <c r="F638" s="36"/>
      <c r="G638" s="28"/>
      <c r="H638" s="28"/>
      <c r="I638" s="28"/>
      <c r="J638" s="36"/>
      <c r="K638" s="37"/>
      <c r="L638" s="37"/>
      <c r="M638" s="37"/>
      <c r="N638" s="37"/>
      <c r="O638" s="37"/>
      <c r="P638" s="37"/>
      <c r="Q638" s="36"/>
      <c r="R638" s="28"/>
      <c r="S638" s="37"/>
      <c r="T638" s="37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</row>
    <row r="639">
      <c r="A639" s="28"/>
      <c r="B639" s="28"/>
      <c r="C639" s="31"/>
      <c r="D639" s="36"/>
      <c r="E639" s="36"/>
      <c r="F639" s="36"/>
      <c r="G639" s="28"/>
      <c r="H639" s="28"/>
      <c r="I639" s="28"/>
      <c r="J639" s="36"/>
      <c r="K639" s="37"/>
      <c r="L639" s="37"/>
      <c r="M639" s="37"/>
      <c r="N639" s="37"/>
      <c r="O639" s="37"/>
      <c r="P639" s="37"/>
      <c r="Q639" s="36"/>
      <c r="R639" s="28"/>
      <c r="S639" s="37"/>
      <c r="T639" s="37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>
      <c r="A640" s="28"/>
      <c r="B640" s="28"/>
      <c r="C640" s="31"/>
      <c r="D640" s="36"/>
      <c r="E640" s="36"/>
      <c r="F640" s="36"/>
      <c r="G640" s="28"/>
      <c r="H640" s="28"/>
      <c r="I640" s="28"/>
      <c r="J640" s="36"/>
      <c r="K640" s="37"/>
      <c r="L640" s="37"/>
      <c r="M640" s="37"/>
      <c r="N640" s="37"/>
      <c r="O640" s="37"/>
      <c r="P640" s="37"/>
      <c r="Q640" s="36"/>
      <c r="R640" s="28"/>
      <c r="S640" s="37"/>
      <c r="T640" s="37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</row>
    <row r="641">
      <c r="A641" s="28"/>
      <c r="B641" s="28"/>
      <c r="C641" s="31"/>
      <c r="D641" s="36"/>
      <c r="E641" s="36"/>
      <c r="F641" s="36"/>
      <c r="G641" s="28"/>
      <c r="H641" s="28"/>
      <c r="I641" s="28"/>
      <c r="J641" s="36"/>
      <c r="K641" s="37"/>
      <c r="L641" s="37"/>
      <c r="M641" s="37"/>
      <c r="N641" s="37"/>
      <c r="O641" s="37"/>
      <c r="P641" s="37"/>
      <c r="Q641" s="36"/>
      <c r="R641" s="28"/>
      <c r="S641" s="37"/>
      <c r="T641" s="37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>
      <c r="A642" s="28"/>
      <c r="B642" s="28"/>
      <c r="C642" s="31"/>
      <c r="D642" s="36"/>
      <c r="E642" s="36"/>
      <c r="F642" s="36"/>
      <c r="G642" s="28"/>
      <c r="H642" s="28"/>
      <c r="I642" s="28"/>
      <c r="J642" s="36"/>
      <c r="K642" s="37"/>
      <c r="L642" s="37"/>
      <c r="M642" s="37"/>
      <c r="N642" s="37"/>
      <c r="O642" s="37"/>
      <c r="P642" s="37"/>
      <c r="Q642" s="36"/>
      <c r="R642" s="28"/>
      <c r="S642" s="37"/>
      <c r="T642" s="37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</row>
    <row r="643">
      <c r="A643" s="28"/>
      <c r="B643" s="28"/>
      <c r="C643" s="31"/>
      <c r="D643" s="36"/>
      <c r="E643" s="36"/>
      <c r="F643" s="36"/>
      <c r="G643" s="28"/>
      <c r="H643" s="28"/>
      <c r="I643" s="28"/>
      <c r="J643" s="36"/>
      <c r="K643" s="37"/>
      <c r="L643" s="37"/>
      <c r="M643" s="37"/>
      <c r="N643" s="37"/>
      <c r="O643" s="37"/>
      <c r="P643" s="37"/>
      <c r="Q643" s="36"/>
      <c r="R643" s="28"/>
      <c r="S643" s="37"/>
      <c r="T643" s="37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>
      <c r="A644" s="28"/>
      <c r="B644" s="28"/>
      <c r="C644" s="31"/>
      <c r="D644" s="36"/>
      <c r="E644" s="36"/>
      <c r="F644" s="36"/>
      <c r="G644" s="28"/>
      <c r="H644" s="28"/>
      <c r="I644" s="28"/>
      <c r="J644" s="36"/>
      <c r="K644" s="37"/>
      <c r="L644" s="37"/>
      <c r="M644" s="37"/>
      <c r="N644" s="37"/>
      <c r="O644" s="37"/>
      <c r="P644" s="37"/>
      <c r="Q644" s="36"/>
      <c r="R644" s="28"/>
      <c r="S644" s="37"/>
      <c r="T644" s="37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</row>
    <row r="645">
      <c r="A645" s="28"/>
      <c r="B645" s="28"/>
      <c r="C645" s="31"/>
      <c r="D645" s="36"/>
      <c r="E645" s="36"/>
      <c r="F645" s="36"/>
      <c r="G645" s="28"/>
      <c r="H645" s="28"/>
      <c r="I645" s="28"/>
      <c r="J645" s="36"/>
      <c r="K645" s="37"/>
      <c r="L645" s="37"/>
      <c r="M645" s="37"/>
      <c r="N645" s="37"/>
      <c r="O645" s="37"/>
      <c r="P645" s="37"/>
      <c r="Q645" s="36"/>
      <c r="R645" s="28"/>
      <c r="S645" s="37"/>
      <c r="T645" s="37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>
      <c r="A646" s="28"/>
      <c r="B646" s="28"/>
      <c r="C646" s="31"/>
      <c r="D646" s="36"/>
      <c r="E646" s="36"/>
      <c r="F646" s="36"/>
      <c r="G646" s="28"/>
      <c r="H646" s="28"/>
      <c r="I646" s="28"/>
      <c r="J646" s="36"/>
      <c r="K646" s="37"/>
      <c r="L646" s="37"/>
      <c r="M646" s="37"/>
      <c r="N646" s="37"/>
      <c r="O646" s="37"/>
      <c r="P646" s="37"/>
      <c r="Q646" s="36"/>
      <c r="R646" s="28"/>
      <c r="S646" s="37"/>
      <c r="T646" s="37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</row>
    <row r="647">
      <c r="A647" s="28"/>
      <c r="B647" s="28"/>
      <c r="C647" s="31"/>
      <c r="D647" s="36"/>
      <c r="E647" s="36"/>
      <c r="F647" s="36"/>
      <c r="G647" s="28"/>
      <c r="H647" s="28"/>
      <c r="I647" s="28"/>
      <c r="J647" s="36"/>
      <c r="K647" s="37"/>
      <c r="L647" s="37"/>
      <c r="M647" s="37"/>
      <c r="N647" s="37"/>
      <c r="O647" s="37"/>
      <c r="P647" s="37"/>
      <c r="Q647" s="36"/>
      <c r="R647" s="28"/>
      <c r="S647" s="37"/>
      <c r="T647" s="37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>
      <c r="A648" s="28"/>
      <c r="B648" s="28"/>
      <c r="C648" s="31"/>
      <c r="D648" s="36"/>
      <c r="E648" s="36"/>
      <c r="F648" s="36"/>
      <c r="G648" s="28"/>
      <c r="H648" s="28"/>
      <c r="I648" s="28"/>
      <c r="J648" s="36"/>
      <c r="K648" s="37"/>
      <c r="L648" s="37"/>
      <c r="M648" s="37"/>
      <c r="N648" s="37"/>
      <c r="O648" s="37"/>
      <c r="P648" s="37"/>
      <c r="Q648" s="36"/>
      <c r="R648" s="28"/>
      <c r="S648" s="37"/>
      <c r="T648" s="37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</row>
    <row r="649">
      <c r="A649" s="28"/>
      <c r="B649" s="28"/>
      <c r="C649" s="31"/>
      <c r="D649" s="36"/>
      <c r="E649" s="36"/>
      <c r="F649" s="36"/>
      <c r="G649" s="28"/>
      <c r="H649" s="28"/>
      <c r="I649" s="28"/>
      <c r="J649" s="36"/>
      <c r="K649" s="37"/>
      <c r="L649" s="37"/>
      <c r="M649" s="37"/>
      <c r="N649" s="37"/>
      <c r="O649" s="37"/>
      <c r="P649" s="37"/>
      <c r="Q649" s="36"/>
      <c r="R649" s="28"/>
      <c r="S649" s="37"/>
      <c r="T649" s="37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>
      <c r="A650" s="28"/>
      <c r="B650" s="28"/>
      <c r="C650" s="31"/>
      <c r="D650" s="36"/>
      <c r="E650" s="36"/>
      <c r="F650" s="36"/>
      <c r="G650" s="28"/>
      <c r="H650" s="28"/>
      <c r="I650" s="28"/>
      <c r="J650" s="36"/>
      <c r="K650" s="37"/>
      <c r="L650" s="37"/>
      <c r="M650" s="37"/>
      <c r="N650" s="37"/>
      <c r="O650" s="37"/>
      <c r="P650" s="37"/>
      <c r="Q650" s="36"/>
      <c r="R650" s="28"/>
      <c r="S650" s="37"/>
      <c r="T650" s="37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</row>
    <row r="651">
      <c r="A651" s="28"/>
      <c r="B651" s="28"/>
      <c r="C651" s="31"/>
      <c r="D651" s="36"/>
      <c r="E651" s="36"/>
      <c r="F651" s="36"/>
      <c r="G651" s="28"/>
      <c r="H651" s="28"/>
      <c r="I651" s="28"/>
      <c r="J651" s="36"/>
      <c r="K651" s="37"/>
      <c r="L651" s="37"/>
      <c r="M651" s="37"/>
      <c r="N651" s="37"/>
      <c r="O651" s="37"/>
      <c r="P651" s="37"/>
      <c r="Q651" s="36"/>
      <c r="R651" s="28"/>
      <c r="S651" s="37"/>
      <c r="T651" s="37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>
      <c r="A652" s="28"/>
      <c r="B652" s="28"/>
      <c r="C652" s="31"/>
      <c r="D652" s="36"/>
      <c r="E652" s="36"/>
      <c r="F652" s="36"/>
      <c r="G652" s="28"/>
      <c r="H652" s="28"/>
      <c r="I652" s="28"/>
      <c r="J652" s="36"/>
      <c r="K652" s="37"/>
      <c r="L652" s="37"/>
      <c r="M652" s="37"/>
      <c r="N652" s="37"/>
      <c r="O652" s="37"/>
      <c r="P652" s="37"/>
      <c r="Q652" s="36"/>
      <c r="R652" s="28"/>
      <c r="S652" s="37"/>
      <c r="T652" s="37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</row>
    <row r="653">
      <c r="A653" s="28"/>
      <c r="B653" s="28"/>
      <c r="C653" s="31"/>
      <c r="D653" s="36"/>
      <c r="E653" s="36"/>
      <c r="F653" s="36"/>
      <c r="G653" s="28"/>
      <c r="H653" s="28"/>
      <c r="I653" s="28"/>
      <c r="J653" s="36"/>
      <c r="K653" s="37"/>
      <c r="L653" s="37"/>
      <c r="M653" s="37"/>
      <c r="N653" s="37"/>
      <c r="O653" s="37"/>
      <c r="P653" s="37"/>
      <c r="Q653" s="36"/>
      <c r="R653" s="28"/>
      <c r="S653" s="37"/>
      <c r="T653" s="37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>
      <c r="A654" s="28"/>
      <c r="B654" s="28"/>
      <c r="C654" s="31"/>
      <c r="D654" s="36"/>
      <c r="E654" s="36"/>
      <c r="F654" s="36"/>
      <c r="G654" s="28"/>
      <c r="H654" s="28"/>
      <c r="I654" s="28"/>
      <c r="J654" s="36"/>
      <c r="K654" s="37"/>
      <c r="L654" s="37"/>
      <c r="M654" s="37"/>
      <c r="N654" s="37"/>
      <c r="O654" s="37"/>
      <c r="P654" s="37"/>
      <c r="Q654" s="36"/>
      <c r="R654" s="28"/>
      <c r="S654" s="37"/>
      <c r="T654" s="37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</row>
    <row r="655">
      <c r="A655" s="28"/>
      <c r="B655" s="28"/>
      <c r="C655" s="31"/>
      <c r="D655" s="36"/>
      <c r="E655" s="36"/>
      <c r="F655" s="36"/>
      <c r="G655" s="28"/>
      <c r="H655" s="28"/>
      <c r="I655" s="28"/>
      <c r="J655" s="36"/>
      <c r="K655" s="37"/>
      <c r="L655" s="37"/>
      <c r="M655" s="37"/>
      <c r="N655" s="37"/>
      <c r="O655" s="37"/>
      <c r="P655" s="37"/>
      <c r="Q655" s="36"/>
      <c r="R655" s="28"/>
      <c r="S655" s="37"/>
      <c r="T655" s="37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>
      <c r="A656" s="28"/>
      <c r="B656" s="28"/>
      <c r="C656" s="31"/>
      <c r="D656" s="36"/>
      <c r="E656" s="36"/>
      <c r="F656" s="36"/>
      <c r="G656" s="28"/>
      <c r="H656" s="28"/>
      <c r="I656" s="28"/>
      <c r="J656" s="36"/>
      <c r="K656" s="37"/>
      <c r="L656" s="37"/>
      <c r="M656" s="37"/>
      <c r="N656" s="37"/>
      <c r="O656" s="37"/>
      <c r="P656" s="37"/>
      <c r="Q656" s="36"/>
      <c r="R656" s="28"/>
      <c r="S656" s="37"/>
      <c r="T656" s="37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</row>
    <row r="657">
      <c r="A657" s="28"/>
      <c r="B657" s="28"/>
      <c r="C657" s="31"/>
      <c r="D657" s="36"/>
      <c r="E657" s="36"/>
      <c r="F657" s="36"/>
      <c r="G657" s="28"/>
      <c r="H657" s="28"/>
      <c r="I657" s="28"/>
      <c r="J657" s="36"/>
      <c r="K657" s="37"/>
      <c r="L657" s="37"/>
      <c r="M657" s="37"/>
      <c r="N657" s="37"/>
      <c r="O657" s="37"/>
      <c r="P657" s="37"/>
      <c r="Q657" s="36"/>
      <c r="R657" s="28"/>
      <c r="S657" s="37"/>
      <c r="T657" s="37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>
      <c r="A658" s="28"/>
      <c r="B658" s="28"/>
      <c r="C658" s="31"/>
      <c r="D658" s="36"/>
      <c r="E658" s="36"/>
      <c r="F658" s="36"/>
      <c r="G658" s="28"/>
      <c r="H658" s="28"/>
      <c r="I658" s="28"/>
      <c r="J658" s="36"/>
      <c r="K658" s="37"/>
      <c r="L658" s="37"/>
      <c r="M658" s="37"/>
      <c r="N658" s="37"/>
      <c r="O658" s="37"/>
      <c r="P658" s="37"/>
      <c r="Q658" s="36"/>
      <c r="R658" s="28"/>
      <c r="S658" s="37"/>
      <c r="T658" s="37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</row>
    <row r="659">
      <c r="A659" s="28"/>
      <c r="B659" s="28"/>
      <c r="C659" s="31"/>
      <c r="D659" s="36"/>
      <c r="E659" s="36"/>
      <c r="F659" s="36"/>
      <c r="G659" s="28"/>
      <c r="H659" s="28"/>
      <c r="I659" s="28"/>
      <c r="J659" s="36"/>
      <c r="K659" s="37"/>
      <c r="L659" s="37"/>
      <c r="M659" s="37"/>
      <c r="N659" s="37"/>
      <c r="O659" s="37"/>
      <c r="P659" s="37"/>
      <c r="Q659" s="36"/>
      <c r="R659" s="28"/>
      <c r="S659" s="37"/>
      <c r="T659" s="37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>
      <c r="A660" s="28"/>
      <c r="B660" s="28"/>
      <c r="C660" s="31"/>
      <c r="D660" s="36"/>
      <c r="E660" s="36"/>
      <c r="F660" s="36"/>
      <c r="G660" s="28"/>
      <c r="H660" s="28"/>
      <c r="I660" s="28"/>
      <c r="J660" s="36"/>
      <c r="K660" s="37"/>
      <c r="L660" s="37"/>
      <c r="M660" s="37"/>
      <c r="N660" s="37"/>
      <c r="O660" s="37"/>
      <c r="P660" s="37"/>
      <c r="Q660" s="36"/>
      <c r="R660" s="28"/>
      <c r="S660" s="37"/>
      <c r="T660" s="37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</row>
    <row r="661">
      <c r="A661" s="28"/>
      <c r="B661" s="28"/>
      <c r="C661" s="31"/>
      <c r="D661" s="36"/>
      <c r="E661" s="36"/>
      <c r="F661" s="36"/>
      <c r="G661" s="28"/>
      <c r="H661" s="28"/>
      <c r="I661" s="28"/>
      <c r="J661" s="36"/>
      <c r="K661" s="37"/>
      <c r="L661" s="37"/>
      <c r="M661" s="37"/>
      <c r="N661" s="37"/>
      <c r="O661" s="37"/>
      <c r="P661" s="37"/>
      <c r="Q661" s="36"/>
      <c r="R661" s="28"/>
      <c r="S661" s="37"/>
      <c r="T661" s="37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>
      <c r="A662" s="28"/>
      <c r="B662" s="28"/>
      <c r="C662" s="31"/>
      <c r="D662" s="36"/>
      <c r="E662" s="36"/>
      <c r="F662" s="36"/>
      <c r="G662" s="28"/>
      <c r="H662" s="28"/>
      <c r="I662" s="28"/>
      <c r="J662" s="36"/>
      <c r="K662" s="37"/>
      <c r="L662" s="37"/>
      <c r="M662" s="37"/>
      <c r="N662" s="37"/>
      <c r="O662" s="37"/>
      <c r="P662" s="37"/>
      <c r="Q662" s="36"/>
      <c r="R662" s="28"/>
      <c r="S662" s="37"/>
      <c r="T662" s="37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</row>
    <row r="663">
      <c r="A663" s="28"/>
      <c r="B663" s="28"/>
      <c r="C663" s="31"/>
      <c r="D663" s="36"/>
      <c r="E663" s="36"/>
      <c r="F663" s="36"/>
      <c r="G663" s="28"/>
      <c r="H663" s="28"/>
      <c r="I663" s="28"/>
      <c r="J663" s="36"/>
      <c r="K663" s="37"/>
      <c r="L663" s="37"/>
      <c r="M663" s="37"/>
      <c r="N663" s="37"/>
      <c r="O663" s="37"/>
      <c r="P663" s="37"/>
      <c r="Q663" s="36"/>
      <c r="R663" s="28"/>
      <c r="S663" s="37"/>
      <c r="T663" s="37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>
      <c r="A664" s="28"/>
      <c r="B664" s="28"/>
      <c r="C664" s="31"/>
      <c r="D664" s="36"/>
      <c r="E664" s="36"/>
      <c r="F664" s="36"/>
      <c r="G664" s="28"/>
      <c r="H664" s="28"/>
      <c r="I664" s="28"/>
      <c r="J664" s="36"/>
      <c r="K664" s="37"/>
      <c r="L664" s="37"/>
      <c r="M664" s="37"/>
      <c r="N664" s="37"/>
      <c r="O664" s="37"/>
      <c r="P664" s="37"/>
      <c r="Q664" s="36"/>
      <c r="R664" s="28"/>
      <c r="S664" s="37"/>
      <c r="T664" s="37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</row>
    <row r="665">
      <c r="A665" s="28"/>
      <c r="B665" s="28"/>
      <c r="C665" s="31"/>
      <c r="D665" s="36"/>
      <c r="E665" s="36"/>
      <c r="F665" s="36"/>
      <c r="G665" s="28"/>
      <c r="H665" s="28"/>
      <c r="I665" s="28"/>
      <c r="J665" s="36"/>
      <c r="K665" s="37"/>
      <c r="L665" s="37"/>
      <c r="M665" s="37"/>
      <c r="N665" s="37"/>
      <c r="O665" s="37"/>
      <c r="P665" s="37"/>
      <c r="Q665" s="36"/>
      <c r="R665" s="28"/>
      <c r="S665" s="37"/>
      <c r="T665" s="37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>
      <c r="A666" s="28"/>
      <c r="B666" s="28"/>
      <c r="C666" s="31"/>
      <c r="D666" s="36"/>
      <c r="E666" s="36"/>
      <c r="F666" s="36"/>
      <c r="G666" s="28"/>
      <c r="H666" s="28"/>
      <c r="I666" s="28"/>
      <c r="J666" s="36"/>
      <c r="K666" s="37"/>
      <c r="L666" s="37"/>
      <c r="M666" s="37"/>
      <c r="N666" s="37"/>
      <c r="O666" s="37"/>
      <c r="P666" s="37"/>
      <c r="Q666" s="36"/>
      <c r="R666" s="28"/>
      <c r="S666" s="37"/>
      <c r="T666" s="37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</row>
    <row r="667">
      <c r="A667" s="28"/>
      <c r="B667" s="28"/>
      <c r="C667" s="31"/>
      <c r="D667" s="36"/>
      <c r="E667" s="36"/>
      <c r="F667" s="36"/>
      <c r="G667" s="28"/>
      <c r="H667" s="28"/>
      <c r="I667" s="28"/>
      <c r="J667" s="36"/>
      <c r="K667" s="37"/>
      <c r="L667" s="37"/>
      <c r="M667" s="37"/>
      <c r="N667" s="37"/>
      <c r="O667" s="37"/>
      <c r="P667" s="37"/>
      <c r="Q667" s="36"/>
      <c r="R667" s="28"/>
      <c r="S667" s="37"/>
      <c r="T667" s="37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>
      <c r="A668" s="28"/>
      <c r="B668" s="28"/>
      <c r="C668" s="31"/>
      <c r="D668" s="36"/>
      <c r="E668" s="36"/>
      <c r="F668" s="36"/>
      <c r="G668" s="28"/>
      <c r="H668" s="28"/>
      <c r="I668" s="28"/>
      <c r="J668" s="36"/>
      <c r="K668" s="37"/>
      <c r="L668" s="37"/>
      <c r="M668" s="37"/>
      <c r="N668" s="37"/>
      <c r="O668" s="37"/>
      <c r="P668" s="37"/>
      <c r="Q668" s="36"/>
      <c r="R668" s="28"/>
      <c r="S668" s="37"/>
      <c r="T668" s="37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</row>
    <row r="669">
      <c r="A669" s="28"/>
      <c r="B669" s="28"/>
      <c r="C669" s="31"/>
      <c r="D669" s="36"/>
      <c r="E669" s="36"/>
      <c r="F669" s="36"/>
      <c r="G669" s="28"/>
      <c r="H669" s="28"/>
      <c r="I669" s="28"/>
      <c r="J669" s="36"/>
      <c r="K669" s="37"/>
      <c r="L669" s="37"/>
      <c r="M669" s="37"/>
      <c r="N669" s="37"/>
      <c r="O669" s="37"/>
      <c r="P669" s="37"/>
      <c r="Q669" s="36"/>
      <c r="R669" s="28"/>
      <c r="S669" s="37"/>
      <c r="T669" s="37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>
      <c r="A670" s="28"/>
      <c r="B670" s="28"/>
      <c r="C670" s="31"/>
      <c r="D670" s="36"/>
      <c r="E670" s="36"/>
      <c r="F670" s="36"/>
      <c r="G670" s="28"/>
      <c r="H670" s="28"/>
      <c r="I670" s="28"/>
      <c r="J670" s="36"/>
      <c r="K670" s="37"/>
      <c r="L670" s="37"/>
      <c r="M670" s="37"/>
      <c r="N670" s="37"/>
      <c r="O670" s="37"/>
      <c r="P670" s="37"/>
      <c r="Q670" s="36"/>
      <c r="R670" s="28"/>
      <c r="S670" s="37"/>
      <c r="T670" s="37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</row>
    <row r="671">
      <c r="A671" s="28"/>
      <c r="B671" s="28"/>
      <c r="C671" s="31"/>
      <c r="D671" s="36"/>
      <c r="E671" s="36"/>
      <c r="F671" s="36"/>
      <c r="G671" s="28"/>
      <c r="H671" s="28"/>
      <c r="I671" s="28"/>
      <c r="J671" s="36"/>
      <c r="K671" s="37"/>
      <c r="L671" s="37"/>
      <c r="M671" s="37"/>
      <c r="N671" s="37"/>
      <c r="O671" s="37"/>
      <c r="P671" s="37"/>
      <c r="Q671" s="36"/>
      <c r="R671" s="28"/>
      <c r="S671" s="37"/>
      <c r="T671" s="37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>
      <c r="A672" s="28"/>
      <c r="B672" s="28"/>
      <c r="C672" s="31"/>
      <c r="D672" s="36"/>
      <c r="E672" s="36"/>
      <c r="F672" s="36"/>
      <c r="G672" s="28"/>
      <c r="H672" s="28"/>
      <c r="I672" s="28"/>
      <c r="J672" s="36"/>
      <c r="K672" s="37"/>
      <c r="L672" s="37"/>
      <c r="M672" s="37"/>
      <c r="N672" s="37"/>
      <c r="O672" s="37"/>
      <c r="P672" s="37"/>
      <c r="Q672" s="36"/>
      <c r="R672" s="28"/>
      <c r="S672" s="37"/>
      <c r="T672" s="37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</row>
    <row r="673">
      <c r="A673" s="28"/>
      <c r="B673" s="28"/>
      <c r="C673" s="31"/>
      <c r="D673" s="36"/>
      <c r="E673" s="36"/>
      <c r="F673" s="36"/>
      <c r="G673" s="28"/>
      <c r="H673" s="28"/>
      <c r="I673" s="28"/>
      <c r="J673" s="36"/>
      <c r="K673" s="37"/>
      <c r="L673" s="37"/>
      <c r="M673" s="37"/>
      <c r="N673" s="37"/>
      <c r="O673" s="37"/>
      <c r="P673" s="37"/>
      <c r="Q673" s="36"/>
      <c r="R673" s="28"/>
      <c r="S673" s="37"/>
      <c r="T673" s="37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>
      <c r="A674" s="28"/>
      <c r="B674" s="28"/>
      <c r="C674" s="31"/>
      <c r="D674" s="36"/>
      <c r="E674" s="36"/>
      <c r="F674" s="36"/>
      <c r="G674" s="28"/>
      <c r="H674" s="28"/>
      <c r="I674" s="28"/>
      <c r="J674" s="36"/>
      <c r="K674" s="37"/>
      <c r="L674" s="37"/>
      <c r="M674" s="37"/>
      <c r="N674" s="37"/>
      <c r="O674" s="37"/>
      <c r="P674" s="37"/>
      <c r="Q674" s="36"/>
      <c r="R674" s="28"/>
      <c r="S674" s="37"/>
      <c r="T674" s="37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</row>
    <row r="675">
      <c r="A675" s="28"/>
      <c r="B675" s="28"/>
      <c r="C675" s="31"/>
      <c r="D675" s="36"/>
      <c r="E675" s="36"/>
      <c r="F675" s="36"/>
      <c r="G675" s="28"/>
      <c r="H675" s="28"/>
      <c r="I675" s="28"/>
      <c r="J675" s="36"/>
      <c r="K675" s="37"/>
      <c r="L675" s="37"/>
      <c r="M675" s="37"/>
      <c r="N675" s="37"/>
      <c r="O675" s="37"/>
      <c r="P675" s="37"/>
      <c r="Q675" s="36"/>
      <c r="R675" s="28"/>
      <c r="S675" s="37"/>
      <c r="T675" s="37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>
      <c r="A676" s="28"/>
      <c r="B676" s="28"/>
      <c r="C676" s="31"/>
      <c r="D676" s="36"/>
      <c r="E676" s="36"/>
      <c r="F676" s="36"/>
      <c r="G676" s="28"/>
      <c r="H676" s="28"/>
      <c r="I676" s="28"/>
      <c r="J676" s="36"/>
      <c r="K676" s="37"/>
      <c r="L676" s="37"/>
      <c r="M676" s="37"/>
      <c r="N676" s="37"/>
      <c r="O676" s="37"/>
      <c r="P676" s="37"/>
      <c r="Q676" s="36"/>
      <c r="R676" s="28"/>
      <c r="S676" s="37"/>
      <c r="T676" s="37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</row>
    <row r="677">
      <c r="A677" s="28"/>
      <c r="B677" s="28"/>
      <c r="C677" s="31"/>
      <c r="D677" s="36"/>
      <c r="E677" s="36"/>
      <c r="F677" s="36"/>
      <c r="G677" s="28"/>
      <c r="H677" s="28"/>
      <c r="I677" s="28"/>
      <c r="J677" s="36"/>
      <c r="K677" s="37"/>
      <c r="L677" s="37"/>
      <c r="M677" s="37"/>
      <c r="N677" s="37"/>
      <c r="O677" s="37"/>
      <c r="P677" s="37"/>
      <c r="Q677" s="36"/>
      <c r="R677" s="28"/>
      <c r="S677" s="37"/>
      <c r="T677" s="37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>
      <c r="A678" s="28"/>
      <c r="B678" s="28"/>
      <c r="C678" s="31"/>
      <c r="D678" s="36"/>
      <c r="E678" s="36"/>
      <c r="F678" s="36"/>
      <c r="G678" s="28"/>
      <c r="H678" s="28"/>
      <c r="I678" s="28"/>
      <c r="J678" s="36"/>
      <c r="K678" s="37"/>
      <c r="L678" s="37"/>
      <c r="M678" s="37"/>
      <c r="N678" s="37"/>
      <c r="O678" s="37"/>
      <c r="P678" s="37"/>
      <c r="Q678" s="36"/>
      <c r="R678" s="28"/>
      <c r="S678" s="37"/>
      <c r="T678" s="37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</row>
    <row r="679">
      <c r="A679" s="28"/>
      <c r="B679" s="28"/>
      <c r="C679" s="31"/>
      <c r="D679" s="36"/>
      <c r="E679" s="36"/>
      <c r="F679" s="36"/>
      <c r="G679" s="28"/>
      <c r="H679" s="28"/>
      <c r="I679" s="28"/>
      <c r="J679" s="36"/>
      <c r="K679" s="37"/>
      <c r="L679" s="37"/>
      <c r="M679" s="37"/>
      <c r="N679" s="37"/>
      <c r="O679" s="37"/>
      <c r="P679" s="37"/>
      <c r="Q679" s="36"/>
      <c r="R679" s="28"/>
      <c r="S679" s="37"/>
      <c r="T679" s="37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>
      <c r="A680" s="28"/>
      <c r="B680" s="28"/>
      <c r="C680" s="31"/>
      <c r="D680" s="36"/>
      <c r="E680" s="36"/>
      <c r="F680" s="36"/>
      <c r="G680" s="28"/>
      <c r="H680" s="28"/>
      <c r="I680" s="28"/>
      <c r="J680" s="36"/>
      <c r="K680" s="37"/>
      <c r="L680" s="37"/>
      <c r="M680" s="37"/>
      <c r="N680" s="37"/>
      <c r="O680" s="37"/>
      <c r="P680" s="37"/>
      <c r="Q680" s="36"/>
      <c r="R680" s="28"/>
      <c r="S680" s="37"/>
      <c r="T680" s="37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</row>
    <row r="681">
      <c r="A681" s="28"/>
      <c r="B681" s="28"/>
      <c r="C681" s="31"/>
      <c r="D681" s="36"/>
      <c r="E681" s="36"/>
      <c r="F681" s="36"/>
      <c r="G681" s="28"/>
      <c r="H681" s="28"/>
      <c r="I681" s="28"/>
      <c r="J681" s="36"/>
      <c r="K681" s="37"/>
      <c r="L681" s="37"/>
      <c r="M681" s="37"/>
      <c r="N681" s="37"/>
      <c r="O681" s="37"/>
      <c r="P681" s="37"/>
      <c r="Q681" s="36"/>
      <c r="R681" s="28"/>
      <c r="S681" s="37"/>
      <c r="T681" s="37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>
      <c r="A682" s="28"/>
      <c r="B682" s="28"/>
      <c r="C682" s="31"/>
      <c r="D682" s="36"/>
      <c r="E682" s="36"/>
      <c r="F682" s="36"/>
      <c r="G682" s="28"/>
      <c r="H682" s="28"/>
      <c r="I682" s="28"/>
      <c r="J682" s="36"/>
      <c r="K682" s="37"/>
      <c r="L682" s="37"/>
      <c r="M682" s="37"/>
      <c r="N682" s="37"/>
      <c r="O682" s="37"/>
      <c r="P682" s="37"/>
      <c r="Q682" s="36"/>
      <c r="R682" s="28"/>
      <c r="S682" s="37"/>
      <c r="T682" s="37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</row>
    <row r="683">
      <c r="A683" s="28"/>
      <c r="B683" s="28"/>
      <c r="C683" s="31"/>
      <c r="D683" s="36"/>
      <c r="E683" s="36"/>
      <c r="F683" s="36"/>
      <c r="G683" s="28"/>
      <c r="H683" s="28"/>
      <c r="I683" s="28"/>
      <c r="J683" s="36"/>
      <c r="K683" s="37"/>
      <c r="L683" s="37"/>
      <c r="M683" s="37"/>
      <c r="N683" s="37"/>
      <c r="O683" s="37"/>
      <c r="P683" s="37"/>
      <c r="Q683" s="36"/>
      <c r="R683" s="28"/>
      <c r="S683" s="37"/>
      <c r="T683" s="37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>
      <c r="A684" s="28"/>
      <c r="B684" s="28"/>
      <c r="C684" s="31"/>
      <c r="D684" s="36"/>
      <c r="E684" s="36"/>
      <c r="F684" s="36"/>
      <c r="G684" s="28"/>
      <c r="H684" s="28"/>
      <c r="I684" s="28"/>
      <c r="J684" s="36"/>
      <c r="K684" s="37"/>
      <c r="L684" s="37"/>
      <c r="M684" s="37"/>
      <c r="N684" s="37"/>
      <c r="O684" s="37"/>
      <c r="P684" s="37"/>
      <c r="Q684" s="36"/>
      <c r="R684" s="28"/>
      <c r="S684" s="37"/>
      <c r="T684" s="37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</row>
    <row r="685">
      <c r="A685" s="28"/>
      <c r="B685" s="28"/>
      <c r="C685" s="31"/>
      <c r="D685" s="36"/>
      <c r="E685" s="36"/>
      <c r="F685" s="36"/>
      <c r="G685" s="28"/>
      <c r="H685" s="28"/>
      <c r="I685" s="28"/>
      <c r="J685" s="36"/>
      <c r="K685" s="37"/>
      <c r="L685" s="37"/>
      <c r="M685" s="37"/>
      <c r="N685" s="37"/>
      <c r="O685" s="37"/>
      <c r="P685" s="37"/>
      <c r="Q685" s="36"/>
      <c r="R685" s="28"/>
      <c r="S685" s="37"/>
      <c r="T685" s="37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>
      <c r="A686" s="28"/>
      <c r="B686" s="28"/>
      <c r="C686" s="31"/>
      <c r="D686" s="36"/>
      <c r="E686" s="36"/>
      <c r="F686" s="36"/>
      <c r="G686" s="28"/>
      <c r="H686" s="28"/>
      <c r="I686" s="28"/>
      <c r="J686" s="36"/>
      <c r="K686" s="37"/>
      <c r="L686" s="37"/>
      <c r="M686" s="37"/>
      <c r="N686" s="37"/>
      <c r="O686" s="37"/>
      <c r="P686" s="37"/>
      <c r="Q686" s="36"/>
      <c r="R686" s="28"/>
      <c r="S686" s="37"/>
      <c r="T686" s="37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</row>
    <row r="687">
      <c r="A687" s="28"/>
      <c r="B687" s="28"/>
      <c r="C687" s="31"/>
      <c r="D687" s="36"/>
      <c r="E687" s="36"/>
      <c r="F687" s="36"/>
      <c r="G687" s="28"/>
      <c r="H687" s="28"/>
      <c r="I687" s="28"/>
      <c r="J687" s="36"/>
      <c r="K687" s="37"/>
      <c r="L687" s="37"/>
      <c r="M687" s="37"/>
      <c r="N687" s="37"/>
      <c r="O687" s="37"/>
      <c r="P687" s="37"/>
      <c r="Q687" s="36"/>
      <c r="R687" s="28"/>
      <c r="S687" s="37"/>
      <c r="T687" s="37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>
      <c r="A688" s="28"/>
      <c r="B688" s="28"/>
      <c r="C688" s="31"/>
      <c r="D688" s="36"/>
      <c r="E688" s="36"/>
      <c r="F688" s="36"/>
      <c r="G688" s="28"/>
      <c r="H688" s="28"/>
      <c r="I688" s="28"/>
      <c r="J688" s="36"/>
      <c r="K688" s="37"/>
      <c r="L688" s="37"/>
      <c r="M688" s="37"/>
      <c r="N688" s="37"/>
      <c r="O688" s="37"/>
      <c r="P688" s="37"/>
      <c r="Q688" s="36"/>
      <c r="R688" s="28"/>
      <c r="S688" s="37"/>
      <c r="T688" s="37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</row>
    <row r="689">
      <c r="A689" s="28"/>
      <c r="B689" s="28"/>
      <c r="C689" s="31"/>
      <c r="D689" s="36"/>
      <c r="E689" s="36"/>
      <c r="F689" s="36"/>
      <c r="G689" s="28"/>
      <c r="H689" s="28"/>
      <c r="I689" s="28"/>
      <c r="J689" s="36"/>
      <c r="K689" s="37"/>
      <c r="L689" s="37"/>
      <c r="M689" s="37"/>
      <c r="N689" s="37"/>
      <c r="O689" s="37"/>
      <c r="P689" s="37"/>
      <c r="Q689" s="36"/>
      <c r="R689" s="28"/>
      <c r="S689" s="37"/>
      <c r="T689" s="37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>
      <c r="A690" s="28"/>
      <c r="B690" s="28"/>
      <c r="C690" s="31"/>
      <c r="D690" s="36"/>
      <c r="E690" s="36"/>
      <c r="F690" s="36"/>
      <c r="G690" s="28"/>
      <c r="H690" s="28"/>
      <c r="I690" s="28"/>
      <c r="J690" s="36"/>
      <c r="K690" s="37"/>
      <c r="L690" s="37"/>
      <c r="M690" s="37"/>
      <c r="N690" s="37"/>
      <c r="O690" s="37"/>
      <c r="P690" s="37"/>
      <c r="Q690" s="36"/>
      <c r="R690" s="28"/>
      <c r="S690" s="37"/>
      <c r="T690" s="37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</row>
    <row r="691">
      <c r="A691" s="28"/>
      <c r="B691" s="28"/>
      <c r="C691" s="31"/>
      <c r="D691" s="36"/>
      <c r="E691" s="36"/>
      <c r="F691" s="36"/>
      <c r="G691" s="28"/>
      <c r="H691" s="28"/>
      <c r="I691" s="28"/>
      <c r="J691" s="36"/>
      <c r="K691" s="37"/>
      <c r="L691" s="37"/>
      <c r="M691" s="37"/>
      <c r="N691" s="37"/>
      <c r="O691" s="37"/>
      <c r="P691" s="37"/>
      <c r="Q691" s="36"/>
      <c r="R691" s="28"/>
      <c r="S691" s="37"/>
      <c r="T691" s="37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>
      <c r="A692" s="28"/>
      <c r="B692" s="28"/>
      <c r="C692" s="31"/>
      <c r="D692" s="36"/>
      <c r="E692" s="36"/>
      <c r="F692" s="36"/>
      <c r="G692" s="28"/>
      <c r="H692" s="28"/>
      <c r="I692" s="28"/>
      <c r="J692" s="36"/>
      <c r="K692" s="37"/>
      <c r="L692" s="37"/>
      <c r="M692" s="37"/>
      <c r="N692" s="37"/>
      <c r="O692" s="37"/>
      <c r="P692" s="37"/>
      <c r="Q692" s="36"/>
      <c r="R692" s="28"/>
      <c r="S692" s="37"/>
      <c r="T692" s="37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</row>
    <row r="693">
      <c r="A693" s="28"/>
      <c r="B693" s="28"/>
      <c r="C693" s="31"/>
      <c r="D693" s="36"/>
      <c r="E693" s="36"/>
      <c r="F693" s="36"/>
      <c r="G693" s="28"/>
      <c r="H693" s="28"/>
      <c r="I693" s="28"/>
      <c r="J693" s="36"/>
      <c r="K693" s="37"/>
      <c r="L693" s="37"/>
      <c r="M693" s="37"/>
      <c r="N693" s="37"/>
      <c r="O693" s="37"/>
      <c r="P693" s="37"/>
      <c r="Q693" s="36"/>
      <c r="R693" s="28"/>
      <c r="S693" s="37"/>
      <c r="T693" s="37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>
      <c r="A694" s="28"/>
      <c r="B694" s="28"/>
      <c r="C694" s="31"/>
      <c r="D694" s="36"/>
      <c r="E694" s="36"/>
      <c r="F694" s="36"/>
      <c r="G694" s="28"/>
      <c r="H694" s="28"/>
      <c r="I694" s="28"/>
      <c r="J694" s="36"/>
      <c r="K694" s="37"/>
      <c r="L694" s="37"/>
      <c r="M694" s="37"/>
      <c r="N694" s="37"/>
      <c r="O694" s="37"/>
      <c r="P694" s="37"/>
      <c r="Q694" s="36"/>
      <c r="R694" s="28"/>
      <c r="S694" s="37"/>
      <c r="T694" s="37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</row>
    <row r="695">
      <c r="A695" s="28"/>
      <c r="B695" s="28"/>
      <c r="C695" s="31"/>
      <c r="D695" s="36"/>
      <c r="E695" s="36"/>
      <c r="F695" s="36"/>
      <c r="G695" s="28"/>
      <c r="H695" s="28"/>
      <c r="I695" s="28"/>
      <c r="J695" s="36"/>
      <c r="K695" s="37"/>
      <c r="L695" s="37"/>
      <c r="M695" s="37"/>
      <c r="N695" s="37"/>
      <c r="O695" s="37"/>
      <c r="P695" s="37"/>
      <c r="Q695" s="36"/>
      <c r="R695" s="28"/>
      <c r="S695" s="37"/>
      <c r="T695" s="37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>
      <c r="A696" s="28"/>
      <c r="B696" s="28"/>
      <c r="C696" s="31"/>
      <c r="D696" s="36"/>
      <c r="E696" s="36"/>
      <c r="F696" s="36"/>
      <c r="G696" s="28"/>
      <c r="H696" s="28"/>
      <c r="I696" s="28"/>
      <c r="J696" s="36"/>
      <c r="K696" s="37"/>
      <c r="L696" s="37"/>
      <c r="M696" s="37"/>
      <c r="N696" s="37"/>
      <c r="O696" s="37"/>
      <c r="P696" s="37"/>
      <c r="Q696" s="36"/>
      <c r="R696" s="28"/>
      <c r="S696" s="37"/>
      <c r="T696" s="37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</row>
    <row r="697">
      <c r="A697" s="28"/>
      <c r="B697" s="28"/>
      <c r="C697" s="31"/>
      <c r="D697" s="36"/>
      <c r="E697" s="36"/>
      <c r="F697" s="36"/>
      <c r="G697" s="28"/>
      <c r="H697" s="28"/>
      <c r="I697" s="28"/>
      <c r="J697" s="36"/>
      <c r="K697" s="37"/>
      <c r="L697" s="37"/>
      <c r="M697" s="37"/>
      <c r="N697" s="37"/>
      <c r="O697" s="37"/>
      <c r="P697" s="37"/>
      <c r="Q697" s="36"/>
      <c r="R697" s="28"/>
      <c r="S697" s="37"/>
      <c r="T697" s="37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>
      <c r="A698" s="28"/>
      <c r="B698" s="28"/>
      <c r="C698" s="31"/>
      <c r="D698" s="36"/>
      <c r="E698" s="36"/>
      <c r="F698" s="36"/>
      <c r="G698" s="28"/>
      <c r="H698" s="28"/>
      <c r="I698" s="28"/>
      <c r="J698" s="36"/>
      <c r="K698" s="37"/>
      <c r="L698" s="37"/>
      <c r="M698" s="37"/>
      <c r="N698" s="37"/>
      <c r="O698" s="37"/>
      <c r="P698" s="37"/>
      <c r="Q698" s="36"/>
      <c r="R698" s="28"/>
      <c r="S698" s="37"/>
      <c r="T698" s="37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</row>
    <row r="699">
      <c r="A699" s="28"/>
      <c r="B699" s="28"/>
      <c r="C699" s="31"/>
      <c r="D699" s="36"/>
      <c r="E699" s="36"/>
      <c r="F699" s="36"/>
      <c r="G699" s="28"/>
      <c r="H699" s="28"/>
      <c r="I699" s="28"/>
      <c r="J699" s="36"/>
      <c r="K699" s="37"/>
      <c r="L699" s="37"/>
      <c r="M699" s="37"/>
      <c r="N699" s="37"/>
      <c r="O699" s="37"/>
      <c r="P699" s="37"/>
      <c r="Q699" s="36"/>
      <c r="R699" s="28"/>
      <c r="S699" s="37"/>
      <c r="T699" s="37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>
      <c r="A700" s="28"/>
      <c r="B700" s="28"/>
      <c r="C700" s="31"/>
      <c r="D700" s="36"/>
      <c r="E700" s="36"/>
      <c r="F700" s="36"/>
      <c r="G700" s="28"/>
      <c r="H700" s="28"/>
      <c r="I700" s="28"/>
      <c r="J700" s="36"/>
      <c r="K700" s="37"/>
      <c r="L700" s="37"/>
      <c r="M700" s="37"/>
      <c r="N700" s="37"/>
      <c r="O700" s="37"/>
      <c r="P700" s="37"/>
      <c r="Q700" s="36"/>
      <c r="R700" s="28"/>
      <c r="S700" s="37"/>
      <c r="T700" s="37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</row>
    <row r="701">
      <c r="A701" s="28"/>
      <c r="B701" s="28"/>
      <c r="C701" s="31"/>
      <c r="D701" s="36"/>
      <c r="E701" s="36"/>
      <c r="F701" s="36"/>
      <c r="G701" s="28"/>
      <c r="H701" s="28"/>
      <c r="I701" s="28"/>
      <c r="J701" s="36"/>
      <c r="K701" s="37"/>
      <c r="L701" s="37"/>
      <c r="M701" s="37"/>
      <c r="N701" s="37"/>
      <c r="O701" s="37"/>
      <c r="P701" s="37"/>
      <c r="Q701" s="36"/>
      <c r="R701" s="28"/>
      <c r="S701" s="37"/>
      <c r="T701" s="37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>
      <c r="A702" s="28"/>
      <c r="B702" s="28"/>
      <c r="C702" s="31"/>
      <c r="D702" s="36"/>
      <c r="E702" s="36"/>
      <c r="F702" s="36"/>
      <c r="G702" s="28"/>
      <c r="H702" s="28"/>
      <c r="I702" s="28"/>
      <c r="J702" s="36"/>
      <c r="K702" s="37"/>
      <c r="L702" s="37"/>
      <c r="M702" s="37"/>
      <c r="N702" s="37"/>
      <c r="O702" s="37"/>
      <c r="P702" s="37"/>
      <c r="Q702" s="36"/>
      <c r="R702" s="28"/>
      <c r="S702" s="37"/>
      <c r="T702" s="37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</row>
    <row r="703">
      <c r="A703" s="28"/>
      <c r="B703" s="28"/>
      <c r="C703" s="31"/>
      <c r="D703" s="36"/>
      <c r="E703" s="36"/>
      <c r="F703" s="36"/>
      <c r="G703" s="28"/>
      <c r="H703" s="28"/>
      <c r="I703" s="28"/>
      <c r="J703" s="36"/>
      <c r="K703" s="37"/>
      <c r="L703" s="37"/>
      <c r="M703" s="37"/>
      <c r="N703" s="37"/>
      <c r="O703" s="37"/>
      <c r="P703" s="37"/>
      <c r="Q703" s="36"/>
      <c r="R703" s="28"/>
      <c r="S703" s="37"/>
      <c r="T703" s="37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>
      <c r="A704" s="28"/>
      <c r="B704" s="28"/>
      <c r="C704" s="31"/>
      <c r="D704" s="36"/>
      <c r="E704" s="36"/>
      <c r="F704" s="36"/>
      <c r="G704" s="28"/>
      <c r="H704" s="28"/>
      <c r="I704" s="28"/>
      <c r="J704" s="36"/>
      <c r="K704" s="37"/>
      <c r="L704" s="37"/>
      <c r="M704" s="37"/>
      <c r="N704" s="37"/>
      <c r="O704" s="37"/>
      <c r="P704" s="37"/>
      <c r="Q704" s="36"/>
      <c r="R704" s="28"/>
      <c r="S704" s="37"/>
      <c r="T704" s="37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</row>
    <row r="705">
      <c r="A705" s="28"/>
      <c r="B705" s="28"/>
      <c r="C705" s="31"/>
      <c r="D705" s="36"/>
      <c r="E705" s="36"/>
      <c r="F705" s="36"/>
      <c r="G705" s="28"/>
      <c r="H705" s="28"/>
      <c r="I705" s="28"/>
      <c r="J705" s="36"/>
      <c r="K705" s="37"/>
      <c r="L705" s="37"/>
      <c r="M705" s="37"/>
      <c r="N705" s="37"/>
      <c r="O705" s="37"/>
      <c r="P705" s="37"/>
      <c r="Q705" s="36"/>
      <c r="R705" s="28"/>
      <c r="S705" s="37"/>
      <c r="T705" s="37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>
      <c r="A706" s="28"/>
      <c r="B706" s="28"/>
      <c r="C706" s="31"/>
      <c r="D706" s="36"/>
      <c r="E706" s="36"/>
      <c r="F706" s="36"/>
      <c r="G706" s="28"/>
      <c r="H706" s="28"/>
      <c r="I706" s="28"/>
      <c r="J706" s="36"/>
      <c r="K706" s="37"/>
      <c r="L706" s="37"/>
      <c r="M706" s="37"/>
      <c r="N706" s="37"/>
      <c r="O706" s="37"/>
      <c r="P706" s="37"/>
      <c r="Q706" s="36"/>
      <c r="R706" s="28"/>
      <c r="S706" s="37"/>
      <c r="T706" s="37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</row>
    <row r="707">
      <c r="A707" s="28"/>
      <c r="B707" s="28"/>
      <c r="C707" s="31"/>
      <c r="D707" s="36"/>
      <c r="E707" s="36"/>
      <c r="F707" s="36"/>
      <c r="G707" s="28"/>
      <c r="H707" s="28"/>
      <c r="I707" s="28"/>
      <c r="J707" s="36"/>
      <c r="K707" s="37"/>
      <c r="L707" s="37"/>
      <c r="M707" s="37"/>
      <c r="N707" s="37"/>
      <c r="O707" s="37"/>
      <c r="P707" s="37"/>
      <c r="Q707" s="36"/>
      <c r="R707" s="28"/>
      <c r="S707" s="37"/>
      <c r="T707" s="37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>
      <c r="A708" s="28"/>
      <c r="B708" s="28"/>
      <c r="C708" s="31"/>
      <c r="D708" s="36"/>
      <c r="E708" s="36"/>
      <c r="F708" s="36"/>
      <c r="G708" s="28"/>
      <c r="H708" s="28"/>
      <c r="I708" s="28"/>
      <c r="J708" s="36"/>
      <c r="K708" s="37"/>
      <c r="L708" s="37"/>
      <c r="M708" s="37"/>
      <c r="N708" s="37"/>
      <c r="O708" s="37"/>
      <c r="P708" s="37"/>
      <c r="Q708" s="36"/>
      <c r="R708" s="28"/>
      <c r="S708" s="37"/>
      <c r="T708" s="37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</row>
    <row r="709">
      <c r="A709" s="28"/>
      <c r="B709" s="28"/>
      <c r="C709" s="31"/>
      <c r="D709" s="36"/>
      <c r="E709" s="36"/>
      <c r="F709" s="36"/>
      <c r="G709" s="28"/>
      <c r="H709" s="28"/>
      <c r="I709" s="28"/>
      <c r="J709" s="36"/>
      <c r="K709" s="37"/>
      <c r="L709" s="37"/>
      <c r="M709" s="37"/>
      <c r="N709" s="37"/>
      <c r="O709" s="37"/>
      <c r="P709" s="37"/>
      <c r="Q709" s="36"/>
      <c r="R709" s="28"/>
      <c r="S709" s="37"/>
      <c r="T709" s="37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>
      <c r="A710" s="28"/>
      <c r="B710" s="28"/>
      <c r="C710" s="31"/>
      <c r="D710" s="36"/>
      <c r="E710" s="36"/>
      <c r="F710" s="36"/>
      <c r="G710" s="28"/>
      <c r="H710" s="28"/>
      <c r="I710" s="28"/>
      <c r="J710" s="36"/>
      <c r="K710" s="37"/>
      <c r="L710" s="37"/>
      <c r="M710" s="37"/>
      <c r="N710" s="37"/>
      <c r="O710" s="37"/>
      <c r="P710" s="37"/>
      <c r="Q710" s="36"/>
      <c r="R710" s="28"/>
      <c r="S710" s="37"/>
      <c r="T710" s="37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</row>
    <row r="711">
      <c r="A711" s="28"/>
      <c r="B711" s="28"/>
      <c r="C711" s="31"/>
      <c r="D711" s="36"/>
      <c r="E711" s="36"/>
      <c r="F711" s="36"/>
      <c r="G711" s="28"/>
      <c r="H711" s="28"/>
      <c r="I711" s="28"/>
      <c r="J711" s="36"/>
      <c r="K711" s="37"/>
      <c r="L711" s="37"/>
      <c r="M711" s="37"/>
      <c r="N711" s="37"/>
      <c r="O711" s="37"/>
      <c r="P711" s="37"/>
      <c r="Q711" s="36"/>
      <c r="R711" s="28"/>
      <c r="S711" s="37"/>
      <c r="T711" s="37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>
      <c r="A712" s="28"/>
      <c r="B712" s="28"/>
      <c r="C712" s="31"/>
      <c r="D712" s="36"/>
      <c r="E712" s="36"/>
      <c r="F712" s="36"/>
      <c r="G712" s="28"/>
      <c r="H712" s="28"/>
      <c r="I712" s="28"/>
      <c r="J712" s="36"/>
      <c r="K712" s="37"/>
      <c r="L712" s="37"/>
      <c r="M712" s="37"/>
      <c r="N712" s="37"/>
      <c r="O712" s="37"/>
      <c r="P712" s="37"/>
      <c r="Q712" s="36"/>
      <c r="R712" s="28"/>
      <c r="S712" s="37"/>
      <c r="T712" s="37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</row>
    <row r="713">
      <c r="A713" s="28"/>
      <c r="B713" s="28"/>
      <c r="C713" s="31"/>
      <c r="D713" s="36"/>
      <c r="E713" s="36"/>
      <c r="F713" s="36"/>
      <c r="G713" s="28"/>
      <c r="H713" s="28"/>
      <c r="I713" s="28"/>
      <c r="J713" s="36"/>
      <c r="K713" s="37"/>
      <c r="L713" s="37"/>
      <c r="M713" s="37"/>
      <c r="N713" s="37"/>
      <c r="O713" s="37"/>
      <c r="P713" s="37"/>
      <c r="Q713" s="36"/>
      <c r="R713" s="28"/>
      <c r="S713" s="37"/>
      <c r="T713" s="37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>
      <c r="A714" s="28"/>
      <c r="B714" s="28"/>
      <c r="C714" s="31"/>
      <c r="D714" s="36"/>
      <c r="E714" s="36"/>
      <c r="F714" s="36"/>
      <c r="G714" s="28"/>
      <c r="H714" s="28"/>
      <c r="I714" s="28"/>
      <c r="J714" s="36"/>
      <c r="K714" s="37"/>
      <c r="L714" s="37"/>
      <c r="M714" s="37"/>
      <c r="N714" s="37"/>
      <c r="O714" s="37"/>
      <c r="P714" s="37"/>
      <c r="Q714" s="36"/>
      <c r="R714" s="28"/>
      <c r="S714" s="37"/>
      <c r="T714" s="37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</row>
    <row r="715">
      <c r="A715" s="28"/>
      <c r="B715" s="28"/>
      <c r="C715" s="31"/>
      <c r="D715" s="36"/>
      <c r="E715" s="36"/>
      <c r="F715" s="36"/>
      <c r="G715" s="28"/>
      <c r="H715" s="28"/>
      <c r="I715" s="28"/>
      <c r="J715" s="36"/>
      <c r="K715" s="37"/>
      <c r="L715" s="37"/>
      <c r="M715" s="37"/>
      <c r="N715" s="37"/>
      <c r="O715" s="37"/>
      <c r="P715" s="37"/>
      <c r="Q715" s="36"/>
      <c r="R715" s="28"/>
      <c r="S715" s="37"/>
      <c r="T715" s="37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>
      <c r="A716" s="28"/>
      <c r="B716" s="28"/>
      <c r="C716" s="31"/>
      <c r="D716" s="36"/>
      <c r="E716" s="36"/>
      <c r="F716" s="36"/>
      <c r="G716" s="28"/>
      <c r="H716" s="28"/>
      <c r="I716" s="28"/>
      <c r="J716" s="36"/>
      <c r="K716" s="37"/>
      <c r="L716" s="37"/>
      <c r="M716" s="37"/>
      <c r="N716" s="37"/>
      <c r="O716" s="37"/>
      <c r="P716" s="37"/>
      <c r="Q716" s="36"/>
      <c r="R716" s="28"/>
      <c r="S716" s="37"/>
      <c r="T716" s="37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</row>
    <row r="717">
      <c r="A717" s="28"/>
      <c r="B717" s="28"/>
      <c r="C717" s="31"/>
      <c r="D717" s="36"/>
      <c r="E717" s="36"/>
      <c r="F717" s="36"/>
      <c r="G717" s="28"/>
      <c r="H717" s="28"/>
      <c r="I717" s="28"/>
      <c r="J717" s="36"/>
      <c r="K717" s="37"/>
      <c r="L717" s="37"/>
      <c r="M717" s="37"/>
      <c r="N717" s="37"/>
      <c r="O717" s="37"/>
      <c r="P717" s="37"/>
      <c r="Q717" s="36"/>
      <c r="R717" s="28"/>
      <c r="S717" s="37"/>
      <c r="T717" s="37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>
      <c r="A718" s="28"/>
      <c r="B718" s="28"/>
      <c r="C718" s="31"/>
      <c r="D718" s="36"/>
      <c r="E718" s="36"/>
      <c r="F718" s="36"/>
      <c r="G718" s="28"/>
      <c r="H718" s="28"/>
      <c r="I718" s="28"/>
      <c r="J718" s="36"/>
      <c r="K718" s="37"/>
      <c r="L718" s="37"/>
      <c r="M718" s="37"/>
      <c r="N718" s="37"/>
      <c r="O718" s="37"/>
      <c r="P718" s="37"/>
      <c r="Q718" s="36"/>
      <c r="R718" s="28"/>
      <c r="S718" s="37"/>
      <c r="T718" s="37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</row>
    <row r="719">
      <c r="A719" s="28"/>
      <c r="B719" s="28"/>
      <c r="C719" s="31"/>
      <c r="D719" s="36"/>
      <c r="E719" s="36"/>
      <c r="F719" s="36"/>
      <c r="G719" s="28"/>
      <c r="H719" s="28"/>
      <c r="I719" s="28"/>
      <c r="J719" s="36"/>
      <c r="K719" s="37"/>
      <c r="L719" s="37"/>
      <c r="M719" s="37"/>
      <c r="N719" s="37"/>
      <c r="O719" s="37"/>
      <c r="P719" s="37"/>
      <c r="Q719" s="36"/>
      <c r="R719" s="28"/>
      <c r="S719" s="37"/>
      <c r="T719" s="37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>
      <c r="A720" s="28"/>
      <c r="B720" s="28"/>
      <c r="C720" s="31"/>
      <c r="D720" s="36"/>
      <c r="E720" s="36"/>
      <c r="F720" s="36"/>
      <c r="G720" s="28"/>
      <c r="H720" s="28"/>
      <c r="I720" s="28"/>
      <c r="J720" s="36"/>
      <c r="K720" s="37"/>
      <c r="L720" s="37"/>
      <c r="M720" s="37"/>
      <c r="N720" s="37"/>
      <c r="O720" s="37"/>
      <c r="P720" s="37"/>
      <c r="Q720" s="36"/>
      <c r="R720" s="28"/>
      <c r="S720" s="37"/>
      <c r="T720" s="37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</row>
    <row r="721">
      <c r="A721" s="28"/>
      <c r="B721" s="28"/>
      <c r="C721" s="31"/>
      <c r="D721" s="36"/>
      <c r="E721" s="36"/>
      <c r="F721" s="36"/>
      <c r="G721" s="28"/>
      <c r="H721" s="28"/>
      <c r="I721" s="28"/>
      <c r="J721" s="36"/>
      <c r="K721" s="37"/>
      <c r="L721" s="37"/>
      <c r="M721" s="37"/>
      <c r="N721" s="37"/>
      <c r="O721" s="37"/>
      <c r="P721" s="37"/>
      <c r="Q721" s="36"/>
      <c r="R721" s="28"/>
      <c r="S721" s="37"/>
      <c r="T721" s="37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>
      <c r="A722" s="28"/>
      <c r="B722" s="28"/>
      <c r="C722" s="31"/>
      <c r="D722" s="36"/>
      <c r="E722" s="36"/>
      <c r="F722" s="36"/>
      <c r="G722" s="28"/>
      <c r="H722" s="28"/>
      <c r="I722" s="28"/>
      <c r="J722" s="36"/>
      <c r="K722" s="37"/>
      <c r="L722" s="37"/>
      <c r="M722" s="37"/>
      <c r="N722" s="37"/>
      <c r="O722" s="37"/>
      <c r="P722" s="37"/>
      <c r="Q722" s="36"/>
      <c r="R722" s="28"/>
      <c r="S722" s="37"/>
      <c r="T722" s="37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</row>
    <row r="723">
      <c r="A723" s="28"/>
      <c r="B723" s="28"/>
      <c r="C723" s="31"/>
      <c r="D723" s="36"/>
      <c r="E723" s="36"/>
      <c r="F723" s="36"/>
      <c r="G723" s="28"/>
      <c r="H723" s="28"/>
      <c r="I723" s="28"/>
      <c r="J723" s="36"/>
      <c r="K723" s="37"/>
      <c r="L723" s="37"/>
      <c r="M723" s="37"/>
      <c r="N723" s="37"/>
      <c r="O723" s="37"/>
      <c r="P723" s="37"/>
      <c r="Q723" s="36"/>
      <c r="R723" s="28"/>
      <c r="S723" s="37"/>
      <c r="T723" s="37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>
      <c r="A724" s="28"/>
      <c r="B724" s="28"/>
      <c r="C724" s="31"/>
      <c r="D724" s="36"/>
      <c r="E724" s="36"/>
      <c r="F724" s="36"/>
      <c r="G724" s="28"/>
      <c r="H724" s="28"/>
      <c r="I724" s="28"/>
      <c r="J724" s="36"/>
      <c r="K724" s="37"/>
      <c r="L724" s="37"/>
      <c r="M724" s="37"/>
      <c r="N724" s="37"/>
      <c r="O724" s="37"/>
      <c r="P724" s="37"/>
      <c r="Q724" s="36"/>
      <c r="R724" s="28"/>
      <c r="S724" s="37"/>
      <c r="T724" s="37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</row>
    <row r="725">
      <c r="A725" s="28"/>
      <c r="B725" s="28"/>
      <c r="C725" s="31"/>
      <c r="D725" s="36"/>
      <c r="E725" s="36"/>
      <c r="F725" s="36"/>
      <c r="G725" s="28"/>
      <c r="H725" s="28"/>
      <c r="I725" s="28"/>
      <c r="J725" s="36"/>
      <c r="K725" s="37"/>
      <c r="L725" s="37"/>
      <c r="M725" s="37"/>
      <c r="N725" s="37"/>
      <c r="O725" s="37"/>
      <c r="P725" s="37"/>
      <c r="Q725" s="36"/>
      <c r="R725" s="28"/>
      <c r="S725" s="37"/>
      <c r="T725" s="37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>
      <c r="A726" s="28"/>
      <c r="B726" s="28"/>
      <c r="C726" s="31"/>
      <c r="D726" s="36"/>
      <c r="E726" s="36"/>
      <c r="F726" s="36"/>
      <c r="G726" s="28"/>
      <c r="H726" s="28"/>
      <c r="I726" s="28"/>
      <c r="J726" s="36"/>
      <c r="K726" s="37"/>
      <c r="L726" s="37"/>
      <c r="M726" s="37"/>
      <c r="N726" s="37"/>
      <c r="O726" s="37"/>
      <c r="P726" s="37"/>
      <c r="Q726" s="36"/>
      <c r="R726" s="28"/>
      <c r="S726" s="37"/>
      <c r="T726" s="37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</row>
    <row r="727">
      <c r="A727" s="28"/>
      <c r="B727" s="28"/>
      <c r="C727" s="31"/>
      <c r="D727" s="36"/>
      <c r="E727" s="36"/>
      <c r="F727" s="36"/>
      <c r="G727" s="28"/>
      <c r="H727" s="28"/>
      <c r="I727" s="28"/>
      <c r="J727" s="36"/>
      <c r="K727" s="37"/>
      <c r="L727" s="37"/>
      <c r="M727" s="37"/>
      <c r="N727" s="37"/>
      <c r="O727" s="37"/>
      <c r="P727" s="37"/>
      <c r="Q727" s="36"/>
      <c r="R727" s="28"/>
      <c r="S727" s="37"/>
      <c r="T727" s="37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>
      <c r="A728" s="28"/>
      <c r="B728" s="28"/>
      <c r="C728" s="31"/>
      <c r="D728" s="36"/>
      <c r="E728" s="36"/>
      <c r="F728" s="36"/>
      <c r="G728" s="28"/>
      <c r="H728" s="28"/>
      <c r="I728" s="28"/>
      <c r="J728" s="36"/>
      <c r="K728" s="37"/>
      <c r="L728" s="37"/>
      <c r="M728" s="37"/>
      <c r="N728" s="37"/>
      <c r="O728" s="37"/>
      <c r="P728" s="37"/>
      <c r="Q728" s="36"/>
      <c r="R728" s="28"/>
      <c r="S728" s="37"/>
      <c r="T728" s="37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</row>
    <row r="729">
      <c r="A729" s="28"/>
      <c r="B729" s="28"/>
      <c r="C729" s="31"/>
      <c r="D729" s="36"/>
      <c r="E729" s="36"/>
      <c r="F729" s="36"/>
      <c r="G729" s="28"/>
      <c r="H729" s="28"/>
      <c r="I729" s="28"/>
      <c r="J729" s="36"/>
      <c r="K729" s="37"/>
      <c r="L729" s="37"/>
      <c r="M729" s="37"/>
      <c r="N729" s="37"/>
      <c r="O729" s="37"/>
      <c r="P729" s="37"/>
      <c r="Q729" s="36"/>
      <c r="R729" s="28"/>
      <c r="S729" s="37"/>
      <c r="T729" s="37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>
      <c r="A730" s="28"/>
      <c r="B730" s="28"/>
      <c r="C730" s="31"/>
      <c r="D730" s="36"/>
      <c r="E730" s="36"/>
      <c r="F730" s="36"/>
      <c r="G730" s="28"/>
      <c r="H730" s="28"/>
      <c r="I730" s="28"/>
      <c r="J730" s="36"/>
      <c r="K730" s="37"/>
      <c r="L730" s="37"/>
      <c r="M730" s="37"/>
      <c r="N730" s="37"/>
      <c r="O730" s="37"/>
      <c r="P730" s="37"/>
      <c r="Q730" s="36"/>
      <c r="R730" s="28"/>
      <c r="S730" s="37"/>
      <c r="T730" s="37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</row>
    <row r="731">
      <c r="A731" s="28"/>
      <c r="B731" s="28"/>
      <c r="C731" s="31"/>
      <c r="D731" s="36"/>
      <c r="E731" s="36"/>
      <c r="F731" s="36"/>
      <c r="G731" s="28"/>
      <c r="H731" s="28"/>
      <c r="I731" s="28"/>
      <c r="J731" s="36"/>
      <c r="K731" s="37"/>
      <c r="L731" s="37"/>
      <c r="M731" s="37"/>
      <c r="N731" s="37"/>
      <c r="O731" s="37"/>
      <c r="P731" s="37"/>
      <c r="Q731" s="36"/>
      <c r="R731" s="28"/>
      <c r="S731" s="37"/>
      <c r="T731" s="37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>
      <c r="A732" s="28"/>
      <c r="B732" s="28"/>
      <c r="C732" s="31"/>
      <c r="D732" s="36"/>
      <c r="E732" s="36"/>
      <c r="F732" s="36"/>
      <c r="G732" s="28"/>
      <c r="H732" s="28"/>
      <c r="I732" s="28"/>
      <c r="J732" s="36"/>
      <c r="K732" s="37"/>
      <c r="L732" s="37"/>
      <c r="M732" s="37"/>
      <c r="N732" s="37"/>
      <c r="O732" s="37"/>
      <c r="P732" s="37"/>
      <c r="Q732" s="36"/>
      <c r="R732" s="28"/>
      <c r="S732" s="37"/>
      <c r="T732" s="37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</row>
    <row r="733">
      <c r="A733" s="28"/>
      <c r="B733" s="28"/>
      <c r="C733" s="31"/>
      <c r="D733" s="36"/>
      <c r="E733" s="36"/>
      <c r="F733" s="36"/>
      <c r="G733" s="28"/>
      <c r="H733" s="28"/>
      <c r="I733" s="28"/>
      <c r="J733" s="36"/>
      <c r="K733" s="37"/>
      <c r="L733" s="37"/>
      <c r="M733" s="37"/>
      <c r="N733" s="37"/>
      <c r="O733" s="37"/>
      <c r="P733" s="37"/>
      <c r="Q733" s="36"/>
      <c r="R733" s="28"/>
      <c r="S733" s="37"/>
      <c r="T733" s="37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>
      <c r="A734" s="28"/>
      <c r="B734" s="28"/>
      <c r="C734" s="31"/>
      <c r="D734" s="36"/>
      <c r="E734" s="36"/>
      <c r="F734" s="36"/>
      <c r="G734" s="28"/>
      <c r="H734" s="28"/>
      <c r="I734" s="28"/>
      <c r="J734" s="36"/>
      <c r="K734" s="37"/>
      <c r="L734" s="37"/>
      <c r="M734" s="37"/>
      <c r="N734" s="37"/>
      <c r="O734" s="37"/>
      <c r="P734" s="37"/>
      <c r="Q734" s="36"/>
      <c r="R734" s="28"/>
      <c r="S734" s="37"/>
      <c r="T734" s="37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</row>
    <row r="735">
      <c r="A735" s="28"/>
      <c r="B735" s="28"/>
      <c r="C735" s="31"/>
      <c r="D735" s="36"/>
      <c r="E735" s="36"/>
      <c r="F735" s="36"/>
      <c r="G735" s="28"/>
      <c r="H735" s="28"/>
      <c r="I735" s="28"/>
      <c r="J735" s="36"/>
      <c r="K735" s="37"/>
      <c r="L735" s="37"/>
      <c r="M735" s="37"/>
      <c r="N735" s="37"/>
      <c r="O735" s="37"/>
      <c r="P735" s="37"/>
      <c r="Q735" s="36"/>
      <c r="R735" s="28"/>
      <c r="S735" s="37"/>
      <c r="T735" s="37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>
      <c r="A736" s="28"/>
      <c r="B736" s="28"/>
      <c r="C736" s="31"/>
      <c r="D736" s="36"/>
      <c r="E736" s="36"/>
      <c r="F736" s="36"/>
      <c r="G736" s="28"/>
      <c r="H736" s="28"/>
      <c r="I736" s="28"/>
      <c r="J736" s="36"/>
      <c r="K736" s="37"/>
      <c r="L736" s="37"/>
      <c r="M736" s="37"/>
      <c r="N736" s="37"/>
      <c r="O736" s="37"/>
      <c r="P736" s="37"/>
      <c r="Q736" s="36"/>
      <c r="R736" s="28"/>
      <c r="S736" s="37"/>
      <c r="T736" s="37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</row>
    <row r="737">
      <c r="A737" s="28"/>
      <c r="B737" s="28"/>
      <c r="C737" s="31"/>
      <c r="D737" s="36"/>
      <c r="E737" s="36"/>
      <c r="F737" s="36"/>
      <c r="G737" s="28"/>
      <c r="H737" s="28"/>
      <c r="I737" s="28"/>
      <c r="J737" s="36"/>
      <c r="K737" s="37"/>
      <c r="L737" s="37"/>
      <c r="M737" s="37"/>
      <c r="N737" s="37"/>
      <c r="O737" s="37"/>
      <c r="P737" s="37"/>
      <c r="Q737" s="36"/>
      <c r="R737" s="28"/>
      <c r="S737" s="37"/>
      <c r="T737" s="37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>
      <c r="A738" s="28"/>
      <c r="B738" s="28"/>
      <c r="C738" s="31"/>
      <c r="D738" s="36"/>
      <c r="E738" s="36"/>
      <c r="F738" s="36"/>
      <c r="G738" s="28"/>
      <c r="H738" s="28"/>
      <c r="I738" s="28"/>
      <c r="J738" s="36"/>
      <c r="K738" s="37"/>
      <c r="L738" s="37"/>
      <c r="M738" s="37"/>
      <c r="N738" s="37"/>
      <c r="O738" s="37"/>
      <c r="P738" s="37"/>
      <c r="Q738" s="36"/>
      <c r="R738" s="28"/>
      <c r="S738" s="37"/>
      <c r="T738" s="37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</row>
    <row r="739">
      <c r="A739" s="28"/>
      <c r="B739" s="28"/>
      <c r="C739" s="31"/>
      <c r="D739" s="36"/>
      <c r="E739" s="36"/>
      <c r="F739" s="36"/>
      <c r="G739" s="28"/>
      <c r="H739" s="28"/>
      <c r="I739" s="28"/>
      <c r="J739" s="36"/>
      <c r="K739" s="37"/>
      <c r="L739" s="37"/>
      <c r="M739" s="37"/>
      <c r="N739" s="37"/>
      <c r="O739" s="37"/>
      <c r="P739" s="37"/>
      <c r="Q739" s="36"/>
      <c r="R739" s="28"/>
      <c r="S739" s="37"/>
      <c r="T739" s="37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>
      <c r="A740" s="28"/>
      <c r="B740" s="28"/>
      <c r="C740" s="31"/>
      <c r="D740" s="36"/>
      <c r="E740" s="36"/>
      <c r="F740" s="36"/>
      <c r="G740" s="28"/>
      <c r="H740" s="28"/>
      <c r="I740" s="28"/>
      <c r="J740" s="36"/>
      <c r="K740" s="37"/>
      <c r="L740" s="37"/>
      <c r="M740" s="37"/>
      <c r="N740" s="37"/>
      <c r="O740" s="37"/>
      <c r="P740" s="37"/>
      <c r="Q740" s="36"/>
      <c r="R740" s="28"/>
      <c r="S740" s="37"/>
      <c r="T740" s="37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</row>
    <row r="741">
      <c r="A741" s="28"/>
      <c r="B741" s="28"/>
      <c r="C741" s="31"/>
      <c r="D741" s="36"/>
      <c r="E741" s="36"/>
      <c r="F741" s="36"/>
      <c r="G741" s="28"/>
      <c r="H741" s="28"/>
      <c r="I741" s="28"/>
      <c r="J741" s="36"/>
      <c r="K741" s="37"/>
      <c r="L741" s="37"/>
      <c r="M741" s="37"/>
      <c r="N741" s="37"/>
      <c r="O741" s="37"/>
      <c r="P741" s="37"/>
      <c r="Q741" s="36"/>
      <c r="R741" s="28"/>
      <c r="S741" s="37"/>
      <c r="T741" s="37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>
      <c r="A742" s="28"/>
      <c r="B742" s="28"/>
      <c r="C742" s="31"/>
      <c r="D742" s="36"/>
      <c r="E742" s="36"/>
      <c r="F742" s="36"/>
      <c r="G742" s="28"/>
      <c r="H742" s="28"/>
      <c r="I742" s="28"/>
      <c r="J742" s="36"/>
      <c r="K742" s="37"/>
      <c r="L742" s="37"/>
      <c r="M742" s="37"/>
      <c r="N742" s="37"/>
      <c r="O742" s="37"/>
      <c r="P742" s="37"/>
      <c r="Q742" s="36"/>
      <c r="R742" s="28"/>
      <c r="S742" s="37"/>
      <c r="T742" s="37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</row>
    <row r="743">
      <c r="A743" s="28"/>
      <c r="B743" s="28"/>
      <c r="C743" s="31"/>
      <c r="D743" s="36"/>
      <c r="E743" s="36"/>
      <c r="F743" s="36"/>
      <c r="G743" s="28"/>
      <c r="H743" s="28"/>
      <c r="I743" s="28"/>
      <c r="J743" s="36"/>
      <c r="K743" s="37"/>
      <c r="L743" s="37"/>
      <c r="M743" s="37"/>
      <c r="N743" s="37"/>
      <c r="O743" s="37"/>
      <c r="P743" s="37"/>
      <c r="Q743" s="36"/>
      <c r="R743" s="28"/>
      <c r="S743" s="37"/>
      <c r="T743" s="37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>
      <c r="A744" s="28"/>
      <c r="B744" s="28"/>
      <c r="C744" s="31"/>
      <c r="D744" s="36"/>
      <c r="E744" s="36"/>
      <c r="F744" s="36"/>
      <c r="G744" s="28"/>
      <c r="H744" s="28"/>
      <c r="I744" s="28"/>
      <c r="J744" s="36"/>
      <c r="K744" s="37"/>
      <c r="L744" s="37"/>
      <c r="M744" s="37"/>
      <c r="N744" s="37"/>
      <c r="O744" s="37"/>
      <c r="P744" s="37"/>
      <c r="Q744" s="36"/>
      <c r="R744" s="28"/>
      <c r="S744" s="37"/>
      <c r="T744" s="37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</row>
    <row r="745">
      <c r="A745" s="28"/>
      <c r="B745" s="28"/>
      <c r="C745" s="31"/>
      <c r="D745" s="36"/>
      <c r="E745" s="36"/>
      <c r="F745" s="36"/>
      <c r="G745" s="28"/>
      <c r="H745" s="28"/>
      <c r="I745" s="28"/>
      <c r="J745" s="36"/>
      <c r="K745" s="37"/>
      <c r="L745" s="37"/>
      <c r="M745" s="37"/>
      <c r="N745" s="37"/>
      <c r="O745" s="37"/>
      <c r="P745" s="37"/>
      <c r="Q745" s="36"/>
      <c r="R745" s="28"/>
      <c r="S745" s="37"/>
      <c r="T745" s="37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>
      <c r="A746" s="28"/>
      <c r="B746" s="28"/>
      <c r="C746" s="31"/>
      <c r="D746" s="36"/>
      <c r="E746" s="36"/>
      <c r="F746" s="36"/>
      <c r="G746" s="28"/>
      <c r="H746" s="28"/>
      <c r="I746" s="28"/>
      <c r="J746" s="36"/>
      <c r="K746" s="37"/>
      <c r="L746" s="37"/>
      <c r="M746" s="37"/>
      <c r="N746" s="37"/>
      <c r="O746" s="37"/>
      <c r="P746" s="37"/>
      <c r="Q746" s="36"/>
      <c r="R746" s="28"/>
      <c r="S746" s="37"/>
      <c r="T746" s="37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</row>
    <row r="747">
      <c r="A747" s="28"/>
      <c r="B747" s="28"/>
      <c r="C747" s="31"/>
      <c r="D747" s="36"/>
      <c r="E747" s="36"/>
      <c r="F747" s="36"/>
      <c r="G747" s="28"/>
      <c r="H747" s="28"/>
      <c r="I747" s="28"/>
      <c r="J747" s="36"/>
      <c r="K747" s="37"/>
      <c r="L747" s="37"/>
      <c r="M747" s="37"/>
      <c r="N747" s="37"/>
      <c r="O747" s="37"/>
      <c r="P747" s="37"/>
      <c r="Q747" s="36"/>
      <c r="R747" s="28"/>
      <c r="S747" s="37"/>
      <c r="T747" s="37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>
      <c r="A748" s="28"/>
      <c r="B748" s="28"/>
      <c r="C748" s="31"/>
      <c r="D748" s="36"/>
      <c r="E748" s="36"/>
      <c r="F748" s="36"/>
      <c r="G748" s="28"/>
      <c r="H748" s="28"/>
      <c r="I748" s="28"/>
      <c r="J748" s="36"/>
      <c r="K748" s="37"/>
      <c r="L748" s="37"/>
      <c r="M748" s="37"/>
      <c r="N748" s="37"/>
      <c r="O748" s="37"/>
      <c r="P748" s="37"/>
      <c r="Q748" s="36"/>
      <c r="R748" s="28"/>
      <c r="S748" s="37"/>
      <c r="T748" s="37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</row>
    <row r="749">
      <c r="A749" s="28"/>
      <c r="B749" s="28"/>
      <c r="C749" s="31"/>
      <c r="D749" s="36"/>
      <c r="E749" s="36"/>
      <c r="F749" s="36"/>
      <c r="G749" s="28"/>
      <c r="H749" s="28"/>
      <c r="I749" s="28"/>
      <c r="J749" s="36"/>
      <c r="K749" s="37"/>
      <c r="L749" s="37"/>
      <c r="M749" s="37"/>
      <c r="N749" s="37"/>
      <c r="O749" s="37"/>
      <c r="P749" s="37"/>
      <c r="Q749" s="36"/>
      <c r="R749" s="28"/>
      <c r="S749" s="37"/>
      <c r="T749" s="37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>
      <c r="A750" s="28"/>
      <c r="B750" s="28"/>
      <c r="C750" s="31"/>
      <c r="D750" s="36"/>
      <c r="E750" s="36"/>
      <c r="F750" s="36"/>
      <c r="G750" s="28"/>
      <c r="H750" s="28"/>
      <c r="I750" s="28"/>
      <c r="J750" s="36"/>
      <c r="K750" s="37"/>
      <c r="L750" s="37"/>
      <c r="M750" s="37"/>
      <c r="N750" s="37"/>
      <c r="O750" s="37"/>
      <c r="P750" s="37"/>
      <c r="Q750" s="36"/>
      <c r="R750" s="28"/>
      <c r="S750" s="37"/>
      <c r="T750" s="37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</row>
    <row r="751">
      <c r="A751" s="28"/>
      <c r="B751" s="28"/>
      <c r="C751" s="31"/>
      <c r="D751" s="36"/>
      <c r="E751" s="36"/>
      <c r="F751" s="36"/>
      <c r="G751" s="28"/>
      <c r="H751" s="28"/>
      <c r="I751" s="28"/>
      <c r="J751" s="36"/>
      <c r="K751" s="37"/>
      <c r="L751" s="37"/>
      <c r="M751" s="37"/>
      <c r="N751" s="37"/>
      <c r="O751" s="37"/>
      <c r="P751" s="37"/>
      <c r="Q751" s="36"/>
      <c r="R751" s="28"/>
      <c r="S751" s="37"/>
      <c r="T751" s="37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>
      <c r="A752" s="28"/>
      <c r="B752" s="28"/>
      <c r="C752" s="31"/>
      <c r="D752" s="36"/>
      <c r="E752" s="36"/>
      <c r="F752" s="36"/>
      <c r="G752" s="28"/>
      <c r="H752" s="28"/>
      <c r="I752" s="28"/>
      <c r="J752" s="36"/>
      <c r="K752" s="37"/>
      <c r="L752" s="37"/>
      <c r="M752" s="37"/>
      <c r="N752" s="37"/>
      <c r="O752" s="37"/>
      <c r="P752" s="37"/>
      <c r="Q752" s="36"/>
      <c r="R752" s="28"/>
      <c r="S752" s="37"/>
      <c r="T752" s="37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</row>
    <row r="753">
      <c r="A753" s="28"/>
      <c r="B753" s="28"/>
      <c r="C753" s="31"/>
      <c r="D753" s="36"/>
      <c r="E753" s="36"/>
      <c r="F753" s="36"/>
      <c r="G753" s="28"/>
      <c r="H753" s="28"/>
      <c r="I753" s="28"/>
      <c r="J753" s="36"/>
      <c r="K753" s="37"/>
      <c r="L753" s="37"/>
      <c r="M753" s="37"/>
      <c r="N753" s="37"/>
      <c r="O753" s="37"/>
      <c r="P753" s="37"/>
      <c r="Q753" s="36"/>
      <c r="R753" s="28"/>
      <c r="S753" s="37"/>
      <c r="T753" s="37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>
      <c r="A754" s="28"/>
      <c r="B754" s="28"/>
      <c r="C754" s="31"/>
      <c r="D754" s="36"/>
      <c r="E754" s="36"/>
      <c r="F754" s="36"/>
      <c r="G754" s="28"/>
      <c r="H754" s="28"/>
      <c r="I754" s="28"/>
      <c r="J754" s="36"/>
      <c r="K754" s="37"/>
      <c r="L754" s="37"/>
      <c r="M754" s="37"/>
      <c r="N754" s="37"/>
      <c r="O754" s="37"/>
      <c r="P754" s="37"/>
      <c r="Q754" s="36"/>
      <c r="R754" s="28"/>
      <c r="S754" s="37"/>
      <c r="T754" s="37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</row>
    <row r="755">
      <c r="A755" s="28"/>
      <c r="B755" s="28"/>
      <c r="C755" s="31"/>
      <c r="D755" s="36"/>
      <c r="E755" s="36"/>
      <c r="F755" s="36"/>
      <c r="G755" s="28"/>
      <c r="H755" s="28"/>
      <c r="I755" s="28"/>
      <c r="J755" s="36"/>
      <c r="K755" s="37"/>
      <c r="L755" s="37"/>
      <c r="M755" s="37"/>
      <c r="N755" s="37"/>
      <c r="O755" s="37"/>
      <c r="P755" s="37"/>
      <c r="Q755" s="36"/>
      <c r="R755" s="28"/>
      <c r="S755" s="37"/>
      <c r="T755" s="37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>
      <c r="A756" s="28"/>
      <c r="B756" s="28"/>
      <c r="C756" s="31"/>
      <c r="D756" s="36"/>
      <c r="E756" s="36"/>
      <c r="F756" s="36"/>
      <c r="G756" s="28"/>
      <c r="H756" s="28"/>
      <c r="I756" s="28"/>
      <c r="J756" s="36"/>
      <c r="K756" s="37"/>
      <c r="L756" s="37"/>
      <c r="M756" s="37"/>
      <c r="N756" s="37"/>
      <c r="O756" s="37"/>
      <c r="P756" s="37"/>
      <c r="Q756" s="36"/>
      <c r="R756" s="28"/>
      <c r="S756" s="37"/>
      <c r="T756" s="37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</row>
    <row r="757">
      <c r="A757" s="28"/>
      <c r="B757" s="28"/>
      <c r="C757" s="31"/>
      <c r="D757" s="36"/>
      <c r="E757" s="36"/>
      <c r="F757" s="36"/>
      <c r="G757" s="28"/>
      <c r="H757" s="28"/>
      <c r="I757" s="28"/>
      <c r="J757" s="36"/>
      <c r="K757" s="37"/>
      <c r="L757" s="37"/>
      <c r="M757" s="37"/>
      <c r="N757" s="37"/>
      <c r="O757" s="37"/>
      <c r="P757" s="37"/>
      <c r="Q757" s="36"/>
      <c r="R757" s="28"/>
      <c r="S757" s="37"/>
      <c r="T757" s="37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>
      <c r="A758" s="28"/>
      <c r="B758" s="28"/>
      <c r="C758" s="31"/>
      <c r="D758" s="36"/>
      <c r="E758" s="36"/>
      <c r="F758" s="36"/>
      <c r="G758" s="28"/>
      <c r="H758" s="28"/>
      <c r="I758" s="28"/>
      <c r="J758" s="36"/>
      <c r="K758" s="37"/>
      <c r="L758" s="37"/>
      <c r="M758" s="37"/>
      <c r="N758" s="37"/>
      <c r="O758" s="37"/>
      <c r="P758" s="37"/>
      <c r="Q758" s="36"/>
      <c r="R758" s="28"/>
      <c r="S758" s="37"/>
      <c r="T758" s="37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</row>
    <row r="759">
      <c r="A759" s="28"/>
      <c r="B759" s="28"/>
      <c r="C759" s="31"/>
      <c r="D759" s="36"/>
      <c r="E759" s="36"/>
      <c r="F759" s="36"/>
      <c r="G759" s="28"/>
      <c r="H759" s="28"/>
      <c r="I759" s="28"/>
      <c r="J759" s="36"/>
      <c r="K759" s="37"/>
      <c r="L759" s="37"/>
      <c r="M759" s="37"/>
      <c r="N759" s="37"/>
      <c r="O759" s="37"/>
      <c r="P759" s="37"/>
      <c r="Q759" s="36"/>
      <c r="R759" s="28"/>
      <c r="S759" s="37"/>
      <c r="T759" s="37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>
      <c r="A760" s="28"/>
      <c r="B760" s="28"/>
      <c r="C760" s="31"/>
      <c r="D760" s="36"/>
      <c r="E760" s="36"/>
      <c r="F760" s="36"/>
      <c r="G760" s="28"/>
      <c r="H760" s="28"/>
      <c r="I760" s="28"/>
      <c r="J760" s="36"/>
      <c r="K760" s="37"/>
      <c r="L760" s="37"/>
      <c r="M760" s="37"/>
      <c r="N760" s="37"/>
      <c r="O760" s="37"/>
      <c r="P760" s="37"/>
      <c r="Q760" s="36"/>
      <c r="R760" s="28"/>
      <c r="S760" s="37"/>
      <c r="T760" s="37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</row>
    <row r="761">
      <c r="A761" s="28"/>
      <c r="B761" s="28"/>
      <c r="C761" s="31"/>
      <c r="D761" s="36"/>
      <c r="E761" s="36"/>
      <c r="F761" s="36"/>
      <c r="G761" s="28"/>
      <c r="H761" s="28"/>
      <c r="I761" s="28"/>
      <c r="J761" s="36"/>
      <c r="K761" s="37"/>
      <c r="L761" s="37"/>
      <c r="M761" s="37"/>
      <c r="N761" s="37"/>
      <c r="O761" s="37"/>
      <c r="P761" s="37"/>
      <c r="Q761" s="36"/>
      <c r="R761" s="28"/>
      <c r="S761" s="37"/>
      <c r="T761" s="37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>
      <c r="A762" s="28"/>
      <c r="B762" s="28"/>
      <c r="C762" s="31"/>
      <c r="D762" s="36"/>
      <c r="E762" s="36"/>
      <c r="F762" s="36"/>
      <c r="G762" s="28"/>
      <c r="H762" s="28"/>
      <c r="I762" s="28"/>
      <c r="J762" s="36"/>
      <c r="K762" s="37"/>
      <c r="L762" s="37"/>
      <c r="M762" s="37"/>
      <c r="N762" s="37"/>
      <c r="O762" s="37"/>
      <c r="P762" s="37"/>
      <c r="Q762" s="36"/>
      <c r="R762" s="28"/>
      <c r="S762" s="37"/>
      <c r="T762" s="37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</row>
    <row r="763">
      <c r="A763" s="28"/>
      <c r="B763" s="28"/>
      <c r="C763" s="31"/>
      <c r="D763" s="36"/>
      <c r="E763" s="36"/>
      <c r="F763" s="36"/>
      <c r="G763" s="28"/>
      <c r="H763" s="28"/>
      <c r="I763" s="28"/>
      <c r="J763" s="36"/>
      <c r="K763" s="37"/>
      <c r="L763" s="37"/>
      <c r="M763" s="37"/>
      <c r="N763" s="37"/>
      <c r="O763" s="37"/>
      <c r="P763" s="37"/>
      <c r="Q763" s="36"/>
      <c r="R763" s="28"/>
      <c r="S763" s="37"/>
      <c r="T763" s="37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>
      <c r="A764" s="28"/>
      <c r="B764" s="28"/>
      <c r="C764" s="31"/>
      <c r="D764" s="36"/>
      <c r="E764" s="36"/>
      <c r="F764" s="36"/>
      <c r="G764" s="28"/>
      <c r="H764" s="28"/>
      <c r="I764" s="28"/>
      <c r="J764" s="36"/>
      <c r="K764" s="37"/>
      <c r="L764" s="37"/>
      <c r="M764" s="37"/>
      <c r="N764" s="37"/>
      <c r="O764" s="37"/>
      <c r="P764" s="37"/>
      <c r="Q764" s="36"/>
      <c r="R764" s="28"/>
      <c r="S764" s="37"/>
      <c r="T764" s="37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</row>
    <row r="765">
      <c r="A765" s="28"/>
      <c r="B765" s="28"/>
      <c r="C765" s="31"/>
      <c r="D765" s="36"/>
      <c r="E765" s="36"/>
      <c r="F765" s="36"/>
      <c r="G765" s="28"/>
      <c r="H765" s="28"/>
      <c r="I765" s="28"/>
      <c r="J765" s="36"/>
      <c r="K765" s="37"/>
      <c r="L765" s="37"/>
      <c r="M765" s="37"/>
      <c r="N765" s="37"/>
      <c r="O765" s="37"/>
      <c r="P765" s="37"/>
      <c r="Q765" s="36"/>
      <c r="R765" s="28"/>
      <c r="S765" s="37"/>
      <c r="T765" s="37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>
      <c r="A766" s="28"/>
      <c r="B766" s="28"/>
      <c r="C766" s="31"/>
      <c r="D766" s="36"/>
      <c r="E766" s="36"/>
      <c r="F766" s="36"/>
      <c r="G766" s="28"/>
      <c r="H766" s="28"/>
      <c r="I766" s="28"/>
      <c r="J766" s="36"/>
      <c r="K766" s="37"/>
      <c r="L766" s="37"/>
      <c r="M766" s="37"/>
      <c r="N766" s="37"/>
      <c r="O766" s="37"/>
      <c r="P766" s="37"/>
      <c r="Q766" s="36"/>
      <c r="R766" s="28"/>
      <c r="S766" s="37"/>
      <c r="T766" s="37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</row>
    <row r="767">
      <c r="A767" s="28"/>
      <c r="B767" s="28"/>
      <c r="C767" s="31"/>
      <c r="D767" s="36"/>
      <c r="E767" s="36"/>
      <c r="F767" s="36"/>
      <c r="G767" s="28"/>
      <c r="H767" s="28"/>
      <c r="I767" s="28"/>
      <c r="J767" s="36"/>
      <c r="K767" s="37"/>
      <c r="L767" s="37"/>
      <c r="M767" s="37"/>
      <c r="N767" s="37"/>
      <c r="O767" s="37"/>
      <c r="P767" s="37"/>
      <c r="Q767" s="36"/>
      <c r="R767" s="28"/>
      <c r="S767" s="37"/>
      <c r="T767" s="37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>
      <c r="A768" s="28"/>
      <c r="B768" s="28"/>
      <c r="C768" s="31"/>
      <c r="D768" s="36"/>
      <c r="E768" s="36"/>
      <c r="F768" s="36"/>
      <c r="G768" s="28"/>
      <c r="H768" s="28"/>
      <c r="I768" s="28"/>
      <c r="J768" s="36"/>
      <c r="K768" s="37"/>
      <c r="L768" s="37"/>
      <c r="M768" s="37"/>
      <c r="N768" s="37"/>
      <c r="O768" s="37"/>
      <c r="P768" s="37"/>
      <c r="Q768" s="36"/>
      <c r="R768" s="28"/>
      <c r="S768" s="37"/>
      <c r="T768" s="37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</row>
    <row r="769">
      <c r="A769" s="28"/>
      <c r="B769" s="28"/>
      <c r="C769" s="31"/>
      <c r="D769" s="36"/>
      <c r="E769" s="36"/>
      <c r="F769" s="36"/>
      <c r="G769" s="28"/>
      <c r="H769" s="28"/>
      <c r="I769" s="28"/>
      <c r="J769" s="36"/>
      <c r="K769" s="37"/>
      <c r="L769" s="37"/>
      <c r="M769" s="37"/>
      <c r="N769" s="37"/>
      <c r="O769" s="37"/>
      <c r="P769" s="37"/>
      <c r="Q769" s="36"/>
      <c r="R769" s="28"/>
      <c r="S769" s="37"/>
      <c r="T769" s="37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>
      <c r="A770" s="28"/>
      <c r="B770" s="28"/>
      <c r="C770" s="31"/>
      <c r="D770" s="36"/>
      <c r="E770" s="36"/>
      <c r="F770" s="36"/>
      <c r="G770" s="28"/>
      <c r="H770" s="28"/>
      <c r="I770" s="28"/>
      <c r="J770" s="36"/>
      <c r="K770" s="37"/>
      <c r="L770" s="37"/>
      <c r="M770" s="37"/>
      <c r="N770" s="37"/>
      <c r="O770" s="37"/>
      <c r="P770" s="37"/>
      <c r="Q770" s="36"/>
      <c r="R770" s="28"/>
      <c r="S770" s="37"/>
      <c r="T770" s="37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</row>
    <row r="771">
      <c r="A771" s="28"/>
      <c r="B771" s="28"/>
      <c r="C771" s="31"/>
      <c r="D771" s="36"/>
      <c r="E771" s="36"/>
      <c r="F771" s="36"/>
      <c r="G771" s="28"/>
      <c r="H771" s="28"/>
      <c r="I771" s="28"/>
      <c r="J771" s="36"/>
      <c r="K771" s="37"/>
      <c r="L771" s="37"/>
      <c r="M771" s="37"/>
      <c r="N771" s="37"/>
      <c r="O771" s="37"/>
      <c r="P771" s="37"/>
      <c r="Q771" s="36"/>
      <c r="R771" s="28"/>
      <c r="S771" s="37"/>
      <c r="T771" s="37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>
      <c r="A772" s="28"/>
      <c r="B772" s="28"/>
      <c r="C772" s="31"/>
      <c r="D772" s="36"/>
      <c r="E772" s="36"/>
      <c r="F772" s="36"/>
      <c r="G772" s="28"/>
      <c r="H772" s="28"/>
      <c r="I772" s="28"/>
      <c r="J772" s="36"/>
      <c r="K772" s="37"/>
      <c r="L772" s="37"/>
      <c r="M772" s="37"/>
      <c r="N772" s="37"/>
      <c r="O772" s="37"/>
      <c r="P772" s="37"/>
      <c r="Q772" s="36"/>
      <c r="R772" s="28"/>
      <c r="S772" s="37"/>
      <c r="T772" s="37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</row>
    <row r="773">
      <c r="A773" s="28"/>
      <c r="B773" s="28"/>
      <c r="C773" s="31"/>
      <c r="D773" s="36"/>
      <c r="E773" s="36"/>
      <c r="F773" s="36"/>
      <c r="G773" s="28"/>
      <c r="H773" s="28"/>
      <c r="I773" s="28"/>
      <c r="J773" s="36"/>
      <c r="K773" s="37"/>
      <c r="L773" s="37"/>
      <c r="M773" s="37"/>
      <c r="N773" s="37"/>
      <c r="O773" s="37"/>
      <c r="P773" s="37"/>
      <c r="Q773" s="36"/>
      <c r="R773" s="28"/>
      <c r="S773" s="37"/>
      <c r="T773" s="37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>
      <c r="A774" s="28"/>
      <c r="B774" s="28"/>
      <c r="C774" s="31"/>
      <c r="D774" s="36"/>
      <c r="E774" s="36"/>
      <c r="F774" s="36"/>
      <c r="G774" s="28"/>
      <c r="H774" s="28"/>
      <c r="I774" s="28"/>
      <c r="J774" s="36"/>
      <c r="K774" s="37"/>
      <c r="L774" s="37"/>
      <c r="M774" s="37"/>
      <c r="N774" s="37"/>
      <c r="O774" s="37"/>
      <c r="P774" s="37"/>
      <c r="Q774" s="36"/>
      <c r="R774" s="28"/>
      <c r="S774" s="37"/>
      <c r="T774" s="37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</row>
    <row r="775">
      <c r="A775" s="28"/>
      <c r="B775" s="28"/>
      <c r="C775" s="31"/>
      <c r="D775" s="36"/>
      <c r="E775" s="36"/>
      <c r="F775" s="36"/>
      <c r="G775" s="28"/>
      <c r="H775" s="28"/>
      <c r="I775" s="28"/>
      <c r="J775" s="36"/>
      <c r="K775" s="37"/>
      <c r="L775" s="37"/>
      <c r="M775" s="37"/>
      <c r="N775" s="37"/>
      <c r="O775" s="37"/>
      <c r="P775" s="37"/>
      <c r="Q775" s="36"/>
      <c r="R775" s="28"/>
      <c r="S775" s="37"/>
      <c r="T775" s="37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>
      <c r="A776" s="28"/>
      <c r="B776" s="28"/>
      <c r="C776" s="31"/>
      <c r="D776" s="36"/>
      <c r="E776" s="36"/>
      <c r="F776" s="36"/>
      <c r="G776" s="28"/>
      <c r="H776" s="28"/>
      <c r="I776" s="28"/>
      <c r="J776" s="36"/>
      <c r="K776" s="37"/>
      <c r="L776" s="37"/>
      <c r="M776" s="37"/>
      <c r="N776" s="37"/>
      <c r="O776" s="37"/>
      <c r="P776" s="37"/>
      <c r="Q776" s="36"/>
      <c r="R776" s="28"/>
      <c r="S776" s="37"/>
      <c r="T776" s="37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</row>
    <row r="777">
      <c r="A777" s="28"/>
      <c r="B777" s="28"/>
      <c r="C777" s="31"/>
      <c r="D777" s="36"/>
      <c r="E777" s="36"/>
      <c r="F777" s="36"/>
      <c r="G777" s="28"/>
      <c r="H777" s="28"/>
      <c r="I777" s="28"/>
      <c r="J777" s="36"/>
      <c r="K777" s="37"/>
      <c r="L777" s="37"/>
      <c r="M777" s="37"/>
      <c r="N777" s="37"/>
      <c r="O777" s="37"/>
      <c r="P777" s="37"/>
      <c r="Q777" s="36"/>
      <c r="R777" s="28"/>
      <c r="S777" s="37"/>
      <c r="T777" s="37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>
      <c r="A778" s="28"/>
      <c r="B778" s="28"/>
      <c r="C778" s="31"/>
      <c r="D778" s="36"/>
      <c r="E778" s="36"/>
      <c r="F778" s="36"/>
      <c r="G778" s="28"/>
      <c r="H778" s="28"/>
      <c r="I778" s="28"/>
      <c r="J778" s="36"/>
      <c r="K778" s="37"/>
      <c r="L778" s="37"/>
      <c r="M778" s="37"/>
      <c r="N778" s="37"/>
      <c r="O778" s="37"/>
      <c r="P778" s="37"/>
      <c r="Q778" s="36"/>
      <c r="R778" s="28"/>
      <c r="S778" s="37"/>
      <c r="T778" s="37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</row>
    <row r="779">
      <c r="A779" s="28"/>
      <c r="B779" s="28"/>
      <c r="C779" s="31"/>
      <c r="D779" s="36"/>
      <c r="E779" s="36"/>
      <c r="F779" s="36"/>
      <c r="G779" s="28"/>
      <c r="H779" s="28"/>
      <c r="I779" s="28"/>
      <c r="J779" s="36"/>
      <c r="K779" s="37"/>
      <c r="L779" s="37"/>
      <c r="M779" s="37"/>
      <c r="N779" s="37"/>
      <c r="O779" s="37"/>
      <c r="P779" s="37"/>
      <c r="Q779" s="36"/>
      <c r="R779" s="28"/>
      <c r="S779" s="37"/>
      <c r="T779" s="37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>
      <c r="A780" s="28"/>
      <c r="B780" s="28"/>
      <c r="C780" s="31"/>
      <c r="D780" s="36"/>
      <c r="E780" s="36"/>
      <c r="F780" s="36"/>
      <c r="G780" s="28"/>
      <c r="H780" s="28"/>
      <c r="I780" s="28"/>
      <c r="J780" s="36"/>
      <c r="K780" s="37"/>
      <c r="L780" s="37"/>
      <c r="M780" s="37"/>
      <c r="N780" s="37"/>
      <c r="O780" s="37"/>
      <c r="P780" s="37"/>
      <c r="Q780" s="36"/>
      <c r="R780" s="28"/>
      <c r="S780" s="37"/>
      <c r="T780" s="37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</row>
    <row r="781">
      <c r="A781" s="28"/>
      <c r="B781" s="28"/>
      <c r="C781" s="31"/>
      <c r="D781" s="36"/>
      <c r="E781" s="36"/>
      <c r="F781" s="36"/>
      <c r="G781" s="28"/>
      <c r="H781" s="28"/>
      <c r="I781" s="28"/>
      <c r="J781" s="36"/>
      <c r="K781" s="37"/>
      <c r="L781" s="37"/>
      <c r="M781" s="37"/>
      <c r="N781" s="37"/>
      <c r="O781" s="37"/>
      <c r="P781" s="37"/>
      <c r="Q781" s="36"/>
      <c r="R781" s="28"/>
      <c r="S781" s="37"/>
      <c r="T781" s="37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>
      <c r="A782" s="28"/>
      <c r="B782" s="28"/>
      <c r="C782" s="31"/>
      <c r="D782" s="36"/>
      <c r="E782" s="36"/>
      <c r="F782" s="36"/>
      <c r="G782" s="28"/>
      <c r="H782" s="28"/>
      <c r="I782" s="28"/>
      <c r="J782" s="36"/>
      <c r="K782" s="37"/>
      <c r="L782" s="37"/>
      <c r="M782" s="37"/>
      <c r="N782" s="37"/>
      <c r="O782" s="37"/>
      <c r="P782" s="37"/>
      <c r="Q782" s="36"/>
      <c r="R782" s="28"/>
      <c r="S782" s="37"/>
      <c r="T782" s="37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</row>
    <row r="783">
      <c r="A783" s="28"/>
      <c r="B783" s="28"/>
      <c r="C783" s="31"/>
      <c r="D783" s="36"/>
      <c r="E783" s="36"/>
      <c r="F783" s="36"/>
      <c r="G783" s="28"/>
      <c r="H783" s="28"/>
      <c r="I783" s="28"/>
      <c r="J783" s="36"/>
      <c r="K783" s="37"/>
      <c r="L783" s="37"/>
      <c r="M783" s="37"/>
      <c r="N783" s="37"/>
      <c r="O783" s="37"/>
      <c r="P783" s="37"/>
      <c r="Q783" s="36"/>
      <c r="R783" s="28"/>
      <c r="S783" s="37"/>
      <c r="T783" s="37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>
      <c r="A784" s="28"/>
      <c r="B784" s="28"/>
      <c r="C784" s="31"/>
      <c r="D784" s="36"/>
      <c r="E784" s="36"/>
      <c r="F784" s="36"/>
      <c r="G784" s="28"/>
      <c r="H784" s="28"/>
      <c r="I784" s="28"/>
      <c r="J784" s="36"/>
      <c r="K784" s="37"/>
      <c r="L784" s="37"/>
      <c r="M784" s="37"/>
      <c r="N784" s="37"/>
      <c r="O784" s="37"/>
      <c r="P784" s="37"/>
      <c r="Q784" s="36"/>
      <c r="R784" s="28"/>
      <c r="S784" s="37"/>
      <c r="T784" s="37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</row>
    <row r="785">
      <c r="A785" s="28"/>
      <c r="B785" s="28"/>
      <c r="C785" s="31"/>
      <c r="D785" s="36"/>
      <c r="E785" s="36"/>
      <c r="F785" s="36"/>
      <c r="G785" s="28"/>
      <c r="H785" s="28"/>
      <c r="I785" s="28"/>
      <c r="J785" s="36"/>
      <c r="K785" s="37"/>
      <c r="L785" s="37"/>
      <c r="M785" s="37"/>
      <c r="N785" s="37"/>
      <c r="O785" s="37"/>
      <c r="P785" s="37"/>
      <c r="Q785" s="36"/>
      <c r="R785" s="28"/>
      <c r="S785" s="37"/>
      <c r="T785" s="37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>
      <c r="A786" s="28"/>
      <c r="B786" s="28"/>
      <c r="C786" s="31"/>
      <c r="D786" s="36"/>
      <c r="E786" s="36"/>
      <c r="F786" s="36"/>
      <c r="G786" s="28"/>
      <c r="H786" s="28"/>
      <c r="I786" s="28"/>
      <c r="J786" s="36"/>
      <c r="K786" s="37"/>
      <c r="L786" s="37"/>
      <c r="M786" s="37"/>
      <c r="N786" s="37"/>
      <c r="O786" s="37"/>
      <c r="P786" s="37"/>
      <c r="Q786" s="36"/>
      <c r="R786" s="28"/>
      <c r="S786" s="37"/>
      <c r="T786" s="37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</row>
    <row r="787">
      <c r="A787" s="28"/>
      <c r="B787" s="28"/>
      <c r="C787" s="31"/>
      <c r="D787" s="36"/>
      <c r="E787" s="36"/>
      <c r="F787" s="36"/>
      <c r="G787" s="28"/>
      <c r="H787" s="28"/>
      <c r="I787" s="28"/>
      <c r="J787" s="36"/>
      <c r="K787" s="37"/>
      <c r="L787" s="37"/>
      <c r="M787" s="37"/>
      <c r="N787" s="37"/>
      <c r="O787" s="37"/>
      <c r="P787" s="37"/>
      <c r="Q787" s="36"/>
      <c r="R787" s="28"/>
      <c r="S787" s="37"/>
      <c r="T787" s="37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>
      <c r="A788" s="28"/>
      <c r="B788" s="28"/>
      <c r="C788" s="31"/>
      <c r="D788" s="36"/>
      <c r="E788" s="36"/>
      <c r="F788" s="36"/>
      <c r="G788" s="28"/>
      <c r="H788" s="28"/>
      <c r="I788" s="28"/>
      <c r="J788" s="36"/>
      <c r="K788" s="37"/>
      <c r="L788" s="37"/>
      <c r="M788" s="37"/>
      <c r="N788" s="37"/>
      <c r="O788" s="37"/>
      <c r="P788" s="37"/>
      <c r="Q788" s="36"/>
      <c r="R788" s="28"/>
      <c r="S788" s="37"/>
      <c r="T788" s="37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</row>
    <row r="789">
      <c r="A789" s="28"/>
      <c r="B789" s="28"/>
      <c r="C789" s="31"/>
      <c r="D789" s="36"/>
      <c r="E789" s="36"/>
      <c r="F789" s="36"/>
      <c r="G789" s="28"/>
      <c r="H789" s="28"/>
      <c r="I789" s="28"/>
      <c r="J789" s="36"/>
      <c r="K789" s="37"/>
      <c r="L789" s="37"/>
      <c r="M789" s="37"/>
      <c r="N789" s="37"/>
      <c r="O789" s="37"/>
      <c r="P789" s="37"/>
      <c r="Q789" s="36"/>
      <c r="R789" s="28"/>
      <c r="S789" s="37"/>
      <c r="T789" s="37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>
      <c r="A790" s="28"/>
      <c r="B790" s="28"/>
      <c r="C790" s="31"/>
      <c r="D790" s="36"/>
      <c r="E790" s="36"/>
      <c r="F790" s="36"/>
      <c r="G790" s="28"/>
      <c r="H790" s="28"/>
      <c r="I790" s="28"/>
      <c r="J790" s="36"/>
      <c r="K790" s="37"/>
      <c r="L790" s="37"/>
      <c r="M790" s="37"/>
      <c r="N790" s="37"/>
      <c r="O790" s="37"/>
      <c r="P790" s="37"/>
      <c r="Q790" s="36"/>
      <c r="R790" s="28"/>
      <c r="S790" s="37"/>
      <c r="T790" s="37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</row>
    <row r="791">
      <c r="A791" s="28"/>
      <c r="B791" s="28"/>
      <c r="C791" s="31"/>
      <c r="D791" s="36"/>
      <c r="E791" s="36"/>
      <c r="F791" s="36"/>
      <c r="G791" s="28"/>
      <c r="H791" s="28"/>
      <c r="I791" s="28"/>
      <c r="J791" s="36"/>
      <c r="K791" s="37"/>
      <c r="L791" s="37"/>
      <c r="M791" s="37"/>
      <c r="N791" s="37"/>
      <c r="O791" s="37"/>
      <c r="P791" s="37"/>
      <c r="Q791" s="36"/>
      <c r="R791" s="28"/>
      <c r="S791" s="37"/>
      <c r="T791" s="37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>
      <c r="A792" s="28"/>
      <c r="B792" s="28"/>
      <c r="C792" s="31"/>
      <c r="D792" s="36"/>
      <c r="E792" s="36"/>
      <c r="F792" s="36"/>
      <c r="G792" s="28"/>
      <c r="H792" s="28"/>
      <c r="I792" s="28"/>
      <c r="J792" s="36"/>
      <c r="K792" s="37"/>
      <c r="L792" s="37"/>
      <c r="M792" s="37"/>
      <c r="N792" s="37"/>
      <c r="O792" s="37"/>
      <c r="P792" s="37"/>
      <c r="Q792" s="36"/>
      <c r="R792" s="28"/>
      <c r="S792" s="37"/>
      <c r="T792" s="37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</row>
    <row r="793">
      <c r="A793" s="28"/>
      <c r="B793" s="28"/>
      <c r="C793" s="31"/>
      <c r="D793" s="36"/>
      <c r="E793" s="36"/>
      <c r="F793" s="36"/>
      <c r="G793" s="28"/>
      <c r="H793" s="28"/>
      <c r="I793" s="28"/>
      <c r="J793" s="36"/>
      <c r="K793" s="37"/>
      <c r="L793" s="37"/>
      <c r="M793" s="37"/>
      <c r="N793" s="37"/>
      <c r="O793" s="37"/>
      <c r="P793" s="37"/>
      <c r="Q793" s="36"/>
      <c r="R793" s="28"/>
      <c r="S793" s="37"/>
      <c r="T793" s="37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>
      <c r="A794" s="28"/>
      <c r="B794" s="28"/>
      <c r="C794" s="31"/>
      <c r="D794" s="36"/>
      <c r="E794" s="36"/>
      <c r="F794" s="36"/>
      <c r="G794" s="28"/>
      <c r="H794" s="28"/>
      <c r="I794" s="28"/>
      <c r="J794" s="36"/>
      <c r="K794" s="37"/>
      <c r="L794" s="37"/>
      <c r="M794" s="37"/>
      <c r="N794" s="37"/>
      <c r="O794" s="37"/>
      <c r="P794" s="37"/>
      <c r="Q794" s="36"/>
      <c r="R794" s="28"/>
      <c r="S794" s="37"/>
      <c r="T794" s="37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</row>
    <row r="795">
      <c r="A795" s="28"/>
      <c r="B795" s="28"/>
      <c r="C795" s="31"/>
      <c r="D795" s="36"/>
      <c r="E795" s="36"/>
      <c r="F795" s="36"/>
      <c r="G795" s="28"/>
      <c r="H795" s="28"/>
      <c r="I795" s="28"/>
      <c r="J795" s="36"/>
      <c r="K795" s="37"/>
      <c r="L795" s="37"/>
      <c r="M795" s="37"/>
      <c r="N795" s="37"/>
      <c r="O795" s="37"/>
      <c r="P795" s="37"/>
      <c r="Q795" s="36"/>
      <c r="R795" s="28"/>
      <c r="S795" s="37"/>
      <c r="T795" s="37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>
      <c r="A796" s="28"/>
      <c r="B796" s="28"/>
      <c r="C796" s="31"/>
      <c r="D796" s="36"/>
      <c r="E796" s="36"/>
      <c r="F796" s="36"/>
      <c r="G796" s="28"/>
      <c r="H796" s="28"/>
      <c r="I796" s="28"/>
      <c r="J796" s="36"/>
      <c r="K796" s="37"/>
      <c r="L796" s="37"/>
      <c r="M796" s="37"/>
      <c r="N796" s="37"/>
      <c r="O796" s="37"/>
      <c r="P796" s="37"/>
      <c r="Q796" s="36"/>
      <c r="R796" s="28"/>
      <c r="S796" s="37"/>
      <c r="T796" s="37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</row>
    <row r="797">
      <c r="A797" s="28"/>
      <c r="B797" s="28"/>
      <c r="C797" s="31"/>
      <c r="D797" s="36"/>
      <c r="E797" s="36"/>
      <c r="F797" s="36"/>
      <c r="G797" s="28"/>
      <c r="H797" s="28"/>
      <c r="I797" s="28"/>
      <c r="J797" s="36"/>
      <c r="K797" s="37"/>
      <c r="L797" s="37"/>
      <c r="M797" s="37"/>
      <c r="N797" s="37"/>
      <c r="O797" s="37"/>
      <c r="P797" s="37"/>
      <c r="Q797" s="36"/>
      <c r="R797" s="28"/>
      <c r="S797" s="37"/>
      <c r="T797" s="37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>
      <c r="A798" s="28"/>
      <c r="B798" s="28"/>
      <c r="C798" s="31"/>
      <c r="D798" s="36"/>
      <c r="E798" s="36"/>
      <c r="F798" s="36"/>
      <c r="G798" s="28"/>
      <c r="H798" s="28"/>
      <c r="I798" s="28"/>
      <c r="J798" s="36"/>
      <c r="K798" s="37"/>
      <c r="L798" s="37"/>
      <c r="M798" s="37"/>
      <c r="N798" s="37"/>
      <c r="O798" s="37"/>
      <c r="P798" s="37"/>
      <c r="Q798" s="36"/>
      <c r="R798" s="28"/>
      <c r="S798" s="37"/>
      <c r="T798" s="37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</row>
    <row r="799">
      <c r="A799" s="28"/>
      <c r="B799" s="28"/>
      <c r="C799" s="31"/>
      <c r="D799" s="36"/>
      <c r="E799" s="36"/>
      <c r="F799" s="36"/>
      <c r="G799" s="28"/>
      <c r="H799" s="28"/>
      <c r="I799" s="28"/>
      <c r="J799" s="36"/>
      <c r="K799" s="37"/>
      <c r="L799" s="37"/>
      <c r="M799" s="37"/>
      <c r="N799" s="37"/>
      <c r="O799" s="37"/>
      <c r="P799" s="37"/>
      <c r="Q799" s="36"/>
      <c r="R799" s="28"/>
      <c r="S799" s="37"/>
      <c r="T799" s="37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>
      <c r="A800" s="28"/>
      <c r="B800" s="28"/>
      <c r="C800" s="31"/>
      <c r="D800" s="36"/>
      <c r="E800" s="36"/>
      <c r="F800" s="36"/>
      <c r="G800" s="28"/>
      <c r="H800" s="28"/>
      <c r="I800" s="28"/>
      <c r="J800" s="36"/>
      <c r="K800" s="37"/>
      <c r="L800" s="37"/>
      <c r="M800" s="37"/>
      <c r="N800" s="37"/>
      <c r="O800" s="37"/>
      <c r="P800" s="37"/>
      <c r="Q800" s="36"/>
      <c r="R800" s="28"/>
      <c r="S800" s="37"/>
      <c r="T800" s="37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</row>
    <row r="801">
      <c r="A801" s="28"/>
      <c r="B801" s="28"/>
      <c r="C801" s="31"/>
      <c r="D801" s="36"/>
      <c r="E801" s="36"/>
      <c r="F801" s="36"/>
      <c r="G801" s="28"/>
      <c r="H801" s="28"/>
      <c r="I801" s="28"/>
      <c r="J801" s="36"/>
      <c r="K801" s="37"/>
      <c r="L801" s="37"/>
      <c r="M801" s="37"/>
      <c r="N801" s="37"/>
      <c r="O801" s="37"/>
      <c r="P801" s="37"/>
      <c r="Q801" s="36"/>
      <c r="R801" s="28"/>
      <c r="S801" s="37"/>
      <c r="T801" s="37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>
      <c r="A802" s="28"/>
      <c r="B802" s="28"/>
      <c r="C802" s="31"/>
      <c r="D802" s="36"/>
      <c r="E802" s="36"/>
      <c r="F802" s="36"/>
      <c r="G802" s="28"/>
      <c r="H802" s="28"/>
      <c r="I802" s="28"/>
      <c r="J802" s="36"/>
      <c r="K802" s="37"/>
      <c r="L802" s="37"/>
      <c r="M802" s="37"/>
      <c r="N802" s="37"/>
      <c r="O802" s="37"/>
      <c r="P802" s="37"/>
      <c r="Q802" s="36"/>
      <c r="R802" s="28"/>
      <c r="S802" s="37"/>
      <c r="T802" s="37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</row>
    <row r="803">
      <c r="A803" s="28"/>
      <c r="B803" s="28"/>
      <c r="C803" s="31"/>
      <c r="D803" s="36"/>
      <c r="E803" s="36"/>
      <c r="F803" s="36"/>
      <c r="G803" s="28"/>
      <c r="H803" s="28"/>
      <c r="I803" s="28"/>
      <c r="J803" s="36"/>
      <c r="K803" s="37"/>
      <c r="L803" s="37"/>
      <c r="M803" s="37"/>
      <c r="N803" s="37"/>
      <c r="O803" s="37"/>
      <c r="P803" s="37"/>
      <c r="Q803" s="36"/>
      <c r="R803" s="28"/>
      <c r="S803" s="37"/>
      <c r="T803" s="37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>
      <c r="A804" s="28"/>
      <c r="B804" s="28"/>
      <c r="C804" s="31"/>
      <c r="D804" s="36"/>
      <c r="E804" s="36"/>
      <c r="F804" s="36"/>
      <c r="G804" s="28"/>
      <c r="H804" s="28"/>
      <c r="I804" s="28"/>
      <c r="J804" s="36"/>
      <c r="K804" s="37"/>
      <c r="L804" s="37"/>
      <c r="M804" s="37"/>
      <c r="N804" s="37"/>
      <c r="O804" s="37"/>
      <c r="P804" s="37"/>
      <c r="Q804" s="36"/>
      <c r="R804" s="28"/>
      <c r="S804" s="37"/>
      <c r="T804" s="37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</row>
    <row r="805">
      <c r="A805" s="28"/>
      <c r="B805" s="28"/>
      <c r="C805" s="31"/>
      <c r="D805" s="36"/>
      <c r="E805" s="36"/>
      <c r="F805" s="36"/>
      <c r="G805" s="28"/>
      <c r="H805" s="28"/>
      <c r="I805" s="28"/>
      <c r="J805" s="36"/>
      <c r="K805" s="37"/>
      <c r="L805" s="37"/>
      <c r="M805" s="37"/>
      <c r="N805" s="37"/>
      <c r="O805" s="37"/>
      <c r="P805" s="37"/>
      <c r="Q805" s="36"/>
      <c r="R805" s="28"/>
      <c r="S805" s="37"/>
      <c r="T805" s="37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>
      <c r="A806" s="28"/>
      <c r="B806" s="28"/>
      <c r="C806" s="31"/>
      <c r="D806" s="36"/>
      <c r="E806" s="36"/>
      <c r="F806" s="36"/>
      <c r="G806" s="28"/>
      <c r="H806" s="28"/>
      <c r="I806" s="28"/>
      <c r="J806" s="36"/>
      <c r="K806" s="37"/>
      <c r="L806" s="37"/>
      <c r="M806" s="37"/>
      <c r="N806" s="37"/>
      <c r="O806" s="37"/>
      <c r="P806" s="37"/>
      <c r="Q806" s="36"/>
      <c r="R806" s="28"/>
      <c r="S806" s="37"/>
      <c r="T806" s="37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</row>
    <row r="807">
      <c r="A807" s="28"/>
      <c r="B807" s="28"/>
      <c r="C807" s="31"/>
      <c r="D807" s="36"/>
      <c r="E807" s="36"/>
      <c r="F807" s="36"/>
      <c r="G807" s="28"/>
      <c r="H807" s="28"/>
      <c r="I807" s="28"/>
      <c r="J807" s="36"/>
      <c r="K807" s="37"/>
      <c r="L807" s="37"/>
      <c r="M807" s="37"/>
      <c r="N807" s="37"/>
      <c r="O807" s="37"/>
      <c r="P807" s="37"/>
      <c r="Q807" s="36"/>
      <c r="R807" s="28"/>
      <c r="S807" s="37"/>
      <c r="T807" s="37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>
      <c r="A808" s="28"/>
      <c r="B808" s="28"/>
      <c r="C808" s="31"/>
      <c r="D808" s="36"/>
      <c r="E808" s="36"/>
      <c r="F808" s="36"/>
      <c r="G808" s="28"/>
      <c r="H808" s="28"/>
      <c r="I808" s="28"/>
      <c r="J808" s="36"/>
      <c r="K808" s="37"/>
      <c r="L808" s="37"/>
      <c r="M808" s="37"/>
      <c r="N808" s="37"/>
      <c r="O808" s="37"/>
      <c r="P808" s="37"/>
      <c r="Q808" s="36"/>
      <c r="R808" s="28"/>
      <c r="S808" s="37"/>
      <c r="T808" s="37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</row>
    <row r="809">
      <c r="A809" s="28"/>
      <c r="B809" s="28"/>
      <c r="C809" s="31"/>
      <c r="D809" s="36"/>
      <c r="E809" s="36"/>
      <c r="F809" s="36"/>
      <c r="G809" s="28"/>
      <c r="H809" s="28"/>
      <c r="I809" s="28"/>
      <c r="J809" s="36"/>
      <c r="K809" s="37"/>
      <c r="L809" s="37"/>
      <c r="M809" s="37"/>
      <c r="N809" s="37"/>
      <c r="O809" s="37"/>
      <c r="P809" s="37"/>
      <c r="Q809" s="36"/>
      <c r="R809" s="28"/>
      <c r="S809" s="37"/>
      <c r="T809" s="37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>
      <c r="A810" s="28"/>
      <c r="B810" s="28"/>
      <c r="C810" s="31"/>
      <c r="D810" s="36"/>
      <c r="E810" s="36"/>
      <c r="F810" s="36"/>
      <c r="G810" s="28"/>
      <c r="H810" s="28"/>
      <c r="I810" s="28"/>
      <c r="J810" s="36"/>
      <c r="K810" s="37"/>
      <c r="L810" s="37"/>
      <c r="M810" s="37"/>
      <c r="N810" s="37"/>
      <c r="O810" s="37"/>
      <c r="P810" s="37"/>
      <c r="Q810" s="36"/>
      <c r="R810" s="28"/>
      <c r="S810" s="37"/>
      <c r="T810" s="37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</row>
    <row r="811">
      <c r="A811" s="28"/>
      <c r="B811" s="28"/>
      <c r="C811" s="31"/>
      <c r="D811" s="36"/>
      <c r="E811" s="36"/>
      <c r="F811" s="36"/>
      <c r="G811" s="28"/>
      <c r="H811" s="28"/>
      <c r="I811" s="28"/>
      <c r="J811" s="36"/>
      <c r="K811" s="37"/>
      <c r="L811" s="37"/>
      <c r="M811" s="37"/>
      <c r="N811" s="37"/>
      <c r="O811" s="37"/>
      <c r="P811" s="37"/>
      <c r="Q811" s="36"/>
      <c r="R811" s="28"/>
      <c r="S811" s="37"/>
      <c r="T811" s="37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>
      <c r="A812" s="28"/>
      <c r="B812" s="28"/>
      <c r="C812" s="31"/>
      <c r="D812" s="36"/>
      <c r="E812" s="36"/>
      <c r="F812" s="36"/>
      <c r="G812" s="28"/>
      <c r="H812" s="28"/>
      <c r="I812" s="28"/>
      <c r="J812" s="36"/>
      <c r="K812" s="37"/>
      <c r="L812" s="37"/>
      <c r="M812" s="37"/>
      <c r="N812" s="37"/>
      <c r="O812" s="37"/>
      <c r="P812" s="37"/>
      <c r="Q812" s="36"/>
      <c r="R812" s="28"/>
      <c r="S812" s="37"/>
      <c r="T812" s="37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</row>
    <row r="813">
      <c r="A813" s="28"/>
      <c r="B813" s="28"/>
      <c r="C813" s="31"/>
      <c r="D813" s="36"/>
      <c r="E813" s="36"/>
      <c r="F813" s="36"/>
      <c r="G813" s="28"/>
      <c r="H813" s="28"/>
      <c r="I813" s="28"/>
      <c r="J813" s="36"/>
      <c r="K813" s="37"/>
      <c r="L813" s="37"/>
      <c r="M813" s="37"/>
      <c r="N813" s="37"/>
      <c r="O813" s="37"/>
      <c r="P813" s="37"/>
      <c r="Q813" s="36"/>
      <c r="R813" s="28"/>
      <c r="S813" s="37"/>
      <c r="T813" s="37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>
      <c r="A814" s="28"/>
      <c r="B814" s="28"/>
      <c r="C814" s="31"/>
      <c r="D814" s="36"/>
      <c r="E814" s="36"/>
      <c r="F814" s="36"/>
      <c r="G814" s="28"/>
      <c r="H814" s="28"/>
      <c r="I814" s="28"/>
      <c r="J814" s="36"/>
      <c r="K814" s="37"/>
      <c r="L814" s="37"/>
      <c r="M814" s="37"/>
      <c r="N814" s="37"/>
      <c r="O814" s="37"/>
      <c r="P814" s="37"/>
      <c r="Q814" s="36"/>
      <c r="R814" s="28"/>
      <c r="S814" s="37"/>
      <c r="T814" s="37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</row>
    <row r="815">
      <c r="A815" s="28"/>
      <c r="B815" s="28"/>
      <c r="C815" s="31"/>
      <c r="D815" s="36"/>
      <c r="E815" s="36"/>
      <c r="F815" s="36"/>
      <c r="G815" s="28"/>
      <c r="H815" s="28"/>
      <c r="I815" s="28"/>
      <c r="J815" s="36"/>
      <c r="K815" s="37"/>
      <c r="L815" s="37"/>
      <c r="M815" s="37"/>
      <c r="N815" s="37"/>
      <c r="O815" s="37"/>
      <c r="P815" s="37"/>
      <c r="Q815" s="36"/>
      <c r="R815" s="28"/>
      <c r="S815" s="37"/>
      <c r="T815" s="37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>
      <c r="A816" s="28"/>
      <c r="B816" s="28"/>
      <c r="C816" s="31"/>
      <c r="D816" s="36"/>
      <c r="E816" s="36"/>
      <c r="F816" s="36"/>
      <c r="G816" s="28"/>
      <c r="H816" s="28"/>
      <c r="I816" s="28"/>
      <c r="J816" s="36"/>
      <c r="K816" s="37"/>
      <c r="L816" s="37"/>
      <c r="M816" s="37"/>
      <c r="N816" s="37"/>
      <c r="O816" s="37"/>
      <c r="P816" s="37"/>
      <c r="Q816" s="36"/>
      <c r="R816" s="28"/>
      <c r="S816" s="37"/>
      <c r="T816" s="37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</row>
    <row r="817">
      <c r="A817" s="28"/>
      <c r="B817" s="28"/>
      <c r="C817" s="31"/>
      <c r="D817" s="36"/>
      <c r="E817" s="36"/>
      <c r="F817" s="36"/>
      <c r="G817" s="28"/>
      <c r="H817" s="28"/>
      <c r="I817" s="28"/>
      <c r="J817" s="36"/>
      <c r="K817" s="37"/>
      <c r="L817" s="37"/>
      <c r="M817" s="37"/>
      <c r="N817" s="37"/>
      <c r="O817" s="37"/>
      <c r="P817" s="37"/>
      <c r="Q817" s="36"/>
      <c r="R817" s="28"/>
      <c r="S817" s="37"/>
      <c r="T817" s="37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>
      <c r="A818" s="28"/>
      <c r="B818" s="28"/>
      <c r="C818" s="31"/>
      <c r="D818" s="36"/>
      <c r="E818" s="36"/>
      <c r="F818" s="36"/>
      <c r="G818" s="28"/>
      <c r="H818" s="28"/>
      <c r="I818" s="28"/>
      <c r="J818" s="36"/>
      <c r="K818" s="37"/>
      <c r="L818" s="37"/>
      <c r="M818" s="37"/>
      <c r="N818" s="37"/>
      <c r="O818" s="37"/>
      <c r="P818" s="37"/>
      <c r="Q818" s="36"/>
      <c r="R818" s="28"/>
      <c r="S818" s="37"/>
      <c r="T818" s="37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</row>
    <row r="819">
      <c r="A819" s="28"/>
      <c r="B819" s="28"/>
      <c r="C819" s="31"/>
      <c r="D819" s="36"/>
      <c r="E819" s="36"/>
      <c r="F819" s="36"/>
      <c r="G819" s="28"/>
      <c r="H819" s="28"/>
      <c r="I819" s="28"/>
      <c r="J819" s="36"/>
      <c r="K819" s="37"/>
      <c r="L819" s="37"/>
      <c r="M819" s="37"/>
      <c r="N819" s="37"/>
      <c r="O819" s="37"/>
      <c r="P819" s="37"/>
      <c r="Q819" s="36"/>
      <c r="R819" s="28"/>
      <c r="S819" s="37"/>
      <c r="T819" s="37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>
      <c r="A820" s="28"/>
      <c r="B820" s="28"/>
      <c r="C820" s="31"/>
      <c r="D820" s="36"/>
      <c r="E820" s="36"/>
      <c r="F820" s="36"/>
      <c r="G820" s="28"/>
      <c r="H820" s="28"/>
      <c r="I820" s="28"/>
      <c r="J820" s="36"/>
      <c r="K820" s="37"/>
      <c r="L820" s="37"/>
      <c r="M820" s="37"/>
      <c r="N820" s="37"/>
      <c r="O820" s="37"/>
      <c r="P820" s="37"/>
      <c r="Q820" s="36"/>
      <c r="R820" s="28"/>
      <c r="S820" s="37"/>
      <c r="T820" s="37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</row>
    <row r="821">
      <c r="A821" s="28"/>
      <c r="B821" s="28"/>
      <c r="C821" s="31"/>
      <c r="D821" s="36"/>
      <c r="E821" s="36"/>
      <c r="F821" s="36"/>
      <c r="G821" s="28"/>
      <c r="H821" s="28"/>
      <c r="I821" s="28"/>
      <c r="J821" s="36"/>
      <c r="K821" s="37"/>
      <c r="L821" s="37"/>
      <c r="M821" s="37"/>
      <c r="N821" s="37"/>
      <c r="O821" s="37"/>
      <c r="P821" s="37"/>
      <c r="Q821" s="36"/>
      <c r="R821" s="28"/>
      <c r="S821" s="37"/>
      <c r="T821" s="37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>
      <c r="A822" s="28"/>
      <c r="B822" s="28"/>
      <c r="C822" s="31"/>
      <c r="D822" s="36"/>
      <c r="E822" s="36"/>
      <c r="F822" s="36"/>
      <c r="G822" s="28"/>
      <c r="H822" s="28"/>
      <c r="I822" s="28"/>
      <c r="J822" s="36"/>
      <c r="K822" s="37"/>
      <c r="L822" s="37"/>
      <c r="M822" s="37"/>
      <c r="N822" s="37"/>
      <c r="O822" s="37"/>
      <c r="P822" s="37"/>
      <c r="Q822" s="36"/>
      <c r="R822" s="28"/>
      <c r="S822" s="37"/>
      <c r="T822" s="37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</row>
    <row r="823">
      <c r="A823" s="28"/>
      <c r="B823" s="28"/>
      <c r="C823" s="31"/>
      <c r="D823" s="36"/>
      <c r="E823" s="36"/>
      <c r="F823" s="36"/>
      <c r="G823" s="28"/>
      <c r="H823" s="28"/>
      <c r="I823" s="28"/>
      <c r="J823" s="36"/>
      <c r="K823" s="37"/>
      <c r="L823" s="37"/>
      <c r="M823" s="37"/>
      <c r="N823" s="37"/>
      <c r="O823" s="37"/>
      <c r="P823" s="37"/>
      <c r="Q823" s="36"/>
      <c r="R823" s="28"/>
      <c r="S823" s="37"/>
      <c r="T823" s="37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>
      <c r="A824" s="28"/>
      <c r="B824" s="28"/>
      <c r="C824" s="31"/>
      <c r="D824" s="36"/>
      <c r="E824" s="36"/>
      <c r="F824" s="36"/>
      <c r="G824" s="28"/>
      <c r="H824" s="28"/>
      <c r="I824" s="28"/>
      <c r="J824" s="36"/>
      <c r="K824" s="37"/>
      <c r="L824" s="37"/>
      <c r="M824" s="37"/>
      <c r="N824" s="37"/>
      <c r="O824" s="37"/>
      <c r="P824" s="37"/>
      <c r="Q824" s="36"/>
      <c r="R824" s="28"/>
      <c r="S824" s="37"/>
      <c r="T824" s="37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</row>
    <row r="825">
      <c r="A825" s="28"/>
      <c r="B825" s="28"/>
      <c r="C825" s="31"/>
      <c r="D825" s="36"/>
      <c r="E825" s="36"/>
      <c r="F825" s="36"/>
      <c r="G825" s="28"/>
      <c r="H825" s="28"/>
      <c r="I825" s="28"/>
      <c r="J825" s="36"/>
      <c r="K825" s="37"/>
      <c r="L825" s="37"/>
      <c r="M825" s="37"/>
      <c r="N825" s="37"/>
      <c r="O825" s="37"/>
      <c r="P825" s="37"/>
      <c r="Q825" s="36"/>
      <c r="R825" s="28"/>
      <c r="S825" s="37"/>
      <c r="T825" s="37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>
      <c r="A826" s="28"/>
      <c r="B826" s="28"/>
      <c r="C826" s="31"/>
      <c r="D826" s="36"/>
      <c r="E826" s="36"/>
      <c r="F826" s="36"/>
      <c r="G826" s="28"/>
      <c r="H826" s="28"/>
      <c r="I826" s="28"/>
      <c r="J826" s="36"/>
      <c r="K826" s="37"/>
      <c r="L826" s="37"/>
      <c r="M826" s="37"/>
      <c r="N826" s="37"/>
      <c r="O826" s="37"/>
      <c r="P826" s="37"/>
      <c r="Q826" s="36"/>
      <c r="R826" s="28"/>
      <c r="S826" s="37"/>
      <c r="T826" s="37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</row>
    <row r="827">
      <c r="A827" s="28"/>
      <c r="B827" s="28"/>
      <c r="C827" s="31"/>
      <c r="D827" s="36"/>
      <c r="E827" s="36"/>
      <c r="F827" s="36"/>
      <c r="G827" s="28"/>
      <c r="H827" s="28"/>
      <c r="I827" s="28"/>
      <c r="J827" s="36"/>
      <c r="K827" s="37"/>
      <c r="L827" s="37"/>
      <c r="M827" s="37"/>
      <c r="N827" s="37"/>
      <c r="O827" s="37"/>
      <c r="P827" s="37"/>
      <c r="Q827" s="36"/>
      <c r="R827" s="28"/>
      <c r="S827" s="37"/>
      <c r="T827" s="37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>
      <c r="A828" s="28"/>
      <c r="B828" s="28"/>
      <c r="C828" s="31"/>
      <c r="D828" s="36"/>
      <c r="E828" s="36"/>
      <c r="F828" s="36"/>
      <c r="G828" s="28"/>
      <c r="H828" s="28"/>
      <c r="I828" s="28"/>
      <c r="J828" s="36"/>
      <c r="K828" s="37"/>
      <c r="L828" s="37"/>
      <c r="M828" s="37"/>
      <c r="N828" s="37"/>
      <c r="O828" s="37"/>
      <c r="P828" s="37"/>
      <c r="Q828" s="36"/>
      <c r="R828" s="28"/>
      <c r="S828" s="37"/>
      <c r="T828" s="37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</row>
    <row r="829">
      <c r="A829" s="28"/>
      <c r="B829" s="28"/>
      <c r="C829" s="31"/>
      <c r="D829" s="36"/>
      <c r="E829" s="36"/>
      <c r="F829" s="36"/>
      <c r="G829" s="28"/>
      <c r="H829" s="28"/>
      <c r="I829" s="28"/>
      <c r="J829" s="36"/>
      <c r="K829" s="37"/>
      <c r="L829" s="37"/>
      <c r="M829" s="37"/>
      <c r="N829" s="37"/>
      <c r="O829" s="37"/>
      <c r="P829" s="37"/>
      <c r="Q829" s="36"/>
      <c r="R829" s="28"/>
      <c r="S829" s="37"/>
      <c r="T829" s="37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>
      <c r="A830" s="28"/>
      <c r="B830" s="28"/>
      <c r="C830" s="31"/>
      <c r="D830" s="36"/>
      <c r="E830" s="36"/>
      <c r="F830" s="36"/>
      <c r="G830" s="28"/>
      <c r="H830" s="28"/>
      <c r="I830" s="28"/>
      <c r="J830" s="36"/>
      <c r="K830" s="37"/>
      <c r="L830" s="37"/>
      <c r="M830" s="37"/>
      <c r="N830" s="37"/>
      <c r="O830" s="37"/>
      <c r="P830" s="37"/>
      <c r="Q830" s="36"/>
      <c r="R830" s="28"/>
      <c r="S830" s="37"/>
      <c r="T830" s="37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</row>
    <row r="831">
      <c r="A831" s="28"/>
      <c r="B831" s="28"/>
      <c r="C831" s="31"/>
      <c r="D831" s="36"/>
      <c r="E831" s="36"/>
      <c r="F831" s="36"/>
      <c r="G831" s="28"/>
      <c r="H831" s="28"/>
      <c r="I831" s="28"/>
      <c r="J831" s="36"/>
      <c r="K831" s="37"/>
      <c r="L831" s="37"/>
      <c r="M831" s="37"/>
      <c r="N831" s="37"/>
      <c r="O831" s="37"/>
      <c r="P831" s="37"/>
      <c r="Q831" s="36"/>
      <c r="R831" s="28"/>
      <c r="S831" s="37"/>
      <c r="T831" s="37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>
      <c r="A832" s="28"/>
      <c r="B832" s="28"/>
      <c r="C832" s="31"/>
      <c r="D832" s="36"/>
      <c r="E832" s="36"/>
      <c r="F832" s="36"/>
      <c r="G832" s="28"/>
      <c r="H832" s="28"/>
      <c r="I832" s="28"/>
      <c r="J832" s="36"/>
      <c r="K832" s="37"/>
      <c r="L832" s="37"/>
      <c r="M832" s="37"/>
      <c r="N832" s="37"/>
      <c r="O832" s="37"/>
      <c r="P832" s="37"/>
      <c r="Q832" s="36"/>
      <c r="R832" s="28"/>
      <c r="S832" s="37"/>
      <c r="T832" s="37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</row>
    <row r="833">
      <c r="A833" s="28"/>
      <c r="B833" s="28"/>
      <c r="C833" s="31"/>
      <c r="D833" s="36"/>
      <c r="E833" s="36"/>
      <c r="F833" s="36"/>
      <c r="G833" s="28"/>
      <c r="H833" s="28"/>
      <c r="I833" s="28"/>
      <c r="J833" s="36"/>
      <c r="K833" s="37"/>
      <c r="L833" s="37"/>
      <c r="M833" s="37"/>
      <c r="N833" s="37"/>
      <c r="O833" s="37"/>
      <c r="P833" s="37"/>
      <c r="Q833" s="36"/>
      <c r="R833" s="28"/>
      <c r="S833" s="37"/>
      <c r="T833" s="37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>
      <c r="A834" s="28"/>
      <c r="B834" s="28"/>
      <c r="C834" s="31"/>
      <c r="D834" s="36"/>
      <c r="E834" s="36"/>
      <c r="F834" s="36"/>
      <c r="G834" s="28"/>
      <c r="H834" s="28"/>
      <c r="I834" s="28"/>
      <c r="J834" s="36"/>
      <c r="K834" s="37"/>
      <c r="L834" s="37"/>
      <c r="M834" s="37"/>
      <c r="N834" s="37"/>
      <c r="O834" s="37"/>
      <c r="P834" s="37"/>
      <c r="Q834" s="36"/>
      <c r="R834" s="28"/>
      <c r="S834" s="37"/>
      <c r="T834" s="37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</row>
    <row r="835">
      <c r="A835" s="28"/>
      <c r="B835" s="28"/>
      <c r="C835" s="31"/>
      <c r="D835" s="36"/>
      <c r="E835" s="36"/>
      <c r="F835" s="36"/>
      <c r="G835" s="28"/>
      <c r="H835" s="28"/>
      <c r="I835" s="28"/>
      <c r="J835" s="36"/>
      <c r="K835" s="37"/>
      <c r="L835" s="37"/>
      <c r="M835" s="37"/>
      <c r="N835" s="37"/>
      <c r="O835" s="37"/>
      <c r="P835" s="37"/>
      <c r="Q835" s="36"/>
      <c r="R835" s="28"/>
      <c r="S835" s="37"/>
      <c r="T835" s="37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>
      <c r="A836" s="28"/>
      <c r="B836" s="28"/>
      <c r="C836" s="31"/>
      <c r="D836" s="36"/>
      <c r="E836" s="36"/>
      <c r="F836" s="36"/>
      <c r="G836" s="28"/>
      <c r="H836" s="28"/>
      <c r="I836" s="28"/>
      <c r="J836" s="36"/>
      <c r="K836" s="37"/>
      <c r="L836" s="37"/>
      <c r="M836" s="37"/>
      <c r="N836" s="37"/>
      <c r="O836" s="37"/>
      <c r="P836" s="37"/>
      <c r="Q836" s="36"/>
      <c r="R836" s="28"/>
      <c r="S836" s="37"/>
      <c r="T836" s="37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</row>
    <row r="837">
      <c r="A837" s="28"/>
      <c r="B837" s="28"/>
      <c r="C837" s="31"/>
      <c r="D837" s="36"/>
      <c r="E837" s="36"/>
      <c r="F837" s="36"/>
      <c r="G837" s="28"/>
      <c r="H837" s="28"/>
      <c r="I837" s="28"/>
      <c r="J837" s="36"/>
      <c r="K837" s="37"/>
      <c r="L837" s="37"/>
      <c r="M837" s="37"/>
      <c r="N837" s="37"/>
      <c r="O837" s="37"/>
      <c r="P837" s="37"/>
      <c r="Q837" s="36"/>
      <c r="R837" s="28"/>
      <c r="S837" s="37"/>
      <c r="T837" s="37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>
      <c r="A838" s="28"/>
      <c r="B838" s="28"/>
      <c r="C838" s="31"/>
      <c r="D838" s="36"/>
      <c r="E838" s="36"/>
      <c r="F838" s="36"/>
      <c r="G838" s="28"/>
      <c r="H838" s="28"/>
      <c r="I838" s="28"/>
      <c r="J838" s="36"/>
      <c r="K838" s="37"/>
      <c r="L838" s="37"/>
      <c r="M838" s="37"/>
      <c r="N838" s="37"/>
      <c r="O838" s="37"/>
      <c r="P838" s="37"/>
      <c r="Q838" s="36"/>
      <c r="R838" s="28"/>
      <c r="S838" s="37"/>
      <c r="T838" s="37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</row>
    <row r="839">
      <c r="A839" s="28"/>
      <c r="B839" s="28"/>
      <c r="C839" s="31"/>
      <c r="D839" s="36"/>
      <c r="E839" s="36"/>
      <c r="F839" s="36"/>
      <c r="G839" s="28"/>
      <c r="H839" s="28"/>
      <c r="I839" s="28"/>
      <c r="J839" s="36"/>
      <c r="K839" s="37"/>
      <c r="L839" s="37"/>
      <c r="M839" s="37"/>
      <c r="N839" s="37"/>
      <c r="O839" s="37"/>
      <c r="P839" s="37"/>
      <c r="Q839" s="36"/>
      <c r="R839" s="28"/>
      <c r="S839" s="37"/>
      <c r="T839" s="37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>
      <c r="A840" s="28"/>
      <c r="B840" s="28"/>
      <c r="C840" s="31"/>
      <c r="D840" s="36"/>
      <c r="E840" s="36"/>
      <c r="F840" s="36"/>
      <c r="G840" s="28"/>
      <c r="H840" s="28"/>
      <c r="I840" s="28"/>
      <c r="J840" s="36"/>
      <c r="K840" s="37"/>
      <c r="L840" s="37"/>
      <c r="M840" s="37"/>
      <c r="N840" s="37"/>
      <c r="O840" s="37"/>
      <c r="P840" s="37"/>
      <c r="Q840" s="36"/>
      <c r="R840" s="28"/>
      <c r="S840" s="37"/>
      <c r="T840" s="37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</row>
    <row r="841">
      <c r="A841" s="28"/>
      <c r="B841" s="28"/>
      <c r="C841" s="31"/>
      <c r="D841" s="36"/>
      <c r="E841" s="36"/>
      <c r="F841" s="36"/>
      <c r="G841" s="28"/>
      <c r="H841" s="28"/>
      <c r="I841" s="28"/>
      <c r="J841" s="36"/>
      <c r="K841" s="37"/>
      <c r="L841" s="37"/>
      <c r="M841" s="37"/>
      <c r="N841" s="37"/>
      <c r="O841" s="37"/>
      <c r="P841" s="37"/>
      <c r="Q841" s="36"/>
      <c r="R841" s="28"/>
      <c r="S841" s="37"/>
      <c r="T841" s="37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>
      <c r="A842" s="28"/>
      <c r="B842" s="28"/>
      <c r="C842" s="31"/>
      <c r="D842" s="36"/>
      <c r="E842" s="36"/>
      <c r="F842" s="36"/>
      <c r="G842" s="28"/>
      <c r="H842" s="28"/>
      <c r="I842" s="28"/>
      <c r="J842" s="36"/>
      <c r="K842" s="37"/>
      <c r="L842" s="37"/>
      <c r="M842" s="37"/>
      <c r="N842" s="37"/>
      <c r="O842" s="37"/>
      <c r="P842" s="37"/>
      <c r="Q842" s="36"/>
      <c r="R842" s="28"/>
      <c r="S842" s="37"/>
      <c r="T842" s="37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</row>
    <row r="843">
      <c r="A843" s="28"/>
      <c r="B843" s="28"/>
      <c r="C843" s="31"/>
      <c r="D843" s="36"/>
      <c r="E843" s="36"/>
      <c r="F843" s="36"/>
      <c r="G843" s="28"/>
      <c r="H843" s="28"/>
      <c r="I843" s="28"/>
      <c r="J843" s="36"/>
      <c r="K843" s="37"/>
      <c r="L843" s="37"/>
      <c r="M843" s="37"/>
      <c r="N843" s="37"/>
      <c r="O843" s="37"/>
      <c r="P843" s="37"/>
      <c r="Q843" s="36"/>
      <c r="R843" s="28"/>
      <c r="S843" s="37"/>
      <c r="T843" s="37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>
      <c r="A844" s="28"/>
      <c r="B844" s="28"/>
      <c r="C844" s="31"/>
      <c r="D844" s="36"/>
      <c r="E844" s="36"/>
      <c r="F844" s="36"/>
      <c r="G844" s="28"/>
      <c r="H844" s="28"/>
      <c r="I844" s="28"/>
      <c r="J844" s="36"/>
      <c r="K844" s="37"/>
      <c r="L844" s="37"/>
      <c r="M844" s="37"/>
      <c r="N844" s="37"/>
      <c r="O844" s="37"/>
      <c r="P844" s="37"/>
      <c r="Q844" s="36"/>
      <c r="R844" s="28"/>
      <c r="S844" s="37"/>
      <c r="T844" s="37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</row>
    <row r="845">
      <c r="A845" s="28"/>
      <c r="B845" s="28"/>
      <c r="C845" s="31"/>
      <c r="D845" s="36"/>
      <c r="E845" s="36"/>
      <c r="F845" s="36"/>
      <c r="G845" s="28"/>
      <c r="H845" s="28"/>
      <c r="I845" s="28"/>
      <c r="J845" s="36"/>
      <c r="K845" s="37"/>
      <c r="L845" s="37"/>
      <c r="M845" s="37"/>
      <c r="N845" s="37"/>
      <c r="O845" s="37"/>
      <c r="P845" s="37"/>
      <c r="Q845" s="36"/>
      <c r="R845" s="28"/>
      <c r="S845" s="37"/>
      <c r="T845" s="37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>
      <c r="A846" s="28"/>
      <c r="B846" s="28"/>
      <c r="C846" s="31"/>
      <c r="D846" s="36"/>
      <c r="E846" s="36"/>
      <c r="F846" s="36"/>
      <c r="G846" s="28"/>
      <c r="H846" s="28"/>
      <c r="I846" s="28"/>
      <c r="J846" s="36"/>
      <c r="K846" s="37"/>
      <c r="L846" s="37"/>
      <c r="M846" s="37"/>
      <c r="N846" s="37"/>
      <c r="O846" s="37"/>
      <c r="P846" s="37"/>
      <c r="Q846" s="36"/>
      <c r="R846" s="28"/>
      <c r="S846" s="37"/>
      <c r="T846" s="37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</row>
    <row r="847">
      <c r="A847" s="28"/>
      <c r="B847" s="28"/>
      <c r="C847" s="31"/>
      <c r="D847" s="36"/>
      <c r="E847" s="36"/>
      <c r="F847" s="36"/>
      <c r="G847" s="28"/>
      <c r="H847" s="28"/>
      <c r="I847" s="28"/>
      <c r="J847" s="36"/>
      <c r="K847" s="37"/>
      <c r="L847" s="37"/>
      <c r="M847" s="37"/>
      <c r="N847" s="37"/>
      <c r="O847" s="37"/>
      <c r="P847" s="37"/>
      <c r="Q847" s="36"/>
      <c r="R847" s="28"/>
      <c r="S847" s="37"/>
      <c r="T847" s="37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>
      <c r="A848" s="28"/>
      <c r="B848" s="28"/>
      <c r="C848" s="31"/>
      <c r="D848" s="36"/>
      <c r="E848" s="36"/>
      <c r="F848" s="36"/>
      <c r="G848" s="28"/>
      <c r="H848" s="28"/>
      <c r="I848" s="28"/>
      <c r="J848" s="36"/>
      <c r="K848" s="37"/>
      <c r="L848" s="37"/>
      <c r="M848" s="37"/>
      <c r="N848" s="37"/>
      <c r="O848" s="37"/>
      <c r="P848" s="37"/>
      <c r="Q848" s="36"/>
      <c r="R848" s="28"/>
      <c r="S848" s="37"/>
      <c r="T848" s="37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</row>
    <row r="849">
      <c r="A849" s="28"/>
      <c r="B849" s="28"/>
      <c r="C849" s="31"/>
      <c r="D849" s="36"/>
      <c r="E849" s="36"/>
      <c r="F849" s="36"/>
      <c r="G849" s="28"/>
      <c r="H849" s="28"/>
      <c r="I849" s="28"/>
      <c r="J849" s="36"/>
      <c r="K849" s="37"/>
      <c r="L849" s="37"/>
      <c r="M849" s="37"/>
      <c r="N849" s="37"/>
      <c r="O849" s="37"/>
      <c r="P849" s="37"/>
      <c r="Q849" s="36"/>
      <c r="R849" s="28"/>
      <c r="S849" s="37"/>
      <c r="T849" s="37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>
      <c r="A850" s="28"/>
      <c r="B850" s="28"/>
      <c r="C850" s="31"/>
      <c r="D850" s="36"/>
      <c r="E850" s="36"/>
      <c r="F850" s="36"/>
      <c r="G850" s="28"/>
      <c r="H850" s="28"/>
      <c r="I850" s="28"/>
      <c r="J850" s="36"/>
      <c r="K850" s="37"/>
      <c r="L850" s="37"/>
      <c r="M850" s="37"/>
      <c r="N850" s="37"/>
      <c r="O850" s="37"/>
      <c r="P850" s="37"/>
      <c r="Q850" s="36"/>
      <c r="R850" s="28"/>
      <c r="S850" s="37"/>
      <c r="T850" s="37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</row>
    <row r="851">
      <c r="A851" s="28"/>
      <c r="B851" s="28"/>
      <c r="C851" s="31"/>
      <c r="D851" s="36"/>
      <c r="E851" s="36"/>
      <c r="F851" s="36"/>
      <c r="G851" s="28"/>
      <c r="H851" s="28"/>
      <c r="I851" s="28"/>
      <c r="J851" s="36"/>
      <c r="K851" s="37"/>
      <c r="L851" s="37"/>
      <c r="M851" s="37"/>
      <c r="N851" s="37"/>
      <c r="O851" s="37"/>
      <c r="P851" s="37"/>
      <c r="Q851" s="36"/>
      <c r="R851" s="28"/>
      <c r="S851" s="37"/>
      <c r="T851" s="37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>
      <c r="A852" s="28"/>
      <c r="B852" s="28"/>
      <c r="C852" s="31"/>
      <c r="D852" s="36"/>
      <c r="E852" s="36"/>
      <c r="F852" s="36"/>
      <c r="G852" s="28"/>
      <c r="H852" s="28"/>
      <c r="I852" s="28"/>
      <c r="J852" s="36"/>
      <c r="K852" s="37"/>
      <c r="L852" s="37"/>
      <c r="M852" s="37"/>
      <c r="N852" s="37"/>
      <c r="O852" s="37"/>
      <c r="P852" s="37"/>
      <c r="Q852" s="36"/>
      <c r="R852" s="28"/>
      <c r="S852" s="37"/>
      <c r="T852" s="37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</row>
    <row r="853">
      <c r="A853" s="28"/>
      <c r="B853" s="28"/>
      <c r="C853" s="31"/>
      <c r="D853" s="36"/>
      <c r="E853" s="36"/>
      <c r="F853" s="36"/>
      <c r="G853" s="28"/>
      <c r="H853" s="28"/>
      <c r="I853" s="28"/>
      <c r="J853" s="36"/>
      <c r="K853" s="37"/>
      <c r="L853" s="37"/>
      <c r="M853" s="37"/>
      <c r="N853" s="37"/>
      <c r="O853" s="37"/>
      <c r="P853" s="37"/>
      <c r="Q853" s="36"/>
      <c r="R853" s="28"/>
      <c r="S853" s="37"/>
      <c r="T853" s="37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>
      <c r="A854" s="28"/>
      <c r="B854" s="28"/>
      <c r="C854" s="31"/>
      <c r="D854" s="36"/>
      <c r="E854" s="36"/>
      <c r="F854" s="36"/>
      <c r="G854" s="28"/>
      <c r="H854" s="28"/>
      <c r="I854" s="28"/>
      <c r="J854" s="36"/>
      <c r="K854" s="37"/>
      <c r="L854" s="37"/>
      <c r="M854" s="37"/>
      <c r="N854" s="37"/>
      <c r="O854" s="37"/>
      <c r="P854" s="37"/>
      <c r="Q854" s="36"/>
      <c r="R854" s="28"/>
      <c r="S854" s="37"/>
      <c r="T854" s="37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</row>
    <row r="855">
      <c r="A855" s="28"/>
      <c r="B855" s="28"/>
      <c r="C855" s="31"/>
      <c r="D855" s="36"/>
      <c r="E855" s="36"/>
      <c r="F855" s="36"/>
      <c r="G855" s="28"/>
      <c r="H855" s="28"/>
      <c r="I855" s="28"/>
      <c r="J855" s="36"/>
      <c r="K855" s="37"/>
      <c r="L855" s="37"/>
      <c r="M855" s="37"/>
      <c r="N855" s="37"/>
      <c r="O855" s="37"/>
      <c r="P855" s="37"/>
      <c r="Q855" s="36"/>
      <c r="R855" s="28"/>
      <c r="S855" s="37"/>
      <c r="T855" s="37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>
      <c r="A856" s="28"/>
      <c r="B856" s="28"/>
      <c r="C856" s="31"/>
      <c r="D856" s="36"/>
      <c r="E856" s="36"/>
      <c r="F856" s="36"/>
      <c r="G856" s="28"/>
      <c r="H856" s="28"/>
      <c r="I856" s="28"/>
      <c r="J856" s="36"/>
      <c r="K856" s="37"/>
      <c r="L856" s="37"/>
      <c r="M856" s="37"/>
      <c r="N856" s="37"/>
      <c r="O856" s="37"/>
      <c r="P856" s="37"/>
      <c r="Q856" s="36"/>
      <c r="R856" s="28"/>
      <c r="S856" s="37"/>
      <c r="T856" s="37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</row>
    <row r="857">
      <c r="A857" s="28"/>
      <c r="B857" s="28"/>
      <c r="C857" s="31"/>
      <c r="D857" s="36"/>
      <c r="E857" s="36"/>
      <c r="F857" s="36"/>
      <c r="G857" s="28"/>
      <c r="H857" s="28"/>
      <c r="I857" s="28"/>
      <c r="J857" s="36"/>
      <c r="K857" s="37"/>
      <c r="L857" s="37"/>
      <c r="M857" s="37"/>
      <c r="N857" s="37"/>
      <c r="O857" s="37"/>
      <c r="P857" s="37"/>
      <c r="Q857" s="36"/>
      <c r="R857" s="28"/>
      <c r="S857" s="37"/>
      <c r="T857" s="37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>
      <c r="A858" s="28"/>
      <c r="B858" s="28"/>
      <c r="C858" s="31"/>
      <c r="D858" s="36"/>
      <c r="E858" s="36"/>
      <c r="F858" s="36"/>
      <c r="G858" s="28"/>
      <c r="H858" s="28"/>
      <c r="I858" s="28"/>
      <c r="J858" s="36"/>
      <c r="K858" s="37"/>
      <c r="L858" s="37"/>
      <c r="M858" s="37"/>
      <c r="N858" s="37"/>
      <c r="O858" s="37"/>
      <c r="P858" s="37"/>
      <c r="Q858" s="36"/>
      <c r="R858" s="28"/>
      <c r="S858" s="37"/>
      <c r="T858" s="37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</row>
    <row r="859">
      <c r="A859" s="28"/>
      <c r="B859" s="28"/>
      <c r="C859" s="31"/>
      <c r="D859" s="36"/>
      <c r="E859" s="36"/>
      <c r="F859" s="36"/>
      <c r="G859" s="28"/>
      <c r="H859" s="28"/>
      <c r="I859" s="28"/>
      <c r="J859" s="36"/>
      <c r="K859" s="37"/>
      <c r="L859" s="37"/>
      <c r="M859" s="37"/>
      <c r="N859" s="37"/>
      <c r="O859" s="37"/>
      <c r="P859" s="37"/>
      <c r="Q859" s="36"/>
      <c r="R859" s="28"/>
      <c r="S859" s="37"/>
      <c r="T859" s="37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>
      <c r="A860" s="28"/>
      <c r="B860" s="28"/>
      <c r="C860" s="31"/>
      <c r="D860" s="36"/>
      <c r="E860" s="36"/>
      <c r="F860" s="36"/>
      <c r="G860" s="28"/>
      <c r="H860" s="28"/>
      <c r="I860" s="28"/>
      <c r="J860" s="36"/>
      <c r="K860" s="37"/>
      <c r="L860" s="37"/>
      <c r="M860" s="37"/>
      <c r="N860" s="37"/>
      <c r="O860" s="37"/>
      <c r="P860" s="37"/>
      <c r="Q860" s="36"/>
      <c r="R860" s="28"/>
      <c r="S860" s="37"/>
      <c r="T860" s="37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</row>
    <row r="861">
      <c r="A861" s="28"/>
      <c r="B861" s="28"/>
      <c r="C861" s="31"/>
      <c r="D861" s="36"/>
      <c r="E861" s="36"/>
      <c r="F861" s="36"/>
      <c r="G861" s="28"/>
      <c r="H861" s="28"/>
      <c r="I861" s="28"/>
      <c r="J861" s="36"/>
      <c r="K861" s="37"/>
      <c r="L861" s="37"/>
      <c r="M861" s="37"/>
      <c r="N861" s="37"/>
      <c r="O861" s="37"/>
      <c r="P861" s="37"/>
      <c r="Q861" s="36"/>
      <c r="R861" s="28"/>
      <c r="S861" s="37"/>
      <c r="T861" s="37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>
      <c r="A862" s="28"/>
      <c r="B862" s="28"/>
      <c r="C862" s="31"/>
      <c r="D862" s="36"/>
      <c r="E862" s="36"/>
      <c r="F862" s="36"/>
      <c r="G862" s="28"/>
      <c r="H862" s="28"/>
      <c r="I862" s="28"/>
      <c r="J862" s="36"/>
      <c r="K862" s="37"/>
      <c r="L862" s="37"/>
      <c r="M862" s="37"/>
      <c r="N862" s="37"/>
      <c r="O862" s="37"/>
      <c r="P862" s="37"/>
      <c r="Q862" s="36"/>
      <c r="R862" s="28"/>
      <c r="S862" s="37"/>
      <c r="T862" s="37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</row>
    <row r="863">
      <c r="A863" s="28"/>
      <c r="B863" s="28"/>
      <c r="C863" s="31"/>
      <c r="D863" s="36"/>
      <c r="E863" s="36"/>
      <c r="F863" s="36"/>
      <c r="G863" s="28"/>
      <c r="H863" s="28"/>
      <c r="I863" s="28"/>
      <c r="J863" s="36"/>
      <c r="K863" s="37"/>
      <c r="L863" s="37"/>
      <c r="M863" s="37"/>
      <c r="N863" s="37"/>
      <c r="O863" s="37"/>
      <c r="P863" s="37"/>
      <c r="Q863" s="36"/>
      <c r="R863" s="28"/>
      <c r="S863" s="37"/>
      <c r="T863" s="37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>
      <c r="A864" s="28"/>
      <c r="B864" s="28"/>
      <c r="C864" s="31"/>
      <c r="D864" s="36"/>
      <c r="E864" s="36"/>
      <c r="F864" s="36"/>
      <c r="G864" s="28"/>
      <c r="H864" s="28"/>
      <c r="I864" s="28"/>
      <c r="J864" s="36"/>
      <c r="K864" s="37"/>
      <c r="L864" s="37"/>
      <c r="M864" s="37"/>
      <c r="N864" s="37"/>
      <c r="O864" s="37"/>
      <c r="P864" s="37"/>
      <c r="Q864" s="36"/>
      <c r="R864" s="28"/>
      <c r="S864" s="37"/>
      <c r="T864" s="37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</row>
    <row r="865">
      <c r="A865" s="28"/>
      <c r="B865" s="28"/>
      <c r="C865" s="31"/>
      <c r="D865" s="36"/>
      <c r="E865" s="36"/>
      <c r="F865" s="36"/>
      <c r="G865" s="28"/>
      <c r="H865" s="28"/>
      <c r="I865" s="28"/>
      <c r="J865" s="36"/>
      <c r="K865" s="37"/>
      <c r="L865" s="37"/>
      <c r="M865" s="37"/>
      <c r="N865" s="37"/>
      <c r="O865" s="37"/>
      <c r="P865" s="37"/>
      <c r="Q865" s="36"/>
      <c r="R865" s="28"/>
      <c r="S865" s="37"/>
      <c r="T865" s="37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>
      <c r="A866" s="28"/>
      <c r="B866" s="28"/>
      <c r="C866" s="31"/>
      <c r="D866" s="36"/>
      <c r="E866" s="36"/>
      <c r="F866" s="36"/>
      <c r="G866" s="28"/>
      <c r="H866" s="28"/>
      <c r="I866" s="28"/>
      <c r="J866" s="36"/>
      <c r="K866" s="37"/>
      <c r="L866" s="37"/>
      <c r="M866" s="37"/>
      <c r="N866" s="37"/>
      <c r="O866" s="37"/>
      <c r="P866" s="37"/>
      <c r="Q866" s="36"/>
      <c r="R866" s="28"/>
      <c r="S866" s="37"/>
      <c r="T866" s="37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</row>
    <row r="867">
      <c r="A867" s="28"/>
      <c r="B867" s="28"/>
      <c r="C867" s="31"/>
      <c r="D867" s="36"/>
      <c r="E867" s="36"/>
      <c r="F867" s="36"/>
      <c r="G867" s="28"/>
      <c r="H867" s="28"/>
      <c r="I867" s="28"/>
      <c r="J867" s="36"/>
      <c r="K867" s="37"/>
      <c r="L867" s="37"/>
      <c r="M867" s="37"/>
      <c r="N867" s="37"/>
      <c r="O867" s="37"/>
      <c r="P867" s="37"/>
      <c r="Q867" s="36"/>
      <c r="R867" s="28"/>
      <c r="S867" s="37"/>
      <c r="T867" s="37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>
      <c r="A868" s="28"/>
      <c r="B868" s="28"/>
      <c r="C868" s="31"/>
      <c r="D868" s="36"/>
      <c r="E868" s="36"/>
      <c r="F868" s="36"/>
      <c r="G868" s="28"/>
      <c r="H868" s="28"/>
      <c r="I868" s="28"/>
      <c r="J868" s="36"/>
      <c r="K868" s="37"/>
      <c r="L868" s="37"/>
      <c r="M868" s="37"/>
      <c r="N868" s="37"/>
      <c r="O868" s="37"/>
      <c r="P868" s="37"/>
      <c r="Q868" s="36"/>
      <c r="R868" s="28"/>
      <c r="S868" s="37"/>
      <c r="T868" s="37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</row>
    <row r="869">
      <c r="A869" s="28"/>
      <c r="B869" s="28"/>
      <c r="C869" s="31"/>
      <c r="D869" s="36"/>
      <c r="E869" s="36"/>
      <c r="F869" s="36"/>
      <c r="G869" s="28"/>
      <c r="H869" s="28"/>
      <c r="I869" s="28"/>
      <c r="J869" s="36"/>
      <c r="K869" s="37"/>
      <c r="L869" s="37"/>
      <c r="M869" s="37"/>
      <c r="N869" s="37"/>
      <c r="O869" s="37"/>
      <c r="P869" s="37"/>
      <c r="Q869" s="36"/>
      <c r="R869" s="28"/>
      <c r="S869" s="37"/>
      <c r="T869" s="37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>
      <c r="A870" s="28"/>
      <c r="B870" s="28"/>
      <c r="C870" s="31"/>
      <c r="D870" s="36"/>
      <c r="E870" s="36"/>
      <c r="F870" s="36"/>
      <c r="G870" s="28"/>
      <c r="H870" s="28"/>
      <c r="I870" s="28"/>
      <c r="J870" s="36"/>
      <c r="K870" s="37"/>
      <c r="L870" s="37"/>
      <c r="M870" s="37"/>
      <c r="N870" s="37"/>
      <c r="O870" s="37"/>
      <c r="P870" s="37"/>
      <c r="Q870" s="36"/>
      <c r="R870" s="28"/>
      <c r="S870" s="37"/>
      <c r="T870" s="37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</row>
    <row r="871">
      <c r="A871" s="28"/>
      <c r="B871" s="28"/>
      <c r="C871" s="31"/>
      <c r="D871" s="36"/>
      <c r="E871" s="36"/>
      <c r="F871" s="36"/>
      <c r="G871" s="28"/>
      <c r="H871" s="28"/>
      <c r="I871" s="28"/>
      <c r="J871" s="36"/>
      <c r="K871" s="37"/>
      <c r="L871" s="37"/>
      <c r="M871" s="37"/>
      <c r="N871" s="37"/>
      <c r="O871" s="37"/>
      <c r="P871" s="37"/>
      <c r="Q871" s="36"/>
      <c r="R871" s="28"/>
      <c r="S871" s="37"/>
      <c r="T871" s="37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>
      <c r="A872" s="28"/>
      <c r="B872" s="28"/>
      <c r="C872" s="31"/>
      <c r="D872" s="36"/>
      <c r="E872" s="36"/>
      <c r="F872" s="36"/>
      <c r="G872" s="28"/>
      <c r="H872" s="28"/>
      <c r="I872" s="28"/>
      <c r="J872" s="36"/>
      <c r="K872" s="37"/>
      <c r="L872" s="37"/>
      <c r="M872" s="37"/>
      <c r="N872" s="37"/>
      <c r="O872" s="37"/>
      <c r="P872" s="37"/>
      <c r="Q872" s="36"/>
      <c r="R872" s="28"/>
      <c r="S872" s="37"/>
      <c r="T872" s="37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</row>
    <row r="873">
      <c r="A873" s="28"/>
      <c r="B873" s="28"/>
      <c r="C873" s="31"/>
      <c r="D873" s="36"/>
      <c r="E873" s="36"/>
      <c r="F873" s="36"/>
      <c r="G873" s="28"/>
      <c r="H873" s="28"/>
      <c r="I873" s="28"/>
      <c r="J873" s="36"/>
      <c r="K873" s="37"/>
      <c r="L873" s="37"/>
      <c r="M873" s="37"/>
      <c r="N873" s="37"/>
      <c r="O873" s="37"/>
      <c r="P873" s="37"/>
      <c r="Q873" s="36"/>
      <c r="R873" s="28"/>
      <c r="S873" s="37"/>
      <c r="T873" s="37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>
      <c r="A874" s="28"/>
      <c r="B874" s="28"/>
      <c r="C874" s="31"/>
      <c r="D874" s="36"/>
      <c r="E874" s="36"/>
      <c r="F874" s="36"/>
      <c r="G874" s="28"/>
      <c r="H874" s="28"/>
      <c r="I874" s="28"/>
      <c r="J874" s="36"/>
      <c r="K874" s="37"/>
      <c r="L874" s="37"/>
      <c r="M874" s="37"/>
      <c r="N874" s="37"/>
      <c r="O874" s="37"/>
      <c r="P874" s="37"/>
      <c r="Q874" s="36"/>
      <c r="R874" s="28"/>
      <c r="S874" s="37"/>
      <c r="T874" s="37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</row>
    <row r="875">
      <c r="A875" s="28"/>
      <c r="B875" s="28"/>
      <c r="C875" s="31"/>
      <c r="D875" s="36"/>
      <c r="E875" s="36"/>
      <c r="F875" s="36"/>
      <c r="G875" s="28"/>
      <c r="H875" s="28"/>
      <c r="I875" s="28"/>
      <c r="J875" s="36"/>
      <c r="K875" s="37"/>
      <c r="L875" s="37"/>
      <c r="M875" s="37"/>
      <c r="N875" s="37"/>
      <c r="O875" s="37"/>
      <c r="P875" s="37"/>
      <c r="Q875" s="36"/>
      <c r="R875" s="28"/>
      <c r="S875" s="37"/>
      <c r="T875" s="37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>
      <c r="A876" s="28"/>
      <c r="B876" s="28"/>
      <c r="C876" s="31"/>
      <c r="D876" s="36"/>
      <c r="E876" s="36"/>
      <c r="F876" s="36"/>
      <c r="G876" s="28"/>
      <c r="H876" s="28"/>
      <c r="I876" s="28"/>
      <c r="J876" s="36"/>
      <c r="K876" s="37"/>
      <c r="L876" s="37"/>
      <c r="M876" s="37"/>
      <c r="N876" s="37"/>
      <c r="O876" s="37"/>
      <c r="P876" s="37"/>
      <c r="Q876" s="36"/>
      <c r="R876" s="28"/>
      <c r="S876" s="37"/>
      <c r="T876" s="37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</row>
    <row r="877">
      <c r="A877" s="28"/>
      <c r="B877" s="28"/>
      <c r="C877" s="31"/>
      <c r="D877" s="36"/>
      <c r="E877" s="36"/>
      <c r="F877" s="36"/>
      <c r="G877" s="28"/>
      <c r="H877" s="28"/>
      <c r="I877" s="28"/>
      <c r="J877" s="36"/>
      <c r="K877" s="37"/>
      <c r="L877" s="37"/>
      <c r="M877" s="37"/>
      <c r="N877" s="37"/>
      <c r="O877" s="37"/>
      <c r="P877" s="37"/>
      <c r="Q877" s="36"/>
      <c r="R877" s="28"/>
      <c r="S877" s="37"/>
      <c r="T877" s="37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>
      <c r="A878" s="28"/>
      <c r="B878" s="28"/>
      <c r="C878" s="31"/>
      <c r="D878" s="36"/>
      <c r="E878" s="36"/>
      <c r="F878" s="36"/>
      <c r="G878" s="28"/>
      <c r="H878" s="28"/>
      <c r="I878" s="28"/>
      <c r="J878" s="36"/>
      <c r="K878" s="37"/>
      <c r="L878" s="37"/>
      <c r="M878" s="37"/>
      <c r="N878" s="37"/>
      <c r="O878" s="37"/>
      <c r="P878" s="37"/>
      <c r="Q878" s="36"/>
      <c r="R878" s="28"/>
      <c r="S878" s="37"/>
      <c r="T878" s="37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</row>
    <row r="879">
      <c r="A879" s="28"/>
      <c r="B879" s="28"/>
      <c r="C879" s="31"/>
      <c r="D879" s="36"/>
      <c r="E879" s="36"/>
      <c r="F879" s="36"/>
      <c r="G879" s="28"/>
      <c r="H879" s="28"/>
      <c r="I879" s="28"/>
      <c r="J879" s="36"/>
      <c r="K879" s="37"/>
      <c r="L879" s="37"/>
      <c r="M879" s="37"/>
      <c r="N879" s="37"/>
      <c r="O879" s="37"/>
      <c r="P879" s="37"/>
      <c r="Q879" s="36"/>
      <c r="R879" s="28"/>
      <c r="S879" s="37"/>
      <c r="T879" s="37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>
      <c r="A880" s="28"/>
      <c r="B880" s="28"/>
      <c r="C880" s="31"/>
      <c r="D880" s="36"/>
      <c r="E880" s="36"/>
      <c r="F880" s="36"/>
      <c r="G880" s="28"/>
      <c r="H880" s="28"/>
      <c r="I880" s="28"/>
      <c r="J880" s="36"/>
      <c r="K880" s="37"/>
      <c r="L880" s="37"/>
      <c r="M880" s="37"/>
      <c r="N880" s="37"/>
      <c r="O880" s="37"/>
      <c r="P880" s="37"/>
      <c r="Q880" s="36"/>
      <c r="R880" s="28"/>
      <c r="S880" s="37"/>
      <c r="T880" s="37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</row>
    <row r="881">
      <c r="A881" s="28"/>
      <c r="B881" s="28"/>
      <c r="C881" s="31"/>
      <c r="D881" s="36"/>
      <c r="E881" s="36"/>
      <c r="F881" s="36"/>
      <c r="G881" s="28"/>
      <c r="H881" s="28"/>
      <c r="I881" s="28"/>
      <c r="J881" s="36"/>
      <c r="K881" s="37"/>
      <c r="L881" s="37"/>
      <c r="M881" s="37"/>
      <c r="N881" s="37"/>
      <c r="O881" s="37"/>
      <c r="P881" s="37"/>
      <c r="Q881" s="36"/>
      <c r="R881" s="28"/>
      <c r="S881" s="37"/>
      <c r="T881" s="37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>
      <c r="A882" s="28"/>
      <c r="B882" s="28"/>
      <c r="C882" s="31"/>
      <c r="D882" s="36"/>
      <c r="E882" s="36"/>
      <c r="F882" s="36"/>
      <c r="G882" s="28"/>
      <c r="H882" s="28"/>
      <c r="I882" s="28"/>
      <c r="J882" s="36"/>
      <c r="K882" s="37"/>
      <c r="L882" s="37"/>
      <c r="M882" s="37"/>
      <c r="N882" s="37"/>
      <c r="O882" s="37"/>
      <c r="P882" s="37"/>
      <c r="Q882" s="36"/>
      <c r="R882" s="28"/>
      <c r="S882" s="37"/>
      <c r="T882" s="37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</row>
    <row r="883">
      <c r="A883" s="28"/>
      <c r="B883" s="28"/>
      <c r="C883" s="31"/>
      <c r="D883" s="36"/>
      <c r="E883" s="36"/>
      <c r="F883" s="36"/>
      <c r="G883" s="28"/>
      <c r="H883" s="28"/>
      <c r="I883" s="28"/>
      <c r="J883" s="36"/>
      <c r="K883" s="37"/>
      <c r="L883" s="37"/>
      <c r="M883" s="37"/>
      <c r="N883" s="37"/>
      <c r="O883" s="37"/>
      <c r="P883" s="37"/>
      <c r="Q883" s="36"/>
      <c r="R883" s="28"/>
      <c r="S883" s="37"/>
      <c r="T883" s="37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>
      <c r="A884" s="28"/>
      <c r="B884" s="28"/>
      <c r="C884" s="31"/>
      <c r="D884" s="36"/>
      <c r="E884" s="36"/>
      <c r="F884" s="36"/>
      <c r="G884" s="28"/>
      <c r="H884" s="28"/>
      <c r="I884" s="28"/>
      <c r="J884" s="36"/>
      <c r="K884" s="37"/>
      <c r="L884" s="37"/>
      <c r="M884" s="37"/>
      <c r="N884" s="37"/>
      <c r="O884" s="37"/>
      <c r="P884" s="37"/>
      <c r="Q884" s="36"/>
      <c r="R884" s="28"/>
      <c r="S884" s="37"/>
      <c r="T884" s="37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</row>
    <row r="885">
      <c r="A885" s="28"/>
      <c r="B885" s="28"/>
      <c r="C885" s="31"/>
      <c r="D885" s="36"/>
      <c r="E885" s="36"/>
      <c r="F885" s="36"/>
      <c r="G885" s="28"/>
      <c r="H885" s="28"/>
      <c r="I885" s="28"/>
      <c r="J885" s="36"/>
      <c r="K885" s="37"/>
      <c r="L885" s="37"/>
      <c r="M885" s="37"/>
      <c r="N885" s="37"/>
      <c r="O885" s="37"/>
      <c r="P885" s="37"/>
      <c r="Q885" s="36"/>
      <c r="R885" s="28"/>
      <c r="S885" s="37"/>
      <c r="T885" s="37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>
      <c r="A886" s="28"/>
      <c r="B886" s="28"/>
      <c r="C886" s="31"/>
      <c r="D886" s="36"/>
      <c r="E886" s="36"/>
      <c r="F886" s="36"/>
      <c r="G886" s="28"/>
      <c r="H886" s="28"/>
      <c r="I886" s="28"/>
      <c r="J886" s="36"/>
      <c r="K886" s="37"/>
      <c r="L886" s="37"/>
      <c r="M886" s="37"/>
      <c r="N886" s="37"/>
      <c r="O886" s="37"/>
      <c r="P886" s="37"/>
      <c r="Q886" s="36"/>
      <c r="R886" s="28"/>
      <c r="S886" s="37"/>
      <c r="T886" s="37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</row>
    <row r="887">
      <c r="A887" s="28"/>
      <c r="B887" s="28"/>
      <c r="C887" s="31"/>
      <c r="D887" s="36"/>
      <c r="E887" s="36"/>
      <c r="F887" s="36"/>
      <c r="G887" s="28"/>
      <c r="H887" s="28"/>
      <c r="I887" s="28"/>
      <c r="J887" s="36"/>
      <c r="K887" s="37"/>
      <c r="L887" s="37"/>
      <c r="M887" s="37"/>
      <c r="N887" s="37"/>
      <c r="O887" s="37"/>
      <c r="P887" s="37"/>
      <c r="Q887" s="36"/>
      <c r="R887" s="28"/>
      <c r="S887" s="37"/>
      <c r="T887" s="37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>
      <c r="A888" s="28"/>
      <c r="B888" s="28"/>
      <c r="C888" s="31"/>
      <c r="D888" s="36"/>
      <c r="E888" s="36"/>
      <c r="F888" s="36"/>
      <c r="G888" s="28"/>
      <c r="H888" s="28"/>
      <c r="I888" s="28"/>
      <c r="J888" s="36"/>
      <c r="K888" s="37"/>
      <c r="L888" s="37"/>
      <c r="M888" s="37"/>
      <c r="N888" s="37"/>
      <c r="O888" s="37"/>
      <c r="P888" s="37"/>
      <c r="Q888" s="36"/>
      <c r="R888" s="28"/>
      <c r="S888" s="37"/>
      <c r="T888" s="37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</row>
    <row r="889">
      <c r="A889" s="28"/>
      <c r="B889" s="28"/>
      <c r="C889" s="31"/>
      <c r="D889" s="36"/>
      <c r="E889" s="36"/>
      <c r="F889" s="36"/>
      <c r="G889" s="28"/>
      <c r="H889" s="28"/>
      <c r="I889" s="28"/>
      <c r="J889" s="36"/>
      <c r="K889" s="37"/>
      <c r="L889" s="37"/>
      <c r="M889" s="37"/>
      <c r="N889" s="37"/>
      <c r="O889" s="37"/>
      <c r="P889" s="37"/>
      <c r="Q889" s="36"/>
      <c r="R889" s="28"/>
      <c r="S889" s="37"/>
      <c r="T889" s="37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>
      <c r="A890" s="28"/>
      <c r="B890" s="28"/>
      <c r="C890" s="31"/>
      <c r="D890" s="36"/>
      <c r="E890" s="36"/>
      <c r="F890" s="36"/>
      <c r="G890" s="28"/>
      <c r="H890" s="28"/>
      <c r="I890" s="28"/>
      <c r="J890" s="36"/>
      <c r="K890" s="37"/>
      <c r="L890" s="37"/>
      <c r="M890" s="37"/>
      <c r="N890" s="37"/>
      <c r="O890" s="37"/>
      <c r="P890" s="37"/>
      <c r="Q890" s="36"/>
      <c r="R890" s="28"/>
      <c r="S890" s="37"/>
      <c r="T890" s="37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</row>
    <row r="891">
      <c r="A891" s="28"/>
      <c r="B891" s="28"/>
      <c r="C891" s="31"/>
      <c r="D891" s="36"/>
      <c r="E891" s="36"/>
      <c r="F891" s="36"/>
      <c r="G891" s="28"/>
      <c r="H891" s="28"/>
      <c r="I891" s="28"/>
      <c r="J891" s="36"/>
      <c r="K891" s="37"/>
      <c r="L891" s="37"/>
      <c r="M891" s="37"/>
      <c r="N891" s="37"/>
      <c r="O891" s="37"/>
      <c r="P891" s="37"/>
      <c r="Q891" s="36"/>
      <c r="R891" s="28"/>
      <c r="S891" s="37"/>
      <c r="T891" s="37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>
      <c r="A892" s="28"/>
      <c r="B892" s="28"/>
      <c r="C892" s="31"/>
      <c r="D892" s="36"/>
      <c r="E892" s="36"/>
      <c r="F892" s="36"/>
      <c r="G892" s="28"/>
      <c r="H892" s="28"/>
      <c r="I892" s="28"/>
      <c r="J892" s="36"/>
      <c r="K892" s="37"/>
      <c r="L892" s="37"/>
      <c r="M892" s="37"/>
      <c r="N892" s="37"/>
      <c r="O892" s="37"/>
      <c r="P892" s="37"/>
      <c r="Q892" s="36"/>
      <c r="R892" s="28"/>
      <c r="S892" s="37"/>
      <c r="T892" s="37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</row>
    <row r="893">
      <c r="A893" s="28"/>
      <c r="B893" s="28"/>
      <c r="C893" s="31"/>
      <c r="D893" s="36"/>
      <c r="E893" s="36"/>
      <c r="F893" s="36"/>
      <c r="G893" s="28"/>
      <c r="H893" s="28"/>
      <c r="I893" s="28"/>
      <c r="J893" s="36"/>
      <c r="K893" s="37"/>
      <c r="L893" s="37"/>
      <c r="M893" s="37"/>
      <c r="N893" s="37"/>
      <c r="O893" s="37"/>
      <c r="P893" s="37"/>
      <c r="Q893" s="36"/>
      <c r="R893" s="28"/>
      <c r="S893" s="37"/>
      <c r="T893" s="37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>
      <c r="A894" s="28"/>
      <c r="B894" s="28"/>
      <c r="C894" s="31"/>
      <c r="D894" s="36"/>
      <c r="E894" s="36"/>
      <c r="F894" s="36"/>
      <c r="G894" s="28"/>
      <c r="H894" s="28"/>
      <c r="I894" s="28"/>
      <c r="J894" s="36"/>
      <c r="K894" s="37"/>
      <c r="L894" s="37"/>
      <c r="M894" s="37"/>
      <c r="N894" s="37"/>
      <c r="O894" s="37"/>
      <c r="P894" s="37"/>
      <c r="Q894" s="36"/>
      <c r="R894" s="28"/>
      <c r="S894" s="37"/>
      <c r="T894" s="37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</row>
    <row r="895">
      <c r="A895" s="28"/>
      <c r="B895" s="28"/>
      <c r="C895" s="31"/>
      <c r="D895" s="36"/>
      <c r="E895" s="36"/>
      <c r="F895" s="36"/>
      <c r="G895" s="28"/>
      <c r="H895" s="28"/>
      <c r="I895" s="28"/>
      <c r="J895" s="36"/>
      <c r="K895" s="37"/>
      <c r="L895" s="37"/>
      <c r="M895" s="37"/>
      <c r="N895" s="37"/>
      <c r="O895" s="37"/>
      <c r="P895" s="37"/>
      <c r="Q895" s="36"/>
      <c r="R895" s="28"/>
      <c r="S895" s="37"/>
      <c r="T895" s="37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>
      <c r="A896" s="28"/>
      <c r="B896" s="28"/>
      <c r="C896" s="31"/>
      <c r="D896" s="36"/>
      <c r="E896" s="36"/>
      <c r="F896" s="36"/>
      <c r="G896" s="28"/>
      <c r="H896" s="28"/>
      <c r="I896" s="28"/>
      <c r="J896" s="36"/>
      <c r="K896" s="37"/>
      <c r="L896" s="37"/>
      <c r="M896" s="37"/>
      <c r="N896" s="37"/>
      <c r="O896" s="37"/>
      <c r="P896" s="37"/>
      <c r="Q896" s="36"/>
      <c r="R896" s="28"/>
      <c r="S896" s="37"/>
      <c r="T896" s="37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</row>
    <row r="897">
      <c r="A897" s="28"/>
      <c r="B897" s="28"/>
      <c r="C897" s="31"/>
      <c r="D897" s="36"/>
      <c r="E897" s="36"/>
      <c r="F897" s="36"/>
      <c r="G897" s="28"/>
      <c r="H897" s="28"/>
      <c r="I897" s="28"/>
      <c r="J897" s="36"/>
      <c r="K897" s="37"/>
      <c r="L897" s="37"/>
      <c r="M897" s="37"/>
      <c r="N897" s="37"/>
      <c r="O897" s="37"/>
      <c r="P897" s="37"/>
      <c r="Q897" s="36"/>
      <c r="R897" s="28"/>
      <c r="S897" s="37"/>
      <c r="T897" s="37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>
      <c r="A898" s="28"/>
      <c r="B898" s="28"/>
      <c r="C898" s="31"/>
      <c r="D898" s="36"/>
      <c r="E898" s="36"/>
      <c r="F898" s="36"/>
      <c r="G898" s="28"/>
      <c r="H898" s="28"/>
      <c r="I898" s="28"/>
      <c r="J898" s="36"/>
      <c r="K898" s="37"/>
      <c r="L898" s="37"/>
      <c r="M898" s="37"/>
      <c r="N898" s="37"/>
      <c r="O898" s="37"/>
      <c r="P898" s="37"/>
      <c r="Q898" s="36"/>
      <c r="R898" s="28"/>
      <c r="S898" s="37"/>
      <c r="T898" s="37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</row>
    <row r="899">
      <c r="A899" s="28"/>
      <c r="B899" s="28"/>
      <c r="C899" s="31"/>
      <c r="D899" s="36"/>
      <c r="E899" s="36"/>
      <c r="F899" s="36"/>
      <c r="G899" s="28"/>
      <c r="H899" s="28"/>
      <c r="I899" s="28"/>
      <c r="J899" s="36"/>
      <c r="K899" s="37"/>
      <c r="L899" s="37"/>
      <c r="M899" s="37"/>
      <c r="N899" s="37"/>
      <c r="O899" s="37"/>
      <c r="P899" s="37"/>
      <c r="Q899" s="36"/>
      <c r="R899" s="28"/>
      <c r="S899" s="37"/>
      <c r="T899" s="37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>
      <c r="A900" s="28"/>
      <c r="B900" s="28"/>
      <c r="C900" s="31"/>
      <c r="D900" s="36"/>
      <c r="E900" s="36"/>
      <c r="F900" s="36"/>
      <c r="G900" s="28"/>
      <c r="H900" s="28"/>
      <c r="I900" s="28"/>
      <c r="J900" s="36"/>
      <c r="K900" s="37"/>
      <c r="L900" s="37"/>
      <c r="M900" s="37"/>
      <c r="N900" s="37"/>
      <c r="O900" s="37"/>
      <c r="P900" s="37"/>
      <c r="Q900" s="36"/>
      <c r="R900" s="28"/>
      <c r="S900" s="37"/>
      <c r="T900" s="37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</row>
    <row r="901">
      <c r="A901" s="28"/>
      <c r="B901" s="28"/>
      <c r="C901" s="31"/>
      <c r="D901" s="36"/>
      <c r="E901" s="36"/>
      <c r="F901" s="36"/>
      <c r="G901" s="28"/>
      <c r="H901" s="28"/>
      <c r="I901" s="28"/>
      <c r="J901" s="36"/>
      <c r="K901" s="37"/>
      <c r="L901" s="37"/>
      <c r="M901" s="37"/>
      <c r="N901" s="37"/>
      <c r="O901" s="37"/>
      <c r="P901" s="37"/>
      <c r="Q901" s="36"/>
      <c r="R901" s="28"/>
      <c r="S901" s="37"/>
      <c r="T901" s="37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>
      <c r="A902" s="28"/>
      <c r="B902" s="28"/>
      <c r="C902" s="31"/>
      <c r="D902" s="36"/>
      <c r="E902" s="36"/>
      <c r="F902" s="36"/>
      <c r="G902" s="28"/>
      <c r="H902" s="28"/>
      <c r="I902" s="28"/>
      <c r="J902" s="36"/>
      <c r="K902" s="37"/>
      <c r="L902" s="37"/>
      <c r="M902" s="37"/>
      <c r="N902" s="37"/>
      <c r="O902" s="37"/>
      <c r="P902" s="37"/>
      <c r="Q902" s="36"/>
      <c r="R902" s="28"/>
      <c r="S902" s="37"/>
      <c r="T902" s="37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</row>
    <row r="903">
      <c r="A903" s="28"/>
      <c r="B903" s="28"/>
      <c r="C903" s="31"/>
      <c r="D903" s="36"/>
      <c r="E903" s="36"/>
      <c r="F903" s="36"/>
      <c r="G903" s="28"/>
      <c r="H903" s="28"/>
      <c r="I903" s="28"/>
      <c r="J903" s="36"/>
      <c r="K903" s="37"/>
      <c r="L903" s="37"/>
      <c r="M903" s="37"/>
      <c r="N903" s="37"/>
      <c r="O903" s="37"/>
      <c r="P903" s="37"/>
      <c r="Q903" s="36"/>
      <c r="R903" s="28"/>
      <c r="S903" s="37"/>
      <c r="T903" s="37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>
      <c r="A904" s="28"/>
      <c r="B904" s="28"/>
      <c r="C904" s="31"/>
      <c r="D904" s="36"/>
      <c r="E904" s="36"/>
      <c r="F904" s="36"/>
      <c r="G904" s="28"/>
      <c r="H904" s="28"/>
      <c r="I904" s="28"/>
      <c r="J904" s="36"/>
      <c r="K904" s="37"/>
      <c r="L904" s="37"/>
      <c r="M904" s="37"/>
      <c r="N904" s="37"/>
      <c r="O904" s="37"/>
      <c r="P904" s="37"/>
      <c r="Q904" s="36"/>
      <c r="R904" s="28"/>
      <c r="S904" s="37"/>
      <c r="T904" s="37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</row>
    <row r="905">
      <c r="A905" s="28"/>
      <c r="B905" s="28"/>
      <c r="C905" s="31"/>
      <c r="D905" s="36"/>
      <c r="E905" s="36"/>
      <c r="F905" s="36"/>
      <c r="G905" s="28"/>
      <c r="H905" s="28"/>
      <c r="I905" s="28"/>
      <c r="J905" s="36"/>
      <c r="K905" s="37"/>
      <c r="L905" s="37"/>
      <c r="M905" s="37"/>
      <c r="N905" s="37"/>
      <c r="O905" s="37"/>
      <c r="P905" s="37"/>
      <c r="Q905" s="36"/>
      <c r="R905" s="28"/>
      <c r="S905" s="37"/>
      <c r="T905" s="37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>
      <c r="A906" s="28"/>
      <c r="B906" s="28"/>
      <c r="C906" s="31"/>
      <c r="D906" s="36"/>
      <c r="E906" s="36"/>
      <c r="F906" s="36"/>
      <c r="G906" s="28"/>
      <c r="H906" s="28"/>
      <c r="I906" s="28"/>
      <c r="J906" s="36"/>
      <c r="K906" s="37"/>
      <c r="L906" s="37"/>
      <c r="M906" s="37"/>
      <c r="N906" s="37"/>
      <c r="O906" s="37"/>
      <c r="P906" s="37"/>
      <c r="Q906" s="36"/>
      <c r="R906" s="28"/>
      <c r="S906" s="37"/>
      <c r="T906" s="37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</row>
    <row r="907">
      <c r="A907" s="28"/>
      <c r="B907" s="28"/>
      <c r="C907" s="31"/>
      <c r="D907" s="36"/>
      <c r="E907" s="36"/>
      <c r="F907" s="36"/>
      <c r="G907" s="28"/>
      <c r="H907" s="28"/>
      <c r="I907" s="28"/>
      <c r="J907" s="36"/>
      <c r="K907" s="37"/>
      <c r="L907" s="37"/>
      <c r="M907" s="37"/>
      <c r="N907" s="37"/>
      <c r="O907" s="37"/>
      <c r="P907" s="37"/>
      <c r="Q907" s="36"/>
      <c r="R907" s="28"/>
      <c r="S907" s="37"/>
      <c r="T907" s="37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>
      <c r="A908" s="28"/>
      <c r="B908" s="28"/>
      <c r="C908" s="31"/>
      <c r="D908" s="36"/>
      <c r="E908" s="36"/>
      <c r="F908" s="36"/>
      <c r="G908" s="28"/>
      <c r="H908" s="28"/>
      <c r="I908" s="28"/>
      <c r="J908" s="36"/>
      <c r="K908" s="37"/>
      <c r="L908" s="37"/>
      <c r="M908" s="37"/>
      <c r="N908" s="37"/>
      <c r="O908" s="37"/>
      <c r="P908" s="37"/>
      <c r="Q908" s="36"/>
      <c r="R908" s="28"/>
      <c r="S908" s="37"/>
      <c r="T908" s="37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</row>
    <row r="909">
      <c r="A909" s="28"/>
      <c r="B909" s="28"/>
      <c r="C909" s="31"/>
      <c r="D909" s="36"/>
      <c r="E909" s="36"/>
      <c r="F909" s="36"/>
      <c r="G909" s="28"/>
      <c r="H909" s="28"/>
      <c r="I909" s="28"/>
      <c r="J909" s="36"/>
      <c r="K909" s="37"/>
      <c r="L909" s="37"/>
      <c r="M909" s="37"/>
      <c r="N909" s="37"/>
      <c r="O909" s="37"/>
      <c r="P909" s="37"/>
      <c r="Q909" s="36"/>
      <c r="R909" s="28"/>
      <c r="S909" s="37"/>
      <c r="T909" s="37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>
      <c r="A910" s="28"/>
      <c r="B910" s="28"/>
      <c r="C910" s="31"/>
      <c r="D910" s="36"/>
      <c r="E910" s="36"/>
      <c r="F910" s="36"/>
      <c r="G910" s="28"/>
      <c r="H910" s="28"/>
      <c r="I910" s="28"/>
      <c r="J910" s="36"/>
      <c r="K910" s="37"/>
      <c r="L910" s="37"/>
      <c r="M910" s="37"/>
      <c r="N910" s="37"/>
      <c r="O910" s="37"/>
      <c r="P910" s="37"/>
      <c r="Q910" s="36"/>
      <c r="R910" s="28"/>
      <c r="S910" s="37"/>
      <c r="T910" s="37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</row>
    <row r="911">
      <c r="A911" s="28"/>
      <c r="B911" s="28"/>
      <c r="C911" s="31"/>
      <c r="D911" s="36"/>
      <c r="E911" s="36"/>
      <c r="F911" s="36"/>
      <c r="G911" s="28"/>
      <c r="H911" s="28"/>
      <c r="I911" s="28"/>
      <c r="J911" s="36"/>
      <c r="K911" s="37"/>
      <c r="L911" s="37"/>
      <c r="M911" s="37"/>
      <c r="N911" s="37"/>
      <c r="O911" s="37"/>
      <c r="P911" s="37"/>
      <c r="Q911" s="36"/>
      <c r="R911" s="28"/>
      <c r="S911" s="37"/>
      <c r="T911" s="37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>
      <c r="A912" s="28"/>
      <c r="B912" s="28"/>
      <c r="C912" s="31"/>
      <c r="D912" s="36"/>
      <c r="E912" s="36"/>
      <c r="F912" s="36"/>
      <c r="G912" s="28"/>
      <c r="H912" s="28"/>
      <c r="I912" s="28"/>
      <c r="J912" s="36"/>
      <c r="K912" s="37"/>
      <c r="L912" s="37"/>
      <c r="M912" s="37"/>
      <c r="N912" s="37"/>
      <c r="O912" s="37"/>
      <c r="P912" s="37"/>
      <c r="Q912" s="36"/>
      <c r="R912" s="28"/>
      <c r="S912" s="37"/>
      <c r="T912" s="37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</row>
    <row r="913">
      <c r="A913" s="28"/>
      <c r="B913" s="28"/>
      <c r="C913" s="31"/>
      <c r="D913" s="36"/>
      <c r="E913" s="36"/>
      <c r="F913" s="36"/>
      <c r="G913" s="28"/>
      <c r="H913" s="28"/>
      <c r="I913" s="28"/>
      <c r="J913" s="36"/>
      <c r="K913" s="37"/>
      <c r="L913" s="37"/>
      <c r="M913" s="37"/>
      <c r="N913" s="37"/>
      <c r="O913" s="37"/>
      <c r="P913" s="37"/>
      <c r="Q913" s="36"/>
      <c r="R913" s="28"/>
      <c r="S913" s="37"/>
      <c r="T913" s="37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>
      <c r="A914" s="28"/>
      <c r="B914" s="28"/>
      <c r="C914" s="31"/>
      <c r="D914" s="36"/>
      <c r="E914" s="36"/>
      <c r="F914" s="36"/>
      <c r="G914" s="28"/>
      <c r="H914" s="28"/>
      <c r="I914" s="28"/>
      <c r="J914" s="36"/>
      <c r="K914" s="37"/>
      <c r="L914" s="37"/>
      <c r="M914" s="37"/>
      <c r="N914" s="37"/>
      <c r="O914" s="37"/>
      <c r="P914" s="37"/>
      <c r="Q914" s="36"/>
      <c r="R914" s="28"/>
      <c r="S914" s="37"/>
      <c r="T914" s="37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</row>
    <row r="915">
      <c r="A915" s="28"/>
      <c r="B915" s="28"/>
      <c r="C915" s="31"/>
      <c r="D915" s="36"/>
      <c r="E915" s="36"/>
      <c r="F915" s="36"/>
      <c r="G915" s="28"/>
      <c r="H915" s="28"/>
      <c r="I915" s="28"/>
      <c r="J915" s="36"/>
      <c r="K915" s="37"/>
      <c r="L915" s="37"/>
      <c r="M915" s="37"/>
      <c r="N915" s="37"/>
      <c r="O915" s="37"/>
      <c r="P915" s="37"/>
      <c r="Q915" s="36"/>
      <c r="R915" s="28"/>
      <c r="S915" s="37"/>
      <c r="T915" s="37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>
      <c r="A916" s="28"/>
      <c r="B916" s="28"/>
      <c r="C916" s="31"/>
      <c r="D916" s="36"/>
      <c r="E916" s="36"/>
      <c r="F916" s="36"/>
      <c r="G916" s="28"/>
      <c r="H916" s="28"/>
      <c r="I916" s="28"/>
      <c r="J916" s="36"/>
      <c r="K916" s="37"/>
      <c r="L916" s="37"/>
      <c r="M916" s="37"/>
      <c r="N916" s="37"/>
      <c r="O916" s="37"/>
      <c r="P916" s="37"/>
      <c r="Q916" s="36"/>
      <c r="R916" s="28"/>
      <c r="S916" s="37"/>
      <c r="T916" s="37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</row>
    <row r="917">
      <c r="A917" s="28"/>
      <c r="B917" s="28"/>
      <c r="C917" s="31"/>
      <c r="D917" s="36"/>
      <c r="E917" s="36"/>
      <c r="F917" s="36"/>
      <c r="G917" s="28"/>
      <c r="H917" s="28"/>
      <c r="I917" s="28"/>
      <c r="J917" s="36"/>
      <c r="K917" s="37"/>
      <c r="L917" s="37"/>
      <c r="M917" s="37"/>
      <c r="N917" s="37"/>
      <c r="O917" s="37"/>
      <c r="P917" s="37"/>
      <c r="Q917" s="36"/>
      <c r="R917" s="28"/>
      <c r="S917" s="37"/>
      <c r="T917" s="37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>
      <c r="A918" s="28"/>
      <c r="B918" s="28"/>
      <c r="C918" s="31"/>
      <c r="D918" s="36"/>
      <c r="E918" s="36"/>
      <c r="F918" s="36"/>
      <c r="G918" s="28"/>
      <c r="H918" s="28"/>
      <c r="I918" s="28"/>
      <c r="J918" s="36"/>
      <c r="K918" s="37"/>
      <c r="L918" s="37"/>
      <c r="M918" s="37"/>
      <c r="N918" s="37"/>
      <c r="O918" s="37"/>
      <c r="P918" s="37"/>
      <c r="Q918" s="36"/>
      <c r="R918" s="28"/>
      <c r="S918" s="37"/>
      <c r="T918" s="37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</row>
    <row r="919">
      <c r="A919" s="28"/>
      <c r="B919" s="28"/>
      <c r="C919" s="31"/>
      <c r="D919" s="36"/>
      <c r="E919" s="36"/>
      <c r="F919" s="36"/>
      <c r="G919" s="28"/>
      <c r="H919" s="28"/>
      <c r="I919" s="28"/>
      <c r="J919" s="36"/>
      <c r="K919" s="37"/>
      <c r="L919" s="37"/>
      <c r="M919" s="37"/>
      <c r="N919" s="37"/>
      <c r="O919" s="37"/>
      <c r="P919" s="37"/>
      <c r="Q919" s="36"/>
      <c r="R919" s="28"/>
      <c r="S919" s="37"/>
      <c r="T919" s="37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>
      <c r="A920" s="28"/>
      <c r="B920" s="28"/>
      <c r="C920" s="31"/>
      <c r="D920" s="36"/>
      <c r="E920" s="36"/>
      <c r="F920" s="36"/>
      <c r="G920" s="28"/>
      <c r="H920" s="28"/>
      <c r="I920" s="28"/>
      <c r="J920" s="36"/>
      <c r="K920" s="37"/>
      <c r="L920" s="37"/>
      <c r="M920" s="37"/>
      <c r="N920" s="37"/>
      <c r="O920" s="37"/>
      <c r="P920" s="37"/>
      <c r="Q920" s="36"/>
      <c r="R920" s="28"/>
      <c r="S920" s="37"/>
      <c r="T920" s="37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</row>
    <row r="921">
      <c r="A921" s="28"/>
      <c r="B921" s="28"/>
      <c r="C921" s="31"/>
      <c r="D921" s="36"/>
      <c r="E921" s="36"/>
      <c r="F921" s="36"/>
      <c r="G921" s="28"/>
      <c r="H921" s="28"/>
      <c r="I921" s="28"/>
      <c r="J921" s="36"/>
      <c r="K921" s="37"/>
      <c r="L921" s="37"/>
      <c r="M921" s="37"/>
      <c r="N921" s="37"/>
      <c r="O921" s="37"/>
      <c r="P921" s="37"/>
      <c r="Q921" s="36"/>
      <c r="R921" s="28"/>
      <c r="S921" s="37"/>
      <c r="T921" s="37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>
      <c r="A922" s="28"/>
      <c r="B922" s="28"/>
      <c r="C922" s="31"/>
      <c r="D922" s="36"/>
      <c r="E922" s="36"/>
      <c r="F922" s="36"/>
      <c r="G922" s="28"/>
      <c r="H922" s="28"/>
      <c r="I922" s="28"/>
      <c r="J922" s="36"/>
      <c r="K922" s="37"/>
      <c r="L922" s="37"/>
      <c r="M922" s="37"/>
      <c r="N922" s="37"/>
      <c r="O922" s="37"/>
      <c r="P922" s="37"/>
      <c r="Q922" s="36"/>
      <c r="R922" s="28"/>
      <c r="S922" s="37"/>
      <c r="T922" s="37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</row>
    <row r="923">
      <c r="A923" s="28"/>
      <c r="B923" s="28"/>
      <c r="C923" s="31"/>
      <c r="D923" s="36"/>
      <c r="E923" s="36"/>
      <c r="F923" s="36"/>
      <c r="G923" s="28"/>
      <c r="H923" s="28"/>
      <c r="I923" s="28"/>
      <c r="J923" s="36"/>
      <c r="K923" s="37"/>
      <c r="L923" s="37"/>
      <c r="M923" s="37"/>
      <c r="N923" s="37"/>
      <c r="O923" s="37"/>
      <c r="P923" s="37"/>
      <c r="Q923" s="36"/>
      <c r="R923" s="28"/>
      <c r="S923" s="37"/>
      <c r="T923" s="37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>
      <c r="A924" s="28"/>
      <c r="B924" s="28"/>
      <c r="C924" s="31"/>
      <c r="D924" s="36"/>
      <c r="E924" s="36"/>
      <c r="F924" s="36"/>
      <c r="G924" s="28"/>
      <c r="H924" s="28"/>
      <c r="I924" s="28"/>
      <c r="J924" s="36"/>
      <c r="K924" s="37"/>
      <c r="L924" s="37"/>
      <c r="M924" s="37"/>
      <c r="N924" s="37"/>
      <c r="O924" s="37"/>
      <c r="P924" s="37"/>
      <c r="Q924" s="36"/>
      <c r="R924" s="28"/>
      <c r="S924" s="37"/>
      <c r="T924" s="37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</row>
    <row r="925">
      <c r="A925" s="28"/>
      <c r="B925" s="28"/>
      <c r="C925" s="31"/>
      <c r="D925" s="36"/>
      <c r="E925" s="36"/>
      <c r="F925" s="36"/>
      <c r="G925" s="28"/>
      <c r="H925" s="28"/>
      <c r="I925" s="28"/>
      <c r="J925" s="36"/>
      <c r="K925" s="37"/>
      <c r="L925" s="37"/>
      <c r="M925" s="37"/>
      <c r="N925" s="37"/>
      <c r="O925" s="37"/>
      <c r="P925" s="37"/>
      <c r="Q925" s="36"/>
      <c r="R925" s="28"/>
      <c r="S925" s="37"/>
      <c r="T925" s="37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>
      <c r="A926" s="28"/>
      <c r="B926" s="28"/>
      <c r="C926" s="31"/>
      <c r="D926" s="36"/>
      <c r="E926" s="36"/>
      <c r="F926" s="36"/>
      <c r="G926" s="28"/>
      <c r="H926" s="28"/>
      <c r="I926" s="28"/>
      <c r="J926" s="36"/>
      <c r="K926" s="37"/>
      <c r="L926" s="37"/>
      <c r="M926" s="37"/>
      <c r="N926" s="37"/>
      <c r="O926" s="37"/>
      <c r="P926" s="37"/>
      <c r="Q926" s="36"/>
      <c r="R926" s="28"/>
      <c r="S926" s="37"/>
      <c r="T926" s="37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</row>
    <row r="927">
      <c r="A927" s="28"/>
      <c r="B927" s="28"/>
      <c r="C927" s="31"/>
      <c r="D927" s="36"/>
      <c r="E927" s="36"/>
      <c r="F927" s="36"/>
      <c r="G927" s="28"/>
      <c r="H927" s="28"/>
      <c r="I927" s="28"/>
      <c r="J927" s="36"/>
      <c r="K927" s="37"/>
      <c r="L927" s="37"/>
      <c r="M927" s="37"/>
      <c r="N927" s="37"/>
      <c r="O927" s="37"/>
      <c r="P927" s="37"/>
      <c r="Q927" s="36"/>
      <c r="R927" s="28"/>
      <c r="S927" s="37"/>
      <c r="T927" s="37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>
      <c r="A928" s="28"/>
      <c r="B928" s="28"/>
      <c r="C928" s="31"/>
      <c r="D928" s="36"/>
      <c r="E928" s="36"/>
      <c r="F928" s="36"/>
      <c r="G928" s="28"/>
      <c r="H928" s="28"/>
      <c r="I928" s="28"/>
      <c r="J928" s="36"/>
      <c r="K928" s="37"/>
      <c r="L928" s="37"/>
      <c r="M928" s="37"/>
      <c r="N928" s="37"/>
      <c r="O928" s="37"/>
      <c r="P928" s="37"/>
      <c r="Q928" s="36"/>
      <c r="R928" s="28"/>
      <c r="S928" s="37"/>
      <c r="T928" s="37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</row>
    <row r="929">
      <c r="A929" s="28"/>
      <c r="B929" s="28"/>
      <c r="C929" s="31"/>
      <c r="D929" s="36"/>
      <c r="E929" s="36"/>
      <c r="F929" s="36"/>
      <c r="G929" s="28"/>
      <c r="H929" s="28"/>
      <c r="I929" s="28"/>
      <c r="J929" s="36"/>
      <c r="K929" s="37"/>
      <c r="L929" s="37"/>
      <c r="M929" s="37"/>
      <c r="N929" s="37"/>
      <c r="O929" s="37"/>
      <c r="P929" s="37"/>
      <c r="Q929" s="36"/>
      <c r="R929" s="28"/>
      <c r="S929" s="37"/>
      <c r="T929" s="37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>
      <c r="A930" s="28"/>
      <c r="B930" s="28"/>
      <c r="C930" s="31"/>
      <c r="D930" s="36"/>
      <c r="E930" s="36"/>
      <c r="F930" s="36"/>
      <c r="G930" s="28"/>
      <c r="H930" s="28"/>
      <c r="I930" s="28"/>
      <c r="J930" s="36"/>
      <c r="K930" s="37"/>
      <c r="L930" s="37"/>
      <c r="M930" s="37"/>
      <c r="N930" s="37"/>
      <c r="O930" s="37"/>
      <c r="P930" s="37"/>
      <c r="Q930" s="36"/>
      <c r="R930" s="28"/>
      <c r="S930" s="37"/>
      <c r="T930" s="37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</row>
    <row r="931">
      <c r="A931" s="28"/>
      <c r="B931" s="28"/>
      <c r="C931" s="31"/>
      <c r="D931" s="36"/>
      <c r="E931" s="36"/>
      <c r="F931" s="36"/>
      <c r="G931" s="28"/>
      <c r="H931" s="28"/>
      <c r="I931" s="28"/>
      <c r="J931" s="36"/>
      <c r="K931" s="37"/>
      <c r="L931" s="37"/>
      <c r="M931" s="37"/>
      <c r="N931" s="37"/>
      <c r="O931" s="37"/>
      <c r="P931" s="37"/>
      <c r="Q931" s="36"/>
      <c r="R931" s="28"/>
      <c r="S931" s="37"/>
      <c r="T931" s="37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>
      <c r="A932" s="28"/>
      <c r="B932" s="28"/>
      <c r="C932" s="31"/>
      <c r="D932" s="36"/>
      <c r="E932" s="36"/>
      <c r="F932" s="36"/>
      <c r="G932" s="28"/>
      <c r="H932" s="28"/>
      <c r="I932" s="28"/>
      <c r="J932" s="36"/>
      <c r="K932" s="37"/>
      <c r="L932" s="37"/>
      <c r="M932" s="37"/>
      <c r="N932" s="37"/>
      <c r="O932" s="37"/>
      <c r="P932" s="37"/>
      <c r="Q932" s="36"/>
      <c r="R932" s="28"/>
      <c r="S932" s="37"/>
      <c r="T932" s="37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</row>
    <row r="933">
      <c r="A933" s="28"/>
      <c r="B933" s="28"/>
      <c r="C933" s="31"/>
      <c r="D933" s="36"/>
      <c r="E933" s="36"/>
      <c r="F933" s="36"/>
      <c r="G933" s="28"/>
      <c r="H933" s="28"/>
      <c r="I933" s="28"/>
      <c r="J933" s="36"/>
      <c r="K933" s="37"/>
      <c r="L933" s="37"/>
      <c r="M933" s="37"/>
      <c r="N933" s="37"/>
      <c r="O933" s="37"/>
      <c r="P933" s="37"/>
      <c r="Q933" s="36"/>
      <c r="R933" s="28"/>
      <c r="S933" s="37"/>
      <c r="T933" s="37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>
      <c r="A934" s="28"/>
      <c r="B934" s="28"/>
      <c r="C934" s="31"/>
      <c r="D934" s="36"/>
      <c r="E934" s="36"/>
      <c r="F934" s="36"/>
      <c r="G934" s="28"/>
      <c r="H934" s="28"/>
      <c r="I934" s="28"/>
      <c r="J934" s="36"/>
      <c r="K934" s="37"/>
      <c r="L934" s="37"/>
      <c r="M934" s="37"/>
      <c r="N934" s="37"/>
      <c r="O934" s="37"/>
      <c r="P934" s="37"/>
      <c r="Q934" s="36"/>
      <c r="R934" s="28"/>
      <c r="S934" s="37"/>
      <c r="T934" s="37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</row>
    <row r="935">
      <c r="A935" s="28"/>
      <c r="B935" s="28"/>
      <c r="C935" s="31"/>
      <c r="D935" s="36"/>
      <c r="E935" s="36"/>
      <c r="F935" s="36"/>
      <c r="G935" s="28"/>
      <c r="H935" s="28"/>
      <c r="I935" s="28"/>
      <c r="J935" s="36"/>
      <c r="K935" s="37"/>
      <c r="L935" s="37"/>
      <c r="M935" s="37"/>
      <c r="N935" s="37"/>
      <c r="O935" s="37"/>
      <c r="P935" s="37"/>
      <c r="Q935" s="36"/>
      <c r="R935" s="28"/>
      <c r="S935" s="37"/>
      <c r="T935" s="37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>
      <c r="A936" s="28"/>
      <c r="B936" s="28"/>
      <c r="C936" s="31"/>
      <c r="D936" s="36"/>
      <c r="E936" s="36"/>
      <c r="F936" s="36"/>
      <c r="G936" s="28"/>
      <c r="H936" s="28"/>
      <c r="I936" s="28"/>
      <c r="J936" s="36"/>
      <c r="K936" s="37"/>
      <c r="L936" s="37"/>
      <c r="M936" s="37"/>
      <c r="N936" s="37"/>
      <c r="O936" s="37"/>
      <c r="P936" s="37"/>
      <c r="Q936" s="36"/>
      <c r="R936" s="28"/>
      <c r="S936" s="37"/>
      <c r="T936" s="37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</row>
    <row r="937">
      <c r="A937" s="28"/>
      <c r="B937" s="28"/>
      <c r="C937" s="31"/>
      <c r="D937" s="36"/>
      <c r="E937" s="36"/>
      <c r="F937" s="36"/>
      <c r="G937" s="28"/>
      <c r="H937" s="28"/>
      <c r="I937" s="28"/>
      <c r="J937" s="36"/>
      <c r="K937" s="37"/>
      <c r="L937" s="37"/>
      <c r="M937" s="37"/>
      <c r="N937" s="37"/>
      <c r="O937" s="37"/>
      <c r="P937" s="37"/>
      <c r="Q937" s="36"/>
      <c r="R937" s="28"/>
      <c r="S937" s="37"/>
      <c r="T937" s="37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>
      <c r="A938" s="28"/>
      <c r="B938" s="28"/>
      <c r="C938" s="31"/>
      <c r="D938" s="36"/>
      <c r="E938" s="36"/>
      <c r="F938" s="36"/>
      <c r="G938" s="28"/>
      <c r="H938" s="28"/>
      <c r="I938" s="28"/>
      <c r="J938" s="36"/>
      <c r="K938" s="37"/>
      <c r="L938" s="37"/>
      <c r="M938" s="37"/>
      <c r="N938" s="37"/>
      <c r="O938" s="37"/>
      <c r="P938" s="37"/>
      <c r="Q938" s="36"/>
      <c r="R938" s="28"/>
      <c r="S938" s="37"/>
      <c r="T938" s="37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</row>
    <row r="939">
      <c r="A939" s="28"/>
      <c r="B939" s="28"/>
      <c r="C939" s="31"/>
      <c r="D939" s="36"/>
      <c r="E939" s="36"/>
      <c r="F939" s="36"/>
      <c r="G939" s="28"/>
      <c r="H939" s="28"/>
      <c r="I939" s="28"/>
      <c r="J939" s="36"/>
      <c r="K939" s="37"/>
      <c r="L939" s="37"/>
      <c r="M939" s="37"/>
      <c r="N939" s="37"/>
      <c r="O939" s="37"/>
      <c r="P939" s="37"/>
      <c r="Q939" s="36"/>
      <c r="R939" s="28"/>
      <c r="S939" s="37"/>
      <c r="T939" s="37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>
      <c r="A940" s="28"/>
      <c r="B940" s="28"/>
      <c r="C940" s="31"/>
      <c r="D940" s="36"/>
      <c r="E940" s="36"/>
      <c r="F940" s="36"/>
      <c r="G940" s="28"/>
      <c r="H940" s="28"/>
      <c r="I940" s="28"/>
      <c r="J940" s="36"/>
      <c r="K940" s="37"/>
      <c r="L940" s="37"/>
      <c r="M940" s="37"/>
      <c r="N940" s="37"/>
      <c r="O940" s="37"/>
      <c r="P940" s="37"/>
      <c r="Q940" s="36"/>
      <c r="R940" s="28"/>
      <c r="S940" s="37"/>
      <c r="T940" s="37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</row>
    <row r="941">
      <c r="A941" s="28"/>
      <c r="B941" s="28"/>
      <c r="C941" s="31"/>
      <c r="D941" s="36"/>
      <c r="E941" s="36"/>
      <c r="F941" s="36"/>
      <c r="G941" s="28"/>
      <c r="H941" s="28"/>
      <c r="I941" s="28"/>
      <c r="J941" s="36"/>
      <c r="K941" s="37"/>
      <c r="L941" s="37"/>
      <c r="M941" s="37"/>
      <c r="N941" s="37"/>
      <c r="O941" s="37"/>
      <c r="P941" s="37"/>
      <c r="Q941" s="36"/>
      <c r="R941" s="28"/>
      <c r="S941" s="37"/>
      <c r="T941" s="37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>
      <c r="A942" s="28"/>
      <c r="B942" s="28"/>
      <c r="C942" s="31"/>
      <c r="D942" s="36"/>
      <c r="E942" s="36"/>
      <c r="F942" s="36"/>
      <c r="G942" s="28"/>
      <c r="H942" s="28"/>
      <c r="I942" s="28"/>
      <c r="J942" s="36"/>
      <c r="K942" s="37"/>
      <c r="L942" s="37"/>
      <c r="M942" s="37"/>
      <c r="N942" s="37"/>
      <c r="O942" s="37"/>
      <c r="P942" s="37"/>
      <c r="Q942" s="36"/>
      <c r="R942" s="28"/>
      <c r="S942" s="37"/>
      <c r="T942" s="37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</row>
    <row r="943">
      <c r="A943" s="28"/>
      <c r="B943" s="28"/>
      <c r="C943" s="31"/>
      <c r="D943" s="36"/>
      <c r="E943" s="36"/>
      <c r="F943" s="36"/>
      <c r="G943" s="28"/>
      <c r="H943" s="28"/>
      <c r="I943" s="28"/>
      <c r="J943" s="36"/>
      <c r="K943" s="37"/>
      <c r="L943" s="37"/>
      <c r="M943" s="37"/>
      <c r="N943" s="37"/>
      <c r="O943" s="37"/>
      <c r="P943" s="37"/>
      <c r="Q943" s="36"/>
      <c r="R943" s="28"/>
      <c r="S943" s="37"/>
      <c r="T943" s="37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>
      <c r="A944" s="28"/>
      <c r="B944" s="28"/>
      <c r="C944" s="31"/>
      <c r="D944" s="36"/>
      <c r="E944" s="36"/>
      <c r="F944" s="36"/>
      <c r="G944" s="28"/>
      <c r="H944" s="28"/>
      <c r="I944" s="28"/>
      <c r="J944" s="36"/>
      <c r="K944" s="37"/>
      <c r="L944" s="37"/>
      <c r="M944" s="37"/>
      <c r="N944" s="37"/>
      <c r="O944" s="37"/>
      <c r="P944" s="37"/>
      <c r="Q944" s="36"/>
      <c r="R944" s="28"/>
      <c r="S944" s="37"/>
      <c r="T944" s="37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</row>
    <row r="945">
      <c r="A945" s="28"/>
      <c r="B945" s="28"/>
      <c r="C945" s="31"/>
      <c r="D945" s="36"/>
      <c r="E945" s="36"/>
      <c r="F945" s="36"/>
      <c r="G945" s="28"/>
      <c r="H945" s="28"/>
      <c r="I945" s="28"/>
      <c r="J945" s="36"/>
      <c r="K945" s="37"/>
      <c r="L945" s="37"/>
      <c r="M945" s="37"/>
      <c r="N945" s="37"/>
      <c r="O945" s="37"/>
      <c r="P945" s="37"/>
      <c r="Q945" s="36"/>
      <c r="R945" s="28"/>
      <c r="S945" s="37"/>
      <c r="T945" s="37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>
      <c r="A946" s="28"/>
      <c r="B946" s="28"/>
      <c r="C946" s="31"/>
      <c r="D946" s="36"/>
      <c r="E946" s="36"/>
      <c r="F946" s="36"/>
      <c r="G946" s="28"/>
      <c r="H946" s="28"/>
      <c r="I946" s="28"/>
      <c r="J946" s="36"/>
      <c r="K946" s="37"/>
      <c r="L946" s="37"/>
      <c r="M946" s="37"/>
      <c r="N946" s="37"/>
      <c r="O946" s="37"/>
      <c r="P946" s="37"/>
      <c r="Q946" s="36"/>
      <c r="R946" s="28"/>
      <c r="S946" s="37"/>
      <c r="T946" s="37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</row>
    <row r="947">
      <c r="A947" s="28"/>
      <c r="B947" s="28"/>
      <c r="C947" s="31"/>
      <c r="D947" s="36"/>
      <c r="E947" s="36"/>
      <c r="F947" s="36"/>
      <c r="G947" s="28"/>
      <c r="H947" s="28"/>
      <c r="I947" s="28"/>
      <c r="J947" s="36"/>
      <c r="K947" s="37"/>
      <c r="L947" s="37"/>
      <c r="M947" s="37"/>
      <c r="N947" s="37"/>
      <c r="O947" s="37"/>
      <c r="P947" s="37"/>
      <c r="Q947" s="36"/>
      <c r="R947" s="28"/>
      <c r="S947" s="37"/>
      <c r="T947" s="37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>
      <c r="A948" s="28"/>
      <c r="B948" s="28"/>
      <c r="C948" s="31"/>
      <c r="D948" s="36"/>
      <c r="E948" s="36"/>
      <c r="F948" s="36"/>
      <c r="G948" s="28"/>
      <c r="H948" s="28"/>
      <c r="I948" s="28"/>
      <c r="J948" s="36"/>
      <c r="K948" s="37"/>
      <c r="L948" s="37"/>
      <c r="M948" s="37"/>
      <c r="N948" s="37"/>
      <c r="O948" s="37"/>
      <c r="P948" s="37"/>
      <c r="Q948" s="36"/>
      <c r="R948" s="28"/>
      <c r="S948" s="37"/>
      <c r="T948" s="37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</row>
    <row r="949">
      <c r="A949" s="28"/>
      <c r="B949" s="28"/>
      <c r="C949" s="31"/>
      <c r="D949" s="36"/>
      <c r="E949" s="36"/>
      <c r="F949" s="36"/>
      <c r="G949" s="28"/>
      <c r="H949" s="28"/>
      <c r="I949" s="28"/>
      <c r="J949" s="36"/>
      <c r="K949" s="37"/>
      <c r="L949" s="37"/>
      <c r="M949" s="37"/>
      <c r="N949" s="37"/>
      <c r="O949" s="37"/>
      <c r="P949" s="37"/>
      <c r="Q949" s="36"/>
      <c r="R949" s="28"/>
      <c r="S949" s="37"/>
      <c r="T949" s="37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>
      <c r="A950" s="28"/>
      <c r="B950" s="28"/>
      <c r="C950" s="31"/>
      <c r="D950" s="36"/>
      <c r="E950" s="36"/>
      <c r="F950" s="36"/>
      <c r="G950" s="28"/>
      <c r="H950" s="28"/>
      <c r="I950" s="28"/>
      <c r="J950" s="36"/>
      <c r="K950" s="37"/>
      <c r="L950" s="37"/>
      <c r="M950" s="37"/>
      <c r="N950" s="37"/>
      <c r="O950" s="37"/>
      <c r="P950" s="37"/>
      <c r="Q950" s="36"/>
      <c r="R950" s="28"/>
      <c r="S950" s="37"/>
      <c r="T950" s="37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</row>
    <row r="951">
      <c r="A951" s="28"/>
      <c r="B951" s="28"/>
      <c r="C951" s="31"/>
      <c r="D951" s="36"/>
      <c r="E951" s="36"/>
      <c r="F951" s="36"/>
      <c r="G951" s="28"/>
      <c r="H951" s="28"/>
      <c r="I951" s="28"/>
      <c r="J951" s="36"/>
      <c r="K951" s="37"/>
      <c r="L951" s="37"/>
      <c r="M951" s="37"/>
      <c r="N951" s="37"/>
      <c r="O951" s="37"/>
      <c r="P951" s="37"/>
      <c r="Q951" s="36"/>
      <c r="R951" s="28"/>
      <c r="S951" s="37"/>
      <c r="T951" s="37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>
      <c r="A952" s="28"/>
      <c r="B952" s="28"/>
      <c r="C952" s="31"/>
      <c r="D952" s="36"/>
      <c r="E952" s="36"/>
      <c r="F952" s="36"/>
      <c r="G952" s="28"/>
      <c r="H952" s="28"/>
      <c r="I952" s="28"/>
      <c r="J952" s="36"/>
      <c r="K952" s="37"/>
      <c r="L952" s="37"/>
      <c r="M952" s="37"/>
      <c r="N952" s="37"/>
      <c r="O952" s="37"/>
      <c r="P952" s="37"/>
      <c r="Q952" s="36"/>
      <c r="R952" s="28"/>
      <c r="S952" s="37"/>
      <c r="T952" s="37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</row>
    <row r="953">
      <c r="A953" s="28"/>
      <c r="B953" s="28"/>
      <c r="C953" s="31"/>
      <c r="D953" s="36"/>
      <c r="E953" s="36"/>
      <c r="F953" s="36"/>
      <c r="G953" s="28"/>
      <c r="H953" s="28"/>
      <c r="I953" s="28"/>
      <c r="J953" s="36"/>
      <c r="K953" s="37"/>
      <c r="L953" s="37"/>
      <c r="M953" s="37"/>
      <c r="N953" s="37"/>
      <c r="O953" s="37"/>
      <c r="P953" s="37"/>
      <c r="Q953" s="36"/>
      <c r="R953" s="28"/>
      <c r="S953" s="37"/>
      <c r="T953" s="37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>
      <c r="A954" s="28"/>
      <c r="B954" s="28"/>
      <c r="C954" s="31"/>
      <c r="D954" s="36"/>
      <c r="E954" s="36"/>
      <c r="F954" s="36"/>
      <c r="G954" s="28"/>
      <c r="H954" s="28"/>
      <c r="I954" s="28"/>
      <c r="J954" s="36"/>
      <c r="K954" s="37"/>
      <c r="L954" s="37"/>
      <c r="M954" s="37"/>
      <c r="N954" s="37"/>
      <c r="O954" s="37"/>
      <c r="P954" s="37"/>
      <c r="Q954" s="36"/>
      <c r="R954" s="28"/>
      <c r="S954" s="37"/>
      <c r="T954" s="37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</row>
    <row r="955">
      <c r="A955" s="28"/>
      <c r="B955" s="28"/>
      <c r="C955" s="31"/>
      <c r="D955" s="36"/>
      <c r="E955" s="36"/>
      <c r="F955" s="36"/>
      <c r="G955" s="28"/>
      <c r="H955" s="28"/>
      <c r="I955" s="28"/>
      <c r="J955" s="36"/>
      <c r="K955" s="37"/>
      <c r="L955" s="37"/>
      <c r="M955" s="37"/>
      <c r="N955" s="37"/>
      <c r="O955" s="37"/>
      <c r="P955" s="37"/>
      <c r="Q955" s="36"/>
      <c r="R955" s="28"/>
      <c r="S955" s="37"/>
      <c r="T955" s="37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>
      <c r="A956" s="28"/>
      <c r="B956" s="28"/>
      <c r="C956" s="31"/>
      <c r="D956" s="36"/>
      <c r="E956" s="36"/>
      <c r="F956" s="36"/>
      <c r="G956" s="28"/>
      <c r="H956" s="28"/>
      <c r="I956" s="28"/>
      <c r="J956" s="36"/>
      <c r="K956" s="37"/>
      <c r="L956" s="37"/>
      <c r="M956" s="37"/>
      <c r="N956" s="37"/>
      <c r="O956" s="37"/>
      <c r="P956" s="37"/>
      <c r="Q956" s="36"/>
      <c r="R956" s="28"/>
      <c r="S956" s="37"/>
      <c r="T956" s="37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</row>
    <row r="957">
      <c r="A957" s="28"/>
      <c r="B957" s="28"/>
      <c r="C957" s="31"/>
      <c r="D957" s="36"/>
      <c r="E957" s="36"/>
      <c r="F957" s="36"/>
      <c r="G957" s="28"/>
      <c r="H957" s="28"/>
      <c r="I957" s="28"/>
      <c r="J957" s="36"/>
      <c r="K957" s="37"/>
      <c r="L957" s="37"/>
      <c r="M957" s="37"/>
      <c r="N957" s="37"/>
      <c r="O957" s="37"/>
      <c r="P957" s="37"/>
      <c r="Q957" s="36"/>
      <c r="R957" s="28"/>
      <c r="S957" s="37"/>
      <c r="T957" s="37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>
      <c r="A958" s="28"/>
      <c r="B958" s="28"/>
      <c r="C958" s="31"/>
      <c r="D958" s="36"/>
      <c r="E958" s="36"/>
      <c r="F958" s="36"/>
      <c r="G958" s="28"/>
      <c r="H958" s="28"/>
      <c r="I958" s="28"/>
      <c r="J958" s="36"/>
      <c r="K958" s="37"/>
      <c r="L958" s="37"/>
      <c r="M958" s="37"/>
      <c r="N958" s="37"/>
      <c r="O958" s="37"/>
      <c r="P958" s="37"/>
      <c r="Q958" s="36"/>
      <c r="R958" s="28"/>
      <c r="S958" s="37"/>
      <c r="T958" s="37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</row>
    <row r="959">
      <c r="A959" s="28"/>
      <c r="B959" s="28"/>
      <c r="C959" s="31"/>
      <c r="D959" s="36"/>
      <c r="E959" s="36"/>
      <c r="F959" s="36"/>
      <c r="G959" s="28"/>
      <c r="H959" s="28"/>
      <c r="I959" s="28"/>
      <c r="J959" s="36"/>
      <c r="K959" s="37"/>
      <c r="L959" s="37"/>
      <c r="M959" s="37"/>
      <c r="N959" s="37"/>
      <c r="O959" s="37"/>
      <c r="P959" s="37"/>
      <c r="Q959" s="36"/>
      <c r="R959" s="28"/>
      <c r="S959" s="37"/>
      <c r="T959" s="37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>
      <c r="A960" s="28"/>
      <c r="B960" s="28"/>
      <c r="C960" s="31"/>
      <c r="D960" s="36"/>
      <c r="E960" s="36"/>
      <c r="F960" s="36"/>
      <c r="G960" s="28"/>
      <c r="H960" s="28"/>
      <c r="I960" s="28"/>
      <c r="J960" s="36"/>
      <c r="K960" s="37"/>
      <c r="L960" s="37"/>
      <c r="M960" s="37"/>
      <c r="N960" s="37"/>
      <c r="O960" s="37"/>
      <c r="P960" s="37"/>
      <c r="Q960" s="36"/>
      <c r="R960" s="28"/>
      <c r="S960" s="37"/>
      <c r="T960" s="37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</row>
    <row r="961">
      <c r="A961" s="28"/>
      <c r="B961" s="28"/>
      <c r="C961" s="31"/>
      <c r="D961" s="36"/>
      <c r="E961" s="36"/>
      <c r="F961" s="36"/>
      <c r="G961" s="28"/>
      <c r="H961" s="28"/>
      <c r="I961" s="28"/>
      <c r="J961" s="36"/>
      <c r="K961" s="37"/>
      <c r="L961" s="37"/>
      <c r="M961" s="37"/>
      <c r="N961" s="37"/>
      <c r="O961" s="37"/>
      <c r="P961" s="37"/>
      <c r="Q961" s="36"/>
      <c r="R961" s="28"/>
      <c r="S961" s="37"/>
      <c r="T961" s="37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>
      <c r="A962" s="28"/>
      <c r="B962" s="28"/>
      <c r="C962" s="31"/>
      <c r="D962" s="36"/>
      <c r="E962" s="36"/>
      <c r="F962" s="36"/>
      <c r="G962" s="28"/>
      <c r="H962" s="28"/>
      <c r="I962" s="28"/>
      <c r="J962" s="36"/>
      <c r="K962" s="37"/>
      <c r="L962" s="37"/>
      <c r="M962" s="37"/>
      <c r="N962" s="37"/>
      <c r="O962" s="37"/>
      <c r="P962" s="37"/>
      <c r="Q962" s="36"/>
      <c r="R962" s="28"/>
      <c r="S962" s="37"/>
      <c r="T962" s="37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</row>
    <row r="963">
      <c r="A963" s="28"/>
      <c r="B963" s="28"/>
      <c r="C963" s="31"/>
      <c r="D963" s="36"/>
      <c r="E963" s="36"/>
      <c r="F963" s="36"/>
      <c r="G963" s="28"/>
      <c r="H963" s="28"/>
      <c r="I963" s="28"/>
      <c r="J963" s="36"/>
      <c r="K963" s="37"/>
      <c r="L963" s="37"/>
      <c r="M963" s="37"/>
      <c r="N963" s="37"/>
      <c r="O963" s="37"/>
      <c r="P963" s="37"/>
      <c r="Q963" s="36"/>
      <c r="R963" s="28"/>
      <c r="S963" s="37"/>
      <c r="T963" s="37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>
      <c r="A964" s="28"/>
      <c r="B964" s="28"/>
      <c r="C964" s="31"/>
      <c r="D964" s="36"/>
      <c r="E964" s="36"/>
      <c r="F964" s="36"/>
      <c r="G964" s="28"/>
      <c r="H964" s="28"/>
      <c r="I964" s="28"/>
      <c r="J964" s="36"/>
      <c r="K964" s="37"/>
      <c r="L964" s="37"/>
      <c r="M964" s="37"/>
      <c r="N964" s="37"/>
      <c r="O964" s="37"/>
      <c r="P964" s="37"/>
      <c r="Q964" s="36"/>
      <c r="R964" s="28"/>
      <c r="S964" s="37"/>
      <c r="T964" s="37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</row>
    <row r="965">
      <c r="A965" s="28"/>
      <c r="B965" s="28"/>
      <c r="C965" s="31"/>
      <c r="D965" s="36"/>
      <c r="E965" s="36"/>
      <c r="F965" s="36"/>
      <c r="G965" s="28"/>
      <c r="H965" s="28"/>
      <c r="I965" s="28"/>
      <c r="J965" s="36"/>
      <c r="K965" s="37"/>
      <c r="L965" s="37"/>
      <c r="M965" s="37"/>
      <c r="N965" s="37"/>
      <c r="O965" s="37"/>
      <c r="P965" s="37"/>
      <c r="Q965" s="36"/>
      <c r="R965" s="28"/>
      <c r="S965" s="37"/>
      <c r="T965" s="37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>
      <c r="A966" s="28"/>
      <c r="B966" s="28"/>
      <c r="C966" s="31"/>
      <c r="D966" s="36"/>
      <c r="E966" s="36"/>
      <c r="F966" s="36"/>
      <c r="G966" s="28"/>
      <c r="H966" s="28"/>
      <c r="I966" s="28"/>
      <c r="J966" s="36"/>
      <c r="K966" s="37"/>
      <c r="L966" s="37"/>
      <c r="M966" s="37"/>
      <c r="N966" s="37"/>
      <c r="O966" s="37"/>
      <c r="P966" s="37"/>
      <c r="Q966" s="36"/>
      <c r="R966" s="28"/>
      <c r="S966" s="37"/>
      <c r="T966" s="37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</row>
    <row r="967">
      <c r="A967" s="28"/>
      <c r="B967" s="28"/>
      <c r="C967" s="31"/>
      <c r="D967" s="36"/>
      <c r="E967" s="36"/>
      <c r="F967" s="36"/>
      <c r="G967" s="28"/>
      <c r="H967" s="28"/>
      <c r="I967" s="28"/>
      <c r="J967" s="36"/>
      <c r="K967" s="37"/>
      <c r="L967" s="37"/>
      <c r="M967" s="37"/>
      <c r="N967" s="37"/>
      <c r="O967" s="37"/>
      <c r="P967" s="37"/>
      <c r="Q967" s="36"/>
      <c r="R967" s="28"/>
      <c r="S967" s="37"/>
      <c r="T967" s="37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>
      <c r="A968" s="28"/>
      <c r="B968" s="28"/>
      <c r="C968" s="31"/>
      <c r="D968" s="36"/>
      <c r="E968" s="36"/>
      <c r="F968" s="36"/>
      <c r="G968" s="28"/>
      <c r="H968" s="28"/>
      <c r="I968" s="28"/>
      <c r="J968" s="36"/>
      <c r="K968" s="37"/>
      <c r="L968" s="37"/>
      <c r="M968" s="37"/>
      <c r="N968" s="37"/>
      <c r="O968" s="37"/>
      <c r="P968" s="37"/>
      <c r="Q968" s="36"/>
      <c r="R968" s="28"/>
      <c r="S968" s="37"/>
      <c r="T968" s="37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</row>
    <row r="969">
      <c r="A969" s="28"/>
      <c r="B969" s="28"/>
      <c r="C969" s="31"/>
      <c r="D969" s="36"/>
      <c r="E969" s="36"/>
      <c r="F969" s="36"/>
      <c r="G969" s="28"/>
      <c r="H969" s="28"/>
      <c r="I969" s="28"/>
      <c r="J969" s="36"/>
      <c r="K969" s="37"/>
      <c r="L969" s="37"/>
      <c r="M969" s="37"/>
      <c r="N969" s="37"/>
      <c r="O969" s="37"/>
      <c r="P969" s="37"/>
      <c r="Q969" s="36"/>
      <c r="R969" s="28"/>
      <c r="S969" s="37"/>
      <c r="T969" s="37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>
      <c r="A970" s="28"/>
      <c r="B970" s="28"/>
      <c r="C970" s="31"/>
      <c r="D970" s="36"/>
      <c r="E970" s="36"/>
      <c r="F970" s="36"/>
      <c r="G970" s="28"/>
      <c r="H970" s="28"/>
      <c r="I970" s="28"/>
      <c r="J970" s="36"/>
      <c r="K970" s="37"/>
      <c r="L970" s="37"/>
      <c r="M970" s="37"/>
      <c r="N970" s="37"/>
      <c r="O970" s="37"/>
      <c r="P970" s="37"/>
      <c r="Q970" s="36"/>
      <c r="R970" s="28"/>
      <c r="S970" s="37"/>
      <c r="T970" s="37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</row>
    <row r="971">
      <c r="A971" s="28"/>
      <c r="B971" s="28"/>
      <c r="C971" s="31"/>
      <c r="D971" s="36"/>
      <c r="E971" s="36"/>
      <c r="F971" s="36"/>
      <c r="G971" s="28"/>
      <c r="H971" s="28"/>
      <c r="I971" s="28"/>
      <c r="J971" s="36"/>
      <c r="K971" s="37"/>
      <c r="L971" s="37"/>
      <c r="M971" s="37"/>
      <c r="N971" s="37"/>
      <c r="O971" s="37"/>
      <c r="P971" s="37"/>
      <c r="Q971" s="36"/>
      <c r="R971" s="28"/>
      <c r="S971" s="37"/>
      <c r="T971" s="37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>
      <c r="A972" s="28"/>
      <c r="B972" s="28"/>
      <c r="C972" s="31"/>
      <c r="D972" s="36"/>
      <c r="E972" s="36"/>
      <c r="F972" s="36"/>
      <c r="G972" s="28"/>
      <c r="H972" s="28"/>
      <c r="I972" s="28"/>
      <c r="J972" s="36"/>
      <c r="K972" s="37"/>
      <c r="L972" s="37"/>
      <c r="M972" s="37"/>
      <c r="N972" s="37"/>
      <c r="O972" s="37"/>
      <c r="P972" s="37"/>
      <c r="Q972" s="36"/>
      <c r="R972" s="28"/>
      <c r="S972" s="37"/>
      <c r="T972" s="37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</row>
    <row r="973">
      <c r="A973" s="28"/>
      <c r="B973" s="28"/>
      <c r="C973" s="31"/>
      <c r="D973" s="36"/>
      <c r="E973" s="36"/>
      <c r="F973" s="36"/>
      <c r="G973" s="28"/>
      <c r="H973" s="28"/>
      <c r="I973" s="28"/>
      <c r="J973" s="36"/>
      <c r="K973" s="37"/>
      <c r="L973" s="37"/>
      <c r="M973" s="37"/>
      <c r="N973" s="37"/>
      <c r="O973" s="37"/>
      <c r="P973" s="37"/>
      <c r="Q973" s="36"/>
      <c r="R973" s="28"/>
      <c r="S973" s="37"/>
      <c r="T973" s="37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>
      <c r="A974" s="28"/>
      <c r="B974" s="28"/>
      <c r="C974" s="31"/>
      <c r="D974" s="36"/>
      <c r="E974" s="36"/>
      <c r="F974" s="36"/>
      <c r="G974" s="28"/>
      <c r="H974" s="28"/>
      <c r="I974" s="28"/>
      <c r="J974" s="36"/>
      <c r="K974" s="37"/>
      <c r="L974" s="37"/>
      <c r="M974" s="37"/>
      <c r="N974" s="37"/>
      <c r="O974" s="37"/>
      <c r="P974" s="37"/>
      <c r="Q974" s="36"/>
      <c r="R974" s="28"/>
      <c r="S974" s="37"/>
      <c r="T974" s="37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</row>
    <row r="975">
      <c r="A975" s="28"/>
      <c r="B975" s="28"/>
      <c r="C975" s="31"/>
      <c r="D975" s="36"/>
      <c r="E975" s="36"/>
      <c r="F975" s="36"/>
      <c r="G975" s="28"/>
      <c r="H975" s="28"/>
      <c r="I975" s="28"/>
      <c r="J975" s="36"/>
      <c r="K975" s="37"/>
      <c r="L975" s="37"/>
      <c r="M975" s="37"/>
      <c r="N975" s="37"/>
      <c r="O975" s="37"/>
      <c r="P975" s="37"/>
      <c r="Q975" s="36"/>
      <c r="R975" s="28"/>
      <c r="S975" s="37"/>
      <c r="T975" s="37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>
      <c r="A976" s="28"/>
      <c r="B976" s="28"/>
      <c r="C976" s="31"/>
      <c r="D976" s="36"/>
      <c r="E976" s="36"/>
      <c r="F976" s="36"/>
      <c r="G976" s="28"/>
      <c r="H976" s="28"/>
      <c r="I976" s="28"/>
      <c r="J976" s="36"/>
      <c r="K976" s="37"/>
      <c r="L976" s="37"/>
      <c r="M976" s="37"/>
      <c r="N976" s="37"/>
      <c r="O976" s="37"/>
      <c r="P976" s="37"/>
      <c r="Q976" s="36"/>
      <c r="R976" s="28"/>
      <c r="S976" s="37"/>
      <c r="T976" s="37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</row>
    <row r="977">
      <c r="A977" s="28"/>
      <c r="B977" s="28"/>
      <c r="C977" s="31"/>
      <c r="D977" s="36"/>
      <c r="E977" s="36"/>
      <c r="F977" s="36"/>
      <c r="G977" s="28"/>
      <c r="H977" s="28"/>
      <c r="I977" s="28"/>
      <c r="J977" s="36"/>
      <c r="K977" s="37"/>
      <c r="L977" s="37"/>
      <c r="M977" s="37"/>
      <c r="N977" s="37"/>
      <c r="O977" s="37"/>
      <c r="P977" s="37"/>
      <c r="Q977" s="36"/>
      <c r="R977" s="28"/>
      <c r="S977" s="37"/>
      <c r="T977" s="37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>
      <c r="A978" s="28"/>
      <c r="B978" s="28"/>
      <c r="C978" s="31"/>
      <c r="D978" s="36"/>
      <c r="E978" s="36"/>
      <c r="F978" s="36"/>
      <c r="G978" s="28"/>
      <c r="H978" s="28"/>
      <c r="I978" s="28"/>
      <c r="J978" s="36"/>
      <c r="K978" s="37"/>
      <c r="L978" s="37"/>
      <c r="M978" s="37"/>
      <c r="N978" s="37"/>
      <c r="O978" s="37"/>
      <c r="P978" s="37"/>
      <c r="Q978" s="36"/>
      <c r="R978" s="28"/>
      <c r="S978" s="37"/>
      <c r="T978" s="37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</row>
    <row r="979">
      <c r="A979" s="28"/>
      <c r="B979" s="28"/>
      <c r="C979" s="31"/>
      <c r="D979" s="36"/>
      <c r="E979" s="36"/>
      <c r="F979" s="36"/>
      <c r="G979" s="28"/>
      <c r="H979" s="28"/>
      <c r="I979" s="28"/>
      <c r="J979" s="36"/>
      <c r="K979" s="37"/>
      <c r="L979" s="37"/>
      <c r="M979" s="37"/>
      <c r="N979" s="37"/>
      <c r="O979" s="37"/>
      <c r="P979" s="37"/>
      <c r="Q979" s="36"/>
      <c r="R979" s="28"/>
      <c r="S979" s="37"/>
      <c r="T979" s="37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>
      <c r="A980" s="28"/>
      <c r="B980" s="28"/>
      <c r="C980" s="31"/>
      <c r="D980" s="36"/>
      <c r="E980" s="36"/>
      <c r="F980" s="36"/>
      <c r="G980" s="28"/>
      <c r="H980" s="28"/>
      <c r="I980" s="28"/>
      <c r="J980" s="36"/>
      <c r="K980" s="37"/>
      <c r="L980" s="37"/>
      <c r="M980" s="37"/>
      <c r="N980" s="37"/>
      <c r="O980" s="37"/>
      <c r="P980" s="37"/>
      <c r="Q980" s="36"/>
      <c r="R980" s="28"/>
      <c r="S980" s="37"/>
      <c r="T980" s="37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</row>
    <row r="981">
      <c r="A981" s="28"/>
      <c r="B981" s="28"/>
      <c r="C981" s="31"/>
      <c r="D981" s="36"/>
      <c r="E981" s="36"/>
      <c r="F981" s="36"/>
      <c r="G981" s="28"/>
      <c r="H981" s="28"/>
      <c r="I981" s="28"/>
      <c r="J981" s="36"/>
      <c r="K981" s="37"/>
      <c r="L981" s="37"/>
      <c r="M981" s="37"/>
      <c r="N981" s="37"/>
      <c r="O981" s="37"/>
      <c r="P981" s="37"/>
      <c r="Q981" s="36"/>
      <c r="R981" s="28"/>
      <c r="S981" s="37"/>
      <c r="T981" s="37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>
      <c r="A982" s="28"/>
      <c r="B982" s="28"/>
      <c r="C982" s="31"/>
      <c r="D982" s="36"/>
      <c r="E982" s="36"/>
      <c r="F982" s="36"/>
      <c r="G982" s="28"/>
      <c r="H982" s="28"/>
      <c r="I982" s="28"/>
      <c r="J982" s="36"/>
      <c r="K982" s="37"/>
      <c r="L982" s="37"/>
      <c r="M982" s="37"/>
      <c r="N982" s="37"/>
      <c r="O982" s="37"/>
      <c r="P982" s="37"/>
      <c r="Q982" s="36"/>
      <c r="R982" s="28"/>
      <c r="S982" s="37"/>
      <c r="T982" s="37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</row>
    <row r="983">
      <c r="A983" s="28"/>
      <c r="B983" s="28"/>
      <c r="C983" s="31"/>
      <c r="D983" s="36"/>
      <c r="E983" s="36"/>
      <c r="F983" s="36"/>
      <c r="G983" s="28"/>
      <c r="H983" s="28"/>
      <c r="I983" s="28"/>
      <c r="J983" s="36"/>
      <c r="K983" s="37"/>
      <c r="L983" s="37"/>
      <c r="M983" s="37"/>
      <c r="N983" s="37"/>
      <c r="O983" s="37"/>
      <c r="P983" s="37"/>
      <c r="Q983" s="36"/>
      <c r="R983" s="28"/>
      <c r="S983" s="37"/>
      <c r="T983" s="37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>
      <c r="A984" s="28"/>
      <c r="B984" s="28"/>
      <c r="C984" s="31"/>
      <c r="D984" s="36"/>
      <c r="E984" s="36"/>
      <c r="F984" s="36"/>
      <c r="G984" s="28"/>
      <c r="H984" s="28"/>
      <c r="I984" s="28"/>
      <c r="J984" s="36"/>
      <c r="K984" s="37"/>
      <c r="L984" s="37"/>
      <c r="M984" s="37"/>
      <c r="N984" s="37"/>
      <c r="O984" s="37"/>
      <c r="P984" s="37"/>
      <c r="Q984" s="36"/>
      <c r="R984" s="28"/>
      <c r="S984" s="37"/>
      <c r="T984" s="37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</row>
    <row r="985">
      <c r="A985" s="28"/>
      <c r="B985" s="28"/>
      <c r="C985" s="31"/>
      <c r="D985" s="36"/>
      <c r="E985" s="36"/>
      <c r="F985" s="36"/>
      <c r="G985" s="28"/>
      <c r="H985" s="28"/>
      <c r="I985" s="28"/>
      <c r="J985" s="36"/>
      <c r="K985" s="37"/>
      <c r="L985" s="37"/>
      <c r="M985" s="37"/>
      <c r="N985" s="37"/>
      <c r="O985" s="37"/>
      <c r="P985" s="37"/>
      <c r="Q985" s="36"/>
      <c r="R985" s="28"/>
      <c r="S985" s="37"/>
      <c r="T985" s="37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>
      <c r="A986" s="28"/>
      <c r="B986" s="28"/>
      <c r="C986" s="31"/>
      <c r="D986" s="36"/>
      <c r="E986" s="36"/>
      <c r="F986" s="36"/>
      <c r="G986" s="28"/>
      <c r="H986" s="28"/>
      <c r="I986" s="28"/>
      <c r="J986" s="36"/>
      <c r="K986" s="37"/>
      <c r="L986" s="37"/>
      <c r="M986" s="37"/>
      <c r="N986" s="37"/>
      <c r="O986" s="37"/>
      <c r="P986" s="37"/>
      <c r="Q986" s="36"/>
      <c r="R986" s="28"/>
      <c r="S986" s="37"/>
      <c r="T986" s="37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</row>
    <row r="987">
      <c r="A987" s="28"/>
      <c r="B987" s="28"/>
      <c r="C987" s="31"/>
      <c r="D987" s="36"/>
      <c r="E987" s="36"/>
      <c r="F987" s="36"/>
      <c r="G987" s="28"/>
      <c r="H987" s="28"/>
      <c r="I987" s="28"/>
      <c r="J987" s="36"/>
      <c r="K987" s="37"/>
      <c r="L987" s="37"/>
      <c r="M987" s="37"/>
      <c r="N987" s="37"/>
      <c r="O987" s="37"/>
      <c r="P987" s="37"/>
      <c r="Q987" s="36"/>
      <c r="R987" s="28"/>
      <c r="S987" s="37"/>
      <c r="T987" s="37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>
      <c r="A988" s="28"/>
      <c r="B988" s="28"/>
      <c r="C988" s="31"/>
      <c r="D988" s="36"/>
      <c r="E988" s="36"/>
      <c r="F988" s="36"/>
      <c r="G988" s="28"/>
      <c r="H988" s="28"/>
      <c r="I988" s="28"/>
      <c r="J988" s="36"/>
      <c r="K988" s="37"/>
      <c r="L988" s="37"/>
      <c r="M988" s="37"/>
      <c r="N988" s="37"/>
      <c r="O988" s="37"/>
      <c r="P988" s="37"/>
      <c r="Q988" s="36"/>
      <c r="R988" s="28"/>
      <c r="S988" s="37"/>
      <c r="T988" s="37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</row>
    <row r="989">
      <c r="A989" s="28"/>
      <c r="B989" s="28"/>
      <c r="C989" s="31"/>
      <c r="D989" s="36"/>
      <c r="E989" s="36"/>
      <c r="F989" s="36"/>
      <c r="G989" s="28"/>
      <c r="H989" s="28"/>
      <c r="I989" s="28"/>
      <c r="J989" s="36"/>
      <c r="K989" s="37"/>
      <c r="L989" s="37"/>
      <c r="M989" s="37"/>
      <c r="N989" s="37"/>
      <c r="O989" s="37"/>
      <c r="P989" s="37"/>
      <c r="Q989" s="36"/>
      <c r="R989" s="28"/>
      <c r="S989" s="37"/>
      <c r="T989" s="37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>
      <c r="A990" s="28"/>
      <c r="B990" s="28"/>
      <c r="C990" s="31"/>
      <c r="D990" s="36"/>
      <c r="E990" s="36"/>
      <c r="F990" s="36"/>
      <c r="G990" s="28"/>
      <c r="H990" s="28"/>
      <c r="I990" s="28"/>
      <c r="J990" s="36"/>
      <c r="K990" s="37"/>
      <c r="L990" s="37"/>
      <c r="M990" s="37"/>
      <c r="N990" s="37"/>
      <c r="O990" s="37"/>
      <c r="P990" s="37"/>
      <c r="Q990" s="36"/>
      <c r="R990" s="28"/>
      <c r="S990" s="37"/>
      <c r="T990" s="37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</row>
    <row r="991">
      <c r="A991" s="28"/>
      <c r="B991" s="28"/>
      <c r="C991" s="31"/>
      <c r="D991" s="36"/>
      <c r="E991" s="36"/>
      <c r="F991" s="36"/>
      <c r="G991" s="28"/>
      <c r="H991" s="28"/>
      <c r="I991" s="28"/>
      <c r="J991" s="36"/>
      <c r="K991" s="37"/>
      <c r="L991" s="37"/>
      <c r="M991" s="37"/>
      <c r="N991" s="37"/>
      <c r="O991" s="37"/>
      <c r="P991" s="37"/>
      <c r="Q991" s="36"/>
      <c r="R991" s="28"/>
      <c r="S991" s="37"/>
      <c r="T991" s="37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>
      <c r="A992" s="28"/>
      <c r="B992" s="28"/>
      <c r="C992" s="31"/>
      <c r="D992" s="36"/>
      <c r="E992" s="36"/>
      <c r="F992" s="36"/>
      <c r="G992" s="28"/>
      <c r="H992" s="28"/>
      <c r="I992" s="28"/>
      <c r="J992" s="36"/>
      <c r="K992" s="37"/>
      <c r="L992" s="37"/>
      <c r="M992" s="37"/>
      <c r="N992" s="37"/>
      <c r="O992" s="37"/>
      <c r="P992" s="37"/>
      <c r="Q992" s="36"/>
      <c r="R992" s="28"/>
      <c r="S992" s="37"/>
      <c r="T992" s="37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</row>
    <row r="993">
      <c r="A993" s="28"/>
      <c r="B993" s="28"/>
      <c r="C993" s="31"/>
      <c r="D993" s="36"/>
      <c r="E993" s="36"/>
      <c r="F993" s="36"/>
      <c r="G993" s="28"/>
      <c r="H993" s="28"/>
      <c r="I993" s="28"/>
      <c r="J993" s="36"/>
      <c r="K993" s="37"/>
      <c r="L993" s="37"/>
      <c r="M993" s="37"/>
      <c r="N993" s="37"/>
      <c r="O993" s="37"/>
      <c r="P993" s="37"/>
      <c r="Q993" s="36"/>
      <c r="R993" s="28"/>
      <c r="S993" s="37"/>
      <c r="T993" s="37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>
      <c r="A994" s="28"/>
      <c r="B994" s="28"/>
      <c r="C994" s="31"/>
      <c r="D994" s="36"/>
      <c r="E994" s="36"/>
      <c r="F994" s="36"/>
      <c r="G994" s="28"/>
      <c r="H994" s="28"/>
      <c r="I994" s="28"/>
      <c r="J994" s="36"/>
      <c r="K994" s="37"/>
      <c r="L994" s="37"/>
      <c r="M994" s="37"/>
      <c r="N994" s="37"/>
      <c r="O994" s="37"/>
      <c r="P994" s="37"/>
      <c r="Q994" s="36"/>
      <c r="R994" s="28"/>
      <c r="S994" s="37"/>
      <c r="T994" s="37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</row>
    <row r="995">
      <c r="A995" s="28"/>
      <c r="B995" s="28"/>
      <c r="C995" s="31"/>
      <c r="D995" s="36"/>
      <c r="E995" s="36"/>
      <c r="F995" s="36"/>
      <c r="G995" s="28"/>
      <c r="H995" s="28"/>
      <c r="I995" s="28"/>
      <c r="J995" s="36"/>
      <c r="K995" s="37"/>
      <c r="L995" s="37"/>
      <c r="M995" s="37"/>
      <c r="N995" s="37"/>
      <c r="O995" s="37"/>
      <c r="P995" s="37"/>
      <c r="Q995" s="36"/>
      <c r="R995" s="28"/>
      <c r="S995" s="37"/>
      <c r="T995" s="37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</row>
    <row r="996">
      <c r="A996" s="28"/>
      <c r="B996" s="28"/>
      <c r="C996" s="31"/>
      <c r="D996" s="36"/>
      <c r="E996" s="36"/>
      <c r="F996" s="36"/>
      <c r="G996" s="28"/>
      <c r="H996" s="28"/>
      <c r="I996" s="28"/>
      <c r="J996" s="36"/>
      <c r="K996" s="37"/>
      <c r="L996" s="37"/>
      <c r="M996" s="37"/>
      <c r="N996" s="37"/>
      <c r="O996" s="37"/>
      <c r="P996" s="37"/>
      <c r="Q996" s="36"/>
      <c r="R996" s="28"/>
      <c r="S996" s="37"/>
      <c r="T996" s="37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</row>
    <row r="997">
      <c r="A997" s="28"/>
      <c r="B997" s="28"/>
      <c r="C997" s="31"/>
      <c r="D997" s="36"/>
      <c r="E997" s="36"/>
      <c r="F997" s="36"/>
      <c r="G997" s="28"/>
      <c r="H997" s="28"/>
      <c r="I997" s="28"/>
      <c r="J997" s="36"/>
      <c r="K997" s="37"/>
      <c r="L997" s="37"/>
      <c r="M997" s="37"/>
      <c r="N997" s="37"/>
      <c r="O997" s="37"/>
      <c r="P997" s="37"/>
      <c r="Q997" s="36"/>
      <c r="R997" s="28"/>
      <c r="S997" s="37"/>
      <c r="T997" s="37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</row>
    <row r="998">
      <c r="A998" s="28"/>
      <c r="B998" s="28"/>
      <c r="C998" s="31"/>
      <c r="D998" s="36"/>
      <c r="E998" s="36"/>
      <c r="F998" s="36"/>
      <c r="G998" s="28"/>
      <c r="H998" s="28"/>
      <c r="I998" s="28"/>
      <c r="J998" s="36"/>
      <c r="K998" s="37"/>
      <c r="L998" s="37"/>
      <c r="M998" s="37"/>
      <c r="N998" s="37"/>
      <c r="O998" s="37"/>
      <c r="P998" s="37"/>
      <c r="Q998" s="36"/>
      <c r="R998" s="28"/>
      <c r="S998" s="37"/>
      <c r="T998" s="37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</row>
    <row r="999">
      <c r="A999" s="28"/>
      <c r="B999" s="28"/>
      <c r="C999" s="31"/>
      <c r="D999" s="36"/>
      <c r="E999" s="36"/>
      <c r="F999" s="36"/>
      <c r="G999" s="28"/>
      <c r="H999" s="28"/>
      <c r="I999" s="28"/>
      <c r="J999" s="36"/>
      <c r="K999" s="37"/>
      <c r="L999" s="37"/>
      <c r="M999" s="37"/>
      <c r="N999" s="37"/>
      <c r="O999" s="37"/>
      <c r="P999" s="37"/>
      <c r="Q999" s="36"/>
      <c r="R999" s="28"/>
      <c r="S999" s="37"/>
      <c r="T999" s="37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</row>
    <row r="1000">
      <c r="A1000" s="28"/>
      <c r="B1000" s="28"/>
      <c r="C1000" s="31"/>
      <c r="D1000" s="36"/>
      <c r="E1000" s="36"/>
      <c r="F1000" s="36"/>
      <c r="G1000" s="28"/>
      <c r="H1000" s="28"/>
      <c r="I1000" s="28"/>
      <c r="J1000" s="36"/>
      <c r="K1000" s="37"/>
      <c r="L1000" s="37"/>
      <c r="M1000" s="37"/>
      <c r="N1000" s="37"/>
      <c r="O1000" s="37"/>
      <c r="P1000" s="37"/>
      <c r="Q1000" s="36"/>
      <c r="R1000" s="28"/>
      <c r="S1000" s="37"/>
      <c r="T1000" s="37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</row>
  </sheetData>
  <autoFilter ref="$A$1:$AD$31">
    <sortState ref="A1:AD31">
      <sortCondition ref="P1:P31"/>
      <sortCondition ref="B1:B31"/>
      <sortCondition ref="A1:A3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>
        <v>44562.0</v>
      </c>
      <c r="B1" s="3" t="s">
        <v>58</v>
      </c>
      <c r="C1" s="3" t="str">
        <f t="shared" ref="C1:C81" si="1">CONCATENATE(A1,B1)</f>
        <v>44562midwives</v>
      </c>
      <c r="D1" s="3">
        <v>659.0</v>
      </c>
    </row>
    <row r="2">
      <c r="A2" s="38">
        <v>44562.0</v>
      </c>
      <c r="B2" s="3" t="s">
        <v>62</v>
      </c>
      <c r="C2" s="3" t="str">
        <f t="shared" si="1"/>
        <v>44562other_non_medical_hcps</v>
      </c>
      <c r="D2" s="3">
        <v>295.0</v>
      </c>
    </row>
    <row r="3">
      <c r="A3" s="38">
        <v>44927.0</v>
      </c>
      <c r="B3" s="3" t="s">
        <v>63</v>
      </c>
      <c r="C3" s="3" t="str">
        <f t="shared" si="1"/>
        <v>44927pharmacies</v>
      </c>
      <c r="D3" s="3">
        <v>186.0</v>
      </c>
    </row>
    <row r="4">
      <c r="A4" s="38">
        <v>44197.0</v>
      </c>
      <c r="B4" s="3" t="s">
        <v>54</v>
      </c>
      <c r="C4" s="3" t="str">
        <f t="shared" si="1"/>
        <v>44197dentists</v>
      </c>
      <c r="D4" s="3">
        <v>791.0</v>
      </c>
    </row>
    <row r="5">
      <c r="A5" s="38">
        <v>44562.0</v>
      </c>
      <c r="B5" s="3" t="s">
        <v>54</v>
      </c>
      <c r="C5" s="3" t="str">
        <f t="shared" si="1"/>
        <v>44562dentists</v>
      </c>
      <c r="D5" s="3">
        <v>787.0</v>
      </c>
    </row>
    <row r="6">
      <c r="A6" s="38">
        <v>44927.0</v>
      </c>
      <c r="B6" s="3" t="s">
        <v>52</v>
      </c>
      <c r="C6" s="3" t="str">
        <f t="shared" si="1"/>
        <v>44927physiotherapists</v>
      </c>
      <c r="D6" s="3">
        <v>296.0</v>
      </c>
    </row>
    <row r="7">
      <c r="A7" s="38">
        <v>44562.0</v>
      </c>
      <c r="B7" s="3" t="s">
        <v>64</v>
      </c>
      <c r="C7" s="3" t="str">
        <f t="shared" si="1"/>
        <v>44562radiologists</v>
      </c>
      <c r="D7" s="3">
        <v>3160.0</v>
      </c>
    </row>
    <row r="8">
      <c r="A8" s="38">
        <v>44562.0</v>
      </c>
      <c r="B8" s="3" t="s">
        <v>65</v>
      </c>
      <c r="C8" s="3" t="str">
        <f t="shared" si="1"/>
        <v>44562anesthetists</v>
      </c>
      <c r="D8" s="3">
        <v>1404.0</v>
      </c>
    </row>
    <row r="9">
      <c r="A9" s="38">
        <v>44927.0</v>
      </c>
      <c r="B9" s="3" t="s">
        <v>66</v>
      </c>
      <c r="C9" s="3" t="str">
        <f t="shared" si="1"/>
        <v>44927speech_pathologists</v>
      </c>
      <c r="D9" s="3">
        <v>208.0</v>
      </c>
    </row>
    <row r="10">
      <c r="A10" s="38">
        <v>44562.0</v>
      </c>
      <c r="B10" s="3" t="s">
        <v>67</v>
      </c>
      <c r="C10" s="3" t="str">
        <f t="shared" si="1"/>
        <v>44562other_surgeons</v>
      </c>
      <c r="D10" s="3">
        <v>690.0</v>
      </c>
    </row>
    <row r="11">
      <c r="A11" s="38">
        <v>44927.0</v>
      </c>
      <c r="B11" s="3" t="s">
        <v>68</v>
      </c>
      <c r="C11" s="3" t="str">
        <f t="shared" si="1"/>
        <v>44927other_specialists</v>
      </c>
      <c r="D11" s="3">
        <v>921.0</v>
      </c>
    </row>
    <row r="12">
      <c r="A12" s="38">
        <v>44562.0</v>
      </c>
      <c r="B12" s="3" t="s">
        <v>69</v>
      </c>
      <c r="C12" s="3" t="str">
        <f t="shared" si="1"/>
        <v>44562ent</v>
      </c>
      <c r="D12" s="3">
        <v>2252.0</v>
      </c>
    </row>
    <row r="13">
      <c r="A13" s="38">
        <v>44927.0</v>
      </c>
      <c r="B13" s="3" t="s">
        <v>61</v>
      </c>
      <c r="C13" s="3" t="str">
        <f t="shared" si="1"/>
        <v>44927psychiatrists</v>
      </c>
      <c r="D13" s="3">
        <v>441.0</v>
      </c>
    </row>
    <row r="14">
      <c r="A14" s="38">
        <v>44197.0</v>
      </c>
      <c r="B14" s="3" t="s">
        <v>56</v>
      </c>
      <c r="C14" s="3" t="str">
        <f t="shared" si="1"/>
        <v>44197dermatologists</v>
      </c>
      <c r="D14" s="3">
        <v>2380.0</v>
      </c>
    </row>
    <row r="15">
      <c r="A15" s="38">
        <v>44927.0</v>
      </c>
      <c r="B15" s="3" t="s">
        <v>70</v>
      </c>
      <c r="C15" s="3" t="str">
        <f t="shared" si="1"/>
        <v>44927nurses</v>
      </c>
      <c r="D15" s="3">
        <v>237.0</v>
      </c>
    </row>
    <row r="16">
      <c r="A16" s="38">
        <v>44562.0</v>
      </c>
      <c r="B16" s="3" t="s">
        <v>71</v>
      </c>
      <c r="C16" s="3" t="str">
        <f t="shared" si="1"/>
        <v>44562orthopedists_and_trauma_surgeons</v>
      </c>
      <c r="D16" s="3">
        <v>1106.0</v>
      </c>
    </row>
    <row r="17">
      <c r="A17" s="38">
        <v>44562.0</v>
      </c>
      <c r="B17" s="3" t="s">
        <v>56</v>
      </c>
      <c r="C17" s="3" t="str">
        <f t="shared" si="1"/>
        <v>44562dermatologists</v>
      </c>
      <c r="D17" s="3">
        <v>2136.0</v>
      </c>
    </row>
    <row r="18">
      <c r="A18" s="38">
        <v>44562.0</v>
      </c>
      <c r="B18" s="3" t="s">
        <v>52</v>
      </c>
      <c r="C18" s="3" t="str">
        <f t="shared" si="1"/>
        <v>44562physiotherapists</v>
      </c>
      <c r="D18" s="3">
        <v>315.0</v>
      </c>
    </row>
    <row r="19">
      <c r="A19" s="38">
        <v>44562.0</v>
      </c>
      <c r="B19" s="3" t="s">
        <v>61</v>
      </c>
      <c r="C19" s="3" t="str">
        <f t="shared" si="1"/>
        <v>44562psychiatrists</v>
      </c>
      <c r="D19" s="3">
        <v>434.0</v>
      </c>
    </row>
    <row r="20">
      <c r="A20" s="38">
        <v>44927.0</v>
      </c>
      <c r="B20" s="3" t="s">
        <v>72</v>
      </c>
      <c r="C20" s="3" t="str">
        <f t="shared" si="1"/>
        <v>44927internists</v>
      </c>
      <c r="D20" s="3">
        <v>429.0</v>
      </c>
    </row>
    <row r="21">
      <c r="A21" s="38">
        <v>44197.0</v>
      </c>
      <c r="B21" s="3" t="s">
        <v>73</v>
      </c>
      <c r="C21" s="3" t="str">
        <f t="shared" si="1"/>
        <v>44197diabetes_advisors</v>
      </c>
      <c r="D21" s="3">
        <v>367.0</v>
      </c>
    </row>
    <row r="22">
      <c r="A22" s="38">
        <v>44197.0</v>
      </c>
      <c r="B22" s="3" t="s">
        <v>57</v>
      </c>
      <c r="C22" s="3" t="str">
        <f t="shared" si="1"/>
        <v>44197gps</v>
      </c>
      <c r="D22" s="3">
        <v>1618.0</v>
      </c>
    </row>
    <row r="23">
      <c r="A23" s="38">
        <v>44562.0</v>
      </c>
      <c r="B23" s="3" t="s">
        <v>63</v>
      </c>
      <c r="C23" s="3" t="str">
        <f t="shared" si="1"/>
        <v>44562pharmacies</v>
      </c>
      <c r="D23" s="3">
        <v>1052.0</v>
      </c>
    </row>
    <row r="24">
      <c r="A24" s="38">
        <v>44927.0</v>
      </c>
      <c r="B24" s="3" t="s">
        <v>59</v>
      </c>
      <c r="C24" s="3" t="str">
        <f t="shared" si="1"/>
        <v>44927gynaecologists</v>
      </c>
      <c r="D24" s="3">
        <v>1295.0</v>
      </c>
    </row>
    <row r="25">
      <c r="A25" s="38">
        <v>44927.0</v>
      </c>
      <c r="B25" s="3" t="s">
        <v>55</v>
      </c>
      <c r="C25" s="3" t="str">
        <f t="shared" si="1"/>
        <v>44927ophthalmologists</v>
      </c>
      <c r="D25" s="3">
        <v>3438.0</v>
      </c>
    </row>
    <row r="26">
      <c r="A26" s="38">
        <v>44927.0</v>
      </c>
      <c r="B26" s="3" t="s">
        <v>60</v>
      </c>
      <c r="C26" s="3" t="str">
        <f t="shared" si="1"/>
        <v>44927pediatricians</v>
      </c>
      <c r="D26" s="3">
        <v>913.0</v>
      </c>
    </row>
    <row r="27">
      <c r="A27" s="38">
        <v>44927.0</v>
      </c>
      <c r="B27" s="3" t="s">
        <v>74</v>
      </c>
      <c r="C27" s="3" t="str">
        <f t="shared" si="1"/>
        <v>44927psychologists</v>
      </c>
      <c r="D27" s="3">
        <v>149.0</v>
      </c>
    </row>
    <row r="28">
      <c r="A28" s="38">
        <v>44927.0</v>
      </c>
      <c r="B28" s="3" t="s">
        <v>69</v>
      </c>
      <c r="C28" s="3" t="str">
        <f t="shared" si="1"/>
        <v>44927ent</v>
      </c>
      <c r="D28" s="3">
        <v>2241.0</v>
      </c>
    </row>
    <row r="29">
      <c r="A29" s="38">
        <v>44927.0</v>
      </c>
      <c r="B29" s="3" t="s">
        <v>73</v>
      </c>
      <c r="C29" s="3" t="str">
        <f t="shared" si="1"/>
        <v>44927diabetes_advisors</v>
      </c>
      <c r="D29" s="3">
        <v>7.0</v>
      </c>
    </row>
    <row r="30">
      <c r="A30" s="38">
        <v>44562.0</v>
      </c>
      <c r="B30" s="3" t="s">
        <v>75</v>
      </c>
      <c r="C30" s="3" t="str">
        <f t="shared" si="1"/>
        <v>44562osteopaths</v>
      </c>
      <c r="D30" s="3">
        <v>599.0</v>
      </c>
    </row>
    <row r="31">
      <c r="A31" s="38">
        <v>44562.0</v>
      </c>
      <c r="B31" s="3" t="s">
        <v>60</v>
      </c>
      <c r="C31" s="3" t="str">
        <f t="shared" si="1"/>
        <v>44562pediatricians</v>
      </c>
      <c r="D31" s="3">
        <v>954.0</v>
      </c>
    </row>
    <row r="32">
      <c r="A32" s="38">
        <v>44197.0</v>
      </c>
      <c r="B32" s="3" t="s">
        <v>76</v>
      </c>
      <c r="C32" s="3" t="str">
        <f t="shared" si="1"/>
        <v>44197urologists</v>
      </c>
      <c r="D32" s="3">
        <v>1248.0</v>
      </c>
    </row>
    <row r="33">
      <c r="A33" s="38">
        <v>44197.0</v>
      </c>
      <c r="B33" s="3" t="s">
        <v>52</v>
      </c>
      <c r="C33" s="3" t="str">
        <f t="shared" si="1"/>
        <v>44197physiotherapists</v>
      </c>
      <c r="D33" s="3">
        <v>316.0</v>
      </c>
    </row>
    <row r="34">
      <c r="A34" s="38">
        <v>44562.0</v>
      </c>
      <c r="B34" s="3" t="s">
        <v>77</v>
      </c>
      <c r="C34" s="3" t="str">
        <f t="shared" si="1"/>
        <v>44562podologists</v>
      </c>
      <c r="D34" s="3">
        <v>894.0</v>
      </c>
    </row>
    <row r="35">
      <c r="A35" s="38">
        <v>44562.0</v>
      </c>
      <c r="B35" s="3" t="s">
        <v>72</v>
      </c>
      <c r="C35" s="3" t="str">
        <f t="shared" si="1"/>
        <v>44562internists</v>
      </c>
      <c r="D35" s="3">
        <v>386.0</v>
      </c>
    </row>
    <row r="36">
      <c r="A36" s="38">
        <v>44197.0</v>
      </c>
      <c r="B36" s="3" t="s">
        <v>72</v>
      </c>
      <c r="C36" s="3" t="str">
        <f t="shared" si="1"/>
        <v>44197internists</v>
      </c>
      <c r="D36" s="3">
        <v>315.0</v>
      </c>
    </row>
    <row r="37">
      <c r="A37" s="38">
        <v>44562.0</v>
      </c>
      <c r="B37" s="3" t="s">
        <v>68</v>
      </c>
      <c r="C37" s="3" t="str">
        <f t="shared" si="1"/>
        <v>44562other_specialists</v>
      </c>
      <c r="D37" s="3">
        <v>921.0</v>
      </c>
    </row>
    <row r="38">
      <c r="A38" s="38">
        <v>44927.0</v>
      </c>
      <c r="B38" s="3" t="s">
        <v>56</v>
      </c>
      <c r="C38" s="3" t="str">
        <f t="shared" si="1"/>
        <v>44927dermatologists</v>
      </c>
      <c r="D38" s="3">
        <v>2142.0</v>
      </c>
    </row>
    <row r="39">
      <c r="A39" s="38">
        <v>44197.0</v>
      </c>
      <c r="B39" s="3" t="s">
        <v>68</v>
      </c>
      <c r="C39" s="3" t="str">
        <f t="shared" si="1"/>
        <v>44197other_specialists</v>
      </c>
      <c r="D39" s="3">
        <v>1044.0</v>
      </c>
    </row>
    <row r="40">
      <c r="A40" s="38">
        <v>44562.0</v>
      </c>
      <c r="B40" s="3" t="s">
        <v>78</v>
      </c>
      <c r="C40" s="3" t="str">
        <f t="shared" si="1"/>
        <v>44562plastic_surgeons</v>
      </c>
      <c r="D40" s="3">
        <v>867.0</v>
      </c>
    </row>
    <row r="41">
      <c r="A41" s="38">
        <v>44927.0</v>
      </c>
      <c r="B41" s="3" t="s">
        <v>65</v>
      </c>
      <c r="C41" s="3" t="str">
        <f t="shared" si="1"/>
        <v>44927anesthetists</v>
      </c>
      <c r="D41" s="3">
        <v>1337.0</v>
      </c>
    </row>
    <row r="42">
      <c r="A42" s="38">
        <v>44562.0</v>
      </c>
      <c r="B42" s="3" t="s">
        <v>73</v>
      </c>
      <c r="C42" s="3" t="str">
        <f t="shared" si="1"/>
        <v>44562diabetes_advisors</v>
      </c>
      <c r="D42" s="3">
        <v>318.0</v>
      </c>
    </row>
    <row r="43">
      <c r="A43" s="38">
        <v>44927.0</v>
      </c>
      <c r="B43" s="3" t="s">
        <v>71</v>
      </c>
      <c r="C43" s="3" t="str">
        <f t="shared" si="1"/>
        <v>44927orthopedists_and_trauma_surgeons</v>
      </c>
      <c r="D43" s="3">
        <v>1143.0</v>
      </c>
    </row>
    <row r="44">
      <c r="A44" s="38">
        <v>44927.0</v>
      </c>
      <c r="B44" s="3" t="s">
        <v>75</v>
      </c>
      <c r="C44" s="3" t="str">
        <f t="shared" si="1"/>
        <v>44927osteopaths</v>
      </c>
      <c r="D44" s="3">
        <v>601.0</v>
      </c>
    </row>
    <row r="45">
      <c r="A45" s="38">
        <v>44562.0</v>
      </c>
      <c r="B45" s="3" t="s">
        <v>57</v>
      </c>
      <c r="C45" s="3" t="str">
        <f t="shared" si="1"/>
        <v>44562gps</v>
      </c>
      <c r="D45" s="3">
        <v>1644.0</v>
      </c>
    </row>
    <row r="46">
      <c r="A46" s="38">
        <v>44197.0</v>
      </c>
      <c r="B46" s="3" t="s">
        <v>78</v>
      </c>
      <c r="C46" s="3" t="str">
        <f t="shared" si="1"/>
        <v>44197plastic_surgeons</v>
      </c>
      <c r="D46" s="3">
        <v>873.0</v>
      </c>
    </row>
    <row r="47">
      <c r="A47" s="38">
        <v>44197.0</v>
      </c>
      <c r="B47" s="3" t="s">
        <v>69</v>
      </c>
      <c r="C47" s="3" t="str">
        <f t="shared" si="1"/>
        <v>44197ent</v>
      </c>
      <c r="D47" s="3">
        <v>2322.0</v>
      </c>
    </row>
    <row r="48">
      <c r="A48" s="38">
        <v>44197.0</v>
      </c>
      <c r="B48" s="3" t="s">
        <v>70</v>
      </c>
      <c r="C48" s="3" t="str">
        <f t="shared" si="1"/>
        <v>44197nurses</v>
      </c>
      <c r="D48" s="3">
        <v>693.0</v>
      </c>
    </row>
    <row r="49">
      <c r="A49" s="38">
        <v>44197.0</v>
      </c>
      <c r="B49" s="3" t="s">
        <v>55</v>
      </c>
      <c r="C49" s="3" t="str">
        <f t="shared" si="1"/>
        <v>44197ophthalmologists</v>
      </c>
      <c r="D49" s="3">
        <v>3568.0</v>
      </c>
    </row>
    <row r="50">
      <c r="A50" s="38">
        <v>44562.0</v>
      </c>
      <c r="B50" s="3" t="s">
        <v>74</v>
      </c>
      <c r="C50" s="3" t="str">
        <f t="shared" si="1"/>
        <v>44562psychologists</v>
      </c>
      <c r="D50" s="3">
        <v>149.0</v>
      </c>
    </row>
    <row r="51">
      <c r="A51" s="38">
        <v>44197.0</v>
      </c>
      <c r="B51" s="3" t="s">
        <v>64</v>
      </c>
      <c r="C51" s="3" t="str">
        <f t="shared" si="1"/>
        <v>44197radiologists</v>
      </c>
      <c r="D51" s="3">
        <v>2998.0</v>
      </c>
    </row>
    <row r="52">
      <c r="A52" s="38">
        <v>44197.0</v>
      </c>
      <c r="B52" s="3" t="s">
        <v>63</v>
      </c>
      <c r="C52" s="3" t="str">
        <f t="shared" si="1"/>
        <v>44197pharmacies</v>
      </c>
      <c r="D52" s="3">
        <v>1047.0</v>
      </c>
    </row>
    <row r="53">
      <c r="A53" s="38">
        <v>44197.0</v>
      </c>
      <c r="B53" s="3" t="s">
        <v>67</v>
      </c>
      <c r="C53" s="3" t="str">
        <f t="shared" si="1"/>
        <v>44197other_surgeons</v>
      </c>
      <c r="D53" s="3">
        <v>769.0</v>
      </c>
    </row>
    <row r="54">
      <c r="A54" s="38">
        <v>44562.0</v>
      </c>
      <c r="B54" s="3" t="s">
        <v>70</v>
      </c>
      <c r="C54" s="3" t="str">
        <f t="shared" si="1"/>
        <v>44562nurses</v>
      </c>
      <c r="D54" s="3">
        <v>525.0</v>
      </c>
    </row>
    <row r="55">
      <c r="A55" s="38">
        <v>44197.0</v>
      </c>
      <c r="B55" s="3" t="s">
        <v>77</v>
      </c>
      <c r="C55" s="3" t="str">
        <f t="shared" si="1"/>
        <v>44197podologists</v>
      </c>
      <c r="D55" s="3">
        <v>821.0</v>
      </c>
    </row>
    <row r="56">
      <c r="A56" s="38">
        <v>44927.0</v>
      </c>
      <c r="B56" s="3" t="s">
        <v>78</v>
      </c>
      <c r="C56" s="3" t="str">
        <f t="shared" si="1"/>
        <v>44927plastic_surgeons</v>
      </c>
      <c r="D56" s="3">
        <v>883.0</v>
      </c>
    </row>
    <row r="57">
      <c r="A57" s="38">
        <v>44562.0</v>
      </c>
      <c r="B57" s="3" t="s">
        <v>76</v>
      </c>
      <c r="C57" s="3" t="str">
        <f t="shared" si="1"/>
        <v>44562urologists</v>
      </c>
      <c r="D57" s="3">
        <v>1200.0</v>
      </c>
    </row>
    <row r="58">
      <c r="A58" s="38">
        <v>44197.0</v>
      </c>
      <c r="B58" s="3" t="s">
        <v>58</v>
      </c>
      <c r="C58" s="3" t="str">
        <f t="shared" si="1"/>
        <v>44197midwives</v>
      </c>
      <c r="D58" s="3">
        <v>592.0</v>
      </c>
    </row>
    <row r="59">
      <c r="A59" s="38">
        <v>44927.0</v>
      </c>
      <c r="B59" s="3" t="s">
        <v>64</v>
      </c>
      <c r="C59" s="3" t="str">
        <f t="shared" si="1"/>
        <v>44927radiologists</v>
      </c>
      <c r="D59" s="3">
        <v>3311.0</v>
      </c>
    </row>
    <row r="60">
      <c r="A60" s="38">
        <v>44197.0</v>
      </c>
      <c r="B60" s="3" t="s">
        <v>65</v>
      </c>
      <c r="C60" s="3" t="str">
        <f t="shared" si="1"/>
        <v>44197anesthetists</v>
      </c>
      <c r="D60" s="3">
        <v>1356.0</v>
      </c>
    </row>
    <row r="61">
      <c r="A61" s="38">
        <v>44562.0</v>
      </c>
      <c r="B61" s="3" t="s">
        <v>55</v>
      </c>
      <c r="C61" s="3" t="str">
        <f t="shared" si="1"/>
        <v>44562ophthalmologists</v>
      </c>
      <c r="D61" s="3">
        <v>3533.0</v>
      </c>
    </row>
    <row r="62">
      <c r="A62" s="38">
        <v>44562.0</v>
      </c>
      <c r="B62" s="3" t="s">
        <v>53</v>
      </c>
      <c r="C62" s="3" t="str">
        <f t="shared" si="1"/>
        <v>44562cardiologists</v>
      </c>
      <c r="D62" s="3">
        <v>1347.0</v>
      </c>
    </row>
    <row r="63">
      <c r="A63" s="38">
        <v>44197.0</v>
      </c>
      <c r="B63" s="3" t="s">
        <v>60</v>
      </c>
      <c r="C63" s="3" t="str">
        <f t="shared" si="1"/>
        <v>44197pediatricians</v>
      </c>
      <c r="D63" s="3">
        <v>984.0</v>
      </c>
    </row>
    <row r="64">
      <c r="A64" s="38">
        <v>44927.0</v>
      </c>
      <c r="B64" s="3" t="s">
        <v>57</v>
      </c>
      <c r="C64" s="3" t="str">
        <f t="shared" si="1"/>
        <v>44927gps</v>
      </c>
      <c r="D64" s="3">
        <v>1580.0</v>
      </c>
    </row>
    <row r="65">
      <c r="A65" s="38">
        <v>44927.0</v>
      </c>
      <c r="B65" s="3" t="s">
        <v>54</v>
      </c>
      <c r="C65" s="3" t="str">
        <f t="shared" si="1"/>
        <v>44927dentists</v>
      </c>
      <c r="D65" s="3">
        <v>761.0</v>
      </c>
    </row>
    <row r="66">
      <c r="A66" s="38">
        <v>44197.0</v>
      </c>
      <c r="B66" s="3" t="s">
        <v>75</v>
      </c>
      <c r="C66" s="3" t="str">
        <f t="shared" si="1"/>
        <v>44197osteopaths</v>
      </c>
      <c r="D66" s="3">
        <v>586.0</v>
      </c>
    </row>
    <row r="67">
      <c r="A67" s="38">
        <v>44197.0</v>
      </c>
      <c r="B67" s="3" t="s">
        <v>59</v>
      </c>
      <c r="C67" s="3" t="str">
        <f t="shared" si="1"/>
        <v>44197gynaecologists</v>
      </c>
      <c r="D67" s="3">
        <v>1401.0</v>
      </c>
    </row>
    <row r="68">
      <c r="A68" s="38">
        <v>44927.0</v>
      </c>
      <c r="B68" s="3" t="s">
        <v>77</v>
      </c>
      <c r="C68" s="3" t="str">
        <f t="shared" si="1"/>
        <v>44927podologists</v>
      </c>
      <c r="D68" s="3">
        <v>938.0</v>
      </c>
    </row>
    <row r="69">
      <c r="A69" s="38">
        <v>44197.0</v>
      </c>
      <c r="B69" s="3" t="s">
        <v>71</v>
      </c>
      <c r="C69" s="3" t="str">
        <f t="shared" si="1"/>
        <v>44197orthopedists_and_trauma_surgeons</v>
      </c>
      <c r="D69" s="3">
        <v>1059.0</v>
      </c>
    </row>
    <row r="70">
      <c r="A70" s="38">
        <v>44927.0</v>
      </c>
      <c r="B70" s="3" t="s">
        <v>62</v>
      </c>
      <c r="C70" s="3" t="str">
        <f t="shared" si="1"/>
        <v>44927other_non_medical_hcps</v>
      </c>
      <c r="D70" s="3">
        <v>225.0</v>
      </c>
    </row>
    <row r="71">
      <c r="A71" s="38">
        <v>44927.0</v>
      </c>
      <c r="B71" s="3" t="s">
        <v>76</v>
      </c>
      <c r="C71" s="3" t="str">
        <f t="shared" si="1"/>
        <v>44927urologists</v>
      </c>
      <c r="D71" s="3">
        <v>1290.0</v>
      </c>
    </row>
    <row r="72">
      <c r="A72" s="38">
        <v>44927.0</v>
      </c>
      <c r="B72" s="3" t="s">
        <v>58</v>
      </c>
      <c r="C72" s="3" t="str">
        <f t="shared" si="1"/>
        <v>44927midwives</v>
      </c>
      <c r="D72" s="3">
        <v>681.0</v>
      </c>
    </row>
    <row r="73">
      <c r="A73" s="38">
        <v>44562.0</v>
      </c>
      <c r="B73" s="3" t="s">
        <v>66</v>
      </c>
      <c r="C73" s="3" t="str">
        <f t="shared" si="1"/>
        <v>44562speech_pathologists</v>
      </c>
      <c r="D73" s="3">
        <v>207.0</v>
      </c>
    </row>
    <row r="74">
      <c r="A74" s="38">
        <v>44197.0</v>
      </c>
      <c r="B74" s="3" t="s">
        <v>66</v>
      </c>
      <c r="C74" s="3" t="str">
        <f t="shared" si="1"/>
        <v>44197speech_pathologists</v>
      </c>
      <c r="D74" s="3">
        <v>210.0</v>
      </c>
    </row>
    <row r="75">
      <c r="A75" s="38">
        <v>44927.0</v>
      </c>
      <c r="B75" s="3" t="s">
        <v>53</v>
      </c>
      <c r="C75" s="3" t="str">
        <f t="shared" si="1"/>
        <v>44927cardiologists</v>
      </c>
      <c r="D75" s="3">
        <v>1372.0</v>
      </c>
    </row>
    <row r="76">
      <c r="A76" s="38">
        <v>44197.0</v>
      </c>
      <c r="B76" s="3" t="s">
        <v>61</v>
      </c>
      <c r="C76" s="3" t="str">
        <f t="shared" si="1"/>
        <v>44197psychiatrists</v>
      </c>
      <c r="D76" s="3">
        <v>463.0</v>
      </c>
    </row>
    <row r="77">
      <c r="A77" s="38">
        <v>44197.0</v>
      </c>
      <c r="B77" s="3" t="s">
        <v>53</v>
      </c>
      <c r="C77" s="3" t="str">
        <f t="shared" si="1"/>
        <v>44197cardiologists</v>
      </c>
      <c r="D77" s="3">
        <v>1357.0</v>
      </c>
    </row>
    <row r="78">
      <c r="A78" s="38">
        <v>44197.0</v>
      </c>
      <c r="B78" s="3" t="s">
        <v>62</v>
      </c>
      <c r="C78" s="3" t="str">
        <f t="shared" si="1"/>
        <v>44197other_non_medical_hcps</v>
      </c>
      <c r="D78" s="3">
        <v>418.0</v>
      </c>
    </row>
    <row r="79">
      <c r="A79" s="38">
        <v>44927.0</v>
      </c>
      <c r="B79" s="3" t="s">
        <v>67</v>
      </c>
      <c r="C79" s="3" t="str">
        <f t="shared" si="1"/>
        <v>44927other_surgeons</v>
      </c>
      <c r="D79" s="3">
        <v>704.0</v>
      </c>
    </row>
    <row r="80">
      <c r="A80" s="38">
        <v>44562.0</v>
      </c>
      <c r="B80" s="3" t="s">
        <v>59</v>
      </c>
      <c r="C80" s="3" t="str">
        <f t="shared" si="1"/>
        <v>44562gynaecologists</v>
      </c>
      <c r="D80" s="3">
        <v>1316.0</v>
      </c>
    </row>
    <row r="81">
      <c r="A81" s="38">
        <v>44197.0</v>
      </c>
      <c r="B81" s="3" t="s">
        <v>74</v>
      </c>
      <c r="C81" s="3" t="str">
        <f t="shared" si="1"/>
        <v>44197psychologists</v>
      </c>
      <c r="D81" s="3">
        <v>147.0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hidden="1" min="4" max="4" width="7.25"/>
    <col customWidth="1" min="9" max="9" width="14.5"/>
    <col customWidth="1" min="15" max="15" width="24.13"/>
    <col customWidth="1" min="16" max="16" width="19.25"/>
    <col customWidth="1" min="20" max="20" width="24.0"/>
  </cols>
  <sheetData>
    <row r="1">
      <c r="A1" s="39" t="s">
        <v>46</v>
      </c>
      <c r="B1" s="39" t="s">
        <v>79</v>
      </c>
      <c r="C1" s="39" t="s">
        <v>3</v>
      </c>
      <c r="D1" s="40" t="s">
        <v>47</v>
      </c>
      <c r="E1" s="41" t="s">
        <v>48</v>
      </c>
      <c r="F1" s="42" t="s">
        <v>49</v>
      </c>
      <c r="G1" s="43" t="s">
        <v>80</v>
      </c>
      <c r="H1" s="43" t="s">
        <v>15</v>
      </c>
      <c r="I1" s="43" t="s">
        <v>81</v>
      </c>
      <c r="J1" s="42" t="s">
        <v>82</v>
      </c>
      <c r="K1" s="42" t="s">
        <v>17</v>
      </c>
      <c r="L1" s="44" t="s">
        <v>19</v>
      </c>
      <c r="M1" s="44" t="s">
        <v>21</v>
      </c>
      <c r="N1" s="44" t="s">
        <v>51</v>
      </c>
      <c r="O1" s="44" t="s">
        <v>25</v>
      </c>
      <c r="P1" s="44" t="s">
        <v>29</v>
      </c>
      <c r="Q1" s="45" t="s">
        <v>31</v>
      </c>
      <c r="R1" s="46" t="s">
        <v>33</v>
      </c>
      <c r="S1" s="47" t="s">
        <v>35</v>
      </c>
      <c r="T1" s="45" t="s">
        <v>37</v>
      </c>
      <c r="U1" s="45" t="s">
        <v>39</v>
      </c>
      <c r="V1" s="45" t="s">
        <v>41</v>
      </c>
      <c r="W1" s="48"/>
      <c r="X1" s="48"/>
      <c r="Y1" s="48"/>
      <c r="Z1" s="48"/>
      <c r="AA1" s="48"/>
      <c r="AB1" s="48"/>
    </row>
    <row r="2">
      <c r="A2" s="49">
        <v>44927.0</v>
      </c>
      <c r="B2" s="50" t="s">
        <v>83</v>
      </c>
      <c r="C2" s="50" t="s">
        <v>53</v>
      </c>
      <c r="D2" s="51" t="str">
        <f t="shared" ref="D2:D392" si="1">CONCATENATE(A2, lower(B2), C2)</f>
        <v>44927ile-de-francecardiologists</v>
      </c>
      <c r="E2" s="52">
        <v>733.0</v>
      </c>
      <c r="F2" s="52">
        <v>1609958.0</v>
      </c>
      <c r="G2" s="50">
        <f>VLOOKUP(D2,unique_pat_reg!D:E,2,FALSE)</f>
        <v>1182</v>
      </c>
      <c r="H2" s="53">
        <f t="shared" ref="H2:H392" si="2">G2/12</f>
        <v>98.5</v>
      </c>
      <c r="I2" s="50">
        <v>28.0</v>
      </c>
      <c r="J2" s="48"/>
      <c r="K2" s="52">
        <v>177571.0</v>
      </c>
      <c r="L2" s="54">
        <v>0.0785206819059876</v>
      </c>
      <c r="M2" s="54">
        <v>0.0317747419497899</v>
      </c>
      <c r="N2" s="55">
        <f t="shared" ref="N2:N392" si="3">L2+M2</f>
        <v>0.1102954239</v>
      </c>
      <c r="O2" s="54">
        <v>0.117057090930322</v>
      </c>
      <c r="P2" s="54">
        <v>0.772647485213899</v>
      </c>
      <c r="Q2" s="54">
        <v>0.147339699863574</v>
      </c>
      <c r="R2" s="52">
        <v>7795.0</v>
      </c>
      <c r="S2" s="50">
        <v>7.0</v>
      </c>
      <c r="T2" s="54">
        <v>0.0222234259713304</v>
      </c>
      <c r="U2" s="54">
        <v>0.180115458627325</v>
      </c>
      <c r="V2" s="54">
        <v>0.248877485567671</v>
      </c>
      <c r="W2" s="48"/>
      <c r="X2" s="48"/>
      <c r="Y2" s="48"/>
      <c r="Z2" s="48"/>
      <c r="AA2" s="48"/>
      <c r="AB2" s="48"/>
    </row>
    <row r="3">
      <c r="A3" s="49">
        <v>44927.0</v>
      </c>
      <c r="B3" s="50" t="s">
        <v>84</v>
      </c>
      <c r="C3" s="50" t="s">
        <v>53</v>
      </c>
      <c r="D3" s="51" t="str">
        <f t="shared" si="1"/>
        <v>44927provence-alpes-cote-d-azurcardiologists</v>
      </c>
      <c r="E3" s="52">
        <v>306.0</v>
      </c>
      <c r="F3" s="52">
        <v>730007.0</v>
      </c>
      <c r="G3" s="50">
        <f>VLOOKUP(D3,unique_pat_reg!D:E,2,FALSE)</f>
        <v>1368</v>
      </c>
      <c r="H3" s="53">
        <f t="shared" si="2"/>
        <v>114</v>
      </c>
      <c r="I3" s="50">
        <v>36.0</v>
      </c>
      <c r="J3" s="48"/>
      <c r="K3" s="52">
        <v>56355.0</v>
      </c>
      <c r="L3" s="54">
        <v>0.0560898731108057</v>
      </c>
      <c r="M3" s="54">
        <v>0.0211080167724419</v>
      </c>
      <c r="N3" s="55">
        <f t="shared" si="3"/>
        <v>0.07719788988</v>
      </c>
      <c r="O3" s="54">
        <v>0.0872060130930251</v>
      </c>
      <c r="P3" s="54">
        <v>0.835596097023727</v>
      </c>
      <c r="Q3" s="54">
        <v>0.0849673202614379</v>
      </c>
      <c r="R3" s="52">
        <v>1534.0</v>
      </c>
      <c r="S3" s="50">
        <v>4.0</v>
      </c>
      <c r="T3" s="54">
        <v>0.0212057119949128</v>
      </c>
      <c r="U3" s="54">
        <v>0.241851368970013</v>
      </c>
      <c r="V3" s="54">
        <v>0.312907431551499</v>
      </c>
      <c r="W3" s="48"/>
      <c r="X3" s="48"/>
      <c r="Y3" s="48"/>
      <c r="Z3" s="48"/>
      <c r="AA3" s="48"/>
      <c r="AB3" s="48"/>
    </row>
    <row r="4">
      <c r="A4" s="49">
        <v>44927.0</v>
      </c>
      <c r="B4" s="50" t="s">
        <v>85</v>
      </c>
      <c r="C4" s="50" t="s">
        <v>53</v>
      </c>
      <c r="D4" s="51" t="str">
        <f t="shared" si="1"/>
        <v>44927auvergne-rhones-alpescardiologists</v>
      </c>
      <c r="E4" s="52">
        <v>292.0</v>
      </c>
      <c r="F4" s="52">
        <v>643954.0</v>
      </c>
      <c r="G4" s="50">
        <f>VLOOKUP(D4,unique_pat_reg!D:E,2,FALSE)</f>
        <v>1719</v>
      </c>
      <c r="H4" s="53">
        <f t="shared" si="2"/>
        <v>143.25</v>
      </c>
      <c r="I4" s="50">
        <v>53.0</v>
      </c>
      <c r="J4" s="48"/>
      <c r="K4" s="52">
        <v>45286.0</v>
      </c>
      <c r="L4" s="54">
        <v>0.0503219174040381</v>
      </c>
      <c r="M4" s="54">
        <v>0.0200029815794295</v>
      </c>
      <c r="N4" s="55">
        <f t="shared" si="3"/>
        <v>0.07032489898</v>
      </c>
      <c r="O4" s="54">
        <v>0.0835308112070116</v>
      </c>
      <c r="P4" s="54">
        <v>0.84614428980952</v>
      </c>
      <c r="Q4" s="54">
        <v>0.0787671232876712</v>
      </c>
      <c r="R4" s="52">
        <v>1453.0</v>
      </c>
      <c r="S4" s="50">
        <v>6.0</v>
      </c>
      <c r="T4" s="54">
        <v>0.0229078640348111</v>
      </c>
      <c r="U4" s="54">
        <v>0.160357880247763</v>
      </c>
      <c r="V4" s="54">
        <v>0.211286992429456</v>
      </c>
      <c r="W4" s="48"/>
      <c r="X4" s="48"/>
      <c r="Y4" s="48"/>
      <c r="Z4" s="48"/>
      <c r="AA4" s="48"/>
      <c r="AB4" s="48"/>
    </row>
    <row r="5">
      <c r="A5" s="49">
        <v>44927.0</v>
      </c>
      <c r="B5" s="50" t="s">
        <v>86</v>
      </c>
      <c r="C5" s="50" t="s">
        <v>53</v>
      </c>
      <c r="D5" s="51" t="str">
        <f t="shared" si="1"/>
        <v>44927nouvelle-aquitainecardiologists</v>
      </c>
      <c r="E5" s="52">
        <v>246.0</v>
      </c>
      <c r="F5" s="52">
        <v>567797.0</v>
      </c>
      <c r="G5" s="50">
        <f>VLOOKUP(D5,unique_pat_reg!D:E,2,FALSE)</f>
        <v>1598</v>
      </c>
      <c r="H5" s="53">
        <f t="shared" si="2"/>
        <v>133.1666667</v>
      </c>
      <c r="I5" s="50">
        <v>56.0</v>
      </c>
      <c r="J5" s="48"/>
      <c r="K5" s="52">
        <v>34264.0</v>
      </c>
      <c r="L5" s="54">
        <v>0.0452749838410558</v>
      </c>
      <c r="M5" s="54">
        <v>0.0150705269665038</v>
      </c>
      <c r="N5" s="55">
        <f t="shared" si="3"/>
        <v>0.06034551081</v>
      </c>
      <c r="O5" s="54">
        <v>0.0663529395188773</v>
      </c>
      <c r="P5" s="54">
        <v>0.873301549673562</v>
      </c>
      <c r="Q5" s="54">
        <v>0.0691056910569105</v>
      </c>
      <c r="R5" s="52">
        <v>1528.0</v>
      </c>
      <c r="S5" s="50">
        <v>10.0</v>
      </c>
      <c r="T5" s="54">
        <v>0.0225375379804714</v>
      </c>
      <c r="U5" s="54">
        <v>0.081806282722513</v>
      </c>
      <c r="V5" s="54">
        <v>0.114528795811518</v>
      </c>
      <c r="W5" s="48"/>
      <c r="X5" s="48"/>
      <c r="Y5" s="48"/>
      <c r="Z5" s="48"/>
      <c r="AA5" s="48"/>
      <c r="AB5" s="48"/>
    </row>
    <row r="6">
      <c r="A6" s="49">
        <v>44927.0</v>
      </c>
      <c r="B6" s="50" t="s">
        <v>87</v>
      </c>
      <c r="C6" s="50" t="s">
        <v>53</v>
      </c>
      <c r="D6" s="51" t="str">
        <f t="shared" si="1"/>
        <v>44927occitaniecardiologists</v>
      </c>
      <c r="E6" s="52">
        <v>229.0</v>
      </c>
      <c r="F6" s="52">
        <v>612524.0</v>
      </c>
      <c r="G6" s="50">
        <f>VLOOKUP(D6,unique_pat_reg!D:E,2,FALSE)</f>
        <v>1595</v>
      </c>
      <c r="H6" s="53">
        <f t="shared" si="2"/>
        <v>132.9166667</v>
      </c>
      <c r="I6" s="50">
        <v>50.0</v>
      </c>
      <c r="J6" s="48"/>
      <c r="K6" s="52">
        <v>47724.0</v>
      </c>
      <c r="L6" s="54">
        <v>0.0606604802424068</v>
      </c>
      <c r="M6" s="54">
        <v>0.0172532015072062</v>
      </c>
      <c r="N6" s="55">
        <f t="shared" si="3"/>
        <v>0.07791368175</v>
      </c>
      <c r="O6" s="54">
        <v>0.0723090034023156</v>
      </c>
      <c r="P6" s="54">
        <v>0.849777314848071</v>
      </c>
      <c r="Q6" s="54">
        <v>0.056768558951965</v>
      </c>
      <c r="R6" s="52">
        <v>743.0</v>
      </c>
      <c r="S6" s="50">
        <v>12.0</v>
      </c>
      <c r="T6" s="54">
        <v>0.014697155516873</v>
      </c>
      <c r="U6" s="54">
        <v>0.0874831763122476</v>
      </c>
      <c r="V6" s="54">
        <v>0.118438761776581</v>
      </c>
      <c r="W6" s="48"/>
      <c r="X6" s="48"/>
      <c r="Y6" s="48"/>
      <c r="Z6" s="48"/>
      <c r="AA6" s="48"/>
      <c r="AB6" s="48"/>
    </row>
    <row r="7">
      <c r="A7" s="49">
        <v>44927.0</v>
      </c>
      <c r="B7" s="50" t="s">
        <v>88</v>
      </c>
      <c r="C7" s="50" t="s">
        <v>53</v>
      </c>
      <c r="D7" s="51" t="str">
        <f t="shared" si="1"/>
        <v>44927hauts-de-francecardiologists</v>
      </c>
      <c r="E7" s="52">
        <v>218.0</v>
      </c>
      <c r="F7" s="52">
        <v>539091.0</v>
      </c>
      <c r="G7" s="50">
        <f>VLOOKUP(D7,unique_pat_reg!D:E,2,FALSE)</f>
        <v>1394</v>
      </c>
      <c r="H7" s="53">
        <f t="shared" si="2"/>
        <v>116.1666667</v>
      </c>
      <c r="I7" s="50">
        <v>55.0</v>
      </c>
      <c r="J7" s="48"/>
      <c r="K7" s="52">
        <v>27274.0</v>
      </c>
      <c r="L7" s="54">
        <v>0.0343096063558842</v>
      </c>
      <c r="M7" s="54">
        <v>0.0162829652136652</v>
      </c>
      <c r="N7" s="55">
        <f t="shared" si="3"/>
        <v>0.05059257157</v>
      </c>
      <c r="O7" s="54">
        <v>0.0690143222572812</v>
      </c>
      <c r="P7" s="54">
        <v>0.880393106173169</v>
      </c>
      <c r="Q7" s="54">
        <v>0.0458715596330275</v>
      </c>
      <c r="R7" s="52">
        <v>606.0</v>
      </c>
      <c r="S7" s="50">
        <v>28.0</v>
      </c>
      <c r="T7" s="54">
        <v>0.0180523697458965</v>
      </c>
      <c r="U7" s="54">
        <v>0.105610561056105</v>
      </c>
      <c r="V7" s="54">
        <v>0.133663366336633</v>
      </c>
      <c r="W7" s="48"/>
      <c r="X7" s="48"/>
      <c r="Y7" s="48"/>
      <c r="Z7" s="48"/>
      <c r="AA7" s="48"/>
      <c r="AB7" s="48"/>
    </row>
    <row r="8">
      <c r="A8" s="49">
        <v>44927.0</v>
      </c>
      <c r="B8" s="50" t="s">
        <v>89</v>
      </c>
      <c r="C8" s="50" t="s">
        <v>53</v>
      </c>
      <c r="D8" s="51" t="str">
        <f t="shared" si="1"/>
        <v>44927grand-estcardiologists</v>
      </c>
      <c r="E8" s="52">
        <v>218.0</v>
      </c>
      <c r="F8" s="52">
        <v>664219.0</v>
      </c>
      <c r="G8" s="50">
        <f>VLOOKUP(D8,unique_pat_reg!D:E,2,FALSE)</f>
        <v>1890</v>
      </c>
      <c r="H8" s="53">
        <f t="shared" si="2"/>
        <v>157.5</v>
      </c>
      <c r="I8" s="50">
        <v>51.0</v>
      </c>
      <c r="J8" s="48"/>
      <c r="K8" s="52">
        <v>38796.0</v>
      </c>
      <c r="L8" s="54">
        <v>0.0427268717094813</v>
      </c>
      <c r="M8" s="54">
        <v>0.0156815749022536</v>
      </c>
      <c r="N8" s="55">
        <f t="shared" si="3"/>
        <v>0.05840844661</v>
      </c>
      <c r="O8" s="54">
        <v>0.0672233103840751</v>
      </c>
      <c r="P8" s="54">
        <v>0.874368243004189</v>
      </c>
      <c r="Q8" s="54">
        <v>0.073394495412844</v>
      </c>
      <c r="R8" s="52">
        <v>435.0</v>
      </c>
      <c r="S8" s="50">
        <v>6.0</v>
      </c>
      <c r="T8" s="54">
        <v>0.0071672186248826</v>
      </c>
      <c r="U8" s="54">
        <v>0.149425287356321</v>
      </c>
      <c r="V8" s="54">
        <v>0.236781609195402</v>
      </c>
      <c r="W8" s="48"/>
      <c r="X8" s="48"/>
      <c r="Y8" s="48"/>
      <c r="Z8" s="48"/>
      <c r="AA8" s="48"/>
      <c r="AB8" s="48"/>
    </row>
    <row r="9">
      <c r="A9" s="49">
        <v>44927.0</v>
      </c>
      <c r="B9" s="50" t="s">
        <v>90</v>
      </c>
      <c r="C9" s="50" t="s">
        <v>53</v>
      </c>
      <c r="D9" s="51" t="str">
        <f t="shared" si="1"/>
        <v>44927centre-val-de-loirecardiologists</v>
      </c>
      <c r="E9" s="52">
        <v>88.0</v>
      </c>
      <c r="F9" s="52">
        <v>197455.0</v>
      </c>
      <c r="G9" s="50">
        <f>VLOOKUP(D9,unique_pat_reg!D:E,2,FALSE)</f>
        <v>1607</v>
      </c>
      <c r="H9" s="53">
        <f t="shared" si="2"/>
        <v>133.9166667</v>
      </c>
      <c r="I9" s="50">
        <v>51.0</v>
      </c>
      <c r="J9" s="48"/>
      <c r="K9" s="52">
        <v>12185.0</v>
      </c>
      <c r="L9" s="54">
        <v>0.0447342432452963</v>
      </c>
      <c r="M9" s="54">
        <v>0.0169760198526246</v>
      </c>
      <c r="N9" s="55">
        <f t="shared" si="3"/>
        <v>0.0617102631</v>
      </c>
      <c r="O9" s="54">
        <v>0.0754349092198222</v>
      </c>
      <c r="P9" s="54">
        <v>0.862854827682256</v>
      </c>
      <c r="Q9" s="54">
        <v>0.0227272727272727</v>
      </c>
      <c r="R9" s="52">
        <v>29.0</v>
      </c>
      <c r="S9" s="50">
        <v>4.0</v>
      </c>
      <c r="T9" s="54">
        <v>0.00103357331242426</v>
      </c>
      <c r="U9" s="54">
        <v>0.172413793103448</v>
      </c>
      <c r="V9" s="54">
        <v>0.241379310344827</v>
      </c>
      <c r="W9" s="48"/>
      <c r="X9" s="48"/>
      <c r="Y9" s="48"/>
      <c r="Z9" s="48"/>
      <c r="AA9" s="48"/>
      <c r="AB9" s="48"/>
    </row>
    <row r="10">
      <c r="A10" s="49">
        <v>44927.0</v>
      </c>
      <c r="B10" s="50" t="s">
        <v>91</v>
      </c>
      <c r="C10" s="50" t="s">
        <v>53</v>
      </c>
      <c r="D10" s="51" t="str">
        <f t="shared" si="1"/>
        <v>44927pays-de-la-loirecardiologists</v>
      </c>
      <c r="E10" s="52">
        <v>83.0</v>
      </c>
      <c r="F10" s="52">
        <v>139270.0</v>
      </c>
      <c r="G10" s="50">
        <f>VLOOKUP(D10,unique_pat_reg!D:E,2,FALSE)</f>
        <v>946</v>
      </c>
      <c r="H10" s="53">
        <f t="shared" si="2"/>
        <v>78.83333333</v>
      </c>
      <c r="I10" s="50">
        <v>67.0</v>
      </c>
      <c r="J10" s="48"/>
      <c r="K10" s="52">
        <v>7380.0</v>
      </c>
      <c r="L10" s="54">
        <v>0.0388310476053708</v>
      </c>
      <c r="M10" s="54">
        <v>0.0141595462052128</v>
      </c>
      <c r="N10" s="55">
        <f t="shared" si="3"/>
        <v>0.05299059381</v>
      </c>
      <c r="O10" s="54">
        <v>0.0658361456164285</v>
      </c>
      <c r="P10" s="54">
        <v>0.881173260572987</v>
      </c>
      <c r="Q10" s="54">
        <v>0.072289156626506</v>
      </c>
      <c r="R10" s="52">
        <v>120.0</v>
      </c>
      <c r="S10" s="50">
        <v>5.0</v>
      </c>
      <c r="T10" s="54">
        <v>0.00925854486536532</v>
      </c>
      <c r="U10" s="54">
        <v>0.258333333333333</v>
      </c>
      <c r="V10" s="54">
        <v>0.341666666666666</v>
      </c>
      <c r="W10" s="48"/>
      <c r="X10" s="48"/>
      <c r="Y10" s="48"/>
      <c r="Z10" s="48"/>
      <c r="AA10" s="48"/>
      <c r="AB10" s="48"/>
    </row>
    <row r="11">
      <c r="A11" s="49">
        <v>44927.0</v>
      </c>
      <c r="B11" s="50" t="s">
        <v>92</v>
      </c>
      <c r="C11" s="50" t="s">
        <v>53</v>
      </c>
      <c r="D11" s="51" t="str">
        <f t="shared" si="1"/>
        <v>44927normandiecardiologists</v>
      </c>
      <c r="E11" s="52">
        <v>82.0</v>
      </c>
      <c r="F11" s="52">
        <v>226773.0</v>
      </c>
      <c r="G11" s="50">
        <f>VLOOKUP(D11,unique_pat_reg!D:E,2,FALSE)</f>
        <v>1100</v>
      </c>
      <c r="H11" s="53">
        <f t="shared" si="2"/>
        <v>91.66666667</v>
      </c>
      <c r="I11" s="50">
        <v>55.0</v>
      </c>
      <c r="J11" s="48"/>
      <c r="K11" s="52">
        <v>11897.0</v>
      </c>
      <c r="L11" s="54">
        <v>0.0366578031776269</v>
      </c>
      <c r="M11" s="54">
        <v>0.0158043506061127</v>
      </c>
      <c r="N11" s="55">
        <f t="shared" si="3"/>
        <v>0.05246215378</v>
      </c>
      <c r="O11" s="54">
        <v>0.0726982489097026</v>
      </c>
      <c r="P11" s="54">
        <v>0.874839597306557</v>
      </c>
      <c r="Q11" s="54">
        <v>0.0853658536585365</v>
      </c>
      <c r="R11" s="52">
        <v>226.0</v>
      </c>
      <c r="S11" s="50">
        <v>3.0</v>
      </c>
      <c r="T11" s="54">
        <v>0.00998718458615051</v>
      </c>
      <c r="U11" s="54">
        <v>0.13716814159292</v>
      </c>
      <c r="V11" s="54">
        <v>0.163716814159292</v>
      </c>
      <c r="W11" s="48"/>
      <c r="X11" s="48"/>
      <c r="Y11" s="48"/>
      <c r="Z11" s="48"/>
      <c r="AA11" s="48"/>
      <c r="AB11" s="48"/>
    </row>
    <row r="12">
      <c r="A12" s="49">
        <v>44927.0</v>
      </c>
      <c r="B12" s="50" t="s">
        <v>93</v>
      </c>
      <c r="C12" s="50" t="s">
        <v>53</v>
      </c>
      <c r="D12" s="51" t="str">
        <f t="shared" si="1"/>
        <v>44927bretagnecardiologists</v>
      </c>
      <c r="E12" s="52">
        <v>76.0</v>
      </c>
      <c r="F12" s="52">
        <v>188534.0</v>
      </c>
      <c r="G12" s="50">
        <f>VLOOKUP(D12,unique_pat_reg!D:E,2,FALSE)</f>
        <v>1791</v>
      </c>
      <c r="H12" s="53">
        <f t="shared" si="2"/>
        <v>149.25</v>
      </c>
      <c r="I12" s="50">
        <v>73.0</v>
      </c>
      <c r="J12" s="48"/>
      <c r="K12" s="52">
        <v>10429.0</v>
      </c>
      <c r="L12" s="54">
        <v>0.0423743197513445</v>
      </c>
      <c r="M12" s="54">
        <v>0.012941962722904</v>
      </c>
      <c r="N12" s="55">
        <f t="shared" si="3"/>
        <v>0.05531628247</v>
      </c>
      <c r="O12" s="54">
        <v>0.0588594099737978</v>
      </c>
      <c r="P12" s="54">
        <v>0.885824307551953</v>
      </c>
      <c r="Q12" s="54">
        <v>0.105263157894736</v>
      </c>
      <c r="R12" s="52">
        <v>280.0</v>
      </c>
      <c r="S12" s="50">
        <v>7.0</v>
      </c>
      <c r="T12" s="54">
        <v>0.0132839927886896</v>
      </c>
      <c r="U12" s="54">
        <v>0.128571428571428</v>
      </c>
      <c r="V12" s="54">
        <v>0.182142857142857</v>
      </c>
      <c r="W12" s="48"/>
      <c r="X12" s="48"/>
      <c r="Y12" s="48"/>
      <c r="Z12" s="48"/>
      <c r="AA12" s="48"/>
      <c r="AB12" s="48"/>
    </row>
    <row r="13">
      <c r="A13" s="49">
        <v>44927.0</v>
      </c>
      <c r="B13" s="50" t="s">
        <v>94</v>
      </c>
      <c r="C13" s="50" t="s">
        <v>53</v>
      </c>
      <c r="D13" s="51" t="str">
        <f t="shared" si="1"/>
        <v>44927bourgogne-franche-comtecardiologists</v>
      </c>
      <c r="E13" s="52">
        <v>74.0</v>
      </c>
      <c r="F13" s="52">
        <v>163850.0</v>
      </c>
      <c r="G13" s="50">
        <f>VLOOKUP(D13,unique_pat_reg!D:E,2,FALSE)</f>
        <v>1494</v>
      </c>
      <c r="H13" s="53">
        <f t="shared" si="2"/>
        <v>124.5</v>
      </c>
      <c r="I13" s="50">
        <v>61.0</v>
      </c>
      <c r="J13" s="48"/>
      <c r="K13" s="52">
        <v>9789.0</v>
      </c>
      <c r="L13" s="54">
        <v>0.0422703692401586</v>
      </c>
      <c r="M13" s="54">
        <v>0.0174732987488556</v>
      </c>
      <c r="N13" s="55">
        <f t="shared" si="3"/>
        <v>0.05974366799</v>
      </c>
      <c r="O13" s="54">
        <v>0.0687335978028684</v>
      </c>
      <c r="P13" s="54">
        <v>0.871522734208117</v>
      </c>
      <c r="Q13" s="54">
        <v>0.027027027027027</v>
      </c>
      <c r="R13" s="52">
        <v>29.0</v>
      </c>
      <c r="S13" s="50">
        <v>13.0</v>
      </c>
      <c r="T13" s="54">
        <v>0.00395904436860068</v>
      </c>
      <c r="U13" s="54">
        <v>0.0689655172413793</v>
      </c>
      <c r="V13" s="54">
        <v>0.0689655172413793</v>
      </c>
      <c r="W13" s="48"/>
      <c r="X13" s="48"/>
      <c r="Y13" s="48"/>
      <c r="Z13" s="48"/>
      <c r="AA13" s="48"/>
      <c r="AB13" s="48"/>
    </row>
    <row r="14">
      <c r="A14" s="49">
        <v>44927.0</v>
      </c>
      <c r="B14" s="50" t="s">
        <v>95</v>
      </c>
      <c r="C14" s="50" t="s">
        <v>53</v>
      </c>
      <c r="D14" s="51" t="str">
        <f t="shared" si="1"/>
        <v>44927corsecardiologists</v>
      </c>
      <c r="E14" s="52">
        <v>4.0</v>
      </c>
      <c r="F14" s="52">
        <v>10530.0</v>
      </c>
      <c r="G14" s="50">
        <f>VLOOKUP(D14,unique_pat_reg!D:E,2,FALSE)</f>
        <v>1800</v>
      </c>
      <c r="H14" s="53">
        <f t="shared" si="2"/>
        <v>150</v>
      </c>
      <c r="I14" s="50">
        <v>46.0</v>
      </c>
      <c r="J14" s="48"/>
      <c r="K14" s="52">
        <v>857.0</v>
      </c>
      <c r="L14" s="54">
        <v>0.065432098765432</v>
      </c>
      <c r="M14" s="54">
        <v>0.0159544159544159</v>
      </c>
      <c r="N14" s="55">
        <f t="shared" si="3"/>
        <v>0.08138651472</v>
      </c>
      <c r="O14" s="54">
        <v>0.0616334283000949</v>
      </c>
      <c r="P14" s="54">
        <v>0.856980056980056</v>
      </c>
      <c r="Q14" s="54">
        <v>0.0</v>
      </c>
      <c r="R14" s="52">
        <v>0.0</v>
      </c>
      <c r="S14" s="50" t="s">
        <v>96</v>
      </c>
      <c r="T14" s="54">
        <v>0.0</v>
      </c>
      <c r="U14" s="54" t="s">
        <v>96</v>
      </c>
      <c r="V14" s="54"/>
      <c r="W14" s="48"/>
      <c r="X14" s="48"/>
      <c r="Y14" s="48"/>
      <c r="Z14" s="48"/>
      <c r="AA14" s="48"/>
      <c r="AB14" s="48"/>
    </row>
    <row r="15">
      <c r="A15" s="29">
        <v>44562.0</v>
      </c>
      <c r="B15" s="30" t="s">
        <v>83</v>
      </c>
      <c r="C15" s="30" t="s">
        <v>53</v>
      </c>
      <c r="D15" s="56" t="str">
        <f t="shared" si="1"/>
        <v>44562ile-de-francecardiologists</v>
      </c>
      <c r="E15" s="32">
        <v>677.0</v>
      </c>
      <c r="F15" s="32">
        <v>1437645.0</v>
      </c>
      <c r="G15" s="30">
        <f>VLOOKUP(D15,unique_pat_reg!D:E,2,FALSE)</f>
        <v>1112</v>
      </c>
      <c r="H15" s="33">
        <f t="shared" si="2"/>
        <v>92.66666667</v>
      </c>
      <c r="I15" s="30">
        <v>25.0</v>
      </c>
      <c r="J15" s="28"/>
      <c r="K15" s="32">
        <v>163026.0</v>
      </c>
      <c r="L15" s="34">
        <v>0.0806416048468154</v>
      </c>
      <c r="M15" s="34">
        <v>0.0327563480553265</v>
      </c>
      <c r="N15" s="35">
        <f t="shared" si="3"/>
        <v>0.1133979529</v>
      </c>
      <c r="O15" s="34">
        <v>0.122076729651617</v>
      </c>
      <c r="P15" s="34">
        <v>0.76452531744624</v>
      </c>
      <c r="Q15" s="34">
        <v>0.171344165435745</v>
      </c>
      <c r="R15" s="32">
        <v>7546.0</v>
      </c>
      <c r="S15" s="30">
        <v>6.0</v>
      </c>
      <c r="T15" s="34">
        <v>0.0247135151421862</v>
      </c>
      <c r="U15" s="34">
        <v>0.205671879141266</v>
      </c>
      <c r="V15" s="34">
        <v>0.280413464086933</v>
      </c>
      <c r="W15" s="28"/>
      <c r="X15" s="28"/>
      <c r="Y15" s="28"/>
      <c r="Z15" s="28"/>
      <c r="AA15" s="28"/>
      <c r="AB15" s="28"/>
    </row>
    <row r="16">
      <c r="A16" s="29">
        <v>44562.0</v>
      </c>
      <c r="B16" s="30" t="s">
        <v>84</v>
      </c>
      <c r="C16" s="30" t="s">
        <v>53</v>
      </c>
      <c r="D16" s="56" t="str">
        <f t="shared" si="1"/>
        <v>44562provence-alpes-cote-d-azurcardiologists</v>
      </c>
      <c r="E16" s="32">
        <v>290.0</v>
      </c>
      <c r="F16" s="32">
        <v>678714.0</v>
      </c>
      <c r="G16" s="30">
        <f>VLOOKUP(D16,unique_pat_reg!D:E,2,FALSE)</f>
        <v>1412</v>
      </c>
      <c r="H16" s="33">
        <f t="shared" si="2"/>
        <v>117.6666667</v>
      </c>
      <c r="I16" s="30">
        <v>31.0</v>
      </c>
      <c r="J16" s="28"/>
      <c r="K16" s="32">
        <v>54831.0</v>
      </c>
      <c r="L16" s="34">
        <v>0.0585843227044086</v>
      </c>
      <c r="M16" s="34">
        <v>0.0222022825520027</v>
      </c>
      <c r="N16" s="35">
        <f t="shared" si="3"/>
        <v>0.08078660526</v>
      </c>
      <c r="O16" s="34">
        <v>0.0920314005604717</v>
      </c>
      <c r="P16" s="34">
        <v>0.827181994183116</v>
      </c>
      <c r="Q16" s="34">
        <v>0.0724137931034482</v>
      </c>
      <c r="R16" s="32">
        <v>1012.0</v>
      </c>
      <c r="S16" s="30">
        <v>4.0</v>
      </c>
      <c r="T16" s="34">
        <v>0.0186179998528221</v>
      </c>
      <c r="U16" s="34">
        <v>0.271739130434782</v>
      </c>
      <c r="V16" s="34">
        <v>0.332015810276679</v>
      </c>
      <c r="W16" s="28"/>
      <c r="X16" s="28"/>
      <c r="Y16" s="28"/>
      <c r="Z16" s="28"/>
      <c r="AA16" s="28"/>
      <c r="AB16" s="28"/>
    </row>
    <row r="17">
      <c r="A17" s="29">
        <v>44562.0</v>
      </c>
      <c r="B17" s="30" t="s">
        <v>85</v>
      </c>
      <c r="C17" s="30" t="s">
        <v>53</v>
      </c>
      <c r="D17" s="56" t="str">
        <f t="shared" si="1"/>
        <v>44562auvergne-rhones-alpescardiologists</v>
      </c>
      <c r="E17" s="32">
        <v>267.0</v>
      </c>
      <c r="F17" s="32">
        <v>566828.0</v>
      </c>
      <c r="G17" s="30">
        <f>VLOOKUP(D17,unique_pat_reg!D:E,2,FALSE)</f>
        <v>1636</v>
      </c>
      <c r="H17" s="33">
        <f t="shared" si="2"/>
        <v>136.3333333</v>
      </c>
      <c r="I17" s="30">
        <v>49.0</v>
      </c>
      <c r="J17" s="28"/>
      <c r="K17" s="32">
        <v>42902.0</v>
      </c>
      <c r="L17" s="34">
        <v>0.054845561616575</v>
      </c>
      <c r="M17" s="34">
        <v>0.0208423013683163</v>
      </c>
      <c r="N17" s="35">
        <f t="shared" si="3"/>
        <v>0.07568786298</v>
      </c>
      <c r="O17" s="34">
        <v>0.0817337887330901</v>
      </c>
      <c r="P17" s="34">
        <v>0.842578348282018</v>
      </c>
      <c r="Q17" s="34">
        <v>0.101123595505617</v>
      </c>
      <c r="R17" s="32">
        <v>1179.0</v>
      </c>
      <c r="S17" s="30">
        <v>6.0</v>
      </c>
      <c r="T17" s="34">
        <v>0.0185581614985046</v>
      </c>
      <c r="U17" s="34">
        <v>0.173027989821882</v>
      </c>
      <c r="V17" s="34">
        <v>0.234944868532654</v>
      </c>
      <c r="W17" s="28"/>
      <c r="X17" s="28"/>
      <c r="Y17" s="28"/>
      <c r="Z17" s="28"/>
      <c r="AA17" s="28"/>
      <c r="AB17" s="28"/>
    </row>
    <row r="18">
      <c r="A18" s="29">
        <v>44562.0</v>
      </c>
      <c r="B18" s="30" t="s">
        <v>86</v>
      </c>
      <c r="C18" s="30" t="s">
        <v>53</v>
      </c>
      <c r="D18" s="56" t="str">
        <f t="shared" si="1"/>
        <v>44562nouvelle-aquitainecardiologists</v>
      </c>
      <c r="E18" s="32">
        <v>226.0</v>
      </c>
      <c r="F18" s="32">
        <v>540940.0</v>
      </c>
      <c r="G18" s="30">
        <f>VLOOKUP(D18,unique_pat_reg!D:E,2,FALSE)</f>
        <v>1689</v>
      </c>
      <c r="H18" s="33">
        <f t="shared" si="2"/>
        <v>140.75</v>
      </c>
      <c r="I18" s="30">
        <v>49.0</v>
      </c>
      <c r="J18" s="28"/>
      <c r="K18" s="32">
        <v>34707.0</v>
      </c>
      <c r="L18" s="34">
        <v>0.0483805967390098</v>
      </c>
      <c r="M18" s="34">
        <v>0.0157799386253558</v>
      </c>
      <c r="N18" s="35">
        <f t="shared" si="3"/>
        <v>0.06416053536</v>
      </c>
      <c r="O18" s="34">
        <v>0.0671294413428476</v>
      </c>
      <c r="P18" s="34">
        <v>0.868710023292786</v>
      </c>
      <c r="Q18" s="34">
        <v>0.079646017699115</v>
      </c>
      <c r="R18" s="32">
        <v>1545.0</v>
      </c>
      <c r="S18" s="30">
        <v>11.0</v>
      </c>
      <c r="T18" s="34">
        <v>0.023786430187982</v>
      </c>
      <c r="U18" s="34">
        <v>0.102912621359223</v>
      </c>
      <c r="V18" s="34">
        <v>0.135922330097087</v>
      </c>
      <c r="W18" s="28"/>
      <c r="X18" s="28"/>
      <c r="Y18" s="28"/>
      <c r="Z18" s="28"/>
      <c r="AA18" s="28"/>
      <c r="AB18" s="28"/>
    </row>
    <row r="19">
      <c r="A19" s="29">
        <v>44562.0</v>
      </c>
      <c r="B19" s="30" t="s">
        <v>89</v>
      </c>
      <c r="C19" s="30" t="s">
        <v>53</v>
      </c>
      <c r="D19" s="56" t="str">
        <f t="shared" si="1"/>
        <v>44562grand-estcardiologists</v>
      </c>
      <c r="E19" s="32">
        <v>211.0</v>
      </c>
      <c r="F19" s="32">
        <v>613151.0</v>
      </c>
      <c r="G19" s="30">
        <f>VLOOKUP(D19,unique_pat_reg!D:E,2,FALSE)</f>
        <v>1834</v>
      </c>
      <c r="H19" s="33">
        <f t="shared" si="2"/>
        <v>152.8333333</v>
      </c>
      <c r="I19" s="30">
        <v>42.0</v>
      </c>
      <c r="J19" s="28"/>
      <c r="K19" s="32">
        <v>40613.0</v>
      </c>
      <c r="L19" s="34">
        <v>0.0484432056703813</v>
      </c>
      <c r="M19" s="34">
        <v>0.0177933331267501</v>
      </c>
      <c r="N19" s="35">
        <f t="shared" si="3"/>
        <v>0.0662365388</v>
      </c>
      <c r="O19" s="34">
        <v>0.0765129633646524</v>
      </c>
      <c r="P19" s="34">
        <v>0.857250497838216</v>
      </c>
      <c r="Q19" s="34">
        <v>0.0995260663507109</v>
      </c>
      <c r="R19" s="32">
        <v>491.0</v>
      </c>
      <c r="S19" s="30">
        <v>4.0</v>
      </c>
      <c r="T19" s="34">
        <v>0.00995458600275727</v>
      </c>
      <c r="U19" s="34">
        <v>0.217922606924643</v>
      </c>
      <c r="V19" s="34">
        <v>0.293279022403258</v>
      </c>
      <c r="W19" s="28"/>
      <c r="X19" s="28"/>
      <c r="Y19" s="28"/>
      <c r="Z19" s="28"/>
      <c r="AA19" s="28"/>
      <c r="AB19" s="28"/>
    </row>
    <row r="20">
      <c r="A20" s="29">
        <v>44562.0</v>
      </c>
      <c r="B20" s="30" t="s">
        <v>88</v>
      </c>
      <c r="C20" s="30" t="s">
        <v>53</v>
      </c>
      <c r="D20" s="56" t="str">
        <f t="shared" si="1"/>
        <v>44562hauts-de-francecardiologists</v>
      </c>
      <c r="E20" s="32">
        <v>208.0</v>
      </c>
      <c r="F20" s="32">
        <v>495227.0</v>
      </c>
      <c r="G20" s="30">
        <f>VLOOKUP(D20,unique_pat_reg!D:E,2,FALSE)</f>
        <v>1287</v>
      </c>
      <c r="H20" s="33">
        <f t="shared" si="2"/>
        <v>107.25</v>
      </c>
      <c r="I20" s="30">
        <v>48.0</v>
      </c>
      <c r="J20" s="28"/>
      <c r="K20" s="32">
        <v>28465.0</v>
      </c>
      <c r="L20" s="34">
        <v>0.0387297138483967</v>
      </c>
      <c r="M20" s="34">
        <v>0.0187489777415205</v>
      </c>
      <c r="N20" s="35">
        <f t="shared" si="3"/>
        <v>0.05747869159</v>
      </c>
      <c r="O20" s="34">
        <v>0.0732209673543647</v>
      </c>
      <c r="P20" s="34">
        <v>0.869300341055717</v>
      </c>
      <c r="Q20" s="34">
        <v>0.0528846153846153</v>
      </c>
      <c r="R20" s="32">
        <v>744.0</v>
      </c>
      <c r="S20" s="30">
        <v>22.5</v>
      </c>
      <c r="T20" s="34">
        <v>0.0214353625860727</v>
      </c>
      <c r="U20" s="34">
        <v>0.115591397849462</v>
      </c>
      <c r="V20" s="34">
        <v>0.155913978494623</v>
      </c>
      <c r="W20" s="28"/>
      <c r="X20" s="28"/>
      <c r="Y20" s="28"/>
      <c r="Z20" s="28"/>
      <c r="AA20" s="28"/>
      <c r="AB20" s="28"/>
    </row>
    <row r="21">
      <c r="A21" s="29">
        <v>44562.0</v>
      </c>
      <c r="B21" s="30" t="s">
        <v>87</v>
      </c>
      <c r="C21" s="30" t="s">
        <v>53</v>
      </c>
      <c r="D21" s="56" t="str">
        <f t="shared" si="1"/>
        <v>44562occitaniecardiologists</v>
      </c>
      <c r="E21" s="32">
        <v>192.0</v>
      </c>
      <c r="F21" s="32">
        <v>539955.0</v>
      </c>
      <c r="G21" s="30">
        <f>VLOOKUP(D21,unique_pat_reg!D:E,2,FALSE)</f>
        <v>1834</v>
      </c>
      <c r="H21" s="33">
        <f t="shared" si="2"/>
        <v>152.8333333</v>
      </c>
      <c r="I21" s="30">
        <v>43.0</v>
      </c>
      <c r="J21" s="28"/>
      <c r="K21" s="32">
        <v>44395.0</v>
      </c>
      <c r="L21" s="34">
        <v>0.0629200581529942</v>
      </c>
      <c r="M21" s="34">
        <v>0.0192997564611865</v>
      </c>
      <c r="N21" s="35">
        <f t="shared" si="3"/>
        <v>0.08221981461</v>
      </c>
      <c r="O21" s="34">
        <v>0.0763396949745812</v>
      </c>
      <c r="P21" s="34">
        <v>0.841440490411237</v>
      </c>
      <c r="Q21" s="34">
        <v>0.0677083333333333</v>
      </c>
      <c r="R21" s="32">
        <v>811.0</v>
      </c>
      <c r="S21" s="30">
        <v>7.0</v>
      </c>
      <c r="T21" s="34">
        <v>0.0173076102266421</v>
      </c>
      <c r="U21" s="34">
        <v>0.106041923551171</v>
      </c>
      <c r="V21" s="34">
        <v>0.146732429099876</v>
      </c>
      <c r="W21" s="28"/>
      <c r="X21" s="28"/>
      <c r="Y21" s="28"/>
      <c r="Z21" s="28"/>
      <c r="AA21" s="28"/>
      <c r="AB21" s="28"/>
    </row>
    <row r="22">
      <c r="A22" s="29">
        <v>44562.0</v>
      </c>
      <c r="B22" s="30" t="s">
        <v>90</v>
      </c>
      <c r="C22" s="30" t="s">
        <v>53</v>
      </c>
      <c r="D22" s="56" t="str">
        <f t="shared" si="1"/>
        <v>44562centre-val-de-loirecardiologists</v>
      </c>
      <c r="E22" s="32">
        <v>89.0</v>
      </c>
      <c r="F22" s="32">
        <v>185567.0</v>
      </c>
      <c r="G22" s="30">
        <f>VLOOKUP(D22,unique_pat_reg!D:E,2,FALSE)</f>
        <v>1422</v>
      </c>
      <c r="H22" s="33">
        <f t="shared" si="2"/>
        <v>118.5</v>
      </c>
      <c r="I22" s="30">
        <v>48.0</v>
      </c>
      <c r="J22" s="28"/>
      <c r="K22" s="32">
        <v>12812.0</v>
      </c>
      <c r="L22" s="34">
        <v>0.0485916138106452</v>
      </c>
      <c r="M22" s="34">
        <v>0.0204508344694908</v>
      </c>
      <c r="N22" s="35">
        <f t="shared" si="3"/>
        <v>0.06904244828</v>
      </c>
      <c r="O22" s="34">
        <v>0.0854516158584231</v>
      </c>
      <c r="P22" s="34">
        <v>0.84550593586144</v>
      </c>
      <c r="Q22" s="34">
        <v>0.0561797752808988</v>
      </c>
      <c r="R22" s="32">
        <v>29.0</v>
      </c>
      <c r="S22" s="30">
        <v>3.0</v>
      </c>
      <c r="T22" s="34">
        <v>8.1426365295521E-4</v>
      </c>
      <c r="U22" s="34">
        <v>0.206896551724137</v>
      </c>
      <c r="V22" s="34">
        <v>0.275862068965517</v>
      </c>
      <c r="W22" s="28"/>
      <c r="X22" s="28"/>
      <c r="Y22" s="28"/>
      <c r="Z22" s="28"/>
      <c r="AA22" s="28"/>
      <c r="AB22" s="28"/>
    </row>
    <row r="23">
      <c r="A23" s="29">
        <v>44562.0</v>
      </c>
      <c r="B23" s="30" t="s">
        <v>91</v>
      </c>
      <c r="C23" s="30" t="s">
        <v>53</v>
      </c>
      <c r="D23" s="56" t="str">
        <f t="shared" si="1"/>
        <v>44562pays-de-la-loirecardiologists</v>
      </c>
      <c r="E23" s="32">
        <v>78.0</v>
      </c>
      <c r="F23" s="32">
        <v>143857.0</v>
      </c>
      <c r="G23" s="30">
        <f>VLOOKUP(D23,unique_pat_reg!D:E,2,FALSE)</f>
        <v>969</v>
      </c>
      <c r="H23" s="33">
        <f t="shared" si="2"/>
        <v>80.75</v>
      </c>
      <c r="I23" s="30">
        <v>62.0</v>
      </c>
      <c r="J23" s="28"/>
      <c r="K23" s="32">
        <v>8105.0</v>
      </c>
      <c r="L23" s="34">
        <v>0.041708085112299</v>
      </c>
      <c r="M23" s="34">
        <v>0.0146325865268982</v>
      </c>
      <c r="N23" s="35">
        <f t="shared" si="3"/>
        <v>0.05634067164</v>
      </c>
      <c r="O23" s="34">
        <v>0.0702989774567799</v>
      </c>
      <c r="P23" s="34">
        <v>0.873360350904022</v>
      </c>
      <c r="Q23" s="34">
        <v>0.102564102564102</v>
      </c>
      <c r="R23" s="32">
        <v>43.0</v>
      </c>
      <c r="S23" s="30">
        <v>2.0</v>
      </c>
      <c r="T23" s="34">
        <v>0.00392586505980096</v>
      </c>
      <c r="U23" s="34">
        <v>0.325581395348837</v>
      </c>
      <c r="V23" s="34">
        <v>0.488372093023255</v>
      </c>
      <c r="W23" s="28"/>
      <c r="X23" s="28"/>
      <c r="Y23" s="28"/>
      <c r="Z23" s="28"/>
      <c r="AA23" s="28"/>
      <c r="AB23" s="28"/>
    </row>
    <row r="24">
      <c r="A24" s="29">
        <v>44562.0</v>
      </c>
      <c r="B24" s="30" t="s">
        <v>92</v>
      </c>
      <c r="C24" s="30" t="s">
        <v>53</v>
      </c>
      <c r="D24" s="56" t="str">
        <f t="shared" si="1"/>
        <v>44562normandiecardiologists</v>
      </c>
      <c r="E24" s="32">
        <v>77.0</v>
      </c>
      <c r="F24" s="32">
        <v>203710.0</v>
      </c>
      <c r="G24" s="30">
        <f>VLOOKUP(D24,unique_pat_reg!D:E,2,FALSE)</f>
        <v>1208</v>
      </c>
      <c r="H24" s="33">
        <f t="shared" si="2"/>
        <v>100.6666667</v>
      </c>
      <c r="I24" s="30">
        <v>49.0</v>
      </c>
      <c r="J24" s="28"/>
      <c r="K24" s="32">
        <v>11273.0</v>
      </c>
      <c r="L24" s="34">
        <v>0.0380933680231701</v>
      </c>
      <c r="M24" s="34">
        <v>0.0172451033331697</v>
      </c>
      <c r="N24" s="35">
        <f t="shared" si="3"/>
        <v>0.05533847136</v>
      </c>
      <c r="O24" s="34">
        <v>0.0757940209120808</v>
      </c>
      <c r="P24" s="34">
        <v>0.868867507731579</v>
      </c>
      <c r="Q24" s="34">
        <v>0.0649350649350649</v>
      </c>
      <c r="R24" s="32">
        <v>140.0</v>
      </c>
      <c r="S24" s="30">
        <v>4.0</v>
      </c>
      <c r="T24" s="34">
        <v>0.00639240217341673</v>
      </c>
      <c r="U24" s="34">
        <v>0.1</v>
      </c>
      <c r="V24" s="34">
        <v>0.135714285714285</v>
      </c>
      <c r="W24" s="28"/>
      <c r="X24" s="28"/>
      <c r="Y24" s="28"/>
      <c r="Z24" s="28"/>
      <c r="AA24" s="28"/>
      <c r="AB24" s="28"/>
    </row>
    <row r="25">
      <c r="A25" s="29">
        <v>44562.0</v>
      </c>
      <c r="B25" s="30" t="s">
        <v>93</v>
      </c>
      <c r="C25" s="30" t="s">
        <v>53</v>
      </c>
      <c r="D25" s="56" t="str">
        <f t="shared" si="1"/>
        <v>44562bretagnecardiologists</v>
      </c>
      <c r="E25" s="32">
        <v>72.0</v>
      </c>
      <c r="F25" s="32">
        <v>180059.0</v>
      </c>
      <c r="G25" s="30">
        <f>VLOOKUP(D25,unique_pat_reg!D:E,2,FALSE)</f>
        <v>1884</v>
      </c>
      <c r="H25" s="33">
        <f t="shared" si="2"/>
        <v>157</v>
      </c>
      <c r="I25" s="30">
        <v>70.0</v>
      </c>
      <c r="J25" s="28"/>
      <c r="K25" s="32">
        <v>11413.0</v>
      </c>
      <c r="L25" s="34">
        <v>0.0480564703791534</v>
      </c>
      <c r="M25" s="34">
        <v>0.0153283090542544</v>
      </c>
      <c r="N25" s="35">
        <f t="shared" si="3"/>
        <v>0.06338477943</v>
      </c>
      <c r="O25" s="34">
        <v>0.0637679871597642</v>
      </c>
      <c r="P25" s="34">
        <v>0.872847233406827</v>
      </c>
      <c r="Q25" s="34">
        <v>0.111111111111111</v>
      </c>
      <c r="R25" s="32">
        <v>245.0</v>
      </c>
      <c r="S25" s="30">
        <v>8.0</v>
      </c>
      <c r="T25" s="34">
        <v>0.0122770094207255</v>
      </c>
      <c r="U25" s="34">
        <v>0.179591836734693</v>
      </c>
      <c r="V25" s="34">
        <v>0.228571428571428</v>
      </c>
      <c r="W25" s="28"/>
      <c r="X25" s="28"/>
      <c r="Y25" s="28"/>
      <c r="Z25" s="28"/>
      <c r="AA25" s="28"/>
      <c r="AB25" s="28"/>
    </row>
    <row r="26">
      <c r="A26" s="29">
        <v>44562.0</v>
      </c>
      <c r="B26" s="30" t="s">
        <v>94</v>
      </c>
      <c r="C26" s="30" t="s">
        <v>53</v>
      </c>
      <c r="D26" s="56" t="str">
        <f t="shared" si="1"/>
        <v>44562bourgogne-franche-comtecardiologists</v>
      </c>
      <c r="E26" s="32">
        <v>64.0</v>
      </c>
      <c r="F26" s="32">
        <v>145436.0</v>
      </c>
      <c r="G26" s="30">
        <f>VLOOKUP(D26,unique_pat_reg!D:E,2,FALSE)</f>
        <v>1415</v>
      </c>
      <c r="H26" s="33">
        <f t="shared" si="2"/>
        <v>117.9166667</v>
      </c>
      <c r="I26" s="30">
        <v>57.0</v>
      </c>
      <c r="J26" s="28"/>
      <c r="K26" s="32">
        <v>8927.0</v>
      </c>
      <c r="L26" s="34">
        <v>0.0434005335680299</v>
      </c>
      <c r="M26" s="34">
        <v>0.0179804175032316</v>
      </c>
      <c r="N26" s="35">
        <f t="shared" si="3"/>
        <v>0.06138095107</v>
      </c>
      <c r="O26" s="34">
        <v>0.0662903270166946</v>
      </c>
      <c r="P26" s="34">
        <v>0.872328721912043</v>
      </c>
      <c r="Q26" s="34">
        <v>0.03125</v>
      </c>
      <c r="R26" s="32">
        <v>36.0</v>
      </c>
      <c r="S26" s="30">
        <v>3.5</v>
      </c>
      <c r="T26" s="34">
        <v>0.00601906035779969</v>
      </c>
      <c r="U26" s="34">
        <v>0.25</v>
      </c>
      <c r="V26" s="34">
        <v>0.305555555555555</v>
      </c>
      <c r="W26" s="28"/>
      <c r="X26" s="28"/>
      <c r="Y26" s="28"/>
      <c r="Z26" s="28"/>
      <c r="AA26" s="28"/>
      <c r="AB26" s="28"/>
    </row>
    <row r="27">
      <c r="A27" s="29">
        <v>44562.0</v>
      </c>
      <c r="B27" s="30" t="s">
        <v>95</v>
      </c>
      <c r="C27" s="30" t="s">
        <v>53</v>
      </c>
      <c r="D27" s="56" t="str">
        <f t="shared" si="1"/>
        <v>44562corsecardiologists</v>
      </c>
      <c r="E27" s="32">
        <v>4.0</v>
      </c>
      <c r="F27" s="32">
        <v>8848.0</v>
      </c>
      <c r="G27" s="30">
        <f>VLOOKUP(D27,unique_pat_reg!D:E,2,FALSE)</f>
        <v>1368</v>
      </c>
      <c r="H27" s="33">
        <f t="shared" si="2"/>
        <v>114</v>
      </c>
      <c r="I27" s="30">
        <v>34.0</v>
      </c>
      <c r="J27" s="28"/>
      <c r="K27" s="32">
        <v>770.0</v>
      </c>
      <c r="L27" s="34">
        <v>0.0716546112115732</v>
      </c>
      <c r="M27" s="34">
        <v>0.0153707052441229</v>
      </c>
      <c r="N27" s="35">
        <f t="shared" si="3"/>
        <v>0.08702531646</v>
      </c>
      <c r="O27" s="34">
        <v>0.0658905967450271</v>
      </c>
      <c r="P27" s="34">
        <v>0.847084086799276</v>
      </c>
      <c r="Q27" s="34">
        <v>0.0</v>
      </c>
      <c r="R27" s="32">
        <v>0.0</v>
      </c>
      <c r="S27" s="30" t="s">
        <v>96</v>
      </c>
      <c r="T27" s="34">
        <v>0.0</v>
      </c>
      <c r="U27" s="34" t="s">
        <v>96</v>
      </c>
      <c r="V27" s="34"/>
      <c r="W27" s="28"/>
      <c r="X27" s="28"/>
      <c r="Y27" s="28"/>
      <c r="Z27" s="28"/>
      <c r="AA27" s="28"/>
      <c r="AB27" s="28"/>
    </row>
    <row r="28">
      <c r="A28" s="29">
        <v>44197.0</v>
      </c>
      <c r="B28" s="30" t="s">
        <v>83</v>
      </c>
      <c r="C28" s="30" t="s">
        <v>53</v>
      </c>
      <c r="D28" s="56" t="str">
        <f t="shared" si="1"/>
        <v>44197ile-de-francecardiologists</v>
      </c>
      <c r="E28" s="32">
        <v>630.0</v>
      </c>
      <c r="F28" s="32">
        <v>1334274.0</v>
      </c>
      <c r="G28" s="30">
        <f>VLOOKUP(D28,unique_pat_reg!D:E,2,FALSE)</f>
        <v>1273</v>
      </c>
      <c r="H28" s="33">
        <f t="shared" si="2"/>
        <v>106.0833333</v>
      </c>
      <c r="I28" s="30">
        <v>21.0</v>
      </c>
      <c r="J28" s="28"/>
      <c r="K28" s="32">
        <v>153819.0</v>
      </c>
      <c r="L28" s="34">
        <v>0.0818355150441363</v>
      </c>
      <c r="M28" s="34">
        <v>0.0334474028572841</v>
      </c>
      <c r="N28" s="35">
        <f t="shared" si="3"/>
        <v>0.1152829179</v>
      </c>
      <c r="O28" s="34">
        <v>0.13430299923404</v>
      </c>
      <c r="P28" s="34">
        <v>0.750414082864539</v>
      </c>
      <c r="Q28" s="34">
        <v>0.192063492063492</v>
      </c>
      <c r="R28" s="32">
        <v>8409.0</v>
      </c>
      <c r="S28" s="30">
        <v>5.0</v>
      </c>
      <c r="T28" s="34">
        <v>0.0256157965601905</v>
      </c>
      <c r="U28" s="34">
        <v>0.221072660244975</v>
      </c>
      <c r="V28" s="34">
        <v>0.295754548697823</v>
      </c>
      <c r="W28" s="28"/>
      <c r="X28" s="28"/>
      <c r="Y28" s="28"/>
      <c r="Z28" s="28"/>
      <c r="AA28" s="28"/>
      <c r="AB28" s="28"/>
    </row>
    <row r="29">
      <c r="A29" s="29">
        <v>44197.0</v>
      </c>
      <c r="B29" s="30" t="s">
        <v>84</v>
      </c>
      <c r="C29" s="30" t="s">
        <v>53</v>
      </c>
      <c r="D29" s="56" t="str">
        <f t="shared" si="1"/>
        <v>44197provence-alpes-cote-d-azurcardiologists</v>
      </c>
      <c r="E29" s="32">
        <v>271.0</v>
      </c>
      <c r="F29" s="32">
        <v>629851.0</v>
      </c>
      <c r="G29" s="30">
        <f>VLOOKUP(D29,unique_pat_reg!D:E,2,FALSE)</f>
        <v>1365</v>
      </c>
      <c r="H29" s="33">
        <f t="shared" si="2"/>
        <v>113.75</v>
      </c>
      <c r="I29" s="30">
        <v>27.0</v>
      </c>
      <c r="J29" s="28"/>
      <c r="K29" s="32">
        <v>54695.0</v>
      </c>
      <c r="L29" s="34">
        <v>0.0624925577636615</v>
      </c>
      <c r="M29" s="34">
        <v>0.0243454404295619</v>
      </c>
      <c r="N29" s="35">
        <f t="shared" si="3"/>
        <v>0.08683799819</v>
      </c>
      <c r="O29" s="34">
        <v>0.105532895875373</v>
      </c>
      <c r="P29" s="34">
        <v>0.807629105931402</v>
      </c>
      <c r="Q29" s="34">
        <v>0.099630996309963</v>
      </c>
      <c r="R29" s="32">
        <v>1100.0</v>
      </c>
      <c r="S29" s="30">
        <v>3.0</v>
      </c>
      <c r="T29" s="34">
        <v>0.0160046558998981</v>
      </c>
      <c r="U29" s="34">
        <v>0.321818181818181</v>
      </c>
      <c r="V29" s="34">
        <v>0.382727272727272</v>
      </c>
      <c r="W29" s="28"/>
      <c r="X29" s="28"/>
      <c r="Y29" s="28"/>
      <c r="Z29" s="28"/>
      <c r="AA29" s="28"/>
      <c r="AB29" s="28"/>
    </row>
    <row r="30">
      <c r="A30" s="29">
        <v>44197.0</v>
      </c>
      <c r="B30" s="30" t="s">
        <v>85</v>
      </c>
      <c r="C30" s="30" t="s">
        <v>53</v>
      </c>
      <c r="D30" s="56" t="str">
        <f t="shared" si="1"/>
        <v>44197auvergne-rhones-alpescardiologists</v>
      </c>
      <c r="E30" s="32">
        <v>230.0</v>
      </c>
      <c r="F30" s="32">
        <v>494314.0</v>
      </c>
      <c r="G30" s="30">
        <f>VLOOKUP(D30,unique_pat_reg!D:E,2,FALSE)</f>
        <v>1634</v>
      </c>
      <c r="H30" s="33">
        <f t="shared" si="2"/>
        <v>136.1666667</v>
      </c>
      <c r="I30" s="30">
        <v>41.0</v>
      </c>
      <c r="J30" s="28"/>
      <c r="K30" s="32">
        <v>37812.0</v>
      </c>
      <c r="L30" s="34">
        <v>0.0551673632549351</v>
      </c>
      <c r="M30" s="34">
        <v>0.0213265252450871</v>
      </c>
      <c r="N30" s="35">
        <f t="shared" si="3"/>
        <v>0.0764938885</v>
      </c>
      <c r="O30" s="34">
        <v>0.0934264455386657</v>
      </c>
      <c r="P30" s="34">
        <v>0.830079665961312</v>
      </c>
      <c r="Q30" s="34">
        <v>0.134782608695652</v>
      </c>
      <c r="R30" s="32">
        <v>1095.0</v>
      </c>
      <c r="S30" s="30">
        <v>6.0</v>
      </c>
      <c r="T30" s="34">
        <v>0.0194708204416942</v>
      </c>
      <c r="U30" s="34">
        <v>0.204566210045662</v>
      </c>
      <c r="V30" s="34">
        <v>0.27945205479452</v>
      </c>
      <c r="W30" s="28"/>
      <c r="X30" s="28"/>
      <c r="Y30" s="28"/>
      <c r="Z30" s="28"/>
      <c r="AA30" s="28"/>
      <c r="AB30" s="28"/>
    </row>
    <row r="31">
      <c r="A31" s="29">
        <v>44197.0</v>
      </c>
      <c r="B31" s="30" t="s">
        <v>86</v>
      </c>
      <c r="C31" s="30" t="s">
        <v>53</v>
      </c>
      <c r="D31" s="56" t="str">
        <f t="shared" si="1"/>
        <v>44197nouvelle-aquitainecardiologists</v>
      </c>
      <c r="E31" s="32">
        <v>205.0</v>
      </c>
      <c r="F31" s="32">
        <v>465148.0</v>
      </c>
      <c r="G31" s="30">
        <f>VLOOKUP(D31,unique_pat_reg!D:E,2,FALSE)</f>
        <v>1500</v>
      </c>
      <c r="H31" s="33">
        <f t="shared" si="2"/>
        <v>125</v>
      </c>
      <c r="I31" s="30">
        <v>42.0</v>
      </c>
      <c r="J31" s="28"/>
      <c r="K31" s="32">
        <v>31545.0</v>
      </c>
      <c r="L31" s="34">
        <v>0.0510117210006277</v>
      </c>
      <c r="M31" s="34">
        <v>0.0168054038714559</v>
      </c>
      <c r="N31" s="35">
        <f t="shared" si="3"/>
        <v>0.06781712487</v>
      </c>
      <c r="O31" s="34">
        <v>0.0778289920627413</v>
      </c>
      <c r="P31" s="34">
        <v>0.854353883065174</v>
      </c>
      <c r="Q31" s="34">
        <v>0.107317073170731</v>
      </c>
      <c r="R31" s="32">
        <v>1484.0</v>
      </c>
      <c r="S31" s="30">
        <v>11.0</v>
      </c>
      <c r="T31" s="34">
        <v>0.0214463263772472</v>
      </c>
      <c r="U31" s="34">
        <v>0.146226415094339</v>
      </c>
      <c r="V31" s="34">
        <v>0.174528301886792</v>
      </c>
      <c r="W31" s="28"/>
      <c r="X31" s="28"/>
      <c r="Y31" s="28"/>
      <c r="Z31" s="28"/>
      <c r="AA31" s="28"/>
      <c r="AB31" s="28"/>
    </row>
    <row r="32">
      <c r="A32" s="29">
        <v>44197.0</v>
      </c>
      <c r="B32" s="30" t="s">
        <v>89</v>
      </c>
      <c r="C32" s="30" t="s">
        <v>53</v>
      </c>
      <c r="D32" s="56" t="str">
        <f t="shared" si="1"/>
        <v>44197grand-estcardiologists</v>
      </c>
      <c r="E32" s="32">
        <v>199.0</v>
      </c>
      <c r="F32" s="32">
        <v>558583.0</v>
      </c>
      <c r="G32" s="30">
        <f>VLOOKUP(D32,unique_pat_reg!D:E,2,FALSE)</f>
        <v>1693</v>
      </c>
      <c r="H32" s="33">
        <f t="shared" si="2"/>
        <v>141.0833333</v>
      </c>
      <c r="I32" s="30">
        <v>38.0</v>
      </c>
      <c r="J32" s="28"/>
      <c r="K32" s="32">
        <v>38156.0</v>
      </c>
      <c r="L32" s="34">
        <v>0.0498511411911927</v>
      </c>
      <c r="M32" s="34">
        <v>0.0184574181455575</v>
      </c>
      <c r="N32" s="35">
        <f t="shared" si="3"/>
        <v>0.06830855934</v>
      </c>
      <c r="O32" s="34">
        <v>0.0843115526251246</v>
      </c>
      <c r="P32" s="34">
        <v>0.847379888038125</v>
      </c>
      <c r="Q32" s="34">
        <v>0.0804020100502512</v>
      </c>
      <c r="R32" s="32">
        <v>387.0</v>
      </c>
      <c r="S32" s="30">
        <v>5.0</v>
      </c>
      <c r="T32" s="34">
        <v>0.0083371033413042</v>
      </c>
      <c r="U32" s="34">
        <v>0.175710594315245</v>
      </c>
      <c r="V32" s="34">
        <v>0.266149870801033</v>
      </c>
      <c r="W32" s="28"/>
      <c r="X32" s="28"/>
      <c r="Y32" s="28"/>
      <c r="Z32" s="28"/>
      <c r="AA32" s="28"/>
      <c r="AB32" s="28"/>
    </row>
    <row r="33">
      <c r="A33" s="29">
        <v>44197.0</v>
      </c>
      <c r="B33" s="30" t="s">
        <v>88</v>
      </c>
      <c r="C33" s="30" t="s">
        <v>53</v>
      </c>
      <c r="D33" s="56" t="str">
        <f t="shared" si="1"/>
        <v>44197hauts-de-francecardiologists</v>
      </c>
      <c r="E33" s="32">
        <v>197.0</v>
      </c>
      <c r="F33" s="32">
        <v>459734.0</v>
      </c>
      <c r="G33" s="30">
        <f>VLOOKUP(D33,unique_pat_reg!D:E,2,FALSE)</f>
        <v>1222</v>
      </c>
      <c r="H33" s="33">
        <f t="shared" si="2"/>
        <v>101.8333333</v>
      </c>
      <c r="I33" s="30">
        <v>42.0</v>
      </c>
      <c r="J33" s="28"/>
      <c r="K33" s="32">
        <v>26291.0</v>
      </c>
      <c r="L33" s="34">
        <v>0.039242257479325</v>
      </c>
      <c r="M33" s="34">
        <v>0.0179451595922859</v>
      </c>
      <c r="N33" s="35">
        <f t="shared" si="3"/>
        <v>0.05718741707</v>
      </c>
      <c r="O33" s="34">
        <v>0.0779276712185742</v>
      </c>
      <c r="P33" s="34">
        <v>0.864884911709814</v>
      </c>
      <c r="Q33" s="34">
        <v>0.0710659898477157</v>
      </c>
      <c r="R33" s="32">
        <v>929.0</v>
      </c>
      <c r="S33" s="30">
        <v>11.0</v>
      </c>
      <c r="T33" s="34">
        <v>0.0170643448871255</v>
      </c>
      <c r="U33" s="34">
        <v>0.105489773950484</v>
      </c>
      <c r="V33" s="34">
        <v>0.143164693218514</v>
      </c>
      <c r="W33" s="28"/>
      <c r="X33" s="28"/>
      <c r="Y33" s="28"/>
      <c r="Z33" s="28"/>
      <c r="AA33" s="28"/>
      <c r="AB33" s="28"/>
    </row>
    <row r="34">
      <c r="A34" s="29">
        <v>44197.0</v>
      </c>
      <c r="B34" s="30" t="s">
        <v>87</v>
      </c>
      <c r="C34" s="30" t="s">
        <v>53</v>
      </c>
      <c r="D34" s="56" t="str">
        <f t="shared" si="1"/>
        <v>44197occitaniecardiologists</v>
      </c>
      <c r="E34" s="32">
        <v>174.0</v>
      </c>
      <c r="F34" s="32">
        <v>476036.0</v>
      </c>
      <c r="G34" s="30">
        <f>VLOOKUP(D34,unique_pat_reg!D:E,2,FALSE)</f>
        <v>1994</v>
      </c>
      <c r="H34" s="33">
        <f t="shared" si="2"/>
        <v>166.1666667</v>
      </c>
      <c r="I34" s="30">
        <v>38.0</v>
      </c>
      <c r="J34" s="28"/>
      <c r="K34" s="32">
        <v>39424.0</v>
      </c>
      <c r="L34" s="34">
        <v>0.0633796603618213</v>
      </c>
      <c r="M34" s="34">
        <v>0.0194376055592434</v>
      </c>
      <c r="N34" s="35">
        <f t="shared" si="3"/>
        <v>0.08281726592</v>
      </c>
      <c r="O34" s="34">
        <v>0.0824895596131385</v>
      </c>
      <c r="P34" s="34">
        <v>0.834693174465796</v>
      </c>
      <c r="Q34" s="34">
        <v>0.0977011494252873</v>
      </c>
      <c r="R34" s="32">
        <v>703.0</v>
      </c>
      <c r="S34" s="30">
        <v>8.0</v>
      </c>
      <c r="T34" s="34">
        <v>0.0131527250275964</v>
      </c>
      <c r="U34" s="34">
        <v>0.119487908961593</v>
      </c>
      <c r="V34" s="34">
        <v>0.149359886201991</v>
      </c>
      <c r="W34" s="28"/>
      <c r="X34" s="28"/>
      <c r="Y34" s="28"/>
      <c r="Z34" s="28"/>
      <c r="AA34" s="28"/>
      <c r="AB34" s="28"/>
    </row>
    <row r="35">
      <c r="A35" s="29">
        <v>44197.0</v>
      </c>
      <c r="B35" s="30" t="s">
        <v>90</v>
      </c>
      <c r="C35" s="30" t="s">
        <v>53</v>
      </c>
      <c r="D35" s="56" t="str">
        <f t="shared" si="1"/>
        <v>44197centre-val-de-loirecardiologists</v>
      </c>
      <c r="E35" s="32">
        <v>84.0</v>
      </c>
      <c r="F35" s="32">
        <v>158717.0</v>
      </c>
      <c r="G35" s="30">
        <f>VLOOKUP(D35,unique_pat_reg!D:E,2,FALSE)</f>
        <v>1233</v>
      </c>
      <c r="H35" s="33">
        <f t="shared" si="2"/>
        <v>102.75</v>
      </c>
      <c r="I35" s="30">
        <v>49.0</v>
      </c>
      <c r="J35" s="28"/>
      <c r="K35" s="32">
        <v>8897.0</v>
      </c>
      <c r="L35" s="34">
        <v>0.0403611459389983</v>
      </c>
      <c r="M35" s="34">
        <v>0.0156946010824297</v>
      </c>
      <c r="N35" s="35">
        <f t="shared" si="3"/>
        <v>0.05605574702</v>
      </c>
      <c r="O35" s="34">
        <v>0.0726891259285394</v>
      </c>
      <c r="P35" s="34">
        <v>0.871255127050032</v>
      </c>
      <c r="Q35" s="34">
        <v>0.0238095238095238</v>
      </c>
      <c r="R35" s="32">
        <v>28.0</v>
      </c>
      <c r="S35" s="30">
        <v>4.0</v>
      </c>
      <c r="T35" s="34">
        <v>0.00144471389505185</v>
      </c>
      <c r="U35" s="34">
        <v>0.25</v>
      </c>
      <c r="V35" s="34">
        <v>0.25</v>
      </c>
      <c r="W35" s="28"/>
      <c r="X35" s="28"/>
      <c r="Y35" s="28"/>
      <c r="Z35" s="28"/>
      <c r="AA35" s="28"/>
      <c r="AB35" s="28"/>
    </row>
    <row r="36">
      <c r="A36" s="29">
        <v>44197.0</v>
      </c>
      <c r="B36" s="30" t="s">
        <v>91</v>
      </c>
      <c r="C36" s="30" t="s">
        <v>53</v>
      </c>
      <c r="D36" s="56" t="str">
        <f t="shared" si="1"/>
        <v>44197pays-de-la-loirecardiologists</v>
      </c>
      <c r="E36" s="32">
        <v>76.0</v>
      </c>
      <c r="F36" s="32">
        <v>132737.0</v>
      </c>
      <c r="G36" s="30">
        <f>VLOOKUP(D36,unique_pat_reg!D:E,2,FALSE)</f>
        <v>867</v>
      </c>
      <c r="H36" s="33">
        <f t="shared" si="2"/>
        <v>72.25</v>
      </c>
      <c r="I36" s="30">
        <v>51.0</v>
      </c>
      <c r="J36" s="28"/>
      <c r="K36" s="32">
        <v>8311.0</v>
      </c>
      <c r="L36" s="34">
        <v>0.0464904284412032</v>
      </c>
      <c r="M36" s="34">
        <v>0.01612210611962</v>
      </c>
      <c r="N36" s="35">
        <f t="shared" si="3"/>
        <v>0.06261253456</v>
      </c>
      <c r="O36" s="34">
        <v>0.0738452729834183</v>
      </c>
      <c r="P36" s="34">
        <v>0.863542192455758</v>
      </c>
      <c r="Q36" s="34">
        <v>0.0526315789473684</v>
      </c>
      <c r="R36" s="32">
        <v>63.0</v>
      </c>
      <c r="S36" s="30">
        <v>4.5</v>
      </c>
      <c r="T36" s="34">
        <v>0.00733154893517979</v>
      </c>
      <c r="U36" s="34">
        <v>0.253968253968253</v>
      </c>
      <c r="V36" s="34">
        <v>0.333333333333333</v>
      </c>
      <c r="W36" s="28"/>
      <c r="X36" s="28"/>
      <c r="Y36" s="28"/>
      <c r="Z36" s="28"/>
      <c r="AA36" s="28"/>
      <c r="AB36" s="28"/>
    </row>
    <row r="37">
      <c r="A37" s="29">
        <v>44197.0</v>
      </c>
      <c r="B37" s="30" t="s">
        <v>93</v>
      </c>
      <c r="C37" s="30" t="s">
        <v>53</v>
      </c>
      <c r="D37" s="56" t="str">
        <f t="shared" si="1"/>
        <v>44197bretagnecardiologists</v>
      </c>
      <c r="E37" s="32">
        <v>69.0</v>
      </c>
      <c r="F37" s="32">
        <v>167896.0</v>
      </c>
      <c r="G37" s="30">
        <f>VLOOKUP(D37,unique_pat_reg!D:E,2,FALSE)</f>
        <v>1816</v>
      </c>
      <c r="H37" s="33">
        <f t="shared" si="2"/>
        <v>151.3333333</v>
      </c>
      <c r="I37" s="30">
        <v>69.0</v>
      </c>
      <c r="J37" s="28"/>
      <c r="K37" s="32">
        <v>10408.0</v>
      </c>
      <c r="L37" s="34">
        <v>0.0470767618049268</v>
      </c>
      <c r="M37" s="34">
        <v>0.0149139943774717</v>
      </c>
      <c r="N37" s="35">
        <f t="shared" si="3"/>
        <v>0.06199075618</v>
      </c>
      <c r="O37" s="34">
        <v>0.0647841520941535</v>
      </c>
      <c r="P37" s="34">
        <v>0.873225091723447</v>
      </c>
      <c r="Q37" s="34">
        <v>0.0869565217391304</v>
      </c>
      <c r="R37" s="32">
        <v>239.0</v>
      </c>
      <c r="S37" s="30">
        <v>8.0</v>
      </c>
      <c r="T37" s="34">
        <v>0.0183001531393568</v>
      </c>
      <c r="U37" s="34">
        <v>0.112970711297071</v>
      </c>
      <c r="V37" s="34">
        <v>0.163179916317991</v>
      </c>
      <c r="W37" s="28"/>
      <c r="X37" s="28"/>
      <c r="Y37" s="28"/>
      <c r="Z37" s="28"/>
      <c r="AA37" s="28"/>
      <c r="AB37" s="28"/>
    </row>
    <row r="38">
      <c r="A38" s="29">
        <v>44197.0</v>
      </c>
      <c r="B38" s="30" t="s">
        <v>92</v>
      </c>
      <c r="C38" s="30" t="s">
        <v>53</v>
      </c>
      <c r="D38" s="56" t="str">
        <f t="shared" si="1"/>
        <v>44197normandiecardiologists</v>
      </c>
      <c r="E38" s="32">
        <v>67.0</v>
      </c>
      <c r="F38" s="32">
        <v>167827.0</v>
      </c>
      <c r="G38" s="30">
        <f>VLOOKUP(D38,unique_pat_reg!D:E,2,FALSE)</f>
        <v>1190</v>
      </c>
      <c r="H38" s="33">
        <f t="shared" si="2"/>
        <v>99.16666667</v>
      </c>
      <c r="I38" s="30">
        <v>42.0</v>
      </c>
      <c r="J38" s="28"/>
      <c r="K38" s="32">
        <v>9927.0</v>
      </c>
      <c r="L38" s="34">
        <v>0.0415606547218266</v>
      </c>
      <c r="M38" s="34">
        <v>0.0175895416113021</v>
      </c>
      <c r="N38" s="35">
        <f t="shared" si="3"/>
        <v>0.05915019633</v>
      </c>
      <c r="O38" s="34">
        <v>0.0846228556787644</v>
      </c>
      <c r="P38" s="34">
        <v>0.856226947988106</v>
      </c>
      <c r="Q38" s="34">
        <v>0.0895522388059701</v>
      </c>
      <c r="R38" s="32">
        <v>115.0</v>
      </c>
      <c r="S38" s="30">
        <v>2.0</v>
      </c>
      <c r="T38" s="34">
        <v>0.00408801677864277</v>
      </c>
      <c r="U38" s="34">
        <v>0.295652173913043</v>
      </c>
      <c r="V38" s="34">
        <v>0.469565217391304</v>
      </c>
      <c r="W38" s="28"/>
      <c r="X38" s="28"/>
      <c r="Y38" s="28"/>
      <c r="Z38" s="28"/>
      <c r="AA38" s="28"/>
      <c r="AB38" s="28"/>
    </row>
    <row r="39">
      <c r="A39" s="29">
        <v>44197.0</v>
      </c>
      <c r="B39" s="30" t="s">
        <v>94</v>
      </c>
      <c r="C39" s="30" t="s">
        <v>53</v>
      </c>
      <c r="D39" s="56" t="str">
        <f t="shared" si="1"/>
        <v>44197bourgogne-franche-comtecardiologists</v>
      </c>
      <c r="E39" s="32">
        <v>55.0</v>
      </c>
      <c r="F39" s="32">
        <v>123392.0</v>
      </c>
      <c r="G39" s="30">
        <f>VLOOKUP(D39,unique_pat_reg!D:E,2,FALSE)</f>
        <v>1295</v>
      </c>
      <c r="H39" s="33">
        <f t="shared" si="2"/>
        <v>107.9166667</v>
      </c>
      <c r="I39" s="30">
        <v>40.0</v>
      </c>
      <c r="J39" s="28"/>
      <c r="K39" s="32">
        <v>8681.0</v>
      </c>
      <c r="L39" s="34">
        <v>0.0488848547717842</v>
      </c>
      <c r="M39" s="34">
        <v>0.0214681664937759</v>
      </c>
      <c r="N39" s="35">
        <f t="shared" si="3"/>
        <v>0.07035302127</v>
      </c>
      <c r="O39" s="34">
        <v>0.0856295383817427</v>
      </c>
      <c r="P39" s="34">
        <v>0.844017440352697</v>
      </c>
      <c r="Q39" s="34">
        <v>0.0545454545454545</v>
      </c>
      <c r="R39" s="32">
        <v>18.0</v>
      </c>
      <c r="S39" s="30">
        <v>6.0</v>
      </c>
      <c r="T39" s="34">
        <v>0.00308060927605682</v>
      </c>
      <c r="U39" s="34">
        <v>0.222222222222222</v>
      </c>
      <c r="V39" s="34">
        <v>0.388888888888888</v>
      </c>
      <c r="W39" s="28"/>
      <c r="X39" s="28"/>
      <c r="Y39" s="28"/>
      <c r="Z39" s="28"/>
      <c r="AA39" s="28"/>
      <c r="AB39" s="28"/>
    </row>
    <row r="40">
      <c r="A40" s="29">
        <v>44197.0</v>
      </c>
      <c r="B40" s="30" t="s">
        <v>95</v>
      </c>
      <c r="C40" s="30" t="s">
        <v>53</v>
      </c>
      <c r="D40" s="56" t="str">
        <f t="shared" si="1"/>
        <v>44197corsecardiologists</v>
      </c>
      <c r="E40" s="32">
        <v>3.0</v>
      </c>
      <c r="F40" s="32">
        <v>7461.0</v>
      </c>
      <c r="G40" s="30">
        <f>VLOOKUP(D40,unique_pat_reg!D:E,2,FALSE)</f>
        <v>1847</v>
      </c>
      <c r="H40" s="33">
        <f t="shared" si="2"/>
        <v>153.9166667</v>
      </c>
      <c r="I40" s="30">
        <v>27.0</v>
      </c>
      <c r="J40" s="28"/>
      <c r="K40" s="32">
        <v>878.0</v>
      </c>
      <c r="L40" s="34">
        <v>0.0990483849349953</v>
      </c>
      <c r="M40" s="34">
        <v>0.0186302104275566</v>
      </c>
      <c r="N40" s="35">
        <f t="shared" si="3"/>
        <v>0.1176785954</v>
      </c>
      <c r="O40" s="34">
        <v>0.0633963275700308</v>
      </c>
      <c r="P40" s="34">
        <v>0.818925077067417</v>
      </c>
      <c r="Q40" s="34">
        <v>0.333333333333333</v>
      </c>
      <c r="R40" s="32">
        <v>1.0</v>
      </c>
      <c r="S40" s="30">
        <v>1.0</v>
      </c>
      <c r="T40" s="34">
        <v>0.00198807157057654</v>
      </c>
      <c r="U40" s="34">
        <v>1.0</v>
      </c>
      <c r="V40" s="34">
        <v>1.0</v>
      </c>
      <c r="W40" s="28"/>
      <c r="X40" s="28"/>
      <c r="Y40" s="28"/>
      <c r="Z40" s="28"/>
      <c r="AA40" s="28"/>
      <c r="AB40" s="28"/>
    </row>
    <row r="41">
      <c r="A41" s="49">
        <v>44927.0</v>
      </c>
      <c r="B41" s="50" t="s">
        <v>83</v>
      </c>
      <c r="C41" s="50" t="s">
        <v>54</v>
      </c>
      <c r="D41" s="51" t="str">
        <f t="shared" si="1"/>
        <v>44927ile-de-francedentists</v>
      </c>
      <c r="E41" s="52">
        <v>7223.0</v>
      </c>
      <c r="F41" s="52">
        <v>1.0979776E7</v>
      </c>
      <c r="G41" s="50">
        <f>VLOOKUP(D41,unique_pat_reg!D:E,2,FALSE)</f>
        <v>713</v>
      </c>
      <c r="H41" s="53">
        <f t="shared" si="2"/>
        <v>59.41666667</v>
      </c>
      <c r="I41" s="50">
        <v>8.0</v>
      </c>
      <c r="J41" s="48"/>
      <c r="K41" s="52">
        <v>1876739.0</v>
      </c>
      <c r="L41" s="54">
        <v>0.128085399920726</v>
      </c>
      <c r="M41" s="54">
        <v>0.04284149330551</v>
      </c>
      <c r="N41" s="55">
        <f t="shared" si="3"/>
        <v>0.1709268932</v>
      </c>
      <c r="O41" s="54">
        <v>0.197213403989298</v>
      </c>
      <c r="P41" s="54">
        <v>0.631859702784464</v>
      </c>
      <c r="Q41" s="54">
        <v>0.00470718538003599</v>
      </c>
      <c r="R41" s="52">
        <v>1463.0</v>
      </c>
      <c r="S41" s="50">
        <v>0.0</v>
      </c>
      <c r="T41" s="54">
        <v>0.0199174982641961</v>
      </c>
      <c r="U41" s="54">
        <v>0.612440191387559</v>
      </c>
      <c r="V41" s="54">
        <v>0.64524948735475</v>
      </c>
      <c r="W41" s="48"/>
      <c r="X41" s="48"/>
      <c r="Y41" s="48"/>
      <c r="Z41" s="48"/>
      <c r="AA41" s="48"/>
      <c r="AB41" s="48"/>
    </row>
    <row r="42">
      <c r="A42" s="49">
        <v>44927.0</v>
      </c>
      <c r="B42" s="50" t="s">
        <v>84</v>
      </c>
      <c r="C42" s="50" t="s">
        <v>54</v>
      </c>
      <c r="D42" s="51" t="str">
        <f t="shared" si="1"/>
        <v>44927provence-alpes-cote-d-azurdentists</v>
      </c>
      <c r="E42" s="52">
        <v>2227.0</v>
      </c>
      <c r="F42" s="52">
        <v>3398980.0</v>
      </c>
      <c r="G42" s="50">
        <f>VLOOKUP(D42,unique_pat_reg!D:E,2,FALSE)</f>
        <v>783</v>
      </c>
      <c r="H42" s="53">
        <f t="shared" si="2"/>
        <v>65.25</v>
      </c>
      <c r="I42" s="50">
        <v>9.0</v>
      </c>
      <c r="J42" s="48"/>
      <c r="K42" s="52">
        <v>544661.0</v>
      </c>
      <c r="L42" s="54">
        <v>0.121998070009238</v>
      </c>
      <c r="M42" s="54">
        <v>0.0382444145008208</v>
      </c>
      <c r="N42" s="55">
        <f t="shared" si="3"/>
        <v>0.1602424845</v>
      </c>
      <c r="O42" s="54">
        <v>0.194107644057923</v>
      </c>
      <c r="P42" s="54">
        <v>0.645649871432017</v>
      </c>
      <c r="Q42" s="54">
        <v>0.00134710372698697</v>
      </c>
      <c r="R42" s="52">
        <v>146.0</v>
      </c>
      <c r="S42" s="50">
        <v>3.0</v>
      </c>
      <c r="T42" s="54">
        <v>0.00771874173936029</v>
      </c>
      <c r="U42" s="54">
        <v>0.287671232876712</v>
      </c>
      <c r="V42" s="54">
        <v>0.383561643835616</v>
      </c>
      <c r="W42" s="48"/>
      <c r="X42" s="48"/>
      <c r="Y42" s="48"/>
      <c r="Z42" s="48"/>
      <c r="AA42" s="48"/>
      <c r="AB42" s="48"/>
    </row>
    <row r="43">
      <c r="A43" s="49">
        <v>44927.0</v>
      </c>
      <c r="B43" s="50" t="s">
        <v>85</v>
      </c>
      <c r="C43" s="50" t="s">
        <v>54</v>
      </c>
      <c r="D43" s="51" t="str">
        <f t="shared" si="1"/>
        <v>44927auvergne-rhones-alpesdentists</v>
      </c>
      <c r="E43" s="52">
        <v>1362.0</v>
      </c>
      <c r="F43" s="52">
        <v>2003198.0</v>
      </c>
      <c r="G43" s="50">
        <f>VLOOKUP(D43,unique_pat_reg!D:E,2,FALSE)</f>
        <v>844</v>
      </c>
      <c r="H43" s="53">
        <f t="shared" si="2"/>
        <v>70.33333333</v>
      </c>
      <c r="I43" s="50">
        <v>15.0</v>
      </c>
      <c r="J43" s="48"/>
      <c r="K43" s="52">
        <v>259589.0</v>
      </c>
      <c r="L43" s="54">
        <v>0.100781849822134</v>
      </c>
      <c r="M43" s="54">
        <v>0.028805440101278</v>
      </c>
      <c r="N43" s="55">
        <f t="shared" si="3"/>
        <v>0.1295872899</v>
      </c>
      <c r="O43" s="54">
        <v>0.136010019978055</v>
      </c>
      <c r="P43" s="54">
        <v>0.734402690098532</v>
      </c>
      <c r="Q43" s="54">
        <v>0.00440528634361233</v>
      </c>
      <c r="R43" s="52">
        <v>280.0</v>
      </c>
      <c r="S43" s="50">
        <v>10.5</v>
      </c>
      <c r="T43" s="54">
        <v>0.0236207187447275</v>
      </c>
      <c r="U43" s="54">
        <v>0.121428571428571</v>
      </c>
      <c r="V43" s="54">
        <v>0.160714285714285</v>
      </c>
      <c r="W43" s="48"/>
      <c r="X43" s="48"/>
      <c r="Y43" s="48"/>
      <c r="Z43" s="48"/>
      <c r="AA43" s="48"/>
      <c r="AB43" s="48"/>
    </row>
    <row r="44">
      <c r="A44" s="49">
        <v>44927.0</v>
      </c>
      <c r="B44" s="50" t="s">
        <v>87</v>
      </c>
      <c r="C44" s="50" t="s">
        <v>54</v>
      </c>
      <c r="D44" s="51" t="str">
        <f t="shared" si="1"/>
        <v>44927occitaniedentists</v>
      </c>
      <c r="E44" s="52">
        <v>1319.0</v>
      </c>
      <c r="F44" s="52">
        <v>1977895.0</v>
      </c>
      <c r="G44" s="50">
        <f>VLOOKUP(D44,unique_pat_reg!D:E,2,FALSE)</f>
        <v>843</v>
      </c>
      <c r="H44" s="53">
        <f t="shared" si="2"/>
        <v>70.25</v>
      </c>
      <c r="I44" s="50">
        <v>14.0</v>
      </c>
      <c r="J44" s="48"/>
      <c r="K44" s="52">
        <v>267331.0</v>
      </c>
      <c r="L44" s="54">
        <v>0.104368027625328</v>
      </c>
      <c r="M44" s="54">
        <v>0.0307913210761946</v>
      </c>
      <c r="N44" s="55">
        <f t="shared" si="3"/>
        <v>0.1351593487</v>
      </c>
      <c r="O44" s="54">
        <v>0.147473450309546</v>
      </c>
      <c r="P44" s="54">
        <v>0.71736720098893</v>
      </c>
      <c r="Q44" s="54">
        <v>0.00530705079605761</v>
      </c>
      <c r="R44" s="52">
        <v>102.0</v>
      </c>
      <c r="S44" s="50">
        <v>3.0</v>
      </c>
      <c r="T44" s="54">
        <v>0.00858296869740828</v>
      </c>
      <c r="U44" s="54">
        <v>0.372549019607843</v>
      </c>
      <c r="V44" s="54">
        <v>0.401960784313725</v>
      </c>
      <c r="W44" s="48"/>
      <c r="X44" s="48"/>
      <c r="Y44" s="48"/>
      <c r="Z44" s="48"/>
      <c r="AA44" s="48"/>
      <c r="AB44" s="48"/>
    </row>
    <row r="45">
      <c r="A45" s="49">
        <v>44927.0</v>
      </c>
      <c r="B45" s="50" t="s">
        <v>89</v>
      </c>
      <c r="C45" s="50" t="s">
        <v>54</v>
      </c>
      <c r="D45" s="51" t="str">
        <f t="shared" si="1"/>
        <v>44927grand-estdentists</v>
      </c>
      <c r="E45" s="52">
        <v>1162.0</v>
      </c>
      <c r="F45" s="52">
        <v>1968282.0</v>
      </c>
      <c r="G45" s="50">
        <f>VLOOKUP(D45,unique_pat_reg!D:E,2,FALSE)</f>
        <v>822</v>
      </c>
      <c r="H45" s="53">
        <f t="shared" si="2"/>
        <v>68.5</v>
      </c>
      <c r="I45" s="50">
        <v>14.0</v>
      </c>
      <c r="J45" s="48"/>
      <c r="K45" s="52">
        <v>258660.0</v>
      </c>
      <c r="L45" s="54">
        <v>0.101586053217984</v>
      </c>
      <c r="M45" s="54">
        <v>0.0298280429328724</v>
      </c>
      <c r="N45" s="55">
        <f t="shared" si="3"/>
        <v>0.1314140962</v>
      </c>
      <c r="O45" s="54">
        <v>0.140314243589079</v>
      </c>
      <c r="P45" s="54">
        <v>0.728271660260064</v>
      </c>
      <c r="Q45" s="54">
        <v>0.00258175559380378</v>
      </c>
      <c r="R45" s="52">
        <v>9.0</v>
      </c>
      <c r="S45" s="50">
        <v>3.0</v>
      </c>
      <c r="T45" s="54">
        <v>0.00139060568603213</v>
      </c>
      <c r="U45" s="54">
        <v>0.222222222222222</v>
      </c>
      <c r="V45" s="54">
        <v>0.222222222222222</v>
      </c>
      <c r="W45" s="48"/>
      <c r="X45" s="48"/>
      <c r="Y45" s="48"/>
      <c r="Z45" s="48"/>
      <c r="AA45" s="48"/>
      <c r="AB45" s="48"/>
    </row>
    <row r="46">
      <c r="A46" s="49">
        <v>44927.0</v>
      </c>
      <c r="B46" s="50" t="s">
        <v>86</v>
      </c>
      <c r="C46" s="50" t="s">
        <v>54</v>
      </c>
      <c r="D46" s="51" t="str">
        <f t="shared" si="1"/>
        <v>44927nouvelle-aquitainedentists</v>
      </c>
      <c r="E46" s="52">
        <v>1131.0</v>
      </c>
      <c r="F46" s="52">
        <v>1842499.0</v>
      </c>
      <c r="G46" s="50">
        <f>VLOOKUP(D46,unique_pat_reg!D:E,2,FALSE)</f>
        <v>877</v>
      </c>
      <c r="H46" s="53">
        <f t="shared" si="2"/>
        <v>73.08333333</v>
      </c>
      <c r="I46" s="50">
        <v>14.0</v>
      </c>
      <c r="J46" s="48"/>
      <c r="K46" s="52">
        <v>242508.0</v>
      </c>
      <c r="L46" s="54">
        <v>0.101739539614404</v>
      </c>
      <c r="M46" s="54">
        <v>0.0298795277500829</v>
      </c>
      <c r="N46" s="55">
        <f t="shared" si="3"/>
        <v>0.1316190674</v>
      </c>
      <c r="O46" s="54">
        <v>0.13545190526562</v>
      </c>
      <c r="P46" s="54">
        <v>0.732929027369892</v>
      </c>
      <c r="Q46" s="54">
        <v>0.004420866489832</v>
      </c>
      <c r="R46" s="52">
        <v>163.0</v>
      </c>
      <c r="S46" s="50">
        <v>2.0</v>
      </c>
      <c r="T46" s="54">
        <v>0.0379422718808193</v>
      </c>
      <c r="U46" s="54">
        <v>0.386503067484662</v>
      </c>
      <c r="V46" s="54">
        <v>0.466257668711656</v>
      </c>
      <c r="W46" s="48"/>
      <c r="X46" s="48"/>
      <c r="Y46" s="48"/>
      <c r="Z46" s="48"/>
      <c r="AA46" s="48"/>
      <c r="AB46" s="48"/>
    </row>
    <row r="47">
      <c r="A47" s="49">
        <v>44927.0</v>
      </c>
      <c r="B47" s="50" t="s">
        <v>88</v>
      </c>
      <c r="C47" s="50" t="s">
        <v>54</v>
      </c>
      <c r="D47" s="51" t="str">
        <f t="shared" si="1"/>
        <v>44927hauts-de-francedentists</v>
      </c>
      <c r="E47" s="52">
        <v>1019.0</v>
      </c>
      <c r="F47" s="52">
        <v>1701602.0</v>
      </c>
      <c r="G47" s="50">
        <f>VLOOKUP(D47,unique_pat_reg!D:E,2,FALSE)</f>
        <v>938</v>
      </c>
      <c r="H47" s="53">
        <f t="shared" si="2"/>
        <v>78.16666667</v>
      </c>
      <c r="I47" s="50">
        <v>18.0</v>
      </c>
      <c r="J47" s="48"/>
      <c r="K47" s="52">
        <v>202826.0</v>
      </c>
      <c r="L47" s="54">
        <v>0.0930863974066791</v>
      </c>
      <c r="M47" s="54">
        <v>0.0261106886334172</v>
      </c>
      <c r="N47" s="55">
        <f t="shared" si="3"/>
        <v>0.119197086</v>
      </c>
      <c r="O47" s="54">
        <v>0.118155714438511</v>
      </c>
      <c r="P47" s="54">
        <v>0.762647199521392</v>
      </c>
      <c r="Q47" s="54">
        <v>0.0029440628066732</v>
      </c>
      <c r="R47" s="52">
        <v>40.0</v>
      </c>
      <c r="S47" s="50">
        <v>2.0</v>
      </c>
      <c r="T47" s="54">
        <v>0.00385096755559834</v>
      </c>
      <c r="U47" s="54">
        <v>0.425</v>
      </c>
      <c r="V47" s="54">
        <v>0.525</v>
      </c>
      <c r="W47" s="48"/>
      <c r="X47" s="48"/>
      <c r="Y47" s="48"/>
      <c r="Z47" s="48"/>
      <c r="AA47" s="48"/>
      <c r="AB47" s="48"/>
    </row>
    <row r="48">
      <c r="A48" s="49">
        <v>44927.0</v>
      </c>
      <c r="B48" s="50" t="s">
        <v>91</v>
      </c>
      <c r="C48" s="50" t="s">
        <v>54</v>
      </c>
      <c r="D48" s="51" t="str">
        <f t="shared" si="1"/>
        <v>44927pays-de-la-loiredentists</v>
      </c>
      <c r="E48" s="52">
        <v>336.0</v>
      </c>
      <c r="F48" s="52">
        <v>539890.0</v>
      </c>
      <c r="G48" s="50">
        <f>VLOOKUP(D48,unique_pat_reg!D:E,2,FALSE)</f>
        <v>453</v>
      </c>
      <c r="H48" s="53">
        <f t="shared" si="2"/>
        <v>37.75</v>
      </c>
      <c r="I48" s="50">
        <v>24.0</v>
      </c>
      <c r="J48" s="48"/>
      <c r="K48" s="52">
        <v>58903.0</v>
      </c>
      <c r="L48" s="54">
        <v>0.0866435755431662</v>
      </c>
      <c r="M48" s="54">
        <v>0.0224582785382207</v>
      </c>
      <c r="N48" s="55">
        <f t="shared" si="3"/>
        <v>0.1091018541</v>
      </c>
      <c r="O48" s="54">
        <v>0.10413417548019</v>
      </c>
      <c r="P48" s="54">
        <v>0.786763970438422</v>
      </c>
      <c r="Q48" s="54">
        <v>0.00297619047619047</v>
      </c>
      <c r="R48" s="52">
        <v>98.0</v>
      </c>
      <c r="S48" s="50">
        <v>39.0</v>
      </c>
      <c r="T48" s="54">
        <v>0.0588235294117647</v>
      </c>
      <c r="U48" s="54">
        <v>0.0612244897959183</v>
      </c>
      <c r="V48" s="54">
        <v>0.0816326530612244</v>
      </c>
      <c r="W48" s="48"/>
      <c r="X48" s="48"/>
      <c r="Y48" s="48"/>
      <c r="Z48" s="48"/>
      <c r="AA48" s="48"/>
      <c r="AB48" s="48"/>
    </row>
    <row r="49">
      <c r="A49" s="49">
        <v>44927.0</v>
      </c>
      <c r="B49" s="50" t="s">
        <v>92</v>
      </c>
      <c r="C49" s="50" t="s">
        <v>54</v>
      </c>
      <c r="D49" s="51" t="str">
        <f t="shared" si="1"/>
        <v>44927normandiedentists</v>
      </c>
      <c r="E49" s="52">
        <v>325.0</v>
      </c>
      <c r="F49" s="52">
        <v>578637.0</v>
      </c>
      <c r="G49" s="50">
        <f>VLOOKUP(D49,unique_pat_reg!D:E,2,FALSE)</f>
        <v>868</v>
      </c>
      <c r="H49" s="53">
        <f t="shared" si="2"/>
        <v>72.33333333</v>
      </c>
      <c r="I49" s="50">
        <v>24.0</v>
      </c>
      <c r="J49" s="48"/>
      <c r="K49" s="52">
        <v>63514.0</v>
      </c>
      <c r="L49" s="54">
        <v>0.0878512780897177</v>
      </c>
      <c r="M49" s="54">
        <v>0.0219135658452535</v>
      </c>
      <c r="N49" s="55">
        <f t="shared" si="3"/>
        <v>0.1097648439</v>
      </c>
      <c r="O49" s="54">
        <v>0.103882053861056</v>
      </c>
      <c r="P49" s="54">
        <v>0.786353102203972</v>
      </c>
      <c r="Q49" s="54">
        <v>0.00615384615384615</v>
      </c>
      <c r="R49" s="52">
        <v>469.0</v>
      </c>
      <c r="S49" s="50">
        <v>5.0</v>
      </c>
      <c r="T49" s="54">
        <v>0.0928712871287128</v>
      </c>
      <c r="U49" s="54">
        <v>0.232409381663113</v>
      </c>
      <c r="V49" s="54">
        <v>0.377398720682302</v>
      </c>
      <c r="W49" s="48"/>
      <c r="X49" s="48"/>
      <c r="Y49" s="48"/>
      <c r="Z49" s="48"/>
      <c r="AA49" s="48"/>
      <c r="AB49" s="48"/>
    </row>
    <row r="50">
      <c r="A50" s="49">
        <v>44927.0</v>
      </c>
      <c r="B50" s="50" t="s">
        <v>93</v>
      </c>
      <c r="C50" s="50" t="s">
        <v>54</v>
      </c>
      <c r="D50" s="51" t="str">
        <f t="shared" si="1"/>
        <v>44927bretagnedentists</v>
      </c>
      <c r="E50" s="52">
        <v>252.0</v>
      </c>
      <c r="F50" s="52">
        <v>363651.0</v>
      </c>
      <c r="G50" s="50">
        <f>VLOOKUP(D50,unique_pat_reg!D:E,2,FALSE)</f>
        <v>770</v>
      </c>
      <c r="H50" s="53">
        <f t="shared" si="2"/>
        <v>64.16666667</v>
      </c>
      <c r="I50" s="50">
        <v>21.0</v>
      </c>
      <c r="J50" s="48"/>
      <c r="K50" s="52">
        <v>41383.0</v>
      </c>
      <c r="L50" s="54">
        <v>0.0912523270938344</v>
      </c>
      <c r="M50" s="54">
        <v>0.0225463425097139</v>
      </c>
      <c r="N50" s="55">
        <f t="shared" si="3"/>
        <v>0.1137986696</v>
      </c>
      <c r="O50" s="54">
        <v>0.103472835218382</v>
      </c>
      <c r="P50" s="54">
        <v>0.782728495178069</v>
      </c>
      <c r="Q50" s="54">
        <v>0.0</v>
      </c>
      <c r="R50" s="52">
        <v>0.0</v>
      </c>
      <c r="S50" s="50" t="s">
        <v>96</v>
      </c>
      <c r="T50" s="54" t="s">
        <v>96</v>
      </c>
      <c r="U50" s="54" t="s">
        <v>96</v>
      </c>
      <c r="V50" s="54"/>
      <c r="W50" s="48"/>
      <c r="X50" s="48"/>
      <c r="Y50" s="48"/>
      <c r="Z50" s="48"/>
      <c r="AA50" s="48"/>
      <c r="AB50" s="48"/>
    </row>
    <row r="51">
      <c r="A51" s="49">
        <v>44927.0</v>
      </c>
      <c r="B51" s="50" t="s">
        <v>90</v>
      </c>
      <c r="C51" s="50" t="s">
        <v>54</v>
      </c>
      <c r="D51" s="51" t="str">
        <f t="shared" si="1"/>
        <v>44927centre-val-de-loiredentists</v>
      </c>
      <c r="E51" s="52">
        <v>215.0</v>
      </c>
      <c r="F51" s="52">
        <v>326125.0</v>
      </c>
      <c r="G51" s="50">
        <f>VLOOKUP(D51,unique_pat_reg!D:E,2,FALSE)</f>
        <v>756</v>
      </c>
      <c r="H51" s="53">
        <f t="shared" si="2"/>
        <v>63</v>
      </c>
      <c r="I51" s="50">
        <v>17.0</v>
      </c>
      <c r="J51" s="48"/>
      <c r="K51" s="52">
        <v>34682.0</v>
      </c>
      <c r="L51" s="54">
        <v>0.0824530471444998</v>
      </c>
      <c r="M51" s="54">
        <v>0.0238926791874281</v>
      </c>
      <c r="N51" s="55">
        <f t="shared" si="3"/>
        <v>0.1063457263</v>
      </c>
      <c r="O51" s="54">
        <v>0.125396703717899</v>
      </c>
      <c r="P51" s="54">
        <v>0.768257569950172</v>
      </c>
      <c r="Q51" s="54">
        <v>0.00465116279069767</v>
      </c>
      <c r="R51" s="52">
        <v>79.0</v>
      </c>
      <c r="S51" s="50">
        <v>2.0</v>
      </c>
      <c r="T51" s="54">
        <v>0.0161092985318107</v>
      </c>
      <c r="U51" s="54">
        <v>0.278481012658227</v>
      </c>
      <c r="V51" s="54">
        <v>0.367088607594936</v>
      </c>
      <c r="W51" s="48"/>
      <c r="X51" s="48"/>
      <c r="Y51" s="48"/>
      <c r="Z51" s="48"/>
      <c r="AA51" s="48"/>
      <c r="AB51" s="48"/>
    </row>
    <row r="52">
      <c r="A52" s="49">
        <v>44927.0</v>
      </c>
      <c r="B52" s="50" t="s">
        <v>94</v>
      </c>
      <c r="C52" s="50" t="s">
        <v>54</v>
      </c>
      <c r="D52" s="51" t="str">
        <f t="shared" si="1"/>
        <v>44927bourgogne-franche-comtedentists</v>
      </c>
      <c r="E52" s="52">
        <v>188.0</v>
      </c>
      <c r="F52" s="52">
        <v>300650.0</v>
      </c>
      <c r="G52" s="50">
        <f>VLOOKUP(D52,unique_pat_reg!D:E,2,FALSE)</f>
        <v>763</v>
      </c>
      <c r="H52" s="53">
        <f t="shared" si="2"/>
        <v>63.58333333</v>
      </c>
      <c r="I52" s="50">
        <v>25.0</v>
      </c>
      <c r="J52" s="48"/>
      <c r="K52" s="52">
        <v>30087.0</v>
      </c>
      <c r="L52" s="54">
        <v>0.0792915350074837</v>
      </c>
      <c r="M52" s="54">
        <v>0.0207816397804756</v>
      </c>
      <c r="N52" s="55">
        <f t="shared" si="3"/>
        <v>0.1000731748</v>
      </c>
      <c r="O52" s="54">
        <v>0.107387327457176</v>
      </c>
      <c r="P52" s="54">
        <v>0.792539497754864</v>
      </c>
      <c r="Q52" s="54">
        <v>0.00531914893617021</v>
      </c>
      <c r="R52" s="52">
        <v>164.0</v>
      </c>
      <c r="S52" s="50">
        <v>37.5</v>
      </c>
      <c r="T52" s="54">
        <v>0.0688786224275514</v>
      </c>
      <c r="U52" s="54">
        <v>0.00609756097560975</v>
      </c>
      <c r="V52" s="54">
        <v>0.0121951219512195</v>
      </c>
      <c r="W52" s="48"/>
      <c r="X52" s="48"/>
      <c r="Y52" s="48"/>
      <c r="Z52" s="48"/>
      <c r="AA52" s="48"/>
      <c r="AB52" s="48"/>
    </row>
    <row r="53">
      <c r="A53" s="49">
        <v>44927.0</v>
      </c>
      <c r="B53" s="50" t="s">
        <v>95</v>
      </c>
      <c r="C53" s="50" t="s">
        <v>54</v>
      </c>
      <c r="D53" s="51" t="str">
        <f t="shared" si="1"/>
        <v>44927corsedentists</v>
      </c>
      <c r="E53" s="52">
        <v>38.0</v>
      </c>
      <c r="F53" s="52">
        <v>57830.0</v>
      </c>
      <c r="G53" s="50">
        <f>VLOOKUP(D53,unique_pat_reg!D:E,2,FALSE)</f>
        <v>780</v>
      </c>
      <c r="H53" s="53">
        <f t="shared" si="2"/>
        <v>65</v>
      </c>
      <c r="I53" s="50">
        <v>13.0</v>
      </c>
      <c r="J53" s="48"/>
      <c r="K53" s="52">
        <v>7274.0</v>
      </c>
      <c r="L53" s="54">
        <v>0.0956078160124502</v>
      </c>
      <c r="M53" s="54">
        <v>0.0301746498357254</v>
      </c>
      <c r="N53" s="55">
        <f t="shared" si="3"/>
        <v>0.1257824658</v>
      </c>
      <c r="O53" s="54">
        <v>0.149714680961438</v>
      </c>
      <c r="P53" s="54">
        <v>0.724502853190385</v>
      </c>
      <c r="Q53" s="54">
        <v>0.0</v>
      </c>
      <c r="R53" s="52">
        <v>0.0</v>
      </c>
      <c r="S53" s="50" t="s">
        <v>96</v>
      </c>
      <c r="T53" s="54" t="s">
        <v>96</v>
      </c>
      <c r="U53" s="54" t="s">
        <v>96</v>
      </c>
      <c r="V53" s="54"/>
      <c r="W53" s="48"/>
      <c r="X53" s="48"/>
      <c r="Y53" s="48"/>
      <c r="Z53" s="48"/>
      <c r="AA53" s="48"/>
      <c r="AB53" s="48"/>
    </row>
    <row r="54">
      <c r="A54" s="29">
        <v>44562.0</v>
      </c>
      <c r="B54" s="30" t="s">
        <v>83</v>
      </c>
      <c r="C54" s="30" t="s">
        <v>54</v>
      </c>
      <c r="D54" s="56" t="str">
        <f t="shared" si="1"/>
        <v>44562ile-de-francedentists</v>
      </c>
      <c r="E54" s="32">
        <v>6367.0</v>
      </c>
      <c r="F54" s="32">
        <v>9541003.0</v>
      </c>
      <c r="G54" s="30">
        <f>VLOOKUP(D54,unique_pat_reg!D:E,2,FALSE)</f>
        <v>740</v>
      </c>
      <c r="H54" s="33">
        <f t="shared" si="2"/>
        <v>61.66666667</v>
      </c>
      <c r="I54" s="30">
        <v>9.0</v>
      </c>
      <c r="J54" s="28"/>
      <c r="K54" s="32">
        <v>1600980.0</v>
      </c>
      <c r="L54" s="34">
        <v>0.126556715263583</v>
      </c>
      <c r="M54" s="34">
        <v>0.0412432529368243</v>
      </c>
      <c r="N54" s="35">
        <f t="shared" si="3"/>
        <v>0.1677999682</v>
      </c>
      <c r="O54" s="34">
        <v>0.185804679025884</v>
      </c>
      <c r="P54" s="34">
        <v>0.646395352773707</v>
      </c>
      <c r="Q54" s="34">
        <v>0.00502591487356682</v>
      </c>
      <c r="R54" s="32">
        <v>1970.0</v>
      </c>
      <c r="S54" s="30">
        <v>1.0</v>
      </c>
      <c r="T54" s="34">
        <v>0.026437630007381</v>
      </c>
      <c r="U54" s="34">
        <v>0.573604060913705</v>
      </c>
      <c r="V54" s="34">
        <v>0.610152284263959</v>
      </c>
      <c r="W54" s="28"/>
      <c r="X54" s="28"/>
      <c r="Y54" s="28"/>
      <c r="Z54" s="28"/>
      <c r="AA54" s="28"/>
      <c r="AB54" s="28"/>
    </row>
    <row r="55">
      <c r="A55" s="29">
        <v>44562.0</v>
      </c>
      <c r="B55" s="30" t="s">
        <v>84</v>
      </c>
      <c r="C55" s="30" t="s">
        <v>54</v>
      </c>
      <c r="D55" s="56" t="str">
        <f t="shared" si="1"/>
        <v>44562provence-alpes-cote-d-azurdentists</v>
      </c>
      <c r="E55" s="32">
        <v>1923.0</v>
      </c>
      <c r="F55" s="32">
        <v>2940505.0</v>
      </c>
      <c r="G55" s="30">
        <f>VLOOKUP(D55,unique_pat_reg!D:E,2,FALSE)</f>
        <v>803</v>
      </c>
      <c r="H55" s="33">
        <f t="shared" si="2"/>
        <v>66.91666667</v>
      </c>
      <c r="I55" s="30">
        <v>9.0</v>
      </c>
      <c r="J55" s="28"/>
      <c r="K55" s="32">
        <v>471245.0</v>
      </c>
      <c r="L55" s="34">
        <v>0.12335942295626</v>
      </c>
      <c r="M55" s="34">
        <v>0.036900464376017</v>
      </c>
      <c r="N55" s="35">
        <f t="shared" si="3"/>
        <v>0.1602598873</v>
      </c>
      <c r="O55" s="34">
        <v>0.186149998044553</v>
      </c>
      <c r="P55" s="34">
        <v>0.653590114623168</v>
      </c>
      <c r="Q55" s="34">
        <v>0.00416016640665626</v>
      </c>
      <c r="R55" s="32">
        <v>357.0</v>
      </c>
      <c r="S55" s="30">
        <v>6.0</v>
      </c>
      <c r="T55" s="34">
        <v>0.0168213730386844</v>
      </c>
      <c r="U55" s="34">
        <v>0.2296918767507</v>
      </c>
      <c r="V55" s="34">
        <v>0.288515406162464</v>
      </c>
      <c r="W55" s="28"/>
      <c r="X55" s="28"/>
      <c r="Y55" s="28"/>
      <c r="Z55" s="28"/>
      <c r="AA55" s="28"/>
      <c r="AB55" s="28"/>
    </row>
    <row r="56">
      <c r="A56" s="29">
        <v>44562.0</v>
      </c>
      <c r="B56" s="30" t="s">
        <v>85</v>
      </c>
      <c r="C56" s="30" t="s">
        <v>54</v>
      </c>
      <c r="D56" s="56" t="str">
        <f t="shared" si="1"/>
        <v>44562auvergne-rhones-alpesdentists</v>
      </c>
      <c r="E56" s="32">
        <v>1127.0</v>
      </c>
      <c r="F56" s="32">
        <v>1750361.0</v>
      </c>
      <c r="G56" s="30">
        <f>VLOOKUP(D56,unique_pat_reg!D:E,2,FALSE)</f>
        <v>870</v>
      </c>
      <c r="H56" s="33">
        <f t="shared" si="2"/>
        <v>72.5</v>
      </c>
      <c r="I56" s="30">
        <v>16.0</v>
      </c>
      <c r="J56" s="28"/>
      <c r="K56" s="32">
        <v>229479.0</v>
      </c>
      <c r="L56" s="34">
        <v>0.103149007547585</v>
      </c>
      <c r="M56" s="34">
        <v>0.0279548047517055</v>
      </c>
      <c r="N56" s="35">
        <f t="shared" si="3"/>
        <v>0.1311038123</v>
      </c>
      <c r="O56" s="34">
        <v>0.126273951487721</v>
      </c>
      <c r="P56" s="34">
        <v>0.742622236212986</v>
      </c>
      <c r="Q56" s="34">
        <v>0.00532386867790594</v>
      </c>
      <c r="R56" s="32">
        <v>331.0</v>
      </c>
      <c r="S56" s="30">
        <v>14.0</v>
      </c>
      <c r="T56" s="34">
        <v>0.043910851684797</v>
      </c>
      <c r="U56" s="34">
        <v>0.105740181268882</v>
      </c>
      <c r="V56" s="34">
        <v>0.132930513595166</v>
      </c>
      <c r="W56" s="28"/>
      <c r="X56" s="28"/>
      <c r="Y56" s="28"/>
      <c r="Z56" s="28"/>
      <c r="AA56" s="28"/>
      <c r="AB56" s="28"/>
    </row>
    <row r="57">
      <c r="A57" s="29">
        <v>44562.0</v>
      </c>
      <c r="B57" s="30" t="s">
        <v>87</v>
      </c>
      <c r="C57" s="30" t="s">
        <v>54</v>
      </c>
      <c r="D57" s="56" t="str">
        <f t="shared" si="1"/>
        <v>44562occitaniedentists</v>
      </c>
      <c r="E57" s="32">
        <v>1106.0</v>
      </c>
      <c r="F57" s="32">
        <v>1709150.0</v>
      </c>
      <c r="G57" s="30">
        <f>VLOOKUP(D57,unique_pat_reg!D:E,2,FALSE)</f>
        <v>860</v>
      </c>
      <c r="H57" s="33">
        <f t="shared" si="2"/>
        <v>71.66666667</v>
      </c>
      <c r="I57" s="30">
        <v>15.0</v>
      </c>
      <c r="J57" s="28"/>
      <c r="K57" s="32">
        <v>233552.0</v>
      </c>
      <c r="L57" s="34">
        <v>0.107019278588772</v>
      </c>
      <c r="M57" s="34">
        <v>0.0296287628353275</v>
      </c>
      <c r="N57" s="35">
        <f t="shared" si="3"/>
        <v>0.1366480414</v>
      </c>
      <c r="O57" s="34">
        <v>0.135746423660884</v>
      </c>
      <c r="P57" s="34">
        <v>0.727605534915016</v>
      </c>
      <c r="Q57" s="34">
        <v>0.00542495479204339</v>
      </c>
      <c r="R57" s="32">
        <v>110.0</v>
      </c>
      <c r="S57" s="30">
        <v>0.0</v>
      </c>
      <c r="T57" s="34">
        <v>0.00715121570667013</v>
      </c>
      <c r="U57" s="34">
        <v>0.745454545454545</v>
      </c>
      <c r="V57" s="34">
        <v>0.79090909090909</v>
      </c>
      <c r="W57" s="28"/>
      <c r="X57" s="28"/>
      <c r="Y57" s="28"/>
      <c r="Z57" s="28"/>
      <c r="AA57" s="28"/>
      <c r="AB57" s="28"/>
    </row>
    <row r="58">
      <c r="A58" s="29">
        <v>44562.0</v>
      </c>
      <c r="B58" s="30" t="s">
        <v>89</v>
      </c>
      <c r="C58" s="30" t="s">
        <v>54</v>
      </c>
      <c r="D58" s="56" t="str">
        <f t="shared" si="1"/>
        <v>44562grand-estdentists</v>
      </c>
      <c r="E58" s="32">
        <v>1045.0</v>
      </c>
      <c r="F58" s="32">
        <v>1687388.0</v>
      </c>
      <c r="G58" s="30">
        <f>VLOOKUP(D58,unique_pat_reg!D:E,2,FALSE)</f>
        <v>836</v>
      </c>
      <c r="H58" s="33">
        <f t="shared" si="2"/>
        <v>69.66666667</v>
      </c>
      <c r="I58" s="30">
        <v>14.0</v>
      </c>
      <c r="J58" s="28"/>
      <c r="K58" s="32">
        <v>227751.0</v>
      </c>
      <c r="L58" s="34">
        <v>0.104668872837782</v>
      </c>
      <c r="M58" s="34">
        <v>0.0303036408934993</v>
      </c>
      <c r="N58" s="35">
        <f t="shared" si="3"/>
        <v>0.1349725137</v>
      </c>
      <c r="O58" s="34">
        <v>0.134792946257766</v>
      </c>
      <c r="P58" s="34">
        <v>0.730234540010951</v>
      </c>
      <c r="Q58" s="34">
        <v>0.00287081339712918</v>
      </c>
      <c r="R58" s="32">
        <v>70.0</v>
      </c>
      <c r="S58" s="30">
        <v>34.0</v>
      </c>
      <c r="T58" s="34">
        <v>0.00960746637386769</v>
      </c>
      <c r="U58" s="34">
        <v>0.0714285714285714</v>
      </c>
      <c r="V58" s="34">
        <v>0.1</v>
      </c>
      <c r="W58" s="28"/>
      <c r="X58" s="28"/>
      <c r="Y58" s="28"/>
      <c r="Z58" s="28"/>
      <c r="AA58" s="28"/>
      <c r="AB58" s="28"/>
    </row>
    <row r="59">
      <c r="A59" s="29">
        <v>44562.0</v>
      </c>
      <c r="B59" s="30" t="s">
        <v>86</v>
      </c>
      <c r="C59" s="30" t="s">
        <v>54</v>
      </c>
      <c r="D59" s="56" t="str">
        <f t="shared" si="1"/>
        <v>44562nouvelle-aquitainedentists</v>
      </c>
      <c r="E59" s="32">
        <v>950.0</v>
      </c>
      <c r="F59" s="32">
        <v>1529317.0</v>
      </c>
      <c r="G59" s="30">
        <f>VLOOKUP(D59,unique_pat_reg!D:E,2,FALSE)</f>
        <v>890</v>
      </c>
      <c r="H59" s="33">
        <f t="shared" si="2"/>
        <v>74.16666667</v>
      </c>
      <c r="I59" s="30">
        <v>15.0</v>
      </c>
      <c r="J59" s="28"/>
      <c r="K59" s="32">
        <v>208357.0</v>
      </c>
      <c r="L59" s="34">
        <v>0.107076557705171</v>
      </c>
      <c r="M59" s="34">
        <v>0.0291653071272993</v>
      </c>
      <c r="N59" s="35">
        <f t="shared" si="3"/>
        <v>0.1362418648</v>
      </c>
      <c r="O59" s="34">
        <v>0.129412672454435</v>
      </c>
      <c r="P59" s="34">
        <v>0.734345462713093</v>
      </c>
      <c r="Q59" s="34">
        <v>0.0031578947368421</v>
      </c>
      <c r="R59" s="32">
        <v>187.0</v>
      </c>
      <c r="S59" s="30">
        <v>11.0</v>
      </c>
      <c r="T59" s="34">
        <v>0.0201205078545298</v>
      </c>
      <c r="U59" s="34">
        <v>0.165775401069518</v>
      </c>
      <c r="V59" s="34">
        <v>0.224598930481283</v>
      </c>
      <c r="W59" s="28"/>
      <c r="X59" s="28"/>
      <c r="Y59" s="28"/>
      <c r="Z59" s="28"/>
      <c r="AA59" s="28"/>
      <c r="AB59" s="28"/>
    </row>
    <row r="60">
      <c r="A60" s="29">
        <v>44562.0</v>
      </c>
      <c r="B60" s="30" t="s">
        <v>88</v>
      </c>
      <c r="C60" s="30" t="s">
        <v>54</v>
      </c>
      <c r="D60" s="56" t="str">
        <f t="shared" si="1"/>
        <v>44562hauts-de-francedentists</v>
      </c>
      <c r="E60" s="32">
        <v>810.0</v>
      </c>
      <c r="F60" s="32">
        <v>1481580.0</v>
      </c>
      <c r="G60" s="30">
        <f>VLOOKUP(D60,unique_pat_reg!D:E,2,FALSE)</f>
        <v>989</v>
      </c>
      <c r="H60" s="33">
        <f t="shared" si="2"/>
        <v>82.41666667</v>
      </c>
      <c r="I60" s="30">
        <v>20.0</v>
      </c>
      <c r="J60" s="28"/>
      <c r="K60" s="32">
        <v>173871.0</v>
      </c>
      <c r="L60" s="34">
        <v>0.091905938255106</v>
      </c>
      <c r="M60" s="34">
        <v>0.0254491826293551</v>
      </c>
      <c r="N60" s="35">
        <f t="shared" si="3"/>
        <v>0.1173551209</v>
      </c>
      <c r="O60" s="34">
        <v>0.112290257697863</v>
      </c>
      <c r="P60" s="34">
        <v>0.770354621417675</v>
      </c>
      <c r="Q60" s="34">
        <v>0.0037037037037037</v>
      </c>
      <c r="R60" s="32">
        <v>81.0</v>
      </c>
      <c r="S60" s="30">
        <v>7.0</v>
      </c>
      <c r="T60" s="34">
        <v>0.0194244604316546</v>
      </c>
      <c r="U60" s="34">
        <v>0.172839506172839</v>
      </c>
      <c r="V60" s="34">
        <v>0.296296296296296</v>
      </c>
      <c r="W60" s="28"/>
      <c r="X60" s="28"/>
      <c r="Y60" s="28"/>
      <c r="Z60" s="28"/>
      <c r="AA60" s="28"/>
      <c r="AB60" s="28"/>
    </row>
    <row r="61">
      <c r="A61" s="29">
        <v>44562.0</v>
      </c>
      <c r="B61" s="30" t="s">
        <v>91</v>
      </c>
      <c r="C61" s="30" t="s">
        <v>54</v>
      </c>
      <c r="D61" s="56" t="str">
        <f t="shared" si="1"/>
        <v>44562pays-de-la-loiredentists</v>
      </c>
      <c r="E61" s="32">
        <v>294.0</v>
      </c>
      <c r="F61" s="32">
        <v>492935.0</v>
      </c>
      <c r="G61" s="30">
        <f>VLOOKUP(D61,unique_pat_reg!D:E,2,FALSE)</f>
        <v>472</v>
      </c>
      <c r="H61" s="33">
        <f t="shared" si="2"/>
        <v>39.33333333</v>
      </c>
      <c r="I61" s="30">
        <v>24.0</v>
      </c>
      <c r="J61" s="28"/>
      <c r="K61" s="32">
        <v>58057.0</v>
      </c>
      <c r="L61" s="34">
        <v>0.0941746883463336</v>
      </c>
      <c r="M61" s="34">
        <v>0.0236035177051741</v>
      </c>
      <c r="N61" s="35">
        <f t="shared" si="3"/>
        <v>0.1177782061</v>
      </c>
      <c r="O61" s="34">
        <v>0.102936492641017</v>
      </c>
      <c r="P61" s="34">
        <v>0.779285301307474</v>
      </c>
      <c r="Q61" s="34">
        <v>0.0</v>
      </c>
      <c r="R61" s="32">
        <v>0.0</v>
      </c>
      <c r="S61" s="30" t="s">
        <v>96</v>
      </c>
      <c r="T61" s="34" t="s">
        <v>96</v>
      </c>
      <c r="U61" s="34" t="s">
        <v>96</v>
      </c>
      <c r="V61" s="34"/>
      <c r="W61" s="28"/>
      <c r="X61" s="28"/>
      <c r="Y61" s="28"/>
      <c r="Z61" s="28"/>
      <c r="AA61" s="28"/>
      <c r="AB61" s="28"/>
    </row>
    <row r="62">
      <c r="A62" s="29">
        <v>44562.0</v>
      </c>
      <c r="B62" s="30" t="s">
        <v>92</v>
      </c>
      <c r="C62" s="30" t="s">
        <v>54</v>
      </c>
      <c r="D62" s="56" t="str">
        <f t="shared" si="1"/>
        <v>44562normandiedentists</v>
      </c>
      <c r="E62" s="32">
        <v>281.0</v>
      </c>
      <c r="F62" s="32">
        <v>470444.0</v>
      </c>
      <c r="G62" s="30">
        <f>VLOOKUP(D62,unique_pat_reg!D:E,2,FALSE)</f>
        <v>884</v>
      </c>
      <c r="H62" s="33">
        <f t="shared" si="2"/>
        <v>73.66666667</v>
      </c>
      <c r="I62" s="30">
        <v>23.0</v>
      </c>
      <c r="J62" s="28"/>
      <c r="K62" s="32">
        <v>52885.0</v>
      </c>
      <c r="L62" s="34">
        <v>0.0895792060266471</v>
      </c>
      <c r="M62" s="34">
        <v>0.0228358741954409</v>
      </c>
      <c r="N62" s="35">
        <f t="shared" si="3"/>
        <v>0.1124150802</v>
      </c>
      <c r="O62" s="34">
        <v>0.102858151023288</v>
      </c>
      <c r="P62" s="34">
        <v>0.784726768754623</v>
      </c>
      <c r="Q62" s="34">
        <v>0.00355871886120996</v>
      </c>
      <c r="R62" s="32">
        <v>142.0</v>
      </c>
      <c r="S62" s="30">
        <v>5.0</v>
      </c>
      <c r="T62" s="34">
        <v>0.0474281897127588</v>
      </c>
      <c r="U62" s="34">
        <v>0.232394366197183</v>
      </c>
      <c r="V62" s="34">
        <v>0.32394366197183</v>
      </c>
      <c r="W62" s="28"/>
      <c r="X62" s="28"/>
      <c r="Y62" s="28"/>
      <c r="Z62" s="28"/>
      <c r="AA62" s="28"/>
      <c r="AB62" s="28"/>
    </row>
    <row r="63">
      <c r="A63" s="29">
        <v>44562.0</v>
      </c>
      <c r="B63" s="30" t="s">
        <v>93</v>
      </c>
      <c r="C63" s="30" t="s">
        <v>54</v>
      </c>
      <c r="D63" s="56" t="str">
        <f t="shared" si="1"/>
        <v>44562bretagnedentists</v>
      </c>
      <c r="E63" s="32">
        <v>199.0</v>
      </c>
      <c r="F63" s="32">
        <v>320329.0</v>
      </c>
      <c r="G63" s="30">
        <f>VLOOKUP(D63,unique_pat_reg!D:E,2,FALSE)</f>
        <v>859</v>
      </c>
      <c r="H63" s="33">
        <f t="shared" si="2"/>
        <v>71.58333333</v>
      </c>
      <c r="I63" s="30">
        <v>23.0</v>
      </c>
      <c r="J63" s="28"/>
      <c r="K63" s="32">
        <v>37530.0</v>
      </c>
      <c r="L63" s="34">
        <v>0.0945621532861526</v>
      </c>
      <c r="M63" s="34">
        <v>0.0225986407724558</v>
      </c>
      <c r="N63" s="35">
        <f t="shared" si="3"/>
        <v>0.1171607941</v>
      </c>
      <c r="O63" s="34">
        <v>0.105057612642002</v>
      </c>
      <c r="P63" s="34">
        <v>0.777781593299389</v>
      </c>
      <c r="Q63" s="34">
        <v>0.0</v>
      </c>
      <c r="R63" s="32">
        <v>0.0</v>
      </c>
      <c r="S63" s="30" t="s">
        <v>96</v>
      </c>
      <c r="T63" s="34" t="s">
        <v>96</v>
      </c>
      <c r="U63" s="34" t="s">
        <v>96</v>
      </c>
      <c r="V63" s="34"/>
      <c r="W63" s="28"/>
      <c r="X63" s="28"/>
      <c r="Y63" s="28"/>
      <c r="Z63" s="28"/>
      <c r="AA63" s="28"/>
      <c r="AB63" s="28"/>
    </row>
    <row r="64">
      <c r="A64" s="29">
        <v>44562.0</v>
      </c>
      <c r="B64" s="30" t="s">
        <v>90</v>
      </c>
      <c r="C64" s="30" t="s">
        <v>54</v>
      </c>
      <c r="D64" s="56" t="str">
        <f t="shared" si="1"/>
        <v>44562centre-val-de-loiredentists</v>
      </c>
      <c r="E64" s="32">
        <v>187.0</v>
      </c>
      <c r="F64" s="32">
        <v>311801.0</v>
      </c>
      <c r="G64" s="30">
        <f>VLOOKUP(D64,unique_pat_reg!D:E,2,FALSE)</f>
        <v>871</v>
      </c>
      <c r="H64" s="33">
        <f t="shared" si="2"/>
        <v>72.58333333</v>
      </c>
      <c r="I64" s="30">
        <v>19.0</v>
      </c>
      <c r="J64" s="28"/>
      <c r="K64" s="32">
        <v>36418.0</v>
      </c>
      <c r="L64" s="34">
        <v>0.0905000304681511</v>
      </c>
      <c r="M64" s="34">
        <v>0.0262988252122347</v>
      </c>
      <c r="N64" s="35">
        <f t="shared" si="3"/>
        <v>0.1167988557</v>
      </c>
      <c r="O64" s="34">
        <v>0.120974595976279</v>
      </c>
      <c r="P64" s="34">
        <v>0.762226548343334</v>
      </c>
      <c r="Q64" s="34">
        <v>0.0053475935828877</v>
      </c>
      <c r="R64" s="32">
        <v>105.0</v>
      </c>
      <c r="S64" s="30">
        <v>1.0</v>
      </c>
      <c r="T64" s="34">
        <v>0.0619103773584905</v>
      </c>
      <c r="U64" s="34">
        <v>0.304761904761904</v>
      </c>
      <c r="V64" s="34">
        <v>0.352380952380952</v>
      </c>
      <c r="W64" s="28"/>
      <c r="X64" s="28"/>
      <c r="Y64" s="28"/>
      <c r="Z64" s="28"/>
      <c r="AA64" s="28"/>
      <c r="AB64" s="28"/>
    </row>
    <row r="65">
      <c r="A65" s="29">
        <v>44562.0</v>
      </c>
      <c r="B65" s="30" t="s">
        <v>94</v>
      </c>
      <c r="C65" s="30" t="s">
        <v>54</v>
      </c>
      <c r="D65" s="56" t="str">
        <f t="shared" si="1"/>
        <v>44562bourgogne-franche-comtedentists</v>
      </c>
      <c r="E65" s="32">
        <v>168.0</v>
      </c>
      <c r="F65" s="32">
        <v>292651.0</v>
      </c>
      <c r="G65" s="30">
        <f>VLOOKUP(D65,unique_pat_reg!D:E,2,FALSE)</f>
        <v>931</v>
      </c>
      <c r="H65" s="33">
        <f t="shared" si="2"/>
        <v>77.58333333</v>
      </c>
      <c r="I65" s="30">
        <v>23.0</v>
      </c>
      <c r="J65" s="28"/>
      <c r="K65" s="32">
        <v>31765.0</v>
      </c>
      <c r="L65" s="34">
        <v>0.0859419581686035</v>
      </c>
      <c r="M65" s="34">
        <v>0.0226002986492443</v>
      </c>
      <c r="N65" s="35">
        <f t="shared" si="3"/>
        <v>0.1085422568</v>
      </c>
      <c r="O65" s="34">
        <v>0.11406760954174</v>
      </c>
      <c r="P65" s="34">
        <v>0.777390133640411</v>
      </c>
      <c r="Q65" s="34">
        <v>0.00595238095238095</v>
      </c>
      <c r="R65" s="32">
        <v>211.0</v>
      </c>
      <c r="S65" s="30">
        <v>21.5</v>
      </c>
      <c r="T65" s="34">
        <v>0.090869939707149</v>
      </c>
      <c r="U65" s="34">
        <v>0.0236966824644549</v>
      </c>
      <c r="V65" s="34">
        <v>0.0331753554502369</v>
      </c>
      <c r="W65" s="28"/>
      <c r="X65" s="28"/>
      <c r="Y65" s="28"/>
      <c r="Z65" s="28"/>
      <c r="AA65" s="28"/>
      <c r="AB65" s="28"/>
    </row>
    <row r="66">
      <c r="A66" s="29">
        <v>44562.0</v>
      </c>
      <c r="B66" s="30" t="s">
        <v>95</v>
      </c>
      <c r="C66" s="30" t="s">
        <v>54</v>
      </c>
      <c r="D66" s="56" t="str">
        <f t="shared" si="1"/>
        <v>44562corsedentists</v>
      </c>
      <c r="E66" s="32">
        <v>30.0</v>
      </c>
      <c r="F66" s="32">
        <v>39348.0</v>
      </c>
      <c r="G66" s="30">
        <f>VLOOKUP(D66,unique_pat_reg!D:E,2,FALSE)</f>
        <v>742</v>
      </c>
      <c r="H66" s="33">
        <f t="shared" si="2"/>
        <v>61.83333333</v>
      </c>
      <c r="I66" s="30">
        <v>14.0</v>
      </c>
      <c r="J66" s="28"/>
      <c r="K66" s="32">
        <v>5180.0</v>
      </c>
      <c r="L66" s="34">
        <v>0.103715563688116</v>
      </c>
      <c r="M66" s="34">
        <v>0.0279302632916539</v>
      </c>
      <c r="N66" s="35">
        <f t="shared" si="3"/>
        <v>0.131645827</v>
      </c>
      <c r="O66" s="34">
        <v>0.142167327437226</v>
      </c>
      <c r="P66" s="34">
        <v>0.726186845583002</v>
      </c>
      <c r="Q66" s="34">
        <v>0.0</v>
      </c>
      <c r="R66" s="32">
        <v>0.0</v>
      </c>
      <c r="S66" s="30" t="s">
        <v>96</v>
      </c>
      <c r="T66" s="34" t="s">
        <v>96</v>
      </c>
      <c r="U66" s="34" t="s">
        <v>96</v>
      </c>
      <c r="V66" s="34"/>
      <c r="W66" s="28"/>
      <c r="X66" s="28"/>
      <c r="Y66" s="28"/>
      <c r="Z66" s="28"/>
      <c r="AA66" s="28"/>
      <c r="AB66" s="28"/>
    </row>
    <row r="67">
      <c r="A67" s="29">
        <v>44197.0</v>
      </c>
      <c r="B67" s="30" t="s">
        <v>83</v>
      </c>
      <c r="C67" s="30" t="s">
        <v>54</v>
      </c>
      <c r="D67" s="56" t="str">
        <f t="shared" si="1"/>
        <v>44197ile-de-francedentists</v>
      </c>
      <c r="E67" s="32">
        <v>5560.0</v>
      </c>
      <c r="F67" s="32">
        <v>8564734.0</v>
      </c>
      <c r="G67" s="30">
        <f>VLOOKUP(D67,unique_pat_reg!D:E,2,FALSE)</f>
        <v>766</v>
      </c>
      <c r="H67" s="33">
        <f t="shared" si="2"/>
        <v>63.83333333</v>
      </c>
      <c r="I67" s="30">
        <v>10.0</v>
      </c>
      <c r="J67" s="28"/>
      <c r="K67" s="32">
        <v>1314478.0</v>
      </c>
      <c r="L67" s="34">
        <v>0.116094673810068</v>
      </c>
      <c r="M67" s="34">
        <v>0.0373809624443677</v>
      </c>
      <c r="N67" s="35">
        <f t="shared" si="3"/>
        <v>0.1534756363</v>
      </c>
      <c r="O67" s="34">
        <v>0.173892148898027</v>
      </c>
      <c r="P67" s="34">
        <v>0.672632214847536</v>
      </c>
      <c r="Q67" s="34">
        <v>0.00593525179856115</v>
      </c>
      <c r="R67" s="32">
        <v>2227.0</v>
      </c>
      <c r="S67" s="30">
        <v>1.0</v>
      </c>
      <c r="T67" s="34">
        <v>0.0329750059227671</v>
      </c>
      <c r="U67" s="34">
        <v>0.490345756623259</v>
      </c>
      <c r="V67" s="34">
        <v>0.53300404131118</v>
      </c>
      <c r="W67" s="28"/>
      <c r="X67" s="28"/>
      <c r="Y67" s="28"/>
      <c r="Z67" s="28"/>
      <c r="AA67" s="28"/>
      <c r="AB67" s="28"/>
    </row>
    <row r="68">
      <c r="A68" s="29">
        <v>44197.0</v>
      </c>
      <c r="B68" s="30" t="s">
        <v>84</v>
      </c>
      <c r="C68" s="30" t="s">
        <v>54</v>
      </c>
      <c r="D68" s="56" t="str">
        <f t="shared" si="1"/>
        <v>44197provence-alpes-cote-d-azurdentists</v>
      </c>
      <c r="E68" s="32">
        <v>1615.0</v>
      </c>
      <c r="F68" s="32">
        <v>2516594.0</v>
      </c>
      <c r="G68" s="30">
        <f>VLOOKUP(D68,unique_pat_reg!D:E,2,FALSE)</f>
        <v>794</v>
      </c>
      <c r="H68" s="33">
        <f t="shared" si="2"/>
        <v>66.16666667</v>
      </c>
      <c r="I68" s="30">
        <v>10.0</v>
      </c>
      <c r="J68" s="28"/>
      <c r="K68" s="32">
        <v>380830.0</v>
      </c>
      <c r="L68" s="34">
        <v>0.117463921474818</v>
      </c>
      <c r="M68" s="34">
        <v>0.0338636267908132</v>
      </c>
      <c r="N68" s="35">
        <f t="shared" si="3"/>
        <v>0.1513275483</v>
      </c>
      <c r="O68" s="34">
        <v>0.176766693395915</v>
      </c>
      <c r="P68" s="34">
        <v>0.671905758338452</v>
      </c>
      <c r="Q68" s="34">
        <v>0.00371517027863777</v>
      </c>
      <c r="R68" s="32">
        <v>525.0</v>
      </c>
      <c r="S68" s="30">
        <v>5.0</v>
      </c>
      <c r="T68" s="34">
        <v>0.0318877551020408</v>
      </c>
      <c r="U68" s="34">
        <v>0.278095238095238</v>
      </c>
      <c r="V68" s="34">
        <v>0.346666666666666</v>
      </c>
      <c r="W68" s="28"/>
      <c r="X68" s="28"/>
      <c r="Y68" s="28"/>
      <c r="Z68" s="28"/>
      <c r="AA68" s="28"/>
      <c r="AB68" s="28"/>
    </row>
    <row r="69">
      <c r="A69" s="29">
        <v>44197.0</v>
      </c>
      <c r="B69" s="30" t="s">
        <v>87</v>
      </c>
      <c r="C69" s="30" t="s">
        <v>54</v>
      </c>
      <c r="D69" s="56" t="str">
        <f t="shared" si="1"/>
        <v>44197occitaniedentists</v>
      </c>
      <c r="E69" s="32">
        <v>939.0</v>
      </c>
      <c r="F69" s="32">
        <v>1500496.0</v>
      </c>
      <c r="G69" s="30">
        <f>VLOOKUP(D69,unique_pat_reg!D:E,2,FALSE)</f>
        <v>829</v>
      </c>
      <c r="H69" s="33">
        <f t="shared" si="2"/>
        <v>69.08333333</v>
      </c>
      <c r="I69" s="30">
        <v>15.0</v>
      </c>
      <c r="J69" s="28"/>
      <c r="K69" s="32">
        <v>200152.0</v>
      </c>
      <c r="L69" s="34">
        <v>0.105601747688764</v>
      </c>
      <c r="M69" s="34">
        <v>0.0277888111664409</v>
      </c>
      <c r="N69" s="35">
        <f t="shared" si="3"/>
        <v>0.1333905589</v>
      </c>
      <c r="O69" s="34">
        <v>0.130712777641526</v>
      </c>
      <c r="P69" s="34">
        <v>0.735896663503268</v>
      </c>
      <c r="Q69" s="34">
        <v>0.00638977635782747</v>
      </c>
      <c r="R69" s="32">
        <v>149.0</v>
      </c>
      <c r="S69" s="30">
        <v>1.0</v>
      </c>
      <c r="T69" s="34">
        <v>0.00959124557450917</v>
      </c>
      <c r="U69" s="34">
        <v>0.583892617449664</v>
      </c>
      <c r="V69" s="34">
        <v>0.677852348993288</v>
      </c>
      <c r="W69" s="28"/>
      <c r="X69" s="28"/>
      <c r="Y69" s="28"/>
      <c r="Z69" s="28"/>
      <c r="AA69" s="28"/>
      <c r="AB69" s="28"/>
    </row>
    <row r="70">
      <c r="A70" s="29">
        <v>44197.0</v>
      </c>
      <c r="B70" s="30" t="s">
        <v>85</v>
      </c>
      <c r="C70" s="30" t="s">
        <v>54</v>
      </c>
      <c r="D70" s="56" t="str">
        <f t="shared" si="1"/>
        <v>44197auvergne-rhones-alpesdentists</v>
      </c>
      <c r="E70" s="32">
        <v>900.0</v>
      </c>
      <c r="F70" s="32">
        <v>1455365.0</v>
      </c>
      <c r="G70" s="30">
        <f>VLOOKUP(D70,unique_pat_reg!D:E,2,FALSE)</f>
        <v>866</v>
      </c>
      <c r="H70" s="33">
        <f t="shared" si="2"/>
        <v>72.16666667</v>
      </c>
      <c r="I70" s="30">
        <v>17.0</v>
      </c>
      <c r="J70" s="28"/>
      <c r="K70" s="32">
        <v>179746.0</v>
      </c>
      <c r="L70" s="34">
        <v>0.0973934373851233</v>
      </c>
      <c r="M70" s="34">
        <v>0.0261123498228966</v>
      </c>
      <c r="N70" s="35">
        <f t="shared" si="3"/>
        <v>0.1235057872</v>
      </c>
      <c r="O70" s="34">
        <v>0.122920367055687</v>
      </c>
      <c r="P70" s="34">
        <v>0.753573845736292</v>
      </c>
      <c r="Q70" s="34">
        <v>0.00444444444444444</v>
      </c>
      <c r="R70" s="32">
        <v>348.0</v>
      </c>
      <c r="S70" s="30">
        <v>17.0</v>
      </c>
      <c r="T70" s="34">
        <v>0.0372910415773681</v>
      </c>
      <c r="U70" s="34">
        <v>0.137931034482758</v>
      </c>
      <c r="V70" s="34">
        <v>0.178160919540229</v>
      </c>
      <c r="W70" s="28"/>
      <c r="X70" s="28"/>
      <c r="Y70" s="28"/>
      <c r="Z70" s="28"/>
      <c r="AA70" s="28"/>
      <c r="AB70" s="28"/>
    </row>
    <row r="71">
      <c r="A71" s="29">
        <v>44197.0</v>
      </c>
      <c r="B71" s="30" t="s">
        <v>89</v>
      </c>
      <c r="C71" s="30" t="s">
        <v>54</v>
      </c>
      <c r="D71" s="56" t="str">
        <f t="shared" si="1"/>
        <v>44197grand-estdentists</v>
      </c>
      <c r="E71" s="32">
        <v>860.0</v>
      </c>
      <c r="F71" s="32">
        <v>1476940.0</v>
      </c>
      <c r="G71" s="30">
        <f>VLOOKUP(D71,unique_pat_reg!D:E,2,FALSE)</f>
        <v>788</v>
      </c>
      <c r="H71" s="33">
        <f t="shared" si="2"/>
        <v>65.66666667</v>
      </c>
      <c r="I71" s="30">
        <v>15.0</v>
      </c>
      <c r="J71" s="28"/>
      <c r="K71" s="32">
        <v>192882.0</v>
      </c>
      <c r="L71" s="34">
        <v>0.101682532804311</v>
      </c>
      <c r="M71" s="34">
        <v>0.0289131582867279</v>
      </c>
      <c r="N71" s="35">
        <f t="shared" si="3"/>
        <v>0.1305956911</v>
      </c>
      <c r="O71" s="34">
        <v>0.133756956951534</v>
      </c>
      <c r="P71" s="34">
        <v>0.735647351957425</v>
      </c>
      <c r="Q71" s="34">
        <v>0.00232558139534883</v>
      </c>
      <c r="R71" s="32">
        <v>9.0</v>
      </c>
      <c r="S71" s="30">
        <v>2.0</v>
      </c>
      <c r="T71" s="34">
        <v>0.00181634712411705</v>
      </c>
      <c r="U71" s="34">
        <v>0.333333333333333</v>
      </c>
      <c r="V71" s="34">
        <v>0.444444444444444</v>
      </c>
      <c r="W71" s="28"/>
      <c r="X71" s="28"/>
      <c r="Y71" s="28"/>
      <c r="Z71" s="28"/>
      <c r="AA71" s="28"/>
      <c r="AB71" s="28"/>
    </row>
    <row r="72">
      <c r="A72" s="29">
        <v>44197.0</v>
      </c>
      <c r="B72" s="30" t="s">
        <v>86</v>
      </c>
      <c r="C72" s="30" t="s">
        <v>54</v>
      </c>
      <c r="D72" s="56" t="str">
        <f t="shared" si="1"/>
        <v>44197nouvelle-aquitainedentists</v>
      </c>
      <c r="E72" s="32">
        <v>773.0</v>
      </c>
      <c r="F72" s="32">
        <v>1293545.0</v>
      </c>
      <c r="G72" s="30">
        <f>VLOOKUP(D72,unique_pat_reg!D:E,2,FALSE)</f>
        <v>881</v>
      </c>
      <c r="H72" s="33">
        <f t="shared" si="2"/>
        <v>73.41666667</v>
      </c>
      <c r="I72" s="30">
        <v>15.0</v>
      </c>
      <c r="J72" s="28"/>
      <c r="K72" s="32">
        <v>170947.0</v>
      </c>
      <c r="L72" s="34">
        <v>0.104636483462113</v>
      </c>
      <c r="M72" s="34">
        <v>0.027517403723875</v>
      </c>
      <c r="N72" s="35">
        <f t="shared" si="3"/>
        <v>0.1321538872</v>
      </c>
      <c r="O72" s="34">
        <v>0.124113965884449</v>
      </c>
      <c r="P72" s="34">
        <v>0.743732146929561</v>
      </c>
      <c r="Q72" s="34">
        <v>0.00517464424320827</v>
      </c>
      <c r="R72" s="32">
        <v>567.0</v>
      </c>
      <c r="S72" s="30">
        <v>7.0</v>
      </c>
      <c r="T72" s="34">
        <v>0.0609742983116464</v>
      </c>
      <c r="U72" s="34">
        <v>0.169312169312169</v>
      </c>
      <c r="V72" s="34">
        <v>0.222222222222222</v>
      </c>
      <c r="W72" s="28"/>
      <c r="X72" s="28"/>
      <c r="Y72" s="28"/>
      <c r="Z72" s="28"/>
      <c r="AA72" s="28"/>
      <c r="AB72" s="28"/>
    </row>
    <row r="73">
      <c r="A73" s="29">
        <v>44197.0</v>
      </c>
      <c r="B73" s="30" t="s">
        <v>88</v>
      </c>
      <c r="C73" s="30" t="s">
        <v>54</v>
      </c>
      <c r="D73" s="56" t="str">
        <f t="shared" si="1"/>
        <v>44197hauts-de-francedentists</v>
      </c>
      <c r="E73" s="32">
        <v>679.0</v>
      </c>
      <c r="F73" s="32">
        <v>1311522.0</v>
      </c>
      <c r="G73" s="30">
        <f>VLOOKUP(D73,unique_pat_reg!D:E,2,FALSE)</f>
        <v>977</v>
      </c>
      <c r="H73" s="33">
        <f t="shared" si="2"/>
        <v>81.41666667</v>
      </c>
      <c r="I73" s="30">
        <v>22.0</v>
      </c>
      <c r="J73" s="28"/>
      <c r="K73" s="32">
        <v>147731.0</v>
      </c>
      <c r="L73" s="34">
        <v>0.0884849815710296</v>
      </c>
      <c r="M73" s="34">
        <v>0.0241559043614975</v>
      </c>
      <c r="N73" s="35">
        <f t="shared" si="3"/>
        <v>0.1126408859</v>
      </c>
      <c r="O73" s="34">
        <v>0.107571966005907</v>
      </c>
      <c r="P73" s="34">
        <v>0.779787148061565</v>
      </c>
      <c r="Q73" s="34">
        <v>0.00294550810014727</v>
      </c>
      <c r="R73" s="32">
        <v>2.0</v>
      </c>
      <c r="S73" s="30">
        <v>5.0</v>
      </c>
      <c r="T73" s="34">
        <v>1.3418316001341E-4</v>
      </c>
      <c r="U73" s="34">
        <v>0.0</v>
      </c>
      <c r="V73" s="34">
        <v>0.0</v>
      </c>
      <c r="W73" s="28"/>
      <c r="X73" s="28"/>
      <c r="Y73" s="28"/>
      <c r="Z73" s="28"/>
      <c r="AA73" s="28"/>
      <c r="AB73" s="28"/>
    </row>
    <row r="74">
      <c r="A74" s="29">
        <v>44197.0</v>
      </c>
      <c r="B74" s="30" t="s">
        <v>91</v>
      </c>
      <c r="C74" s="30" t="s">
        <v>54</v>
      </c>
      <c r="D74" s="56" t="str">
        <f t="shared" si="1"/>
        <v>44197pays-de-la-loiredentists</v>
      </c>
      <c r="E74" s="32">
        <v>239.0</v>
      </c>
      <c r="F74" s="32">
        <v>410582.0</v>
      </c>
      <c r="G74" s="30">
        <f>VLOOKUP(D74,unique_pat_reg!D:E,2,FALSE)</f>
        <v>423</v>
      </c>
      <c r="H74" s="33">
        <f t="shared" si="2"/>
        <v>35.25</v>
      </c>
      <c r="I74" s="30">
        <v>26.0</v>
      </c>
      <c r="J74" s="28"/>
      <c r="K74" s="32">
        <v>45492.0</v>
      </c>
      <c r="L74" s="34">
        <v>0.0882771285638435</v>
      </c>
      <c r="M74" s="34">
        <v>0.0225216887247857</v>
      </c>
      <c r="N74" s="35">
        <f t="shared" si="3"/>
        <v>0.1107988173</v>
      </c>
      <c r="O74" s="34">
        <v>0.100886059301187</v>
      </c>
      <c r="P74" s="34">
        <v>0.788315123410183</v>
      </c>
      <c r="Q74" s="34">
        <v>0.00418410041841004</v>
      </c>
      <c r="R74" s="32">
        <v>36.0</v>
      </c>
      <c r="S74" s="30">
        <v>2.0</v>
      </c>
      <c r="T74" s="34">
        <v>0.0270880361173814</v>
      </c>
      <c r="U74" s="34">
        <v>0.333333333333333</v>
      </c>
      <c r="V74" s="34">
        <v>0.666666666666666</v>
      </c>
      <c r="W74" s="28"/>
      <c r="X74" s="28"/>
      <c r="Y74" s="28"/>
      <c r="Z74" s="28"/>
      <c r="AA74" s="28"/>
      <c r="AB74" s="28"/>
    </row>
    <row r="75">
      <c r="A75" s="29">
        <v>44197.0</v>
      </c>
      <c r="B75" s="30" t="s">
        <v>92</v>
      </c>
      <c r="C75" s="30" t="s">
        <v>54</v>
      </c>
      <c r="D75" s="56" t="str">
        <f t="shared" si="1"/>
        <v>44197normandiedentists</v>
      </c>
      <c r="E75" s="32">
        <v>214.0</v>
      </c>
      <c r="F75" s="32">
        <v>376119.0</v>
      </c>
      <c r="G75" s="30">
        <f>VLOOKUP(D75,unique_pat_reg!D:E,2,FALSE)</f>
        <v>991</v>
      </c>
      <c r="H75" s="33">
        <f t="shared" si="2"/>
        <v>82.58333333</v>
      </c>
      <c r="I75" s="30">
        <v>26.0</v>
      </c>
      <c r="J75" s="28"/>
      <c r="K75" s="32">
        <v>40829.0</v>
      </c>
      <c r="L75" s="34">
        <v>0.0862439812931545</v>
      </c>
      <c r="M75" s="34">
        <v>0.022309428664864</v>
      </c>
      <c r="N75" s="35">
        <f t="shared" si="3"/>
        <v>0.10855341</v>
      </c>
      <c r="O75" s="34">
        <v>0.103267848739361</v>
      </c>
      <c r="P75" s="34">
        <v>0.788178741302619</v>
      </c>
      <c r="Q75" s="34">
        <v>0.00467289719626168</v>
      </c>
      <c r="R75" s="32">
        <v>1.0</v>
      </c>
      <c r="S75" s="30">
        <v>2.0</v>
      </c>
      <c r="T75" s="34">
        <v>4.5372050816696E-4</v>
      </c>
      <c r="U75" s="34">
        <v>0.0</v>
      </c>
      <c r="V75" s="34">
        <v>1.0</v>
      </c>
      <c r="W75" s="28"/>
      <c r="X75" s="28"/>
      <c r="Y75" s="28"/>
      <c r="Z75" s="28"/>
      <c r="AA75" s="28"/>
      <c r="AB75" s="28"/>
    </row>
    <row r="76">
      <c r="A76" s="29">
        <v>44197.0</v>
      </c>
      <c r="B76" s="30" t="s">
        <v>93</v>
      </c>
      <c r="C76" s="30" t="s">
        <v>54</v>
      </c>
      <c r="D76" s="56" t="str">
        <f t="shared" si="1"/>
        <v>44197bretagnedentists</v>
      </c>
      <c r="E76" s="32">
        <v>166.0</v>
      </c>
      <c r="F76" s="32">
        <v>300504.0</v>
      </c>
      <c r="G76" s="30">
        <f>VLOOKUP(D76,unique_pat_reg!D:E,2,FALSE)</f>
        <v>970</v>
      </c>
      <c r="H76" s="33">
        <f t="shared" si="2"/>
        <v>80.83333333</v>
      </c>
      <c r="I76" s="30">
        <v>25.0</v>
      </c>
      <c r="J76" s="28"/>
      <c r="K76" s="32">
        <v>34797.0</v>
      </c>
      <c r="L76" s="34">
        <v>0.0929238878683811</v>
      </c>
      <c r="M76" s="34">
        <v>0.0228715757527354</v>
      </c>
      <c r="N76" s="35">
        <f t="shared" si="3"/>
        <v>0.1157954636</v>
      </c>
      <c r="O76" s="34">
        <v>0.102244895242658</v>
      </c>
      <c r="P76" s="34">
        <v>0.781959641136224</v>
      </c>
      <c r="Q76" s="34">
        <v>0.00602409638554216</v>
      </c>
      <c r="R76" s="32">
        <v>1.0</v>
      </c>
      <c r="S76" s="30" t="s">
        <v>96</v>
      </c>
      <c r="T76" s="34">
        <v>0.00334448160535117</v>
      </c>
      <c r="U76" s="34">
        <v>0.0</v>
      </c>
      <c r="V76" s="34">
        <v>0.0</v>
      </c>
      <c r="W76" s="28"/>
      <c r="X76" s="28"/>
      <c r="Y76" s="28"/>
      <c r="Z76" s="28"/>
      <c r="AA76" s="28"/>
      <c r="AB76" s="28"/>
    </row>
    <row r="77">
      <c r="A77" s="29">
        <v>44197.0</v>
      </c>
      <c r="B77" s="30" t="s">
        <v>90</v>
      </c>
      <c r="C77" s="30" t="s">
        <v>54</v>
      </c>
      <c r="D77" s="56" t="str">
        <f t="shared" si="1"/>
        <v>44197centre-val-de-loiredentists</v>
      </c>
      <c r="E77" s="32">
        <v>153.0</v>
      </c>
      <c r="F77" s="32">
        <v>249540.0</v>
      </c>
      <c r="G77" s="30">
        <f>VLOOKUP(D77,unique_pat_reg!D:E,2,FALSE)</f>
        <v>851</v>
      </c>
      <c r="H77" s="33">
        <f t="shared" si="2"/>
        <v>70.91666667</v>
      </c>
      <c r="I77" s="30">
        <v>21.0</v>
      </c>
      <c r="J77" s="28"/>
      <c r="K77" s="32">
        <v>27509.0</v>
      </c>
      <c r="L77" s="34">
        <v>0.0879137613208303</v>
      </c>
      <c r="M77" s="34">
        <v>0.0223250781437845</v>
      </c>
      <c r="N77" s="35">
        <f t="shared" si="3"/>
        <v>0.1102388395</v>
      </c>
      <c r="O77" s="34">
        <v>0.118441933157008</v>
      </c>
      <c r="P77" s="34">
        <v>0.771319227378376</v>
      </c>
      <c r="Q77" s="34">
        <v>0.0130718954248366</v>
      </c>
      <c r="R77" s="32">
        <v>304.0</v>
      </c>
      <c r="S77" s="30">
        <v>2.0</v>
      </c>
      <c r="T77" s="34">
        <v>0.156217882836587</v>
      </c>
      <c r="U77" s="34">
        <v>0.384868421052631</v>
      </c>
      <c r="V77" s="34">
        <v>0.50328947368421</v>
      </c>
      <c r="W77" s="28"/>
      <c r="X77" s="28"/>
      <c r="Y77" s="28"/>
      <c r="Z77" s="28"/>
      <c r="AA77" s="28"/>
      <c r="AB77" s="28"/>
    </row>
    <row r="78">
      <c r="A78" s="29">
        <v>44197.0</v>
      </c>
      <c r="B78" s="30" t="s">
        <v>94</v>
      </c>
      <c r="C78" s="30" t="s">
        <v>54</v>
      </c>
      <c r="D78" s="56" t="str">
        <f t="shared" si="1"/>
        <v>44197bourgogne-franche-comtedentists</v>
      </c>
      <c r="E78" s="32">
        <v>146.0</v>
      </c>
      <c r="F78" s="32">
        <v>268117.0</v>
      </c>
      <c r="G78" s="30">
        <f>VLOOKUP(D78,unique_pat_reg!D:E,2,FALSE)</f>
        <v>927</v>
      </c>
      <c r="H78" s="33">
        <f t="shared" si="2"/>
        <v>77.25</v>
      </c>
      <c r="I78" s="30">
        <v>20.0</v>
      </c>
      <c r="J78" s="28"/>
      <c r="K78" s="32">
        <v>29215.0</v>
      </c>
      <c r="L78" s="34">
        <v>0.0859065258823573</v>
      </c>
      <c r="M78" s="34">
        <v>0.0230570982071259</v>
      </c>
      <c r="N78" s="35">
        <f t="shared" si="3"/>
        <v>0.1089636241</v>
      </c>
      <c r="O78" s="34">
        <v>0.12301346054148</v>
      </c>
      <c r="P78" s="34">
        <v>0.768022915369036</v>
      </c>
      <c r="Q78" s="34">
        <v>0.0136986301369863</v>
      </c>
      <c r="R78" s="32">
        <v>243.0</v>
      </c>
      <c r="S78" s="30">
        <v>20.0</v>
      </c>
      <c r="T78" s="34">
        <v>0.0984204131227217</v>
      </c>
      <c r="U78" s="34">
        <v>0.156378600823045</v>
      </c>
      <c r="V78" s="34">
        <v>0.172839506172839</v>
      </c>
      <c r="W78" s="28"/>
      <c r="X78" s="28"/>
      <c r="Y78" s="28"/>
      <c r="Z78" s="28"/>
      <c r="AA78" s="28"/>
      <c r="AB78" s="28"/>
    </row>
    <row r="79">
      <c r="A79" s="29">
        <v>44197.0</v>
      </c>
      <c r="B79" s="30" t="s">
        <v>95</v>
      </c>
      <c r="C79" s="30" t="s">
        <v>54</v>
      </c>
      <c r="D79" s="56" t="str">
        <f t="shared" si="1"/>
        <v>44197corsedentists</v>
      </c>
      <c r="E79" s="32">
        <v>17.0</v>
      </c>
      <c r="F79" s="32">
        <v>21626.0</v>
      </c>
      <c r="G79" s="30">
        <f>VLOOKUP(D79,unique_pat_reg!D:E,2,FALSE)</f>
        <v>694</v>
      </c>
      <c r="H79" s="33">
        <f t="shared" si="2"/>
        <v>57.83333333</v>
      </c>
      <c r="I79" s="30">
        <v>13.0</v>
      </c>
      <c r="J79" s="28"/>
      <c r="K79" s="32">
        <v>3244.0</v>
      </c>
      <c r="L79" s="34">
        <v>0.117358734856191</v>
      </c>
      <c r="M79" s="34">
        <v>0.0326458892074354</v>
      </c>
      <c r="N79" s="35">
        <f t="shared" si="3"/>
        <v>0.1500046241</v>
      </c>
      <c r="O79" s="34">
        <v>0.150605752335152</v>
      </c>
      <c r="P79" s="34">
        <v>0.69938962360122</v>
      </c>
      <c r="Q79" s="34">
        <v>0.0</v>
      </c>
      <c r="R79" s="32">
        <v>0.0</v>
      </c>
      <c r="S79" s="30" t="s">
        <v>96</v>
      </c>
      <c r="T79" s="34" t="s">
        <v>96</v>
      </c>
      <c r="U79" s="34" t="s">
        <v>96</v>
      </c>
      <c r="V79" s="34"/>
      <c r="W79" s="28"/>
      <c r="X79" s="28"/>
      <c r="Y79" s="28"/>
      <c r="Z79" s="28"/>
      <c r="AA79" s="28"/>
      <c r="AB79" s="28"/>
    </row>
    <row r="80">
      <c r="A80" s="49">
        <v>44927.0</v>
      </c>
      <c r="B80" s="50" t="s">
        <v>83</v>
      </c>
      <c r="C80" s="50" t="s">
        <v>56</v>
      </c>
      <c r="D80" s="51" t="str">
        <f t="shared" si="1"/>
        <v>44927ile-de-francedermatologists</v>
      </c>
      <c r="E80" s="52">
        <v>528.0</v>
      </c>
      <c r="F80" s="52">
        <v>1462719.0</v>
      </c>
      <c r="G80" s="50">
        <f>VLOOKUP(D80,unique_pat_reg!D:E,2,FALSE)</f>
        <v>1794</v>
      </c>
      <c r="H80" s="53">
        <f t="shared" si="2"/>
        <v>149.5</v>
      </c>
      <c r="I80" s="50">
        <v>22.0</v>
      </c>
      <c r="J80" s="48"/>
      <c r="K80" s="52">
        <v>218770.0</v>
      </c>
      <c r="L80" s="54">
        <v>0.11001839724513</v>
      </c>
      <c r="M80" s="54">
        <v>0.0395455313016375</v>
      </c>
      <c r="N80" s="55">
        <f t="shared" si="3"/>
        <v>0.1495639285</v>
      </c>
      <c r="O80" s="54">
        <v>0.128417693350534</v>
      </c>
      <c r="P80" s="54">
        <v>0.722018378102697</v>
      </c>
      <c r="Q80" s="54">
        <v>0.392045454545454</v>
      </c>
      <c r="R80" s="52">
        <v>54766.0</v>
      </c>
      <c r="S80" s="50">
        <v>8.0</v>
      </c>
      <c r="T80" s="54">
        <v>0.0760485735511598</v>
      </c>
      <c r="U80" s="54">
        <v>0.200708468757988</v>
      </c>
      <c r="V80" s="54">
        <v>0.274604681736844</v>
      </c>
      <c r="W80" s="48"/>
      <c r="X80" s="48"/>
      <c r="Y80" s="48"/>
      <c r="Z80" s="48"/>
      <c r="AA80" s="48"/>
      <c r="AB80" s="48"/>
    </row>
    <row r="81">
      <c r="A81" s="49">
        <v>44927.0</v>
      </c>
      <c r="B81" s="50" t="s">
        <v>84</v>
      </c>
      <c r="C81" s="50" t="s">
        <v>56</v>
      </c>
      <c r="D81" s="51" t="str">
        <f t="shared" si="1"/>
        <v>44927provence-alpes-cote-d-azurdermatologists</v>
      </c>
      <c r="E81" s="52">
        <v>184.0</v>
      </c>
      <c r="F81" s="52">
        <v>640967.0</v>
      </c>
      <c r="G81" s="50">
        <f>VLOOKUP(D81,unique_pat_reg!D:E,2,FALSE)</f>
        <v>2413</v>
      </c>
      <c r="H81" s="53">
        <f t="shared" si="2"/>
        <v>201.0833333</v>
      </c>
      <c r="I81" s="50">
        <v>39.0</v>
      </c>
      <c r="J81" s="48"/>
      <c r="K81" s="52">
        <v>69925.0</v>
      </c>
      <c r="L81" s="54">
        <v>0.0834847971892468</v>
      </c>
      <c r="M81" s="54">
        <v>0.0256081826365475</v>
      </c>
      <c r="N81" s="55">
        <f t="shared" si="3"/>
        <v>0.1090929798</v>
      </c>
      <c r="O81" s="54">
        <v>0.0824317008519939</v>
      </c>
      <c r="P81" s="54">
        <v>0.808475319322211</v>
      </c>
      <c r="Q81" s="54">
        <v>0.277173913043478</v>
      </c>
      <c r="R81" s="52">
        <v>11477.0</v>
      </c>
      <c r="S81" s="50">
        <v>3.0</v>
      </c>
      <c r="T81" s="54">
        <v>0.0511537107277046</v>
      </c>
      <c r="U81" s="54">
        <v>0.318550143765792</v>
      </c>
      <c r="V81" s="54">
        <v>0.417792105951032</v>
      </c>
      <c r="W81" s="48"/>
      <c r="X81" s="48"/>
      <c r="Y81" s="48"/>
      <c r="Z81" s="48"/>
      <c r="AA81" s="48"/>
      <c r="AB81" s="48"/>
    </row>
    <row r="82">
      <c r="A82" s="49">
        <v>44927.0</v>
      </c>
      <c r="B82" s="50" t="s">
        <v>85</v>
      </c>
      <c r="C82" s="50" t="s">
        <v>56</v>
      </c>
      <c r="D82" s="51" t="str">
        <f t="shared" si="1"/>
        <v>44927auvergne-rhones-alpesdermatologists</v>
      </c>
      <c r="E82" s="52">
        <v>157.0</v>
      </c>
      <c r="F82" s="52">
        <v>470554.0</v>
      </c>
      <c r="G82" s="50">
        <f>VLOOKUP(D82,unique_pat_reg!D:E,2,FALSE)</f>
        <v>2152</v>
      </c>
      <c r="H82" s="53">
        <f t="shared" si="2"/>
        <v>179.3333333</v>
      </c>
      <c r="I82" s="50">
        <v>36.0</v>
      </c>
      <c r="J82" s="48"/>
      <c r="K82" s="52">
        <v>44219.0</v>
      </c>
      <c r="L82" s="54">
        <v>0.0645728226728494</v>
      </c>
      <c r="M82" s="54">
        <v>0.0293993888055356</v>
      </c>
      <c r="N82" s="55">
        <f t="shared" si="3"/>
        <v>0.09397221148</v>
      </c>
      <c r="O82" s="54">
        <v>0.0968050425668467</v>
      </c>
      <c r="P82" s="54">
        <v>0.809222745954768</v>
      </c>
      <c r="Q82" s="54">
        <v>0.197452229299363</v>
      </c>
      <c r="R82" s="52">
        <v>3183.0</v>
      </c>
      <c r="S82" s="50">
        <v>12.0</v>
      </c>
      <c r="T82" s="54">
        <v>0.0295271755767678</v>
      </c>
      <c r="U82" s="54">
        <v>0.144517750549795</v>
      </c>
      <c r="V82" s="54">
        <v>0.206094879044926</v>
      </c>
      <c r="W82" s="48"/>
      <c r="X82" s="48"/>
      <c r="Y82" s="48"/>
      <c r="Z82" s="48"/>
      <c r="AA82" s="48"/>
      <c r="AB82" s="48"/>
    </row>
    <row r="83">
      <c r="A83" s="49">
        <v>44927.0</v>
      </c>
      <c r="B83" s="50" t="s">
        <v>87</v>
      </c>
      <c r="C83" s="50" t="s">
        <v>56</v>
      </c>
      <c r="D83" s="51" t="str">
        <f t="shared" si="1"/>
        <v>44927occitaniedermatologists</v>
      </c>
      <c r="E83" s="52">
        <v>154.0</v>
      </c>
      <c r="F83" s="52">
        <v>499785.0</v>
      </c>
      <c r="G83" s="50">
        <f>VLOOKUP(D83,unique_pat_reg!D:E,2,FALSE)</f>
        <v>2413</v>
      </c>
      <c r="H83" s="53">
        <f t="shared" si="2"/>
        <v>201.0833333</v>
      </c>
      <c r="I83" s="50">
        <v>42.0</v>
      </c>
      <c r="J83" s="48"/>
      <c r="K83" s="52">
        <v>41574.0</v>
      </c>
      <c r="L83" s="54">
        <v>0.0617985733865562</v>
      </c>
      <c r="M83" s="54">
        <v>0.0213851956341226</v>
      </c>
      <c r="N83" s="55">
        <f t="shared" si="3"/>
        <v>0.08318376902</v>
      </c>
      <c r="O83" s="54">
        <v>0.0760527026621447</v>
      </c>
      <c r="P83" s="54">
        <v>0.840763528317176</v>
      </c>
      <c r="Q83" s="54">
        <v>0.103896103896103</v>
      </c>
      <c r="R83" s="52">
        <v>1786.0</v>
      </c>
      <c r="S83" s="50">
        <v>17.0</v>
      </c>
      <c r="T83" s="54">
        <v>0.0341785475074155</v>
      </c>
      <c r="U83" s="54">
        <v>0.179171332586786</v>
      </c>
      <c r="V83" s="54">
        <v>0.23124300111982</v>
      </c>
      <c r="W83" s="48"/>
      <c r="X83" s="48"/>
      <c r="Y83" s="48"/>
      <c r="Z83" s="48"/>
      <c r="AA83" s="48"/>
      <c r="AB83" s="48"/>
    </row>
    <row r="84">
      <c r="A84" s="49">
        <v>44927.0</v>
      </c>
      <c r="B84" s="50" t="s">
        <v>86</v>
      </c>
      <c r="C84" s="50" t="s">
        <v>56</v>
      </c>
      <c r="D84" s="51" t="str">
        <f t="shared" si="1"/>
        <v>44927nouvelle-aquitainedermatologists</v>
      </c>
      <c r="E84" s="52">
        <v>140.0</v>
      </c>
      <c r="F84" s="52">
        <v>532567.0</v>
      </c>
      <c r="G84" s="50">
        <f>VLOOKUP(D84,unique_pat_reg!D:E,2,FALSE)</f>
        <v>2786</v>
      </c>
      <c r="H84" s="53">
        <f t="shared" si="2"/>
        <v>232.1666667</v>
      </c>
      <c r="I84" s="50">
        <v>40.0</v>
      </c>
      <c r="J84" s="48"/>
      <c r="K84" s="52">
        <v>46698.0</v>
      </c>
      <c r="L84" s="54">
        <v>0.0652593945926052</v>
      </c>
      <c r="M84" s="54">
        <v>0.0224253474210756</v>
      </c>
      <c r="N84" s="55">
        <f t="shared" si="3"/>
        <v>0.08768474201</v>
      </c>
      <c r="O84" s="54">
        <v>0.0877711161224784</v>
      </c>
      <c r="P84" s="54">
        <v>0.82454414186384</v>
      </c>
      <c r="Q84" s="54">
        <v>0.264285714285714</v>
      </c>
      <c r="R84" s="52">
        <v>2991.0</v>
      </c>
      <c r="S84" s="50">
        <v>11.0</v>
      </c>
      <c r="T84" s="54">
        <v>0.0213376136971642</v>
      </c>
      <c r="U84" s="54">
        <v>0.122367101303911</v>
      </c>
      <c r="V84" s="54">
        <v>0.170845870946171</v>
      </c>
      <c r="W84" s="48"/>
      <c r="X84" s="48"/>
      <c r="Y84" s="48"/>
      <c r="Z84" s="48"/>
      <c r="AA84" s="48"/>
      <c r="AB84" s="48"/>
    </row>
    <row r="85">
      <c r="A85" s="49">
        <v>44927.0</v>
      </c>
      <c r="B85" s="50" t="s">
        <v>89</v>
      </c>
      <c r="C85" s="50" t="s">
        <v>56</v>
      </c>
      <c r="D85" s="51" t="str">
        <f t="shared" si="1"/>
        <v>44927grand-estdermatologists</v>
      </c>
      <c r="E85" s="52">
        <v>138.0</v>
      </c>
      <c r="F85" s="52">
        <v>629475.0</v>
      </c>
      <c r="G85" s="50">
        <f>VLOOKUP(D85,unique_pat_reg!D:E,2,FALSE)</f>
        <v>3060</v>
      </c>
      <c r="H85" s="53">
        <f t="shared" si="2"/>
        <v>255</v>
      </c>
      <c r="I85" s="50">
        <v>54.0</v>
      </c>
      <c r="J85" s="48"/>
      <c r="K85" s="52">
        <v>53063.0</v>
      </c>
      <c r="L85" s="54">
        <v>0.0632892489773223</v>
      </c>
      <c r="M85" s="54">
        <v>0.0210079828428452</v>
      </c>
      <c r="N85" s="55">
        <f t="shared" si="3"/>
        <v>0.08429723182</v>
      </c>
      <c r="O85" s="54">
        <v>0.0734151475435879</v>
      </c>
      <c r="P85" s="54">
        <v>0.842287620636244</v>
      </c>
      <c r="Q85" s="54">
        <v>0.326086956521739</v>
      </c>
      <c r="R85" s="52">
        <v>13518.0</v>
      </c>
      <c r="S85" s="50">
        <v>4.0</v>
      </c>
      <c r="T85" s="54">
        <v>0.0548110725016117</v>
      </c>
      <c r="U85" s="54">
        <v>0.308773487202248</v>
      </c>
      <c r="V85" s="54">
        <v>0.388592987128273</v>
      </c>
      <c r="W85" s="48"/>
      <c r="X85" s="48"/>
      <c r="Y85" s="48"/>
      <c r="Z85" s="48"/>
      <c r="AA85" s="48"/>
      <c r="AB85" s="48"/>
    </row>
    <row r="86">
      <c r="A86" s="49">
        <v>44927.0</v>
      </c>
      <c r="B86" s="50" t="s">
        <v>88</v>
      </c>
      <c r="C86" s="50" t="s">
        <v>56</v>
      </c>
      <c r="D86" s="51" t="str">
        <f t="shared" si="1"/>
        <v>44927hauts-de-francedermatologists</v>
      </c>
      <c r="E86" s="52">
        <v>82.0</v>
      </c>
      <c r="F86" s="52">
        <v>300288.0</v>
      </c>
      <c r="G86" s="50">
        <f>VLOOKUP(D86,unique_pat_reg!D:E,2,FALSE)</f>
        <v>1798</v>
      </c>
      <c r="H86" s="53">
        <f t="shared" si="2"/>
        <v>149.8333333</v>
      </c>
      <c r="I86" s="50">
        <v>49.0</v>
      </c>
      <c r="J86" s="48"/>
      <c r="K86" s="52">
        <v>23424.0</v>
      </c>
      <c r="L86" s="54">
        <v>0.0566256393861892</v>
      </c>
      <c r="M86" s="54">
        <v>0.0213794757033248</v>
      </c>
      <c r="N86" s="55">
        <f t="shared" si="3"/>
        <v>0.07800511509</v>
      </c>
      <c r="O86" s="54">
        <v>0.0790241368286445</v>
      </c>
      <c r="P86" s="54">
        <v>0.842970748081841</v>
      </c>
      <c r="Q86" s="54">
        <v>0.219512195121951</v>
      </c>
      <c r="R86" s="52">
        <v>2720.0</v>
      </c>
      <c r="S86" s="50">
        <v>13.0</v>
      </c>
      <c r="T86" s="54">
        <v>0.0350393548636428</v>
      </c>
      <c r="U86" s="54">
        <v>0.114705882352941</v>
      </c>
      <c r="V86" s="54">
        <v>0.187867647058823</v>
      </c>
      <c r="W86" s="48"/>
      <c r="X86" s="48"/>
      <c r="Y86" s="48"/>
      <c r="Z86" s="48"/>
      <c r="AA86" s="48"/>
      <c r="AB86" s="48"/>
    </row>
    <row r="87">
      <c r="A87" s="49">
        <v>44927.0</v>
      </c>
      <c r="B87" s="50" t="s">
        <v>92</v>
      </c>
      <c r="C87" s="50" t="s">
        <v>56</v>
      </c>
      <c r="D87" s="51" t="str">
        <f t="shared" si="1"/>
        <v>44927normandiedermatologists</v>
      </c>
      <c r="E87" s="52">
        <v>59.0</v>
      </c>
      <c r="F87" s="52">
        <v>248431.0</v>
      </c>
      <c r="G87" s="50">
        <f>VLOOKUP(D87,unique_pat_reg!D:E,2,FALSE)</f>
        <v>2151</v>
      </c>
      <c r="H87" s="53">
        <f t="shared" si="2"/>
        <v>179.25</v>
      </c>
      <c r="I87" s="50">
        <v>46.0</v>
      </c>
      <c r="J87" s="48"/>
      <c r="K87" s="52">
        <v>18651.0</v>
      </c>
      <c r="L87" s="54">
        <v>0.0531535919430344</v>
      </c>
      <c r="M87" s="54">
        <v>0.0219215798350447</v>
      </c>
      <c r="N87" s="55">
        <f t="shared" si="3"/>
        <v>0.07507517178</v>
      </c>
      <c r="O87" s="54">
        <v>0.076926792550044</v>
      </c>
      <c r="P87" s="54">
        <v>0.847998035671876</v>
      </c>
      <c r="Q87" s="54">
        <v>0.338983050847457</v>
      </c>
      <c r="R87" s="52">
        <v>1176.0</v>
      </c>
      <c r="S87" s="50">
        <v>10.5</v>
      </c>
      <c r="T87" s="54">
        <v>0.0128455799626429</v>
      </c>
      <c r="U87" s="54">
        <v>0.145408163265306</v>
      </c>
      <c r="V87" s="54">
        <v>0.191326530612244</v>
      </c>
      <c r="W87" s="48"/>
      <c r="X87" s="48"/>
      <c r="Y87" s="48"/>
      <c r="Z87" s="48"/>
      <c r="AA87" s="48"/>
      <c r="AB87" s="48"/>
    </row>
    <row r="88">
      <c r="A88" s="49">
        <v>44927.0</v>
      </c>
      <c r="B88" s="50" t="s">
        <v>91</v>
      </c>
      <c r="C88" s="50" t="s">
        <v>56</v>
      </c>
      <c r="D88" s="51" t="str">
        <f t="shared" si="1"/>
        <v>44927pays-de-la-loiredermatologists</v>
      </c>
      <c r="E88" s="52">
        <v>53.0</v>
      </c>
      <c r="F88" s="52">
        <v>192214.0</v>
      </c>
      <c r="G88" s="50">
        <f>VLOOKUP(D88,unique_pat_reg!D:E,2,FALSE)</f>
        <v>1725</v>
      </c>
      <c r="H88" s="53">
        <f t="shared" si="2"/>
        <v>143.75</v>
      </c>
      <c r="I88" s="50">
        <v>34.0</v>
      </c>
      <c r="J88" s="48"/>
      <c r="K88" s="52">
        <v>15996.0</v>
      </c>
      <c r="L88" s="54">
        <v>0.0601152881683956</v>
      </c>
      <c r="M88" s="54">
        <v>0.0231044564912025</v>
      </c>
      <c r="N88" s="55">
        <f t="shared" si="3"/>
        <v>0.08321974466</v>
      </c>
      <c r="O88" s="54">
        <v>0.0911796227121853</v>
      </c>
      <c r="P88" s="54">
        <v>0.825600632628216</v>
      </c>
      <c r="Q88" s="54">
        <v>0.377358490566037</v>
      </c>
      <c r="R88" s="52">
        <v>1859.0</v>
      </c>
      <c r="S88" s="50">
        <v>26.0</v>
      </c>
      <c r="T88" s="54">
        <v>0.027760356001553</v>
      </c>
      <c r="U88" s="54">
        <v>0.0796126949973103</v>
      </c>
      <c r="V88" s="54">
        <v>0.103281334050564</v>
      </c>
      <c r="W88" s="48"/>
      <c r="X88" s="48"/>
      <c r="Y88" s="48"/>
      <c r="Z88" s="48"/>
      <c r="AA88" s="48"/>
      <c r="AB88" s="48"/>
    </row>
    <row r="89">
      <c r="A89" s="49">
        <v>44927.0</v>
      </c>
      <c r="B89" s="50" t="s">
        <v>93</v>
      </c>
      <c r="C89" s="50" t="s">
        <v>56</v>
      </c>
      <c r="D89" s="51" t="str">
        <f t="shared" si="1"/>
        <v>44927bretagnedermatologists</v>
      </c>
      <c r="E89" s="52">
        <v>44.0</v>
      </c>
      <c r="F89" s="52">
        <v>170014.0</v>
      </c>
      <c r="G89" s="50">
        <f>VLOOKUP(D89,unique_pat_reg!D:E,2,FALSE)</f>
        <v>2528</v>
      </c>
      <c r="H89" s="53">
        <f t="shared" si="2"/>
        <v>210.6666667</v>
      </c>
      <c r="I89" s="50">
        <v>55.0</v>
      </c>
      <c r="J89" s="48"/>
      <c r="K89" s="52">
        <v>9278.0</v>
      </c>
      <c r="L89" s="54">
        <v>0.0392967637959226</v>
      </c>
      <c r="M89" s="54">
        <v>0.0152752126295481</v>
      </c>
      <c r="N89" s="55">
        <f t="shared" si="3"/>
        <v>0.05457197643</v>
      </c>
      <c r="O89" s="54">
        <v>0.0630301034032491</v>
      </c>
      <c r="P89" s="54">
        <v>0.88239792017128</v>
      </c>
      <c r="Q89" s="54">
        <v>0.318181818181818</v>
      </c>
      <c r="R89" s="52">
        <v>1350.0</v>
      </c>
      <c r="S89" s="50">
        <v>28.0</v>
      </c>
      <c r="T89" s="54">
        <v>0.023995734091717</v>
      </c>
      <c r="U89" s="54">
        <v>0.074074074074074</v>
      </c>
      <c r="V89" s="54">
        <v>0.108148148148148</v>
      </c>
      <c r="W89" s="48"/>
      <c r="X89" s="48"/>
      <c r="Y89" s="48"/>
      <c r="Z89" s="48"/>
      <c r="AA89" s="48"/>
      <c r="AB89" s="48"/>
    </row>
    <row r="90">
      <c r="A90" s="49">
        <v>44927.0</v>
      </c>
      <c r="B90" s="50" t="s">
        <v>94</v>
      </c>
      <c r="C90" s="50" t="s">
        <v>56</v>
      </c>
      <c r="D90" s="51" t="str">
        <f t="shared" si="1"/>
        <v>44927bourgogne-franche-comtedermatologists</v>
      </c>
      <c r="E90" s="52">
        <v>40.0</v>
      </c>
      <c r="F90" s="52">
        <v>163550.0</v>
      </c>
      <c r="G90" s="50">
        <f>VLOOKUP(D90,unique_pat_reg!D:E,2,FALSE)</f>
        <v>2563</v>
      </c>
      <c r="H90" s="53">
        <f t="shared" si="2"/>
        <v>213.5833333</v>
      </c>
      <c r="I90" s="50">
        <v>53.0</v>
      </c>
      <c r="J90" s="48"/>
      <c r="K90" s="52">
        <v>11573.0</v>
      </c>
      <c r="L90" s="54">
        <v>0.0497584836441455</v>
      </c>
      <c r="M90" s="54">
        <v>0.0210027514521553</v>
      </c>
      <c r="N90" s="55">
        <f t="shared" si="3"/>
        <v>0.0707612351</v>
      </c>
      <c r="O90" s="54">
        <v>0.0769122592479364</v>
      </c>
      <c r="P90" s="54">
        <v>0.852326505655762</v>
      </c>
      <c r="Q90" s="54">
        <v>0.075</v>
      </c>
      <c r="R90" s="52">
        <v>994.0</v>
      </c>
      <c r="S90" s="50">
        <v>15.0</v>
      </c>
      <c r="T90" s="54">
        <v>0.098679638637943</v>
      </c>
      <c r="U90" s="54">
        <v>0.140845070422535</v>
      </c>
      <c r="V90" s="54">
        <v>0.176056338028169</v>
      </c>
      <c r="W90" s="48"/>
      <c r="X90" s="48"/>
      <c r="Y90" s="48"/>
      <c r="Z90" s="48"/>
      <c r="AA90" s="48"/>
      <c r="AB90" s="48"/>
    </row>
    <row r="91">
      <c r="A91" s="49">
        <v>44927.0</v>
      </c>
      <c r="B91" s="50" t="s">
        <v>90</v>
      </c>
      <c r="C91" s="50" t="s">
        <v>56</v>
      </c>
      <c r="D91" s="51" t="str">
        <f t="shared" si="1"/>
        <v>44927centre-val-de-loiredermatologists</v>
      </c>
      <c r="E91" s="52">
        <v>35.0</v>
      </c>
      <c r="F91" s="52">
        <v>125221.0</v>
      </c>
      <c r="G91" s="50">
        <f>VLOOKUP(D91,unique_pat_reg!D:E,2,FALSE)</f>
        <v>2189</v>
      </c>
      <c r="H91" s="53">
        <f t="shared" si="2"/>
        <v>182.4166667</v>
      </c>
      <c r="I91" s="50">
        <v>63.0</v>
      </c>
      <c r="J91" s="48"/>
      <c r="K91" s="52">
        <v>8550.0</v>
      </c>
      <c r="L91" s="54">
        <v>0.0447608627945791</v>
      </c>
      <c r="M91" s="54">
        <v>0.0235184194344399</v>
      </c>
      <c r="N91" s="55">
        <f t="shared" si="3"/>
        <v>0.06827928223</v>
      </c>
      <c r="O91" s="54">
        <v>0.0724558979723848</v>
      </c>
      <c r="P91" s="54">
        <v>0.859264819798596</v>
      </c>
      <c r="Q91" s="54">
        <v>0.485714285714285</v>
      </c>
      <c r="R91" s="52">
        <v>2053.0</v>
      </c>
      <c r="S91" s="50">
        <v>8.0</v>
      </c>
      <c r="T91" s="54">
        <v>0.0424042135701745</v>
      </c>
      <c r="U91" s="54">
        <v>0.150998538723818</v>
      </c>
      <c r="V91" s="54">
        <v>0.217730150998538</v>
      </c>
      <c r="W91" s="48"/>
      <c r="X91" s="48"/>
      <c r="Y91" s="48"/>
      <c r="Z91" s="48"/>
      <c r="AA91" s="48"/>
      <c r="AB91" s="48"/>
    </row>
    <row r="92">
      <c r="A92" s="49">
        <v>44927.0</v>
      </c>
      <c r="B92" s="50" t="s">
        <v>95</v>
      </c>
      <c r="C92" s="50" t="s">
        <v>56</v>
      </c>
      <c r="D92" s="51" t="str">
        <f t="shared" si="1"/>
        <v>44927corsedermatologists</v>
      </c>
      <c r="E92" s="52">
        <v>7.0</v>
      </c>
      <c r="F92" s="52">
        <v>21784.0</v>
      </c>
      <c r="G92" s="50">
        <f>VLOOKUP(D92,unique_pat_reg!D:E,2,FALSE)</f>
        <v>2851</v>
      </c>
      <c r="H92" s="53">
        <f t="shared" si="2"/>
        <v>237.5833333</v>
      </c>
      <c r="I92" s="50">
        <v>60.0</v>
      </c>
      <c r="J92" s="48"/>
      <c r="K92" s="52">
        <v>2109.0</v>
      </c>
      <c r="L92" s="54">
        <v>0.0705563716489166</v>
      </c>
      <c r="M92" s="54">
        <v>0.0262578038927653</v>
      </c>
      <c r="N92" s="55">
        <f t="shared" si="3"/>
        <v>0.09681417554</v>
      </c>
      <c r="O92" s="54">
        <v>0.0897906720528828</v>
      </c>
      <c r="P92" s="54">
        <v>0.813395152405435</v>
      </c>
      <c r="Q92" s="54">
        <v>0.142857142857142</v>
      </c>
      <c r="R92" s="52">
        <v>203.0</v>
      </c>
      <c r="S92" s="50">
        <v>29.0</v>
      </c>
      <c r="T92" s="54">
        <v>0.0299719474383581</v>
      </c>
      <c r="U92" s="54">
        <v>0.0886699507389162</v>
      </c>
      <c r="V92" s="54">
        <v>0.118226600985221</v>
      </c>
      <c r="W92" s="48"/>
      <c r="X92" s="48"/>
      <c r="Y92" s="48"/>
      <c r="Z92" s="48"/>
      <c r="AA92" s="48"/>
      <c r="AB92" s="48"/>
    </row>
    <row r="93">
      <c r="A93" s="29">
        <v>44562.0</v>
      </c>
      <c r="B93" s="30" t="s">
        <v>83</v>
      </c>
      <c r="C93" s="30" t="s">
        <v>56</v>
      </c>
      <c r="D93" s="56" t="str">
        <f t="shared" si="1"/>
        <v>44562ile-de-francedermatologists</v>
      </c>
      <c r="E93" s="32">
        <v>494.0</v>
      </c>
      <c r="F93" s="32">
        <v>1431019.0</v>
      </c>
      <c r="G93" s="30">
        <f>VLOOKUP(D93,unique_pat_reg!D:E,2,FALSE)</f>
        <v>1836</v>
      </c>
      <c r="H93" s="33">
        <f t="shared" si="2"/>
        <v>153</v>
      </c>
      <c r="I93" s="30">
        <v>26.0</v>
      </c>
      <c r="J93" s="28"/>
      <c r="K93" s="32">
        <v>212037.0</v>
      </c>
      <c r="L93" s="34">
        <v>0.108034204996579</v>
      </c>
      <c r="M93" s="34">
        <v>0.0401378318526867</v>
      </c>
      <c r="N93" s="35">
        <f t="shared" si="3"/>
        <v>0.1481720368</v>
      </c>
      <c r="O93" s="34">
        <v>0.119412111229829</v>
      </c>
      <c r="P93" s="34">
        <v>0.732415851920903</v>
      </c>
      <c r="Q93" s="34">
        <v>0.425101214574898</v>
      </c>
      <c r="R93" s="32">
        <v>57037.0</v>
      </c>
      <c r="S93" s="30">
        <v>9.0</v>
      </c>
      <c r="T93" s="34">
        <v>0.0820033211366626</v>
      </c>
      <c r="U93" s="34">
        <v>0.193646229640408</v>
      </c>
      <c r="V93" s="34">
        <v>0.266563809457019</v>
      </c>
      <c r="W93" s="28"/>
      <c r="X93" s="28"/>
      <c r="Y93" s="28"/>
      <c r="Z93" s="28"/>
      <c r="AA93" s="28"/>
      <c r="AB93" s="28"/>
    </row>
    <row r="94">
      <c r="A94" s="29">
        <v>44562.0</v>
      </c>
      <c r="B94" s="30" t="s">
        <v>84</v>
      </c>
      <c r="C94" s="30" t="s">
        <v>56</v>
      </c>
      <c r="D94" s="56" t="str">
        <f t="shared" si="1"/>
        <v>44562provence-alpes-cote-d-azurdermatologists</v>
      </c>
      <c r="E94" s="32">
        <v>177.0</v>
      </c>
      <c r="F94" s="32">
        <v>613013.0</v>
      </c>
      <c r="G94" s="30">
        <f>VLOOKUP(D94,unique_pat_reg!D:E,2,FALSE)</f>
        <v>2356</v>
      </c>
      <c r="H94" s="33">
        <f t="shared" si="2"/>
        <v>196.3333333</v>
      </c>
      <c r="I94" s="30">
        <v>43.0</v>
      </c>
      <c r="J94" s="28"/>
      <c r="K94" s="32">
        <v>69765.0</v>
      </c>
      <c r="L94" s="34">
        <v>0.0869263783965429</v>
      </c>
      <c r="M94" s="34">
        <v>0.0268803434837434</v>
      </c>
      <c r="N94" s="35">
        <f t="shared" si="3"/>
        <v>0.1138067219</v>
      </c>
      <c r="O94" s="34">
        <v>0.0842331239304876</v>
      </c>
      <c r="P94" s="34">
        <v>0.801960154189226</v>
      </c>
      <c r="Q94" s="34">
        <v>0.27683615819209</v>
      </c>
      <c r="R94" s="32">
        <v>10875.0</v>
      </c>
      <c r="S94" s="30">
        <v>5.0</v>
      </c>
      <c r="T94" s="34">
        <v>0.0519514641952897</v>
      </c>
      <c r="U94" s="34">
        <v>0.255080459770114</v>
      </c>
      <c r="V94" s="34">
        <v>0.355954022988505</v>
      </c>
      <c r="W94" s="28"/>
      <c r="X94" s="28"/>
      <c r="Y94" s="28"/>
      <c r="Z94" s="28"/>
      <c r="AA94" s="28"/>
      <c r="AB94" s="28"/>
    </row>
    <row r="95">
      <c r="A95" s="29">
        <v>44562.0</v>
      </c>
      <c r="B95" s="30" t="s">
        <v>85</v>
      </c>
      <c r="C95" s="30" t="s">
        <v>56</v>
      </c>
      <c r="D95" s="56" t="str">
        <f t="shared" si="1"/>
        <v>44562auvergne-rhones-alpesdermatologists</v>
      </c>
      <c r="E95" s="32">
        <v>164.0</v>
      </c>
      <c r="F95" s="32">
        <v>444425.0</v>
      </c>
      <c r="G95" s="30">
        <f>VLOOKUP(D95,unique_pat_reg!D:E,2,FALSE)</f>
        <v>2001</v>
      </c>
      <c r="H95" s="33">
        <f t="shared" si="2"/>
        <v>166.75</v>
      </c>
      <c r="I95" s="30">
        <v>40.0</v>
      </c>
      <c r="J95" s="28"/>
      <c r="K95" s="32">
        <v>44925.0</v>
      </c>
      <c r="L95" s="34">
        <v>0.0736637227878719</v>
      </c>
      <c r="M95" s="34">
        <v>0.0274219497102998</v>
      </c>
      <c r="N95" s="35">
        <f t="shared" si="3"/>
        <v>0.1010856725</v>
      </c>
      <c r="O95" s="34">
        <v>0.0938246048264611</v>
      </c>
      <c r="P95" s="34">
        <v>0.805089722675367</v>
      </c>
      <c r="Q95" s="34">
        <v>0.23170731707317</v>
      </c>
      <c r="R95" s="32">
        <v>3936.0</v>
      </c>
      <c r="S95" s="30">
        <v>18.5</v>
      </c>
      <c r="T95" s="34">
        <v>0.034031662588516</v>
      </c>
      <c r="U95" s="34">
        <v>0.142784552845528</v>
      </c>
      <c r="V95" s="34">
        <v>0.193597560975609</v>
      </c>
      <c r="W95" s="28"/>
      <c r="X95" s="28"/>
      <c r="Y95" s="28"/>
      <c r="Z95" s="28"/>
      <c r="AA95" s="28"/>
      <c r="AB95" s="28"/>
    </row>
    <row r="96">
      <c r="A96" s="29">
        <v>44562.0</v>
      </c>
      <c r="B96" s="30" t="s">
        <v>86</v>
      </c>
      <c r="C96" s="30" t="s">
        <v>56</v>
      </c>
      <c r="D96" s="56" t="str">
        <f t="shared" si="1"/>
        <v>44562nouvelle-aquitainedermatologists</v>
      </c>
      <c r="E96" s="32">
        <v>140.0</v>
      </c>
      <c r="F96" s="32">
        <v>491332.0</v>
      </c>
      <c r="G96" s="30">
        <f>VLOOKUP(D96,unique_pat_reg!D:E,2,FALSE)</f>
        <v>2619</v>
      </c>
      <c r="H96" s="33">
        <f t="shared" si="2"/>
        <v>218.25</v>
      </c>
      <c r="I96" s="30">
        <v>42.0</v>
      </c>
      <c r="J96" s="28"/>
      <c r="K96" s="32">
        <v>44680.0</v>
      </c>
      <c r="L96" s="34">
        <v>0.0691385865361914</v>
      </c>
      <c r="M96" s="34">
        <v>0.0217978881896558</v>
      </c>
      <c r="N96" s="35">
        <f t="shared" si="3"/>
        <v>0.09093647473</v>
      </c>
      <c r="O96" s="34">
        <v>0.0819201680330204</v>
      </c>
      <c r="P96" s="34">
        <v>0.827143357241132</v>
      </c>
      <c r="Q96" s="34">
        <v>0.278571428571428</v>
      </c>
      <c r="R96" s="32">
        <v>3240.0</v>
      </c>
      <c r="S96" s="30">
        <v>17.0</v>
      </c>
      <c r="T96" s="34">
        <v>0.021926559560386</v>
      </c>
      <c r="U96" s="34">
        <v>0.119753086419753</v>
      </c>
      <c r="V96" s="34">
        <v>0.164814814814814</v>
      </c>
      <c r="W96" s="28"/>
      <c r="X96" s="28"/>
      <c r="Y96" s="28"/>
      <c r="Z96" s="28"/>
      <c r="AA96" s="28"/>
      <c r="AB96" s="28"/>
    </row>
    <row r="97">
      <c r="A97" s="29">
        <v>44562.0</v>
      </c>
      <c r="B97" s="30" t="s">
        <v>87</v>
      </c>
      <c r="C97" s="30" t="s">
        <v>56</v>
      </c>
      <c r="D97" s="56" t="str">
        <f t="shared" si="1"/>
        <v>44562occitaniedermatologists</v>
      </c>
      <c r="E97" s="32">
        <v>140.0</v>
      </c>
      <c r="F97" s="32">
        <v>470427.0</v>
      </c>
      <c r="G97" s="30">
        <f>VLOOKUP(D97,unique_pat_reg!D:E,2,FALSE)</f>
        <v>2499</v>
      </c>
      <c r="H97" s="33">
        <f t="shared" si="2"/>
        <v>208.25</v>
      </c>
      <c r="I97" s="30">
        <v>44.0</v>
      </c>
      <c r="J97" s="28"/>
      <c r="K97" s="32">
        <v>38914.0</v>
      </c>
      <c r="L97" s="34">
        <v>0.0613761540047658</v>
      </c>
      <c r="M97" s="34">
        <v>0.021344438138117</v>
      </c>
      <c r="N97" s="35">
        <f t="shared" si="3"/>
        <v>0.08272059214</v>
      </c>
      <c r="O97" s="34">
        <v>0.0784818898575124</v>
      </c>
      <c r="P97" s="34">
        <v>0.838797517999604</v>
      </c>
      <c r="Q97" s="34">
        <v>0.135714285714285</v>
      </c>
      <c r="R97" s="32">
        <v>1551.0</v>
      </c>
      <c r="S97" s="30">
        <v>21.0</v>
      </c>
      <c r="T97" s="34">
        <v>0.0274464696513891</v>
      </c>
      <c r="U97" s="34">
        <v>0.156673114119922</v>
      </c>
      <c r="V97" s="34">
        <v>0.201160541586073</v>
      </c>
      <c r="W97" s="28"/>
      <c r="X97" s="28"/>
      <c r="Y97" s="28"/>
      <c r="Z97" s="28"/>
      <c r="AA97" s="28"/>
      <c r="AB97" s="28"/>
    </row>
    <row r="98">
      <c r="A98" s="29">
        <v>44562.0</v>
      </c>
      <c r="B98" s="30" t="s">
        <v>89</v>
      </c>
      <c r="C98" s="30" t="s">
        <v>56</v>
      </c>
      <c r="D98" s="56" t="str">
        <f t="shared" si="1"/>
        <v>44562grand-estdermatologists</v>
      </c>
      <c r="E98" s="32">
        <v>131.0</v>
      </c>
      <c r="F98" s="32">
        <v>589436.0</v>
      </c>
      <c r="G98" s="30">
        <f>VLOOKUP(D98,unique_pat_reg!D:E,2,FALSE)</f>
        <v>3074</v>
      </c>
      <c r="H98" s="33">
        <f t="shared" si="2"/>
        <v>256.1666667</v>
      </c>
      <c r="I98" s="30">
        <v>51.0</v>
      </c>
      <c r="J98" s="28"/>
      <c r="K98" s="32">
        <v>52788.0</v>
      </c>
      <c r="L98" s="34">
        <v>0.0672846585549576</v>
      </c>
      <c r="M98" s="34">
        <v>0.0222721381116864</v>
      </c>
      <c r="N98" s="35">
        <f t="shared" si="3"/>
        <v>0.08955679667</v>
      </c>
      <c r="O98" s="34">
        <v>0.0733955849320367</v>
      </c>
      <c r="P98" s="34">
        <v>0.837047618401319</v>
      </c>
      <c r="Q98" s="34">
        <v>0.381679389312977</v>
      </c>
      <c r="R98" s="32">
        <v>13821.0</v>
      </c>
      <c r="S98" s="30">
        <v>10.0</v>
      </c>
      <c r="T98" s="34">
        <v>0.0500443559337376</v>
      </c>
      <c r="U98" s="34">
        <v>0.267708559438535</v>
      </c>
      <c r="V98" s="34">
        <v>0.326387381520874</v>
      </c>
      <c r="W98" s="28"/>
      <c r="X98" s="28"/>
      <c r="Y98" s="28"/>
      <c r="Z98" s="28"/>
      <c r="AA98" s="28"/>
      <c r="AB98" s="28"/>
    </row>
    <row r="99">
      <c r="A99" s="29">
        <v>44562.0</v>
      </c>
      <c r="B99" s="30" t="s">
        <v>88</v>
      </c>
      <c r="C99" s="30" t="s">
        <v>56</v>
      </c>
      <c r="D99" s="56" t="str">
        <f t="shared" si="1"/>
        <v>44562hauts-de-francedermatologists</v>
      </c>
      <c r="E99" s="32">
        <v>86.0</v>
      </c>
      <c r="F99" s="32">
        <v>300769.0</v>
      </c>
      <c r="G99" s="30">
        <f>VLOOKUP(D99,unique_pat_reg!D:E,2,FALSE)</f>
        <v>1844</v>
      </c>
      <c r="H99" s="33">
        <f t="shared" si="2"/>
        <v>153.6666667</v>
      </c>
      <c r="I99" s="30">
        <v>49.0</v>
      </c>
      <c r="J99" s="28"/>
      <c r="K99" s="32">
        <v>24723.0</v>
      </c>
      <c r="L99" s="34">
        <v>0.0598532428541505</v>
      </c>
      <c r="M99" s="34">
        <v>0.0223460529509357</v>
      </c>
      <c r="N99" s="35">
        <f t="shared" si="3"/>
        <v>0.08219929581</v>
      </c>
      <c r="O99" s="34">
        <v>0.075160671478776</v>
      </c>
      <c r="P99" s="34">
        <v>0.842640032716137</v>
      </c>
      <c r="Q99" s="34">
        <v>0.267441860465116</v>
      </c>
      <c r="R99" s="32">
        <v>2971.0</v>
      </c>
      <c r="S99" s="30">
        <v>19.0</v>
      </c>
      <c r="T99" s="34">
        <v>0.0331792191548289</v>
      </c>
      <c r="U99" s="34">
        <v>0.120834735779198</v>
      </c>
      <c r="V99" s="34">
        <v>0.200605856613934</v>
      </c>
      <c r="W99" s="28"/>
      <c r="X99" s="28"/>
      <c r="Y99" s="28"/>
      <c r="Z99" s="28"/>
      <c r="AA99" s="28"/>
      <c r="AB99" s="28"/>
    </row>
    <row r="100">
      <c r="A100" s="29">
        <v>44562.0</v>
      </c>
      <c r="B100" s="30" t="s">
        <v>92</v>
      </c>
      <c r="C100" s="30" t="s">
        <v>56</v>
      </c>
      <c r="D100" s="56" t="str">
        <f t="shared" si="1"/>
        <v>44562normandiedermatologists</v>
      </c>
      <c r="E100" s="32">
        <v>54.0</v>
      </c>
      <c r="F100" s="32">
        <v>221029.0</v>
      </c>
      <c r="G100" s="30">
        <f>VLOOKUP(D100,unique_pat_reg!D:E,2,FALSE)</f>
        <v>2248</v>
      </c>
      <c r="H100" s="33">
        <f t="shared" si="2"/>
        <v>187.3333333</v>
      </c>
      <c r="I100" s="30">
        <v>45.0</v>
      </c>
      <c r="J100" s="28"/>
      <c r="K100" s="32">
        <v>18507.0</v>
      </c>
      <c r="L100" s="34">
        <v>0.0612046383053807</v>
      </c>
      <c r="M100" s="34">
        <v>0.0225264558044419</v>
      </c>
      <c r="N100" s="35">
        <f t="shared" si="3"/>
        <v>0.08373109411</v>
      </c>
      <c r="O100" s="34">
        <v>0.0702034574648575</v>
      </c>
      <c r="P100" s="34">
        <v>0.846065448425319</v>
      </c>
      <c r="Q100" s="34">
        <v>0.351851851851851</v>
      </c>
      <c r="R100" s="32">
        <v>1638.0</v>
      </c>
      <c r="S100" s="30">
        <v>23.0</v>
      </c>
      <c r="T100" s="34">
        <v>0.0178505263616747</v>
      </c>
      <c r="U100" s="34">
        <v>0.112332112332112</v>
      </c>
      <c r="V100" s="34">
        <v>0.161782661782661</v>
      </c>
      <c r="W100" s="28"/>
      <c r="X100" s="28"/>
      <c r="Y100" s="28"/>
      <c r="Z100" s="28"/>
      <c r="AA100" s="28"/>
      <c r="AB100" s="28"/>
    </row>
    <row r="101">
      <c r="A101" s="29">
        <v>44562.0</v>
      </c>
      <c r="B101" s="30" t="s">
        <v>91</v>
      </c>
      <c r="C101" s="30" t="s">
        <v>56</v>
      </c>
      <c r="D101" s="56" t="str">
        <f t="shared" si="1"/>
        <v>44562pays-de-la-loiredermatologists</v>
      </c>
      <c r="E101" s="32">
        <v>47.0</v>
      </c>
      <c r="F101" s="32">
        <v>171117.0</v>
      </c>
      <c r="G101" s="30">
        <f>VLOOKUP(D101,unique_pat_reg!D:E,2,FALSE)</f>
        <v>1567</v>
      </c>
      <c r="H101" s="33">
        <f t="shared" si="2"/>
        <v>130.5833333</v>
      </c>
      <c r="I101" s="30">
        <v>37.0</v>
      </c>
      <c r="J101" s="28"/>
      <c r="K101" s="32">
        <v>14155.0</v>
      </c>
      <c r="L101" s="34">
        <v>0.0610342631065294</v>
      </c>
      <c r="M101" s="34">
        <v>0.021686915969775</v>
      </c>
      <c r="N101" s="35">
        <f t="shared" si="3"/>
        <v>0.08272117908</v>
      </c>
      <c r="O101" s="34">
        <v>0.085052917009999</v>
      </c>
      <c r="P101" s="34">
        <v>0.832225903913696</v>
      </c>
      <c r="Q101" s="34">
        <v>0.361702127659574</v>
      </c>
      <c r="R101" s="32">
        <v>1488.0</v>
      </c>
      <c r="S101" s="30">
        <v>28.0</v>
      </c>
      <c r="T101" s="34">
        <v>0.021531515888175</v>
      </c>
      <c r="U101" s="34">
        <v>0.0651881720430107</v>
      </c>
      <c r="V101" s="34">
        <v>0.084005376344086</v>
      </c>
      <c r="W101" s="28"/>
      <c r="X101" s="28"/>
      <c r="Y101" s="28"/>
      <c r="Z101" s="28"/>
      <c r="AA101" s="28"/>
      <c r="AB101" s="28"/>
    </row>
    <row r="102">
      <c r="A102" s="29">
        <v>44562.0</v>
      </c>
      <c r="B102" s="30" t="s">
        <v>93</v>
      </c>
      <c r="C102" s="30" t="s">
        <v>56</v>
      </c>
      <c r="D102" s="56" t="str">
        <f t="shared" si="1"/>
        <v>44562bretagnedermatologists</v>
      </c>
      <c r="E102" s="32">
        <v>42.0</v>
      </c>
      <c r="F102" s="32">
        <v>162030.0</v>
      </c>
      <c r="G102" s="30">
        <f>VLOOKUP(D102,unique_pat_reg!D:E,2,FALSE)</f>
        <v>2641</v>
      </c>
      <c r="H102" s="33">
        <f t="shared" si="2"/>
        <v>220.0833333</v>
      </c>
      <c r="I102" s="30">
        <v>59.0</v>
      </c>
      <c r="J102" s="28"/>
      <c r="K102" s="32">
        <v>9707.0</v>
      </c>
      <c r="L102" s="34">
        <v>0.0438745911251002</v>
      </c>
      <c r="M102" s="34">
        <v>0.0160340677652286</v>
      </c>
      <c r="N102" s="35">
        <f t="shared" si="3"/>
        <v>0.05990865889</v>
      </c>
      <c r="O102" s="34">
        <v>0.0603591927420847</v>
      </c>
      <c r="P102" s="34">
        <v>0.879732148367586</v>
      </c>
      <c r="Q102" s="34">
        <v>0.309523809523809</v>
      </c>
      <c r="R102" s="32">
        <v>1560.0</v>
      </c>
      <c r="S102" s="30">
        <v>28.0</v>
      </c>
      <c r="T102" s="34">
        <v>0.0286280554943844</v>
      </c>
      <c r="U102" s="34">
        <v>0.0794871794871794</v>
      </c>
      <c r="V102" s="34">
        <v>0.103846153846153</v>
      </c>
      <c r="W102" s="28"/>
      <c r="X102" s="28"/>
      <c r="Y102" s="28"/>
      <c r="Z102" s="28"/>
      <c r="AA102" s="28"/>
      <c r="AB102" s="28"/>
    </row>
    <row r="103">
      <c r="A103" s="29">
        <v>44562.0</v>
      </c>
      <c r="B103" s="30" t="s">
        <v>94</v>
      </c>
      <c r="C103" s="30" t="s">
        <v>56</v>
      </c>
      <c r="D103" s="56" t="str">
        <f t="shared" si="1"/>
        <v>44562bourgogne-franche-comtedermatologists</v>
      </c>
      <c r="E103" s="32">
        <v>36.0</v>
      </c>
      <c r="F103" s="32">
        <v>153891.0</v>
      </c>
      <c r="G103" s="30">
        <f>VLOOKUP(D103,unique_pat_reg!D:E,2,FALSE)</f>
        <v>2708</v>
      </c>
      <c r="H103" s="33">
        <f t="shared" si="2"/>
        <v>225.6666667</v>
      </c>
      <c r="I103" s="30">
        <v>57.0</v>
      </c>
      <c r="J103" s="28"/>
      <c r="K103" s="32">
        <v>11859.0</v>
      </c>
      <c r="L103" s="34">
        <v>0.0559097023217732</v>
      </c>
      <c r="M103" s="34">
        <v>0.0211513343860264</v>
      </c>
      <c r="N103" s="35">
        <f t="shared" si="3"/>
        <v>0.07706103671</v>
      </c>
      <c r="O103" s="34">
        <v>0.0723888986360475</v>
      </c>
      <c r="P103" s="34">
        <v>0.850550064656152</v>
      </c>
      <c r="Q103" s="34">
        <v>0.0833333333333333</v>
      </c>
      <c r="R103" s="32">
        <v>1036.0</v>
      </c>
      <c r="S103" s="30">
        <v>11.0</v>
      </c>
      <c r="T103" s="34">
        <v>0.0615494296577946</v>
      </c>
      <c r="U103" s="34">
        <v>0.167953667953667</v>
      </c>
      <c r="V103" s="34">
        <v>0.222972972972972</v>
      </c>
      <c r="W103" s="28"/>
      <c r="X103" s="28"/>
      <c r="Y103" s="28"/>
      <c r="Z103" s="28"/>
      <c r="AA103" s="28"/>
      <c r="AB103" s="28"/>
    </row>
    <row r="104">
      <c r="A104" s="29">
        <v>44562.0</v>
      </c>
      <c r="B104" s="30" t="s">
        <v>90</v>
      </c>
      <c r="C104" s="30" t="s">
        <v>56</v>
      </c>
      <c r="D104" s="56" t="str">
        <f t="shared" si="1"/>
        <v>44562centre-val-de-loiredermatologists</v>
      </c>
      <c r="E104" s="32">
        <v>35.0</v>
      </c>
      <c r="F104" s="32">
        <v>124743.0</v>
      </c>
      <c r="G104" s="30">
        <f>VLOOKUP(D104,unique_pat_reg!D:E,2,FALSE)</f>
        <v>2181</v>
      </c>
      <c r="H104" s="33">
        <f t="shared" si="2"/>
        <v>181.75</v>
      </c>
      <c r="I104" s="30">
        <v>65.0</v>
      </c>
      <c r="J104" s="28"/>
      <c r="K104" s="32">
        <v>8362.0</v>
      </c>
      <c r="L104" s="34">
        <v>0.0472972431318791</v>
      </c>
      <c r="M104" s="34">
        <v>0.019736578405201</v>
      </c>
      <c r="N104" s="35">
        <f t="shared" si="3"/>
        <v>0.06703382154</v>
      </c>
      <c r="O104" s="34">
        <v>0.0735271718653551</v>
      </c>
      <c r="P104" s="34">
        <v>0.859439006597564</v>
      </c>
      <c r="Q104" s="34">
        <v>0.485714285714285</v>
      </c>
      <c r="R104" s="32">
        <v>1908.0</v>
      </c>
      <c r="S104" s="30">
        <v>26.0</v>
      </c>
      <c r="T104" s="34">
        <v>0.0283308833355606</v>
      </c>
      <c r="U104" s="34">
        <v>0.0691823899371069</v>
      </c>
      <c r="V104" s="34">
        <v>0.10377358490566</v>
      </c>
      <c r="W104" s="28"/>
      <c r="X104" s="28"/>
      <c r="Y104" s="28"/>
      <c r="Z104" s="28"/>
      <c r="AA104" s="28"/>
      <c r="AB104" s="28"/>
    </row>
    <row r="105">
      <c r="A105" s="29">
        <v>44562.0</v>
      </c>
      <c r="B105" s="30" t="s">
        <v>95</v>
      </c>
      <c r="C105" s="30" t="s">
        <v>56</v>
      </c>
      <c r="D105" s="56" t="str">
        <f t="shared" si="1"/>
        <v>44562corsedermatologists</v>
      </c>
      <c r="E105" s="32">
        <v>7.0</v>
      </c>
      <c r="F105" s="32">
        <v>16172.0</v>
      </c>
      <c r="G105" s="30">
        <f>VLOOKUP(D105,unique_pat_reg!D:E,2,FALSE)</f>
        <v>2351</v>
      </c>
      <c r="H105" s="33">
        <f t="shared" si="2"/>
        <v>195.9166667</v>
      </c>
      <c r="I105" s="30">
        <v>57.0</v>
      </c>
      <c r="J105" s="28"/>
      <c r="K105" s="32">
        <v>1688.0</v>
      </c>
      <c r="L105" s="34">
        <v>0.0790873114024239</v>
      </c>
      <c r="M105" s="34">
        <v>0.0252906257729408</v>
      </c>
      <c r="N105" s="35">
        <f t="shared" si="3"/>
        <v>0.1043779372</v>
      </c>
      <c r="O105" s="34">
        <v>0.0791491466732624</v>
      </c>
      <c r="P105" s="34">
        <v>0.816472916151372</v>
      </c>
      <c r="Q105" s="34">
        <v>0.142857142857142</v>
      </c>
      <c r="R105" s="32">
        <v>102.0</v>
      </c>
      <c r="S105" s="30">
        <v>29.0</v>
      </c>
      <c r="T105" s="34">
        <v>0.0126019273535952</v>
      </c>
      <c r="U105" s="34">
        <v>0.0980392156862745</v>
      </c>
      <c r="V105" s="34">
        <v>0.137254901960784</v>
      </c>
      <c r="W105" s="28"/>
      <c r="X105" s="28"/>
      <c r="Y105" s="28"/>
      <c r="Z105" s="28"/>
      <c r="AA105" s="28"/>
      <c r="AB105" s="28"/>
    </row>
    <row r="106">
      <c r="A106" s="29">
        <v>44197.0</v>
      </c>
      <c r="B106" s="30" t="s">
        <v>83</v>
      </c>
      <c r="C106" s="30" t="s">
        <v>56</v>
      </c>
      <c r="D106" s="56" t="str">
        <f t="shared" si="1"/>
        <v>44197ile-de-francedermatologists</v>
      </c>
      <c r="E106" s="32">
        <v>453.0</v>
      </c>
      <c r="F106" s="32">
        <v>1408206.0</v>
      </c>
      <c r="G106" s="30">
        <f>VLOOKUP(D106,unique_pat_reg!D:E,2,FALSE)</f>
        <v>2429</v>
      </c>
      <c r="H106" s="33">
        <f t="shared" si="2"/>
        <v>202.4166667</v>
      </c>
      <c r="I106" s="30">
        <v>28.0</v>
      </c>
      <c r="J106" s="28"/>
      <c r="K106" s="32">
        <v>195391.0</v>
      </c>
      <c r="L106" s="34">
        <v>0.100260189205272</v>
      </c>
      <c r="M106" s="34">
        <v>0.0384915275179909</v>
      </c>
      <c r="N106" s="35">
        <f t="shared" si="3"/>
        <v>0.1387517167</v>
      </c>
      <c r="O106" s="34">
        <v>0.114841152501835</v>
      </c>
      <c r="P106" s="34">
        <v>0.7464071307749</v>
      </c>
      <c r="Q106" s="34">
        <v>0.498896247240618</v>
      </c>
      <c r="R106" s="32">
        <v>71357.0</v>
      </c>
      <c r="S106" s="30">
        <v>10.0</v>
      </c>
      <c r="T106" s="34">
        <v>0.0898293221478368</v>
      </c>
      <c r="U106" s="34">
        <v>0.175904256064576</v>
      </c>
      <c r="V106" s="34">
        <v>0.241419902742548</v>
      </c>
      <c r="W106" s="28"/>
      <c r="X106" s="28"/>
      <c r="Y106" s="28"/>
      <c r="Z106" s="28"/>
      <c r="AA106" s="28"/>
      <c r="AB106" s="28"/>
    </row>
    <row r="107">
      <c r="A107" s="29">
        <v>44197.0</v>
      </c>
      <c r="B107" s="30" t="s">
        <v>85</v>
      </c>
      <c r="C107" s="30" t="s">
        <v>56</v>
      </c>
      <c r="D107" s="56" t="str">
        <f t="shared" si="1"/>
        <v>44197auvergne-rhones-alpesdermatologists</v>
      </c>
      <c r="E107" s="32">
        <v>166.0</v>
      </c>
      <c r="F107" s="32">
        <v>452373.0</v>
      </c>
      <c r="G107" s="30">
        <f>VLOOKUP(D107,unique_pat_reg!D:E,2,FALSE)</f>
        <v>1943</v>
      </c>
      <c r="H107" s="33">
        <f t="shared" si="2"/>
        <v>161.9166667</v>
      </c>
      <c r="I107" s="30">
        <v>45.0</v>
      </c>
      <c r="J107" s="28"/>
      <c r="K107" s="32">
        <v>41419.0</v>
      </c>
      <c r="L107" s="34">
        <v>0.0670729685458681</v>
      </c>
      <c r="M107" s="34">
        <v>0.024486430445672</v>
      </c>
      <c r="N107" s="35">
        <f t="shared" si="3"/>
        <v>0.09155939899</v>
      </c>
      <c r="O107" s="34">
        <v>0.0835040994931174</v>
      </c>
      <c r="P107" s="34">
        <v>0.824936501515342</v>
      </c>
      <c r="Q107" s="34">
        <v>0.234939759036144</v>
      </c>
      <c r="R107" s="32">
        <v>5635.0</v>
      </c>
      <c r="S107" s="30">
        <v>21.0</v>
      </c>
      <c r="T107" s="34">
        <v>0.0467258721195386</v>
      </c>
      <c r="U107" s="34">
        <v>0.126353149955634</v>
      </c>
      <c r="V107" s="34">
        <v>0.173558118899733</v>
      </c>
      <c r="W107" s="28"/>
      <c r="X107" s="28"/>
      <c r="Y107" s="28"/>
      <c r="Z107" s="28"/>
      <c r="AA107" s="28"/>
      <c r="AB107" s="28"/>
    </row>
    <row r="108">
      <c r="A108" s="29">
        <v>44197.0</v>
      </c>
      <c r="B108" s="30" t="s">
        <v>84</v>
      </c>
      <c r="C108" s="30" t="s">
        <v>56</v>
      </c>
      <c r="D108" s="56" t="str">
        <f t="shared" si="1"/>
        <v>44197provence-alpes-cote-d-azurdermatologists</v>
      </c>
      <c r="E108" s="32">
        <v>160.0</v>
      </c>
      <c r="F108" s="32">
        <v>561325.0</v>
      </c>
      <c r="G108" s="30">
        <f>VLOOKUP(D108,unique_pat_reg!D:E,2,FALSE)</f>
        <v>2359</v>
      </c>
      <c r="H108" s="33">
        <f t="shared" si="2"/>
        <v>196.5833333</v>
      </c>
      <c r="I108" s="30">
        <v>43.0</v>
      </c>
      <c r="J108" s="28"/>
      <c r="K108" s="32">
        <v>63899.0</v>
      </c>
      <c r="L108" s="34">
        <v>0.0864828753395982</v>
      </c>
      <c r="M108" s="34">
        <v>0.0273531376653453</v>
      </c>
      <c r="N108" s="35">
        <f t="shared" si="3"/>
        <v>0.113836013</v>
      </c>
      <c r="O108" s="34">
        <v>0.0880363425822829</v>
      </c>
      <c r="P108" s="34">
        <v>0.798127644412773</v>
      </c>
      <c r="Q108" s="34">
        <v>0.39375</v>
      </c>
      <c r="R108" s="32">
        <v>10860.0</v>
      </c>
      <c r="S108" s="30">
        <v>7.0</v>
      </c>
      <c r="T108" s="34">
        <v>0.0442938074320603</v>
      </c>
      <c r="U108" s="34">
        <v>0.202486187845303</v>
      </c>
      <c r="V108" s="34">
        <v>0.275414364640883</v>
      </c>
      <c r="W108" s="28"/>
      <c r="X108" s="28"/>
      <c r="Y108" s="28"/>
      <c r="Z108" s="28"/>
      <c r="AA108" s="28"/>
      <c r="AB108" s="28"/>
    </row>
    <row r="109">
      <c r="A109" s="29">
        <v>44197.0</v>
      </c>
      <c r="B109" s="30" t="s">
        <v>87</v>
      </c>
      <c r="C109" s="30" t="s">
        <v>56</v>
      </c>
      <c r="D109" s="56" t="str">
        <f t="shared" si="1"/>
        <v>44197occitaniedermatologists</v>
      </c>
      <c r="E109" s="32">
        <v>125.0</v>
      </c>
      <c r="F109" s="32">
        <v>458212.0</v>
      </c>
      <c r="G109" s="30">
        <f>VLOOKUP(D109,unique_pat_reg!D:E,2,FALSE)</f>
        <v>2808</v>
      </c>
      <c r="H109" s="33">
        <f t="shared" si="2"/>
        <v>234</v>
      </c>
      <c r="I109" s="30">
        <v>46.0</v>
      </c>
      <c r="J109" s="28"/>
      <c r="K109" s="32">
        <v>37203.0</v>
      </c>
      <c r="L109" s="34">
        <v>0.0603192408754026</v>
      </c>
      <c r="M109" s="34">
        <v>0.0208724345935942</v>
      </c>
      <c r="N109" s="35">
        <f t="shared" si="3"/>
        <v>0.08119167547</v>
      </c>
      <c r="O109" s="34">
        <v>0.0777587666844168</v>
      </c>
      <c r="P109" s="34">
        <v>0.841049557846586</v>
      </c>
      <c r="Q109" s="34">
        <v>0.192</v>
      </c>
      <c r="R109" s="32">
        <v>2512.0</v>
      </c>
      <c r="S109" s="30">
        <v>19.0</v>
      </c>
      <c r="T109" s="34">
        <v>0.030348793659615</v>
      </c>
      <c r="U109" s="34">
        <v>0.138535031847133</v>
      </c>
      <c r="V109" s="34">
        <v>0.179140127388535</v>
      </c>
      <c r="W109" s="28"/>
      <c r="X109" s="28"/>
      <c r="Y109" s="28"/>
      <c r="Z109" s="28"/>
      <c r="AA109" s="28"/>
      <c r="AB109" s="28"/>
    </row>
    <row r="110">
      <c r="A110" s="29">
        <v>44197.0</v>
      </c>
      <c r="B110" s="30" t="s">
        <v>86</v>
      </c>
      <c r="C110" s="30" t="s">
        <v>56</v>
      </c>
      <c r="D110" s="56" t="str">
        <f t="shared" si="1"/>
        <v>44197nouvelle-aquitainedermatologists</v>
      </c>
      <c r="E110" s="32">
        <v>124.0</v>
      </c>
      <c r="F110" s="32">
        <v>464414.0</v>
      </c>
      <c r="G110" s="30">
        <f>VLOOKUP(D110,unique_pat_reg!D:E,2,FALSE)</f>
        <v>2776</v>
      </c>
      <c r="H110" s="33">
        <f t="shared" si="2"/>
        <v>231.3333333</v>
      </c>
      <c r="I110" s="30">
        <v>42.0</v>
      </c>
      <c r="J110" s="28"/>
      <c r="K110" s="32">
        <v>40310.0</v>
      </c>
      <c r="L110" s="34">
        <v>0.0655535793494597</v>
      </c>
      <c r="M110" s="34">
        <v>0.0212439762797848</v>
      </c>
      <c r="N110" s="35">
        <f t="shared" si="3"/>
        <v>0.08679755563</v>
      </c>
      <c r="O110" s="34">
        <v>0.0808739615946117</v>
      </c>
      <c r="P110" s="34">
        <v>0.832328482776143</v>
      </c>
      <c r="Q110" s="34">
        <v>0.370967741935483</v>
      </c>
      <c r="R110" s="32">
        <v>4180.0</v>
      </c>
      <c r="S110" s="30">
        <v>21.0</v>
      </c>
      <c r="T110" s="34">
        <v>0.0241573812936335</v>
      </c>
      <c r="U110" s="34">
        <v>0.0956937799043062</v>
      </c>
      <c r="V110" s="34">
        <v>0.13444976076555</v>
      </c>
      <c r="W110" s="28"/>
      <c r="X110" s="28"/>
      <c r="Y110" s="28"/>
      <c r="Z110" s="28"/>
      <c r="AA110" s="28"/>
      <c r="AB110" s="28"/>
    </row>
    <row r="111">
      <c r="A111" s="29">
        <v>44197.0</v>
      </c>
      <c r="B111" s="30" t="s">
        <v>89</v>
      </c>
      <c r="C111" s="30" t="s">
        <v>56</v>
      </c>
      <c r="D111" s="56" t="str">
        <f t="shared" si="1"/>
        <v>44197grand-estdermatologists</v>
      </c>
      <c r="E111" s="32">
        <v>116.0</v>
      </c>
      <c r="F111" s="32">
        <v>552428.0</v>
      </c>
      <c r="G111" s="30">
        <f>VLOOKUP(D111,unique_pat_reg!D:E,2,FALSE)</f>
        <v>3069</v>
      </c>
      <c r="H111" s="33">
        <f t="shared" si="2"/>
        <v>255.75</v>
      </c>
      <c r="I111" s="30">
        <v>47.0</v>
      </c>
      <c r="J111" s="28"/>
      <c r="K111" s="32">
        <v>50317.0</v>
      </c>
      <c r="L111" s="34">
        <v>0.0684577899744401</v>
      </c>
      <c r="M111" s="34">
        <v>0.0226255729253404</v>
      </c>
      <c r="N111" s="35">
        <f t="shared" si="3"/>
        <v>0.0910833629</v>
      </c>
      <c r="O111" s="34">
        <v>0.0765022772198367</v>
      </c>
      <c r="P111" s="34">
        <v>0.832414359880382</v>
      </c>
      <c r="Q111" s="34">
        <v>0.448275862068965</v>
      </c>
      <c r="R111" s="32">
        <v>13138.0</v>
      </c>
      <c r="S111" s="30">
        <v>12.0</v>
      </c>
      <c r="T111" s="34">
        <v>0.0464330523599992</v>
      </c>
      <c r="U111" s="34">
        <v>0.241056477393819</v>
      </c>
      <c r="V111" s="34">
        <v>0.303166387578017</v>
      </c>
      <c r="W111" s="28"/>
      <c r="X111" s="28"/>
      <c r="Y111" s="28"/>
      <c r="Z111" s="28"/>
      <c r="AA111" s="28"/>
      <c r="AB111" s="28"/>
    </row>
    <row r="112">
      <c r="A112" s="29">
        <v>44197.0</v>
      </c>
      <c r="B112" s="30" t="s">
        <v>88</v>
      </c>
      <c r="C112" s="30" t="s">
        <v>56</v>
      </c>
      <c r="D112" s="56" t="str">
        <f t="shared" si="1"/>
        <v>44197hauts-de-francedermatologists</v>
      </c>
      <c r="E112" s="32">
        <v>74.0</v>
      </c>
      <c r="F112" s="32">
        <v>282252.0</v>
      </c>
      <c r="G112" s="30">
        <f>VLOOKUP(D112,unique_pat_reg!D:E,2,FALSE)</f>
        <v>1868</v>
      </c>
      <c r="H112" s="33">
        <f t="shared" si="2"/>
        <v>155.6666667</v>
      </c>
      <c r="I112" s="30">
        <v>49.0</v>
      </c>
      <c r="J112" s="28"/>
      <c r="K112" s="32">
        <v>22378.0</v>
      </c>
      <c r="L112" s="34">
        <v>0.0578667290222921</v>
      </c>
      <c r="M112" s="34">
        <v>0.0214170315887929</v>
      </c>
      <c r="N112" s="35">
        <f t="shared" si="3"/>
        <v>0.07928376061</v>
      </c>
      <c r="O112" s="34">
        <v>0.0773209755821039</v>
      </c>
      <c r="P112" s="34">
        <v>0.84339526380681</v>
      </c>
      <c r="Q112" s="34">
        <v>0.324324324324324</v>
      </c>
      <c r="R112" s="32">
        <v>4388.0</v>
      </c>
      <c r="S112" s="30">
        <v>14.0</v>
      </c>
      <c r="T112" s="34">
        <v>0.0417300669506999</v>
      </c>
      <c r="U112" s="34">
        <v>0.108477666362807</v>
      </c>
      <c r="V112" s="34">
        <v>0.184822242479489</v>
      </c>
      <c r="W112" s="28"/>
      <c r="X112" s="28"/>
      <c r="Y112" s="28"/>
      <c r="Z112" s="28"/>
      <c r="AA112" s="28"/>
      <c r="AB112" s="28"/>
    </row>
    <row r="113">
      <c r="A113" s="29">
        <v>44197.0</v>
      </c>
      <c r="B113" s="30" t="s">
        <v>92</v>
      </c>
      <c r="C113" s="30" t="s">
        <v>56</v>
      </c>
      <c r="D113" s="56" t="str">
        <f t="shared" si="1"/>
        <v>44197normandiedermatologists</v>
      </c>
      <c r="E113" s="32">
        <v>46.0</v>
      </c>
      <c r="F113" s="32">
        <v>191290.0</v>
      </c>
      <c r="G113" s="30">
        <f>VLOOKUP(D113,unique_pat_reg!D:E,2,FALSE)</f>
        <v>2216</v>
      </c>
      <c r="H113" s="33">
        <f t="shared" si="2"/>
        <v>184.6666667</v>
      </c>
      <c r="I113" s="30">
        <v>45.0</v>
      </c>
      <c r="J113" s="28"/>
      <c r="K113" s="32">
        <v>13407.0</v>
      </c>
      <c r="L113" s="34">
        <v>0.0509592764911913</v>
      </c>
      <c r="M113" s="34">
        <v>0.0191280255110042</v>
      </c>
      <c r="N113" s="35">
        <f t="shared" si="3"/>
        <v>0.070087302</v>
      </c>
      <c r="O113" s="34">
        <v>0.0710648753201944</v>
      </c>
      <c r="P113" s="34">
        <v>0.858847822677609</v>
      </c>
      <c r="Q113" s="34">
        <v>0.456521739130434</v>
      </c>
      <c r="R113" s="32">
        <v>2397.0</v>
      </c>
      <c r="S113" s="30">
        <v>20.0</v>
      </c>
      <c r="T113" s="34">
        <v>0.0255206337038456</v>
      </c>
      <c r="U113" s="34">
        <v>0.104297037964121</v>
      </c>
      <c r="V113" s="34">
        <v>0.166040884438881</v>
      </c>
      <c r="W113" s="28"/>
      <c r="X113" s="28"/>
      <c r="Y113" s="28"/>
      <c r="Z113" s="28"/>
      <c r="AA113" s="28"/>
      <c r="AB113" s="28"/>
    </row>
    <row r="114">
      <c r="A114" s="29">
        <v>44197.0</v>
      </c>
      <c r="B114" s="30" t="s">
        <v>91</v>
      </c>
      <c r="C114" s="30" t="s">
        <v>56</v>
      </c>
      <c r="D114" s="56" t="str">
        <f t="shared" si="1"/>
        <v>44197pays-de-la-loiredermatologists</v>
      </c>
      <c r="E114" s="32">
        <v>41.0</v>
      </c>
      <c r="F114" s="32">
        <v>169789.0</v>
      </c>
      <c r="G114" s="30">
        <f>VLOOKUP(D114,unique_pat_reg!D:E,2,FALSE)</f>
        <v>1631</v>
      </c>
      <c r="H114" s="33">
        <f t="shared" si="2"/>
        <v>135.9166667</v>
      </c>
      <c r="I114" s="30">
        <v>40.0</v>
      </c>
      <c r="J114" s="28"/>
      <c r="K114" s="32">
        <v>11715.0</v>
      </c>
      <c r="L114" s="34">
        <v>0.0496263008793266</v>
      </c>
      <c r="M114" s="34">
        <v>0.0193711017792672</v>
      </c>
      <c r="N114" s="35">
        <f t="shared" si="3"/>
        <v>0.06899740266</v>
      </c>
      <c r="O114" s="34">
        <v>0.0817367438408848</v>
      </c>
      <c r="P114" s="34">
        <v>0.849265853500521</v>
      </c>
      <c r="Q114" s="34">
        <v>0.365853658536585</v>
      </c>
      <c r="R114" s="32">
        <v>1778.0</v>
      </c>
      <c r="S114" s="30">
        <v>30.0</v>
      </c>
      <c r="T114" s="34">
        <v>0.0262877757407297</v>
      </c>
      <c r="U114" s="34">
        <v>0.0579302587176602</v>
      </c>
      <c r="V114" s="34">
        <v>0.0759280089988751</v>
      </c>
      <c r="W114" s="28"/>
      <c r="X114" s="28"/>
      <c r="Y114" s="28"/>
      <c r="Z114" s="28"/>
      <c r="AA114" s="28"/>
      <c r="AB114" s="28"/>
    </row>
    <row r="115">
      <c r="A115" s="29">
        <v>44197.0</v>
      </c>
      <c r="B115" s="30" t="s">
        <v>93</v>
      </c>
      <c r="C115" s="30" t="s">
        <v>56</v>
      </c>
      <c r="D115" s="56" t="str">
        <f t="shared" si="1"/>
        <v>44197bretagnedermatologists</v>
      </c>
      <c r="E115" s="32">
        <v>41.0</v>
      </c>
      <c r="F115" s="32">
        <v>155498.0</v>
      </c>
      <c r="G115" s="30">
        <f>VLOOKUP(D115,unique_pat_reg!D:E,2,FALSE)</f>
        <v>2595</v>
      </c>
      <c r="H115" s="33">
        <f t="shared" si="2"/>
        <v>216.25</v>
      </c>
      <c r="I115" s="30">
        <v>54.0</v>
      </c>
      <c r="J115" s="28"/>
      <c r="K115" s="32">
        <v>9177.0</v>
      </c>
      <c r="L115" s="34">
        <v>0.0438269302499067</v>
      </c>
      <c r="M115" s="34">
        <v>0.0151899059794981</v>
      </c>
      <c r="N115" s="35">
        <f t="shared" si="3"/>
        <v>0.05901683623</v>
      </c>
      <c r="O115" s="34">
        <v>0.063602104207128</v>
      </c>
      <c r="P115" s="34">
        <v>0.877381059563467</v>
      </c>
      <c r="Q115" s="34">
        <v>0.341463414634146</v>
      </c>
      <c r="R115" s="32">
        <v>1864.0</v>
      </c>
      <c r="S115" s="30">
        <v>25.0</v>
      </c>
      <c r="T115" s="34">
        <v>0.032077647180299</v>
      </c>
      <c r="U115" s="34">
        <v>0.0863733905579399</v>
      </c>
      <c r="V115" s="34">
        <v>0.119635193133047</v>
      </c>
      <c r="W115" s="28"/>
      <c r="X115" s="28"/>
      <c r="Y115" s="28"/>
      <c r="Z115" s="28"/>
      <c r="AA115" s="28"/>
      <c r="AB115" s="28"/>
    </row>
    <row r="116">
      <c r="A116" s="29">
        <v>44197.0</v>
      </c>
      <c r="B116" s="30" t="s">
        <v>94</v>
      </c>
      <c r="C116" s="30" t="s">
        <v>56</v>
      </c>
      <c r="D116" s="56" t="str">
        <f t="shared" si="1"/>
        <v>44197bourgogne-franche-comtedermatologists</v>
      </c>
      <c r="E116" s="32">
        <v>35.0</v>
      </c>
      <c r="F116" s="32">
        <v>144322.0</v>
      </c>
      <c r="G116" s="30">
        <f>VLOOKUP(D116,unique_pat_reg!D:E,2,FALSE)</f>
        <v>2712</v>
      </c>
      <c r="H116" s="33">
        <f t="shared" si="2"/>
        <v>226</v>
      </c>
      <c r="I116" s="30">
        <v>43.0</v>
      </c>
      <c r="J116" s="28"/>
      <c r="K116" s="32">
        <v>10951.0</v>
      </c>
      <c r="L116" s="34">
        <v>0.0530203295408877</v>
      </c>
      <c r="M116" s="34">
        <v>0.0228586078352572</v>
      </c>
      <c r="N116" s="35">
        <f t="shared" si="3"/>
        <v>0.07587893738</v>
      </c>
      <c r="O116" s="34">
        <v>0.0850251520904643</v>
      </c>
      <c r="P116" s="34">
        <v>0.83909591053339</v>
      </c>
      <c r="Q116" s="34">
        <v>0.171428571428571</v>
      </c>
      <c r="R116" s="32">
        <v>1591.0</v>
      </c>
      <c r="S116" s="30">
        <v>11.0</v>
      </c>
      <c r="T116" s="34">
        <v>0.04989024772656</v>
      </c>
      <c r="U116" s="34">
        <v>0.142677561282212</v>
      </c>
      <c r="V116" s="34">
        <v>0.19610307982401</v>
      </c>
      <c r="W116" s="28"/>
      <c r="X116" s="28"/>
      <c r="Y116" s="28"/>
      <c r="Z116" s="28"/>
      <c r="AA116" s="28"/>
      <c r="AB116" s="28"/>
    </row>
    <row r="117">
      <c r="A117" s="29">
        <v>44197.0</v>
      </c>
      <c r="B117" s="30" t="s">
        <v>90</v>
      </c>
      <c r="C117" s="30" t="s">
        <v>56</v>
      </c>
      <c r="D117" s="56" t="str">
        <f t="shared" si="1"/>
        <v>44197centre-val-de-loiredermatologists</v>
      </c>
      <c r="E117" s="32">
        <v>30.0</v>
      </c>
      <c r="F117" s="32">
        <v>110032.0</v>
      </c>
      <c r="G117" s="30">
        <f>VLOOKUP(D117,unique_pat_reg!D:E,2,FALSE)</f>
        <v>2279</v>
      </c>
      <c r="H117" s="33">
        <f t="shared" si="2"/>
        <v>189.9166667</v>
      </c>
      <c r="I117" s="30">
        <v>66.0</v>
      </c>
      <c r="J117" s="28"/>
      <c r="K117" s="32">
        <v>6884.0</v>
      </c>
      <c r="L117" s="34">
        <v>0.0460502399302021</v>
      </c>
      <c r="M117" s="34">
        <v>0.0165133779264214</v>
      </c>
      <c r="N117" s="35">
        <f t="shared" si="3"/>
        <v>0.06256361786</v>
      </c>
      <c r="O117" s="34">
        <v>0.0651355969172604</v>
      </c>
      <c r="P117" s="34">
        <v>0.872300785226116</v>
      </c>
      <c r="Q117" s="34">
        <v>0.5</v>
      </c>
      <c r="R117" s="32">
        <v>1636.0</v>
      </c>
      <c r="S117" s="30">
        <v>23.0</v>
      </c>
      <c r="T117" s="34">
        <v>0.0290106928164843</v>
      </c>
      <c r="U117" s="34">
        <v>0.0647921760391198</v>
      </c>
      <c r="V117" s="34">
        <v>0.103911980440097</v>
      </c>
      <c r="W117" s="28"/>
      <c r="X117" s="28"/>
      <c r="Y117" s="28"/>
      <c r="Z117" s="28"/>
      <c r="AA117" s="28"/>
      <c r="AB117" s="28"/>
    </row>
    <row r="118">
      <c r="A118" s="29">
        <v>44197.0</v>
      </c>
      <c r="B118" s="30" t="s">
        <v>95</v>
      </c>
      <c r="C118" s="30" t="s">
        <v>56</v>
      </c>
      <c r="D118" s="56" t="str">
        <f t="shared" si="1"/>
        <v>44197corsedermatologists</v>
      </c>
      <c r="E118" s="32">
        <v>5.0</v>
      </c>
      <c r="F118" s="32">
        <v>13356.0</v>
      </c>
      <c r="G118" s="30">
        <f>VLOOKUP(D118,unique_pat_reg!D:E,2,FALSE)</f>
        <v>2588</v>
      </c>
      <c r="H118" s="33">
        <f t="shared" si="2"/>
        <v>215.6666667</v>
      </c>
      <c r="I118" s="30">
        <v>63.0</v>
      </c>
      <c r="J118" s="28"/>
      <c r="K118" s="32">
        <v>1681.0</v>
      </c>
      <c r="L118" s="34">
        <v>0.091644204851752</v>
      </c>
      <c r="M118" s="34">
        <v>0.0342168313866427</v>
      </c>
      <c r="N118" s="35">
        <f t="shared" si="3"/>
        <v>0.1258610362</v>
      </c>
      <c r="O118" s="34">
        <v>0.0823599880203653</v>
      </c>
      <c r="P118" s="34">
        <v>0.791778975741239</v>
      </c>
      <c r="Q118" s="34">
        <v>0.2</v>
      </c>
      <c r="R118" s="32">
        <v>207.0</v>
      </c>
      <c r="S118" s="30">
        <v>28.0</v>
      </c>
      <c r="T118" s="34">
        <v>0.023371344699108</v>
      </c>
      <c r="U118" s="34">
        <v>0.14975845410628</v>
      </c>
      <c r="V118" s="34">
        <v>0.159420289855072</v>
      </c>
      <c r="W118" s="28"/>
      <c r="X118" s="28"/>
      <c r="Y118" s="28"/>
      <c r="Z118" s="28"/>
      <c r="AA118" s="28"/>
      <c r="AB118" s="28"/>
    </row>
    <row r="119">
      <c r="A119" s="49">
        <v>44927.0</v>
      </c>
      <c r="B119" s="50" t="s">
        <v>83</v>
      </c>
      <c r="C119" s="50" t="s">
        <v>57</v>
      </c>
      <c r="D119" s="51" t="str">
        <f t="shared" si="1"/>
        <v>44927ile-de-francegps</v>
      </c>
      <c r="E119" s="52">
        <v>4888.0</v>
      </c>
      <c r="F119" s="52">
        <v>1.8104142E7</v>
      </c>
      <c r="G119" s="50">
        <f>VLOOKUP(D119,unique_pat_reg!D:E,2,FALSE)</f>
        <v>1692</v>
      </c>
      <c r="H119" s="53">
        <f t="shared" si="2"/>
        <v>141</v>
      </c>
      <c r="I119" s="50">
        <v>4.0</v>
      </c>
      <c r="J119" s="48"/>
      <c r="K119" s="52">
        <v>7290343.0</v>
      </c>
      <c r="L119" s="54">
        <v>0.322457037732028</v>
      </c>
      <c r="M119" s="54">
        <v>0.0802321921690627</v>
      </c>
      <c r="N119" s="55">
        <f t="shared" si="3"/>
        <v>0.4026892299</v>
      </c>
      <c r="O119" s="54">
        <v>0.244531941916938</v>
      </c>
      <c r="P119" s="54">
        <v>0.35277882818197</v>
      </c>
      <c r="Q119" s="54">
        <v>0.585310965630114</v>
      </c>
      <c r="R119" s="52">
        <v>1800428.0</v>
      </c>
      <c r="S119" s="50">
        <v>1.0</v>
      </c>
      <c r="T119" s="54">
        <v>0.145320758865405</v>
      </c>
      <c r="U119" s="54">
        <v>0.572844901323463</v>
      </c>
      <c r="V119" s="54">
        <v>0.659004414505884</v>
      </c>
      <c r="W119" s="48"/>
      <c r="X119" s="48"/>
      <c r="Y119" s="48"/>
      <c r="Z119" s="48"/>
      <c r="AA119" s="48"/>
      <c r="AB119" s="48"/>
    </row>
    <row r="120">
      <c r="A120" s="49">
        <v>44927.0</v>
      </c>
      <c r="B120" s="50" t="s">
        <v>85</v>
      </c>
      <c r="C120" s="50" t="s">
        <v>57</v>
      </c>
      <c r="D120" s="51" t="str">
        <f t="shared" si="1"/>
        <v>44927auvergne-rhones-alpesgps</v>
      </c>
      <c r="E120" s="52">
        <v>2793.0</v>
      </c>
      <c r="F120" s="52">
        <v>9837167.0</v>
      </c>
      <c r="G120" s="50">
        <f>VLOOKUP(D120,unique_pat_reg!D:E,2,FALSE)</f>
        <v>1574</v>
      </c>
      <c r="H120" s="53">
        <f t="shared" si="2"/>
        <v>131.1666667</v>
      </c>
      <c r="I120" s="50">
        <v>4.0</v>
      </c>
      <c r="J120" s="48"/>
      <c r="K120" s="52">
        <v>3709192.0</v>
      </c>
      <c r="L120" s="54">
        <v>0.310370963510124</v>
      </c>
      <c r="M120" s="54">
        <v>0.0666880007221591</v>
      </c>
      <c r="N120" s="55">
        <f t="shared" si="3"/>
        <v>0.3770589642</v>
      </c>
      <c r="O120" s="54">
        <v>0.228931256326135</v>
      </c>
      <c r="P120" s="54">
        <v>0.394009779441581</v>
      </c>
      <c r="Q120" s="54">
        <v>0.451843895452918</v>
      </c>
      <c r="R120" s="52">
        <v>396503.0</v>
      </c>
      <c r="S120" s="50">
        <v>2.0</v>
      </c>
      <c r="T120" s="54">
        <v>0.0841963303418557</v>
      </c>
      <c r="U120" s="54">
        <v>0.473032990923145</v>
      </c>
      <c r="V120" s="54">
        <v>0.57150387260626</v>
      </c>
      <c r="W120" s="48"/>
      <c r="X120" s="48"/>
      <c r="Y120" s="48"/>
      <c r="Z120" s="48"/>
      <c r="AA120" s="48"/>
      <c r="AB120" s="48"/>
    </row>
    <row r="121">
      <c r="A121" s="49">
        <v>44927.0</v>
      </c>
      <c r="B121" s="50" t="s">
        <v>87</v>
      </c>
      <c r="C121" s="50" t="s">
        <v>57</v>
      </c>
      <c r="D121" s="51" t="str">
        <f t="shared" si="1"/>
        <v>44927occitaniegps</v>
      </c>
      <c r="E121" s="52">
        <v>2175.0</v>
      </c>
      <c r="F121" s="52">
        <v>7874221.0</v>
      </c>
      <c r="G121" s="50">
        <f>VLOOKUP(D121,unique_pat_reg!D:E,2,FALSE)</f>
        <v>1621</v>
      </c>
      <c r="H121" s="53">
        <f t="shared" si="2"/>
        <v>135.0833333</v>
      </c>
      <c r="I121" s="50">
        <v>3.0</v>
      </c>
      <c r="J121" s="48"/>
      <c r="K121" s="52">
        <v>3212085.0</v>
      </c>
      <c r="L121" s="54">
        <v>0.331148185960236</v>
      </c>
      <c r="M121" s="54">
        <v>0.0767759756806419</v>
      </c>
      <c r="N121" s="55">
        <f t="shared" si="3"/>
        <v>0.4079241616</v>
      </c>
      <c r="O121" s="54">
        <v>0.254484983339939</v>
      </c>
      <c r="P121" s="54">
        <v>0.337590855019182</v>
      </c>
      <c r="Q121" s="54">
        <v>0.439540229885057</v>
      </c>
      <c r="R121" s="52">
        <v>277924.0</v>
      </c>
      <c r="S121" s="50">
        <v>2.0</v>
      </c>
      <c r="T121" s="54">
        <v>0.0755535607827423</v>
      </c>
      <c r="U121" s="54">
        <v>0.475025546552294</v>
      </c>
      <c r="V121" s="54">
        <v>0.58456628430794</v>
      </c>
      <c r="W121" s="48"/>
      <c r="X121" s="48"/>
      <c r="Y121" s="48"/>
      <c r="Z121" s="48"/>
      <c r="AA121" s="48"/>
      <c r="AB121" s="48"/>
    </row>
    <row r="122">
      <c r="A122" s="49">
        <v>44927.0</v>
      </c>
      <c r="B122" s="50" t="s">
        <v>88</v>
      </c>
      <c r="C122" s="50" t="s">
        <v>57</v>
      </c>
      <c r="D122" s="51" t="str">
        <f t="shared" si="1"/>
        <v>44927hauts-de-francegps</v>
      </c>
      <c r="E122" s="52">
        <v>2153.0</v>
      </c>
      <c r="F122" s="52">
        <v>9994605.0</v>
      </c>
      <c r="G122" s="50">
        <f>VLOOKUP(D122,unique_pat_reg!D:E,2,FALSE)</f>
        <v>1497</v>
      </c>
      <c r="H122" s="53">
        <f t="shared" si="2"/>
        <v>124.75</v>
      </c>
      <c r="I122" s="50">
        <v>3.0</v>
      </c>
      <c r="J122" s="48"/>
      <c r="K122" s="52">
        <v>4443039.0</v>
      </c>
      <c r="L122" s="54">
        <v>0.351721753886221</v>
      </c>
      <c r="M122" s="54">
        <v>0.0928219774568379</v>
      </c>
      <c r="N122" s="55">
        <f t="shared" si="3"/>
        <v>0.4445437313</v>
      </c>
      <c r="O122" s="54">
        <v>0.274177718879335</v>
      </c>
      <c r="P122" s="54">
        <v>0.281278549777605</v>
      </c>
      <c r="Q122" s="54">
        <v>0.451463074779377</v>
      </c>
      <c r="R122" s="52">
        <v>292665.0</v>
      </c>
      <c r="S122" s="50">
        <v>1.0</v>
      </c>
      <c r="T122" s="54">
        <v>0.0601179125764171</v>
      </c>
      <c r="U122" s="54">
        <v>0.528091845625544</v>
      </c>
      <c r="V122" s="54">
        <v>0.642717783130883</v>
      </c>
      <c r="W122" s="48"/>
      <c r="X122" s="48"/>
      <c r="Y122" s="48"/>
      <c r="Z122" s="48"/>
      <c r="AA122" s="48"/>
      <c r="AB122" s="48"/>
    </row>
    <row r="123">
      <c r="A123" s="49">
        <v>44927.0</v>
      </c>
      <c r="B123" s="50" t="s">
        <v>86</v>
      </c>
      <c r="C123" s="50" t="s">
        <v>57</v>
      </c>
      <c r="D123" s="51" t="str">
        <f t="shared" si="1"/>
        <v>44927nouvelle-aquitainegps</v>
      </c>
      <c r="E123" s="52">
        <v>2141.0</v>
      </c>
      <c r="F123" s="52">
        <v>8333831.0</v>
      </c>
      <c r="G123" s="50">
        <f>VLOOKUP(D123,unique_pat_reg!D:E,2,FALSE)</f>
        <v>1596</v>
      </c>
      <c r="H123" s="53">
        <f t="shared" si="2"/>
        <v>133</v>
      </c>
      <c r="I123" s="50">
        <v>3.0</v>
      </c>
      <c r="J123" s="48"/>
      <c r="K123" s="52">
        <v>3745981.0</v>
      </c>
      <c r="L123" s="54">
        <v>0.364572547727449</v>
      </c>
      <c r="M123" s="54">
        <v>0.0849183286774113</v>
      </c>
      <c r="N123" s="55">
        <f t="shared" si="3"/>
        <v>0.4494908764</v>
      </c>
      <c r="O123" s="54">
        <v>0.259543900038289</v>
      </c>
      <c r="P123" s="54">
        <v>0.290965223556849</v>
      </c>
      <c r="Q123" s="54">
        <v>0.425969173283512</v>
      </c>
      <c r="R123" s="52">
        <v>261865.0</v>
      </c>
      <c r="S123" s="50">
        <v>1.0</v>
      </c>
      <c r="T123" s="54">
        <v>0.0686762644455138</v>
      </c>
      <c r="U123" s="54">
        <v>0.5727913237737</v>
      </c>
      <c r="V123" s="54">
        <v>0.677276459244267</v>
      </c>
      <c r="W123" s="48"/>
      <c r="X123" s="48"/>
      <c r="Y123" s="48"/>
      <c r="Z123" s="48"/>
      <c r="AA123" s="48"/>
      <c r="AB123" s="48"/>
    </row>
    <row r="124">
      <c r="A124" s="49">
        <v>44927.0</v>
      </c>
      <c r="B124" s="50" t="s">
        <v>84</v>
      </c>
      <c r="C124" s="50" t="s">
        <v>57</v>
      </c>
      <c r="D124" s="51" t="str">
        <f t="shared" si="1"/>
        <v>44927provence-alpes-cote-d-azurgps</v>
      </c>
      <c r="E124" s="52">
        <v>2104.0</v>
      </c>
      <c r="F124" s="52">
        <v>6935857.0</v>
      </c>
      <c r="G124" s="50">
        <f>VLOOKUP(D124,unique_pat_reg!D:E,2,FALSE)</f>
        <v>1475</v>
      </c>
      <c r="H124" s="53">
        <f t="shared" si="2"/>
        <v>122.9166667</v>
      </c>
      <c r="I124" s="50">
        <v>4.0</v>
      </c>
      <c r="J124" s="48"/>
      <c r="K124" s="52">
        <v>2739711.0</v>
      </c>
      <c r="L124" s="54">
        <v>0.312883180838359</v>
      </c>
      <c r="M124" s="54">
        <v>0.082123665467728</v>
      </c>
      <c r="N124" s="55">
        <f t="shared" si="3"/>
        <v>0.3950068463</v>
      </c>
      <c r="O124" s="54">
        <v>0.263262636470157</v>
      </c>
      <c r="P124" s="54">
        <v>0.341730517223754</v>
      </c>
      <c r="Q124" s="54">
        <v>0.498098859315589</v>
      </c>
      <c r="R124" s="52">
        <v>370814.0</v>
      </c>
      <c r="S124" s="50">
        <v>1.0</v>
      </c>
      <c r="T124" s="54">
        <v>0.0943512502340881</v>
      </c>
      <c r="U124" s="54">
        <v>0.556276192376771</v>
      </c>
      <c r="V124" s="54">
        <v>0.6538372337614</v>
      </c>
      <c r="W124" s="48"/>
      <c r="X124" s="48"/>
      <c r="Y124" s="48"/>
      <c r="Z124" s="48"/>
      <c r="AA124" s="48"/>
      <c r="AB124" s="48"/>
    </row>
    <row r="125">
      <c r="A125" s="49">
        <v>44927.0</v>
      </c>
      <c r="B125" s="50" t="s">
        <v>89</v>
      </c>
      <c r="C125" s="50" t="s">
        <v>57</v>
      </c>
      <c r="D125" s="51" t="str">
        <f t="shared" si="1"/>
        <v>44927grand-estgps</v>
      </c>
      <c r="E125" s="52">
        <v>1771.0</v>
      </c>
      <c r="F125" s="52">
        <v>7597575.0</v>
      </c>
      <c r="G125" s="50">
        <f>VLOOKUP(D125,unique_pat_reg!D:E,2,FALSE)</f>
        <v>1639</v>
      </c>
      <c r="H125" s="53">
        <f t="shared" si="2"/>
        <v>136.5833333</v>
      </c>
      <c r="I125" s="50">
        <v>3.0</v>
      </c>
      <c r="J125" s="48"/>
      <c r="K125" s="52">
        <v>3348713.0</v>
      </c>
      <c r="L125" s="54">
        <v>0.35684254515421</v>
      </c>
      <c r="M125" s="54">
        <v>0.0839182239069703</v>
      </c>
      <c r="N125" s="55">
        <f t="shared" si="3"/>
        <v>0.4407607691</v>
      </c>
      <c r="O125" s="54">
        <v>0.252816457882942</v>
      </c>
      <c r="P125" s="54">
        <v>0.306422773055876</v>
      </c>
      <c r="Q125" s="54">
        <v>0.485601355166572</v>
      </c>
      <c r="R125" s="52">
        <v>289313.0</v>
      </c>
      <c r="S125" s="50">
        <v>1.0</v>
      </c>
      <c r="T125" s="54">
        <v>0.0736753297287606</v>
      </c>
      <c r="U125" s="54">
        <v>0.590892908372593</v>
      </c>
      <c r="V125" s="54">
        <v>0.694742372447833</v>
      </c>
      <c r="W125" s="48"/>
      <c r="X125" s="48"/>
      <c r="Y125" s="48"/>
      <c r="Z125" s="48"/>
      <c r="AA125" s="48"/>
      <c r="AB125" s="48"/>
    </row>
    <row r="126">
      <c r="A126" s="49">
        <v>44927.0</v>
      </c>
      <c r="B126" s="50" t="s">
        <v>91</v>
      </c>
      <c r="C126" s="50" t="s">
        <v>57</v>
      </c>
      <c r="D126" s="51" t="str">
        <f t="shared" si="1"/>
        <v>44927pays-de-la-loiregps</v>
      </c>
      <c r="E126" s="52">
        <v>1285.0</v>
      </c>
      <c r="F126" s="52">
        <v>4620437.0</v>
      </c>
      <c r="G126" s="50">
        <f>VLOOKUP(D126,unique_pat_reg!D:E,2,FALSE)</f>
        <v>1443</v>
      </c>
      <c r="H126" s="53">
        <f t="shared" si="2"/>
        <v>120.25</v>
      </c>
      <c r="I126" s="50">
        <v>4.0</v>
      </c>
      <c r="J126" s="48"/>
      <c r="K126" s="52">
        <v>1809065.0</v>
      </c>
      <c r="L126" s="54">
        <v>0.330768929432432</v>
      </c>
      <c r="M126" s="54">
        <v>0.060766546540944</v>
      </c>
      <c r="N126" s="55">
        <f t="shared" si="3"/>
        <v>0.391535476</v>
      </c>
      <c r="O126" s="54">
        <v>0.21419835396522</v>
      </c>
      <c r="P126" s="54">
        <v>0.394266170061403</v>
      </c>
      <c r="Q126" s="54">
        <v>0.427237354085603</v>
      </c>
      <c r="R126" s="52">
        <v>133964.0</v>
      </c>
      <c r="S126" s="50">
        <v>2.0</v>
      </c>
      <c r="T126" s="54">
        <v>0.0600475848108709</v>
      </c>
      <c r="U126" s="54">
        <v>0.453330745573437</v>
      </c>
      <c r="V126" s="54">
        <v>0.55890388462572</v>
      </c>
      <c r="W126" s="48"/>
      <c r="X126" s="48"/>
      <c r="Y126" s="48"/>
      <c r="Z126" s="48"/>
      <c r="AA126" s="48"/>
      <c r="AB126" s="48"/>
    </row>
    <row r="127">
      <c r="A127" s="49">
        <v>44927.0</v>
      </c>
      <c r="B127" s="50" t="s">
        <v>93</v>
      </c>
      <c r="C127" s="50" t="s">
        <v>57</v>
      </c>
      <c r="D127" s="51" t="str">
        <f t="shared" si="1"/>
        <v>44927bretagnegps</v>
      </c>
      <c r="E127" s="52">
        <v>1166.0</v>
      </c>
      <c r="F127" s="52">
        <v>4468873.0</v>
      </c>
      <c r="G127" s="50">
        <f>VLOOKUP(D127,unique_pat_reg!D:E,2,FALSE)</f>
        <v>1614</v>
      </c>
      <c r="H127" s="53">
        <f t="shared" si="2"/>
        <v>134.5</v>
      </c>
      <c r="I127" s="50">
        <v>3.0</v>
      </c>
      <c r="J127" s="48"/>
      <c r="K127" s="52">
        <v>1856519.0</v>
      </c>
      <c r="L127" s="54">
        <v>0.344342074612547</v>
      </c>
      <c r="M127" s="54">
        <v>0.0710913019904571</v>
      </c>
      <c r="N127" s="55">
        <f t="shared" si="3"/>
        <v>0.4154333766</v>
      </c>
      <c r="O127" s="54">
        <v>0.244641098549902</v>
      </c>
      <c r="P127" s="54">
        <v>0.339925524847092</v>
      </c>
      <c r="Q127" s="54">
        <v>0.41852487135506</v>
      </c>
      <c r="R127" s="52">
        <v>97659.0</v>
      </c>
      <c r="S127" s="50">
        <v>2.0</v>
      </c>
      <c r="T127" s="54">
        <v>0.0479028669418763</v>
      </c>
      <c r="U127" s="54">
        <v>0.475696044399389</v>
      </c>
      <c r="V127" s="54">
        <v>0.58022302091973</v>
      </c>
      <c r="W127" s="48"/>
      <c r="X127" s="48"/>
      <c r="Y127" s="48"/>
      <c r="Z127" s="48"/>
      <c r="AA127" s="48"/>
      <c r="AB127" s="48"/>
    </row>
    <row r="128">
      <c r="A128" s="49">
        <v>44927.0</v>
      </c>
      <c r="B128" s="50" t="s">
        <v>92</v>
      </c>
      <c r="C128" s="50" t="s">
        <v>57</v>
      </c>
      <c r="D128" s="51" t="str">
        <f t="shared" si="1"/>
        <v>44927normandiegps</v>
      </c>
      <c r="E128" s="52">
        <v>1036.0</v>
      </c>
      <c r="F128" s="52">
        <v>4326601.0</v>
      </c>
      <c r="G128" s="50">
        <f>VLOOKUP(D128,unique_pat_reg!D:E,2,FALSE)</f>
        <v>1383</v>
      </c>
      <c r="H128" s="53">
        <f t="shared" si="2"/>
        <v>115.25</v>
      </c>
      <c r="I128" s="50">
        <v>4.0</v>
      </c>
      <c r="J128" s="48"/>
      <c r="K128" s="52">
        <v>1721777.0</v>
      </c>
      <c r="L128" s="54">
        <v>0.325618193126659</v>
      </c>
      <c r="M128" s="54">
        <v>0.0723332241637257</v>
      </c>
      <c r="N128" s="55">
        <f t="shared" si="3"/>
        <v>0.3979514173</v>
      </c>
      <c r="O128" s="54">
        <v>0.256113517285277</v>
      </c>
      <c r="P128" s="54">
        <v>0.345935065424336</v>
      </c>
      <c r="Q128" s="54">
        <v>0.382239382239382</v>
      </c>
      <c r="R128" s="52">
        <v>87870.0</v>
      </c>
      <c r="S128" s="50">
        <v>2.0</v>
      </c>
      <c r="T128" s="54">
        <v>0.0485471222556538</v>
      </c>
      <c r="U128" s="54">
        <v>0.415659496984181</v>
      </c>
      <c r="V128" s="54">
        <v>0.532104244907249</v>
      </c>
      <c r="W128" s="48"/>
      <c r="X128" s="48"/>
      <c r="Y128" s="48"/>
      <c r="Z128" s="48"/>
      <c r="AA128" s="48"/>
      <c r="AB128" s="48"/>
    </row>
    <row r="129">
      <c r="A129" s="49">
        <v>44927.0</v>
      </c>
      <c r="B129" s="50" t="s">
        <v>94</v>
      </c>
      <c r="C129" s="50" t="s">
        <v>57</v>
      </c>
      <c r="D129" s="51" t="str">
        <f t="shared" si="1"/>
        <v>44927bourgogne-franche-comtegps</v>
      </c>
      <c r="E129" s="52">
        <v>739.0</v>
      </c>
      <c r="F129" s="52">
        <v>2828839.0</v>
      </c>
      <c r="G129" s="50">
        <f>VLOOKUP(D129,unique_pat_reg!D:E,2,FALSE)</f>
        <v>1440</v>
      </c>
      <c r="H129" s="53">
        <f t="shared" si="2"/>
        <v>120</v>
      </c>
      <c r="I129" s="50">
        <v>3.0</v>
      </c>
      <c r="J129" s="48"/>
      <c r="K129" s="52">
        <v>1195743.0</v>
      </c>
      <c r="L129" s="54">
        <v>0.344460395236349</v>
      </c>
      <c r="M129" s="54">
        <v>0.0782370435362351</v>
      </c>
      <c r="N129" s="55">
        <f t="shared" si="3"/>
        <v>0.4226974388</v>
      </c>
      <c r="O129" s="54">
        <v>0.239711415177746</v>
      </c>
      <c r="P129" s="54">
        <v>0.337591146049669</v>
      </c>
      <c r="Q129" s="54">
        <v>0.447902571041948</v>
      </c>
      <c r="R129" s="52">
        <v>85405.0</v>
      </c>
      <c r="S129" s="50">
        <v>1.0</v>
      </c>
      <c r="T129" s="54">
        <v>0.0595947099184493</v>
      </c>
      <c r="U129" s="54">
        <v>0.529266436391311</v>
      </c>
      <c r="V129" s="54">
        <v>0.638159358351384</v>
      </c>
      <c r="W129" s="48"/>
      <c r="X129" s="48"/>
      <c r="Y129" s="48"/>
      <c r="Z129" s="48"/>
      <c r="AA129" s="48"/>
      <c r="AB129" s="48"/>
    </row>
    <row r="130">
      <c r="A130" s="49">
        <v>44927.0</v>
      </c>
      <c r="B130" s="50" t="s">
        <v>90</v>
      </c>
      <c r="C130" s="50" t="s">
        <v>57</v>
      </c>
      <c r="D130" s="51" t="str">
        <f t="shared" si="1"/>
        <v>44927centre-val-de-loiregps</v>
      </c>
      <c r="E130" s="52">
        <v>511.0</v>
      </c>
      <c r="F130" s="52">
        <v>2096811.0</v>
      </c>
      <c r="G130" s="50">
        <f>VLOOKUP(D130,unique_pat_reg!D:E,2,FALSE)</f>
        <v>1782</v>
      </c>
      <c r="H130" s="53">
        <f t="shared" si="2"/>
        <v>148.5</v>
      </c>
      <c r="I130" s="50">
        <v>4.0</v>
      </c>
      <c r="J130" s="48"/>
      <c r="K130" s="52">
        <v>852297.0</v>
      </c>
      <c r="L130" s="54">
        <v>0.349561786923094</v>
      </c>
      <c r="M130" s="54">
        <v>0.056911185605188</v>
      </c>
      <c r="N130" s="55">
        <f t="shared" si="3"/>
        <v>0.4064729725</v>
      </c>
      <c r="O130" s="54">
        <v>0.200898411921723</v>
      </c>
      <c r="P130" s="54">
        <v>0.392628615549994</v>
      </c>
      <c r="Q130" s="54">
        <v>0.471624266144814</v>
      </c>
      <c r="R130" s="52">
        <v>61575.0</v>
      </c>
      <c r="S130" s="50">
        <v>2.0</v>
      </c>
      <c r="T130" s="54">
        <v>0.0591389484360233</v>
      </c>
      <c r="U130" s="54">
        <v>0.425075111652456</v>
      </c>
      <c r="V130" s="54">
        <v>0.518570848558668</v>
      </c>
      <c r="W130" s="48"/>
      <c r="X130" s="48"/>
      <c r="Y130" s="48"/>
      <c r="Z130" s="48"/>
      <c r="AA130" s="48"/>
      <c r="AB130" s="48"/>
    </row>
    <row r="131">
      <c r="A131" s="49">
        <v>44927.0</v>
      </c>
      <c r="B131" s="50" t="s">
        <v>95</v>
      </c>
      <c r="C131" s="50" t="s">
        <v>57</v>
      </c>
      <c r="D131" s="51" t="str">
        <f t="shared" si="1"/>
        <v>44927corsegps</v>
      </c>
      <c r="E131" s="52">
        <v>71.0</v>
      </c>
      <c r="F131" s="52">
        <v>229480.0</v>
      </c>
      <c r="G131" s="50">
        <f>VLOOKUP(D131,unique_pat_reg!D:E,2,FALSE)</f>
        <v>1517</v>
      </c>
      <c r="H131" s="53">
        <f t="shared" si="2"/>
        <v>126.4166667</v>
      </c>
      <c r="I131" s="50">
        <v>3.0</v>
      </c>
      <c r="J131" s="48"/>
      <c r="K131" s="52">
        <v>93523.0</v>
      </c>
      <c r="L131" s="54">
        <v>0.319156353494857</v>
      </c>
      <c r="M131" s="54">
        <v>0.0883867875196095</v>
      </c>
      <c r="N131" s="55">
        <f t="shared" si="3"/>
        <v>0.407543141</v>
      </c>
      <c r="O131" s="54">
        <v>0.265997036778804</v>
      </c>
      <c r="P131" s="54">
        <v>0.326459822206728</v>
      </c>
      <c r="Q131" s="54">
        <v>0.464788732394366</v>
      </c>
      <c r="R131" s="52">
        <v>8906.0</v>
      </c>
      <c r="S131" s="50">
        <v>1.0</v>
      </c>
      <c r="T131" s="54">
        <v>0.0630736543909348</v>
      </c>
      <c r="U131" s="54">
        <v>0.534583426903211</v>
      </c>
      <c r="V131" s="54">
        <v>0.638109139905681</v>
      </c>
      <c r="W131" s="48"/>
      <c r="X131" s="48"/>
      <c r="Y131" s="48"/>
      <c r="Z131" s="48"/>
      <c r="AA131" s="48"/>
      <c r="AB131" s="48"/>
    </row>
    <row r="132">
      <c r="A132" s="49">
        <v>44927.0</v>
      </c>
      <c r="B132" s="50" t="s">
        <v>96</v>
      </c>
      <c r="C132" s="50" t="s">
        <v>57</v>
      </c>
      <c r="D132" s="51" t="str">
        <f t="shared" si="1"/>
        <v>44927gps</v>
      </c>
      <c r="E132" s="52">
        <v>22.0</v>
      </c>
      <c r="F132" s="52">
        <v>93502.0</v>
      </c>
      <c r="G132" s="50">
        <f>VLOOKUP(D132,unique_pat_reg!D:E,2,FALSE)</f>
        <v>914</v>
      </c>
      <c r="H132" s="53">
        <f t="shared" si="2"/>
        <v>76.16666667</v>
      </c>
      <c r="I132" s="50">
        <v>3.0</v>
      </c>
      <c r="J132" s="48"/>
      <c r="K132" s="52">
        <v>39473.0</v>
      </c>
      <c r="L132" s="54">
        <v>0.32562939830164</v>
      </c>
      <c r="M132" s="54">
        <v>0.0965326944878184</v>
      </c>
      <c r="N132" s="55">
        <f t="shared" si="3"/>
        <v>0.4221620928</v>
      </c>
      <c r="O132" s="54">
        <v>0.328003679065688</v>
      </c>
      <c r="P132" s="54">
        <v>0.249834228144852</v>
      </c>
      <c r="Q132" s="54">
        <v>0.727272727272727</v>
      </c>
      <c r="R132" s="52">
        <v>4287.0</v>
      </c>
      <c r="S132" s="50">
        <v>3.0</v>
      </c>
      <c r="T132" s="54">
        <v>0.0678118919944953</v>
      </c>
      <c r="U132" s="54">
        <v>0.357592722183344</v>
      </c>
      <c r="V132" s="54">
        <v>0.468159552134359</v>
      </c>
      <c r="W132" s="48"/>
      <c r="X132" s="48"/>
      <c r="Y132" s="48"/>
      <c r="Z132" s="48"/>
      <c r="AA132" s="48"/>
      <c r="AB132" s="48"/>
    </row>
    <row r="133">
      <c r="A133" s="29">
        <v>44562.0</v>
      </c>
      <c r="B133" s="30" t="s">
        <v>83</v>
      </c>
      <c r="C133" s="30" t="s">
        <v>57</v>
      </c>
      <c r="D133" s="56" t="str">
        <f t="shared" si="1"/>
        <v>44562ile-de-francegps</v>
      </c>
      <c r="E133" s="32">
        <v>4586.0</v>
      </c>
      <c r="F133" s="32">
        <v>1.7018916E7</v>
      </c>
      <c r="G133" s="30">
        <f>VLOOKUP(D133,unique_pat_reg!D:E,2,FALSE)</f>
        <v>1704</v>
      </c>
      <c r="H133" s="33">
        <f t="shared" si="2"/>
        <v>142</v>
      </c>
      <c r="I133" s="30">
        <v>4.0</v>
      </c>
      <c r="J133" s="28"/>
      <c r="K133" s="32">
        <v>6863111.0</v>
      </c>
      <c r="L133" s="34">
        <v>0.319859913522106</v>
      </c>
      <c r="M133" s="34">
        <v>0.0834037843538331</v>
      </c>
      <c r="N133" s="35">
        <f t="shared" si="3"/>
        <v>0.4032636979</v>
      </c>
      <c r="O133" s="34">
        <v>0.253935033230083</v>
      </c>
      <c r="P133" s="34">
        <v>0.342801268893976</v>
      </c>
      <c r="Q133" s="34">
        <v>0.606628870475359</v>
      </c>
      <c r="R133" s="32">
        <v>1955337.0</v>
      </c>
      <c r="S133" s="30">
        <v>1.0</v>
      </c>
      <c r="T133" s="34">
        <v>0.164051399729726</v>
      </c>
      <c r="U133" s="34">
        <v>0.54633395675528</v>
      </c>
      <c r="V133" s="34">
        <v>0.65025363914251</v>
      </c>
      <c r="W133" s="28"/>
      <c r="X133" s="28"/>
      <c r="Y133" s="28"/>
      <c r="Z133" s="28"/>
      <c r="AA133" s="28"/>
      <c r="AB133" s="28"/>
    </row>
    <row r="134">
      <c r="A134" s="29">
        <v>44562.0</v>
      </c>
      <c r="B134" s="30" t="s">
        <v>85</v>
      </c>
      <c r="C134" s="30" t="s">
        <v>57</v>
      </c>
      <c r="D134" s="56" t="str">
        <f t="shared" si="1"/>
        <v>44562auvergne-rhones-alpesgps</v>
      </c>
      <c r="E134" s="32">
        <v>2626.0</v>
      </c>
      <c r="F134" s="32">
        <v>9278281.0</v>
      </c>
      <c r="G134" s="30">
        <f>VLOOKUP(D134,unique_pat_reg!D:E,2,FALSE)</f>
        <v>1653</v>
      </c>
      <c r="H134" s="33">
        <f t="shared" si="2"/>
        <v>137.75</v>
      </c>
      <c r="I134" s="30">
        <v>4.0</v>
      </c>
      <c r="J134" s="28"/>
      <c r="K134" s="32">
        <v>3600250.0</v>
      </c>
      <c r="L134" s="34">
        <v>0.316498929058087</v>
      </c>
      <c r="M134" s="34">
        <v>0.0715309225922344</v>
      </c>
      <c r="N134" s="35">
        <f t="shared" si="3"/>
        <v>0.3880298517</v>
      </c>
      <c r="O134" s="34">
        <v>0.244947528534649</v>
      </c>
      <c r="P134" s="34">
        <v>0.367022619815028</v>
      </c>
      <c r="Q134" s="34">
        <v>0.457349581111957</v>
      </c>
      <c r="R134" s="32">
        <v>438897.0</v>
      </c>
      <c r="S134" s="30">
        <v>2.0</v>
      </c>
      <c r="T134" s="34">
        <v>0.0951117142286276</v>
      </c>
      <c r="U134" s="34">
        <v>0.478617990097904</v>
      </c>
      <c r="V134" s="34">
        <v>0.586581817601851</v>
      </c>
      <c r="W134" s="28"/>
      <c r="X134" s="28"/>
      <c r="Y134" s="28"/>
      <c r="Z134" s="28"/>
      <c r="AA134" s="28"/>
      <c r="AB134" s="28"/>
    </row>
    <row r="135">
      <c r="A135" s="29">
        <v>44562.0</v>
      </c>
      <c r="B135" s="30" t="s">
        <v>87</v>
      </c>
      <c r="C135" s="30" t="s">
        <v>57</v>
      </c>
      <c r="D135" s="56" t="str">
        <f t="shared" si="1"/>
        <v>44562occitaniegps</v>
      </c>
      <c r="E135" s="32">
        <v>1989.0</v>
      </c>
      <c r="F135" s="32">
        <v>7279028.0</v>
      </c>
      <c r="G135" s="30">
        <f>VLOOKUP(D135,unique_pat_reg!D:E,2,FALSE)</f>
        <v>1688</v>
      </c>
      <c r="H135" s="33">
        <f t="shared" si="2"/>
        <v>140.6666667</v>
      </c>
      <c r="I135" s="30">
        <v>3.0</v>
      </c>
      <c r="J135" s="28"/>
      <c r="K135" s="32">
        <v>3107172.0</v>
      </c>
      <c r="L135" s="34">
        <v>0.343612361430674</v>
      </c>
      <c r="M135" s="34">
        <v>0.0832539729205602</v>
      </c>
      <c r="N135" s="35">
        <f t="shared" si="3"/>
        <v>0.4268663344</v>
      </c>
      <c r="O135" s="34">
        <v>0.270636546527915</v>
      </c>
      <c r="P135" s="34">
        <v>0.302497119120849</v>
      </c>
      <c r="Q135" s="34">
        <v>0.440925087983911</v>
      </c>
      <c r="R135" s="32">
        <v>304739.0</v>
      </c>
      <c r="S135" s="30">
        <v>2.0</v>
      </c>
      <c r="T135" s="34">
        <v>0.0860339365666321</v>
      </c>
      <c r="U135" s="34">
        <v>0.484434220759403</v>
      </c>
      <c r="V135" s="34">
        <v>0.60160662074759</v>
      </c>
      <c r="W135" s="28"/>
      <c r="X135" s="28"/>
      <c r="Y135" s="28"/>
      <c r="Z135" s="28"/>
      <c r="AA135" s="28"/>
      <c r="AB135" s="28"/>
    </row>
    <row r="136">
      <c r="A136" s="29">
        <v>44562.0</v>
      </c>
      <c r="B136" s="30" t="s">
        <v>88</v>
      </c>
      <c r="C136" s="30" t="s">
        <v>57</v>
      </c>
      <c r="D136" s="56" t="str">
        <f t="shared" si="1"/>
        <v>44562hauts-de-francegps</v>
      </c>
      <c r="E136" s="32">
        <v>1955.0</v>
      </c>
      <c r="F136" s="32">
        <v>9350364.0</v>
      </c>
      <c r="G136" s="30">
        <f>VLOOKUP(D136,unique_pat_reg!D:E,2,FALSE)</f>
        <v>1596</v>
      </c>
      <c r="H136" s="33">
        <f t="shared" si="2"/>
        <v>133</v>
      </c>
      <c r="I136" s="30">
        <v>3.0</v>
      </c>
      <c r="J136" s="28"/>
      <c r="K136" s="32">
        <v>4361815.0</v>
      </c>
      <c r="L136" s="34">
        <v>0.367859048054172</v>
      </c>
      <c r="M136" s="34">
        <v>0.0986270694916262</v>
      </c>
      <c r="N136" s="35">
        <f t="shared" si="3"/>
        <v>0.4664861175</v>
      </c>
      <c r="O136" s="34">
        <v>0.281376960298016</v>
      </c>
      <c r="P136" s="34">
        <v>0.252136922156185</v>
      </c>
      <c r="Q136" s="34">
        <v>0.489002557544757</v>
      </c>
      <c r="R136" s="32">
        <v>340795.0</v>
      </c>
      <c r="S136" s="30">
        <v>1.0</v>
      </c>
      <c r="T136" s="34">
        <v>0.0704108953368419</v>
      </c>
      <c r="U136" s="34">
        <v>0.547954048621605</v>
      </c>
      <c r="V136" s="34">
        <v>0.669202893234935</v>
      </c>
      <c r="W136" s="28"/>
      <c r="X136" s="28"/>
      <c r="Y136" s="28"/>
      <c r="Z136" s="28"/>
      <c r="AA136" s="28"/>
      <c r="AB136" s="28"/>
    </row>
    <row r="137">
      <c r="A137" s="29">
        <v>44562.0</v>
      </c>
      <c r="B137" s="30" t="s">
        <v>86</v>
      </c>
      <c r="C137" s="30" t="s">
        <v>57</v>
      </c>
      <c r="D137" s="56" t="str">
        <f t="shared" si="1"/>
        <v>44562nouvelle-aquitainegps</v>
      </c>
      <c r="E137" s="32">
        <v>1914.0</v>
      </c>
      <c r="F137" s="32">
        <v>7500195.0</v>
      </c>
      <c r="G137" s="30">
        <f>VLOOKUP(D137,unique_pat_reg!D:E,2,FALSE)</f>
        <v>1655</v>
      </c>
      <c r="H137" s="33">
        <f t="shared" si="2"/>
        <v>137.9166667</v>
      </c>
      <c r="I137" s="30">
        <v>3.0</v>
      </c>
      <c r="J137" s="28"/>
      <c r="K137" s="32">
        <v>3502117.0</v>
      </c>
      <c r="L137" s="34">
        <v>0.376608208186587</v>
      </c>
      <c r="M137" s="34">
        <v>0.0903285847901287</v>
      </c>
      <c r="N137" s="35">
        <f t="shared" si="3"/>
        <v>0.466936793</v>
      </c>
      <c r="O137" s="34">
        <v>0.268829010445728</v>
      </c>
      <c r="P137" s="34">
        <v>0.264234196577555</v>
      </c>
      <c r="Q137" s="34">
        <v>0.452978056426332</v>
      </c>
      <c r="R137" s="32">
        <v>270949.0</v>
      </c>
      <c r="S137" s="30">
        <v>1.0</v>
      </c>
      <c r="T137" s="34">
        <v>0.0745619007782315</v>
      </c>
      <c r="U137" s="34">
        <v>0.577470298838526</v>
      </c>
      <c r="V137" s="34">
        <v>0.693004956652358</v>
      </c>
      <c r="W137" s="28"/>
      <c r="X137" s="28"/>
      <c r="Y137" s="28"/>
      <c r="Z137" s="28"/>
      <c r="AA137" s="28"/>
      <c r="AB137" s="28"/>
    </row>
    <row r="138">
      <c r="A138" s="29">
        <v>44562.0</v>
      </c>
      <c r="B138" s="30" t="s">
        <v>84</v>
      </c>
      <c r="C138" s="30" t="s">
        <v>57</v>
      </c>
      <c r="D138" s="56" t="str">
        <f t="shared" si="1"/>
        <v>44562provence-alpes-cote-d-azurgps</v>
      </c>
      <c r="E138" s="32">
        <v>1899.0</v>
      </c>
      <c r="F138" s="32">
        <v>6336611.0</v>
      </c>
      <c r="G138" s="30">
        <f>VLOOKUP(D138,unique_pat_reg!D:E,2,FALSE)</f>
        <v>1551</v>
      </c>
      <c r="H138" s="33">
        <f t="shared" si="2"/>
        <v>129.25</v>
      </c>
      <c r="I138" s="30">
        <v>4.0</v>
      </c>
      <c r="J138" s="28"/>
      <c r="K138" s="32">
        <v>2557775.0</v>
      </c>
      <c r="L138" s="34">
        <v>0.315882732899336</v>
      </c>
      <c r="M138" s="34">
        <v>0.087767577968728</v>
      </c>
      <c r="N138" s="35">
        <f t="shared" si="3"/>
        <v>0.4036503109</v>
      </c>
      <c r="O138" s="34">
        <v>0.280341810472506</v>
      </c>
      <c r="P138" s="34">
        <v>0.316007878659428</v>
      </c>
      <c r="Q138" s="34">
        <v>0.530805687203791</v>
      </c>
      <c r="R138" s="32">
        <v>417381.0</v>
      </c>
      <c r="S138" s="30">
        <v>1.0</v>
      </c>
      <c r="T138" s="34">
        <v>0.110430202633036</v>
      </c>
      <c r="U138" s="34">
        <v>0.566444088255095</v>
      </c>
      <c r="V138" s="34">
        <v>0.673090054410718</v>
      </c>
      <c r="W138" s="28"/>
      <c r="X138" s="28"/>
      <c r="Y138" s="28"/>
      <c r="Z138" s="28"/>
      <c r="AA138" s="28"/>
      <c r="AB138" s="28"/>
    </row>
    <row r="139">
      <c r="A139" s="29">
        <v>44562.0</v>
      </c>
      <c r="B139" s="30" t="s">
        <v>89</v>
      </c>
      <c r="C139" s="30" t="s">
        <v>57</v>
      </c>
      <c r="D139" s="56" t="str">
        <f t="shared" si="1"/>
        <v>44562grand-estgps</v>
      </c>
      <c r="E139" s="32">
        <v>1595.0</v>
      </c>
      <c r="F139" s="32">
        <v>7043465.0</v>
      </c>
      <c r="G139" s="30">
        <f>VLOOKUP(D139,unique_pat_reg!D:E,2,FALSE)</f>
        <v>1735</v>
      </c>
      <c r="H139" s="33">
        <f t="shared" si="2"/>
        <v>144.5833333</v>
      </c>
      <c r="I139" s="30">
        <v>3.0</v>
      </c>
      <c r="J139" s="28"/>
      <c r="K139" s="32">
        <v>3259852.0</v>
      </c>
      <c r="L139" s="34">
        <v>0.371346631239027</v>
      </c>
      <c r="M139" s="34">
        <v>0.0914727339455793</v>
      </c>
      <c r="N139" s="35">
        <f t="shared" si="3"/>
        <v>0.4628193652</v>
      </c>
      <c r="O139" s="34">
        <v>0.265630481588252</v>
      </c>
      <c r="P139" s="34">
        <v>0.27155015322714</v>
      </c>
      <c r="Q139" s="34">
        <v>0.514733542319749</v>
      </c>
      <c r="R139" s="32">
        <v>302618.0</v>
      </c>
      <c r="S139" s="30">
        <v>1.0</v>
      </c>
      <c r="T139" s="34">
        <v>0.0804814986008328</v>
      </c>
      <c r="U139" s="34">
        <v>0.596788690692556</v>
      </c>
      <c r="V139" s="34">
        <v>0.706180729500558</v>
      </c>
      <c r="W139" s="28"/>
      <c r="X139" s="28"/>
      <c r="Y139" s="28"/>
      <c r="Z139" s="28"/>
      <c r="AA139" s="28"/>
      <c r="AB139" s="28"/>
    </row>
    <row r="140">
      <c r="A140" s="29">
        <v>44562.0</v>
      </c>
      <c r="B140" s="30" t="s">
        <v>91</v>
      </c>
      <c r="C140" s="30" t="s">
        <v>57</v>
      </c>
      <c r="D140" s="56" t="str">
        <f t="shared" si="1"/>
        <v>44562pays-de-la-loiregps</v>
      </c>
      <c r="E140" s="32">
        <v>1123.0</v>
      </c>
      <c r="F140" s="32">
        <v>4296383.0</v>
      </c>
      <c r="G140" s="30">
        <f>VLOOKUP(D140,unique_pat_reg!D:E,2,FALSE)</f>
        <v>1544</v>
      </c>
      <c r="H140" s="33">
        <f t="shared" si="2"/>
        <v>128.6666667</v>
      </c>
      <c r="I140" s="30">
        <v>4.0</v>
      </c>
      <c r="J140" s="28"/>
      <c r="K140" s="32">
        <v>1748068.0</v>
      </c>
      <c r="L140" s="34">
        <v>0.342458761241723</v>
      </c>
      <c r="M140" s="34">
        <v>0.0644109242588475</v>
      </c>
      <c r="N140" s="35">
        <f t="shared" si="3"/>
        <v>0.4068696855</v>
      </c>
      <c r="O140" s="34">
        <v>0.226456300567244</v>
      </c>
      <c r="P140" s="34">
        <v>0.366674013932184</v>
      </c>
      <c r="Q140" s="34">
        <v>0.477292965271593</v>
      </c>
      <c r="R140" s="32">
        <v>147892.0</v>
      </c>
      <c r="S140" s="30">
        <v>2.0</v>
      </c>
      <c r="T140" s="34">
        <v>0.0659873631156643</v>
      </c>
      <c r="U140" s="34">
        <v>0.477361858653612</v>
      </c>
      <c r="V140" s="34">
        <v>0.587841127309117</v>
      </c>
      <c r="W140" s="28"/>
      <c r="X140" s="28"/>
      <c r="Y140" s="28"/>
      <c r="Z140" s="28"/>
      <c r="AA140" s="28"/>
      <c r="AB140" s="28"/>
    </row>
    <row r="141">
      <c r="A141" s="29">
        <v>44562.0</v>
      </c>
      <c r="B141" s="30" t="s">
        <v>93</v>
      </c>
      <c r="C141" s="30" t="s">
        <v>57</v>
      </c>
      <c r="D141" s="56" t="str">
        <f t="shared" si="1"/>
        <v>44562bretagnegps</v>
      </c>
      <c r="E141" s="32">
        <v>1080.0</v>
      </c>
      <c r="F141" s="32">
        <v>4202667.0</v>
      </c>
      <c r="G141" s="30">
        <f>VLOOKUP(D141,unique_pat_reg!D:E,2,FALSE)</f>
        <v>1685</v>
      </c>
      <c r="H141" s="33">
        <f t="shared" si="2"/>
        <v>140.4166667</v>
      </c>
      <c r="I141" s="30">
        <v>3.0</v>
      </c>
      <c r="J141" s="28"/>
      <c r="K141" s="32">
        <v>1823367.0</v>
      </c>
      <c r="L141" s="34">
        <v>0.358000050920046</v>
      </c>
      <c r="M141" s="34">
        <v>0.0758594482979498</v>
      </c>
      <c r="N141" s="35">
        <f t="shared" si="3"/>
        <v>0.4338594992</v>
      </c>
      <c r="O141" s="34">
        <v>0.259256086670678</v>
      </c>
      <c r="P141" s="34">
        <v>0.306884414111325</v>
      </c>
      <c r="Q141" s="34">
        <v>0.448148148148148</v>
      </c>
      <c r="R141" s="32">
        <v>111004.0</v>
      </c>
      <c r="S141" s="30">
        <v>1.0</v>
      </c>
      <c r="T141" s="34">
        <v>0.0522741496691542</v>
      </c>
      <c r="U141" s="34">
        <v>0.495054232279917</v>
      </c>
      <c r="V141" s="34">
        <v>0.605743937155417</v>
      </c>
      <c r="W141" s="28"/>
      <c r="X141" s="28"/>
      <c r="Y141" s="28"/>
      <c r="Z141" s="28"/>
      <c r="AA141" s="28"/>
      <c r="AB141" s="28"/>
    </row>
    <row r="142">
      <c r="A142" s="29">
        <v>44562.0</v>
      </c>
      <c r="B142" s="30" t="s">
        <v>92</v>
      </c>
      <c r="C142" s="30" t="s">
        <v>57</v>
      </c>
      <c r="D142" s="56" t="str">
        <f t="shared" si="1"/>
        <v>44562normandiegps</v>
      </c>
      <c r="E142" s="32">
        <v>991.0</v>
      </c>
      <c r="F142" s="32">
        <v>4194963.0</v>
      </c>
      <c r="G142" s="30">
        <f>VLOOKUP(D142,unique_pat_reg!D:E,2,FALSE)</f>
        <v>1538</v>
      </c>
      <c r="H142" s="33">
        <f t="shared" si="2"/>
        <v>128.1666667</v>
      </c>
      <c r="I142" s="30">
        <v>3.0</v>
      </c>
      <c r="J142" s="28"/>
      <c r="K142" s="32">
        <v>1743736.0</v>
      </c>
      <c r="L142" s="34">
        <v>0.339270215255772</v>
      </c>
      <c r="M142" s="34">
        <v>0.0764035344292667</v>
      </c>
      <c r="N142" s="35">
        <f t="shared" si="3"/>
        <v>0.4156737497</v>
      </c>
      <c r="O142" s="34">
        <v>0.267101998277457</v>
      </c>
      <c r="P142" s="34">
        <v>0.317224252037503</v>
      </c>
      <c r="Q142" s="34">
        <v>0.404641775983854</v>
      </c>
      <c r="R142" s="32">
        <v>100871.0</v>
      </c>
      <c r="S142" s="30">
        <v>2.0</v>
      </c>
      <c r="T142" s="34">
        <v>0.0557201371032113</v>
      </c>
      <c r="U142" s="34">
        <v>0.448622498042053</v>
      </c>
      <c r="V142" s="34">
        <v>0.56569281557633</v>
      </c>
      <c r="W142" s="28"/>
      <c r="X142" s="28"/>
      <c r="Y142" s="28"/>
      <c r="Z142" s="28"/>
      <c r="AA142" s="28"/>
      <c r="AB142" s="28"/>
    </row>
    <row r="143">
      <c r="A143" s="29">
        <v>44562.0</v>
      </c>
      <c r="B143" s="30" t="s">
        <v>94</v>
      </c>
      <c r="C143" s="30" t="s">
        <v>57</v>
      </c>
      <c r="D143" s="56" t="str">
        <f t="shared" si="1"/>
        <v>44562bourgogne-franche-comtegps</v>
      </c>
      <c r="E143" s="32">
        <v>654.0</v>
      </c>
      <c r="F143" s="32">
        <v>2539644.0</v>
      </c>
      <c r="G143" s="30">
        <f>VLOOKUP(D143,unique_pat_reg!D:E,2,FALSE)</f>
        <v>1528</v>
      </c>
      <c r="H143" s="33">
        <f t="shared" si="2"/>
        <v>127.3333333</v>
      </c>
      <c r="I143" s="30">
        <v>3.0</v>
      </c>
      <c r="J143" s="28"/>
      <c r="K143" s="32">
        <v>1101332.0</v>
      </c>
      <c r="L143" s="34">
        <v>0.348853618853666</v>
      </c>
      <c r="M143" s="34">
        <v>0.0848024368769796</v>
      </c>
      <c r="N143" s="35">
        <f t="shared" si="3"/>
        <v>0.4336560557</v>
      </c>
      <c r="O143" s="34">
        <v>0.258423227822482</v>
      </c>
      <c r="P143" s="34">
        <v>0.307920716446872</v>
      </c>
      <c r="Q143" s="34">
        <v>0.478593272171253</v>
      </c>
      <c r="R143" s="32">
        <v>93072.0</v>
      </c>
      <c r="S143" s="30">
        <v>1.0</v>
      </c>
      <c r="T143" s="34">
        <v>0.0672842875370952</v>
      </c>
      <c r="U143" s="34">
        <v>0.531964500601684</v>
      </c>
      <c r="V143" s="34">
        <v>0.649045899948427</v>
      </c>
      <c r="W143" s="28"/>
      <c r="X143" s="28"/>
      <c r="Y143" s="28"/>
      <c r="Z143" s="28"/>
      <c r="AA143" s="28"/>
      <c r="AB143" s="28"/>
    </row>
    <row r="144">
      <c r="A144" s="29">
        <v>44562.0</v>
      </c>
      <c r="B144" s="30" t="s">
        <v>90</v>
      </c>
      <c r="C144" s="30" t="s">
        <v>57</v>
      </c>
      <c r="D144" s="56" t="str">
        <f t="shared" si="1"/>
        <v>44562centre-val-de-loiregps</v>
      </c>
      <c r="E144" s="32">
        <v>494.0</v>
      </c>
      <c r="F144" s="32">
        <v>2003892.0</v>
      </c>
      <c r="G144" s="30">
        <f>VLOOKUP(D144,unique_pat_reg!D:E,2,FALSE)</f>
        <v>1755</v>
      </c>
      <c r="H144" s="33">
        <f t="shared" si="2"/>
        <v>146.25</v>
      </c>
      <c r="I144" s="30">
        <v>4.0</v>
      </c>
      <c r="J144" s="28"/>
      <c r="K144" s="32">
        <v>810942.0</v>
      </c>
      <c r="L144" s="34">
        <v>0.342026416593309</v>
      </c>
      <c r="M144" s="34">
        <v>0.0626570693430584</v>
      </c>
      <c r="N144" s="35">
        <f t="shared" si="3"/>
        <v>0.4046834859</v>
      </c>
      <c r="O144" s="34">
        <v>0.216630936198158</v>
      </c>
      <c r="P144" s="34">
        <v>0.378685577865473</v>
      </c>
      <c r="Q144" s="34">
        <v>0.483805668016194</v>
      </c>
      <c r="R144" s="32">
        <v>76710.0</v>
      </c>
      <c r="S144" s="30">
        <v>2.0</v>
      </c>
      <c r="T144" s="34">
        <v>0.0739278011321911</v>
      </c>
      <c r="U144" s="34">
        <v>0.46558466953461</v>
      </c>
      <c r="V144" s="34">
        <v>0.560474514404901</v>
      </c>
      <c r="W144" s="28"/>
      <c r="X144" s="28"/>
      <c r="Y144" s="28"/>
      <c r="Z144" s="28"/>
      <c r="AA144" s="28"/>
      <c r="AB144" s="28"/>
    </row>
    <row r="145">
      <c r="A145" s="29">
        <v>44562.0</v>
      </c>
      <c r="B145" s="30" t="s">
        <v>95</v>
      </c>
      <c r="C145" s="30" t="s">
        <v>57</v>
      </c>
      <c r="D145" s="56" t="str">
        <f t="shared" si="1"/>
        <v>44562corsegps</v>
      </c>
      <c r="E145" s="32">
        <v>55.0</v>
      </c>
      <c r="F145" s="32">
        <v>182422.0</v>
      </c>
      <c r="G145" s="30">
        <f>VLOOKUP(D145,unique_pat_reg!D:E,2,FALSE)</f>
        <v>1616</v>
      </c>
      <c r="H145" s="33">
        <f t="shared" si="2"/>
        <v>134.6666667</v>
      </c>
      <c r="I145" s="30">
        <v>4.0</v>
      </c>
      <c r="J145" s="28"/>
      <c r="K145" s="32">
        <v>72762.0</v>
      </c>
      <c r="L145" s="34">
        <v>0.307945313613489</v>
      </c>
      <c r="M145" s="34">
        <v>0.0909210511890013</v>
      </c>
      <c r="N145" s="35">
        <f t="shared" si="3"/>
        <v>0.3988663648</v>
      </c>
      <c r="O145" s="34">
        <v>0.269994847112738</v>
      </c>
      <c r="P145" s="34">
        <v>0.33113878808477</v>
      </c>
      <c r="Q145" s="34">
        <v>0.563636363636363</v>
      </c>
      <c r="R145" s="32">
        <v>9251.0</v>
      </c>
      <c r="S145" s="30">
        <v>1.0</v>
      </c>
      <c r="T145" s="34">
        <v>0.0687857833296155</v>
      </c>
      <c r="U145" s="34">
        <v>0.499837855366987</v>
      </c>
      <c r="V145" s="34">
        <v>0.603069938385039</v>
      </c>
      <c r="W145" s="28"/>
      <c r="X145" s="28"/>
      <c r="Y145" s="28"/>
      <c r="Z145" s="28"/>
      <c r="AA145" s="28"/>
      <c r="AB145" s="28"/>
    </row>
    <row r="146">
      <c r="A146" s="29">
        <v>44562.0</v>
      </c>
      <c r="B146" s="30" t="s">
        <v>96</v>
      </c>
      <c r="C146" s="30" t="s">
        <v>57</v>
      </c>
      <c r="D146" s="56" t="str">
        <f t="shared" si="1"/>
        <v>44562gps</v>
      </c>
      <c r="E146" s="32">
        <v>21.0</v>
      </c>
      <c r="F146" s="32">
        <v>97393.0</v>
      </c>
      <c r="G146" s="30">
        <f>VLOOKUP(D146,unique_pat_reg!D:E,2,FALSE)</f>
        <v>1839</v>
      </c>
      <c r="H146" s="33">
        <f t="shared" si="2"/>
        <v>153.25</v>
      </c>
      <c r="I146" s="30">
        <v>3.0</v>
      </c>
      <c r="J146" s="28"/>
      <c r="K146" s="32">
        <v>45759.0</v>
      </c>
      <c r="L146" s="34">
        <v>0.365498547123509</v>
      </c>
      <c r="M146" s="34">
        <v>0.104340147649215</v>
      </c>
      <c r="N146" s="35">
        <f t="shared" si="3"/>
        <v>0.4698386948</v>
      </c>
      <c r="O146" s="34">
        <v>0.313492756152906</v>
      </c>
      <c r="P146" s="34">
        <v>0.216668549074368</v>
      </c>
      <c r="Q146" s="34">
        <v>0.714285714285714</v>
      </c>
      <c r="R146" s="32">
        <v>6643.0</v>
      </c>
      <c r="S146" s="30">
        <v>2.0</v>
      </c>
      <c r="T146" s="34">
        <v>0.0986911500349125</v>
      </c>
      <c r="U146" s="34">
        <v>0.458527773596266</v>
      </c>
      <c r="V146" s="34">
        <v>0.606051482763811</v>
      </c>
      <c r="W146" s="28"/>
      <c r="X146" s="28"/>
      <c r="Y146" s="28"/>
      <c r="Z146" s="28"/>
      <c r="AA146" s="28"/>
      <c r="AB146" s="28"/>
    </row>
    <row r="147">
      <c r="A147" s="29">
        <v>44197.0</v>
      </c>
      <c r="B147" s="30" t="s">
        <v>83</v>
      </c>
      <c r="C147" s="30" t="s">
        <v>57</v>
      </c>
      <c r="D147" s="56" t="str">
        <f t="shared" si="1"/>
        <v>44197ile-de-francegps</v>
      </c>
      <c r="E147" s="32">
        <v>4238.0</v>
      </c>
      <c r="F147" s="32">
        <v>1.5317104E7</v>
      </c>
      <c r="G147" s="30">
        <f>VLOOKUP(D147,unique_pat_reg!D:E,2,FALSE)</f>
        <v>1733</v>
      </c>
      <c r="H147" s="33">
        <f t="shared" si="2"/>
        <v>144.4166667</v>
      </c>
      <c r="I147" s="30">
        <v>4.0</v>
      </c>
      <c r="J147" s="28"/>
      <c r="K147" s="32">
        <v>6398649.0</v>
      </c>
      <c r="L147" s="34">
        <v>0.326021420237141</v>
      </c>
      <c r="M147" s="34">
        <v>0.0917239316257172</v>
      </c>
      <c r="N147" s="35">
        <f t="shared" si="3"/>
        <v>0.4177453519</v>
      </c>
      <c r="O147" s="34">
        <v>0.277273497653342</v>
      </c>
      <c r="P147" s="34">
        <v>0.304981150483799</v>
      </c>
      <c r="Q147" s="34">
        <v>0.630486078338839</v>
      </c>
      <c r="R147" s="32">
        <v>1886282.0</v>
      </c>
      <c r="S147" s="30">
        <v>1.0</v>
      </c>
      <c r="T147" s="34">
        <v>0.171106267957349</v>
      </c>
      <c r="U147" s="34">
        <v>0.534938572281344</v>
      </c>
      <c r="V147" s="34">
        <v>0.64706814781671</v>
      </c>
      <c r="W147" s="28"/>
      <c r="X147" s="28"/>
      <c r="Y147" s="28"/>
      <c r="Z147" s="28"/>
      <c r="AA147" s="28"/>
      <c r="AB147" s="28"/>
    </row>
    <row r="148">
      <c r="A148" s="29">
        <v>44197.0</v>
      </c>
      <c r="B148" s="30" t="s">
        <v>85</v>
      </c>
      <c r="C148" s="30" t="s">
        <v>57</v>
      </c>
      <c r="D148" s="56" t="str">
        <f t="shared" si="1"/>
        <v>44197auvergne-rhones-alpesgps</v>
      </c>
      <c r="E148" s="32">
        <v>2341.0</v>
      </c>
      <c r="F148" s="32">
        <v>8040705.0</v>
      </c>
      <c r="G148" s="30">
        <f>VLOOKUP(D148,unique_pat_reg!D:E,2,FALSE)</f>
        <v>1620</v>
      </c>
      <c r="H148" s="33">
        <f t="shared" si="2"/>
        <v>135</v>
      </c>
      <c r="I148" s="30">
        <v>4.0</v>
      </c>
      <c r="J148" s="28"/>
      <c r="K148" s="32">
        <v>3198256.0</v>
      </c>
      <c r="L148" s="34">
        <v>0.317288844697075</v>
      </c>
      <c r="M148" s="34">
        <v>0.0804693120814654</v>
      </c>
      <c r="N148" s="35">
        <f t="shared" si="3"/>
        <v>0.3977581568</v>
      </c>
      <c r="O148" s="34">
        <v>0.272595624388657</v>
      </c>
      <c r="P148" s="34">
        <v>0.329646218832801</v>
      </c>
      <c r="Q148" s="34">
        <v>0.50192225544639</v>
      </c>
      <c r="R148" s="32">
        <v>448980.0</v>
      </c>
      <c r="S148" s="30">
        <v>1.0</v>
      </c>
      <c r="T148" s="34">
        <v>0.100291842157286</v>
      </c>
      <c r="U148" s="34">
        <v>0.499652545770412</v>
      </c>
      <c r="V148" s="34">
        <v>0.611439262327943</v>
      </c>
      <c r="W148" s="28"/>
      <c r="X148" s="28"/>
      <c r="Y148" s="28"/>
      <c r="Z148" s="28"/>
      <c r="AA148" s="28"/>
      <c r="AB148" s="28"/>
    </row>
    <row r="149">
      <c r="A149" s="29">
        <v>44197.0</v>
      </c>
      <c r="B149" s="30" t="s">
        <v>88</v>
      </c>
      <c r="C149" s="30" t="s">
        <v>57</v>
      </c>
      <c r="D149" s="56" t="str">
        <f t="shared" si="1"/>
        <v>44197hauts-de-francegps</v>
      </c>
      <c r="E149" s="32">
        <v>1767.0</v>
      </c>
      <c r="F149" s="32">
        <v>8092303.0</v>
      </c>
      <c r="G149" s="30">
        <f>VLOOKUP(D149,unique_pat_reg!D:E,2,FALSE)</f>
        <v>1551</v>
      </c>
      <c r="H149" s="33">
        <f t="shared" si="2"/>
        <v>129.25</v>
      </c>
      <c r="I149" s="30">
        <v>2.0</v>
      </c>
      <c r="J149" s="28"/>
      <c r="K149" s="32">
        <v>3920418.0</v>
      </c>
      <c r="L149" s="34">
        <v>0.378587900131767</v>
      </c>
      <c r="M149" s="34">
        <v>0.105874681163075</v>
      </c>
      <c r="N149" s="35">
        <f t="shared" si="3"/>
        <v>0.4844625813</v>
      </c>
      <c r="O149" s="34">
        <v>0.293716263466654</v>
      </c>
      <c r="P149" s="34">
        <v>0.221821155238502</v>
      </c>
      <c r="Q149" s="34">
        <v>0.521222410865874</v>
      </c>
      <c r="R149" s="32">
        <v>331196.0</v>
      </c>
      <c r="S149" s="30">
        <v>1.0</v>
      </c>
      <c r="T149" s="34">
        <v>0.0723053435647794</v>
      </c>
      <c r="U149" s="34">
        <v>0.551751832751603</v>
      </c>
      <c r="V149" s="34">
        <v>0.673894008381743</v>
      </c>
      <c r="W149" s="28"/>
      <c r="X149" s="28"/>
      <c r="Y149" s="28"/>
      <c r="Z149" s="28"/>
      <c r="AA149" s="28"/>
      <c r="AB149" s="28"/>
    </row>
    <row r="150">
      <c r="A150" s="29">
        <v>44197.0</v>
      </c>
      <c r="B150" s="30" t="s">
        <v>87</v>
      </c>
      <c r="C150" s="30" t="s">
        <v>57</v>
      </c>
      <c r="D150" s="56" t="str">
        <f t="shared" si="1"/>
        <v>44197occitaniegps</v>
      </c>
      <c r="E150" s="32">
        <v>1705.0</v>
      </c>
      <c r="F150" s="32">
        <v>6116995.0</v>
      </c>
      <c r="G150" s="30">
        <f>VLOOKUP(D150,unique_pat_reg!D:E,2,FALSE)</f>
        <v>1677</v>
      </c>
      <c r="H150" s="33">
        <f t="shared" si="2"/>
        <v>139.75</v>
      </c>
      <c r="I150" s="30">
        <v>3.0</v>
      </c>
      <c r="J150" s="28"/>
      <c r="K150" s="32">
        <v>2703059.0</v>
      </c>
      <c r="L150" s="34">
        <v>0.349450506335218</v>
      </c>
      <c r="M150" s="34">
        <v>0.0924427762324474</v>
      </c>
      <c r="N150" s="35">
        <f t="shared" si="3"/>
        <v>0.4418932826</v>
      </c>
      <c r="O150" s="34">
        <v>0.292243168418479</v>
      </c>
      <c r="P150" s="34">
        <v>0.265863549013854</v>
      </c>
      <c r="Q150" s="34">
        <v>0.454545454545454</v>
      </c>
      <c r="R150" s="32">
        <v>289370.0</v>
      </c>
      <c r="S150" s="30">
        <v>1.0</v>
      </c>
      <c r="T150" s="34">
        <v>0.0906834840232918</v>
      </c>
      <c r="U150" s="34">
        <v>0.507865362684452</v>
      </c>
      <c r="V150" s="34">
        <v>0.628060960016587</v>
      </c>
      <c r="W150" s="28"/>
      <c r="X150" s="28"/>
      <c r="Y150" s="28"/>
      <c r="Z150" s="28"/>
      <c r="AA150" s="28"/>
      <c r="AB150" s="28"/>
    </row>
    <row r="151">
      <c r="A151" s="29">
        <v>44197.0</v>
      </c>
      <c r="B151" s="30" t="s">
        <v>86</v>
      </c>
      <c r="C151" s="30" t="s">
        <v>57</v>
      </c>
      <c r="D151" s="56" t="str">
        <f t="shared" si="1"/>
        <v>44197nouvelle-aquitainegps</v>
      </c>
      <c r="E151" s="32">
        <v>1670.0</v>
      </c>
      <c r="F151" s="32">
        <v>6130822.0</v>
      </c>
      <c r="G151" s="30">
        <f>VLOOKUP(D151,unique_pat_reg!D:E,2,FALSE)</f>
        <v>1539</v>
      </c>
      <c r="H151" s="33">
        <f t="shared" si="2"/>
        <v>128.25</v>
      </c>
      <c r="I151" s="30">
        <v>2.0</v>
      </c>
      <c r="J151" s="28"/>
      <c r="K151" s="32">
        <v>2936089.0</v>
      </c>
      <c r="L151" s="34">
        <v>0.381572976674253</v>
      </c>
      <c r="M151" s="34">
        <v>0.0973332776583629</v>
      </c>
      <c r="N151" s="35">
        <f t="shared" si="3"/>
        <v>0.4789062543</v>
      </c>
      <c r="O151" s="34">
        <v>0.286884695070253</v>
      </c>
      <c r="P151" s="34">
        <v>0.23420905059713</v>
      </c>
      <c r="Q151" s="34">
        <v>0.465868263473053</v>
      </c>
      <c r="R151" s="32">
        <v>230827.0</v>
      </c>
      <c r="S151" s="30">
        <v>1.0</v>
      </c>
      <c r="T151" s="34">
        <v>0.0729421148147761</v>
      </c>
      <c r="U151" s="34">
        <v>0.575452611696205</v>
      </c>
      <c r="V151" s="34">
        <v>0.69361469845382</v>
      </c>
      <c r="W151" s="28"/>
      <c r="X151" s="28"/>
      <c r="Y151" s="28"/>
      <c r="Z151" s="28"/>
      <c r="AA151" s="28"/>
      <c r="AB151" s="28"/>
    </row>
    <row r="152">
      <c r="A152" s="29">
        <v>44197.0</v>
      </c>
      <c r="B152" s="30" t="s">
        <v>84</v>
      </c>
      <c r="C152" s="30" t="s">
        <v>57</v>
      </c>
      <c r="D152" s="56" t="str">
        <f t="shared" si="1"/>
        <v>44197provence-alpes-cote-d-azurgps</v>
      </c>
      <c r="E152" s="32">
        <v>1621.0</v>
      </c>
      <c r="F152" s="32">
        <v>5409811.0</v>
      </c>
      <c r="G152" s="30">
        <f>VLOOKUP(D152,unique_pat_reg!D:E,2,FALSE)</f>
        <v>1504</v>
      </c>
      <c r="H152" s="33">
        <f t="shared" si="2"/>
        <v>125.3333333</v>
      </c>
      <c r="I152" s="30">
        <v>3.0</v>
      </c>
      <c r="J152" s="28"/>
      <c r="K152" s="32">
        <v>2273057.0</v>
      </c>
      <c r="L152" s="34">
        <v>0.323910021995223</v>
      </c>
      <c r="M152" s="34">
        <v>0.0962630672309993</v>
      </c>
      <c r="N152" s="35">
        <f t="shared" si="3"/>
        <v>0.4201730892</v>
      </c>
      <c r="O152" s="34">
        <v>0.296772659895142</v>
      </c>
      <c r="P152" s="34">
        <v>0.283054250878635</v>
      </c>
      <c r="Q152" s="34">
        <v>0.555212831585441</v>
      </c>
      <c r="R152" s="32">
        <v>362317.0</v>
      </c>
      <c r="S152" s="30">
        <v>1.0</v>
      </c>
      <c r="T152" s="34">
        <v>0.107652379056459</v>
      </c>
      <c r="U152" s="34">
        <v>0.552576887090586</v>
      </c>
      <c r="V152" s="34">
        <v>0.668701717004722</v>
      </c>
      <c r="W152" s="28"/>
      <c r="X152" s="28"/>
      <c r="Y152" s="28"/>
      <c r="Z152" s="28"/>
      <c r="AA152" s="28"/>
      <c r="AB152" s="28"/>
    </row>
    <row r="153">
      <c r="A153" s="29">
        <v>44197.0</v>
      </c>
      <c r="B153" s="30" t="s">
        <v>89</v>
      </c>
      <c r="C153" s="30" t="s">
        <v>57</v>
      </c>
      <c r="D153" s="56" t="str">
        <f t="shared" si="1"/>
        <v>44197grand-estgps</v>
      </c>
      <c r="E153" s="32">
        <v>1411.0</v>
      </c>
      <c r="F153" s="32">
        <v>6016793.0</v>
      </c>
      <c r="G153" s="30">
        <f>VLOOKUP(D153,unique_pat_reg!D:E,2,FALSE)</f>
        <v>1657</v>
      </c>
      <c r="H153" s="33">
        <f t="shared" si="2"/>
        <v>138.0833333</v>
      </c>
      <c r="I153" s="30">
        <v>2.0</v>
      </c>
      <c r="J153" s="28"/>
      <c r="K153" s="32">
        <v>2810237.0</v>
      </c>
      <c r="L153" s="34">
        <v>0.370329841827697</v>
      </c>
      <c r="M153" s="34">
        <v>0.0967357527506763</v>
      </c>
      <c r="N153" s="35">
        <f t="shared" si="3"/>
        <v>0.4670655946</v>
      </c>
      <c r="O153" s="34">
        <v>0.275644350736347</v>
      </c>
      <c r="P153" s="34">
        <v>0.257290054685278</v>
      </c>
      <c r="Q153" s="34">
        <v>0.547129695251594</v>
      </c>
      <c r="R153" s="32">
        <v>270458.0</v>
      </c>
      <c r="S153" s="30">
        <v>1.0</v>
      </c>
      <c r="T153" s="34">
        <v>0.0802166809576363</v>
      </c>
      <c r="U153" s="34">
        <v>0.588512818995925</v>
      </c>
      <c r="V153" s="34">
        <v>0.700082822471511</v>
      </c>
      <c r="W153" s="28"/>
      <c r="X153" s="28"/>
      <c r="Y153" s="28"/>
      <c r="Z153" s="28"/>
      <c r="AA153" s="28"/>
      <c r="AB153" s="28"/>
    </row>
    <row r="154">
      <c r="A154" s="29">
        <v>44197.0</v>
      </c>
      <c r="B154" s="30" t="s">
        <v>91</v>
      </c>
      <c r="C154" s="30" t="s">
        <v>57</v>
      </c>
      <c r="D154" s="56" t="str">
        <f t="shared" si="1"/>
        <v>44197pays-de-la-loiregps</v>
      </c>
      <c r="E154" s="32">
        <v>993.0</v>
      </c>
      <c r="F154" s="32">
        <v>3757858.0</v>
      </c>
      <c r="G154" s="30">
        <f>VLOOKUP(D154,unique_pat_reg!D:E,2,FALSE)</f>
        <v>1523</v>
      </c>
      <c r="H154" s="33">
        <f t="shared" si="2"/>
        <v>126.9166667</v>
      </c>
      <c r="I154" s="30">
        <v>3.0</v>
      </c>
      <c r="J154" s="28"/>
      <c r="K154" s="32">
        <v>1565515.0</v>
      </c>
      <c r="L154" s="34">
        <v>0.34198099023433</v>
      </c>
      <c r="M154" s="34">
        <v>0.0746167098384239</v>
      </c>
      <c r="N154" s="35">
        <f t="shared" si="3"/>
        <v>0.4165977001</v>
      </c>
      <c r="O154" s="34">
        <v>0.259799066383029</v>
      </c>
      <c r="P154" s="34">
        <v>0.323603233544215</v>
      </c>
      <c r="Q154" s="34">
        <v>0.510574018126888</v>
      </c>
      <c r="R154" s="32">
        <v>149082.0</v>
      </c>
      <c r="S154" s="30">
        <v>1.0</v>
      </c>
      <c r="T154" s="34">
        <v>0.0708061188432559</v>
      </c>
      <c r="U154" s="34">
        <v>0.504004507586428</v>
      </c>
      <c r="V154" s="34">
        <v>0.613863511356166</v>
      </c>
      <c r="W154" s="28"/>
      <c r="X154" s="28"/>
      <c r="Y154" s="28"/>
      <c r="Z154" s="28"/>
      <c r="AA154" s="28"/>
      <c r="AB154" s="28"/>
    </row>
    <row r="155">
      <c r="A155" s="29">
        <v>44197.0</v>
      </c>
      <c r="B155" s="30" t="s">
        <v>93</v>
      </c>
      <c r="C155" s="30" t="s">
        <v>57</v>
      </c>
      <c r="D155" s="56" t="str">
        <f t="shared" si="1"/>
        <v>44197bretagnegps</v>
      </c>
      <c r="E155" s="32">
        <v>938.0</v>
      </c>
      <c r="F155" s="32">
        <v>3576387.0</v>
      </c>
      <c r="G155" s="30">
        <f>VLOOKUP(D155,unique_pat_reg!D:E,2,FALSE)</f>
        <v>1648</v>
      </c>
      <c r="H155" s="33">
        <f t="shared" si="2"/>
        <v>137.3333333</v>
      </c>
      <c r="I155" s="30">
        <v>3.0</v>
      </c>
      <c r="J155" s="28"/>
      <c r="K155" s="32">
        <v>1566773.0</v>
      </c>
      <c r="L155" s="34">
        <v>0.352889941720512</v>
      </c>
      <c r="M155" s="34">
        <v>0.085198274124137</v>
      </c>
      <c r="N155" s="35">
        <f t="shared" si="3"/>
        <v>0.4380882158</v>
      </c>
      <c r="O155" s="34">
        <v>0.287575701399205</v>
      </c>
      <c r="P155" s="34">
        <v>0.274336082756144</v>
      </c>
      <c r="Q155" s="34">
        <v>0.512793176972281</v>
      </c>
      <c r="R155" s="32">
        <v>107550.0</v>
      </c>
      <c r="S155" s="30">
        <v>1.0</v>
      </c>
      <c r="T155" s="34">
        <v>0.0540353422791007</v>
      </c>
      <c r="U155" s="34">
        <v>0.501106462110646</v>
      </c>
      <c r="V155" s="34">
        <v>0.617117619711761</v>
      </c>
      <c r="W155" s="28"/>
      <c r="X155" s="28"/>
      <c r="Y155" s="28"/>
      <c r="Z155" s="28"/>
      <c r="AA155" s="28"/>
      <c r="AB155" s="28"/>
    </row>
    <row r="156">
      <c r="A156" s="29">
        <v>44197.0</v>
      </c>
      <c r="B156" s="30" t="s">
        <v>92</v>
      </c>
      <c r="C156" s="30" t="s">
        <v>57</v>
      </c>
      <c r="D156" s="56" t="str">
        <f t="shared" si="1"/>
        <v>44197normandiegps</v>
      </c>
      <c r="E156" s="32">
        <v>894.0</v>
      </c>
      <c r="F156" s="32">
        <v>3554982.0</v>
      </c>
      <c r="G156" s="30">
        <f>VLOOKUP(D156,unique_pat_reg!D:E,2,FALSE)</f>
        <v>1500</v>
      </c>
      <c r="H156" s="33">
        <f t="shared" si="2"/>
        <v>125</v>
      </c>
      <c r="I156" s="30">
        <v>3.0</v>
      </c>
      <c r="J156" s="28"/>
      <c r="K156" s="32">
        <v>1512385.0</v>
      </c>
      <c r="L156" s="34">
        <v>0.343568546901222</v>
      </c>
      <c r="M156" s="34">
        <v>0.0818583610268631</v>
      </c>
      <c r="N156" s="35">
        <f t="shared" si="3"/>
        <v>0.4254269079</v>
      </c>
      <c r="O156" s="34">
        <v>0.288494569030166</v>
      </c>
      <c r="P156" s="34">
        <v>0.286078523041748</v>
      </c>
      <c r="Q156" s="34">
        <v>0.402684563758389</v>
      </c>
      <c r="R156" s="32">
        <v>96796.0</v>
      </c>
      <c r="S156" s="30">
        <v>2.0</v>
      </c>
      <c r="T156" s="34">
        <v>0.0591959657016143</v>
      </c>
      <c r="U156" s="34">
        <v>0.470071077317244</v>
      </c>
      <c r="V156" s="34">
        <v>0.592038927228397</v>
      </c>
      <c r="W156" s="28"/>
      <c r="X156" s="28"/>
      <c r="Y156" s="28"/>
      <c r="Z156" s="28"/>
      <c r="AA156" s="28"/>
      <c r="AB156" s="28"/>
    </row>
    <row r="157">
      <c r="A157" s="29">
        <v>44197.0</v>
      </c>
      <c r="B157" s="30" t="s">
        <v>94</v>
      </c>
      <c r="C157" s="30" t="s">
        <v>57</v>
      </c>
      <c r="D157" s="56" t="str">
        <f t="shared" si="1"/>
        <v>44197bourgogne-franche-comtegps</v>
      </c>
      <c r="E157" s="32">
        <v>574.0</v>
      </c>
      <c r="F157" s="32">
        <v>2146725.0</v>
      </c>
      <c r="G157" s="30">
        <f>VLOOKUP(D157,unique_pat_reg!D:E,2,FALSE)</f>
        <v>1588</v>
      </c>
      <c r="H157" s="33">
        <f t="shared" si="2"/>
        <v>132.3333333</v>
      </c>
      <c r="I157" s="30">
        <v>3.0</v>
      </c>
      <c r="J157" s="28"/>
      <c r="K157" s="32">
        <v>952218.0</v>
      </c>
      <c r="L157" s="34">
        <v>0.352017142391317</v>
      </c>
      <c r="M157" s="34">
        <v>0.0915506178015348</v>
      </c>
      <c r="N157" s="35">
        <f t="shared" si="3"/>
        <v>0.4435677602</v>
      </c>
      <c r="O157" s="34">
        <v>0.279107011843622</v>
      </c>
      <c r="P157" s="34">
        <v>0.277325227963525</v>
      </c>
      <c r="Q157" s="34">
        <v>0.517421602787456</v>
      </c>
      <c r="R157" s="32">
        <v>85243.0</v>
      </c>
      <c r="S157" s="30">
        <v>1.0</v>
      </c>
      <c r="T157" s="34">
        <v>0.0688932531600556</v>
      </c>
      <c r="U157" s="34">
        <v>0.536923852984995</v>
      </c>
      <c r="V157" s="34">
        <v>0.655467311098858</v>
      </c>
      <c r="W157" s="28"/>
      <c r="X157" s="28"/>
      <c r="Y157" s="28"/>
      <c r="Z157" s="28"/>
      <c r="AA157" s="28"/>
      <c r="AB157" s="28"/>
    </row>
    <row r="158">
      <c r="A158" s="29">
        <v>44197.0</v>
      </c>
      <c r="B158" s="30" t="s">
        <v>90</v>
      </c>
      <c r="C158" s="30" t="s">
        <v>57</v>
      </c>
      <c r="D158" s="56" t="str">
        <f t="shared" si="1"/>
        <v>44197centre-val-de-loiregps</v>
      </c>
      <c r="E158" s="32">
        <v>443.0</v>
      </c>
      <c r="F158" s="32">
        <v>1672634.0</v>
      </c>
      <c r="G158" s="30">
        <f>VLOOKUP(D158,unique_pat_reg!D:E,2,FALSE)</f>
        <v>1663</v>
      </c>
      <c r="H158" s="33">
        <f t="shared" si="2"/>
        <v>138.5833333</v>
      </c>
      <c r="I158" s="30">
        <v>4.0</v>
      </c>
      <c r="J158" s="28"/>
      <c r="K158" s="32">
        <v>638611.0</v>
      </c>
      <c r="L158" s="34">
        <v>0.312906469675972</v>
      </c>
      <c r="M158" s="34">
        <v>0.0688931350193766</v>
      </c>
      <c r="N158" s="35">
        <f t="shared" si="3"/>
        <v>0.3817996047</v>
      </c>
      <c r="O158" s="34">
        <v>0.242435583636348</v>
      </c>
      <c r="P158" s="34">
        <v>0.375764811668302</v>
      </c>
      <c r="Q158" s="34">
        <v>0.523702031602708</v>
      </c>
      <c r="R158" s="32">
        <v>76581.0</v>
      </c>
      <c r="S158" s="30">
        <v>2.0</v>
      </c>
      <c r="T158" s="34">
        <v>0.076621379466979</v>
      </c>
      <c r="U158" s="34">
        <v>0.452096473015499</v>
      </c>
      <c r="V158" s="34">
        <v>0.558963711625599</v>
      </c>
      <c r="W158" s="28"/>
      <c r="X158" s="28"/>
      <c r="Y158" s="28"/>
      <c r="Z158" s="28"/>
      <c r="AA158" s="28"/>
      <c r="AB158" s="28"/>
    </row>
    <row r="159">
      <c r="A159" s="29">
        <v>44197.0</v>
      </c>
      <c r="B159" s="30" t="s">
        <v>95</v>
      </c>
      <c r="C159" s="30" t="s">
        <v>57</v>
      </c>
      <c r="D159" s="56" t="str">
        <f t="shared" si="1"/>
        <v>44197corsegps</v>
      </c>
      <c r="E159" s="32">
        <v>42.0</v>
      </c>
      <c r="F159" s="32">
        <v>147124.0</v>
      </c>
      <c r="G159" s="30">
        <f>VLOOKUP(D159,unique_pat_reg!D:E,2,FALSE)</f>
        <v>1618</v>
      </c>
      <c r="H159" s="33">
        <f t="shared" si="2"/>
        <v>134.8333333</v>
      </c>
      <c r="I159" s="30">
        <v>3.0</v>
      </c>
      <c r="J159" s="28"/>
      <c r="K159" s="32">
        <v>59496.0</v>
      </c>
      <c r="L159" s="34">
        <v>0.31374214947935</v>
      </c>
      <c r="M159" s="34">
        <v>0.0906514232891982</v>
      </c>
      <c r="N159" s="35">
        <f t="shared" si="3"/>
        <v>0.4043935728</v>
      </c>
      <c r="O159" s="34">
        <v>0.272552404774204</v>
      </c>
      <c r="P159" s="34">
        <v>0.323054022457246</v>
      </c>
      <c r="Q159" s="34">
        <v>0.571428571428571</v>
      </c>
      <c r="R159" s="32">
        <v>8151.0</v>
      </c>
      <c r="S159" s="30">
        <v>2.0</v>
      </c>
      <c r="T159" s="34">
        <v>0.0732977231034854</v>
      </c>
      <c r="U159" s="34">
        <v>0.438473806894859</v>
      </c>
      <c r="V159" s="34">
        <v>0.560667402772665</v>
      </c>
      <c r="W159" s="28"/>
      <c r="X159" s="28"/>
      <c r="Y159" s="28"/>
      <c r="Z159" s="28"/>
      <c r="AA159" s="28"/>
      <c r="AB159" s="28"/>
    </row>
    <row r="160">
      <c r="A160" s="29">
        <v>44197.0</v>
      </c>
      <c r="B160" s="30" t="s">
        <v>96</v>
      </c>
      <c r="C160" s="30" t="s">
        <v>57</v>
      </c>
      <c r="D160" s="56" t="str">
        <f t="shared" si="1"/>
        <v>44197gps</v>
      </c>
      <c r="E160" s="32">
        <v>20.0</v>
      </c>
      <c r="F160" s="32">
        <v>90776.0</v>
      </c>
      <c r="G160" s="30">
        <f>VLOOKUP(D160,unique_pat_reg!D:E,2,FALSE)</f>
        <v>837</v>
      </c>
      <c r="H160" s="33">
        <f t="shared" si="2"/>
        <v>69.75</v>
      </c>
      <c r="I160" s="30">
        <v>3.0</v>
      </c>
      <c r="J160" s="28"/>
      <c r="K160" s="32">
        <v>42788.0</v>
      </c>
      <c r="L160" s="34">
        <v>0.361273904996915</v>
      </c>
      <c r="M160" s="34">
        <v>0.110084163214946</v>
      </c>
      <c r="N160" s="35">
        <f t="shared" si="3"/>
        <v>0.4713580682</v>
      </c>
      <c r="O160" s="34">
        <v>0.33213624746629</v>
      </c>
      <c r="P160" s="34">
        <v>0.196505684321847</v>
      </c>
      <c r="Q160" s="34">
        <v>0.8</v>
      </c>
      <c r="R160" s="32">
        <v>6974.0</v>
      </c>
      <c r="S160" s="30">
        <v>1.0</v>
      </c>
      <c r="T160" s="34">
        <v>0.105393601426606</v>
      </c>
      <c r="U160" s="34">
        <v>0.508316604531115</v>
      </c>
      <c r="V160" s="34">
        <v>0.644967020361342</v>
      </c>
      <c r="W160" s="28"/>
      <c r="X160" s="28"/>
      <c r="Y160" s="28"/>
      <c r="Z160" s="28"/>
      <c r="AA160" s="28"/>
      <c r="AB160" s="28"/>
    </row>
    <row r="161">
      <c r="A161" s="49">
        <v>44927.0</v>
      </c>
      <c r="B161" s="50" t="s">
        <v>83</v>
      </c>
      <c r="C161" s="50" t="s">
        <v>59</v>
      </c>
      <c r="D161" s="51" t="str">
        <f t="shared" si="1"/>
        <v>44927ile-de-francegynaecologists</v>
      </c>
      <c r="E161" s="52">
        <v>1058.0</v>
      </c>
      <c r="F161" s="52">
        <v>2631393.0</v>
      </c>
      <c r="G161" s="50">
        <f>VLOOKUP(D161,unique_pat_reg!D:E,2,FALSE)</f>
        <v>1250</v>
      </c>
      <c r="H161" s="53">
        <f t="shared" si="2"/>
        <v>104.1666667</v>
      </c>
      <c r="I161" s="50">
        <v>14.0</v>
      </c>
      <c r="J161" s="48"/>
      <c r="K161" s="52">
        <v>470046.0</v>
      </c>
      <c r="L161" s="54">
        <v>0.12586033329115</v>
      </c>
      <c r="M161" s="54">
        <v>0.0527697687118571</v>
      </c>
      <c r="N161" s="55">
        <f t="shared" si="3"/>
        <v>0.178630102</v>
      </c>
      <c r="O161" s="54">
        <v>0.166548288302051</v>
      </c>
      <c r="P161" s="54">
        <v>0.654821609694941</v>
      </c>
      <c r="Q161" s="54">
        <v>0.429111531190926</v>
      </c>
      <c r="R161" s="52">
        <v>93826.0</v>
      </c>
      <c r="S161" s="50">
        <v>3.0</v>
      </c>
      <c r="T161" s="54">
        <v>0.0726263642696803</v>
      </c>
      <c r="U161" s="54">
        <v>0.324547566772536</v>
      </c>
      <c r="V161" s="54">
        <v>0.405772387184788</v>
      </c>
      <c r="W161" s="48"/>
      <c r="X161" s="48"/>
      <c r="Y161" s="48"/>
      <c r="Z161" s="48"/>
      <c r="AA161" s="48"/>
      <c r="AB161" s="48"/>
    </row>
    <row r="162">
      <c r="A162" s="29">
        <v>44562.0</v>
      </c>
      <c r="B162" s="30" t="s">
        <v>83</v>
      </c>
      <c r="C162" s="30" t="s">
        <v>59</v>
      </c>
      <c r="D162" s="56" t="str">
        <f t="shared" si="1"/>
        <v>44562ile-de-francegynaecologists</v>
      </c>
      <c r="E162" s="32">
        <v>1025.0</v>
      </c>
      <c r="F162" s="32">
        <v>2558171.0</v>
      </c>
      <c r="G162" s="30">
        <f>VLOOKUP(D162,unique_pat_reg!D:E,2,FALSE)</f>
        <v>1287</v>
      </c>
      <c r="H162" s="33">
        <f t="shared" si="2"/>
        <v>107.25</v>
      </c>
      <c r="I162" s="30">
        <v>16.0</v>
      </c>
      <c r="J162" s="28"/>
      <c r="K162" s="32">
        <v>449564.0</v>
      </c>
      <c r="L162" s="34">
        <v>0.124202017769726</v>
      </c>
      <c r="M162" s="34">
        <v>0.0515344752168639</v>
      </c>
      <c r="N162" s="35">
        <f t="shared" si="3"/>
        <v>0.175736493</v>
      </c>
      <c r="O162" s="34">
        <v>0.155389925067558</v>
      </c>
      <c r="P162" s="34">
        <v>0.668873581945851</v>
      </c>
      <c r="Q162" s="34">
        <v>0.433170731707317</v>
      </c>
      <c r="R162" s="32">
        <v>98130.0</v>
      </c>
      <c r="S162" s="30">
        <v>4.0</v>
      </c>
      <c r="T162" s="34">
        <v>0.0769148771070663</v>
      </c>
      <c r="U162" s="34">
        <v>0.321328849485376</v>
      </c>
      <c r="V162" s="34">
        <v>0.403352695404055</v>
      </c>
      <c r="W162" s="28"/>
      <c r="X162" s="28"/>
      <c r="Y162" s="28"/>
      <c r="Z162" s="28"/>
      <c r="AA162" s="28"/>
      <c r="AB162" s="28"/>
    </row>
    <row r="163">
      <c r="A163" s="29">
        <v>44197.0</v>
      </c>
      <c r="B163" s="30" t="s">
        <v>83</v>
      </c>
      <c r="C163" s="30" t="s">
        <v>59</v>
      </c>
      <c r="D163" s="56" t="str">
        <f t="shared" si="1"/>
        <v>44197ile-de-francegynaecologists</v>
      </c>
      <c r="E163" s="32">
        <v>909.0</v>
      </c>
      <c r="F163" s="32">
        <v>2452777.0</v>
      </c>
      <c r="G163" s="30">
        <f>VLOOKUP(D163,unique_pat_reg!D:E,2,FALSE)</f>
        <v>1456</v>
      </c>
      <c r="H163" s="33">
        <f t="shared" si="2"/>
        <v>121.3333333</v>
      </c>
      <c r="I163" s="30">
        <v>16.0</v>
      </c>
      <c r="J163" s="28"/>
      <c r="K163" s="32">
        <v>406704.0</v>
      </c>
      <c r="L163" s="34">
        <v>0.115642799977331</v>
      </c>
      <c r="M163" s="34">
        <v>0.0501708879364084</v>
      </c>
      <c r="N163" s="35">
        <f t="shared" si="3"/>
        <v>0.1658136879</v>
      </c>
      <c r="O163" s="34">
        <v>0.154623514489902</v>
      </c>
      <c r="P163" s="34">
        <v>0.679562797596357</v>
      </c>
      <c r="Q163" s="34">
        <v>0.458745874587458</v>
      </c>
      <c r="R163" s="32">
        <v>96502.0</v>
      </c>
      <c r="S163" s="30">
        <v>4.0</v>
      </c>
      <c r="T163" s="34">
        <v>0.0773860884348286</v>
      </c>
      <c r="U163" s="34">
        <v>0.287196120287662</v>
      </c>
      <c r="V163" s="34">
        <v>0.37414768605832</v>
      </c>
      <c r="W163" s="28"/>
      <c r="X163" s="28"/>
      <c r="Y163" s="28"/>
      <c r="Z163" s="28"/>
      <c r="AA163" s="28"/>
      <c r="AB163" s="28"/>
    </row>
    <row r="164">
      <c r="A164" s="49">
        <v>44927.0</v>
      </c>
      <c r="B164" s="50" t="s">
        <v>84</v>
      </c>
      <c r="C164" s="50" t="s">
        <v>59</v>
      </c>
      <c r="D164" s="51" t="str">
        <f t="shared" si="1"/>
        <v>44927provence-alpes-cote-d-azurgynaecologists</v>
      </c>
      <c r="E164" s="52">
        <v>396.0</v>
      </c>
      <c r="F164" s="52">
        <v>1062649.0</v>
      </c>
      <c r="G164" s="50">
        <f>VLOOKUP(D164,unique_pat_reg!D:E,2,FALSE)</f>
        <v>1366</v>
      </c>
      <c r="H164" s="53">
        <f t="shared" si="2"/>
        <v>113.8333333</v>
      </c>
      <c r="I164" s="50">
        <v>19.0</v>
      </c>
      <c r="J164" s="48"/>
      <c r="K164" s="52">
        <v>158875.0</v>
      </c>
      <c r="L164" s="54">
        <v>0.109482058516029</v>
      </c>
      <c r="M164" s="54">
        <v>0.0400263868878623</v>
      </c>
      <c r="N164" s="55">
        <f t="shared" si="3"/>
        <v>0.1495084454</v>
      </c>
      <c r="O164" s="54">
        <v>0.139402568486866</v>
      </c>
      <c r="P164" s="54">
        <v>0.711088986109242</v>
      </c>
      <c r="Q164" s="54">
        <v>0.361111111111111</v>
      </c>
      <c r="R164" s="52">
        <v>25294.0</v>
      </c>
      <c r="S164" s="50">
        <v>4.0</v>
      </c>
      <c r="T164" s="54">
        <v>0.0602489132376585</v>
      </c>
      <c r="U164" s="54">
        <v>0.29259903534435</v>
      </c>
      <c r="V164" s="54">
        <v>0.358701668379852</v>
      </c>
      <c r="W164" s="48"/>
      <c r="X164" s="48"/>
      <c r="Y164" s="48"/>
      <c r="Z164" s="48"/>
      <c r="AA164" s="48"/>
      <c r="AB164" s="48"/>
    </row>
    <row r="165">
      <c r="A165" s="29">
        <v>44562.0</v>
      </c>
      <c r="B165" s="30" t="s">
        <v>84</v>
      </c>
      <c r="C165" s="30" t="s">
        <v>59</v>
      </c>
      <c r="D165" s="56" t="str">
        <f t="shared" si="1"/>
        <v>44562provence-alpes-cote-d-azurgynaecologists</v>
      </c>
      <c r="E165" s="32">
        <v>376.0</v>
      </c>
      <c r="F165" s="32">
        <v>1023087.0</v>
      </c>
      <c r="G165" s="30">
        <f>VLOOKUP(D165,unique_pat_reg!D:E,2,FALSE)</f>
        <v>1368</v>
      </c>
      <c r="H165" s="33">
        <f t="shared" si="2"/>
        <v>114</v>
      </c>
      <c r="I165" s="30">
        <v>20.0</v>
      </c>
      <c r="J165" s="28"/>
      <c r="K165" s="32">
        <v>156451.0</v>
      </c>
      <c r="L165" s="34">
        <v>0.112740167747219</v>
      </c>
      <c r="M165" s="34">
        <v>0.0401803561182968</v>
      </c>
      <c r="N165" s="35">
        <f t="shared" si="3"/>
        <v>0.1529205239</v>
      </c>
      <c r="O165" s="34">
        <v>0.137652027637923</v>
      </c>
      <c r="P165" s="34">
        <v>0.709427448496559</v>
      </c>
      <c r="Q165" s="34">
        <v>0.361702127659574</v>
      </c>
      <c r="R165" s="32">
        <v>25347.0</v>
      </c>
      <c r="S165" s="30">
        <v>3.0</v>
      </c>
      <c r="T165" s="34">
        <v>0.0664933525010755</v>
      </c>
      <c r="U165" s="34">
        <v>0.346668244762693</v>
      </c>
      <c r="V165" s="34">
        <v>0.409476466642995</v>
      </c>
      <c r="W165" s="28"/>
      <c r="X165" s="28"/>
      <c r="Y165" s="28"/>
      <c r="Z165" s="28"/>
      <c r="AA165" s="28"/>
      <c r="AB165" s="28"/>
    </row>
    <row r="166">
      <c r="A166" s="49">
        <v>44927.0</v>
      </c>
      <c r="B166" s="50" t="s">
        <v>85</v>
      </c>
      <c r="C166" s="50" t="s">
        <v>59</v>
      </c>
      <c r="D166" s="51" t="str">
        <f t="shared" si="1"/>
        <v>44927auvergne-rhones-alpesgynaecologists</v>
      </c>
      <c r="E166" s="52">
        <v>354.0</v>
      </c>
      <c r="F166" s="52">
        <v>924704.0</v>
      </c>
      <c r="G166" s="50">
        <f>VLOOKUP(D166,unique_pat_reg!D:E,2,FALSE)</f>
        <v>1659</v>
      </c>
      <c r="H166" s="53">
        <f t="shared" si="2"/>
        <v>138.25</v>
      </c>
      <c r="I166" s="50">
        <v>27.0</v>
      </c>
      <c r="J166" s="48"/>
      <c r="K166" s="52">
        <v>103739.0</v>
      </c>
      <c r="L166" s="54">
        <v>0.0767780824999134</v>
      </c>
      <c r="M166" s="54">
        <v>0.035408087344707</v>
      </c>
      <c r="N166" s="55">
        <f t="shared" si="3"/>
        <v>0.1121861698</v>
      </c>
      <c r="O166" s="54">
        <v>0.123182120981416</v>
      </c>
      <c r="P166" s="54">
        <v>0.764631709173962</v>
      </c>
      <c r="Q166" s="54">
        <v>0.324858757062146</v>
      </c>
      <c r="R166" s="52">
        <v>17989.0</v>
      </c>
      <c r="S166" s="50">
        <v>6.0</v>
      </c>
      <c r="T166" s="54">
        <v>0.0562880959235015</v>
      </c>
      <c r="U166" s="54">
        <v>0.209794874645616</v>
      </c>
      <c r="V166" s="54">
        <v>0.273444882984045</v>
      </c>
      <c r="W166" s="48"/>
      <c r="X166" s="48"/>
      <c r="Y166" s="48"/>
      <c r="Z166" s="48"/>
      <c r="AA166" s="48"/>
      <c r="AB166" s="48"/>
    </row>
    <row r="167">
      <c r="A167" s="29">
        <v>44197.0</v>
      </c>
      <c r="B167" s="30" t="s">
        <v>84</v>
      </c>
      <c r="C167" s="30" t="s">
        <v>59</v>
      </c>
      <c r="D167" s="56" t="str">
        <f t="shared" si="1"/>
        <v>44197provence-alpes-cote-d-azurgynaecologists</v>
      </c>
      <c r="E167" s="32">
        <v>344.0</v>
      </c>
      <c r="F167" s="32">
        <v>968371.0</v>
      </c>
      <c r="G167" s="30">
        <f>VLOOKUP(D167,unique_pat_reg!D:E,2,FALSE)</f>
        <v>1392</v>
      </c>
      <c r="H167" s="33">
        <f t="shared" si="2"/>
        <v>116</v>
      </c>
      <c r="I167" s="30">
        <v>21.0</v>
      </c>
      <c r="J167" s="28"/>
      <c r="K167" s="32">
        <v>132219.0</v>
      </c>
      <c r="L167" s="34">
        <v>0.0987730941963359</v>
      </c>
      <c r="M167" s="34">
        <v>0.037764451847484</v>
      </c>
      <c r="N167" s="35">
        <f t="shared" si="3"/>
        <v>0.136537546</v>
      </c>
      <c r="O167" s="34">
        <v>0.132680553217723</v>
      </c>
      <c r="P167" s="34">
        <v>0.730781900738456</v>
      </c>
      <c r="Q167" s="34">
        <v>0.38953488372093</v>
      </c>
      <c r="R167" s="32">
        <v>21701.0</v>
      </c>
      <c r="S167" s="30">
        <v>5.0</v>
      </c>
      <c r="T167" s="34">
        <v>0.0569997452202531</v>
      </c>
      <c r="U167" s="34">
        <v>0.280033178194553</v>
      </c>
      <c r="V167" s="34">
        <v>0.34509930417953</v>
      </c>
      <c r="W167" s="28"/>
      <c r="X167" s="28"/>
      <c r="Y167" s="28"/>
      <c r="Z167" s="28"/>
      <c r="AA167" s="28"/>
      <c r="AB167" s="28"/>
    </row>
    <row r="168">
      <c r="A168" s="29">
        <v>44562.0</v>
      </c>
      <c r="B168" s="30" t="s">
        <v>85</v>
      </c>
      <c r="C168" s="30" t="s">
        <v>59</v>
      </c>
      <c r="D168" s="56" t="str">
        <f t="shared" si="1"/>
        <v>44562auvergne-rhones-alpesgynaecologists</v>
      </c>
      <c r="E168" s="32">
        <v>335.0</v>
      </c>
      <c r="F168" s="32">
        <v>882783.0</v>
      </c>
      <c r="G168" s="30">
        <f>VLOOKUP(D168,unique_pat_reg!D:E,2,FALSE)</f>
        <v>1652</v>
      </c>
      <c r="H168" s="33">
        <f t="shared" si="2"/>
        <v>137.6666667</v>
      </c>
      <c r="I168" s="30">
        <v>28.0</v>
      </c>
      <c r="J168" s="28"/>
      <c r="K168" s="32">
        <v>102049.0</v>
      </c>
      <c r="L168" s="34">
        <v>0.0797965071823992</v>
      </c>
      <c r="M168" s="34">
        <v>0.0358026831055876</v>
      </c>
      <c r="N168" s="35">
        <f t="shared" si="3"/>
        <v>0.1155991903</v>
      </c>
      <c r="O168" s="34">
        <v>0.120205078711302</v>
      </c>
      <c r="P168" s="34">
        <v>0.76419573100071</v>
      </c>
      <c r="Q168" s="34">
        <v>0.298507462686567</v>
      </c>
      <c r="R168" s="32">
        <v>15655.0</v>
      </c>
      <c r="S168" s="30">
        <v>6.0</v>
      </c>
      <c r="T168" s="34">
        <v>0.0551387714849253</v>
      </c>
      <c r="U168" s="34">
        <v>0.230341743851804</v>
      </c>
      <c r="V168" s="34">
        <v>0.299329287767486</v>
      </c>
      <c r="W168" s="28"/>
      <c r="X168" s="28"/>
      <c r="Y168" s="28"/>
      <c r="Z168" s="28"/>
      <c r="AA168" s="28"/>
      <c r="AB168" s="28"/>
    </row>
    <row r="169">
      <c r="A169" s="29">
        <v>44197.0</v>
      </c>
      <c r="B169" s="30" t="s">
        <v>85</v>
      </c>
      <c r="C169" s="30" t="s">
        <v>59</v>
      </c>
      <c r="D169" s="56" t="str">
        <f t="shared" si="1"/>
        <v>44197auvergne-rhones-alpesgynaecologists</v>
      </c>
      <c r="E169" s="32">
        <v>312.0</v>
      </c>
      <c r="F169" s="32">
        <v>857220.0</v>
      </c>
      <c r="G169" s="30">
        <f>VLOOKUP(D169,unique_pat_reg!D:E,2,FALSE)</f>
        <v>1779</v>
      </c>
      <c r="H169" s="33">
        <f t="shared" si="2"/>
        <v>148.25</v>
      </c>
      <c r="I169" s="30">
        <v>28.0</v>
      </c>
      <c r="J169" s="28"/>
      <c r="K169" s="32">
        <v>93391.0</v>
      </c>
      <c r="L169" s="34">
        <v>0.0753003896315998</v>
      </c>
      <c r="M169" s="34">
        <v>0.0336459718625323</v>
      </c>
      <c r="N169" s="35">
        <f t="shared" si="3"/>
        <v>0.1089463615</v>
      </c>
      <c r="O169" s="34">
        <v>0.11823335899769</v>
      </c>
      <c r="P169" s="34">
        <v>0.772820279508177</v>
      </c>
      <c r="Q169" s="34">
        <v>0.342948717948717</v>
      </c>
      <c r="R169" s="32">
        <v>13585.0</v>
      </c>
      <c r="S169" s="30">
        <v>6.0</v>
      </c>
      <c r="T169" s="34">
        <v>0.0465397514910877</v>
      </c>
      <c r="U169" s="34">
        <v>0.212072138387927</v>
      </c>
      <c r="V169" s="34">
        <v>0.286934118513065</v>
      </c>
      <c r="W169" s="28"/>
      <c r="X169" s="28"/>
      <c r="Y169" s="28"/>
      <c r="Z169" s="28"/>
      <c r="AA169" s="28"/>
      <c r="AB169" s="28"/>
    </row>
    <row r="170">
      <c r="A170" s="49">
        <v>44927.0</v>
      </c>
      <c r="B170" s="50" t="s">
        <v>87</v>
      </c>
      <c r="C170" s="50" t="s">
        <v>59</v>
      </c>
      <c r="D170" s="51" t="str">
        <f t="shared" si="1"/>
        <v>44927occitaniegynaecologists</v>
      </c>
      <c r="E170" s="52">
        <v>289.0</v>
      </c>
      <c r="F170" s="52">
        <v>855809.0</v>
      </c>
      <c r="G170" s="50">
        <f>VLOOKUP(D170,unique_pat_reg!D:E,2,FALSE)</f>
        <v>1739</v>
      </c>
      <c r="H170" s="53">
        <f t="shared" si="2"/>
        <v>144.9166667</v>
      </c>
      <c r="I170" s="50">
        <v>23.0</v>
      </c>
      <c r="J170" s="48"/>
      <c r="K170" s="52">
        <v>105560.0</v>
      </c>
      <c r="L170" s="54">
        <v>0.089136711579336</v>
      </c>
      <c r="M170" s="54">
        <v>0.0342085675658937</v>
      </c>
      <c r="N170" s="55">
        <f t="shared" si="3"/>
        <v>0.1233452791</v>
      </c>
      <c r="O170" s="54">
        <v>0.121628774644809</v>
      </c>
      <c r="P170" s="54">
        <v>0.75502594620996</v>
      </c>
      <c r="Q170" s="54">
        <v>0.387543252595155</v>
      </c>
      <c r="R170" s="52">
        <v>21721.0</v>
      </c>
      <c r="S170" s="50">
        <v>5.0</v>
      </c>
      <c r="T170" s="54">
        <v>0.061558038168761</v>
      </c>
      <c r="U170" s="54">
        <v>0.254776483587311</v>
      </c>
      <c r="V170" s="54">
        <v>0.32171631140371</v>
      </c>
      <c r="W170" s="48"/>
      <c r="X170" s="48"/>
      <c r="Y170" s="48"/>
      <c r="Z170" s="48"/>
      <c r="AA170" s="48"/>
      <c r="AB170" s="48"/>
    </row>
    <row r="171">
      <c r="A171" s="29">
        <v>44562.0</v>
      </c>
      <c r="B171" s="30" t="s">
        <v>87</v>
      </c>
      <c r="C171" s="30" t="s">
        <v>59</v>
      </c>
      <c r="D171" s="56" t="str">
        <f t="shared" si="1"/>
        <v>44562occitaniegynaecologists</v>
      </c>
      <c r="E171" s="32">
        <v>280.0</v>
      </c>
      <c r="F171" s="32">
        <v>835079.0</v>
      </c>
      <c r="G171" s="30">
        <f>VLOOKUP(D171,unique_pat_reg!D:E,2,FALSE)</f>
        <v>1782</v>
      </c>
      <c r="H171" s="33">
        <f t="shared" si="2"/>
        <v>148.5</v>
      </c>
      <c r="I171" s="30">
        <v>27.0</v>
      </c>
      <c r="J171" s="28"/>
      <c r="K171" s="32">
        <v>97640.0</v>
      </c>
      <c r="L171" s="34">
        <v>0.0844351252995225</v>
      </c>
      <c r="M171" s="34">
        <v>0.0324879442543759</v>
      </c>
      <c r="N171" s="35">
        <f t="shared" si="3"/>
        <v>0.1169230696</v>
      </c>
      <c r="O171" s="34">
        <v>0.108165814252304</v>
      </c>
      <c r="P171" s="34">
        <v>0.774911116193797</v>
      </c>
      <c r="Q171" s="34">
        <v>0.378571428571428</v>
      </c>
      <c r="R171" s="32">
        <v>20681.0</v>
      </c>
      <c r="S171" s="30">
        <v>5.0</v>
      </c>
      <c r="T171" s="34">
        <v>0.0653630508024601</v>
      </c>
      <c r="U171" s="34">
        <v>0.254049610753832</v>
      </c>
      <c r="V171" s="34">
        <v>0.326338184807311</v>
      </c>
      <c r="W171" s="28"/>
      <c r="X171" s="28"/>
      <c r="Y171" s="28"/>
      <c r="Z171" s="28"/>
      <c r="AA171" s="28"/>
      <c r="AB171" s="28"/>
    </row>
    <row r="172">
      <c r="A172" s="29">
        <v>44197.0</v>
      </c>
      <c r="B172" s="30" t="s">
        <v>87</v>
      </c>
      <c r="C172" s="30" t="s">
        <v>59</v>
      </c>
      <c r="D172" s="56" t="str">
        <f t="shared" si="1"/>
        <v>44197occitaniegynaecologists</v>
      </c>
      <c r="E172" s="32">
        <v>262.0</v>
      </c>
      <c r="F172" s="32">
        <v>827501.0</v>
      </c>
      <c r="G172" s="30">
        <f>VLOOKUP(D172,unique_pat_reg!D:E,2,FALSE)</f>
        <v>2083</v>
      </c>
      <c r="H172" s="33">
        <f t="shared" si="2"/>
        <v>173.5833333</v>
      </c>
      <c r="I172" s="30">
        <v>28.0</v>
      </c>
      <c r="J172" s="28"/>
      <c r="K172" s="32">
        <v>92507.0</v>
      </c>
      <c r="L172" s="34">
        <v>0.0800663684998567</v>
      </c>
      <c r="M172" s="34">
        <v>0.0317244329614103</v>
      </c>
      <c r="N172" s="35">
        <f t="shared" si="3"/>
        <v>0.1117908015</v>
      </c>
      <c r="O172" s="34">
        <v>0.10397570516531</v>
      </c>
      <c r="P172" s="34">
        <v>0.784233493373421</v>
      </c>
      <c r="Q172" s="34">
        <v>0.393129770992366</v>
      </c>
      <c r="R172" s="32">
        <v>19378.0</v>
      </c>
      <c r="S172" s="30">
        <v>5.0</v>
      </c>
      <c r="T172" s="34">
        <v>0.0578009509207943</v>
      </c>
      <c r="U172" s="34">
        <v>0.261172463618536</v>
      </c>
      <c r="V172" s="34">
        <v>0.337754154195479</v>
      </c>
      <c r="W172" s="28"/>
      <c r="X172" s="28"/>
      <c r="Y172" s="28"/>
      <c r="Z172" s="28"/>
      <c r="AA172" s="28"/>
      <c r="AB172" s="28"/>
    </row>
    <row r="173">
      <c r="A173" s="49">
        <v>44927.0</v>
      </c>
      <c r="B173" s="50" t="s">
        <v>86</v>
      </c>
      <c r="C173" s="50" t="s">
        <v>59</v>
      </c>
      <c r="D173" s="51" t="str">
        <f t="shared" si="1"/>
        <v>44927nouvelle-aquitainegynaecologists</v>
      </c>
      <c r="E173" s="52">
        <v>244.0</v>
      </c>
      <c r="F173" s="52">
        <v>693510.0</v>
      </c>
      <c r="G173" s="50">
        <f>VLOOKUP(D173,unique_pat_reg!D:E,2,FALSE)</f>
        <v>1594</v>
      </c>
      <c r="H173" s="53">
        <f t="shared" si="2"/>
        <v>132.8333333</v>
      </c>
      <c r="I173" s="50">
        <v>32.0</v>
      </c>
      <c r="J173" s="48"/>
      <c r="K173" s="52">
        <v>64065.0</v>
      </c>
      <c r="L173" s="54">
        <v>0.0644850110308431</v>
      </c>
      <c r="M173" s="54">
        <v>0.0278928926763853</v>
      </c>
      <c r="N173" s="55">
        <f t="shared" si="3"/>
        <v>0.09237790371</v>
      </c>
      <c r="O173" s="54">
        <v>0.104249397989935</v>
      </c>
      <c r="P173" s="54">
        <v>0.803372698302836</v>
      </c>
      <c r="Q173" s="54">
        <v>0.393442622950819</v>
      </c>
      <c r="R173" s="52">
        <v>15520.0</v>
      </c>
      <c r="S173" s="50">
        <v>4.0</v>
      </c>
      <c r="T173" s="54">
        <v>0.0501768475231647</v>
      </c>
      <c r="U173" s="54">
        <v>0.242074742268041</v>
      </c>
      <c r="V173" s="54">
        <v>0.301997422680412</v>
      </c>
      <c r="W173" s="48"/>
      <c r="X173" s="48"/>
      <c r="Y173" s="48"/>
      <c r="Z173" s="48"/>
      <c r="AA173" s="48"/>
      <c r="AB173" s="48"/>
    </row>
    <row r="174">
      <c r="A174" s="29">
        <v>44562.0</v>
      </c>
      <c r="B174" s="30" t="s">
        <v>86</v>
      </c>
      <c r="C174" s="30" t="s">
        <v>59</v>
      </c>
      <c r="D174" s="56" t="str">
        <f t="shared" si="1"/>
        <v>44562nouvelle-aquitainegynaecologists</v>
      </c>
      <c r="E174" s="32">
        <v>233.0</v>
      </c>
      <c r="F174" s="32">
        <v>651427.0</v>
      </c>
      <c r="G174" s="30">
        <f>VLOOKUP(D174,unique_pat_reg!D:E,2,FALSE)</f>
        <v>1526</v>
      </c>
      <c r="H174" s="33">
        <f t="shared" si="2"/>
        <v>127.1666667</v>
      </c>
      <c r="I174" s="30">
        <v>34.0</v>
      </c>
      <c r="J174" s="28"/>
      <c r="K174" s="32">
        <v>59958.0</v>
      </c>
      <c r="L174" s="34">
        <v>0.0649927006402866</v>
      </c>
      <c r="M174" s="34">
        <v>0.0270483108621533</v>
      </c>
      <c r="N174" s="35">
        <f t="shared" si="3"/>
        <v>0.0920410115</v>
      </c>
      <c r="O174" s="34">
        <v>0.0963991360505474</v>
      </c>
      <c r="P174" s="34">
        <v>0.811559852447012</v>
      </c>
      <c r="Q174" s="34">
        <v>0.394849785407725</v>
      </c>
      <c r="R174" s="32">
        <v>12595.0</v>
      </c>
      <c r="S174" s="30">
        <v>6.0</v>
      </c>
      <c r="T174" s="34">
        <v>0.0464761862589898</v>
      </c>
      <c r="U174" s="34">
        <v>0.210003969829297</v>
      </c>
      <c r="V174" s="34">
        <v>0.266534339023421</v>
      </c>
      <c r="W174" s="28"/>
      <c r="X174" s="28"/>
      <c r="Y174" s="28"/>
      <c r="Z174" s="28"/>
      <c r="AA174" s="28"/>
      <c r="AB174" s="28"/>
    </row>
    <row r="175">
      <c r="A175" s="49">
        <v>44927.0</v>
      </c>
      <c r="B175" s="50" t="s">
        <v>89</v>
      </c>
      <c r="C175" s="50" t="s">
        <v>59</v>
      </c>
      <c r="D175" s="51" t="str">
        <f t="shared" si="1"/>
        <v>44927grand-estgynaecologists</v>
      </c>
      <c r="E175" s="52">
        <v>214.0</v>
      </c>
      <c r="F175" s="52">
        <v>777655.0</v>
      </c>
      <c r="G175" s="50">
        <f>VLOOKUP(D175,unique_pat_reg!D:E,2,FALSE)</f>
        <v>1678</v>
      </c>
      <c r="H175" s="53">
        <f t="shared" si="2"/>
        <v>139.8333333</v>
      </c>
      <c r="I175" s="50">
        <v>29.0</v>
      </c>
      <c r="J175" s="48"/>
      <c r="K175" s="52">
        <v>75497.0</v>
      </c>
      <c r="L175" s="54">
        <v>0.0707653136673717</v>
      </c>
      <c r="M175" s="54">
        <v>0.0263175829898862</v>
      </c>
      <c r="N175" s="55">
        <f t="shared" si="3"/>
        <v>0.09708289666</v>
      </c>
      <c r="O175" s="54">
        <v>0.0984009618661231</v>
      </c>
      <c r="P175" s="54">
        <v>0.804516141476618</v>
      </c>
      <c r="Q175" s="54">
        <v>0.485981308411214</v>
      </c>
      <c r="R175" s="52">
        <v>16466.0</v>
      </c>
      <c r="S175" s="50">
        <v>4.0</v>
      </c>
      <c r="T175" s="54">
        <v>0.0429017709421662</v>
      </c>
      <c r="U175" s="54">
        <v>0.298797522166889</v>
      </c>
      <c r="V175" s="54">
        <v>0.369731568079679</v>
      </c>
      <c r="W175" s="48"/>
      <c r="X175" s="48"/>
      <c r="Y175" s="48"/>
      <c r="Z175" s="48"/>
      <c r="AA175" s="48"/>
      <c r="AB175" s="48"/>
    </row>
    <row r="176">
      <c r="A176" s="29">
        <v>44197.0</v>
      </c>
      <c r="B176" s="30" t="s">
        <v>86</v>
      </c>
      <c r="C176" s="30" t="s">
        <v>59</v>
      </c>
      <c r="D176" s="56" t="str">
        <f t="shared" si="1"/>
        <v>44197nouvelle-aquitainegynaecologists</v>
      </c>
      <c r="E176" s="32">
        <v>213.0</v>
      </c>
      <c r="F176" s="32">
        <v>625119.0</v>
      </c>
      <c r="G176" s="30">
        <f>VLOOKUP(D176,unique_pat_reg!D:E,2,FALSE)</f>
        <v>1550</v>
      </c>
      <c r="H176" s="33">
        <f t="shared" si="2"/>
        <v>129.1666667</v>
      </c>
      <c r="I176" s="30">
        <v>35.0</v>
      </c>
      <c r="J176" s="28"/>
      <c r="K176" s="32">
        <v>54906.0</v>
      </c>
      <c r="L176" s="34">
        <v>0.0621865596790371</v>
      </c>
      <c r="M176" s="34">
        <v>0.0256463169412543</v>
      </c>
      <c r="N176" s="35">
        <f t="shared" si="3"/>
        <v>0.08783287662</v>
      </c>
      <c r="O176" s="34">
        <v>0.0945931894567274</v>
      </c>
      <c r="P176" s="34">
        <v>0.817573933922981</v>
      </c>
      <c r="Q176" s="34">
        <v>0.352112676056338</v>
      </c>
      <c r="R176" s="32">
        <v>11223.0</v>
      </c>
      <c r="S176" s="30">
        <v>8.0</v>
      </c>
      <c r="T176" s="34">
        <v>0.044680571535494</v>
      </c>
      <c r="U176" s="34">
        <v>0.1970952508242</v>
      </c>
      <c r="V176" s="34">
        <v>0.245299830704802</v>
      </c>
      <c r="W176" s="28"/>
      <c r="X176" s="28"/>
      <c r="Y176" s="28"/>
      <c r="Z176" s="28"/>
      <c r="AA176" s="28"/>
      <c r="AB176" s="28"/>
    </row>
    <row r="177">
      <c r="A177" s="29">
        <v>44562.0</v>
      </c>
      <c r="B177" s="30" t="s">
        <v>89</v>
      </c>
      <c r="C177" s="30" t="s">
        <v>59</v>
      </c>
      <c r="D177" s="56" t="str">
        <f t="shared" si="1"/>
        <v>44562grand-estgynaecologists</v>
      </c>
      <c r="E177" s="32">
        <v>207.0</v>
      </c>
      <c r="F177" s="32">
        <v>728846.0</v>
      </c>
      <c r="G177" s="30">
        <f>VLOOKUP(D177,unique_pat_reg!D:E,2,FALSE)</f>
        <v>1838</v>
      </c>
      <c r="H177" s="33">
        <f t="shared" si="2"/>
        <v>153.1666667</v>
      </c>
      <c r="I177" s="30">
        <v>32.0</v>
      </c>
      <c r="J177" s="28"/>
      <c r="K177" s="32">
        <v>71295.0</v>
      </c>
      <c r="L177" s="34">
        <v>0.071425239350974</v>
      </c>
      <c r="M177" s="34">
        <v>0.0263937786583173</v>
      </c>
      <c r="N177" s="35">
        <f t="shared" si="3"/>
        <v>0.09781901801</v>
      </c>
      <c r="O177" s="34">
        <v>0.091461021944279</v>
      </c>
      <c r="P177" s="34">
        <v>0.810719960046429</v>
      </c>
      <c r="Q177" s="34">
        <v>0.487922705314009</v>
      </c>
      <c r="R177" s="32">
        <v>16102.0</v>
      </c>
      <c r="S177" s="30">
        <v>4.0</v>
      </c>
      <c r="T177" s="34">
        <v>0.0434486964311734</v>
      </c>
      <c r="U177" s="34">
        <v>0.28151782387281</v>
      </c>
      <c r="V177" s="34">
        <v>0.344305055272636</v>
      </c>
      <c r="W177" s="28"/>
      <c r="X177" s="28"/>
      <c r="Y177" s="28"/>
      <c r="Z177" s="28"/>
      <c r="AA177" s="28"/>
      <c r="AB177" s="28"/>
    </row>
    <row r="178">
      <c r="A178" s="49">
        <v>44927.0</v>
      </c>
      <c r="B178" s="50" t="s">
        <v>88</v>
      </c>
      <c r="C178" s="50" t="s">
        <v>59</v>
      </c>
      <c r="D178" s="51" t="str">
        <f t="shared" si="1"/>
        <v>44927hauts-de-francegynaecologists</v>
      </c>
      <c r="E178" s="52">
        <v>203.0</v>
      </c>
      <c r="F178" s="52">
        <v>647541.0</v>
      </c>
      <c r="G178" s="50">
        <f>VLOOKUP(D178,unique_pat_reg!D:E,2,FALSE)</f>
        <v>1106</v>
      </c>
      <c r="H178" s="53">
        <f t="shared" si="2"/>
        <v>92.16666667</v>
      </c>
      <c r="I178" s="50">
        <v>28.0</v>
      </c>
      <c r="J178" s="48"/>
      <c r="K178" s="52">
        <v>68952.0</v>
      </c>
      <c r="L178" s="54">
        <v>0.0718857956484608</v>
      </c>
      <c r="M178" s="54">
        <v>0.0345970370988091</v>
      </c>
      <c r="N178" s="55">
        <f t="shared" si="3"/>
        <v>0.1064828327</v>
      </c>
      <c r="O178" s="54">
        <v>0.121805414637837</v>
      </c>
      <c r="P178" s="54">
        <v>0.771711752614892</v>
      </c>
      <c r="Q178" s="54">
        <v>0.423645320197044</v>
      </c>
      <c r="R178" s="52">
        <v>11269.0</v>
      </c>
      <c r="S178" s="50">
        <v>5.0</v>
      </c>
      <c r="T178" s="54">
        <v>0.0398133165633854</v>
      </c>
      <c r="U178" s="54">
        <v>0.238885437927056</v>
      </c>
      <c r="V178" s="54">
        <v>0.30863430650457</v>
      </c>
      <c r="W178" s="48"/>
      <c r="X178" s="48"/>
      <c r="Y178" s="48"/>
      <c r="Z178" s="48"/>
      <c r="AA178" s="48"/>
      <c r="AB178" s="48"/>
    </row>
    <row r="179">
      <c r="A179" s="29">
        <v>44562.0</v>
      </c>
      <c r="B179" s="30" t="s">
        <v>88</v>
      </c>
      <c r="C179" s="30" t="s">
        <v>59</v>
      </c>
      <c r="D179" s="56" t="str">
        <f t="shared" si="1"/>
        <v>44562hauts-de-francegynaecologists</v>
      </c>
      <c r="E179" s="32">
        <v>199.0</v>
      </c>
      <c r="F179" s="32">
        <v>634420.0</v>
      </c>
      <c r="G179" s="30">
        <f>VLOOKUP(D179,unique_pat_reg!D:E,2,FALSE)</f>
        <v>1106</v>
      </c>
      <c r="H179" s="33">
        <f t="shared" si="2"/>
        <v>92.16666667</v>
      </c>
      <c r="I179" s="30">
        <v>32.0</v>
      </c>
      <c r="J179" s="28"/>
      <c r="K179" s="32">
        <v>65632.0</v>
      </c>
      <c r="L179" s="34">
        <v>0.0703020081334131</v>
      </c>
      <c r="M179" s="34">
        <v>0.033149963746414</v>
      </c>
      <c r="N179" s="35">
        <f t="shared" si="3"/>
        <v>0.1034519719</v>
      </c>
      <c r="O179" s="34">
        <v>0.112865294284543</v>
      </c>
      <c r="P179" s="34">
        <v>0.783682733835629</v>
      </c>
      <c r="Q179" s="34">
        <v>0.371859296482412</v>
      </c>
      <c r="R179" s="32">
        <v>11583.0</v>
      </c>
      <c r="S179" s="30">
        <v>5.0</v>
      </c>
      <c r="T179" s="34">
        <v>0.041210228020678</v>
      </c>
      <c r="U179" s="34">
        <v>0.245273245273245</v>
      </c>
      <c r="V179" s="34">
        <v>0.307519640852974</v>
      </c>
      <c r="W179" s="28"/>
      <c r="X179" s="28"/>
      <c r="Y179" s="28"/>
      <c r="Z179" s="28"/>
      <c r="AA179" s="28"/>
      <c r="AB179" s="28"/>
    </row>
    <row r="180">
      <c r="A180" s="29">
        <v>44197.0</v>
      </c>
      <c r="B180" s="30" t="s">
        <v>89</v>
      </c>
      <c r="C180" s="30" t="s">
        <v>59</v>
      </c>
      <c r="D180" s="56" t="str">
        <f t="shared" si="1"/>
        <v>44197grand-estgynaecologists</v>
      </c>
      <c r="E180" s="32">
        <v>197.0</v>
      </c>
      <c r="F180" s="32">
        <v>736368.0</v>
      </c>
      <c r="G180" s="30">
        <f>VLOOKUP(D180,unique_pat_reg!D:E,2,FALSE)</f>
        <v>1778</v>
      </c>
      <c r="H180" s="33">
        <f t="shared" si="2"/>
        <v>148.1666667</v>
      </c>
      <c r="I180" s="30">
        <v>28.0</v>
      </c>
      <c r="J180" s="28"/>
      <c r="K180" s="32">
        <v>69032.0</v>
      </c>
      <c r="L180" s="34">
        <v>0.0682593485865762</v>
      </c>
      <c r="M180" s="34">
        <v>0.025487256371814</v>
      </c>
      <c r="N180" s="35">
        <f t="shared" si="3"/>
        <v>0.09374660496</v>
      </c>
      <c r="O180" s="34">
        <v>0.0967668339743171</v>
      </c>
      <c r="P180" s="34">
        <v>0.809486561067292</v>
      </c>
      <c r="Q180" s="34">
        <v>0.49746192893401</v>
      </c>
      <c r="R180" s="32">
        <v>16558.0</v>
      </c>
      <c r="S180" s="30">
        <v>5.0</v>
      </c>
      <c r="T180" s="34">
        <v>0.0425748556882609</v>
      </c>
      <c r="U180" s="34">
        <v>0.267785964488464</v>
      </c>
      <c r="V180" s="34">
        <v>0.336332890445706</v>
      </c>
      <c r="W180" s="28"/>
      <c r="X180" s="28"/>
      <c r="Y180" s="28"/>
      <c r="Z180" s="28"/>
      <c r="AA180" s="28"/>
      <c r="AB180" s="28"/>
    </row>
    <row r="181">
      <c r="A181" s="29">
        <v>44197.0</v>
      </c>
      <c r="B181" s="30" t="s">
        <v>88</v>
      </c>
      <c r="C181" s="30" t="s">
        <v>59</v>
      </c>
      <c r="D181" s="56" t="str">
        <f t="shared" si="1"/>
        <v>44197hauts-de-francegynaecologists</v>
      </c>
      <c r="E181" s="32">
        <v>193.0</v>
      </c>
      <c r="F181" s="32">
        <v>627546.0</v>
      </c>
      <c r="G181" s="30">
        <f>VLOOKUP(D181,unique_pat_reg!D:E,2,FALSE)</f>
        <v>1119</v>
      </c>
      <c r="H181" s="33">
        <f t="shared" si="2"/>
        <v>93.25</v>
      </c>
      <c r="I181" s="30">
        <v>31.0</v>
      </c>
      <c r="J181" s="28"/>
      <c r="K181" s="32">
        <v>60110.0</v>
      </c>
      <c r="L181" s="34">
        <v>0.0652748961829093</v>
      </c>
      <c r="M181" s="34">
        <v>0.0305109107539526</v>
      </c>
      <c r="N181" s="35">
        <f t="shared" si="3"/>
        <v>0.09578580694</v>
      </c>
      <c r="O181" s="34">
        <v>0.109123474613813</v>
      </c>
      <c r="P181" s="34">
        <v>0.795090718449324</v>
      </c>
      <c r="Q181" s="34">
        <v>0.424870466321243</v>
      </c>
      <c r="R181" s="32">
        <v>11592.0</v>
      </c>
      <c r="S181" s="30">
        <v>6.0</v>
      </c>
      <c r="T181" s="34">
        <v>0.0392730820831808</v>
      </c>
      <c r="U181" s="34">
        <v>0.224551414768806</v>
      </c>
      <c r="V181" s="34">
        <v>0.287698412698412</v>
      </c>
      <c r="W181" s="28"/>
      <c r="X181" s="28"/>
      <c r="Y181" s="28"/>
      <c r="Z181" s="28"/>
      <c r="AA181" s="28"/>
      <c r="AB181" s="28"/>
    </row>
    <row r="182">
      <c r="A182" s="49">
        <v>44927.0</v>
      </c>
      <c r="B182" s="50" t="s">
        <v>91</v>
      </c>
      <c r="C182" s="50" t="s">
        <v>59</v>
      </c>
      <c r="D182" s="51" t="str">
        <f t="shared" si="1"/>
        <v>44927pays-de-la-loiregynaecologists</v>
      </c>
      <c r="E182" s="52">
        <v>126.0</v>
      </c>
      <c r="F182" s="52">
        <v>373930.0</v>
      </c>
      <c r="G182" s="50">
        <f>VLOOKUP(D182,unique_pat_reg!D:E,2,FALSE)</f>
        <v>967</v>
      </c>
      <c r="H182" s="53">
        <f t="shared" si="2"/>
        <v>80.58333333</v>
      </c>
      <c r="I182" s="50">
        <v>30.0</v>
      </c>
      <c r="J182" s="48"/>
      <c r="K182" s="52">
        <v>34640.0</v>
      </c>
      <c r="L182" s="54">
        <v>0.0629556334073222</v>
      </c>
      <c r="M182" s="54">
        <v>0.0296820260476559</v>
      </c>
      <c r="N182" s="55">
        <f t="shared" si="3"/>
        <v>0.09263765945</v>
      </c>
      <c r="O182" s="54">
        <v>0.109991174818816</v>
      </c>
      <c r="P182" s="54">
        <v>0.797371165726205</v>
      </c>
      <c r="Q182" s="54">
        <v>0.396825396825396</v>
      </c>
      <c r="R182" s="52">
        <v>5389.0</v>
      </c>
      <c r="S182" s="50">
        <v>6.0</v>
      </c>
      <c r="T182" s="54">
        <v>0.0343010266757474</v>
      </c>
      <c r="U182" s="54">
        <v>0.22620152161811</v>
      </c>
      <c r="V182" s="54">
        <v>0.28261272963444</v>
      </c>
      <c r="W182" s="48"/>
      <c r="X182" s="48"/>
      <c r="Y182" s="48"/>
      <c r="Z182" s="48"/>
      <c r="AA182" s="48"/>
      <c r="AB182" s="48"/>
    </row>
    <row r="183">
      <c r="A183" s="29">
        <v>44562.0</v>
      </c>
      <c r="B183" s="30" t="s">
        <v>91</v>
      </c>
      <c r="C183" s="30" t="s">
        <v>59</v>
      </c>
      <c r="D183" s="56" t="str">
        <f t="shared" si="1"/>
        <v>44562pays-de-la-loiregynaecologists</v>
      </c>
      <c r="E183" s="32">
        <v>118.0</v>
      </c>
      <c r="F183" s="32">
        <v>344929.0</v>
      </c>
      <c r="G183" s="30">
        <f>VLOOKUP(D183,unique_pat_reg!D:E,2,FALSE)</f>
        <v>959</v>
      </c>
      <c r="H183" s="33">
        <f t="shared" si="2"/>
        <v>79.91666667</v>
      </c>
      <c r="I183" s="30">
        <v>34.0</v>
      </c>
      <c r="J183" s="28"/>
      <c r="K183" s="32">
        <v>31433.0</v>
      </c>
      <c r="L183" s="34">
        <v>0.061685158394916</v>
      </c>
      <c r="M183" s="34">
        <v>0.0294437405958907</v>
      </c>
      <c r="N183" s="35">
        <f t="shared" si="3"/>
        <v>0.09112889899</v>
      </c>
      <c r="O183" s="34">
        <v>0.10390254226232</v>
      </c>
      <c r="P183" s="34">
        <v>0.804968558746872</v>
      </c>
      <c r="Q183" s="34">
        <v>0.432203389830508</v>
      </c>
      <c r="R183" s="32">
        <v>5500.0</v>
      </c>
      <c r="S183" s="30">
        <v>7.0</v>
      </c>
      <c r="T183" s="34">
        <v>0.0362061247597229</v>
      </c>
      <c r="U183" s="34">
        <v>0.207090909090909</v>
      </c>
      <c r="V183" s="34">
        <v>0.264363636363636</v>
      </c>
      <c r="W183" s="28"/>
      <c r="X183" s="28"/>
      <c r="Y183" s="28"/>
      <c r="Z183" s="28"/>
      <c r="AA183" s="28"/>
      <c r="AB183" s="28"/>
    </row>
    <row r="184">
      <c r="A184" s="49">
        <v>44927.0</v>
      </c>
      <c r="B184" s="50" t="s">
        <v>93</v>
      </c>
      <c r="C184" s="50" t="s">
        <v>59</v>
      </c>
      <c r="D184" s="51" t="str">
        <f t="shared" si="1"/>
        <v>44927bretagnegynaecologists</v>
      </c>
      <c r="E184" s="52">
        <v>115.0</v>
      </c>
      <c r="F184" s="52">
        <v>304670.0</v>
      </c>
      <c r="G184" s="50">
        <f>VLOOKUP(D184,unique_pat_reg!D:E,2,FALSE)</f>
        <v>1272</v>
      </c>
      <c r="H184" s="53">
        <f t="shared" si="2"/>
        <v>106</v>
      </c>
      <c r="I184" s="50">
        <v>28.0</v>
      </c>
      <c r="J184" s="48"/>
      <c r="K184" s="52">
        <v>27539.0</v>
      </c>
      <c r="L184" s="54">
        <v>0.0611153050841894</v>
      </c>
      <c r="M184" s="54">
        <v>0.0292742967801227</v>
      </c>
      <c r="N184" s="55">
        <f t="shared" si="3"/>
        <v>0.09038960186</v>
      </c>
      <c r="O184" s="54">
        <v>0.114881675255194</v>
      </c>
      <c r="P184" s="54">
        <v>0.794728722880493</v>
      </c>
      <c r="Q184" s="54">
        <v>0.330434782608695</v>
      </c>
      <c r="R184" s="52">
        <v>5267.0</v>
      </c>
      <c r="S184" s="50">
        <v>10.0</v>
      </c>
      <c r="T184" s="54">
        <v>0.0513462925773557</v>
      </c>
      <c r="U184" s="54">
        <v>0.142016328080501</v>
      </c>
      <c r="V184" s="54">
        <v>0.189481678374786</v>
      </c>
      <c r="W184" s="48"/>
      <c r="X184" s="48"/>
      <c r="Y184" s="48"/>
      <c r="Z184" s="48"/>
      <c r="AA184" s="48"/>
      <c r="AB184" s="48"/>
    </row>
    <row r="185">
      <c r="A185" s="29">
        <v>44197.0</v>
      </c>
      <c r="B185" s="30" t="s">
        <v>91</v>
      </c>
      <c r="C185" s="30" t="s">
        <v>59</v>
      </c>
      <c r="D185" s="56" t="str">
        <f t="shared" si="1"/>
        <v>44197pays-de-la-loiregynaecologists</v>
      </c>
      <c r="E185" s="32">
        <v>107.0</v>
      </c>
      <c r="F185" s="32">
        <v>349128.0</v>
      </c>
      <c r="G185" s="30">
        <f>VLOOKUP(D185,unique_pat_reg!D:E,2,FALSE)</f>
        <v>1013</v>
      </c>
      <c r="H185" s="33">
        <f t="shared" si="2"/>
        <v>84.41666667</v>
      </c>
      <c r="I185" s="30">
        <v>35.0</v>
      </c>
      <c r="J185" s="28"/>
      <c r="K185" s="32">
        <v>30039.0</v>
      </c>
      <c r="L185" s="34">
        <v>0.0590700258930821</v>
      </c>
      <c r="M185" s="34">
        <v>0.0269700510987374</v>
      </c>
      <c r="N185" s="35">
        <f t="shared" si="3"/>
        <v>0.08604007699</v>
      </c>
      <c r="O185" s="34">
        <v>0.0957557113723333</v>
      </c>
      <c r="P185" s="34">
        <v>0.818204211635847</v>
      </c>
      <c r="Q185" s="34">
        <v>0.467289719626168</v>
      </c>
      <c r="R185" s="32">
        <v>5876.0</v>
      </c>
      <c r="S185" s="30">
        <v>7.0</v>
      </c>
      <c r="T185" s="34">
        <v>0.033045581081461</v>
      </c>
      <c r="U185" s="34">
        <v>0.206603131381892</v>
      </c>
      <c r="V185" s="34">
        <v>0.26786929884275</v>
      </c>
      <c r="W185" s="28"/>
      <c r="X185" s="28"/>
      <c r="Y185" s="28"/>
      <c r="Z185" s="28"/>
      <c r="AA185" s="28"/>
      <c r="AB185" s="28"/>
    </row>
    <row r="186">
      <c r="A186" s="49">
        <v>44927.0</v>
      </c>
      <c r="B186" s="50" t="s">
        <v>92</v>
      </c>
      <c r="C186" s="50" t="s">
        <v>59</v>
      </c>
      <c r="D186" s="51" t="str">
        <f t="shared" si="1"/>
        <v>44927normandiegynaecologists</v>
      </c>
      <c r="E186" s="52">
        <v>93.0</v>
      </c>
      <c r="F186" s="52">
        <v>239279.0</v>
      </c>
      <c r="G186" s="50">
        <f>VLOOKUP(D186,unique_pat_reg!D:E,2,FALSE)</f>
        <v>738</v>
      </c>
      <c r="H186" s="53">
        <f t="shared" si="2"/>
        <v>61.5</v>
      </c>
      <c r="I186" s="50">
        <v>32.0</v>
      </c>
      <c r="J186" s="48"/>
      <c r="K186" s="52">
        <v>21745.0</v>
      </c>
      <c r="L186" s="54">
        <v>0.0629140041541464</v>
      </c>
      <c r="M186" s="54">
        <v>0.0279631726979801</v>
      </c>
      <c r="N186" s="55">
        <f t="shared" si="3"/>
        <v>0.09087717685</v>
      </c>
      <c r="O186" s="54">
        <v>0.104225611106699</v>
      </c>
      <c r="P186" s="54">
        <v>0.804897212041173</v>
      </c>
      <c r="Q186" s="54">
        <v>0.172043010752688</v>
      </c>
      <c r="R186" s="52">
        <v>1076.0</v>
      </c>
      <c r="S186" s="50">
        <v>7.0</v>
      </c>
      <c r="T186" s="54">
        <v>0.021105074240433</v>
      </c>
      <c r="U186" s="54">
        <v>0.20817843866171</v>
      </c>
      <c r="V186" s="54">
        <v>0.263940520446096</v>
      </c>
      <c r="W186" s="48"/>
      <c r="X186" s="48"/>
      <c r="Y186" s="48"/>
      <c r="Z186" s="48"/>
      <c r="AA186" s="48"/>
      <c r="AB186" s="48"/>
    </row>
    <row r="187">
      <c r="A187" s="49">
        <v>44927.0</v>
      </c>
      <c r="B187" s="50" t="s">
        <v>90</v>
      </c>
      <c r="C187" s="50" t="s">
        <v>59</v>
      </c>
      <c r="D187" s="51" t="str">
        <f t="shared" si="1"/>
        <v>44927centre-val-de-loiregynaecologists</v>
      </c>
      <c r="E187" s="52">
        <v>93.0</v>
      </c>
      <c r="F187" s="52">
        <v>266403.0</v>
      </c>
      <c r="G187" s="50">
        <f>VLOOKUP(D187,unique_pat_reg!D:E,2,FALSE)</f>
        <v>1093</v>
      </c>
      <c r="H187" s="53">
        <f t="shared" si="2"/>
        <v>91.08333333</v>
      </c>
      <c r="I187" s="50">
        <v>26.0</v>
      </c>
      <c r="J187" s="48"/>
      <c r="K187" s="52">
        <v>26109.0</v>
      </c>
      <c r="L187" s="54">
        <v>0.0705209776166184</v>
      </c>
      <c r="M187" s="54">
        <v>0.0274846754728738</v>
      </c>
      <c r="N187" s="55">
        <f t="shared" si="3"/>
        <v>0.09800565309</v>
      </c>
      <c r="O187" s="54">
        <v>0.110809562955372</v>
      </c>
      <c r="P187" s="54">
        <v>0.791184783955135</v>
      </c>
      <c r="Q187" s="54">
        <v>0.32258064516129</v>
      </c>
      <c r="R187" s="52">
        <v>4630.0</v>
      </c>
      <c r="S187" s="50">
        <v>3.0</v>
      </c>
      <c r="T187" s="54">
        <v>0.05763724635877</v>
      </c>
      <c r="U187" s="54">
        <v>0.312095032397408</v>
      </c>
      <c r="V187" s="54">
        <v>0.387688984881209</v>
      </c>
      <c r="W187" s="48"/>
      <c r="X187" s="48"/>
      <c r="Y187" s="48"/>
      <c r="Z187" s="48"/>
      <c r="AA187" s="48"/>
      <c r="AB187" s="48"/>
    </row>
    <row r="188">
      <c r="A188" s="29">
        <v>44562.0</v>
      </c>
      <c r="B188" s="30" t="s">
        <v>93</v>
      </c>
      <c r="C188" s="30" t="s">
        <v>59</v>
      </c>
      <c r="D188" s="56" t="str">
        <f t="shared" si="1"/>
        <v>44562bretagnegynaecologists</v>
      </c>
      <c r="E188" s="32">
        <v>91.0</v>
      </c>
      <c r="F188" s="32">
        <v>245531.0</v>
      </c>
      <c r="G188" s="30">
        <f>VLOOKUP(D188,unique_pat_reg!D:E,2,FALSE)</f>
        <v>1200</v>
      </c>
      <c r="H188" s="33">
        <f t="shared" si="2"/>
        <v>100</v>
      </c>
      <c r="I188" s="30">
        <v>29.0</v>
      </c>
      <c r="J188" s="28"/>
      <c r="K188" s="32">
        <v>22439.0</v>
      </c>
      <c r="L188" s="34">
        <v>0.0637190415874166</v>
      </c>
      <c r="M188" s="34">
        <v>0.0276706403672041</v>
      </c>
      <c r="N188" s="35">
        <f t="shared" si="3"/>
        <v>0.09138968195</v>
      </c>
      <c r="O188" s="34">
        <v>0.106894852381165</v>
      </c>
      <c r="P188" s="34">
        <v>0.801715465664213</v>
      </c>
      <c r="Q188" s="34">
        <v>0.417582417582417</v>
      </c>
      <c r="R188" s="32">
        <v>5310.0</v>
      </c>
      <c r="S188" s="30">
        <v>10.0</v>
      </c>
      <c r="T188" s="34">
        <v>0.0530220575753642</v>
      </c>
      <c r="U188" s="34">
        <v>0.147269303201506</v>
      </c>
      <c r="V188" s="34">
        <v>0.194350282485875</v>
      </c>
      <c r="W188" s="28"/>
      <c r="X188" s="28"/>
      <c r="Y188" s="28"/>
      <c r="Z188" s="28"/>
      <c r="AA188" s="28"/>
      <c r="AB188" s="28"/>
    </row>
    <row r="189">
      <c r="A189" s="29">
        <v>44562.0</v>
      </c>
      <c r="B189" s="30" t="s">
        <v>92</v>
      </c>
      <c r="C189" s="30" t="s">
        <v>59</v>
      </c>
      <c r="D189" s="56" t="str">
        <f t="shared" si="1"/>
        <v>44562normandiegynaecologists</v>
      </c>
      <c r="E189" s="32">
        <v>90.0</v>
      </c>
      <c r="F189" s="32">
        <v>241459.0</v>
      </c>
      <c r="G189" s="30">
        <f>VLOOKUP(D189,unique_pat_reg!D:E,2,FALSE)</f>
        <v>774</v>
      </c>
      <c r="H189" s="33">
        <f t="shared" si="2"/>
        <v>64.5</v>
      </c>
      <c r="I189" s="30">
        <v>34.0</v>
      </c>
      <c r="J189" s="28"/>
      <c r="K189" s="32">
        <v>19696.0</v>
      </c>
      <c r="L189" s="34">
        <v>0.0567135621368431</v>
      </c>
      <c r="M189" s="34">
        <v>0.0248572221370915</v>
      </c>
      <c r="N189" s="35">
        <f t="shared" si="3"/>
        <v>0.08157078427</v>
      </c>
      <c r="O189" s="34">
        <v>0.0941857623861607</v>
      </c>
      <c r="P189" s="34">
        <v>0.824243453339904</v>
      </c>
      <c r="Q189" s="34">
        <v>0.177777777777777</v>
      </c>
      <c r="R189" s="32">
        <v>1271.0</v>
      </c>
      <c r="S189" s="30">
        <v>7.0</v>
      </c>
      <c r="T189" s="34">
        <v>0.0268002108592514</v>
      </c>
      <c r="U189" s="34">
        <v>0.221085759244689</v>
      </c>
      <c r="V189" s="34">
        <v>0.286388670338316</v>
      </c>
      <c r="W189" s="28"/>
      <c r="X189" s="28"/>
      <c r="Y189" s="28"/>
      <c r="Z189" s="28"/>
      <c r="AA189" s="28"/>
      <c r="AB189" s="28"/>
    </row>
    <row r="190">
      <c r="A190" s="29">
        <v>44562.0</v>
      </c>
      <c r="B190" s="30" t="s">
        <v>90</v>
      </c>
      <c r="C190" s="30" t="s">
        <v>59</v>
      </c>
      <c r="D190" s="56" t="str">
        <f t="shared" si="1"/>
        <v>44562centre-val-de-loiregynaecologists</v>
      </c>
      <c r="E190" s="32">
        <v>89.0</v>
      </c>
      <c r="F190" s="32">
        <v>264955.0</v>
      </c>
      <c r="G190" s="30">
        <f>VLOOKUP(D190,unique_pat_reg!D:E,2,FALSE)</f>
        <v>1109</v>
      </c>
      <c r="H190" s="33">
        <f t="shared" si="2"/>
        <v>92.41666667</v>
      </c>
      <c r="I190" s="30">
        <v>28.0</v>
      </c>
      <c r="J190" s="28"/>
      <c r="K190" s="32">
        <v>25642.0</v>
      </c>
      <c r="L190" s="34">
        <v>0.0687173293578154</v>
      </c>
      <c r="M190" s="34">
        <v>0.0280613689117019</v>
      </c>
      <c r="N190" s="35">
        <f t="shared" si="3"/>
        <v>0.09677869827</v>
      </c>
      <c r="O190" s="34">
        <v>0.103594950085863</v>
      </c>
      <c r="P190" s="34">
        <v>0.799626351644618</v>
      </c>
      <c r="Q190" s="34">
        <v>0.325842696629213</v>
      </c>
      <c r="R190" s="32">
        <v>4834.0</v>
      </c>
      <c r="S190" s="30">
        <v>4.0</v>
      </c>
      <c r="T190" s="34">
        <v>0.0590181547364694</v>
      </c>
      <c r="U190" s="34">
        <v>0.328506412908564</v>
      </c>
      <c r="V190" s="34">
        <v>0.400703351261894</v>
      </c>
      <c r="W190" s="28"/>
      <c r="X190" s="28"/>
      <c r="Y190" s="28"/>
      <c r="Z190" s="28"/>
      <c r="AA190" s="28"/>
      <c r="AB190" s="28"/>
    </row>
    <row r="191">
      <c r="A191" s="29">
        <v>44197.0</v>
      </c>
      <c r="B191" s="30" t="s">
        <v>90</v>
      </c>
      <c r="C191" s="30" t="s">
        <v>59</v>
      </c>
      <c r="D191" s="56" t="str">
        <f t="shared" si="1"/>
        <v>44197centre-val-de-loiregynaecologists</v>
      </c>
      <c r="E191" s="32">
        <v>84.0</v>
      </c>
      <c r="F191" s="32">
        <v>224560.0</v>
      </c>
      <c r="G191" s="30">
        <f>VLOOKUP(D191,unique_pat_reg!D:E,2,FALSE)</f>
        <v>952</v>
      </c>
      <c r="H191" s="33">
        <f t="shared" si="2"/>
        <v>79.33333333</v>
      </c>
      <c r="I191" s="30">
        <v>33.0</v>
      </c>
      <c r="J191" s="28"/>
      <c r="K191" s="32">
        <v>20655.0</v>
      </c>
      <c r="L191" s="34">
        <v>0.0646464196651229</v>
      </c>
      <c r="M191" s="34">
        <v>0.0273334520840755</v>
      </c>
      <c r="N191" s="35">
        <f t="shared" si="3"/>
        <v>0.09197987175</v>
      </c>
      <c r="O191" s="34">
        <v>0.0996927324545778</v>
      </c>
      <c r="P191" s="34">
        <v>0.808327395796223</v>
      </c>
      <c r="Q191" s="34">
        <v>0.309523809523809</v>
      </c>
      <c r="R191" s="32">
        <v>4300.0</v>
      </c>
      <c r="S191" s="30">
        <v>4.0</v>
      </c>
      <c r="T191" s="34">
        <v>0.0554938956714761</v>
      </c>
      <c r="U191" s="34">
        <v>0.295348837209302</v>
      </c>
      <c r="V191" s="34">
        <v>0.372790697674418</v>
      </c>
      <c r="W191" s="28"/>
      <c r="X191" s="28"/>
      <c r="Y191" s="28"/>
      <c r="Z191" s="28"/>
      <c r="AA191" s="28"/>
      <c r="AB191" s="28"/>
    </row>
    <row r="192">
      <c r="A192" s="49">
        <v>44927.0</v>
      </c>
      <c r="B192" s="50" t="s">
        <v>94</v>
      </c>
      <c r="C192" s="50" t="s">
        <v>59</v>
      </c>
      <c r="D192" s="51" t="str">
        <f t="shared" si="1"/>
        <v>44927bourgogne-franche-comtegynaecologists</v>
      </c>
      <c r="E192" s="52">
        <v>78.0</v>
      </c>
      <c r="F192" s="52">
        <v>248417.0</v>
      </c>
      <c r="G192" s="50">
        <f>VLOOKUP(D192,unique_pat_reg!D:E,2,FALSE)</f>
        <v>1613</v>
      </c>
      <c r="H192" s="53">
        <f t="shared" si="2"/>
        <v>134.4166667</v>
      </c>
      <c r="I192" s="50">
        <v>30.0</v>
      </c>
      <c r="J192" s="48"/>
      <c r="K192" s="52">
        <v>22259.0</v>
      </c>
      <c r="L192" s="54">
        <v>0.0634457384156478</v>
      </c>
      <c r="M192" s="54">
        <v>0.026157630113881</v>
      </c>
      <c r="N192" s="55">
        <f t="shared" si="3"/>
        <v>0.08960336853</v>
      </c>
      <c r="O192" s="54">
        <v>0.0956496536066372</v>
      </c>
      <c r="P192" s="54">
        <v>0.814746977863833</v>
      </c>
      <c r="Q192" s="54">
        <v>0.358974358974358</v>
      </c>
      <c r="R192" s="52">
        <v>2829.0</v>
      </c>
      <c r="S192" s="50">
        <v>7.0</v>
      </c>
      <c r="T192" s="54">
        <v>0.0272496098942379</v>
      </c>
      <c r="U192" s="54">
        <v>0.222693531283138</v>
      </c>
      <c r="V192" s="54">
        <v>0.293389890420643</v>
      </c>
      <c r="W192" s="48"/>
      <c r="X192" s="48"/>
      <c r="Y192" s="48"/>
      <c r="Z192" s="48"/>
      <c r="AA192" s="48"/>
      <c r="AB192" s="48"/>
    </row>
    <row r="193">
      <c r="A193" s="29">
        <v>44197.0</v>
      </c>
      <c r="B193" s="30" t="s">
        <v>92</v>
      </c>
      <c r="C193" s="30" t="s">
        <v>59</v>
      </c>
      <c r="D193" s="56" t="str">
        <f t="shared" si="1"/>
        <v>44197normandiegynaecologists</v>
      </c>
      <c r="E193" s="32">
        <v>77.0</v>
      </c>
      <c r="F193" s="32">
        <v>242389.0</v>
      </c>
      <c r="G193" s="30">
        <f>VLOOKUP(D193,unique_pat_reg!D:E,2,FALSE)</f>
        <v>817</v>
      </c>
      <c r="H193" s="33">
        <f t="shared" si="2"/>
        <v>68.08333333</v>
      </c>
      <c r="I193" s="30">
        <v>35.0</v>
      </c>
      <c r="J193" s="28"/>
      <c r="K193" s="32">
        <v>18795.0</v>
      </c>
      <c r="L193" s="34">
        <v>0.0539009608521838</v>
      </c>
      <c r="M193" s="34">
        <v>0.0236396866194423</v>
      </c>
      <c r="N193" s="35">
        <f t="shared" si="3"/>
        <v>0.07754064747</v>
      </c>
      <c r="O193" s="34">
        <v>0.0956767840124758</v>
      </c>
      <c r="P193" s="34">
        <v>0.826782568515897</v>
      </c>
      <c r="Q193" s="34">
        <v>0.194805194805194</v>
      </c>
      <c r="R193" s="32">
        <v>1722.0</v>
      </c>
      <c r="S193" s="30">
        <v>7.0</v>
      </c>
      <c r="T193" s="34">
        <v>0.0338936346100854</v>
      </c>
      <c r="U193" s="34">
        <v>0.19163763066202</v>
      </c>
      <c r="V193" s="34">
        <v>0.280487804878048</v>
      </c>
      <c r="W193" s="28"/>
      <c r="X193" s="28"/>
      <c r="Y193" s="28"/>
      <c r="Z193" s="28"/>
      <c r="AA193" s="28"/>
      <c r="AB193" s="28"/>
    </row>
    <row r="194">
      <c r="A194" s="29">
        <v>44562.0</v>
      </c>
      <c r="B194" s="30" t="s">
        <v>94</v>
      </c>
      <c r="C194" s="30" t="s">
        <v>59</v>
      </c>
      <c r="D194" s="56" t="str">
        <f t="shared" si="1"/>
        <v>44562bourgogne-franche-comtegynaecologists</v>
      </c>
      <c r="E194" s="32">
        <v>76.0</v>
      </c>
      <c r="F194" s="32">
        <v>235130.0</v>
      </c>
      <c r="G194" s="30">
        <f>VLOOKUP(D194,unique_pat_reg!D:E,2,FALSE)</f>
        <v>1667</v>
      </c>
      <c r="H194" s="33">
        <f t="shared" si="2"/>
        <v>138.9166667</v>
      </c>
      <c r="I194" s="30">
        <v>35.0</v>
      </c>
      <c r="J194" s="28"/>
      <c r="K194" s="32">
        <v>21282.0</v>
      </c>
      <c r="L194" s="34">
        <v>0.0639986390507378</v>
      </c>
      <c r="M194" s="34">
        <v>0.0265129928124867</v>
      </c>
      <c r="N194" s="35">
        <f t="shared" si="3"/>
        <v>0.09051163186</v>
      </c>
      <c r="O194" s="34">
        <v>0.0901118530174796</v>
      </c>
      <c r="P194" s="34">
        <v>0.819376515119295</v>
      </c>
      <c r="Q194" s="34">
        <v>0.342105263157894</v>
      </c>
      <c r="R194" s="32">
        <v>2933.0</v>
      </c>
      <c r="S194" s="30">
        <v>7.0</v>
      </c>
      <c r="T194" s="34">
        <v>0.0305520833333333</v>
      </c>
      <c r="U194" s="34">
        <v>0.230821684282304</v>
      </c>
      <c r="V194" s="34">
        <v>0.307193999318104</v>
      </c>
      <c r="W194" s="28"/>
      <c r="X194" s="28"/>
      <c r="Y194" s="28"/>
      <c r="Z194" s="28"/>
      <c r="AA194" s="28"/>
      <c r="AB194" s="28"/>
    </row>
    <row r="195">
      <c r="A195" s="29">
        <v>44197.0</v>
      </c>
      <c r="B195" s="30" t="s">
        <v>93</v>
      </c>
      <c r="C195" s="30" t="s">
        <v>59</v>
      </c>
      <c r="D195" s="56" t="str">
        <f t="shared" si="1"/>
        <v>44197bretagnegynaecologists</v>
      </c>
      <c r="E195" s="32">
        <v>74.0</v>
      </c>
      <c r="F195" s="32">
        <v>214122.0</v>
      </c>
      <c r="G195" s="30">
        <f>VLOOKUP(D195,unique_pat_reg!D:E,2,FALSE)</f>
        <v>1161</v>
      </c>
      <c r="H195" s="33">
        <f t="shared" si="2"/>
        <v>96.75</v>
      </c>
      <c r="I195" s="30">
        <v>29.0</v>
      </c>
      <c r="J195" s="28"/>
      <c r="K195" s="32">
        <v>18124.0</v>
      </c>
      <c r="L195" s="34">
        <v>0.0596248867468078</v>
      </c>
      <c r="M195" s="34">
        <v>0.0250184474271676</v>
      </c>
      <c r="N195" s="35">
        <f t="shared" si="3"/>
        <v>0.08464333417</v>
      </c>
      <c r="O195" s="34">
        <v>0.102754504441393</v>
      </c>
      <c r="P195" s="34">
        <v>0.812602161384631</v>
      </c>
      <c r="Q195" s="34">
        <v>0.459459459459459</v>
      </c>
      <c r="R195" s="32">
        <v>5158.0</v>
      </c>
      <c r="S195" s="30">
        <v>10.0</v>
      </c>
      <c r="T195" s="34">
        <v>0.0513233830845771</v>
      </c>
      <c r="U195" s="34">
        <v>0.14210934470725</v>
      </c>
      <c r="V195" s="34">
        <v>0.192516479255525</v>
      </c>
      <c r="W195" s="28"/>
      <c r="X195" s="28"/>
      <c r="Y195" s="28"/>
      <c r="Z195" s="28"/>
      <c r="AA195" s="28"/>
      <c r="AB195" s="28"/>
    </row>
    <row r="196">
      <c r="A196" s="29">
        <v>44197.0</v>
      </c>
      <c r="B196" s="30" t="s">
        <v>94</v>
      </c>
      <c r="C196" s="30" t="s">
        <v>59</v>
      </c>
      <c r="D196" s="56" t="str">
        <f t="shared" si="1"/>
        <v>44197bourgogne-franche-comtegynaecologists</v>
      </c>
      <c r="E196" s="32">
        <v>67.0</v>
      </c>
      <c r="F196" s="32">
        <v>228595.0</v>
      </c>
      <c r="G196" s="30">
        <f>VLOOKUP(D196,unique_pat_reg!D:E,2,FALSE)</f>
        <v>1665</v>
      </c>
      <c r="H196" s="33">
        <f t="shared" si="2"/>
        <v>138.75</v>
      </c>
      <c r="I196" s="30">
        <v>35.0</v>
      </c>
      <c r="J196" s="28"/>
      <c r="K196" s="32">
        <v>19985.0</v>
      </c>
      <c r="L196" s="34">
        <v>0.0612524333428115</v>
      </c>
      <c r="M196" s="34">
        <v>0.0261729259170148</v>
      </c>
      <c r="N196" s="35">
        <f t="shared" si="3"/>
        <v>0.08742535926</v>
      </c>
      <c r="O196" s="34">
        <v>0.0929985345261269</v>
      </c>
      <c r="P196" s="34">
        <v>0.819576106214046</v>
      </c>
      <c r="Q196" s="34">
        <v>0.477611940298507</v>
      </c>
      <c r="R196" s="32">
        <v>3204.0</v>
      </c>
      <c r="S196" s="30">
        <v>7.0</v>
      </c>
      <c r="T196" s="34">
        <v>0.0286071428571428</v>
      </c>
      <c r="U196" s="34">
        <v>0.249687890137328</v>
      </c>
      <c r="V196" s="34">
        <v>0.313046192259675</v>
      </c>
      <c r="W196" s="28"/>
      <c r="X196" s="28"/>
      <c r="Y196" s="28"/>
      <c r="Z196" s="28"/>
      <c r="AA196" s="28"/>
      <c r="AB196" s="28"/>
    </row>
    <row r="197">
      <c r="A197" s="49">
        <v>44927.0</v>
      </c>
      <c r="B197" s="50" t="s">
        <v>95</v>
      </c>
      <c r="C197" s="50" t="s">
        <v>59</v>
      </c>
      <c r="D197" s="51" t="str">
        <f t="shared" si="1"/>
        <v>44927corsegynaecologists</v>
      </c>
      <c r="E197" s="52">
        <v>10.0</v>
      </c>
      <c r="F197" s="52">
        <v>27916.0</v>
      </c>
      <c r="G197" s="50">
        <f>VLOOKUP(D197,unique_pat_reg!D:E,2,FALSE)</f>
        <v>2013</v>
      </c>
      <c r="H197" s="53">
        <f t="shared" si="2"/>
        <v>167.75</v>
      </c>
      <c r="I197" s="50">
        <v>19.0</v>
      </c>
      <c r="J197" s="48"/>
      <c r="K197" s="52">
        <v>3750.0</v>
      </c>
      <c r="L197" s="54">
        <v>0.0970053016191431</v>
      </c>
      <c r="M197" s="54">
        <v>0.0373262645078091</v>
      </c>
      <c r="N197" s="55">
        <f t="shared" si="3"/>
        <v>0.1343315661</v>
      </c>
      <c r="O197" s="54">
        <v>0.147191574724172</v>
      </c>
      <c r="P197" s="54">
        <v>0.718476859148875</v>
      </c>
      <c r="Q197" s="54">
        <v>0.6</v>
      </c>
      <c r="R197" s="52">
        <v>1430.0</v>
      </c>
      <c r="S197" s="50">
        <v>3.0</v>
      </c>
      <c r="T197" s="54">
        <v>0.0649026460309535</v>
      </c>
      <c r="U197" s="54">
        <v>0.334265734265734</v>
      </c>
      <c r="V197" s="54">
        <v>0.403496503496503</v>
      </c>
      <c r="W197" s="48"/>
      <c r="X197" s="48"/>
      <c r="Y197" s="48"/>
      <c r="Z197" s="48"/>
      <c r="AA197" s="48"/>
      <c r="AB197" s="48"/>
    </row>
    <row r="198">
      <c r="A198" s="29">
        <v>44197.0</v>
      </c>
      <c r="B198" s="30" t="s">
        <v>95</v>
      </c>
      <c r="C198" s="30" t="s">
        <v>59</v>
      </c>
      <c r="D198" s="56" t="str">
        <f t="shared" si="1"/>
        <v>44197corsegynaecologists</v>
      </c>
      <c r="E198" s="32">
        <v>10.0</v>
      </c>
      <c r="F198" s="32">
        <v>25848.0</v>
      </c>
      <c r="G198" s="30">
        <f>VLOOKUP(D198,unique_pat_reg!D:E,2,FALSE)</f>
        <v>1372</v>
      </c>
      <c r="H198" s="33">
        <f t="shared" si="2"/>
        <v>114.3333333</v>
      </c>
      <c r="I198" s="30">
        <v>18.0</v>
      </c>
      <c r="J198" s="28"/>
      <c r="K198" s="32">
        <v>3660.0</v>
      </c>
      <c r="L198" s="34">
        <v>0.101980810894459</v>
      </c>
      <c r="M198" s="34">
        <v>0.0396162178891983</v>
      </c>
      <c r="N198" s="35">
        <f t="shared" si="3"/>
        <v>0.1415970288</v>
      </c>
      <c r="O198" s="34">
        <v>0.137921696069328</v>
      </c>
      <c r="P198" s="34">
        <v>0.720481275147013</v>
      </c>
      <c r="Q198" s="34">
        <v>0.6</v>
      </c>
      <c r="R198" s="32">
        <v>1131.0</v>
      </c>
      <c r="S198" s="30">
        <v>4.0</v>
      </c>
      <c r="T198" s="34">
        <v>0.0608457069076823</v>
      </c>
      <c r="U198" s="34">
        <v>0.279398762157382</v>
      </c>
      <c r="V198" s="34">
        <v>0.367816091954022</v>
      </c>
      <c r="W198" s="28"/>
      <c r="X198" s="28"/>
      <c r="Y198" s="28"/>
      <c r="Z198" s="28"/>
      <c r="AA198" s="28"/>
      <c r="AB198" s="28"/>
    </row>
    <row r="199">
      <c r="A199" s="29">
        <v>44562.0</v>
      </c>
      <c r="B199" s="30" t="s">
        <v>95</v>
      </c>
      <c r="C199" s="30" t="s">
        <v>59</v>
      </c>
      <c r="D199" s="56" t="str">
        <f t="shared" si="1"/>
        <v>44562corsegynaecologists</v>
      </c>
      <c r="E199" s="32">
        <v>9.0</v>
      </c>
      <c r="F199" s="32">
        <v>29402.0</v>
      </c>
      <c r="G199" s="30">
        <f>VLOOKUP(D199,unique_pat_reg!D:E,2,FALSE)</f>
        <v>2302</v>
      </c>
      <c r="H199" s="33">
        <f t="shared" si="2"/>
        <v>191.8333333</v>
      </c>
      <c r="I199" s="30">
        <v>20.0</v>
      </c>
      <c r="J199" s="28"/>
      <c r="K199" s="32">
        <v>4157.0</v>
      </c>
      <c r="L199" s="34">
        <v>0.102510033331065</v>
      </c>
      <c r="M199" s="34">
        <v>0.0388749064689476</v>
      </c>
      <c r="N199" s="35">
        <f t="shared" si="3"/>
        <v>0.1413849398</v>
      </c>
      <c r="O199" s="34">
        <v>0.138017821916876</v>
      </c>
      <c r="P199" s="34">
        <v>0.720597238283109</v>
      </c>
      <c r="Q199" s="34">
        <v>0.666666666666666</v>
      </c>
      <c r="R199" s="32">
        <v>1170.0</v>
      </c>
      <c r="S199" s="30">
        <v>4.0</v>
      </c>
      <c r="T199" s="34">
        <v>0.0573136083080239</v>
      </c>
      <c r="U199" s="34">
        <v>0.282051282051282</v>
      </c>
      <c r="V199" s="34">
        <v>0.347008547008547</v>
      </c>
      <c r="W199" s="28"/>
      <c r="X199" s="28"/>
      <c r="Y199" s="28"/>
      <c r="Z199" s="28"/>
      <c r="AA199" s="28"/>
      <c r="AB199" s="28"/>
    </row>
    <row r="200">
      <c r="A200" s="49">
        <v>44927.0</v>
      </c>
      <c r="B200" s="50" t="s">
        <v>83</v>
      </c>
      <c r="C200" s="50" t="s">
        <v>58</v>
      </c>
      <c r="D200" s="51" t="str">
        <f t="shared" si="1"/>
        <v>44927ile-de-francemidwives</v>
      </c>
      <c r="E200" s="52">
        <v>978.0</v>
      </c>
      <c r="F200" s="52">
        <v>1649261.0</v>
      </c>
      <c r="G200" s="50">
        <f>VLOOKUP(D200,unique_pat_reg!D:E,2,FALSE)</f>
        <v>690</v>
      </c>
      <c r="H200" s="53">
        <f t="shared" si="2"/>
        <v>57.5</v>
      </c>
      <c r="I200" s="50">
        <v>11.0</v>
      </c>
      <c r="J200" s="48"/>
      <c r="K200" s="52">
        <v>203900.0</v>
      </c>
      <c r="L200" s="54">
        <v>0.0819670143173215</v>
      </c>
      <c r="M200" s="54">
        <v>0.0416641150187872</v>
      </c>
      <c r="N200" s="55">
        <f t="shared" si="3"/>
        <v>0.1236311293</v>
      </c>
      <c r="O200" s="54">
        <v>0.163990417526395</v>
      </c>
      <c r="P200" s="54">
        <v>0.712378453137496</v>
      </c>
      <c r="Q200" s="54">
        <v>0.288343558282208</v>
      </c>
      <c r="R200" s="52">
        <v>29462.0</v>
      </c>
      <c r="S200" s="50">
        <v>2.0</v>
      </c>
      <c r="T200" s="54">
        <v>0.0609800017386192</v>
      </c>
      <c r="U200" s="54">
        <v>0.403638585296313</v>
      </c>
      <c r="V200" s="54">
        <v>0.495180232163464</v>
      </c>
      <c r="W200" s="48"/>
      <c r="X200" s="48"/>
      <c r="Y200" s="48"/>
      <c r="Z200" s="48"/>
      <c r="AA200" s="48"/>
      <c r="AB200" s="48"/>
    </row>
    <row r="201">
      <c r="A201" s="49">
        <v>44927.0</v>
      </c>
      <c r="B201" s="50" t="s">
        <v>85</v>
      </c>
      <c r="C201" s="50" t="s">
        <v>58</v>
      </c>
      <c r="D201" s="51" t="str">
        <f t="shared" si="1"/>
        <v>44927auvergne-rhones-alpesmidwives</v>
      </c>
      <c r="E201" s="52">
        <v>799.0</v>
      </c>
      <c r="F201" s="52">
        <v>1451365.0</v>
      </c>
      <c r="G201" s="50">
        <f>VLOOKUP(D201,unique_pat_reg!D:E,2,FALSE)</f>
        <v>691</v>
      </c>
      <c r="H201" s="53">
        <f t="shared" si="2"/>
        <v>57.58333333</v>
      </c>
      <c r="I201" s="50">
        <v>11.0</v>
      </c>
      <c r="J201" s="48"/>
      <c r="K201" s="52">
        <v>166663.0</v>
      </c>
      <c r="L201" s="54">
        <v>0.0761862109117968</v>
      </c>
      <c r="M201" s="54">
        <v>0.0386456887137281</v>
      </c>
      <c r="N201" s="55">
        <f t="shared" si="3"/>
        <v>0.1148318996</v>
      </c>
      <c r="O201" s="54">
        <v>0.167505072810767</v>
      </c>
      <c r="P201" s="54">
        <v>0.717663027563707</v>
      </c>
      <c r="Q201" s="54">
        <v>0.264080100125156</v>
      </c>
      <c r="R201" s="52">
        <v>13986.0</v>
      </c>
      <c r="S201" s="50">
        <v>2.0</v>
      </c>
      <c r="T201" s="54">
        <v>0.0398855848944683</v>
      </c>
      <c r="U201" s="54">
        <v>0.412912912912912</v>
      </c>
      <c r="V201" s="54">
        <v>0.504504504504504</v>
      </c>
      <c r="W201" s="48"/>
      <c r="X201" s="48"/>
      <c r="Y201" s="48"/>
      <c r="Z201" s="48"/>
      <c r="AA201" s="48"/>
      <c r="AB201" s="48"/>
    </row>
    <row r="202">
      <c r="A202" s="49">
        <v>44927.0</v>
      </c>
      <c r="B202" s="50" t="s">
        <v>87</v>
      </c>
      <c r="C202" s="50" t="s">
        <v>58</v>
      </c>
      <c r="D202" s="51" t="str">
        <f t="shared" si="1"/>
        <v>44927occitaniemidwives</v>
      </c>
      <c r="E202" s="52">
        <v>567.0</v>
      </c>
      <c r="F202" s="52">
        <v>1016101.0</v>
      </c>
      <c r="G202" s="50">
        <f>VLOOKUP(D202,unique_pat_reg!D:E,2,FALSE)</f>
        <v>676</v>
      </c>
      <c r="H202" s="53">
        <f t="shared" si="2"/>
        <v>56.33333333</v>
      </c>
      <c r="I202" s="50">
        <v>9.0</v>
      </c>
      <c r="J202" s="48"/>
      <c r="K202" s="52">
        <v>129724.0</v>
      </c>
      <c r="L202" s="54">
        <v>0.0852621934236852</v>
      </c>
      <c r="M202" s="54">
        <v>0.0424062174921587</v>
      </c>
      <c r="N202" s="55">
        <f t="shared" si="3"/>
        <v>0.1276684109</v>
      </c>
      <c r="O202" s="54">
        <v>0.196806223003421</v>
      </c>
      <c r="P202" s="54">
        <v>0.675525366080734</v>
      </c>
      <c r="Q202" s="54">
        <v>0.301587301587301</v>
      </c>
      <c r="R202" s="52">
        <v>10985.0</v>
      </c>
      <c r="S202" s="50">
        <v>2.0</v>
      </c>
      <c r="T202" s="54">
        <v>0.0416155233289387</v>
      </c>
      <c r="U202" s="54">
        <v>0.450068274920345</v>
      </c>
      <c r="V202" s="54">
        <v>0.543650432407828</v>
      </c>
      <c r="W202" s="48"/>
      <c r="X202" s="48"/>
      <c r="Y202" s="48"/>
      <c r="Z202" s="48"/>
      <c r="AA202" s="48"/>
      <c r="AB202" s="48"/>
    </row>
    <row r="203">
      <c r="A203" s="49">
        <v>44927.0</v>
      </c>
      <c r="B203" s="50" t="s">
        <v>88</v>
      </c>
      <c r="C203" s="50" t="s">
        <v>58</v>
      </c>
      <c r="D203" s="51" t="str">
        <f t="shared" si="1"/>
        <v>44927hauts-de-francemidwives</v>
      </c>
      <c r="E203" s="52">
        <v>451.0</v>
      </c>
      <c r="F203" s="52">
        <v>843263.0</v>
      </c>
      <c r="G203" s="50">
        <f>VLOOKUP(D203,unique_pat_reg!D:E,2,FALSE)</f>
        <v>722</v>
      </c>
      <c r="H203" s="53">
        <f t="shared" si="2"/>
        <v>60.16666667</v>
      </c>
      <c r="I203" s="50">
        <v>13.0</v>
      </c>
      <c r="J203" s="48"/>
      <c r="K203" s="52">
        <v>96185.0</v>
      </c>
      <c r="L203" s="54">
        <v>0.0737693934158145</v>
      </c>
      <c r="M203" s="54">
        <v>0.0402934790213729</v>
      </c>
      <c r="N203" s="55">
        <f t="shared" si="3"/>
        <v>0.1140628724</v>
      </c>
      <c r="O203" s="54">
        <v>0.150198692460122</v>
      </c>
      <c r="P203" s="54">
        <v>0.73573843510269</v>
      </c>
      <c r="Q203" s="54">
        <v>0.279379157427937</v>
      </c>
      <c r="R203" s="52">
        <v>7155.0</v>
      </c>
      <c r="S203" s="50">
        <v>2.0</v>
      </c>
      <c r="T203" s="54">
        <v>0.0335611394370359</v>
      </c>
      <c r="U203" s="54">
        <v>0.384067085953878</v>
      </c>
      <c r="V203" s="54">
        <v>0.469461914744933</v>
      </c>
      <c r="W203" s="48"/>
      <c r="X203" s="48"/>
      <c r="Y203" s="48"/>
      <c r="Z203" s="48"/>
      <c r="AA203" s="48"/>
      <c r="AB203" s="48"/>
    </row>
    <row r="204">
      <c r="A204" s="49">
        <v>44927.0</v>
      </c>
      <c r="B204" s="50" t="s">
        <v>86</v>
      </c>
      <c r="C204" s="50" t="s">
        <v>58</v>
      </c>
      <c r="D204" s="51" t="str">
        <f t="shared" si="1"/>
        <v>44927nouvelle-aquitainemidwives</v>
      </c>
      <c r="E204" s="52">
        <v>449.0</v>
      </c>
      <c r="F204" s="52">
        <v>805891.0</v>
      </c>
      <c r="G204" s="50">
        <f>VLOOKUP(D204,unique_pat_reg!D:E,2,FALSE)</f>
        <v>727</v>
      </c>
      <c r="H204" s="53">
        <f t="shared" si="2"/>
        <v>60.58333333</v>
      </c>
      <c r="I204" s="50">
        <v>12.0</v>
      </c>
      <c r="J204" s="48"/>
      <c r="K204" s="52">
        <v>91449.0</v>
      </c>
      <c r="L204" s="54">
        <v>0.0743648955007563</v>
      </c>
      <c r="M204" s="54">
        <v>0.0391107482277379</v>
      </c>
      <c r="N204" s="55">
        <f t="shared" si="3"/>
        <v>0.1134756437</v>
      </c>
      <c r="O204" s="54">
        <v>0.173460182580522</v>
      </c>
      <c r="P204" s="54">
        <v>0.713064173690983</v>
      </c>
      <c r="Q204" s="54">
        <v>0.251670378619153</v>
      </c>
      <c r="R204" s="52">
        <v>7612.0</v>
      </c>
      <c r="S204" s="50">
        <v>2.0</v>
      </c>
      <c r="T204" s="54">
        <v>0.0405421959468456</v>
      </c>
      <c r="U204" s="54">
        <v>0.400551760378349</v>
      </c>
      <c r="V204" s="54">
        <v>0.484760903836048</v>
      </c>
      <c r="W204" s="48"/>
      <c r="X204" s="48"/>
      <c r="Y204" s="48"/>
      <c r="Z204" s="48"/>
      <c r="AA204" s="48"/>
      <c r="AB204" s="48"/>
    </row>
    <row r="205">
      <c r="A205" s="49">
        <v>44927.0</v>
      </c>
      <c r="B205" s="50" t="s">
        <v>84</v>
      </c>
      <c r="C205" s="50" t="s">
        <v>58</v>
      </c>
      <c r="D205" s="51" t="str">
        <f t="shared" si="1"/>
        <v>44927provence-alpes-cote-d-azurmidwives</v>
      </c>
      <c r="E205" s="52">
        <v>438.0</v>
      </c>
      <c r="F205" s="52">
        <v>662308.0</v>
      </c>
      <c r="G205" s="50">
        <f>VLOOKUP(D205,unique_pat_reg!D:E,2,FALSE)</f>
        <v>577</v>
      </c>
      <c r="H205" s="53">
        <f t="shared" si="2"/>
        <v>48.08333333</v>
      </c>
      <c r="I205" s="50">
        <v>8.0</v>
      </c>
      <c r="J205" s="48"/>
      <c r="K205" s="52">
        <v>85455.0</v>
      </c>
      <c r="L205" s="54">
        <v>0.0849378234899774</v>
      </c>
      <c r="M205" s="54">
        <v>0.0440882489717774</v>
      </c>
      <c r="N205" s="55">
        <f t="shared" si="3"/>
        <v>0.1290260725</v>
      </c>
      <c r="O205" s="54">
        <v>0.19421175646376</v>
      </c>
      <c r="P205" s="54">
        <v>0.676762171074484</v>
      </c>
      <c r="Q205" s="54">
        <v>0.280821917808219</v>
      </c>
      <c r="R205" s="52">
        <v>6302.0</v>
      </c>
      <c r="S205" s="50">
        <v>2.0</v>
      </c>
      <c r="T205" s="54">
        <v>0.0374130274750065</v>
      </c>
      <c r="U205" s="54">
        <v>0.454458901935893</v>
      </c>
      <c r="V205" s="54">
        <v>0.552205649000317</v>
      </c>
      <c r="W205" s="48"/>
      <c r="X205" s="48"/>
      <c r="Y205" s="48"/>
      <c r="Z205" s="48"/>
      <c r="AA205" s="48"/>
      <c r="AB205" s="48"/>
    </row>
    <row r="206">
      <c r="A206" s="49">
        <v>44927.0</v>
      </c>
      <c r="B206" s="50" t="s">
        <v>89</v>
      </c>
      <c r="C206" s="50" t="s">
        <v>58</v>
      </c>
      <c r="D206" s="51" t="str">
        <f t="shared" si="1"/>
        <v>44927grand-estmidwives</v>
      </c>
      <c r="E206" s="52">
        <v>371.0</v>
      </c>
      <c r="F206" s="52">
        <v>673068.0</v>
      </c>
      <c r="G206" s="50">
        <f>VLOOKUP(D206,unique_pat_reg!D:E,2,FALSE)</f>
        <v>658</v>
      </c>
      <c r="H206" s="53">
        <f t="shared" si="2"/>
        <v>54.83333333</v>
      </c>
      <c r="I206" s="50">
        <v>11.0</v>
      </c>
      <c r="J206" s="48"/>
      <c r="K206" s="52">
        <v>81470.0</v>
      </c>
      <c r="L206" s="54">
        <v>0.0763236404048327</v>
      </c>
      <c r="M206" s="54">
        <v>0.0447191071333059</v>
      </c>
      <c r="N206" s="55">
        <f t="shared" si="3"/>
        <v>0.1210427475</v>
      </c>
      <c r="O206" s="54">
        <v>0.171899421752334</v>
      </c>
      <c r="P206" s="54">
        <v>0.707057830709527</v>
      </c>
      <c r="Q206" s="54">
        <v>0.250673854447439</v>
      </c>
      <c r="R206" s="52">
        <v>4628.0</v>
      </c>
      <c r="S206" s="50">
        <v>2.0</v>
      </c>
      <c r="T206" s="54">
        <v>0.0292727974243986</v>
      </c>
      <c r="U206" s="54">
        <v>0.425669835782195</v>
      </c>
      <c r="V206" s="54">
        <v>0.533275713050993</v>
      </c>
      <c r="W206" s="48"/>
      <c r="X206" s="48"/>
      <c r="Y206" s="48"/>
      <c r="Z206" s="48"/>
      <c r="AA206" s="48"/>
      <c r="AB206" s="48"/>
    </row>
    <row r="207">
      <c r="A207" s="49">
        <v>44927.0</v>
      </c>
      <c r="B207" s="50" t="s">
        <v>91</v>
      </c>
      <c r="C207" s="50" t="s">
        <v>58</v>
      </c>
      <c r="D207" s="51" t="str">
        <f t="shared" si="1"/>
        <v>44927pays-de-la-loiremidwives</v>
      </c>
      <c r="E207" s="52">
        <v>297.0</v>
      </c>
      <c r="F207" s="52">
        <v>528643.0</v>
      </c>
      <c r="G207" s="50">
        <f>VLOOKUP(D207,unique_pat_reg!D:E,2,FALSE)</f>
        <v>687</v>
      </c>
      <c r="H207" s="53">
        <f t="shared" si="2"/>
        <v>57.25</v>
      </c>
      <c r="I207" s="50">
        <v>14.0</v>
      </c>
      <c r="J207" s="48"/>
      <c r="K207" s="52">
        <v>49739.0</v>
      </c>
      <c r="L207" s="54">
        <v>0.0615386943551697</v>
      </c>
      <c r="M207" s="54">
        <v>0.0325493764222736</v>
      </c>
      <c r="N207" s="55">
        <f t="shared" si="3"/>
        <v>0.09408807078</v>
      </c>
      <c r="O207" s="54">
        <v>0.147925915977323</v>
      </c>
      <c r="P207" s="54">
        <v>0.757986013245233</v>
      </c>
      <c r="Q207" s="54">
        <v>0.249158249158249</v>
      </c>
      <c r="R207" s="52">
        <v>6029.0</v>
      </c>
      <c r="S207" s="50">
        <v>4.0</v>
      </c>
      <c r="T207" s="54">
        <v>0.0530833979009649</v>
      </c>
      <c r="U207" s="54">
        <v>0.335379001492784</v>
      </c>
      <c r="V207" s="54">
        <v>0.412672084922872</v>
      </c>
      <c r="W207" s="48"/>
      <c r="X207" s="48"/>
      <c r="Y207" s="48"/>
      <c r="Z207" s="48"/>
      <c r="AA207" s="48"/>
      <c r="AB207" s="48"/>
    </row>
    <row r="208">
      <c r="A208" s="49">
        <v>44927.0</v>
      </c>
      <c r="B208" s="50" t="s">
        <v>93</v>
      </c>
      <c r="C208" s="50" t="s">
        <v>58</v>
      </c>
      <c r="D208" s="51" t="str">
        <f t="shared" si="1"/>
        <v>44927bretagnemidwives</v>
      </c>
      <c r="E208" s="52">
        <v>292.0</v>
      </c>
      <c r="F208" s="52">
        <v>513929.0</v>
      </c>
      <c r="G208" s="50">
        <f>VLOOKUP(D208,unique_pat_reg!D:E,2,FALSE)</f>
        <v>672</v>
      </c>
      <c r="H208" s="53">
        <f t="shared" si="2"/>
        <v>56</v>
      </c>
      <c r="I208" s="50">
        <v>12.0</v>
      </c>
      <c r="J208" s="48"/>
      <c r="K208" s="52">
        <v>50932.0</v>
      </c>
      <c r="L208" s="54">
        <v>0.0638356660161228</v>
      </c>
      <c r="M208" s="54">
        <v>0.0352675174975531</v>
      </c>
      <c r="N208" s="55">
        <f t="shared" si="3"/>
        <v>0.09910318351</v>
      </c>
      <c r="O208" s="54">
        <v>0.158790416575052</v>
      </c>
      <c r="P208" s="54">
        <v>0.742106399911271</v>
      </c>
      <c r="Q208" s="54">
        <v>0.277397260273972</v>
      </c>
      <c r="R208" s="52">
        <v>3582.0</v>
      </c>
      <c r="S208" s="50">
        <v>2.0</v>
      </c>
      <c r="T208" s="54">
        <v>0.0281490911662776</v>
      </c>
      <c r="U208" s="54">
        <v>0.397543271915131</v>
      </c>
      <c r="V208" s="54">
        <v>0.489391401451702</v>
      </c>
      <c r="W208" s="48"/>
      <c r="X208" s="48"/>
      <c r="Y208" s="48"/>
      <c r="Z208" s="48"/>
      <c r="AA208" s="48"/>
      <c r="AB208" s="48"/>
    </row>
    <row r="209">
      <c r="A209" s="49">
        <v>44927.0</v>
      </c>
      <c r="B209" s="50" t="s">
        <v>92</v>
      </c>
      <c r="C209" s="50" t="s">
        <v>58</v>
      </c>
      <c r="D209" s="51" t="str">
        <f t="shared" si="1"/>
        <v>44927normandiemidwives</v>
      </c>
      <c r="E209" s="52">
        <v>204.0</v>
      </c>
      <c r="F209" s="52">
        <v>391213.0</v>
      </c>
      <c r="G209" s="50">
        <f>VLOOKUP(D209,unique_pat_reg!D:E,2,FALSE)</f>
        <v>784</v>
      </c>
      <c r="H209" s="53">
        <f t="shared" si="2"/>
        <v>65.33333333</v>
      </c>
      <c r="I209" s="50">
        <v>15.0</v>
      </c>
      <c r="J209" s="48"/>
      <c r="K209" s="52">
        <v>38111.0</v>
      </c>
      <c r="L209" s="54">
        <v>0.0651026422946067</v>
      </c>
      <c r="M209" s="54">
        <v>0.0323148770618563</v>
      </c>
      <c r="N209" s="55">
        <f t="shared" si="3"/>
        <v>0.09741751936</v>
      </c>
      <c r="O209" s="54">
        <v>0.142753436107695</v>
      </c>
      <c r="P209" s="54">
        <v>0.759829044535841</v>
      </c>
      <c r="Q209" s="54">
        <v>0.220588235294117</v>
      </c>
      <c r="R209" s="52">
        <v>3283.0</v>
      </c>
      <c r="S209" s="50">
        <v>3.0</v>
      </c>
      <c r="T209" s="54">
        <v>0.0424154726683117</v>
      </c>
      <c r="U209" s="54">
        <v>0.315869631434663</v>
      </c>
      <c r="V209" s="54">
        <v>0.394151690526957</v>
      </c>
      <c r="W209" s="48"/>
      <c r="X209" s="48"/>
      <c r="Y209" s="48"/>
      <c r="Z209" s="48"/>
      <c r="AA209" s="48"/>
      <c r="AB209" s="48"/>
    </row>
    <row r="210">
      <c r="A210" s="49">
        <v>44927.0</v>
      </c>
      <c r="B210" s="50" t="s">
        <v>94</v>
      </c>
      <c r="C210" s="50" t="s">
        <v>58</v>
      </c>
      <c r="D210" s="51" t="str">
        <f t="shared" si="1"/>
        <v>44927bourgogne-franche-comtemidwives</v>
      </c>
      <c r="E210" s="52">
        <v>167.0</v>
      </c>
      <c r="F210" s="52">
        <v>298377.0</v>
      </c>
      <c r="G210" s="50">
        <f>VLOOKUP(D210,unique_pat_reg!D:E,2,FALSE)</f>
        <v>683</v>
      </c>
      <c r="H210" s="53">
        <f t="shared" si="2"/>
        <v>56.91666667</v>
      </c>
      <c r="I210" s="50">
        <v>12.0</v>
      </c>
      <c r="J210" s="48"/>
      <c r="K210" s="52">
        <v>32540.0</v>
      </c>
      <c r="L210" s="54">
        <v>0.0709270486666197</v>
      </c>
      <c r="M210" s="54">
        <v>0.0381296145480382</v>
      </c>
      <c r="N210" s="55">
        <f t="shared" si="3"/>
        <v>0.1090566632</v>
      </c>
      <c r="O210" s="54">
        <v>0.181354460967165</v>
      </c>
      <c r="P210" s="54">
        <v>0.709588875818176</v>
      </c>
      <c r="Q210" s="54">
        <v>0.323353293413173</v>
      </c>
      <c r="R210" s="52">
        <v>2982.0</v>
      </c>
      <c r="S210" s="50">
        <v>2.0</v>
      </c>
      <c r="T210" s="54">
        <v>0.0302673514544974</v>
      </c>
      <c r="U210" s="54">
        <v>0.408115358819584</v>
      </c>
      <c r="V210" s="54">
        <v>0.495640509725016</v>
      </c>
      <c r="W210" s="48"/>
      <c r="X210" s="48"/>
      <c r="Y210" s="48"/>
      <c r="Z210" s="48"/>
      <c r="AA210" s="48"/>
      <c r="AB210" s="48"/>
    </row>
    <row r="211">
      <c r="A211" s="49">
        <v>44927.0</v>
      </c>
      <c r="B211" s="50" t="s">
        <v>90</v>
      </c>
      <c r="C211" s="50" t="s">
        <v>58</v>
      </c>
      <c r="D211" s="51" t="str">
        <f t="shared" si="1"/>
        <v>44927centre-val-de-loiremidwives</v>
      </c>
      <c r="E211" s="52">
        <v>151.0</v>
      </c>
      <c r="F211" s="52">
        <v>296170.0</v>
      </c>
      <c r="G211" s="50">
        <f>VLOOKUP(D211,unique_pat_reg!D:E,2,FALSE)</f>
        <v>733</v>
      </c>
      <c r="H211" s="53">
        <f t="shared" si="2"/>
        <v>61.08333333</v>
      </c>
      <c r="I211" s="50">
        <v>16.0</v>
      </c>
      <c r="J211" s="48"/>
      <c r="K211" s="52">
        <v>25765.0</v>
      </c>
      <c r="L211" s="54">
        <v>0.0580511192895971</v>
      </c>
      <c r="M211" s="54">
        <v>0.0289428368842218</v>
      </c>
      <c r="N211" s="55">
        <f t="shared" si="3"/>
        <v>0.08699395617</v>
      </c>
      <c r="O211" s="54">
        <v>0.12971941790188</v>
      </c>
      <c r="P211" s="54">
        <v>0.7832866259243</v>
      </c>
      <c r="Q211" s="54">
        <v>0.258278145695364</v>
      </c>
      <c r="R211" s="52">
        <v>3315.0</v>
      </c>
      <c r="S211" s="50">
        <v>2.0</v>
      </c>
      <c r="T211" s="54">
        <v>0.0388182393030281</v>
      </c>
      <c r="U211" s="54">
        <v>0.384615384615384</v>
      </c>
      <c r="V211" s="54">
        <v>0.464253393665158</v>
      </c>
      <c r="W211" s="48"/>
      <c r="X211" s="48"/>
      <c r="Y211" s="48"/>
      <c r="Z211" s="48"/>
      <c r="AA211" s="48"/>
      <c r="AB211" s="48"/>
    </row>
    <row r="212">
      <c r="A212" s="49">
        <v>44927.0</v>
      </c>
      <c r="B212" s="50" t="s">
        <v>95</v>
      </c>
      <c r="C212" s="50" t="s">
        <v>58</v>
      </c>
      <c r="D212" s="51" t="str">
        <f t="shared" si="1"/>
        <v>44927corsemidwives</v>
      </c>
      <c r="E212" s="52">
        <v>18.0</v>
      </c>
      <c r="F212" s="52">
        <v>29407.0</v>
      </c>
      <c r="G212" s="50">
        <f>VLOOKUP(D212,unique_pat_reg!D:E,2,FALSE)</f>
        <v>640</v>
      </c>
      <c r="H212" s="53">
        <f t="shared" si="2"/>
        <v>53.33333333</v>
      </c>
      <c r="I212" s="50">
        <v>7.0</v>
      </c>
      <c r="J212" s="48"/>
      <c r="K212" s="52">
        <v>4445.0</v>
      </c>
      <c r="L212" s="54">
        <v>0.0987860033325398</v>
      </c>
      <c r="M212" s="54">
        <v>0.0523684836943584</v>
      </c>
      <c r="N212" s="55">
        <f t="shared" si="3"/>
        <v>0.151154487</v>
      </c>
      <c r="O212" s="54">
        <v>0.256299520522324</v>
      </c>
      <c r="P212" s="54">
        <v>0.592545992450777</v>
      </c>
      <c r="Q212" s="54">
        <v>0.444444444444444</v>
      </c>
      <c r="R212" s="52">
        <v>549.0</v>
      </c>
      <c r="S212" s="50">
        <v>1.0</v>
      </c>
      <c r="T212" s="54">
        <v>0.0385587863463969</v>
      </c>
      <c r="U212" s="54">
        <v>0.391621129326047</v>
      </c>
      <c r="V212" s="54">
        <v>0.468123861566484</v>
      </c>
      <c r="W212" s="48"/>
      <c r="X212" s="48"/>
      <c r="Y212" s="48"/>
      <c r="Z212" s="48"/>
      <c r="AA212" s="48"/>
      <c r="AB212" s="48"/>
    </row>
    <row r="213">
      <c r="A213" s="29">
        <v>44562.0</v>
      </c>
      <c r="B213" s="30" t="s">
        <v>83</v>
      </c>
      <c r="C213" s="30" t="s">
        <v>58</v>
      </c>
      <c r="D213" s="56" t="str">
        <f t="shared" si="1"/>
        <v>44562ile-de-francemidwives</v>
      </c>
      <c r="E213" s="32">
        <v>898.0</v>
      </c>
      <c r="F213" s="32">
        <v>1489397.0</v>
      </c>
      <c r="G213" s="30">
        <f>VLOOKUP(D213,unique_pat_reg!D:E,2,FALSE)</f>
        <v>689</v>
      </c>
      <c r="H213" s="33">
        <f t="shared" si="2"/>
        <v>57.41666667</v>
      </c>
      <c r="I213" s="30">
        <v>12.0</v>
      </c>
      <c r="J213" s="28"/>
      <c r="K213" s="32">
        <v>179539.0</v>
      </c>
      <c r="L213" s="34">
        <v>0.0799249629212359</v>
      </c>
      <c r="M213" s="34">
        <v>0.0406197944537285</v>
      </c>
      <c r="N213" s="35">
        <f t="shared" si="3"/>
        <v>0.1205447574</v>
      </c>
      <c r="O213" s="34">
        <v>0.151577450471566</v>
      </c>
      <c r="P213" s="34">
        <v>0.727877792153468</v>
      </c>
      <c r="Q213" s="34">
        <v>0.271714922048997</v>
      </c>
      <c r="R213" s="32">
        <v>20958.0</v>
      </c>
      <c r="S213" s="30">
        <v>2.0</v>
      </c>
      <c r="T213" s="34">
        <v>0.0591721322352316</v>
      </c>
      <c r="U213" s="34">
        <v>0.35657028342399</v>
      </c>
      <c r="V213" s="34">
        <v>0.444269491363679</v>
      </c>
      <c r="W213" s="28"/>
      <c r="X213" s="28"/>
      <c r="Y213" s="28"/>
      <c r="Z213" s="28"/>
      <c r="AA213" s="28"/>
      <c r="AB213" s="28"/>
    </row>
    <row r="214">
      <c r="A214" s="29">
        <v>44562.0</v>
      </c>
      <c r="B214" s="30" t="s">
        <v>85</v>
      </c>
      <c r="C214" s="30" t="s">
        <v>58</v>
      </c>
      <c r="D214" s="56" t="str">
        <f t="shared" si="1"/>
        <v>44562auvergne-rhones-alpesmidwives</v>
      </c>
      <c r="E214" s="32">
        <v>730.0</v>
      </c>
      <c r="F214" s="32">
        <v>1277134.0</v>
      </c>
      <c r="G214" s="30">
        <f>VLOOKUP(D214,unique_pat_reg!D:E,2,FALSE)</f>
        <v>662</v>
      </c>
      <c r="H214" s="33">
        <f t="shared" si="2"/>
        <v>55.16666667</v>
      </c>
      <c r="I214" s="30">
        <v>12.0</v>
      </c>
      <c r="J214" s="28"/>
      <c r="K214" s="32">
        <v>145171.0</v>
      </c>
      <c r="L214" s="34">
        <v>0.0751244583575411</v>
      </c>
      <c r="M214" s="34">
        <v>0.0385448981860948</v>
      </c>
      <c r="N214" s="35">
        <f t="shared" si="3"/>
        <v>0.1136693565</v>
      </c>
      <c r="O214" s="34">
        <v>0.163448784544143</v>
      </c>
      <c r="P214" s="34">
        <v>0.72288185891222</v>
      </c>
      <c r="Q214" s="34">
        <v>0.232876712328767</v>
      </c>
      <c r="R214" s="32">
        <v>9092.0</v>
      </c>
      <c r="S214" s="30">
        <v>2.0</v>
      </c>
      <c r="T214" s="34">
        <v>0.0437348777472593</v>
      </c>
      <c r="U214" s="34">
        <v>0.395402551693796</v>
      </c>
      <c r="V214" s="34">
        <v>0.482732072151341</v>
      </c>
      <c r="W214" s="28"/>
      <c r="X214" s="28"/>
      <c r="Y214" s="28"/>
      <c r="Z214" s="28"/>
      <c r="AA214" s="28"/>
      <c r="AB214" s="28"/>
    </row>
    <row r="215">
      <c r="A215" s="29">
        <v>44562.0</v>
      </c>
      <c r="B215" s="30" t="s">
        <v>87</v>
      </c>
      <c r="C215" s="30" t="s">
        <v>58</v>
      </c>
      <c r="D215" s="56" t="str">
        <f t="shared" si="1"/>
        <v>44562occitaniemidwives</v>
      </c>
      <c r="E215" s="32">
        <v>510.0</v>
      </c>
      <c r="F215" s="32">
        <v>846447.0</v>
      </c>
      <c r="G215" s="30">
        <f>VLOOKUP(D215,unique_pat_reg!D:E,2,FALSE)</f>
        <v>638</v>
      </c>
      <c r="H215" s="33">
        <f t="shared" si="2"/>
        <v>53.16666667</v>
      </c>
      <c r="I215" s="30">
        <v>10.0</v>
      </c>
      <c r="J215" s="28"/>
      <c r="K215" s="32">
        <v>106361.0</v>
      </c>
      <c r="L215" s="34">
        <v>0.0830613139393252</v>
      </c>
      <c r="M215" s="34">
        <v>0.0425945156637096</v>
      </c>
      <c r="N215" s="35">
        <f t="shared" si="3"/>
        <v>0.1256558296</v>
      </c>
      <c r="O215" s="34">
        <v>0.190221006158684</v>
      </c>
      <c r="P215" s="34">
        <v>0.68412316423828</v>
      </c>
      <c r="Q215" s="34">
        <v>0.272549019607843</v>
      </c>
      <c r="R215" s="32">
        <v>5835.0</v>
      </c>
      <c r="S215" s="30">
        <v>2.0</v>
      </c>
      <c r="T215" s="34">
        <v>0.0361752780567644</v>
      </c>
      <c r="U215" s="34">
        <v>0.420222793487574</v>
      </c>
      <c r="V215" s="34">
        <v>0.506426735218508</v>
      </c>
      <c r="W215" s="28"/>
      <c r="X215" s="28"/>
      <c r="Y215" s="28"/>
      <c r="Z215" s="28"/>
      <c r="AA215" s="28"/>
      <c r="AB215" s="28"/>
    </row>
    <row r="216">
      <c r="A216" s="29">
        <v>44562.0</v>
      </c>
      <c r="B216" s="30" t="s">
        <v>88</v>
      </c>
      <c r="C216" s="30" t="s">
        <v>58</v>
      </c>
      <c r="D216" s="56" t="str">
        <f t="shared" si="1"/>
        <v>44562hauts-de-francemidwives</v>
      </c>
      <c r="E216" s="32">
        <v>403.0</v>
      </c>
      <c r="F216" s="32">
        <v>734812.0</v>
      </c>
      <c r="G216" s="30">
        <f>VLOOKUP(D216,unique_pat_reg!D:E,2,FALSE)</f>
        <v>689</v>
      </c>
      <c r="H216" s="33">
        <f t="shared" si="2"/>
        <v>57.41666667</v>
      </c>
      <c r="I216" s="30">
        <v>13.0</v>
      </c>
      <c r="J216" s="28"/>
      <c r="K216" s="32">
        <v>86526.0</v>
      </c>
      <c r="L216" s="34">
        <v>0.0751280599663587</v>
      </c>
      <c r="M216" s="34">
        <v>0.0426245080374299</v>
      </c>
      <c r="N216" s="35">
        <f t="shared" si="3"/>
        <v>0.117752568</v>
      </c>
      <c r="O216" s="34">
        <v>0.14656810177297</v>
      </c>
      <c r="P216" s="34">
        <v>0.73567933022324</v>
      </c>
      <c r="Q216" s="34">
        <v>0.240694789081885</v>
      </c>
      <c r="R216" s="32">
        <v>4696.0</v>
      </c>
      <c r="S216" s="30">
        <v>2.0</v>
      </c>
      <c r="T216" s="34">
        <v>0.0362530300924853</v>
      </c>
      <c r="U216" s="34">
        <v>0.339437819420783</v>
      </c>
      <c r="V216" s="34">
        <v>0.415459965928449</v>
      </c>
      <c r="W216" s="28"/>
      <c r="X216" s="28"/>
      <c r="Y216" s="28"/>
      <c r="Z216" s="28"/>
      <c r="AA216" s="28"/>
      <c r="AB216" s="28"/>
    </row>
    <row r="217">
      <c r="A217" s="29">
        <v>44562.0</v>
      </c>
      <c r="B217" s="30" t="s">
        <v>86</v>
      </c>
      <c r="C217" s="30" t="s">
        <v>58</v>
      </c>
      <c r="D217" s="56" t="str">
        <f t="shared" si="1"/>
        <v>44562nouvelle-aquitainemidwives</v>
      </c>
      <c r="E217" s="32">
        <v>380.0</v>
      </c>
      <c r="F217" s="32">
        <v>683081.0</v>
      </c>
      <c r="G217" s="30">
        <f>VLOOKUP(D217,unique_pat_reg!D:E,2,FALSE)</f>
        <v>721</v>
      </c>
      <c r="H217" s="33">
        <f t="shared" si="2"/>
        <v>60.08333333</v>
      </c>
      <c r="I217" s="30">
        <v>13.0</v>
      </c>
      <c r="J217" s="28"/>
      <c r="K217" s="32">
        <v>74916.0</v>
      </c>
      <c r="L217" s="34">
        <v>0.0715581314661072</v>
      </c>
      <c r="M217" s="34">
        <v>0.0381155382743774</v>
      </c>
      <c r="N217" s="35">
        <f t="shared" si="3"/>
        <v>0.1096736697</v>
      </c>
      <c r="O217" s="34">
        <v>0.167966902900241</v>
      </c>
      <c r="P217" s="34">
        <v>0.722359427359273</v>
      </c>
      <c r="Q217" s="34">
        <v>0.197368421052631</v>
      </c>
      <c r="R217" s="32">
        <v>3581.0</v>
      </c>
      <c r="S217" s="30">
        <v>3.0</v>
      </c>
      <c r="T217" s="34">
        <v>0.0383495041658634</v>
      </c>
      <c r="U217" s="34">
        <v>0.334264172018989</v>
      </c>
      <c r="V217" s="34">
        <v>0.413850879642557</v>
      </c>
      <c r="W217" s="28"/>
      <c r="X217" s="28"/>
      <c r="Y217" s="28"/>
      <c r="Z217" s="28"/>
      <c r="AA217" s="28"/>
      <c r="AB217" s="28"/>
    </row>
    <row r="218">
      <c r="A218" s="29">
        <v>44562.0</v>
      </c>
      <c r="B218" s="30" t="s">
        <v>84</v>
      </c>
      <c r="C218" s="30" t="s">
        <v>58</v>
      </c>
      <c r="D218" s="56" t="str">
        <f t="shared" si="1"/>
        <v>44562provence-alpes-cote-d-azurmidwives</v>
      </c>
      <c r="E218" s="32">
        <v>349.0</v>
      </c>
      <c r="F218" s="32">
        <v>526753.0</v>
      </c>
      <c r="G218" s="30">
        <f>VLOOKUP(D218,unique_pat_reg!D:E,2,FALSE)</f>
        <v>576</v>
      </c>
      <c r="H218" s="33">
        <f t="shared" si="2"/>
        <v>48</v>
      </c>
      <c r="I218" s="30">
        <v>10.0</v>
      </c>
      <c r="J218" s="28"/>
      <c r="K218" s="32">
        <v>65291.0</v>
      </c>
      <c r="L218" s="34">
        <v>0.0809696385212803</v>
      </c>
      <c r="M218" s="34">
        <v>0.0429802962678902</v>
      </c>
      <c r="N218" s="35">
        <f t="shared" si="3"/>
        <v>0.1239499348</v>
      </c>
      <c r="O218" s="34">
        <v>0.182865593551436</v>
      </c>
      <c r="P218" s="34">
        <v>0.693184471659392</v>
      </c>
      <c r="Q218" s="34">
        <v>0.2378223495702</v>
      </c>
      <c r="R218" s="32">
        <v>3033.0</v>
      </c>
      <c r="S218" s="30">
        <v>2.0</v>
      </c>
      <c r="T218" s="34">
        <v>0.0354057713858797</v>
      </c>
      <c r="U218" s="34">
        <v>0.446422683811407</v>
      </c>
      <c r="V218" s="34">
        <v>0.544015825914935</v>
      </c>
      <c r="W218" s="28"/>
      <c r="X218" s="28"/>
      <c r="Y218" s="28"/>
      <c r="Z218" s="28"/>
      <c r="AA218" s="28"/>
      <c r="AB218" s="28"/>
    </row>
    <row r="219">
      <c r="A219" s="29">
        <v>44562.0</v>
      </c>
      <c r="B219" s="30" t="s">
        <v>89</v>
      </c>
      <c r="C219" s="30" t="s">
        <v>58</v>
      </c>
      <c r="D219" s="56" t="str">
        <f t="shared" si="1"/>
        <v>44562grand-estmidwives</v>
      </c>
      <c r="E219" s="32">
        <v>331.0</v>
      </c>
      <c r="F219" s="32">
        <v>587201.0</v>
      </c>
      <c r="G219" s="30">
        <f>VLOOKUP(D219,unique_pat_reg!D:E,2,FALSE)</f>
        <v>619</v>
      </c>
      <c r="H219" s="33">
        <f t="shared" si="2"/>
        <v>51.58333333</v>
      </c>
      <c r="I219" s="30">
        <v>11.0</v>
      </c>
      <c r="J219" s="28"/>
      <c r="K219" s="32">
        <v>73831.0</v>
      </c>
      <c r="L219" s="34">
        <v>0.0781197579704394</v>
      </c>
      <c r="M219" s="34">
        <v>0.0476140197308928</v>
      </c>
      <c r="N219" s="35">
        <f t="shared" si="3"/>
        <v>0.1257337777</v>
      </c>
      <c r="O219" s="34">
        <v>0.173031040478473</v>
      </c>
      <c r="P219" s="34">
        <v>0.701235181820194</v>
      </c>
      <c r="Q219" s="34">
        <v>0.23262839879154</v>
      </c>
      <c r="R219" s="32">
        <v>2898.0</v>
      </c>
      <c r="S219" s="30">
        <v>2.0</v>
      </c>
      <c r="T219" s="34">
        <v>0.030470302495032</v>
      </c>
      <c r="U219" s="34">
        <v>0.400276052449965</v>
      </c>
      <c r="V219" s="34">
        <v>0.510006901311249</v>
      </c>
      <c r="W219" s="28"/>
      <c r="X219" s="28"/>
      <c r="Y219" s="28"/>
      <c r="Z219" s="28"/>
      <c r="AA219" s="28"/>
      <c r="AB219" s="28"/>
    </row>
    <row r="220">
      <c r="A220" s="29">
        <v>44562.0</v>
      </c>
      <c r="B220" s="30" t="s">
        <v>91</v>
      </c>
      <c r="C220" s="30" t="s">
        <v>58</v>
      </c>
      <c r="D220" s="56" t="str">
        <f t="shared" si="1"/>
        <v>44562pays-de-la-loiremidwives</v>
      </c>
      <c r="E220" s="32">
        <v>278.0</v>
      </c>
      <c r="F220" s="32">
        <v>458548.0</v>
      </c>
      <c r="G220" s="30">
        <f>VLOOKUP(D220,unique_pat_reg!D:E,2,FALSE)</f>
        <v>626</v>
      </c>
      <c r="H220" s="33">
        <f t="shared" si="2"/>
        <v>52.16666667</v>
      </c>
      <c r="I220" s="30">
        <v>14.0</v>
      </c>
      <c r="J220" s="28"/>
      <c r="K220" s="32">
        <v>43793.0</v>
      </c>
      <c r="L220" s="34">
        <v>0.0615311810323019</v>
      </c>
      <c r="M220" s="34">
        <v>0.0339724521751267</v>
      </c>
      <c r="N220" s="35">
        <f t="shared" si="3"/>
        <v>0.09550363321</v>
      </c>
      <c r="O220" s="34">
        <v>0.149072725210883</v>
      </c>
      <c r="P220" s="34">
        <v>0.755423641581688</v>
      </c>
      <c r="Q220" s="34">
        <v>0.226618705035971</v>
      </c>
      <c r="R220" s="32">
        <v>3229.0</v>
      </c>
      <c r="S220" s="30">
        <v>4.0</v>
      </c>
      <c r="T220" s="34">
        <v>0.0406997995890946</v>
      </c>
      <c r="U220" s="34">
        <v>0.337256116444719</v>
      </c>
      <c r="V220" s="34">
        <v>0.414369773923815</v>
      </c>
      <c r="W220" s="28"/>
      <c r="X220" s="28"/>
      <c r="Y220" s="28"/>
      <c r="Z220" s="28"/>
      <c r="AA220" s="28"/>
      <c r="AB220" s="28"/>
    </row>
    <row r="221">
      <c r="A221" s="29">
        <v>44562.0</v>
      </c>
      <c r="B221" s="30" t="s">
        <v>93</v>
      </c>
      <c r="C221" s="30" t="s">
        <v>58</v>
      </c>
      <c r="D221" s="56" t="str">
        <f t="shared" si="1"/>
        <v>44562bretagnemidwives</v>
      </c>
      <c r="E221" s="32">
        <v>261.0</v>
      </c>
      <c r="F221" s="32">
        <v>439459.0</v>
      </c>
      <c r="G221" s="30">
        <f>VLOOKUP(D221,unique_pat_reg!D:E,2,FALSE)</f>
        <v>649</v>
      </c>
      <c r="H221" s="33">
        <f t="shared" si="2"/>
        <v>54.08333333</v>
      </c>
      <c r="I221" s="30">
        <v>13.0</v>
      </c>
      <c r="J221" s="28"/>
      <c r="K221" s="32">
        <v>43599.0</v>
      </c>
      <c r="L221" s="34">
        <v>0.0640605835811759</v>
      </c>
      <c r="M221" s="34">
        <v>0.0351500367497309</v>
      </c>
      <c r="N221" s="35">
        <f t="shared" si="3"/>
        <v>0.09921062033</v>
      </c>
      <c r="O221" s="34">
        <v>0.149877462971517</v>
      </c>
      <c r="P221" s="34">
        <v>0.750911916697575</v>
      </c>
      <c r="Q221" s="34">
        <v>0.310344827586206</v>
      </c>
      <c r="R221" s="32">
        <v>2137.0</v>
      </c>
      <c r="S221" s="30">
        <v>2.0</v>
      </c>
      <c r="T221" s="34">
        <v>0.0259184242762367</v>
      </c>
      <c r="U221" s="34">
        <v>0.405708937763219</v>
      </c>
      <c r="V221" s="34">
        <v>0.481516144127281</v>
      </c>
      <c r="W221" s="28"/>
      <c r="X221" s="28"/>
      <c r="Y221" s="28"/>
      <c r="Z221" s="28"/>
      <c r="AA221" s="28"/>
      <c r="AB221" s="28"/>
    </row>
    <row r="222">
      <c r="A222" s="29">
        <v>44562.0</v>
      </c>
      <c r="B222" s="30" t="s">
        <v>92</v>
      </c>
      <c r="C222" s="30" t="s">
        <v>58</v>
      </c>
      <c r="D222" s="56" t="str">
        <f t="shared" si="1"/>
        <v>44562normandiemidwives</v>
      </c>
      <c r="E222" s="32">
        <v>182.0</v>
      </c>
      <c r="F222" s="32">
        <v>332118.0</v>
      </c>
      <c r="G222" s="30">
        <f>VLOOKUP(D222,unique_pat_reg!D:E,2,FALSE)</f>
        <v>728</v>
      </c>
      <c r="H222" s="33">
        <f t="shared" si="2"/>
        <v>60.66666667</v>
      </c>
      <c r="I222" s="30">
        <v>15.0</v>
      </c>
      <c r="J222" s="28"/>
      <c r="K222" s="32">
        <v>32051.0</v>
      </c>
      <c r="L222" s="34">
        <v>0.0645764457210991</v>
      </c>
      <c r="M222" s="34">
        <v>0.0319284109864566</v>
      </c>
      <c r="N222" s="35">
        <f t="shared" si="3"/>
        <v>0.09650485671</v>
      </c>
      <c r="O222" s="34">
        <v>0.137658904365315</v>
      </c>
      <c r="P222" s="34">
        <v>0.765836238927128</v>
      </c>
      <c r="Q222" s="34">
        <v>0.181318681318681</v>
      </c>
      <c r="R222" s="32">
        <v>2181.0</v>
      </c>
      <c r="S222" s="30">
        <v>5.0</v>
      </c>
      <c r="T222" s="34">
        <v>0.0530514947337695</v>
      </c>
      <c r="U222" s="34">
        <v>0.235671710224667</v>
      </c>
      <c r="V222" s="34">
        <v>0.314534617148097</v>
      </c>
      <c r="W222" s="28"/>
      <c r="X222" s="28"/>
      <c r="Y222" s="28"/>
      <c r="Z222" s="28"/>
      <c r="AA222" s="28"/>
      <c r="AB222" s="28"/>
    </row>
    <row r="223">
      <c r="A223" s="29">
        <v>44562.0</v>
      </c>
      <c r="B223" s="30" t="s">
        <v>94</v>
      </c>
      <c r="C223" s="30" t="s">
        <v>58</v>
      </c>
      <c r="D223" s="56" t="str">
        <f t="shared" si="1"/>
        <v>44562bourgogne-franche-comtemidwives</v>
      </c>
      <c r="E223" s="32">
        <v>142.0</v>
      </c>
      <c r="F223" s="32">
        <v>249307.0</v>
      </c>
      <c r="G223" s="30">
        <f>VLOOKUP(D223,unique_pat_reg!D:E,2,FALSE)</f>
        <v>644</v>
      </c>
      <c r="H223" s="33">
        <f t="shared" si="2"/>
        <v>53.66666667</v>
      </c>
      <c r="I223" s="30">
        <v>11.0</v>
      </c>
      <c r="J223" s="28"/>
      <c r="K223" s="32">
        <v>29300.0</v>
      </c>
      <c r="L223" s="34">
        <v>0.076275435507226</v>
      </c>
      <c r="M223" s="34">
        <v>0.0412503459589983</v>
      </c>
      <c r="N223" s="35">
        <f t="shared" si="3"/>
        <v>0.1175257815</v>
      </c>
      <c r="O223" s="34">
        <v>0.184318932079724</v>
      </c>
      <c r="P223" s="34">
        <v>0.69815528645405</v>
      </c>
      <c r="Q223" s="34">
        <v>0.32394366197183</v>
      </c>
      <c r="R223" s="32">
        <v>2058.0</v>
      </c>
      <c r="S223" s="30">
        <v>2.0</v>
      </c>
      <c r="T223" s="34">
        <v>0.0283428130723994</v>
      </c>
      <c r="U223" s="34">
        <v>0.398445092322643</v>
      </c>
      <c r="V223" s="34">
        <v>0.478134110787172</v>
      </c>
      <c r="W223" s="28"/>
      <c r="X223" s="28"/>
      <c r="Y223" s="28"/>
      <c r="Z223" s="28"/>
      <c r="AA223" s="28"/>
      <c r="AB223" s="28"/>
    </row>
    <row r="224">
      <c r="A224" s="29">
        <v>44562.0</v>
      </c>
      <c r="B224" s="30" t="s">
        <v>90</v>
      </c>
      <c r="C224" s="30" t="s">
        <v>58</v>
      </c>
      <c r="D224" s="56" t="str">
        <f t="shared" si="1"/>
        <v>44562centre-val-de-loiremidwives</v>
      </c>
      <c r="E224" s="32">
        <v>138.0</v>
      </c>
      <c r="F224" s="32">
        <v>245284.0</v>
      </c>
      <c r="G224" s="30">
        <f>VLOOKUP(D224,unique_pat_reg!D:E,2,FALSE)</f>
        <v>694</v>
      </c>
      <c r="H224" s="33">
        <f t="shared" si="2"/>
        <v>57.83333333</v>
      </c>
      <c r="I224" s="30">
        <v>16.0</v>
      </c>
      <c r="J224" s="28"/>
      <c r="K224" s="32">
        <v>22017.0</v>
      </c>
      <c r="L224" s="34">
        <v>0.0603871430668123</v>
      </c>
      <c r="M224" s="34">
        <v>0.0293741132727776</v>
      </c>
      <c r="N224" s="35">
        <f t="shared" si="3"/>
        <v>0.08976125634</v>
      </c>
      <c r="O224" s="34">
        <v>0.122612971086577</v>
      </c>
      <c r="P224" s="34">
        <v>0.787625772573832</v>
      </c>
      <c r="Q224" s="34">
        <v>0.188405797101449</v>
      </c>
      <c r="R224" s="32">
        <v>1479.0</v>
      </c>
      <c r="S224" s="30">
        <v>2.0</v>
      </c>
      <c r="T224" s="34">
        <v>0.0386071158213474</v>
      </c>
      <c r="U224" s="34">
        <v>0.386747802569303</v>
      </c>
      <c r="V224" s="34">
        <v>0.450980392156862</v>
      </c>
      <c r="W224" s="28"/>
      <c r="X224" s="28"/>
      <c r="Y224" s="28"/>
      <c r="Z224" s="28"/>
      <c r="AA224" s="28"/>
      <c r="AB224" s="28"/>
    </row>
    <row r="225">
      <c r="A225" s="29">
        <v>44562.0</v>
      </c>
      <c r="B225" s="30" t="s">
        <v>95</v>
      </c>
      <c r="C225" s="30" t="s">
        <v>58</v>
      </c>
      <c r="D225" s="56" t="str">
        <f t="shared" si="1"/>
        <v>44562corsemidwives</v>
      </c>
      <c r="E225" s="32">
        <v>17.0</v>
      </c>
      <c r="F225" s="32">
        <v>20638.0</v>
      </c>
      <c r="G225" s="30">
        <f>VLOOKUP(D225,unique_pat_reg!D:E,2,FALSE)</f>
        <v>510</v>
      </c>
      <c r="H225" s="33">
        <f t="shared" si="2"/>
        <v>42.5</v>
      </c>
      <c r="I225" s="30">
        <v>7.0</v>
      </c>
      <c r="J225" s="28"/>
      <c r="K225" s="32">
        <v>3125.0</v>
      </c>
      <c r="L225" s="34">
        <v>0.0927415447233259</v>
      </c>
      <c r="M225" s="34">
        <v>0.0586781664890008</v>
      </c>
      <c r="N225" s="35">
        <f t="shared" si="3"/>
        <v>0.1514197112</v>
      </c>
      <c r="O225" s="34">
        <v>0.267419323577866</v>
      </c>
      <c r="P225" s="34">
        <v>0.581160965209807</v>
      </c>
      <c r="Q225" s="34">
        <v>0.411764705882352</v>
      </c>
      <c r="R225" s="32">
        <v>173.0</v>
      </c>
      <c r="S225" s="30">
        <v>3.0</v>
      </c>
      <c r="T225" s="34">
        <v>0.0214374225526641</v>
      </c>
      <c r="U225" s="34">
        <v>0.294797687861271</v>
      </c>
      <c r="V225" s="34">
        <v>0.38150289017341</v>
      </c>
      <c r="W225" s="28"/>
      <c r="X225" s="28"/>
      <c r="Y225" s="28"/>
      <c r="Z225" s="28"/>
      <c r="AA225" s="28"/>
      <c r="AB225" s="28"/>
    </row>
    <row r="226">
      <c r="A226" s="29">
        <v>44197.0</v>
      </c>
      <c r="B226" s="30" t="s">
        <v>83</v>
      </c>
      <c r="C226" s="30" t="s">
        <v>58</v>
      </c>
      <c r="D226" s="56" t="str">
        <f t="shared" si="1"/>
        <v>44197ile-de-francemidwives</v>
      </c>
      <c r="E226" s="32">
        <v>791.0</v>
      </c>
      <c r="F226" s="32">
        <v>1292256.0</v>
      </c>
      <c r="G226" s="30">
        <f>VLOOKUP(D226,unique_pat_reg!D:E,2,FALSE)</f>
        <v>636</v>
      </c>
      <c r="H226" s="33">
        <f t="shared" si="2"/>
        <v>53</v>
      </c>
      <c r="I226" s="30">
        <v>13.0</v>
      </c>
      <c r="J226" s="28"/>
      <c r="K226" s="32">
        <v>146353.0</v>
      </c>
      <c r="L226" s="34">
        <v>0.0730095275239581</v>
      </c>
      <c r="M226" s="34">
        <v>0.0402443478691528</v>
      </c>
      <c r="N226" s="35">
        <f t="shared" si="3"/>
        <v>0.1132538754</v>
      </c>
      <c r="O226" s="34">
        <v>0.152393952900973</v>
      </c>
      <c r="P226" s="34">
        <v>0.734352171705915</v>
      </c>
      <c r="Q226" s="34">
        <v>0.235145385587863</v>
      </c>
      <c r="R226" s="32">
        <v>16507.0</v>
      </c>
      <c r="S226" s="30">
        <v>3.0</v>
      </c>
      <c r="T226" s="34">
        <v>0.0576484516604444</v>
      </c>
      <c r="U226" s="34">
        <v>0.277942690979584</v>
      </c>
      <c r="V226" s="34">
        <v>0.355546131944023</v>
      </c>
      <c r="W226" s="28"/>
      <c r="X226" s="28"/>
      <c r="Y226" s="28"/>
      <c r="Z226" s="28"/>
      <c r="AA226" s="28"/>
      <c r="AB226" s="28"/>
    </row>
    <row r="227">
      <c r="A227" s="29">
        <v>44197.0</v>
      </c>
      <c r="B227" s="30" t="s">
        <v>85</v>
      </c>
      <c r="C227" s="30" t="s">
        <v>58</v>
      </c>
      <c r="D227" s="56" t="str">
        <f t="shared" si="1"/>
        <v>44197auvergne-rhones-alpesmidwives</v>
      </c>
      <c r="E227" s="32">
        <v>648.0</v>
      </c>
      <c r="F227" s="32">
        <v>1065270.0</v>
      </c>
      <c r="G227" s="30">
        <f>VLOOKUP(D227,unique_pat_reg!D:E,2,FALSE)</f>
        <v>588</v>
      </c>
      <c r="H227" s="33">
        <f t="shared" si="2"/>
        <v>49</v>
      </c>
      <c r="I227" s="30">
        <v>11.0</v>
      </c>
      <c r="J227" s="28"/>
      <c r="K227" s="32">
        <v>115288.0</v>
      </c>
      <c r="L227" s="34">
        <v>0.069502567424221</v>
      </c>
      <c r="M227" s="34">
        <v>0.0387216386456015</v>
      </c>
      <c r="N227" s="35">
        <f t="shared" si="3"/>
        <v>0.1082242061</v>
      </c>
      <c r="O227" s="34">
        <v>0.173098838792043</v>
      </c>
      <c r="P227" s="34">
        <v>0.718676955138133</v>
      </c>
      <c r="Q227" s="34">
        <v>0.15895061728395</v>
      </c>
      <c r="R227" s="32">
        <v>5609.0</v>
      </c>
      <c r="S227" s="30">
        <v>3.0</v>
      </c>
      <c r="T227" s="34">
        <v>0.0381756802744238</v>
      </c>
      <c r="U227" s="34">
        <v>0.331253342841861</v>
      </c>
      <c r="V227" s="34">
        <v>0.422356926368336</v>
      </c>
      <c r="W227" s="28"/>
      <c r="X227" s="28"/>
      <c r="Y227" s="28"/>
      <c r="Z227" s="28"/>
      <c r="AA227" s="28"/>
      <c r="AB227" s="28"/>
    </row>
    <row r="228">
      <c r="A228" s="29">
        <v>44197.0</v>
      </c>
      <c r="B228" s="30" t="s">
        <v>87</v>
      </c>
      <c r="C228" s="30" t="s">
        <v>58</v>
      </c>
      <c r="D228" s="56" t="str">
        <f t="shared" si="1"/>
        <v>44197occitaniemidwives</v>
      </c>
      <c r="E228" s="32">
        <v>391.0</v>
      </c>
      <c r="F228" s="32">
        <v>619225.0</v>
      </c>
      <c r="G228" s="30">
        <f>VLOOKUP(D228,unique_pat_reg!D:E,2,FALSE)</f>
        <v>579</v>
      </c>
      <c r="H228" s="33">
        <f t="shared" si="2"/>
        <v>48.25</v>
      </c>
      <c r="I228" s="30">
        <v>10.0</v>
      </c>
      <c r="J228" s="28"/>
      <c r="K228" s="32">
        <v>72775.0</v>
      </c>
      <c r="L228" s="34">
        <v>0.076637732649683</v>
      </c>
      <c r="M228" s="34">
        <v>0.0408882070329847</v>
      </c>
      <c r="N228" s="35">
        <f t="shared" si="3"/>
        <v>0.1175259397</v>
      </c>
      <c r="O228" s="34">
        <v>0.190686745528685</v>
      </c>
      <c r="P228" s="34">
        <v>0.691787314788647</v>
      </c>
      <c r="Q228" s="34">
        <v>0.153452685421994</v>
      </c>
      <c r="R228" s="32">
        <v>3526.0</v>
      </c>
      <c r="S228" s="30">
        <v>3.0</v>
      </c>
      <c r="T228" s="34">
        <v>0.0372672120405014</v>
      </c>
      <c r="U228" s="34">
        <v>0.344299489506522</v>
      </c>
      <c r="V228" s="34">
        <v>0.426262053318207</v>
      </c>
      <c r="W228" s="28"/>
      <c r="X228" s="28"/>
      <c r="Y228" s="28"/>
      <c r="Z228" s="28"/>
      <c r="AA228" s="28"/>
      <c r="AB228" s="28"/>
    </row>
    <row r="229">
      <c r="A229" s="29">
        <v>44197.0</v>
      </c>
      <c r="B229" s="30" t="s">
        <v>88</v>
      </c>
      <c r="C229" s="30" t="s">
        <v>58</v>
      </c>
      <c r="D229" s="56" t="str">
        <f t="shared" si="1"/>
        <v>44197hauts-de-francemidwives</v>
      </c>
      <c r="E229" s="32">
        <v>322.0</v>
      </c>
      <c r="F229" s="32">
        <v>603198.0</v>
      </c>
      <c r="G229" s="30">
        <f>VLOOKUP(D229,unique_pat_reg!D:E,2,FALSE)</f>
        <v>640</v>
      </c>
      <c r="H229" s="33">
        <f t="shared" si="2"/>
        <v>53.33333333</v>
      </c>
      <c r="I229" s="30">
        <v>11.0</v>
      </c>
      <c r="J229" s="28"/>
      <c r="K229" s="32">
        <v>69152.0</v>
      </c>
      <c r="L229" s="34">
        <v>0.0701195958872542</v>
      </c>
      <c r="M229" s="34">
        <v>0.0445226940407627</v>
      </c>
      <c r="N229" s="35">
        <f t="shared" si="3"/>
        <v>0.1146422899</v>
      </c>
      <c r="O229" s="34">
        <v>0.159226323694707</v>
      </c>
      <c r="P229" s="34">
        <v>0.726131386377275</v>
      </c>
      <c r="Q229" s="34">
        <v>0.186335403726708</v>
      </c>
      <c r="R229" s="32">
        <v>3274.0</v>
      </c>
      <c r="S229" s="30">
        <v>4.0</v>
      </c>
      <c r="T229" s="34">
        <v>0.0376590213715521</v>
      </c>
      <c r="U229" s="34">
        <v>0.232131948686621</v>
      </c>
      <c r="V229" s="34">
        <v>0.295662797800855</v>
      </c>
      <c r="W229" s="28"/>
      <c r="X229" s="28"/>
      <c r="Y229" s="28"/>
      <c r="Z229" s="28"/>
      <c r="AA229" s="28"/>
      <c r="AB229" s="28"/>
    </row>
    <row r="230">
      <c r="A230" s="29">
        <v>44197.0</v>
      </c>
      <c r="B230" s="30" t="s">
        <v>86</v>
      </c>
      <c r="C230" s="30" t="s">
        <v>58</v>
      </c>
      <c r="D230" s="56" t="str">
        <f t="shared" si="1"/>
        <v>44197nouvelle-aquitainemidwives</v>
      </c>
      <c r="E230" s="32">
        <v>305.0</v>
      </c>
      <c r="F230" s="32">
        <v>546114.0</v>
      </c>
      <c r="G230" s="30">
        <f>VLOOKUP(D230,unique_pat_reg!D:E,2,FALSE)</f>
        <v>626</v>
      </c>
      <c r="H230" s="33">
        <f t="shared" si="2"/>
        <v>52.16666667</v>
      </c>
      <c r="I230" s="30">
        <v>12.0</v>
      </c>
      <c r="J230" s="28"/>
      <c r="K230" s="32">
        <v>57777.0</v>
      </c>
      <c r="L230" s="34">
        <v>0.0675573231962557</v>
      </c>
      <c r="M230" s="34">
        <v>0.0382392687241125</v>
      </c>
      <c r="N230" s="35">
        <f t="shared" si="3"/>
        <v>0.1057965919</v>
      </c>
      <c r="O230" s="34">
        <v>0.17708390555818</v>
      </c>
      <c r="P230" s="34">
        <v>0.717119502521451</v>
      </c>
      <c r="Q230" s="34">
        <v>0.170491803278688</v>
      </c>
      <c r="R230" s="32">
        <v>2547.0</v>
      </c>
      <c r="S230" s="30">
        <v>4.0</v>
      </c>
      <c r="T230" s="34">
        <v>0.0357022708158116</v>
      </c>
      <c r="U230" s="34">
        <v>0.27208480565371</v>
      </c>
      <c r="V230" s="34">
        <v>0.340007852375343</v>
      </c>
      <c r="W230" s="28"/>
      <c r="X230" s="28"/>
      <c r="Y230" s="28"/>
      <c r="Z230" s="28"/>
      <c r="AA230" s="28"/>
      <c r="AB230" s="28"/>
    </row>
    <row r="231">
      <c r="A231" s="29">
        <v>44197.0</v>
      </c>
      <c r="B231" s="30" t="s">
        <v>84</v>
      </c>
      <c r="C231" s="30" t="s">
        <v>58</v>
      </c>
      <c r="D231" s="56" t="str">
        <f t="shared" si="1"/>
        <v>44197provence-alpes-cote-d-azurmidwives</v>
      </c>
      <c r="E231" s="32">
        <v>285.0</v>
      </c>
      <c r="F231" s="32">
        <v>427810.0</v>
      </c>
      <c r="G231" s="30">
        <f>VLOOKUP(D231,unique_pat_reg!D:E,2,FALSE)</f>
        <v>506</v>
      </c>
      <c r="H231" s="33">
        <f t="shared" si="2"/>
        <v>42.16666667</v>
      </c>
      <c r="I231" s="30">
        <v>9.0</v>
      </c>
      <c r="J231" s="28"/>
      <c r="K231" s="32">
        <v>50598.0</v>
      </c>
      <c r="L231" s="34">
        <v>0.07567378041654</v>
      </c>
      <c r="M231" s="34">
        <v>0.0425983497346953</v>
      </c>
      <c r="N231" s="35">
        <f t="shared" si="3"/>
        <v>0.1182721302</v>
      </c>
      <c r="O231" s="34">
        <v>0.191227414038942</v>
      </c>
      <c r="P231" s="34">
        <v>0.690500455809822</v>
      </c>
      <c r="Q231" s="34">
        <v>0.112280701754385</v>
      </c>
      <c r="R231" s="32">
        <v>1471.0</v>
      </c>
      <c r="S231" s="30">
        <v>2.0</v>
      </c>
      <c r="T231" s="34">
        <v>0.0380437593751616</v>
      </c>
      <c r="U231" s="34">
        <v>0.417403127124405</v>
      </c>
      <c r="V231" s="34">
        <v>0.515975526852481</v>
      </c>
      <c r="W231" s="28"/>
      <c r="X231" s="28"/>
      <c r="Y231" s="28"/>
      <c r="Z231" s="28"/>
      <c r="AA231" s="28"/>
      <c r="AB231" s="28"/>
    </row>
    <row r="232">
      <c r="A232" s="29">
        <v>44197.0</v>
      </c>
      <c r="B232" s="30" t="s">
        <v>89</v>
      </c>
      <c r="C232" s="30" t="s">
        <v>58</v>
      </c>
      <c r="D232" s="56" t="str">
        <f t="shared" si="1"/>
        <v>44197grand-estmidwives</v>
      </c>
      <c r="E232" s="32">
        <v>273.0</v>
      </c>
      <c r="F232" s="32">
        <v>462536.0</v>
      </c>
      <c r="G232" s="30">
        <f>VLOOKUP(D232,unique_pat_reg!D:E,2,FALSE)</f>
        <v>509</v>
      </c>
      <c r="H232" s="33">
        <f t="shared" si="2"/>
        <v>42.41666667</v>
      </c>
      <c r="I232" s="30">
        <v>9.0</v>
      </c>
      <c r="J232" s="28"/>
      <c r="K232" s="32">
        <v>58085.0</v>
      </c>
      <c r="L232" s="34">
        <v>0.076236228099002</v>
      </c>
      <c r="M232" s="34">
        <v>0.0493431862600965</v>
      </c>
      <c r="N232" s="35">
        <f t="shared" si="3"/>
        <v>0.1255794144</v>
      </c>
      <c r="O232" s="34">
        <v>0.190112769600636</v>
      </c>
      <c r="P232" s="34">
        <v>0.684307816040264</v>
      </c>
      <c r="Q232" s="34">
        <v>0.153846153846153</v>
      </c>
      <c r="R232" s="32">
        <v>1464.0</v>
      </c>
      <c r="S232" s="30">
        <v>5.0</v>
      </c>
      <c r="T232" s="34">
        <v>0.0230721951680771</v>
      </c>
      <c r="U232" s="34">
        <v>0.256147540983606</v>
      </c>
      <c r="V232" s="34">
        <v>0.32103825136612</v>
      </c>
      <c r="W232" s="28"/>
      <c r="X232" s="28"/>
      <c r="Y232" s="28"/>
      <c r="Z232" s="28"/>
      <c r="AA232" s="28"/>
      <c r="AB232" s="28"/>
    </row>
    <row r="233">
      <c r="A233" s="29">
        <v>44197.0</v>
      </c>
      <c r="B233" s="30" t="s">
        <v>93</v>
      </c>
      <c r="C233" s="30" t="s">
        <v>58</v>
      </c>
      <c r="D233" s="56" t="str">
        <f t="shared" si="1"/>
        <v>44197bretagnemidwives</v>
      </c>
      <c r="E233" s="32">
        <v>216.0</v>
      </c>
      <c r="F233" s="32">
        <v>342376.0</v>
      </c>
      <c r="G233" s="30">
        <f>VLOOKUP(D233,unique_pat_reg!D:E,2,FALSE)</f>
        <v>559</v>
      </c>
      <c r="H233" s="33">
        <f t="shared" si="2"/>
        <v>46.58333333</v>
      </c>
      <c r="I233" s="30">
        <v>13.0</v>
      </c>
      <c r="J233" s="28"/>
      <c r="K233" s="32">
        <v>31176.0</v>
      </c>
      <c r="L233" s="34">
        <v>0.0575186344837254</v>
      </c>
      <c r="M233" s="34">
        <v>0.0335391499404163</v>
      </c>
      <c r="N233" s="35">
        <f t="shared" si="3"/>
        <v>0.09105778442</v>
      </c>
      <c r="O233" s="34">
        <v>0.156003925508797</v>
      </c>
      <c r="P233" s="34">
        <v>0.75293829006706</v>
      </c>
      <c r="Q233" s="34">
        <v>0.166666666666666</v>
      </c>
      <c r="R233" s="32">
        <v>976.0</v>
      </c>
      <c r="S233" s="30">
        <v>2.0</v>
      </c>
      <c r="T233" s="34">
        <v>0.0239944930671649</v>
      </c>
      <c r="U233" s="34">
        <v>0.384221311475409</v>
      </c>
      <c r="V233" s="34">
        <v>0.484631147540983</v>
      </c>
      <c r="W233" s="28"/>
      <c r="X233" s="28"/>
      <c r="Y233" s="28"/>
      <c r="Z233" s="28"/>
      <c r="AA233" s="28"/>
      <c r="AB233" s="28"/>
    </row>
    <row r="234">
      <c r="A234" s="29">
        <v>44197.0</v>
      </c>
      <c r="B234" s="30" t="s">
        <v>91</v>
      </c>
      <c r="C234" s="30" t="s">
        <v>58</v>
      </c>
      <c r="D234" s="56" t="str">
        <f t="shared" si="1"/>
        <v>44197pays-de-la-loiremidwives</v>
      </c>
      <c r="E234" s="32">
        <v>209.0</v>
      </c>
      <c r="F234" s="32">
        <v>363931.0</v>
      </c>
      <c r="G234" s="30">
        <f>VLOOKUP(D234,unique_pat_reg!D:E,2,FALSE)</f>
        <v>594</v>
      </c>
      <c r="H234" s="33">
        <f t="shared" si="2"/>
        <v>49.5</v>
      </c>
      <c r="I234" s="30">
        <v>13.0</v>
      </c>
      <c r="J234" s="28"/>
      <c r="K234" s="32">
        <v>32456.0</v>
      </c>
      <c r="L234" s="34">
        <v>0.0552412407846542</v>
      </c>
      <c r="M234" s="34">
        <v>0.0339404997101098</v>
      </c>
      <c r="N234" s="35">
        <f t="shared" si="3"/>
        <v>0.08918174049</v>
      </c>
      <c r="O234" s="34">
        <v>0.15434244403472</v>
      </c>
      <c r="P234" s="34">
        <v>0.756475815470515</v>
      </c>
      <c r="Q234" s="34">
        <v>0.167464114832535</v>
      </c>
      <c r="R234" s="32">
        <v>946.0</v>
      </c>
      <c r="S234" s="30">
        <v>5.0</v>
      </c>
      <c r="T234" s="34">
        <v>0.0220389525673283</v>
      </c>
      <c r="U234" s="34">
        <v>0.256871035940803</v>
      </c>
      <c r="V234" s="34">
        <v>0.319238900634249</v>
      </c>
      <c r="W234" s="28"/>
      <c r="X234" s="28"/>
      <c r="Y234" s="28"/>
      <c r="Z234" s="28"/>
      <c r="AA234" s="28"/>
      <c r="AB234" s="28"/>
    </row>
    <row r="235">
      <c r="A235" s="29">
        <v>44197.0</v>
      </c>
      <c r="B235" s="30" t="s">
        <v>92</v>
      </c>
      <c r="C235" s="30" t="s">
        <v>58</v>
      </c>
      <c r="D235" s="56" t="str">
        <f t="shared" si="1"/>
        <v>44197normandiemidwives</v>
      </c>
      <c r="E235" s="32">
        <v>143.0</v>
      </c>
      <c r="F235" s="32">
        <v>252184.0</v>
      </c>
      <c r="G235" s="30">
        <f>VLOOKUP(D235,unique_pat_reg!D:E,2,FALSE)</f>
        <v>636</v>
      </c>
      <c r="H235" s="33">
        <f t="shared" si="2"/>
        <v>53</v>
      </c>
      <c r="I235" s="30">
        <v>14.0</v>
      </c>
      <c r="J235" s="28"/>
      <c r="K235" s="32">
        <v>23183.0</v>
      </c>
      <c r="L235" s="34">
        <v>0.0589450559908638</v>
      </c>
      <c r="M235" s="34">
        <v>0.0329838530596707</v>
      </c>
      <c r="N235" s="35">
        <f t="shared" si="3"/>
        <v>0.09192890905</v>
      </c>
      <c r="O235" s="34">
        <v>0.145980712495638</v>
      </c>
      <c r="P235" s="34">
        <v>0.762090378453827</v>
      </c>
      <c r="Q235" s="34">
        <v>0.167832167832167</v>
      </c>
      <c r="R235" s="32">
        <v>1846.0</v>
      </c>
      <c r="S235" s="30">
        <v>7.0</v>
      </c>
      <c r="T235" s="34">
        <v>0.0512749291706016</v>
      </c>
      <c r="U235" s="34">
        <v>0.184723726977248</v>
      </c>
      <c r="V235" s="34">
        <v>0.251354279523293</v>
      </c>
      <c r="W235" s="28"/>
      <c r="X235" s="28"/>
      <c r="Y235" s="28"/>
      <c r="Z235" s="28"/>
      <c r="AA235" s="28"/>
      <c r="AB235" s="28"/>
    </row>
    <row r="236">
      <c r="A236" s="29">
        <v>44197.0</v>
      </c>
      <c r="B236" s="30" t="s">
        <v>94</v>
      </c>
      <c r="C236" s="30" t="s">
        <v>58</v>
      </c>
      <c r="D236" s="56" t="str">
        <f t="shared" si="1"/>
        <v>44197bourgogne-franche-comtemidwives</v>
      </c>
      <c r="E236" s="32">
        <v>122.0</v>
      </c>
      <c r="F236" s="32">
        <v>203533.0</v>
      </c>
      <c r="G236" s="30">
        <f>VLOOKUP(D236,unique_pat_reg!D:E,2,FALSE)</f>
        <v>540</v>
      </c>
      <c r="H236" s="33">
        <f t="shared" si="2"/>
        <v>45</v>
      </c>
      <c r="I236" s="30">
        <v>10.0</v>
      </c>
      <c r="J236" s="28"/>
      <c r="K236" s="32">
        <v>22712.0</v>
      </c>
      <c r="L236" s="34">
        <v>0.0715657903141013</v>
      </c>
      <c r="M236" s="34">
        <v>0.0400229938142709</v>
      </c>
      <c r="N236" s="35">
        <f t="shared" si="3"/>
        <v>0.1115887841</v>
      </c>
      <c r="O236" s="34">
        <v>0.193811322979565</v>
      </c>
      <c r="P236" s="34">
        <v>0.694599892892061</v>
      </c>
      <c r="Q236" s="34">
        <v>0.229508196721311</v>
      </c>
      <c r="R236" s="32">
        <v>1003.0</v>
      </c>
      <c r="S236" s="30">
        <v>3.0</v>
      </c>
      <c r="T236" s="34">
        <v>0.0264567012212814</v>
      </c>
      <c r="U236" s="34">
        <v>0.323030907278165</v>
      </c>
      <c r="V236" s="34">
        <v>0.425722831505483</v>
      </c>
      <c r="W236" s="28"/>
      <c r="X236" s="28"/>
      <c r="Y236" s="28"/>
      <c r="Z236" s="28"/>
      <c r="AA236" s="28"/>
      <c r="AB236" s="28"/>
    </row>
    <row r="237">
      <c r="A237" s="29">
        <v>44197.0</v>
      </c>
      <c r="B237" s="30" t="s">
        <v>90</v>
      </c>
      <c r="C237" s="30" t="s">
        <v>58</v>
      </c>
      <c r="D237" s="56" t="str">
        <f t="shared" si="1"/>
        <v>44197centre-val-de-loiremidwives</v>
      </c>
      <c r="E237" s="32">
        <v>115.0</v>
      </c>
      <c r="F237" s="32">
        <v>197073.0</v>
      </c>
      <c r="G237" s="30">
        <f>VLOOKUP(D237,unique_pat_reg!D:E,2,FALSE)</f>
        <v>635</v>
      </c>
      <c r="H237" s="33">
        <f t="shared" si="2"/>
        <v>52.91666667</v>
      </c>
      <c r="I237" s="30">
        <v>15.0</v>
      </c>
      <c r="J237" s="28"/>
      <c r="K237" s="32">
        <v>17156.0</v>
      </c>
      <c r="L237" s="34">
        <v>0.0580191096700207</v>
      </c>
      <c r="M237" s="34">
        <v>0.0290349261441191</v>
      </c>
      <c r="N237" s="35">
        <f t="shared" si="3"/>
        <v>0.08705403581</v>
      </c>
      <c r="O237" s="34">
        <v>0.12908414648379</v>
      </c>
      <c r="P237" s="34">
        <v>0.783861817702069</v>
      </c>
      <c r="Q237" s="34">
        <v>0.113043478260869</v>
      </c>
      <c r="R237" s="32">
        <v>926.0</v>
      </c>
      <c r="S237" s="30">
        <v>3.0</v>
      </c>
      <c r="T237" s="34">
        <v>0.0331092677345537</v>
      </c>
      <c r="U237" s="34">
        <v>0.352051835853131</v>
      </c>
      <c r="V237" s="34">
        <v>0.424406047516198</v>
      </c>
      <c r="W237" s="28"/>
      <c r="X237" s="28"/>
      <c r="Y237" s="28"/>
      <c r="Z237" s="28"/>
      <c r="AA237" s="28"/>
      <c r="AB237" s="28"/>
    </row>
    <row r="238">
      <c r="A238" s="29">
        <v>44197.0</v>
      </c>
      <c r="B238" s="30" t="s">
        <v>95</v>
      </c>
      <c r="C238" s="30" t="s">
        <v>58</v>
      </c>
      <c r="D238" s="56" t="str">
        <f t="shared" si="1"/>
        <v>44197corsemidwives</v>
      </c>
      <c r="E238" s="32">
        <v>10.0</v>
      </c>
      <c r="F238" s="32">
        <v>12637.0</v>
      </c>
      <c r="G238" s="30">
        <f>VLOOKUP(D238,unique_pat_reg!D:E,2,FALSE)</f>
        <v>468</v>
      </c>
      <c r="H238" s="33">
        <f t="shared" si="2"/>
        <v>39</v>
      </c>
      <c r="I238" s="30">
        <v>6.0</v>
      </c>
      <c r="J238" s="28"/>
      <c r="K238" s="32">
        <v>2072.0</v>
      </c>
      <c r="L238" s="34">
        <v>0.0971749624119648</v>
      </c>
      <c r="M238" s="34">
        <v>0.066788003481839</v>
      </c>
      <c r="N238" s="35">
        <f t="shared" si="3"/>
        <v>0.1639629659</v>
      </c>
      <c r="O238" s="34">
        <v>0.305531376117749</v>
      </c>
      <c r="P238" s="34">
        <v>0.530505657988446</v>
      </c>
      <c r="Q238" s="34">
        <v>0.2</v>
      </c>
      <c r="R238" s="32">
        <v>48.0</v>
      </c>
      <c r="S238" s="30">
        <v>1.0</v>
      </c>
      <c r="T238" s="34">
        <v>0.00951248513674197</v>
      </c>
      <c r="U238" s="34">
        <v>0.583333333333333</v>
      </c>
      <c r="V238" s="34">
        <v>0.6875</v>
      </c>
      <c r="W238" s="28"/>
      <c r="X238" s="28"/>
      <c r="Y238" s="28"/>
      <c r="Z238" s="28"/>
      <c r="AA238" s="28"/>
      <c r="AB238" s="28"/>
    </row>
    <row r="239">
      <c r="A239" s="49">
        <v>44927.0</v>
      </c>
      <c r="B239" s="50" t="s">
        <v>83</v>
      </c>
      <c r="C239" s="50" t="s">
        <v>55</v>
      </c>
      <c r="D239" s="51" t="str">
        <f t="shared" si="1"/>
        <v>44927ile-de-franceophthalmologists</v>
      </c>
      <c r="E239" s="52">
        <v>871.0</v>
      </c>
      <c r="F239" s="52">
        <v>3888547.0</v>
      </c>
      <c r="G239" s="50">
        <f>VLOOKUP(D239,unique_pat_reg!D:E,2,FALSE)</f>
        <v>2682</v>
      </c>
      <c r="H239" s="53">
        <f t="shared" si="2"/>
        <v>223.5</v>
      </c>
      <c r="I239" s="50">
        <v>13.0</v>
      </c>
      <c r="J239" s="48"/>
      <c r="K239" s="52">
        <v>702547.0</v>
      </c>
      <c r="L239" s="54">
        <v>0.131491788578098</v>
      </c>
      <c r="M239" s="54">
        <v>0.0491790378256968</v>
      </c>
      <c r="N239" s="55">
        <f t="shared" si="3"/>
        <v>0.1806708264</v>
      </c>
      <c r="O239" s="54">
        <v>0.177531864729936</v>
      </c>
      <c r="P239" s="54">
        <v>0.641797308866268</v>
      </c>
      <c r="Q239" s="54">
        <v>0.0608495981630309</v>
      </c>
      <c r="R239" s="52">
        <v>1877.0</v>
      </c>
      <c r="S239" s="50">
        <v>1.0</v>
      </c>
      <c r="T239" s="54">
        <v>0.00708761913392843</v>
      </c>
      <c r="U239" s="54">
        <v>0.612147043153969</v>
      </c>
      <c r="V239" s="54">
        <v>0.67607884922749</v>
      </c>
      <c r="W239" s="48"/>
      <c r="X239" s="48"/>
      <c r="Y239" s="48"/>
      <c r="Z239" s="48"/>
      <c r="AA239" s="48"/>
      <c r="AB239" s="48"/>
    </row>
    <row r="240">
      <c r="A240" s="49">
        <v>44927.0</v>
      </c>
      <c r="B240" s="50" t="s">
        <v>84</v>
      </c>
      <c r="C240" s="50" t="s">
        <v>55</v>
      </c>
      <c r="D240" s="51" t="str">
        <f t="shared" si="1"/>
        <v>44927provence-alpes-cote-d-azurophthalmologists</v>
      </c>
      <c r="E240" s="52">
        <v>361.0</v>
      </c>
      <c r="F240" s="52">
        <v>1614188.0</v>
      </c>
      <c r="G240" s="50">
        <f>VLOOKUP(D240,unique_pat_reg!D:E,2,FALSE)</f>
        <v>3049</v>
      </c>
      <c r="H240" s="53">
        <f t="shared" si="2"/>
        <v>254.0833333</v>
      </c>
      <c r="I240" s="50">
        <v>21.0</v>
      </c>
      <c r="J240" s="48"/>
      <c r="K240" s="52">
        <v>212586.0</v>
      </c>
      <c r="L240" s="54">
        <v>0.0996525807402855</v>
      </c>
      <c r="M240" s="54">
        <v>0.0320458335708108</v>
      </c>
      <c r="N240" s="55">
        <f t="shared" si="3"/>
        <v>0.1316984143</v>
      </c>
      <c r="O240" s="54">
        <v>0.126256049481225</v>
      </c>
      <c r="P240" s="54">
        <v>0.742045536207678</v>
      </c>
      <c r="Q240" s="54">
        <v>0.0193905817174515</v>
      </c>
      <c r="R240" s="52">
        <v>3181.0</v>
      </c>
      <c r="S240" s="50">
        <v>0.0</v>
      </c>
      <c r="T240" s="54">
        <v>0.0373028437408384</v>
      </c>
      <c r="U240" s="54">
        <v>0.951901917635963</v>
      </c>
      <c r="V240" s="54">
        <v>0.9704495441685</v>
      </c>
      <c r="W240" s="48"/>
      <c r="X240" s="48"/>
      <c r="Y240" s="48"/>
      <c r="Z240" s="48"/>
      <c r="AA240" s="48"/>
      <c r="AB240" s="48"/>
    </row>
    <row r="241">
      <c r="A241" s="49">
        <v>44927.0</v>
      </c>
      <c r="B241" s="50" t="s">
        <v>85</v>
      </c>
      <c r="C241" s="50" t="s">
        <v>55</v>
      </c>
      <c r="D241" s="51" t="str">
        <f t="shared" si="1"/>
        <v>44927auvergne-rhones-alpesophthalmologists</v>
      </c>
      <c r="E241" s="52">
        <v>281.0</v>
      </c>
      <c r="F241" s="52">
        <v>1562204.0</v>
      </c>
      <c r="G241" s="50">
        <f>VLOOKUP(D241,unique_pat_reg!D:E,2,FALSE)</f>
        <v>4175</v>
      </c>
      <c r="H241" s="53">
        <f t="shared" si="2"/>
        <v>347.9166667</v>
      </c>
      <c r="I241" s="50">
        <v>29.0</v>
      </c>
      <c r="J241" s="48"/>
      <c r="K241" s="52">
        <v>139437.0</v>
      </c>
      <c r="L241" s="54">
        <v>0.0655362551881828</v>
      </c>
      <c r="M241" s="54">
        <v>0.0237203335799933</v>
      </c>
      <c r="N241" s="55">
        <f t="shared" si="3"/>
        <v>0.08925658877</v>
      </c>
      <c r="O241" s="54">
        <v>0.101392007701939</v>
      </c>
      <c r="P241" s="54">
        <v>0.809351403529884</v>
      </c>
      <c r="Q241" s="54">
        <v>0.0177935943060498</v>
      </c>
      <c r="R241" s="52">
        <v>54.0</v>
      </c>
      <c r="S241" s="50">
        <v>2.0</v>
      </c>
      <c r="T241" s="54">
        <v>0.0024168643422996</v>
      </c>
      <c r="U241" s="54">
        <v>0.462962962962962</v>
      </c>
      <c r="V241" s="54">
        <v>0.518518518518518</v>
      </c>
      <c r="W241" s="48"/>
      <c r="X241" s="48"/>
      <c r="Y241" s="48"/>
      <c r="Z241" s="48"/>
      <c r="AA241" s="48"/>
      <c r="AB241" s="48"/>
    </row>
    <row r="242">
      <c r="A242" s="49">
        <v>44927.0</v>
      </c>
      <c r="B242" s="50" t="s">
        <v>87</v>
      </c>
      <c r="C242" s="50" t="s">
        <v>55</v>
      </c>
      <c r="D242" s="51" t="str">
        <f t="shared" si="1"/>
        <v>44927occitanieophthalmologists</v>
      </c>
      <c r="E242" s="52">
        <v>227.0</v>
      </c>
      <c r="F242" s="52">
        <v>1047259.0</v>
      </c>
      <c r="G242" s="50">
        <f>VLOOKUP(D242,unique_pat_reg!D:E,2,FALSE)</f>
        <v>3578</v>
      </c>
      <c r="H242" s="53">
        <f t="shared" si="2"/>
        <v>298.1666667</v>
      </c>
      <c r="I242" s="50">
        <v>31.0</v>
      </c>
      <c r="J242" s="48"/>
      <c r="K242" s="52">
        <v>106105.0</v>
      </c>
      <c r="L242" s="54">
        <v>0.0752564551844386</v>
      </c>
      <c r="M242" s="54">
        <v>0.0260604110349015</v>
      </c>
      <c r="N242" s="55">
        <f t="shared" si="3"/>
        <v>0.1013168662</v>
      </c>
      <c r="O242" s="54">
        <v>0.106577265031859</v>
      </c>
      <c r="P242" s="54">
        <v>0.7921058687488</v>
      </c>
      <c r="Q242" s="54">
        <v>0.0484581497797356</v>
      </c>
      <c r="R242" s="52">
        <v>213.0</v>
      </c>
      <c r="S242" s="50">
        <v>8.0</v>
      </c>
      <c r="T242" s="54">
        <v>0.00592967901784471</v>
      </c>
      <c r="U242" s="54">
        <v>0.0985915492957746</v>
      </c>
      <c r="V242" s="54">
        <v>0.169014084507042</v>
      </c>
      <c r="W242" s="48"/>
      <c r="X242" s="48"/>
      <c r="Y242" s="48"/>
      <c r="Z242" s="48"/>
      <c r="AA242" s="48"/>
      <c r="AB242" s="48"/>
    </row>
    <row r="243">
      <c r="A243" s="49">
        <v>44927.0</v>
      </c>
      <c r="B243" s="50" t="s">
        <v>86</v>
      </c>
      <c r="C243" s="50" t="s">
        <v>55</v>
      </c>
      <c r="D243" s="51" t="str">
        <f t="shared" si="1"/>
        <v>44927nouvelle-aquitaineophthalmologists</v>
      </c>
      <c r="E243" s="52">
        <v>225.0</v>
      </c>
      <c r="F243" s="52">
        <v>1307371.0</v>
      </c>
      <c r="G243" s="50">
        <f>VLOOKUP(D243,unique_pat_reg!D:E,2,FALSE)</f>
        <v>4185</v>
      </c>
      <c r="H243" s="53">
        <f t="shared" si="2"/>
        <v>348.75</v>
      </c>
      <c r="I243" s="50">
        <v>32.0</v>
      </c>
      <c r="J243" s="48"/>
      <c r="K243" s="52">
        <v>125284.0</v>
      </c>
      <c r="L243" s="54">
        <v>0.0735254185690213</v>
      </c>
      <c r="M243" s="54">
        <v>0.0223035389342428</v>
      </c>
      <c r="N243" s="55">
        <f t="shared" si="3"/>
        <v>0.0958289575</v>
      </c>
      <c r="O243" s="54">
        <v>0.0924259448924597</v>
      </c>
      <c r="P243" s="54">
        <v>0.811745097604276</v>
      </c>
      <c r="Q243" s="54">
        <v>0.0177777777777777</v>
      </c>
      <c r="R243" s="52">
        <v>205.0</v>
      </c>
      <c r="S243" s="50">
        <v>3.0</v>
      </c>
      <c r="T243" s="54">
        <v>0.00490371965075947</v>
      </c>
      <c r="U243" s="54">
        <v>0.292682926829268</v>
      </c>
      <c r="V243" s="54">
        <v>0.434146341463414</v>
      </c>
      <c r="W243" s="48"/>
      <c r="X243" s="48"/>
      <c r="Y243" s="48"/>
      <c r="Z243" s="48"/>
      <c r="AA243" s="48"/>
      <c r="AB243" s="48"/>
    </row>
    <row r="244">
      <c r="A244" s="49">
        <v>44927.0</v>
      </c>
      <c r="B244" s="50" t="s">
        <v>89</v>
      </c>
      <c r="C244" s="50" t="s">
        <v>55</v>
      </c>
      <c r="D244" s="51" t="str">
        <f t="shared" si="1"/>
        <v>44927grand-estophthalmologists</v>
      </c>
      <c r="E244" s="52">
        <v>165.0</v>
      </c>
      <c r="F244" s="52">
        <v>1039595.0</v>
      </c>
      <c r="G244" s="50">
        <f>VLOOKUP(D244,unique_pat_reg!D:E,2,FALSE)</f>
        <v>4161</v>
      </c>
      <c r="H244" s="53">
        <f t="shared" si="2"/>
        <v>346.75</v>
      </c>
      <c r="I244" s="50">
        <v>35.0</v>
      </c>
      <c r="J244" s="48"/>
      <c r="K244" s="52">
        <v>84182.0</v>
      </c>
      <c r="L244" s="54">
        <v>0.0603186817943526</v>
      </c>
      <c r="M244" s="54">
        <v>0.0206570828062851</v>
      </c>
      <c r="N244" s="55">
        <f t="shared" si="3"/>
        <v>0.0809757646</v>
      </c>
      <c r="O244" s="54">
        <v>0.0834998244508678</v>
      </c>
      <c r="P244" s="54">
        <v>0.835524410948494</v>
      </c>
      <c r="Q244" s="54">
        <v>0.0242424242424242</v>
      </c>
      <c r="R244" s="52">
        <v>85.0</v>
      </c>
      <c r="S244" s="50">
        <v>1.0</v>
      </c>
      <c r="T244" s="54">
        <v>0.00232494529540481</v>
      </c>
      <c r="U244" s="54">
        <v>0.529411764705882</v>
      </c>
      <c r="V244" s="54">
        <v>0.611764705882352</v>
      </c>
      <c r="W244" s="48"/>
      <c r="X244" s="48"/>
      <c r="Y244" s="48"/>
      <c r="Z244" s="48"/>
      <c r="AA244" s="48"/>
      <c r="AB244" s="48"/>
    </row>
    <row r="245">
      <c r="A245" s="49">
        <v>44927.0</v>
      </c>
      <c r="B245" s="50" t="s">
        <v>88</v>
      </c>
      <c r="C245" s="50" t="s">
        <v>55</v>
      </c>
      <c r="D245" s="51" t="str">
        <f t="shared" si="1"/>
        <v>44927hauts-de-franceophthalmologists</v>
      </c>
      <c r="E245" s="52">
        <v>149.0</v>
      </c>
      <c r="F245" s="52">
        <v>879433.0</v>
      </c>
      <c r="G245" s="50">
        <f>VLOOKUP(D245,unique_pat_reg!D:E,2,FALSE)</f>
        <v>3974</v>
      </c>
      <c r="H245" s="53">
        <f t="shared" si="2"/>
        <v>331.1666667</v>
      </c>
      <c r="I245" s="50">
        <v>27.0</v>
      </c>
      <c r="J245" s="48"/>
      <c r="K245" s="52">
        <v>83335.0</v>
      </c>
      <c r="L245" s="54">
        <v>0.0675969630432335</v>
      </c>
      <c r="M245" s="54">
        <v>0.0271629561319622</v>
      </c>
      <c r="N245" s="55">
        <f t="shared" si="3"/>
        <v>0.09475991918</v>
      </c>
      <c r="O245" s="54">
        <v>0.111354702404844</v>
      </c>
      <c r="P245" s="54">
        <v>0.793885378419959</v>
      </c>
      <c r="Q245" s="54">
        <v>0.0134228187919463</v>
      </c>
      <c r="R245" s="52">
        <v>1382.0</v>
      </c>
      <c r="S245" s="50">
        <v>0.0</v>
      </c>
      <c r="T245" s="54">
        <v>0.114641227706345</v>
      </c>
      <c r="U245" s="54">
        <v>0.891461649782923</v>
      </c>
      <c r="V245" s="54">
        <v>0.987698986975397</v>
      </c>
      <c r="W245" s="48"/>
      <c r="X245" s="48"/>
      <c r="Y245" s="48"/>
      <c r="Z245" s="48"/>
      <c r="AA245" s="48"/>
      <c r="AB245" s="48"/>
    </row>
    <row r="246">
      <c r="A246" s="49">
        <v>44927.0</v>
      </c>
      <c r="B246" s="50" t="s">
        <v>91</v>
      </c>
      <c r="C246" s="50" t="s">
        <v>55</v>
      </c>
      <c r="D246" s="51" t="str">
        <f t="shared" si="1"/>
        <v>44927pays-de-la-loireophthalmologists</v>
      </c>
      <c r="E246" s="52">
        <v>122.0</v>
      </c>
      <c r="F246" s="52">
        <v>828767.0</v>
      </c>
      <c r="G246" s="50">
        <f>VLOOKUP(D246,unique_pat_reg!D:E,2,FALSE)</f>
        <v>4168</v>
      </c>
      <c r="H246" s="53">
        <f t="shared" si="2"/>
        <v>347.3333333</v>
      </c>
      <c r="I246" s="50">
        <v>54.0</v>
      </c>
      <c r="J246" s="48"/>
      <c r="K246" s="52">
        <v>50679.0</v>
      </c>
      <c r="L246" s="54">
        <v>0.0462976928376733</v>
      </c>
      <c r="M246" s="54">
        <v>0.0148521840275976</v>
      </c>
      <c r="N246" s="55">
        <f t="shared" si="3"/>
        <v>0.06114987687</v>
      </c>
      <c r="O246" s="54">
        <v>0.069276406999796</v>
      </c>
      <c r="P246" s="54">
        <v>0.869573716134932</v>
      </c>
      <c r="Q246" s="54">
        <v>0.0327868852459016</v>
      </c>
      <c r="R246" s="52">
        <v>29.0</v>
      </c>
      <c r="S246" s="50">
        <v>4.0</v>
      </c>
      <c r="T246" s="54">
        <v>8.511637462945E-4</v>
      </c>
      <c r="U246" s="54">
        <v>0.413793103448275</v>
      </c>
      <c r="V246" s="54">
        <v>0.482758620689655</v>
      </c>
      <c r="W246" s="48"/>
      <c r="X246" s="48"/>
      <c r="Y246" s="48"/>
      <c r="Z246" s="48"/>
      <c r="AA246" s="48"/>
      <c r="AB246" s="48"/>
    </row>
    <row r="247">
      <c r="A247" s="49">
        <v>44927.0</v>
      </c>
      <c r="B247" s="50" t="s">
        <v>93</v>
      </c>
      <c r="C247" s="50" t="s">
        <v>55</v>
      </c>
      <c r="D247" s="51" t="str">
        <f t="shared" si="1"/>
        <v>44927bretagneophthalmologists</v>
      </c>
      <c r="E247" s="52">
        <v>119.0</v>
      </c>
      <c r="F247" s="52">
        <v>806833.0</v>
      </c>
      <c r="G247" s="50">
        <f>VLOOKUP(D247,unique_pat_reg!D:E,2,FALSE)</f>
        <v>4508</v>
      </c>
      <c r="H247" s="53">
        <f t="shared" si="2"/>
        <v>375.6666667</v>
      </c>
      <c r="I247" s="50">
        <v>43.0</v>
      </c>
      <c r="J247" s="48"/>
      <c r="K247" s="52">
        <v>56965.0</v>
      </c>
      <c r="L247" s="54">
        <v>0.0516860366395524</v>
      </c>
      <c r="M247" s="54">
        <v>0.0189171736902184</v>
      </c>
      <c r="N247" s="55">
        <f t="shared" si="3"/>
        <v>0.07060321033</v>
      </c>
      <c r="O247" s="54">
        <v>0.0819921842562215</v>
      </c>
      <c r="P247" s="54">
        <v>0.847404605414007</v>
      </c>
      <c r="Q247" s="54">
        <v>0.00840336134453781</v>
      </c>
      <c r="R247" s="52">
        <v>3.0</v>
      </c>
      <c r="S247" s="50">
        <v>1.0</v>
      </c>
      <c r="T247" s="54">
        <v>6.5459306131355E-4</v>
      </c>
      <c r="U247" s="54">
        <v>1.0</v>
      </c>
      <c r="V247" s="54">
        <v>1.0</v>
      </c>
      <c r="W247" s="48"/>
      <c r="X247" s="48"/>
      <c r="Y247" s="48"/>
      <c r="Z247" s="48"/>
      <c r="AA247" s="48"/>
      <c r="AB247" s="48"/>
    </row>
    <row r="248">
      <c r="A248" s="49">
        <v>44927.0</v>
      </c>
      <c r="B248" s="50" t="s">
        <v>94</v>
      </c>
      <c r="C248" s="50" t="s">
        <v>55</v>
      </c>
      <c r="D248" s="51" t="str">
        <f t="shared" si="1"/>
        <v>44927bourgogne-franche-comteophthalmologists</v>
      </c>
      <c r="E248" s="52">
        <v>108.0</v>
      </c>
      <c r="F248" s="52">
        <v>762300.0</v>
      </c>
      <c r="G248" s="50">
        <f>VLOOKUP(D248,unique_pat_reg!D:E,2,FALSE)</f>
        <v>4099</v>
      </c>
      <c r="H248" s="53">
        <f t="shared" si="2"/>
        <v>341.5833333</v>
      </c>
      <c r="I248" s="50">
        <v>39.0</v>
      </c>
      <c r="J248" s="48"/>
      <c r="K248" s="52">
        <v>50185.0</v>
      </c>
      <c r="L248" s="54">
        <v>0.0499396563032926</v>
      </c>
      <c r="M248" s="54">
        <v>0.015894004984914</v>
      </c>
      <c r="N248" s="55">
        <f t="shared" si="3"/>
        <v>0.06583366129</v>
      </c>
      <c r="O248" s="54">
        <v>0.0626603699330972</v>
      </c>
      <c r="P248" s="54">
        <v>0.871505968778696</v>
      </c>
      <c r="Q248" s="54">
        <v>0.00925925925925925</v>
      </c>
      <c r="R248" s="52">
        <v>1.0</v>
      </c>
      <c r="S248" s="50">
        <v>0.0</v>
      </c>
      <c r="T248" s="54">
        <v>5.551854319342E-5</v>
      </c>
      <c r="U248" s="54">
        <v>1.0</v>
      </c>
      <c r="V248" s="54">
        <v>1.0</v>
      </c>
      <c r="W248" s="48"/>
      <c r="X248" s="48"/>
      <c r="Y248" s="48"/>
      <c r="Z248" s="48"/>
      <c r="AA248" s="48"/>
      <c r="AB248" s="48"/>
    </row>
    <row r="249">
      <c r="A249" s="49">
        <v>44927.0</v>
      </c>
      <c r="B249" s="50" t="s">
        <v>92</v>
      </c>
      <c r="C249" s="50" t="s">
        <v>55</v>
      </c>
      <c r="D249" s="51" t="str">
        <f t="shared" si="1"/>
        <v>44927normandieophthalmologists</v>
      </c>
      <c r="E249" s="52">
        <v>80.0</v>
      </c>
      <c r="F249" s="52">
        <v>479590.0</v>
      </c>
      <c r="G249" s="50">
        <f>VLOOKUP(D249,unique_pat_reg!D:E,2,FALSE)</f>
        <v>3465</v>
      </c>
      <c r="H249" s="53">
        <f t="shared" si="2"/>
        <v>288.75</v>
      </c>
      <c r="I249" s="50">
        <v>33.0</v>
      </c>
      <c r="J249" s="48"/>
      <c r="K249" s="52">
        <v>39834.0</v>
      </c>
      <c r="L249" s="54">
        <v>0.0613461498363185</v>
      </c>
      <c r="M249" s="54">
        <v>0.0217122959194311</v>
      </c>
      <c r="N249" s="55">
        <f t="shared" si="3"/>
        <v>0.08305844576</v>
      </c>
      <c r="O249" s="54">
        <v>0.0878458683458787</v>
      </c>
      <c r="P249" s="54">
        <v>0.829095685898371</v>
      </c>
      <c r="Q249" s="54">
        <v>0.0625</v>
      </c>
      <c r="R249" s="52">
        <v>3766.0</v>
      </c>
      <c r="S249" s="50">
        <v>4.0</v>
      </c>
      <c r="T249" s="54">
        <v>0.211513619769727</v>
      </c>
      <c r="U249" s="54">
        <v>0.196229421136484</v>
      </c>
      <c r="V249" s="54">
        <v>0.327137546468401</v>
      </c>
      <c r="W249" s="48"/>
      <c r="X249" s="48"/>
      <c r="Y249" s="48"/>
      <c r="Z249" s="48"/>
      <c r="AA249" s="48"/>
      <c r="AB249" s="48"/>
    </row>
    <row r="250">
      <c r="A250" s="49">
        <v>44927.0</v>
      </c>
      <c r="B250" s="50" t="s">
        <v>90</v>
      </c>
      <c r="C250" s="50" t="s">
        <v>55</v>
      </c>
      <c r="D250" s="51" t="str">
        <f t="shared" si="1"/>
        <v>44927centre-val-de-loireophthalmologists</v>
      </c>
      <c r="E250" s="52">
        <v>76.0</v>
      </c>
      <c r="F250" s="52">
        <v>511119.0</v>
      </c>
      <c r="G250" s="50">
        <f>VLOOKUP(D250,unique_pat_reg!D:E,2,FALSE)</f>
        <v>4330</v>
      </c>
      <c r="H250" s="53">
        <f t="shared" si="2"/>
        <v>360.8333333</v>
      </c>
      <c r="I250" s="50">
        <v>34.0</v>
      </c>
      <c r="J250" s="48"/>
      <c r="K250" s="52">
        <v>42410.0</v>
      </c>
      <c r="L250" s="54">
        <v>0.0612029683889661</v>
      </c>
      <c r="M250" s="54">
        <v>0.0217718378694589</v>
      </c>
      <c r="N250" s="55">
        <f t="shared" si="3"/>
        <v>0.08297480626</v>
      </c>
      <c r="O250" s="54">
        <v>0.0918103220580725</v>
      </c>
      <c r="P250" s="54">
        <v>0.825214871683502</v>
      </c>
      <c r="Q250" s="54">
        <v>0.0</v>
      </c>
      <c r="R250" s="52">
        <v>0.0</v>
      </c>
      <c r="S250" s="50" t="s">
        <v>96</v>
      </c>
      <c r="T250" s="54">
        <v>0.0</v>
      </c>
      <c r="U250" s="54" t="s">
        <v>96</v>
      </c>
      <c r="V250" s="54"/>
      <c r="W250" s="48"/>
      <c r="X250" s="48"/>
      <c r="Y250" s="48"/>
      <c r="Z250" s="48"/>
      <c r="AA250" s="48"/>
      <c r="AB250" s="48"/>
    </row>
    <row r="251">
      <c r="A251" s="49">
        <v>44927.0</v>
      </c>
      <c r="B251" s="50" t="s">
        <v>95</v>
      </c>
      <c r="C251" s="50" t="s">
        <v>55</v>
      </c>
      <c r="D251" s="51" t="str">
        <f t="shared" si="1"/>
        <v>44927corseophthalmologists</v>
      </c>
      <c r="E251" s="52">
        <v>18.0</v>
      </c>
      <c r="F251" s="52">
        <v>81111.0</v>
      </c>
      <c r="G251" s="50">
        <f>VLOOKUP(D251,unique_pat_reg!D:E,2,FALSE)</f>
        <v>3542</v>
      </c>
      <c r="H251" s="53">
        <f t="shared" si="2"/>
        <v>295.1666667</v>
      </c>
      <c r="I251" s="50">
        <v>25.0</v>
      </c>
      <c r="J251" s="48"/>
      <c r="K251" s="52">
        <v>10274.0</v>
      </c>
      <c r="L251" s="54">
        <v>0.0974097224790718</v>
      </c>
      <c r="M251" s="54">
        <v>0.029256204460554</v>
      </c>
      <c r="N251" s="55">
        <f t="shared" si="3"/>
        <v>0.1266659269</v>
      </c>
      <c r="O251" s="54">
        <v>0.132854976513666</v>
      </c>
      <c r="P251" s="54">
        <v>0.740479096546707</v>
      </c>
      <c r="Q251" s="54">
        <v>0.0</v>
      </c>
      <c r="R251" s="52">
        <v>0.0</v>
      </c>
      <c r="S251" s="50" t="s">
        <v>96</v>
      </c>
      <c r="T251" s="54">
        <v>0.0</v>
      </c>
      <c r="U251" s="54" t="s">
        <v>96</v>
      </c>
      <c r="V251" s="54"/>
      <c r="W251" s="48"/>
      <c r="X251" s="48"/>
      <c r="Y251" s="48"/>
      <c r="Z251" s="48"/>
      <c r="AA251" s="48"/>
      <c r="AB251" s="48"/>
    </row>
    <row r="252">
      <c r="A252" s="29">
        <v>44562.0</v>
      </c>
      <c r="B252" s="30" t="s">
        <v>83</v>
      </c>
      <c r="C252" s="30" t="s">
        <v>55</v>
      </c>
      <c r="D252" s="56" t="str">
        <f t="shared" si="1"/>
        <v>44562ile-de-franceophthalmologists</v>
      </c>
      <c r="E252" s="32">
        <v>854.0</v>
      </c>
      <c r="F252" s="32">
        <v>3527168.0</v>
      </c>
      <c r="G252" s="30">
        <f>VLOOKUP(D252,unique_pat_reg!D:E,2,FALSE)</f>
        <v>2667</v>
      </c>
      <c r="H252" s="33">
        <f t="shared" si="2"/>
        <v>222.25</v>
      </c>
      <c r="I252" s="30">
        <v>14.0</v>
      </c>
      <c r="J252" s="28"/>
      <c r="K252" s="32">
        <v>640839.0</v>
      </c>
      <c r="L252" s="34">
        <v>0.132513109667586</v>
      </c>
      <c r="M252" s="34">
        <v>0.0491734445311365</v>
      </c>
      <c r="N252" s="35">
        <f t="shared" si="3"/>
        <v>0.1816865542</v>
      </c>
      <c r="O252" s="34">
        <v>0.175241723671795</v>
      </c>
      <c r="P252" s="34">
        <v>0.643071722129481</v>
      </c>
      <c r="Q252" s="34">
        <v>0.0608899297423887</v>
      </c>
      <c r="R252" s="32">
        <v>2217.0</v>
      </c>
      <c r="S252" s="30">
        <v>1.0</v>
      </c>
      <c r="T252" s="34">
        <v>0.00897599922264688</v>
      </c>
      <c r="U252" s="34">
        <v>0.58998646820027</v>
      </c>
      <c r="V252" s="34">
        <v>0.675236806495263</v>
      </c>
      <c r="W252" s="28"/>
      <c r="X252" s="28"/>
      <c r="Y252" s="28"/>
      <c r="Z252" s="28"/>
      <c r="AA252" s="28"/>
      <c r="AB252" s="28"/>
    </row>
    <row r="253">
      <c r="A253" s="29">
        <v>44562.0</v>
      </c>
      <c r="B253" s="30" t="s">
        <v>84</v>
      </c>
      <c r="C253" s="30" t="s">
        <v>55</v>
      </c>
      <c r="D253" s="56" t="str">
        <f t="shared" si="1"/>
        <v>44562provence-alpes-cote-d-azurophthalmologists</v>
      </c>
      <c r="E253" s="32">
        <v>314.0</v>
      </c>
      <c r="F253" s="32">
        <v>1368561.0</v>
      </c>
      <c r="G253" s="30">
        <f>VLOOKUP(D253,unique_pat_reg!D:E,2,FALSE)</f>
        <v>3127</v>
      </c>
      <c r="H253" s="33">
        <f t="shared" si="2"/>
        <v>260.5833333</v>
      </c>
      <c r="I253" s="30">
        <v>23.0</v>
      </c>
      <c r="J253" s="28"/>
      <c r="K253" s="32">
        <v>173566.0</v>
      </c>
      <c r="L253" s="34">
        <v>0.0963720287221395</v>
      </c>
      <c r="M253" s="34">
        <v>0.0304516934210459</v>
      </c>
      <c r="N253" s="35">
        <f t="shared" si="3"/>
        <v>0.1268237221</v>
      </c>
      <c r="O253" s="34">
        <v>0.117469371113161</v>
      </c>
      <c r="P253" s="34">
        <v>0.755706906743652</v>
      </c>
      <c r="Q253" s="34">
        <v>0.0222929936305732</v>
      </c>
      <c r="R253" s="32">
        <v>32.0</v>
      </c>
      <c r="S253" s="30">
        <v>3.0</v>
      </c>
      <c r="T253" s="34">
        <v>7.0874861572535E-4</v>
      </c>
      <c r="U253" s="34">
        <v>0.4375</v>
      </c>
      <c r="V253" s="34">
        <v>0.5</v>
      </c>
      <c r="W253" s="28"/>
      <c r="X253" s="28"/>
      <c r="Y253" s="28"/>
      <c r="Z253" s="28"/>
      <c r="AA253" s="28"/>
      <c r="AB253" s="28"/>
    </row>
    <row r="254">
      <c r="A254" s="29">
        <v>44562.0</v>
      </c>
      <c r="B254" s="30" t="s">
        <v>85</v>
      </c>
      <c r="C254" s="30" t="s">
        <v>55</v>
      </c>
      <c r="D254" s="56" t="str">
        <f t="shared" si="1"/>
        <v>44562auvergne-rhones-alpesophthalmologists</v>
      </c>
      <c r="E254" s="32">
        <v>254.0</v>
      </c>
      <c r="F254" s="32">
        <v>1424023.0</v>
      </c>
      <c r="G254" s="30">
        <f>VLOOKUP(D254,unique_pat_reg!D:E,2,FALSE)</f>
        <v>4603</v>
      </c>
      <c r="H254" s="33">
        <f t="shared" si="2"/>
        <v>383.5833333</v>
      </c>
      <c r="I254" s="30">
        <v>29.0</v>
      </c>
      <c r="J254" s="28"/>
      <c r="K254" s="32">
        <v>133989.0</v>
      </c>
      <c r="L254" s="34">
        <v>0.0693879242118982</v>
      </c>
      <c r="M254" s="34">
        <v>0.0247039549220763</v>
      </c>
      <c r="N254" s="35">
        <f t="shared" si="3"/>
        <v>0.09409187913</v>
      </c>
      <c r="O254" s="34">
        <v>0.0970890217363062</v>
      </c>
      <c r="P254" s="34">
        <v>0.808819099129719</v>
      </c>
      <c r="Q254" s="34">
        <v>0.0157480314960629</v>
      </c>
      <c r="R254" s="32">
        <v>30.0</v>
      </c>
      <c r="S254" s="30">
        <v>3.0</v>
      </c>
      <c r="T254" s="34">
        <v>0.0017490671641791</v>
      </c>
      <c r="U254" s="34">
        <v>0.166666666666666</v>
      </c>
      <c r="V254" s="34">
        <v>0.466666666666666</v>
      </c>
      <c r="W254" s="28"/>
      <c r="X254" s="28"/>
      <c r="Y254" s="28"/>
      <c r="Z254" s="28"/>
      <c r="AA254" s="28"/>
      <c r="AB254" s="28"/>
    </row>
    <row r="255">
      <c r="A255" s="29">
        <v>44562.0</v>
      </c>
      <c r="B255" s="30" t="s">
        <v>86</v>
      </c>
      <c r="C255" s="30" t="s">
        <v>55</v>
      </c>
      <c r="D255" s="56" t="str">
        <f t="shared" si="1"/>
        <v>44562nouvelle-aquitaineophthalmologists</v>
      </c>
      <c r="E255" s="32">
        <v>210.0</v>
      </c>
      <c r="F255" s="32">
        <v>1068816.0</v>
      </c>
      <c r="G255" s="30">
        <f>VLOOKUP(D255,unique_pat_reg!D:E,2,FALSE)</f>
        <v>3976</v>
      </c>
      <c r="H255" s="33">
        <f t="shared" si="2"/>
        <v>331.3333333</v>
      </c>
      <c r="I255" s="30">
        <v>29.0</v>
      </c>
      <c r="J255" s="28"/>
      <c r="K255" s="32">
        <v>112904.0</v>
      </c>
      <c r="L255" s="34">
        <v>0.081078501818835</v>
      </c>
      <c r="M255" s="34">
        <v>0.0245561443690962</v>
      </c>
      <c r="N255" s="35">
        <f t="shared" si="3"/>
        <v>0.1056346462</v>
      </c>
      <c r="O255" s="34">
        <v>0.0982442253858475</v>
      </c>
      <c r="P255" s="34">
        <v>0.796121128426221</v>
      </c>
      <c r="Q255" s="34">
        <v>0.019047619047619</v>
      </c>
      <c r="R255" s="32">
        <v>288.0</v>
      </c>
      <c r="S255" s="30">
        <v>3.0</v>
      </c>
      <c r="T255" s="34">
        <v>0.00513140311804008</v>
      </c>
      <c r="U255" s="34">
        <v>0.315972222222222</v>
      </c>
      <c r="V255" s="34">
        <v>0.496527777777777</v>
      </c>
      <c r="W255" s="28"/>
      <c r="X255" s="28"/>
      <c r="Y255" s="28"/>
      <c r="Z255" s="28"/>
      <c r="AA255" s="28"/>
      <c r="AB255" s="28"/>
    </row>
    <row r="256">
      <c r="A256" s="29">
        <v>44562.0</v>
      </c>
      <c r="B256" s="30" t="s">
        <v>87</v>
      </c>
      <c r="C256" s="30" t="s">
        <v>55</v>
      </c>
      <c r="D256" s="56" t="str">
        <f t="shared" si="1"/>
        <v>44562occitanieophthalmologists</v>
      </c>
      <c r="E256" s="32">
        <v>169.0</v>
      </c>
      <c r="F256" s="32">
        <v>828434.0</v>
      </c>
      <c r="G256" s="30">
        <f>VLOOKUP(D256,unique_pat_reg!D:E,2,FALSE)</f>
        <v>3969</v>
      </c>
      <c r="H256" s="33">
        <f t="shared" si="2"/>
        <v>330.75</v>
      </c>
      <c r="I256" s="30">
        <v>34.0</v>
      </c>
      <c r="J256" s="28"/>
      <c r="K256" s="32">
        <v>78987.0</v>
      </c>
      <c r="L256" s="34">
        <v>0.0711535258089358</v>
      </c>
      <c r="M256" s="34">
        <v>0.0241914262331096</v>
      </c>
      <c r="N256" s="35">
        <f t="shared" si="3"/>
        <v>0.09534495204</v>
      </c>
      <c r="O256" s="34">
        <v>0.0956877675228201</v>
      </c>
      <c r="P256" s="34">
        <v>0.808967280435134</v>
      </c>
      <c r="Q256" s="34">
        <v>0.0414201183431952</v>
      </c>
      <c r="R256" s="32">
        <v>141.0</v>
      </c>
      <c r="S256" s="30">
        <v>3.0</v>
      </c>
      <c r="T256" s="34">
        <v>0.00425172632150287</v>
      </c>
      <c r="U256" s="34">
        <v>0.276595744680851</v>
      </c>
      <c r="V256" s="34">
        <v>0.482269503546099</v>
      </c>
      <c r="W256" s="28"/>
      <c r="X256" s="28"/>
      <c r="Y256" s="28"/>
      <c r="Z256" s="28"/>
      <c r="AA256" s="28"/>
      <c r="AB256" s="28"/>
    </row>
    <row r="257">
      <c r="A257" s="29">
        <v>44562.0</v>
      </c>
      <c r="B257" s="30" t="s">
        <v>89</v>
      </c>
      <c r="C257" s="30" t="s">
        <v>55</v>
      </c>
      <c r="D257" s="56" t="str">
        <f t="shared" si="1"/>
        <v>44562grand-estophthalmologists</v>
      </c>
      <c r="E257" s="32">
        <v>138.0</v>
      </c>
      <c r="F257" s="32">
        <v>921738.0</v>
      </c>
      <c r="G257" s="30">
        <f>VLOOKUP(D257,unique_pat_reg!D:E,2,FALSE)</f>
        <v>4431</v>
      </c>
      <c r="H257" s="33">
        <f t="shared" si="2"/>
        <v>369.25</v>
      </c>
      <c r="I257" s="30">
        <v>34.0</v>
      </c>
      <c r="J257" s="28"/>
      <c r="K257" s="32">
        <v>81870.0</v>
      </c>
      <c r="L257" s="34">
        <v>0.0664494682870837</v>
      </c>
      <c r="M257" s="34">
        <v>0.0223718670598369</v>
      </c>
      <c r="N257" s="35">
        <f t="shared" si="3"/>
        <v>0.08882133535</v>
      </c>
      <c r="O257" s="34">
        <v>0.0801453341405041</v>
      </c>
      <c r="P257" s="34">
        <v>0.831033330512575</v>
      </c>
      <c r="Q257" s="34">
        <v>0.0289855072463768</v>
      </c>
      <c r="R257" s="32">
        <v>114.0</v>
      </c>
      <c r="S257" s="30">
        <v>1.0</v>
      </c>
      <c r="T257" s="34">
        <v>0.00309513466550825</v>
      </c>
      <c r="U257" s="34">
        <v>0.482456140350877</v>
      </c>
      <c r="V257" s="34">
        <v>0.552631578947368</v>
      </c>
      <c r="W257" s="28"/>
      <c r="X257" s="28"/>
      <c r="Y257" s="28"/>
      <c r="Z257" s="28"/>
      <c r="AA257" s="28"/>
      <c r="AB257" s="28"/>
    </row>
    <row r="258">
      <c r="A258" s="29">
        <v>44562.0</v>
      </c>
      <c r="B258" s="30" t="s">
        <v>88</v>
      </c>
      <c r="C258" s="30" t="s">
        <v>55</v>
      </c>
      <c r="D258" s="56" t="str">
        <f t="shared" si="1"/>
        <v>44562hauts-de-franceophthalmologists</v>
      </c>
      <c r="E258" s="32">
        <v>131.0</v>
      </c>
      <c r="F258" s="32">
        <v>819087.0</v>
      </c>
      <c r="G258" s="30">
        <f>VLOOKUP(D258,unique_pat_reg!D:E,2,FALSE)</f>
        <v>4309</v>
      </c>
      <c r="H258" s="33">
        <f t="shared" si="2"/>
        <v>359.0833333</v>
      </c>
      <c r="I258" s="30">
        <v>30.0</v>
      </c>
      <c r="J258" s="28"/>
      <c r="K258" s="32">
        <v>72521.0</v>
      </c>
      <c r="L258" s="34">
        <v>0.0643094079139334</v>
      </c>
      <c r="M258" s="34">
        <v>0.0242294164111992</v>
      </c>
      <c r="N258" s="35">
        <f t="shared" si="3"/>
        <v>0.08853882433</v>
      </c>
      <c r="O258" s="34">
        <v>0.0944515051514674</v>
      </c>
      <c r="P258" s="34">
        <v>0.817009670523399</v>
      </c>
      <c r="Q258" s="34">
        <v>0.0</v>
      </c>
      <c r="R258" s="32">
        <v>0.0</v>
      </c>
      <c r="S258" s="30" t="s">
        <v>96</v>
      </c>
      <c r="T258" s="34">
        <v>0.0</v>
      </c>
      <c r="U258" s="34" t="s">
        <v>96</v>
      </c>
      <c r="V258" s="34"/>
      <c r="W258" s="28"/>
      <c r="X258" s="28"/>
      <c r="Y258" s="28"/>
      <c r="Z258" s="28"/>
      <c r="AA258" s="28"/>
      <c r="AB258" s="28"/>
    </row>
    <row r="259">
      <c r="A259" s="29">
        <v>44562.0</v>
      </c>
      <c r="B259" s="30" t="s">
        <v>93</v>
      </c>
      <c r="C259" s="30" t="s">
        <v>55</v>
      </c>
      <c r="D259" s="56" t="str">
        <f t="shared" si="1"/>
        <v>44562bretagneophthalmologists</v>
      </c>
      <c r="E259" s="32">
        <v>111.0</v>
      </c>
      <c r="F259" s="32">
        <v>706074.0</v>
      </c>
      <c r="G259" s="30">
        <f>VLOOKUP(D259,unique_pat_reg!D:E,2,FALSE)</f>
        <v>4488</v>
      </c>
      <c r="H259" s="33">
        <f t="shared" si="2"/>
        <v>374</v>
      </c>
      <c r="I259" s="30">
        <v>43.0</v>
      </c>
      <c r="J259" s="28"/>
      <c r="K259" s="32">
        <v>48829.0</v>
      </c>
      <c r="L259" s="34">
        <v>0.0506504983896871</v>
      </c>
      <c r="M259" s="34">
        <v>0.0185051425204723</v>
      </c>
      <c r="N259" s="35">
        <f t="shared" si="3"/>
        <v>0.06915564091</v>
      </c>
      <c r="O259" s="34">
        <v>0.0745899155046071</v>
      </c>
      <c r="P259" s="34">
        <v>0.856254443585233</v>
      </c>
      <c r="Q259" s="34">
        <v>0.0</v>
      </c>
      <c r="R259" s="32">
        <v>0.0</v>
      </c>
      <c r="S259" s="30" t="s">
        <v>96</v>
      </c>
      <c r="T259" s="34" t="s">
        <v>96</v>
      </c>
      <c r="U259" s="34" t="s">
        <v>96</v>
      </c>
      <c r="V259" s="34"/>
      <c r="W259" s="28"/>
      <c r="X259" s="28"/>
      <c r="Y259" s="28"/>
      <c r="Z259" s="28"/>
      <c r="AA259" s="28"/>
      <c r="AB259" s="28"/>
    </row>
    <row r="260">
      <c r="A260" s="29">
        <v>44562.0</v>
      </c>
      <c r="B260" s="30" t="s">
        <v>91</v>
      </c>
      <c r="C260" s="30" t="s">
        <v>55</v>
      </c>
      <c r="D260" s="56" t="str">
        <f t="shared" si="1"/>
        <v>44562pays-de-la-loireophthalmologists</v>
      </c>
      <c r="E260" s="32">
        <v>106.0</v>
      </c>
      <c r="F260" s="32">
        <v>670353.0</v>
      </c>
      <c r="G260" s="30">
        <f>VLOOKUP(D260,unique_pat_reg!D:E,2,FALSE)</f>
        <v>3788</v>
      </c>
      <c r="H260" s="33">
        <f t="shared" si="2"/>
        <v>315.6666667</v>
      </c>
      <c r="I260" s="30">
        <v>43.0</v>
      </c>
      <c r="J260" s="28"/>
      <c r="K260" s="32">
        <v>48572.0</v>
      </c>
      <c r="L260" s="34">
        <v>0.0546324100884161</v>
      </c>
      <c r="M260" s="34">
        <v>0.0178249370107987</v>
      </c>
      <c r="N260" s="35">
        <f t="shared" si="3"/>
        <v>0.0724573471</v>
      </c>
      <c r="O260" s="34">
        <v>0.0763866201836942</v>
      </c>
      <c r="P260" s="34">
        <v>0.85115603271709</v>
      </c>
      <c r="Q260" s="34">
        <v>0.0377358490566037</v>
      </c>
      <c r="R260" s="32">
        <v>15.0</v>
      </c>
      <c r="S260" s="30">
        <v>3.0</v>
      </c>
      <c r="T260" s="34">
        <v>5.0764857181535E-4</v>
      </c>
      <c r="U260" s="34">
        <v>0.466666666666666</v>
      </c>
      <c r="V260" s="34">
        <v>0.533333333333333</v>
      </c>
      <c r="W260" s="28"/>
      <c r="X260" s="28"/>
      <c r="Y260" s="28"/>
      <c r="Z260" s="28"/>
      <c r="AA260" s="28"/>
      <c r="AB260" s="28"/>
    </row>
    <row r="261">
      <c r="A261" s="29">
        <v>44562.0</v>
      </c>
      <c r="B261" s="30" t="s">
        <v>94</v>
      </c>
      <c r="C261" s="30" t="s">
        <v>55</v>
      </c>
      <c r="D261" s="56" t="str">
        <f t="shared" si="1"/>
        <v>44562bourgogne-franche-comteophthalmologists</v>
      </c>
      <c r="E261" s="32">
        <v>94.0</v>
      </c>
      <c r="F261" s="32">
        <v>675636.0</v>
      </c>
      <c r="G261" s="30">
        <f>VLOOKUP(D261,unique_pat_reg!D:E,2,FALSE)</f>
        <v>4575</v>
      </c>
      <c r="H261" s="33">
        <f t="shared" si="2"/>
        <v>381.25</v>
      </c>
      <c r="I261" s="30">
        <v>33.0</v>
      </c>
      <c r="J261" s="28"/>
      <c r="K261" s="32">
        <v>49353.0</v>
      </c>
      <c r="L261" s="34">
        <v>0.0541178978029589</v>
      </c>
      <c r="M261" s="34">
        <v>0.0189288315009857</v>
      </c>
      <c r="N261" s="35">
        <f t="shared" si="3"/>
        <v>0.0730467293</v>
      </c>
      <c r="O261" s="34">
        <v>0.0750108046344481</v>
      </c>
      <c r="P261" s="34">
        <v>0.851942466061607</v>
      </c>
      <c r="Q261" s="34">
        <v>0.0106382978723404</v>
      </c>
      <c r="R261" s="32">
        <v>4.0</v>
      </c>
      <c r="S261" s="30">
        <v>19.0</v>
      </c>
      <c r="T261" s="34">
        <v>2.9448575425163E-4</v>
      </c>
      <c r="U261" s="34">
        <v>0.0</v>
      </c>
      <c r="V261" s="34">
        <v>0.0</v>
      </c>
      <c r="W261" s="28"/>
      <c r="X261" s="28"/>
      <c r="Y261" s="28"/>
      <c r="Z261" s="28"/>
      <c r="AA261" s="28"/>
      <c r="AB261" s="28"/>
    </row>
    <row r="262">
      <c r="A262" s="29">
        <v>44562.0</v>
      </c>
      <c r="B262" s="30" t="s">
        <v>92</v>
      </c>
      <c r="C262" s="30" t="s">
        <v>55</v>
      </c>
      <c r="D262" s="56" t="str">
        <f t="shared" si="1"/>
        <v>44562normandieophthalmologists</v>
      </c>
      <c r="E262" s="32">
        <v>68.0</v>
      </c>
      <c r="F262" s="32">
        <v>407708.0</v>
      </c>
      <c r="G262" s="30">
        <f>VLOOKUP(D262,unique_pat_reg!D:E,2,FALSE)</f>
        <v>4955</v>
      </c>
      <c r="H262" s="33">
        <f t="shared" si="2"/>
        <v>412.9166667</v>
      </c>
      <c r="I262" s="30">
        <v>35.0</v>
      </c>
      <c r="J262" s="28"/>
      <c r="K262" s="32">
        <v>34029.0</v>
      </c>
      <c r="L262" s="34">
        <v>0.0621400610240662</v>
      </c>
      <c r="M262" s="34">
        <v>0.0213240848842799</v>
      </c>
      <c r="N262" s="35">
        <f t="shared" si="3"/>
        <v>0.08346414591</v>
      </c>
      <c r="O262" s="34">
        <v>0.0803270968438195</v>
      </c>
      <c r="P262" s="34">
        <v>0.836208757247834</v>
      </c>
      <c r="Q262" s="34">
        <v>0.0588235294117647</v>
      </c>
      <c r="R262" s="32">
        <v>1743.0</v>
      </c>
      <c r="S262" s="30">
        <v>3.0</v>
      </c>
      <c r="T262" s="34">
        <v>0.127542806966193</v>
      </c>
      <c r="U262" s="34">
        <v>0.358003442340791</v>
      </c>
      <c r="V262" s="34">
        <v>0.516351118760757</v>
      </c>
      <c r="W262" s="28"/>
      <c r="X262" s="28"/>
      <c r="Y262" s="28"/>
      <c r="Z262" s="28"/>
      <c r="AA262" s="28"/>
      <c r="AB262" s="28"/>
    </row>
    <row r="263">
      <c r="A263" s="29">
        <v>44562.0</v>
      </c>
      <c r="B263" s="30" t="s">
        <v>90</v>
      </c>
      <c r="C263" s="30" t="s">
        <v>55</v>
      </c>
      <c r="D263" s="56" t="str">
        <f t="shared" si="1"/>
        <v>44562centre-val-de-loireophthalmologists</v>
      </c>
      <c r="E263" s="32">
        <v>63.0</v>
      </c>
      <c r="F263" s="32">
        <v>423461.0</v>
      </c>
      <c r="G263" s="30">
        <f>VLOOKUP(D263,unique_pat_reg!D:E,2,FALSE)</f>
        <v>5032</v>
      </c>
      <c r="H263" s="33">
        <f t="shared" si="2"/>
        <v>419.3333333</v>
      </c>
      <c r="I263" s="30">
        <v>38.0</v>
      </c>
      <c r="J263" s="28"/>
      <c r="K263" s="32">
        <v>37182.0</v>
      </c>
      <c r="L263" s="34">
        <v>0.0632478551743844</v>
      </c>
      <c r="M263" s="34">
        <v>0.0245571611081067</v>
      </c>
      <c r="N263" s="35">
        <f t="shared" si="3"/>
        <v>0.08780501628</v>
      </c>
      <c r="O263" s="34">
        <v>0.0939968497689279</v>
      </c>
      <c r="P263" s="34">
        <v>0.81819813394858</v>
      </c>
      <c r="Q263" s="34">
        <v>0.0</v>
      </c>
      <c r="R263" s="32">
        <v>0.0</v>
      </c>
      <c r="S263" s="30" t="s">
        <v>96</v>
      </c>
      <c r="T263" s="34" t="s">
        <v>96</v>
      </c>
      <c r="U263" s="34" t="s">
        <v>96</v>
      </c>
      <c r="V263" s="34"/>
      <c r="W263" s="28"/>
      <c r="X263" s="28"/>
      <c r="Y263" s="28"/>
      <c r="Z263" s="28"/>
      <c r="AA263" s="28"/>
      <c r="AB263" s="28"/>
    </row>
    <row r="264">
      <c r="A264" s="29">
        <v>44562.0</v>
      </c>
      <c r="B264" s="30" t="s">
        <v>95</v>
      </c>
      <c r="C264" s="30" t="s">
        <v>55</v>
      </c>
      <c r="D264" s="56" t="str">
        <f t="shared" si="1"/>
        <v>44562corseophthalmologists</v>
      </c>
      <c r="E264" s="32">
        <v>15.0</v>
      </c>
      <c r="F264" s="32">
        <v>79488.0</v>
      </c>
      <c r="G264" s="30">
        <f>VLOOKUP(D264,unique_pat_reg!D:E,2,FALSE)</f>
        <v>3473</v>
      </c>
      <c r="H264" s="33">
        <f t="shared" si="2"/>
        <v>289.4166667</v>
      </c>
      <c r="I264" s="30">
        <v>45.0</v>
      </c>
      <c r="J264" s="28"/>
      <c r="K264" s="32">
        <v>6677.0</v>
      </c>
      <c r="L264" s="34">
        <v>0.0681989734299516</v>
      </c>
      <c r="M264" s="34">
        <v>0.0158011272141706</v>
      </c>
      <c r="N264" s="35">
        <f t="shared" si="3"/>
        <v>0.08400010064</v>
      </c>
      <c r="O264" s="34">
        <v>0.0779111312399355</v>
      </c>
      <c r="P264" s="34">
        <v>0.838088768115942</v>
      </c>
      <c r="Q264" s="34">
        <v>0.0</v>
      </c>
      <c r="R264" s="32">
        <v>0.0</v>
      </c>
      <c r="S264" s="30" t="s">
        <v>96</v>
      </c>
      <c r="T264" s="34">
        <v>0.0</v>
      </c>
      <c r="U264" s="34" t="s">
        <v>96</v>
      </c>
      <c r="V264" s="34"/>
      <c r="W264" s="28"/>
      <c r="X264" s="28"/>
      <c r="Y264" s="28"/>
      <c r="Z264" s="28"/>
      <c r="AA264" s="28"/>
      <c r="AB264" s="28"/>
    </row>
    <row r="265">
      <c r="A265" s="29">
        <v>44197.0</v>
      </c>
      <c r="B265" s="30" t="s">
        <v>83</v>
      </c>
      <c r="C265" s="30" t="s">
        <v>55</v>
      </c>
      <c r="D265" s="56" t="str">
        <f t="shared" si="1"/>
        <v>44197ile-de-franceophthalmologists</v>
      </c>
      <c r="E265" s="32">
        <v>757.0</v>
      </c>
      <c r="F265" s="32">
        <v>3171713.0</v>
      </c>
      <c r="G265" s="30">
        <f>VLOOKUP(D265,unique_pat_reg!D:E,2,FALSE)</f>
        <v>2951</v>
      </c>
      <c r="H265" s="33">
        <f t="shared" si="2"/>
        <v>245.9166667</v>
      </c>
      <c r="I265" s="30">
        <v>14.0</v>
      </c>
      <c r="J265" s="28"/>
      <c r="K265" s="32">
        <v>555026.0</v>
      </c>
      <c r="L265" s="34">
        <v>0.125398168119246</v>
      </c>
      <c r="M265" s="34">
        <v>0.0495943359314036</v>
      </c>
      <c r="N265" s="35">
        <f t="shared" si="3"/>
        <v>0.1749925041</v>
      </c>
      <c r="O265" s="34">
        <v>0.170912374480288</v>
      </c>
      <c r="P265" s="34">
        <v>0.654095121469061</v>
      </c>
      <c r="Q265" s="34">
        <v>0.095112285336856</v>
      </c>
      <c r="R265" s="32">
        <v>2852.0</v>
      </c>
      <c r="S265" s="30">
        <v>1.0</v>
      </c>
      <c r="T265" s="34">
        <v>0.00983349940867982</v>
      </c>
      <c r="U265" s="34">
        <v>0.591514726507713</v>
      </c>
      <c r="V265" s="34">
        <v>0.677068723702664</v>
      </c>
      <c r="W265" s="28"/>
      <c r="X265" s="28"/>
      <c r="Y265" s="28"/>
      <c r="Z265" s="28"/>
      <c r="AA265" s="28"/>
      <c r="AB265" s="28"/>
    </row>
    <row r="266">
      <c r="A266" s="29">
        <v>44197.0</v>
      </c>
      <c r="B266" s="30" t="s">
        <v>84</v>
      </c>
      <c r="C266" s="30" t="s">
        <v>55</v>
      </c>
      <c r="D266" s="56" t="str">
        <f t="shared" si="1"/>
        <v>44197provence-alpes-cote-d-azurophthalmologists</v>
      </c>
      <c r="E266" s="32">
        <v>291.0</v>
      </c>
      <c r="F266" s="32">
        <v>1210312.0</v>
      </c>
      <c r="G266" s="30">
        <f>VLOOKUP(D266,unique_pat_reg!D:E,2,FALSE)</f>
        <v>2842</v>
      </c>
      <c r="H266" s="33">
        <f t="shared" si="2"/>
        <v>236.8333333</v>
      </c>
      <c r="I266" s="30">
        <v>23.0</v>
      </c>
      <c r="J266" s="28"/>
      <c r="K266" s="32">
        <v>150767.0</v>
      </c>
      <c r="L266" s="34">
        <v>0.0943318747562611</v>
      </c>
      <c r="M266" s="34">
        <v>0.0302368314946889</v>
      </c>
      <c r="N266" s="35">
        <f t="shared" si="3"/>
        <v>0.1245687063</v>
      </c>
      <c r="O266" s="34">
        <v>0.121186107383881</v>
      </c>
      <c r="P266" s="34">
        <v>0.754245186365168</v>
      </c>
      <c r="Q266" s="34">
        <v>0.0309278350515463</v>
      </c>
      <c r="R266" s="32">
        <v>376.0</v>
      </c>
      <c r="S266" s="30">
        <v>1.0</v>
      </c>
      <c r="T266" s="34">
        <v>0.00694842274499658</v>
      </c>
      <c r="U266" s="34">
        <v>0.619680851063829</v>
      </c>
      <c r="V266" s="34">
        <v>0.739361702127659</v>
      </c>
      <c r="W266" s="28"/>
      <c r="X266" s="28"/>
      <c r="Y266" s="28"/>
      <c r="Z266" s="28"/>
      <c r="AA266" s="28"/>
      <c r="AB266" s="28"/>
    </row>
    <row r="267">
      <c r="A267" s="29">
        <v>44197.0</v>
      </c>
      <c r="B267" s="30" t="s">
        <v>85</v>
      </c>
      <c r="C267" s="30" t="s">
        <v>55</v>
      </c>
      <c r="D267" s="56" t="str">
        <f t="shared" si="1"/>
        <v>44197auvergne-rhones-alpesophthalmologists</v>
      </c>
      <c r="E267" s="32">
        <v>224.0</v>
      </c>
      <c r="F267" s="32">
        <v>1247094.0</v>
      </c>
      <c r="G267" s="30">
        <f>VLOOKUP(D267,unique_pat_reg!D:E,2,FALSE)</f>
        <v>4546</v>
      </c>
      <c r="H267" s="33">
        <f t="shared" si="2"/>
        <v>378.8333333</v>
      </c>
      <c r="I267" s="30">
        <v>27.0</v>
      </c>
      <c r="J267" s="28"/>
      <c r="K267" s="32">
        <v>127559.0</v>
      </c>
      <c r="L267" s="34">
        <v>0.0748604355405446</v>
      </c>
      <c r="M267" s="34">
        <v>0.027424556609205</v>
      </c>
      <c r="N267" s="35">
        <f t="shared" si="3"/>
        <v>0.1022849921</v>
      </c>
      <c r="O267" s="34">
        <v>0.110146468509992</v>
      </c>
      <c r="P267" s="34">
        <v>0.787568539340258</v>
      </c>
      <c r="Q267" s="34">
        <v>0.0446428571428571</v>
      </c>
      <c r="R267" s="32">
        <v>62.0</v>
      </c>
      <c r="S267" s="30">
        <v>2.0</v>
      </c>
      <c r="T267" s="34">
        <v>0.00152799684542586</v>
      </c>
      <c r="U267" s="34">
        <v>0.403225806451612</v>
      </c>
      <c r="V267" s="34">
        <v>0.532258064516129</v>
      </c>
      <c r="W267" s="28"/>
      <c r="X267" s="28"/>
      <c r="Y267" s="28"/>
      <c r="Z267" s="28"/>
      <c r="AA267" s="28"/>
      <c r="AB267" s="28"/>
    </row>
    <row r="268">
      <c r="A268" s="29">
        <v>44197.0</v>
      </c>
      <c r="B268" s="30" t="s">
        <v>86</v>
      </c>
      <c r="C268" s="30" t="s">
        <v>55</v>
      </c>
      <c r="D268" s="56" t="str">
        <f t="shared" si="1"/>
        <v>44197nouvelle-aquitaineophthalmologists</v>
      </c>
      <c r="E268" s="32">
        <v>158.0</v>
      </c>
      <c r="F268" s="32">
        <v>908369.0</v>
      </c>
      <c r="G268" s="30">
        <f>VLOOKUP(D268,unique_pat_reg!D:E,2,FALSE)</f>
        <v>4337</v>
      </c>
      <c r="H268" s="33">
        <f t="shared" si="2"/>
        <v>361.4166667</v>
      </c>
      <c r="I268" s="30">
        <v>30.0</v>
      </c>
      <c r="J268" s="28"/>
      <c r="K268" s="32">
        <v>88099.0</v>
      </c>
      <c r="L268" s="34">
        <v>0.074061312087929</v>
      </c>
      <c r="M268" s="34">
        <v>0.0229246044283765</v>
      </c>
      <c r="N268" s="35">
        <f t="shared" si="3"/>
        <v>0.09698591652</v>
      </c>
      <c r="O268" s="34">
        <v>0.10079053776604</v>
      </c>
      <c r="P268" s="34">
        <v>0.802223545717654</v>
      </c>
      <c r="Q268" s="34">
        <v>0.050632911392405</v>
      </c>
      <c r="R268" s="32">
        <v>83.0</v>
      </c>
      <c r="S268" s="30">
        <v>3.0</v>
      </c>
      <c r="T268" s="34">
        <v>0.00315685379583143</v>
      </c>
      <c r="U268" s="34">
        <v>0.313253012048192</v>
      </c>
      <c r="V268" s="34">
        <v>0.421686746987951</v>
      </c>
      <c r="W268" s="28"/>
      <c r="X268" s="28"/>
      <c r="Y268" s="28"/>
      <c r="Z268" s="28"/>
      <c r="AA268" s="28"/>
      <c r="AB268" s="28"/>
    </row>
    <row r="269">
      <c r="A269" s="29">
        <v>44197.0</v>
      </c>
      <c r="B269" s="30" t="s">
        <v>89</v>
      </c>
      <c r="C269" s="30" t="s">
        <v>55</v>
      </c>
      <c r="D269" s="56" t="str">
        <f t="shared" si="1"/>
        <v>44197grand-estophthalmologists</v>
      </c>
      <c r="E269" s="32">
        <v>126.0</v>
      </c>
      <c r="F269" s="32">
        <v>735452.0</v>
      </c>
      <c r="G269" s="30">
        <f>VLOOKUP(D269,unique_pat_reg!D:E,2,FALSE)</f>
        <v>4004</v>
      </c>
      <c r="H269" s="33">
        <f t="shared" si="2"/>
        <v>333.6666667</v>
      </c>
      <c r="I269" s="30">
        <v>36.0</v>
      </c>
      <c r="J269" s="28"/>
      <c r="K269" s="32">
        <v>64894.0</v>
      </c>
      <c r="L269" s="34">
        <v>0.0644637583418088</v>
      </c>
      <c r="M269" s="34">
        <v>0.0237731354323599</v>
      </c>
      <c r="N269" s="35">
        <f t="shared" si="3"/>
        <v>0.08823689377</v>
      </c>
      <c r="O269" s="34">
        <v>0.0894470339328739</v>
      </c>
      <c r="P269" s="34">
        <v>0.822316072292957</v>
      </c>
      <c r="Q269" s="34">
        <v>0.0476190476190476</v>
      </c>
      <c r="R269" s="32">
        <v>175.0</v>
      </c>
      <c r="S269" s="30">
        <v>3.0</v>
      </c>
      <c r="T269" s="34">
        <v>0.00557200624064698</v>
      </c>
      <c r="U269" s="34">
        <v>0.348571428571428</v>
      </c>
      <c r="V269" s="34">
        <v>0.462857142857142</v>
      </c>
      <c r="W269" s="28"/>
      <c r="X269" s="28"/>
      <c r="Y269" s="28"/>
      <c r="Z269" s="28"/>
      <c r="AA269" s="28"/>
      <c r="AB269" s="28"/>
    </row>
    <row r="270">
      <c r="A270" s="29">
        <v>44197.0</v>
      </c>
      <c r="B270" s="30" t="s">
        <v>88</v>
      </c>
      <c r="C270" s="30" t="s">
        <v>55</v>
      </c>
      <c r="D270" s="56" t="str">
        <f t="shared" si="1"/>
        <v>44197hauts-de-franceophthalmologists</v>
      </c>
      <c r="E270" s="32">
        <v>121.0</v>
      </c>
      <c r="F270" s="32">
        <v>699508.0</v>
      </c>
      <c r="G270" s="30">
        <f>VLOOKUP(D270,unique_pat_reg!D:E,2,FALSE)</f>
        <v>3997</v>
      </c>
      <c r="H270" s="33">
        <f t="shared" si="2"/>
        <v>333.0833333</v>
      </c>
      <c r="I270" s="30">
        <v>29.0</v>
      </c>
      <c r="J270" s="28"/>
      <c r="K270" s="32">
        <v>60692.0</v>
      </c>
      <c r="L270" s="34">
        <v>0.0607312568262264</v>
      </c>
      <c r="M270" s="34">
        <v>0.0260325829011247</v>
      </c>
      <c r="N270" s="35">
        <f t="shared" si="3"/>
        <v>0.08676383973</v>
      </c>
      <c r="O270" s="34">
        <v>0.0995242370351732</v>
      </c>
      <c r="P270" s="34">
        <v>0.813711923237475</v>
      </c>
      <c r="Q270" s="34">
        <v>0.0165289256198347</v>
      </c>
      <c r="R270" s="32">
        <v>7.0</v>
      </c>
      <c r="S270" s="30">
        <v>2.0</v>
      </c>
      <c r="T270" s="34">
        <v>6.8674580594525E-4</v>
      </c>
      <c r="U270" s="34">
        <v>0.428571428571428</v>
      </c>
      <c r="V270" s="34">
        <v>0.714285714285714</v>
      </c>
      <c r="W270" s="28"/>
      <c r="X270" s="28"/>
      <c r="Y270" s="28"/>
      <c r="Z270" s="28"/>
      <c r="AA270" s="28"/>
      <c r="AB270" s="28"/>
    </row>
    <row r="271">
      <c r="A271" s="29">
        <v>44197.0</v>
      </c>
      <c r="B271" s="30" t="s">
        <v>87</v>
      </c>
      <c r="C271" s="30" t="s">
        <v>55</v>
      </c>
      <c r="D271" s="56" t="str">
        <f t="shared" si="1"/>
        <v>44197occitanieophthalmologists</v>
      </c>
      <c r="E271" s="32">
        <v>121.0</v>
      </c>
      <c r="F271" s="32">
        <v>567491.0</v>
      </c>
      <c r="G271" s="30">
        <f>VLOOKUP(D271,unique_pat_reg!D:E,2,FALSE)</f>
        <v>3828</v>
      </c>
      <c r="H271" s="33">
        <f t="shared" si="2"/>
        <v>319</v>
      </c>
      <c r="I271" s="30">
        <v>43.0</v>
      </c>
      <c r="J271" s="28"/>
      <c r="K271" s="32">
        <v>47882.0</v>
      </c>
      <c r="L271" s="34">
        <v>0.0651746018879594</v>
      </c>
      <c r="M271" s="34">
        <v>0.0192003044982211</v>
      </c>
      <c r="N271" s="35">
        <f t="shared" si="3"/>
        <v>0.08437490639</v>
      </c>
      <c r="O271" s="34">
        <v>0.0837563943745363</v>
      </c>
      <c r="P271" s="34">
        <v>0.831868699239283</v>
      </c>
      <c r="Q271" s="34">
        <v>0.024793388429752</v>
      </c>
      <c r="R271" s="32">
        <v>53.0</v>
      </c>
      <c r="S271" s="30">
        <v>3.5</v>
      </c>
      <c r="T271" s="34">
        <v>0.0051586529102589</v>
      </c>
      <c r="U271" s="34">
        <v>0.226415094339622</v>
      </c>
      <c r="V271" s="34">
        <v>0.358490566037735</v>
      </c>
      <c r="W271" s="28"/>
      <c r="X271" s="28"/>
      <c r="Y271" s="28"/>
      <c r="Z271" s="28"/>
      <c r="AA271" s="28"/>
      <c r="AB271" s="28"/>
    </row>
    <row r="272">
      <c r="A272" s="29">
        <v>44197.0</v>
      </c>
      <c r="B272" s="30" t="s">
        <v>93</v>
      </c>
      <c r="C272" s="30" t="s">
        <v>55</v>
      </c>
      <c r="D272" s="56" t="str">
        <f t="shared" si="1"/>
        <v>44197bretagneophthalmologists</v>
      </c>
      <c r="E272" s="32">
        <v>92.0</v>
      </c>
      <c r="F272" s="32">
        <v>602247.0</v>
      </c>
      <c r="G272" s="30">
        <f>VLOOKUP(D272,unique_pat_reg!D:E,2,FALSE)</f>
        <v>4853</v>
      </c>
      <c r="H272" s="33">
        <f t="shared" si="2"/>
        <v>404.4166667</v>
      </c>
      <c r="I272" s="30">
        <v>40.0</v>
      </c>
      <c r="J272" s="28"/>
      <c r="K272" s="32">
        <v>42324.0</v>
      </c>
      <c r="L272" s="34">
        <v>0.0520450911337042</v>
      </c>
      <c r="M272" s="34">
        <v>0.0182317222003596</v>
      </c>
      <c r="N272" s="35">
        <f t="shared" si="3"/>
        <v>0.07027681333</v>
      </c>
      <c r="O272" s="34">
        <v>0.0756234568208724</v>
      </c>
      <c r="P272" s="34">
        <v>0.854099729845063</v>
      </c>
      <c r="Q272" s="34">
        <v>0.0</v>
      </c>
      <c r="R272" s="32">
        <v>0.0</v>
      </c>
      <c r="S272" s="30" t="s">
        <v>96</v>
      </c>
      <c r="T272" s="34">
        <v>0.0</v>
      </c>
      <c r="U272" s="34" t="s">
        <v>96</v>
      </c>
      <c r="V272" s="34"/>
      <c r="W272" s="28"/>
      <c r="X272" s="28"/>
      <c r="Y272" s="28"/>
      <c r="Z272" s="28"/>
      <c r="AA272" s="28"/>
      <c r="AB272" s="28"/>
    </row>
    <row r="273">
      <c r="A273" s="29">
        <v>44197.0</v>
      </c>
      <c r="B273" s="30" t="s">
        <v>91</v>
      </c>
      <c r="C273" s="30" t="s">
        <v>55</v>
      </c>
      <c r="D273" s="56" t="str">
        <f t="shared" si="1"/>
        <v>44197pays-de-la-loireophthalmologists</v>
      </c>
      <c r="E273" s="32">
        <v>92.0</v>
      </c>
      <c r="F273" s="32">
        <v>444386.0</v>
      </c>
      <c r="G273" s="30">
        <f>VLOOKUP(D273,unique_pat_reg!D:E,2,FALSE)</f>
        <v>3335</v>
      </c>
      <c r="H273" s="33">
        <f t="shared" si="2"/>
        <v>277.9166667</v>
      </c>
      <c r="I273" s="30">
        <v>35.0</v>
      </c>
      <c r="J273" s="28"/>
      <c r="K273" s="32">
        <v>32410.0</v>
      </c>
      <c r="L273" s="34">
        <v>0.0559446067157831</v>
      </c>
      <c r="M273" s="34">
        <v>0.0169874838541268</v>
      </c>
      <c r="N273" s="35">
        <f t="shared" si="3"/>
        <v>0.07293209057</v>
      </c>
      <c r="O273" s="34">
        <v>0.0790461445680106</v>
      </c>
      <c r="P273" s="34">
        <v>0.848021764862079</v>
      </c>
      <c r="Q273" s="34">
        <v>0.0</v>
      </c>
      <c r="R273" s="32">
        <v>0.0</v>
      </c>
      <c r="S273" s="30" t="s">
        <v>96</v>
      </c>
      <c r="T273" s="34">
        <v>0.0</v>
      </c>
      <c r="U273" s="34" t="s">
        <v>96</v>
      </c>
      <c r="V273" s="34"/>
      <c r="W273" s="28"/>
      <c r="X273" s="28"/>
      <c r="Y273" s="28"/>
      <c r="Z273" s="28"/>
      <c r="AA273" s="28"/>
      <c r="AB273" s="28"/>
    </row>
    <row r="274">
      <c r="A274" s="29">
        <v>44197.0</v>
      </c>
      <c r="B274" s="30" t="s">
        <v>94</v>
      </c>
      <c r="C274" s="30" t="s">
        <v>55</v>
      </c>
      <c r="D274" s="56" t="str">
        <f t="shared" si="1"/>
        <v>44197bourgogne-franche-comteophthalmologists</v>
      </c>
      <c r="E274" s="32">
        <v>80.0</v>
      </c>
      <c r="F274" s="32">
        <v>620503.0</v>
      </c>
      <c r="G274" s="30">
        <f>VLOOKUP(D274,unique_pat_reg!D:E,2,FALSE)</f>
        <v>5035</v>
      </c>
      <c r="H274" s="33">
        <f t="shared" si="2"/>
        <v>419.5833333</v>
      </c>
      <c r="I274" s="30">
        <v>30.0</v>
      </c>
      <c r="J274" s="28"/>
      <c r="K274" s="32">
        <v>48533.0</v>
      </c>
      <c r="L274" s="34">
        <v>0.0573824784086458</v>
      </c>
      <c r="M274" s="34">
        <v>0.0208330983089525</v>
      </c>
      <c r="N274" s="35">
        <f t="shared" si="3"/>
        <v>0.07821557672</v>
      </c>
      <c r="O274" s="34">
        <v>0.0904379189141712</v>
      </c>
      <c r="P274" s="34">
        <v>0.83134650436823</v>
      </c>
      <c r="Q274" s="34">
        <v>0.025</v>
      </c>
      <c r="R274" s="32">
        <v>7.0</v>
      </c>
      <c r="S274" s="30">
        <v>7.0</v>
      </c>
      <c r="T274" s="34">
        <v>7.1713963733224E-4</v>
      </c>
      <c r="U274" s="34">
        <v>0.0</v>
      </c>
      <c r="V274" s="34">
        <v>0.0</v>
      </c>
      <c r="W274" s="28"/>
      <c r="X274" s="28"/>
      <c r="Y274" s="28"/>
      <c r="Z274" s="28"/>
      <c r="AA274" s="28"/>
      <c r="AB274" s="28"/>
    </row>
    <row r="275">
      <c r="A275" s="29">
        <v>44197.0</v>
      </c>
      <c r="B275" s="30" t="s">
        <v>92</v>
      </c>
      <c r="C275" s="30" t="s">
        <v>55</v>
      </c>
      <c r="D275" s="56" t="str">
        <f t="shared" si="1"/>
        <v>44197normandieophthalmologists</v>
      </c>
      <c r="E275" s="32">
        <v>61.0</v>
      </c>
      <c r="F275" s="32">
        <v>356950.0</v>
      </c>
      <c r="G275" s="30">
        <f>VLOOKUP(D275,unique_pat_reg!D:E,2,FALSE)</f>
        <v>5306</v>
      </c>
      <c r="H275" s="33">
        <f t="shared" si="2"/>
        <v>442.1666667</v>
      </c>
      <c r="I275" s="30">
        <v>33.0</v>
      </c>
      <c r="J275" s="28"/>
      <c r="K275" s="32">
        <v>27800.0</v>
      </c>
      <c r="L275" s="34">
        <v>0.0542625017509455</v>
      </c>
      <c r="M275" s="34">
        <v>0.0236195545594621</v>
      </c>
      <c r="N275" s="35">
        <f t="shared" si="3"/>
        <v>0.07788205631</v>
      </c>
      <c r="O275" s="34">
        <v>0.104796189942568</v>
      </c>
      <c r="P275" s="34">
        <v>0.817321753747023</v>
      </c>
      <c r="Q275" s="34">
        <v>0.0163934426229508</v>
      </c>
      <c r="R275" s="32">
        <v>2.0</v>
      </c>
      <c r="S275" s="30">
        <v>1.5</v>
      </c>
      <c r="T275" s="34">
        <v>5.913660555884E-4</v>
      </c>
      <c r="U275" s="34">
        <v>0.5</v>
      </c>
      <c r="V275" s="34">
        <v>0.5</v>
      </c>
      <c r="W275" s="28"/>
      <c r="X275" s="28"/>
      <c r="Y275" s="28"/>
      <c r="Z275" s="28"/>
      <c r="AA275" s="28"/>
      <c r="AB275" s="28"/>
    </row>
    <row r="276">
      <c r="A276" s="29">
        <v>44197.0</v>
      </c>
      <c r="B276" s="30" t="s">
        <v>90</v>
      </c>
      <c r="C276" s="30" t="s">
        <v>55</v>
      </c>
      <c r="D276" s="56" t="str">
        <f t="shared" si="1"/>
        <v>44197centre-val-de-loireophthalmologists</v>
      </c>
      <c r="E276" s="32">
        <v>55.0</v>
      </c>
      <c r="F276" s="32">
        <v>364013.0</v>
      </c>
      <c r="G276" s="30">
        <f>VLOOKUP(D276,unique_pat_reg!D:E,2,FALSE)</f>
        <v>4633</v>
      </c>
      <c r="H276" s="33">
        <f t="shared" si="2"/>
        <v>386.0833333</v>
      </c>
      <c r="I276" s="30">
        <v>38.0</v>
      </c>
      <c r="J276" s="28"/>
      <c r="K276" s="32">
        <v>33962.0</v>
      </c>
      <c r="L276" s="34">
        <v>0.0660580803432844</v>
      </c>
      <c r="M276" s="34">
        <v>0.0272407853565669</v>
      </c>
      <c r="N276" s="35">
        <f t="shared" si="3"/>
        <v>0.0932988657</v>
      </c>
      <c r="O276" s="34">
        <v>0.108166466582237</v>
      </c>
      <c r="P276" s="34">
        <v>0.798534667717911</v>
      </c>
      <c r="Q276" s="34">
        <v>0.0363636363636363</v>
      </c>
      <c r="R276" s="32">
        <v>5.0</v>
      </c>
      <c r="S276" s="30">
        <v>3.0</v>
      </c>
      <c r="T276" s="34">
        <v>0.00116306117701791</v>
      </c>
      <c r="U276" s="34">
        <v>0.2</v>
      </c>
      <c r="V276" s="34">
        <v>0.4</v>
      </c>
      <c r="W276" s="28"/>
      <c r="X276" s="28"/>
      <c r="Y276" s="28"/>
      <c r="Z276" s="28"/>
      <c r="AA276" s="28"/>
      <c r="AB276" s="28"/>
    </row>
    <row r="277">
      <c r="A277" s="29">
        <v>44197.0</v>
      </c>
      <c r="B277" s="30" t="s">
        <v>95</v>
      </c>
      <c r="C277" s="30" t="s">
        <v>55</v>
      </c>
      <c r="D277" s="56" t="str">
        <f t="shared" si="1"/>
        <v>44197corseophthalmologists</v>
      </c>
      <c r="E277" s="32">
        <v>15.0</v>
      </c>
      <c r="F277" s="32">
        <v>80503.0</v>
      </c>
      <c r="G277" s="30">
        <f>VLOOKUP(D277,unique_pat_reg!D:E,2,FALSE)</f>
        <v>4010</v>
      </c>
      <c r="H277" s="33">
        <f t="shared" si="2"/>
        <v>334.1666667</v>
      </c>
      <c r="I277" s="30">
        <v>42.0</v>
      </c>
      <c r="J277" s="28"/>
      <c r="K277" s="32">
        <v>5697.0</v>
      </c>
      <c r="L277" s="34">
        <v>0.0568301802417301</v>
      </c>
      <c r="M277" s="34">
        <v>0.0139373687937095</v>
      </c>
      <c r="N277" s="35">
        <f t="shared" si="3"/>
        <v>0.07076754904</v>
      </c>
      <c r="O277" s="34">
        <v>0.0748170875619542</v>
      </c>
      <c r="P277" s="34">
        <v>0.854415363402606</v>
      </c>
      <c r="Q277" s="34">
        <v>0.0</v>
      </c>
      <c r="R277" s="32">
        <v>0.0</v>
      </c>
      <c r="S277" s="30" t="s">
        <v>96</v>
      </c>
      <c r="T277" s="34">
        <v>0.0</v>
      </c>
      <c r="U277" s="34" t="s">
        <v>96</v>
      </c>
      <c r="V277" s="34"/>
      <c r="W277" s="28"/>
      <c r="X277" s="28"/>
      <c r="Y277" s="28"/>
      <c r="Z277" s="28"/>
      <c r="AA277" s="28"/>
      <c r="AB277" s="28"/>
    </row>
    <row r="278">
      <c r="A278" s="49">
        <v>44927.0</v>
      </c>
      <c r="B278" s="50" t="s">
        <v>89</v>
      </c>
      <c r="C278" s="50" t="s">
        <v>60</v>
      </c>
      <c r="D278" s="51" t="str">
        <f t="shared" si="1"/>
        <v>44927grand-estpediatricians</v>
      </c>
      <c r="E278" s="52">
        <v>121.0</v>
      </c>
      <c r="F278" s="52">
        <v>413258.0</v>
      </c>
      <c r="G278" s="50">
        <f>VLOOKUP(D278,unique_pat_reg!D:E,2,FALSE)</f>
        <v>1175</v>
      </c>
      <c r="H278" s="53">
        <f t="shared" si="2"/>
        <v>97.91666667</v>
      </c>
      <c r="I278" s="50">
        <v>4.0</v>
      </c>
      <c r="J278" s="48"/>
      <c r="K278" s="52">
        <v>152240.0</v>
      </c>
      <c r="L278" s="54">
        <v>0.328676032889865</v>
      </c>
      <c r="M278" s="54">
        <v>0.0397136897531324</v>
      </c>
      <c r="N278" s="55">
        <f t="shared" si="3"/>
        <v>0.3683897226</v>
      </c>
      <c r="O278" s="54">
        <v>0.0951875099816579</v>
      </c>
      <c r="P278" s="54">
        <v>0.536422767375344</v>
      </c>
      <c r="Q278" s="54">
        <v>0.553719008264462</v>
      </c>
      <c r="R278" s="52">
        <v>11671.0</v>
      </c>
      <c r="S278" s="50">
        <v>1.0</v>
      </c>
      <c r="T278" s="54">
        <v>0.0478556989326674</v>
      </c>
      <c r="U278" s="54">
        <v>0.531059892040099</v>
      </c>
      <c r="V278" s="54">
        <v>0.608516836603547</v>
      </c>
      <c r="W278" s="48"/>
      <c r="X278" s="48"/>
      <c r="Y278" s="48"/>
      <c r="Z278" s="48"/>
      <c r="AA278" s="48"/>
      <c r="AB278" s="48"/>
    </row>
    <row r="279">
      <c r="A279" s="29">
        <v>44562.0</v>
      </c>
      <c r="B279" s="30" t="s">
        <v>89</v>
      </c>
      <c r="C279" s="30" t="s">
        <v>60</v>
      </c>
      <c r="D279" s="56" t="str">
        <f t="shared" si="1"/>
        <v>44562grand-estpediatricians</v>
      </c>
      <c r="E279" s="32">
        <v>115.0</v>
      </c>
      <c r="F279" s="32">
        <v>399457.0</v>
      </c>
      <c r="G279" s="30">
        <f>VLOOKUP(D279,unique_pat_reg!D:E,2,FALSE)</f>
        <v>1191</v>
      </c>
      <c r="H279" s="33">
        <f t="shared" si="2"/>
        <v>99.25</v>
      </c>
      <c r="I279" s="30">
        <v>4.0</v>
      </c>
      <c r="J279" s="28"/>
      <c r="K279" s="32">
        <v>154269.0</v>
      </c>
      <c r="L279" s="34">
        <v>0.345128511954978</v>
      </c>
      <c r="M279" s="34">
        <v>0.041068250149578</v>
      </c>
      <c r="N279" s="35">
        <f t="shared" si="3"/>
        <v>0.3861967621</v>
      </c>
      <c r="O279" s="34">
        <v>0.0907231566852001</v>
      </c>
      <c r="P279" s="34">
        <v>0.523080081210242</v>
      </c>
      <c r="Q279" s="34">
        <v>0.556521739130434</v>
      </c>
      <c r="R279" s="32">
        <v>12503.0</v>
      </c>
      <c r="S279" s="30">
        <v>1.0</v>
      </c>
      <c r="T279" s="34">
        <v>0.0512676472156045</v>
      </c>
      <c r="U279" s="34">
        <v>0.669439334559705</v>
      </c>
      <c r="V279" s="34">
        <v>0.748140446292889</v>
      </c>
      <c r="W279" s="28"/>
      <c r="X279" s="28"/>
      <c r="Y279" s="28"/>
      <c r="Z279" s="28"/>
      <c r="AA279" s="28"/>
      <c r="AB279" s="28"/>
    </row>
    <row r="280">
      <c r="A280" s="29">
        <v>44197.0</v>
      </c>
      <c r="B280" s="30" t="s">
        <v>89</v>
      </c>
      <c r="C280" s="30" t="s">
        <v>60</v>
      </c>
      <c r="D280" s="56" t="str">
        <f t="shared" si="1"/>
        <v>44197grand-estpediatricians</v>
      </c>
      <c r="E280" s="32">
        <v>105.0</v>
      </c>
      <c r="F280" s="32">
        <v>366180.0</v>
      </c>
      <c r="G280" s="30">
        <f>VLOOKUP(D280,unique_pat_reg!D:E,2,FALSE)</f>
        <v>1147</v>
      </c>
      <c r="H280" s="33">
        <f t="shared" si="2"/>
        <v>95.58333333</v>
      </c>
      <c r="I280" s="30">
        <v>4.0</v>
      </c>
      <c r="J280" s="28"/>
      <c r="K280" s="32">
        <v>137339.0</v>
      </c>
      <c r="L280" s="34">
        <v>0.336162543011633</v>
      </c>
      <c r="M280" s="34">
        <v>0.0388961712818832</v>
      </c>
      <c r="N280" s="35">
        <f t="shared" si="3"/>
        <v>0.3750587143</v>
      </c>
      <c r="O280" s="34">
        <v>0.0953383581844994</v>
      </c>
      <c r="P280" s="34">
        <v>0.529602927521983</v>
      </c>
      <c r="Q280" s="34">
        <v>0.6</v>
      </c>
      <c r="R280" s="32">
        <v>11730.0</v>
      </c>
      <c r="S280" s="30">
        <v>1.0</v>
      </c>
      <c r="T280" s="34">
        <v>0.050888046298144</v>
      </c>
      <c r="U280" s="34">
        <v>0.695225916453537</v>
      </c>
      <c r="V280" s="34">
        <v>0.775873827791986</v>
      </c>
      <c r="W280" s="28"/>
      <c r="X280" s="28"/>
      <c r="Y280" s="28"/>
      <c r="Z280" s="28"/>
      <c r="AA280" s="28"/>
      <c r="AB280" s="28"/>
    </row>
    <row r="281">
      <c r="A281" s="49">
        <v>44927.0</v>
      </c>
      <c r="B281" s="50" t="s">
        <v>83</v>
      </c>
      <c r="C281" s="50" t="s">
        <v>60</v>
      </c>
      <c r="D281" s="51" t="str">
        <f t="shared" si="1"/>
        <v>44927ile-de-francepediatricians</v>
      </c>
      <c r="E281" s="52">
        <v>601.0</v>
      </c>
      <c r="F281" s="52">
        <v>1915098.0</v>
      </c>
      <c r="G281" s="50">
        <f>VLOOKUP(D281,unique_pat_reg!D:E,2,FALSE)</f>
        <v>1093</v>
      </c>
      <c r="H281" s="53">
        <f t="shared" si="2"/>
        <v>91.08333333</v>
      </c>
      <c r="I281" s="50">
        <v>5.0</v>
      </c>
      <c r="J281" s="48"/>
      <c r="K281" s="52">
        <v>733187.0</v>
      </c>
      <c r="L281" s="54">
        <v>0.33761718721444</v>
      </c>
      <c r="M281" s="54">
        <v>0.0452284948342069</v>
      </c>
      <c r="N281" s="55">
        <f t="shared" si="3"/>
        <v>0.382845682</v>
      </c>
      <c r="O281" s="54">
        <v>0.0971026025822177</v>
      </c>
      <c r="P281" s="54">
        <v>0.520051715369135</v>
      </c>
      <c r="Q281" s="54">
        <v>0.500831946755407</v>
      </c>
      <c r="R281" s="52">
        <v>77706.0</v>
      </c>
      <c r="S281" s="50">
        <v>1.0</v>
      </c>
      <c r="T281" s="54">
        <v>0.0685808392693394</v>
      </c>
      <c r="U281" s="54">
        <v>0.670385813193318</v>
      </c>
      <c r="V281" s="54">
        <v>0.752168429722286</v>
      </c>
      <c r="W281" s="48"/>
      <c r="X281" s="48"/>
      <c r="Y281" s="48"/>
      <c r="Z281" s="48"/>
      <c r="AA281" s="48"/>
      <c r="AB281" s="48"/>
    </row>
    <row r="282">
      <c r="A282" s="29">
        <v>44562.0</v>
      </c>
      <c r="B282" s="30" t="s">
        <v>83</v>
      </c>
      <c r="C282" s="30" t="s">
        <v>60</v>
      </c>
      <c r="D282" s="56" t="str">
        <f t="shared" si="1"/>
        <v>44562ile-de-francepediatricians</v>
      </c>
      <c r="E282" s="32">
        <v>556.0</v>
      </c>
      <c r="F282" s="32">
        <v>1840494.0</v>
      </c>
      <c r="G282" s="30">
        <f>VLOOKUP(D282,unique_pat_reg!D:E,2,FALSE)</f>
        <v>1142</v>
      </c>
      <c r="H282" s="33">
        <f t="shared" si="2"/>
        <v>95.16666667</v>
      </c>
      <c r="I282" s="30">
        <v>5.0</v>
      </c>
      <c r="J282" s="28"/>
      <c r="K282" s="32">
        <v>734175.0</v>
      </c>
      <c r="L282" s="34">
        <v>0.352789522812896</v>
      </c>
      <c r="M282" s="34">
        <v>0.0461115330992657</v>
      </c>
      <c r="N282" s="35">
        <f t="shared" si="3"/>
        <v>0.3989010559</v>
      </c>
      <c r="O282" s="34">
        <v>0.095552607071797</v>
      </c>
      <c r="P282" s="34">
        <v>0.50554633701604</v>
      </c>
      <c r="Q282" s="34">
        <v>0.532374100719424</v>
      </c>
      <c r="R282" s="32">
        <v>87637.0</v>
      </c>
      <c r="S282" s="30">
        <v>1.0</v>
      </c>
      <c r="T282" s="34">
        <v>0.0779998807354882</v>
      </c>
      <c r="U282" s="34">
        <v>0.692230450608761</v>
      </c>
      <c r="V282" s="34">
        <v>0.775037940595867</v>
      </c>
      <c r="W282" s="28"/>
      <c r="X282" s="28"/>
      <c r="Y282" s="28"/>
      <c r="Z282" s="28"/>
      <c r="AA282" s="28"/>
      <c r="AB282" s="28"/>
    </row>
    <row r="283">
      <c r="A283" s="29">
        <v>44197.0</v>
      </c>
      <c r="B283" s="30" t="s">
        <v>83</v>
      </c>
      <c r="C283" s="30" t="s">
        <v>60</v>
      </c>
      <c r="D283" s="56" t="str">
        <f t="shared" si="1"/>
        <v>44197ile-de-francepediatricians</v>
      </c>
      <c r="E283" s="32">
        <v>511.0</v>
      </c>
      <c r="F283" s="32">
        <v>1704234.0</v>
      </c>
      <c r="G283" s="30">
        <f>VLOOKUP(D283,unique_pat_reg!D:E,2,FALSE)</f>
        <v>1275</v>
      </c>
      <c r="H283" s="33">
        <f t="shared" si="2"/>
        <v>106.25</v>
      </c>
      <c r="I283" s="30">
        <v>5.0</v>
      </c>
      <c r="J283" s="28"/>
      <c r="K283" s="32">
        <v>682079.0</v>
      </c>
      <c r="L283" s="34">
        <v>0.350527568397297</v>
      </c>
      <c r="M283" s="34">
        <v>0.0496985742568215</v>
      </c>
      <c r="N283" s="35">
        <f t="shared" si="3"/>
        <v>0.4002261427</v>
      </c>
      <c r="O283" s="34">
        <v>0.113035533852745</v>
      </c>
      <c r="P283" s="34">
        <v>0.486738323493135</v>
      </c>
      <c r="Q283" s="34">
        <v>0.563600782778864</v>
      </c>
      <c r="R283" s="32">
        <v>79636.0</v>
      </c>
      <c r="S283" s="30">
        <v>1.0</v>
      </c>
      <c r="T283" s="34">
        <v>0.0748204791419452</v>
      </c>
      <c r="U283" s="34">
        <v>0.678223416545281</v>
      </c>
      <c r="V283" s="34">
        <v>0.77012908734743</v>
      </c>
      <c r="W283" s="28"/>
      <c r="X283" s="28"/>
      <c r="Y283" s="28"/>
      <c r="Z283" s="28"/>
      <c r="AA283" s="28"/>
      <c r="AB283" s="28"/>
    </row>
    <row r="284">
      <c r="A284" s="49">
        <v>44927.0</v>
      </c>
      <c r="B284" s="50" t="s">
        <v>87</v>
      </c>
      <c r="C284" s="50" t="s">
        <v>60</v>
      </c>
      <c r="D284" s="51" t="str">
        <f t="shared" si="1"/>
        <v>44927occitaniepediatricians</v>
      </c>
      <c r="E284" s="52">
        <v>185.0</v>
      </c>
      <c r="F284" s="52">
        <v>464429.0</v>
      </c>
      <c r="G284" s="50">
        <f>VLOOKUP(D284,unique_pat_reg!D:E,2,FALSE)</f>
        <v>890</v>
      </c>
      <c r="H284" s="53">
        <f t="shared" si="2"/>
        <v>74.16666667</v>
      </c>
      <c r="I284" s="50">
        <v>7.0</v>
      </c>
      <c r="J284" s="48"/>
      <c r="K284" s="52">
        <v>161705.0</v>
      </c>
      <c r="L284" s="54">
        <v>0.316145201957672</v>
      </c>
      <c r="M284" s="54">
        <v>0.0320350365717903</v>
      </c>
      <c r="N284" s="55">
        <f t="shared" si="3"/>
        <v>0.3481802385</v>
      </c>
      <c r="O284" s="54">
        <v>0.0717483189034276</v>
      </c>
      <c r="P284" s="54">
        <v>0.580071442567109</v>
      </c>
      <c r="Q284" s="54">
        <v>0.421621621621621</v>
      </c>
      <c r="R284" s="52">
        <v>12753.0</v>
      </c>
      <c r="S284" s="50">
        <v>1.0</v>
      </c>
      <c r="T284" s="54">
        <v>0.057503708680341</v>
      </c>
      <c r="U284" s="54">
        <v>0.530071355759429</v>
      </c>
      <c r="V284" s="54">
        <v>0.594291539245667</v>
      </c>
      <c r="W284" s="48"/>
      <c r="X284" s="48"/>
      <c r="Y284" s="48"/>
      <c r="Z284" s="48"/>
      <c r="AA284" s="48"/>
      <c r="AB284" s="48"/>
    </row>
    <row r="285">
      <c r="A285" s="29">
        <v>44562.0</v>
      </c>
      <c r="B285" s="30" t="s">
        <v>84</v>
      </c>
      <c r="C285" s="30" t="s">
        <v>60</v>
      </c>
      <c r="D285" s="56" t="str">
        <f t="shared" si="1"/>
        <v>44562provence-alpes-cote-d-azurpediatricians</v>
      </c>
      <c r="E285" s="32">
        <v>187.0</v>
      </c>
      <c r="F285" s="32">
        <v>560859.0</v>
      </c>
      <c r="G285" s="30">
        <f>VLOOKUP(D285,unique_pat_reg!D:E,2,FALSE)</f>
        <v>1024</v>
      </c>
      <c r="H285" s="33">
        <f t="shared" si="2"/>
        <v>85.33333333</v>
      </c>
      <c r="I285" s="30">
        <v>7.0</v>
      </c>
      <c r="J285" s="28"/>
      <c r="K285" s="32">
        <v>190787.0</v>
      </c>
      <c r="L285" s="34">
        <v>0.306183907185228</v>
      </c>
      <c r="M285" s="34">
        <v>0.0339853688716771</v>
      </c>
      <c r="N285" s="35">
        <f t="shared" si="3"/>
        <v>0.3401692761</v>
      </c>
      <c r="O285" s="34">
        <v>0.0836823515357692</v>
      </c>
      <c r="P285" s="34">
        <v>0.576148372407325</v>
      </c>
      <c r="Q285" s="34">
        <v>0.508021390374331</v>
      </c>
      <c r="R285" s="32">
        <v>16440.0</v>
      </c>
      <c r="S285" s="30">
        <v>1.0</v>
      </c>
      <c r="T285" s="34">
        <v>0.0539775618821227</v>
      </c>
      <c r="U285" s="34">
        <v>0.639659367396593</v>
      </c>
      <c r="V285" s="34">
        <v>0.726459854014598</v>
      </c>
      <c r="W285" s="28"/>
      <c r="X285" s="28"/>
      <c r="Y285" s="28"/>
      <c r="Z285" s="28"/>
      <c r="AA285" s="28"/>
      <c r="AB285" s="28"/>
    </row>
    <row r="286">
      <c r="A286" s="29">
        <v>44562.0</v>
      </c>
      <c r="B286" s="30" t="s">
        <v>87</v>
      </c>
      <c r="C286" s="30" t="s">
        <v>60</v>
      </c>
      <c r="D286" s="56" t="str">
        <f t="shared" si="1"/>
        <v>44562occitaniepediatricians</v>
      </c>
      <c r="E286" s="32">
        <v>163.0</v>
      </c>
      <c r="F286" s="32">
        <v>446143.0</v>
      </c>
      <c r="G286" s="30">
        <f>VLOOKUP(D286,unique_pat_reg!D:E,2,FALSE)</f>
        <v>1008</v>
      </c>
      <c r="H286" s="33">
        <f t="shared" si="2"/>
        <v>84</v>
      </c>
      <c r="I286" s="30">
        <v>7.0</v>
      </c>
      <c r="J286" s="28"/>
      <c r="K286" s="32">
        <v>161824.0</v>
      </c>
      <c r="L286" s="34">
        <v>0.331474437568223</v>
      </c>
      <c r="M286" s="34">
        <v>0.0312433457434051</v>
      </c>
      <c r="N286" s="35">
        <f t="shared" si="3"/>
        <v>0.3627177833</v>
      </c>
      <c r="O286" s="34">
        <v>0.0662993703812454</v>
      </c>
      <c r="P286" s="34">
        <v>0.570982846307125</v>
      </c>
      <c r="Q286" s="34">
        <v>0.441717791411042</v>
      </c>
      <c r="R286" s="32">
        <v>13900.0</v>
      </c>
      <c r="S286" s="30">
        <v>1.0</v>
      </c>
      <c r="T286" s="34">
        <v>0.0594771996936282</v>
      </c>
      <c r="U286" s="34">
        <v>0.623237410071942</v>
      </c>
      <c r="V286" s="34">
        <v>0.690863309352517</v>
      </c>
      <c r="W286" s="28"/>
      <c r="X286" s="28"/>
      <c r="Y286" s="28"/>
      <c r="Z286" s="28"/>
      <c r="AA286" s="28"/>
      <c r="AB286" s="28"/>
    </row>
    <row r="287">
      <c r="A287" s="29">
        <v>44197.0</v>
      </c>
      <c r="B287" s="30" t="s">
        <v>84</v>
      </c>
      <c r="C287" s="30" t="s">
        <v>60</v>
      </c>
      <c r="D287" s="56" t="str">
        <f t="shared" si="1"/>
        <v>44197provence-alpes-cote-d-azurpediatricians</v>
      </c>
      <c r="E287" s="32">
        <v>169.0</v>
      </c>
      <c r="F287" s="32">
        <v>510586.0</v>
      </c>
      <c r="G287" s="30">
        <f>VLOOKUP(D287,unique_pat_reg!D:E,2,FALSE)</f>
        <v>992</v>
      </c>
      <c r="H287" s="33">
        <f t="shared" si="2"/>
        <v>82.66666667</v>
      </c>
      <c r="I287" s="30">
        <v>7.0</v>
      </c>
      <c r="J287" s="28"/>
      <c r="K287" s="32">
        <v>173961.0</v>
      </c>
      <c r="L287" s="34">
        <v>0.304273912719894</v>
      </c>
      <c r="M287" s="34">
        <v>0.0364346065109501</v>
      </c>
      <c r="N287" s="35">
        <f t="shared" si="3"/>
        <v>0.3407085192</v>
      </c>
      <c r="O287" s="34">
        <v>0.0962247300160991</v>
      </c>
      <c r="P287" s="34">
        <v>0.563066750753056</v>
      </c>
      <c r="Q287" s="34">
        <v>0.544378698224852</v>
      </c>
      <c r="R287" s="32">
        <v>15736.0</v>
      </c>
      <c r="S287" s="30">
        <v>1.0</v>
      </c>
      <c r="T287" s="34">
        <v>0.0523242668085389</v>
      </c>
      <c r="U287" s="34">
        <v>0.659316217590238</v>
      </c>
      <c r="V287" s="34">
        <v>0.74351804778851</v>
      </c>
      <c r="W287" s="28"/>
      <c r="X287" s="28"/>
      <c r="Y287" s="28"/>
      <c r="Z287" s="28"/>
      <c r="AA287" s="28"/>
      <c r="AB287" s="28"/>
    </row>
    <row r="288">
      <c r="A288" s="29">
        <v>44197.0</v>
      </c>
      <c r="B288" s="30" t="s">
        <v>87</v>
      </c>
      <c r="C288" s="30" t="s">
        <v>60</v>
      </c>
      <c r="D288" s="56" t="str">
        <f t="shared" si="1"/>
        <v>44197occitaniepediatricians</v>
      </c>
      <c r="E288" s="32">
        <v>147.0</v>
      </c>
      <c r="F288" s="32">
        <v>390270.0</v>
      </c>
      <c r="G288" s="30">
        <f>VLOOKUP(D288,unique_pat_reg!D:E,2,FALSE)</f>
        <v>1198</v>
      </c>
      <c r="H288" s="33">
        <f t="shared" si="2"/>
        <v>99.83333333</v>
      </c>
      <c r="I288" s="30">
        <v>7.0</v>
      </c>
      <c r="J288" s="28"/>
      <c r="K288" s="32">
        <v>137257.0</v>
      </c>
      <c r="L288" s="34">
        <v>0.320734363389448</v>
      </c>
      <c r="M288" s="34">
        <v>0.0309631793373818</v>
      </c>
      <c r="N288" s="35">
        <f t="shared" si="3"/>
        <v>0.3516975427</v>
      </c>
      <c r="O288" s="34">
        <v>0.0791682681220693</v>
      </c>
      <c r="P288" s="34">
        <v>0.5691341891511</v>
      </c>
      <c r="Q288" s="34">
        <v>0.510204081632653</v>
      </c>
      <c r="R288" s="32">
        <v>13279.0</v>
      </c>
      <c r="S288" s="30">
        <v>1.0</v>
      </c>
      <c r="T288" s="34">
        <v>0.0589692919155361</v>
      </c>
      <c r="U288" s="34">
        <v>0.604111755403268</v>
      </c>
      <c r="V288" s="34">
        <v>0.672565705248889</v>
      </c>
      <c r="W288" s="28"/>
      <c r="X288" s="28"/>
      <c r="Y288" s="28"/>
      <c r="Z288" s="28"/>
      <c r="AA288" s="28"/>
      <c r="AB288" s="28"/>
    </row>
    <row r="289">
      <c r="A289" s="49">
        <v>44927.0</v>
      </c>
      <c r="B289" s="50" t="s">
        <v>84</v>
      </c>
      <c r="C289" s="50" t="s">
        <v>60</v>
      </c>
      <c r="D289" s="51" t="str">
        <f t="shared" si="1"/>
        <v>44927provence-alpes-cote-d-azurpediatricians</v>
      </c>
      <c r="E289" s="52">
        <v>190.0</v>
      </c>
      <c r="F289" s="52">
        <v>570764.0</v>
      </c>
      <c r="G289" s="50">
        <f>VLOOKUP(D289,unique_pat_reg!D:E,2,FALSE)</f>
        <v>1009</v>
      </c>
      <c r="H289" s="53">
        <f t="shared" si="2"/>
        <v>84.08333333</v>
      </c>
      <c r="I289" s="50">
        <v>8.0</v>
      </c>
      <c r="J289" s="48"/>
      <c r="K289" s="52">
        <v>182879.0</v>
      </c>
      <c r="L289" s="54">
        <v>0.288283774029195</v>
      </c>
      <c r="M289" s="54">
        <v>0.0321271138333882</v>
      </c>
      <c r="N289" s="55">
        <f t="shared" si="3"/>
        <v>0.3204108879</v>
      </c>
      <c r="O289" s="54">
        <v>0.0807111170291048</v>
      </c>
      <c r="P289" s="54">
        <v>0.59887799510831</v>
      </c>
      <c r="Q289" s="54">
        <v>0.478947368421052</v>
      </c>
      <c r="R289" s="52">
        <v>14409.0</v>
      </c>
      <c r="S289" s="50">
        <v>1.0</v>
      </c>
      <c r="T289" s="54">
        <v>0.04734336341921</v>
      </c>
      <c r="U289" s="54">
        <v>0.621417169824415</v>
      </c>
      <c r="V289" s="54">
        <v>0.700326185023249</v>
      </c>
      <c r="W289" s="48"/>
      <c r="X289" s="48"/>
      <c r="Y289" s="48"/>
      <c r="Z289" s="48"/>
      <c r="AA289" s="48"/>
      <c r="AB289" s="48"/>
    </row>
    <row r="290">
      <c r="A290" s="29">
        <v>44197.0</v>
      </c>
      <c r="B290" s="30" t="s">
        <v>91</v>
      </c>
      <c r="C290" s="30" t="s">
        <v>60</v>
      </c>
      <c r="D290" s="56" t="str">
        <f t="shared" si="1"/>
        <v>44197pays-de-la-loirepediatricians</v>
      </c>
      <c r="E290" s="32">
        <v>59.0</v>
      </c>
      <c r="F290" s="32">
        <v>196128.0</v>
      </c>
      <c r="G290" s="30">
        <f>VLOOKUP(D290,unique_pat_reg!D:E,2,FALSE)</f>
        <v>574</v>
      </c>
      <c r="H290" s="33">
        <f t="shared" si="2"/>
        <v>47.83333333</v>
      </c>
      <c r="I290" s="30">
        <v>8.0</v>
      </c>
      <c r="J290" s="28"/>
      <c r="K290" s="32">
        <v>65319.0</v>
      </c>
      <c r="L290" s="34">
        <v>0.302985805188448</v>
      </c>
      <c r="M290" s="34">
        <v>0.0300569016152716</v>
      </c>
      <c r="N290" s="35">
        <f t="shared" si="3"/>
        <v>0.3330427068</v>
      </c>
      <c r="O290" s="34">
        <v>0.0954733643334964</v>
      </c>
      <c r="P290" s="34">
        <v>0.571483928862783</v>
      </c>
      <c r="Q290" s="34">
        <v>0.406779661016949</v>
      </c>
      <c r="R290" s="32">
        <v>4118.0</v>
      </c>
      <c r="S290" s="30">
        <v>1.0</v>
      </c>
      <c r="T290" s="34">
        <v>0.0557412997279261</v>
      </c>
      <c r="U290" s="34">
        <v>0.590577950461389</v>
      </c>
      <c r="V290" s="34">
        <v>0.655900922778047</v>
      </c>
      <c r="W290" s="28"/>
      <c r="X290" s="28"/>
      <c r="Y290" s="28"/>
      <c r="Z290" s="28"/>
      <c r="AA290" s="28"/>
      <c r="AB290" s="28"/>
    </row>
    <row r="291">
      <c r="A291" s="49">
        <v>44927.0</v>
      </c>
      <c r="B291" s="50" t="s">
        <v>91</v>
      </c>
      <c r="C291" s="50" t="s">
        <v>60</v>
      </c>
      <c r="D291" s="51" t="str">
        <f t="shared" si="1"/>
        <v>44927pays-de-la-loirepediatricians</v>
      </c>
      <c r="E291" s="52">
        <v>68.0</v>
      </c>
      <c r="F291" s="52">
        <v>212464.0</v>
      </c>
      <c r="G291" s="50">
        <f>VLOOKUP(D291,unique_pat_reg!D:E,2,FALSE)</f>
        <v>591</v>
      </c>
      <c r="H291" s="53">
        <f t="shared" si="2"/>
        <v>49.25</v>
      </c>
      <c r="I291" s="50">
        <v>9.0</v>
      </c>
      <c r="J291" s="48"/>
      <c r="K291" s="52">
        <v>67430.0</v>
      </c>
      <c r="L291" s="54">
        <v>0.288820694329392</v>
      </c>
      <c r="M291" s="54">
        <v>0.0285507191806611</v>
      </c>
      <c r="N291" s="55">
        <f t="shared" si="3"/>
        <v>0.3173714135</v>
      </c>
      <c r="O291" s="54">
        <v>0.0839718728819941</v>
      </c>
      <c r="P291" s="54">
        <v>0.598656713607952</v>
      </c>
      <c r="Q291" s="54">
        <v>0.397058823529411</v>
      </c>
      <c r="R291" s="52">
        <v>2907.0</v>
      </c>
      <c r="S291" s="50">
        <v>2.0</v>
      </c>
      <c r="T291" s="54">
        <v>0.037532923617208</v>
      </c>
      <c r="U291" s="54">
        <v>0.386652906776745</v>
      </c>
      <c r="V291" s="54">
        <v>0.466116271069831</v>
      </c>
      <c r="W291" s="48"/>
      <c r="X291" s="48"/>
      <c r="Y291" s="48"/>
      <c r="Z291" s="48"/>
      <c r="AA291" s="48"/>
      <c r="AB291" s="48"/>
    </row>
    <row r="292">
      <c r="A292" s="29">
        <v>44562.0</v>
      </c>
      <c r="B292" s="30" t="s">
        <v>85</v>
      </c>
      <c r="C292" s="30" t="s">
        <v>60</v>
      </c>
      <c r="D292" s="56" t="str">
        <f t="shared" si="1"/>
        <v>44562auvergne-rhones-alpespediatricians</v>
      </c>
      <c r="E292" s="32">
        <v>162.0</v>
      </c>
      <c r="F292" s="32">
        <v>456157.0</v>
      </c>
      <c r="G292" s="30">
        <f>VLOOKUP(D292,unique_pat_reg!D:E,2,FALSE)</f>
        <v>1132</v>
      </c>
      <c r="H292" s="33">
        <f t="shared" si="2"/>
        <v>94.33333333</v>
      </c>
      <c r="I292" s="30">
        <v>9.0</v>
      </c>
      <c r="J292" s="28"/>
      <c r="K292" s="32">
        <v>149278.0</v>
      </c>
      <c r="L292" s="34">
        <v>0.294164070703727</v>
      </c>
      <c r="M292" s="34">
        <v>0.0330872923138305</v>
      </c>
      <c r="N292" s="35">
        <f t="shared" si="3"/>
        <v>0.327251363</v>
      </c>
      <c r="O292" s="34">
        <v>0.075028992211015</v>
      </c>
      <c r="P292" s="34">
        <v>0.597719644771427</v>
      </c>
      <c r="Q292" s="34">
        <v>0.530864197530864</v>
      </c>
      <c r="R292" s="32">
        <v>15366.0</v>
      </c>
      <c r="S292" s="30">
        <v>1.0</v>
      </c>
      <c r="T292" s="34">
        <v>0.0614871191568029</v>
      </c>
      <c r="U292" s="34">
        <v>0.518482363660028</v>
      </c>
      <c r="V292" s="34">
        <v>0.609787843290381</v>
      </c>
      <c r="W292" s="28"/>
      <c r="X292" s="28"/>
      <c r="Y292" s="28"/>
      <c r="Z292" s="28"/>
      <c r="AA292" s="28"/>
      <c r="AB292" s="28"/>
    </row>
    <row r="293">
      <c r="A293" s="29">
        <v>44562.0</v>
      </c>
      <c r="B293" s="30" t="s">
        <v>91</v>
      </c>
      <c r="C293" s="30" t="s">
        <v>60</v>
      </c>
      <c r="D293" s="56" t="str">
        <f t="shared" si="1"/>
        <v>44562pays-de-la-loirepediatricians</v>
      </c>
      <c r="E293" s="32">
        <v>61.0</v>
      </c>
      <c r="F293" s="32">
        <v>210747.0</v>
      </c>
      <c r="G293" s="30">
        <f>VLOOKUP(D293,unique_pat_reg!D:E,2,FALSE)</f>
        <v>604</v>
      </c>
      <c r="H293" s="33">
        <f t="shared" si="2"/>
        <v>50.33333333</v>
      </c>
      <c r="I293" s="30">
        <v>9.0</v>
      </c>
      <c r="J293" s="28"/>
      <c r="K293" s="32">
        <v>67944.0</v>
      </c>
      <c r="L293" s="34">
        <v>0.296530911472049</v>
      </c>
      <c r="M293" s="34">
        <v>0.0258651368702757</v>
      </c>
      <c r="N293" s="35">
        <f t="shared" si="3"/>
        <v>0.3223960483</v>
      </c>
      <c r="O293" s="34">
        <v>0.0801102744048551</v>
      </c>
      <c r="P293" s="34">
        <v>0.597493677252819</v>
      </c>
      <c r="Q293" s="34">
        <v>0.40983606557377</v>
      </c>
      <c r="R293" s="32">
        <v>2856.0</v>
      </c>
      <c r="S293" s="30">
        <v>2.0</v>
      </c>
      <c r="T293" s="34">
        <v>0.0392847317744154</v>
      </c>
      <c r="U293" s="34">
        <v>0.404411764705882</v>
      </c>
      <c r="V293" s="34">
        <v>0.479341736694677</v>
      </c>
      <c r="W293" s="28"/>
      <c r="X293" s="28"/>
      <c r="Y293" s="28"/>
      <c r="Z293" s="28"/>
      <c r="AA293" s="28"/>
      <c r="AB293" s="28"/>
    </row>
    <row r="294">
      <c r="A294" s="29">
        <v>44197.0</v>
      </c>
      <c r="B294" s="30" t="s">
        <v>85</v>
      </c>
      <c r="C294" s="30" t="s">
        <v>60</v>
      </c>
      <c r="D294" s="56" t="str">
        <f t="shared" si="1"/>
        <v>44197auvergne-rhones-alpespediatricians</v>
      </c>
      <c r="E294" s="32">
        <v>147.0</v>
      </c>
      <c r="F294" s="32">
        <v>421621.0</v>
      </c>
      <c r="G294" s="30">
        <f>VLOOKUP(D294,unique_pat_reg!D:E,2,FALSE)</f>
        <v>1232</v>
      </c>
      <c r="H294" s="33">
        <f t="shared" si="2"/>
        <v>102.6666667</v>
      </c>
      <c r="I294" s="30">
        <v>9.0</v>
      </c>
      <c r="J294" s="28"/>
      <c r="K294" s="32">
        <v>136158.0</v>
      </c>
      <c r="L294" s="34">
        <v>0.290504979590675</v>
      </c>
      <c r="M294" s="34">
        <v>0.032434342691659</v>
      </c>
      <c r="N294" s="35">
        <f t="shared" si="3"/>
        <v>0.3229393223</v>
      </c>
      <c r="O294" s="34">
        <v>0.0830437762824906</v>
      </c>
      <c r="P294" s="34">
        <v>0.594016901435175</v>
      </c>
      <c r="Q294" s="34">
        <v>0.551020408163265</v>
      </c>
      <c r="R294" s="32">
        <v>14477.0</v>
      </c>
      <c r="S294" s="30">
        <v>1.0</v>
      </c>
      <c r="T294" s="34">
        <v>0.0625661770108087</v>
      </c>
      <c r="U294" s="34">
        <v>0.572977826897837</v>
      </c>
      <c r="V294" s="34">
        <v>0.662153761138357</v>
      </c>
      <c r="W294" s="28"/>
      <c r="X294" s="28"/>
      <c r="Y294" s="28"/>
      <c r="Z294" s="28"/>
      <c r="AA294" s="28"/>
      <c r="AB294" s="28"/>
    </row>
    <row r="295">
      <c r="A295" s="29">
        <v>44197.0</v>
      </c>
      <c r="B295" s="30" t="s">
        <v>94</v>
      </c>
      <c r="C295" s="30" t="s">
        <v>60</v>
      </c>
      <c r="D295" s="56" t="str">
        <f t="shared" si="1"/>
        <v>44197bourgogne-franche-comtepediatricians</v>
      </c>
      <c r="E295" s="32">
        <v>39.0</v>
      </c>
      <c r="F295" s="32">
        <v>113925.0</v>
      </c>
      <c r="G295" s="30">
        <f>VLOOKUP(D295,unique_pat_reg!D:E,2,FALSE)</f>
        <v>821</v>
      </c>
      <c r="H295" s="33">
        <f t="shared" si="2"/>
        <v>68.41666667</v>
      </c>
      <c r="I295" s="30">
        <v>9.0</v>
      </c>
      <c r="J295" s="28"/>
      <c r="K295" s="32">
        <v>34862.0</v>
      </c>
      <c r="L295" s="34">
        <v>0.266991441737985</v>
      </c>
      <c r="M295" s="34">
        <v>0.0390168970814132</v>
      </c>
      <c r="N295" s="35">
        <f t="shared" si="3"/>
        <v>0.3060083388</v>
      </c>
      <c r="O295" s="34">
        <v>0.102602589422865</v>
      </c>
      <c r="P295" s="34">
        <v>0.591389071757735</v>
      </c>
      <c r="Q295" s="34">
        <v>0.487179487179487</v>
      </c>
      <c r="R295" s="32">
        <v>2572.0</v>
      </c>
      <c r="S295" s="30">
        <v>1.0</v>
      </c>
      <c r="T295" s="34">
        <v>0.042651985008789</v>
      </c>
      <c r="U295" s="34">
        <v>0.640746500777604</v>
      </c>
      <c r="V295" s="34">
        <v>0.75855365474339</v>
      </c>
      <c r="W295" s="28"/>
      <c r="X295" s="28"/>
      <c r="Y295" s="28"/>
      <c r="Z295" s="28"/>
      <c r="AA295" s="28"/>
      <c r="AB295" s="28"/>
    </row>
    <row r="296">
      <c r="A296" s="29">
        <v>44197.0</v>
      </c>
      <c r="B296" s="30" t="s">
        <v>90</v>
      </c>
      <c r="C296" s="30" t="s">
        <v>60</v>
      </c>
      <c r="D296" s="56" t="str">
        <f t="shared" si="1"/>
        <v>44197centre-val-de-loirepediatricians</v>
      </c>
      <c r="E296" s="32">
        <v>39.0</v>
      </c>
      <c r="F296" s="32">
        <v>109750.0</v>
      </c>
      <c r="G296" s="30">
        <f>VLOOKUP(D296,unique_pat_reg!D:E,2,FALSE)</f>
        <v>1133</v>
      </c>
      <c r="H296" s="33">
        <f t="shared" si="2"/>
        <v>94.41666667</v>
      </c>
      <c r="I296" s="30">
        <v>9.0</v>
      </c>
      <c r="J296" s="28"/>
      <c r="K296" s="32">
        <v>32350.0</v>
      </c>
      <c r="L296" s="34">
        <v>0.258369020501138</v>
      </c>
      <c r="M296" s="34">
        <v>0.0363917995444191</v>
      </c>
      <c r="N296" s="35">
        <f t="shared" si="3"/>
        <v>0.29476082</v>
      </c>
      <c r="O296" s="34">
        <v>0.100546697038724</v>
      </c>
      <c r="P296" s="34">
        <v>0.604692482915717</v>
      </c>
      <c r="Q296" s="34">
        <v>0.358974358974358</v>
      </c>
      <c r="R296" s="32">
        <v>1298.0</v>
      </c>
      <c r="S296" s="30">
        <v>1.0</v>
      </c>
      <c r="T296" s="34">
        <v>0.0342308605184735</v>
      </c>
      <c r="U296" s="34">
        <v>0.624036979969183</v>
      </c>
      <c r="V296" s="34">
        <v>0.738828967642526</v>
      </c>
      <c r="W296" s="28"/>
      <c r="X296" s="28"/>
      <c r="Y296" s="28"/>
      <c r="Z296" s="28"/>
      <c r="AA296" s="28"/>
      <c r="AB296" s="28"/>
    </row>
    <row r="297">
      <c r="A297" s="49">
        <v>44927.0</v>
      </c>
      <c r="B297" s="50" t="s">
        <v>85</v>
      </c>
      <c r="C297" s="50" t="s">
        <v>60</v>
      </c>
      <c r="D297" s="51" t="str">
        <f t="shared" si="1"/>
        <v>44927auvergne-rhones-alpespediatricians</v>
      </c>
      <c r="E297" s="52">
        <v>178.0</v>
      </c>
      <c r="F297" s="52">
        <v>467647.0</v>
      </c>
      <c r="G297" s="50">
        <f>VLOOKUP(D297,unique_pat_reg!D:E,2,FALSE)</f>
        <v>1029</v>
      </c>
      <c r="H297" s="53">
        <f t="shared" si="2"/>
        <v>85.75</v>
      </c>
      <c r="I297" s="50">
        <v>10.0</v>
      </c>
      <c r="J297" s="48"/>
      <c r="K297" s="52">
        <v>143088.0</v>
      </c>
      <c r="L297" s="54">
        <v>0.272472612889636</v>
      </c>
      <c r="M297" s="54">
        <v>0.0335017652203478</v>
      </c>
      <c r="N297" s="55">
        <f t="shared" si="3"/>
        <v>0.3059743781</v>
      </c>
      <c r="O297" s="54">
        <v>0.0780032802519849</v>
      </c>
      <c r="P297" s="54">
        <v>0.61602234163803</v>
      </c>
      <c r="Q297" s="54">
        <v>0.528089887640449</v>
      </c>
      <c r="R297" s="52">
        <v>14755.0</v>
      </c>
      <c r="S297" s="50">
        <v>2.0</v>
      </c>
      <c r="T297" s="54">
        <v>0.0582235024859916</v>
      </c>
      <c r="U297" s="54">
        <v>0.468586919688241</v>
      </c>
      <c r="V297" s="54">
        <v>0.556760420196543</v>
      </c>
      <c r="W297" s="48"/>
      <c r="X297" s="48"/>
      <c r="Y297" s="48"/>
      <c r="Z297" s="48"/>
      <c r="AA297" s="48"/>
      <c r="AB297" s="48"/>
    </row>
    <row r="298">
      <c r="A298" s="49">
        <v>44927.0</v>
      </c>
      <c r="B298" s="50" t="s">
        <v>86</v>
      </c>
      <c r="C298" s="50" t="s">
        <v>60</v>
      </c>
      <c r="D298" s="51" t="str">
        <f t="shared" si="1"/>
        <v>44927nouvelle-aquitainepediatricians</v>
      </c>
      <c r="E298" s="52">
        <v>155.0</v>
      </c>
      <c r="F298" s="52">
        <v>411794.0</v>
      </c>
      <c r="G298" s="50">
        <f>VLOOKUP(D298,unique_pat_reg!D:E,2,FALSE)</f>
        <v>1072</v>
      </c>
      <c r="H298" s="53">
        <f t="shared" si="2"/>
        <v>89.33333333</v>
      </c>
      <c r="I298" s="50">
        <v>10.0</v>
      </c>
      <c r="J298" s="48"/>
      <c r="K298" s="52">
        <v>127292.0</v>
      </c>
      <c r="L298" s="54">
        <v>0.279914228959139</v>
      </c>
      <c r="M298" s="54">
        <v>0.0292014939508589</v>
      </c>
      <c r="N298" s="55">
        <f t="shared" si="3"/>
        <v>0.3091157229</v>
      </c>
      <c r="O298" s="54">
        <v>0.0784299916948765</v>
      </c>
      <c r="P298" s="54">
        <v>0.612454285395124</v>
      </c>
      <c r="Q298" s="54">
        <v>0.548387096774193</v>
      </c>
      <c r="R298" s="52">
        <v>10748.0</v>
      </c>
      <c r="S298" s="50">
        <v>1.0</v>
      </c>
      <c r="T298" s="54">
        <v>0.0467969678630052</v>
      </c>
      <c r="U298" s="54">
        <v>0.489021213248976</v>
      </c>
      <c r="V298" s="54">
        <v>0.57666542612579</v>
      </c>
      <c r="W298" s="48"/>
      <c r="X298" s="48"/>
      <c r="Y298" s="48"/>
      <c r="Z298" s="48"/>
      <c r="AA298" s="48"/>
      <c r="AB298" s="48"/>
    </row>
    <row r="299">
      <c r="A299" s="49">
        <v>44927.0</v>
      </c>
      <c r="B299" s="50" t="s">
        <v>93</v>
      </c>
      <c r="C299" s="50" t="s">
        <v>60</v>
      </c>
      <c r="D299" s="51" t="str">
        <f t="shared" si="1"/>
        <v>44927bretagnepediatricians</v>
      </c>
      <c r="E299" s="52">
        <v>87.0</v>
      </c>
      <c r="F299" s="52">
        <v>197571.0</v>
      </c>
      <c r="G299" s="50">
        <f>VLOOKUP(D299,unique_pat_reg!D:E,2,FALSE)</f>
        <v>1003</v>
      </c>
      <c r="H299" s="53">
        <f t="shared" si="2"/>
        <v>83.58333333</v>
      </c>
      <c r="I299" s="50">
        <v>10.0</v>
      </c>
      <c r="J299" s="48"/>
      <c r="K299" s="52">
        <v>65609.0</v>
      </c>
      <c r="L299" s="54">
        <v>0.310379559753202</v>
      </c>
      <c r="M299" s="54">
        <v>0.0216985286302139</v>
      </c>
      <c r="N299" s="55">
        <f t="shared" si="3"/>
        <v>0.3320780884</v>
      </c>
      <c r="O299" s="54">
        <v>0.0606667982649275</v>
      </c>
      <c r="P299" s="54">
        <v>0.607255113351655</v>
      </c>
      <c r="Q299" s="54">
        <v>0.25287356321839</v>
      </c>
      <c r="R299" s="52">
        <v>1893.0</v>
      </c>
      <c r="S299" s="50">
        <v>1.0</v>
      </c>
      <c r="T299" s="54">
        <v>0.0319574575841985</v>
      </c>
      <c r="U299" s="54">
        <v>0.625990491283676</v>
      </c>
      <c r="V299" s="54">
        <v>0.670892762810353</v>
      </c>
      <c r="W299" s="48"/>
      <c r="X299" s="48"/>
      <c r="Y299" s="48"/>
      <c r="Z299" s="48"/>
      <c r="AA299" s="48"/>
      <c r="AB299" s="48"/>
    </row>
    <row r="300">
      <c r="A300" s="49">
        <v>44927.0</v>
      </c>
      <c r="B300" s="50" t="s">
        <v>90</v>
      </c>
      <c r="C300" s="50" t="s">
        <v>60</v>
      </c>
      <c r="D300" s="51" t="str">
        <f t="shared" si="1"/>
        <v>44927centre-val-de-loirepediatricians</v>
      </c>
      <c r="E300" s="52">
        <v>51.0</v>
      </c>
      <c r="F300" s="52">
        <v>158587.0</v>
      </c>
      <c r="G300" s="50">
        <f>VLOOKUP(D300,unique_pat_reg!D:E,2,FALSE)</f>
        <v>1168</v>
      </c>
      <c r="H300" s="53">
        <f t="shared" si="2"/>
        <v>97.33333333</v>
      </c>
      <c r="I300" s="50">
        <v>10.0</v>
      </c>
      <c r="J300" s="48"/>
      <c r="K300" s="52">
        <v>48516.0</v>
      </c>
      <c r="L300" s="54">
        <v>0.277002528580526</v>
      </c>
      <c r="M300" s="54">
        <v>0.0289241867240063</v>
      </c>
      <c r="N300" s="55">
        <f t="shared" si="3"/>
        <v>0.3059267153</v>
      </c>
      <c r="O300" s="54">
        <v>0.0754979916386589</v>
      </c>
      <c r="P300" s="54">
        <v>0.618575293056807</v>
      </c>
      <c r="Q300" s="54">
        <v>0.196078431372549</v>
      </c>
      <c r="R300" s="52">
        <v>1343.0</v>
      </c>
      <c r="S300" s="50">
        <v>1.0</v>
      </c>
      <c r="T300" s="54">
        <v>0.0301702835063126</v>
      </c>
      <c r="U300" s="54">
        <v>0.666418466120625</v>
      </c>
      <c r="V300" s="54">
        <v>0.773641102010424</v>
      </c>
      <c r="W300" s="48"/>
      <c r="X300" s="48"/>
      <c r="Y300" s="48"/>
      <c r="Z300" s="48"/>
      <c r="AA300" s="48"/>
      <c r="AB300" s="48"/>
    </row>
    <row r="301">
      <c r="A301" s="29">
        <v>44562.0</v>
      </c>
      <c r="B301" s="30" t="s">
        <v>90</v>
      </c>
      <c r="C301" s="30" t="s">
        <v>60</v>
      </c>
      <c r="D301" s="56" t="str">
        <f t="shared" si="1"/>
        <v>44562centre-val-de-loirepediatricians</v>
      </c>
      <c r="E301" s="32">
        <v>44.0</v>
      </c>
      <c r="F301" s="32">
        <v>132933.0</v>
      </c>
      <c r="G301" s="30">
        <f>VLOOKUP(D301,unique_pat_reg!D:E,2,FALSE)</f>
        <v>1095</v>
      </c>
      <c r="H301" s="33">
        <f t="shared" si="2"/>
        <v>91.25</v>
      </c>
      <c r="I301" s="30">
        <v>10.0</v>
      </c>
      <c r="J301" s="28"/>
      <c r="K301" s="32">
        <v>40473.0</v>
      </c>
      <c r="L301" s="34">
        <v>0.273792060662138</v>
      </c>
      <c r="M301" s="34">
        <v>0.0306695854302543</v>
      </c>
      <c r="N301" s="35">
        <f t="shared" si="3"/>
        <v>0.3044616461</v>
      </c>
      <c r="O301" s="34">
        <v>0.078099493729924</v>
      </c>
      <c r="P301" s="34">
        <v>0.617438860177683</v>
      </c>
      <c r="Q301" s="34">
        <v>0.272727272727272</v>
      </c>
      <c r="R301" s="32">
        <v>1411.0</v>
      </c>
      <c r="S301" s="30">
        <v>1.0</v>
      </c>
      <c r="T301" s="34">
        <v>0.0316957566772244</v>
      </c>
      <c r="U301" s="34">
        <v>0.622253720765414</v>
      </c>
      <c r="V301" s="34">
        <v>0.712969525159461</v>
      </c>
      <c r="W301" s="28"/>
      <c r="X301" s="28"/>
      <c r="Y301" s="28"/>
      <c r="Z301" s="28"/>
      <c r="AA301" s="28"/>
      <c r="AB301" s="28"/>
    </row>
    <row r="302">
      <c r="A302" s="29">
        <v>44562.0</v>
      </c>
      <c r="B302" s="30" t="s">
        <v>94</v>
      </c>
      <c r="C302" s="30" t="s">
        <v>60</v>
      </c>
      <c r="D302" s="56" t="str">
        <f t="shared" si="1"/>
        <v>44562bourgogne-franche-comtepediatricians</v>
      </c>
      <c r="E302" s="32">
        <v>40.0</v>
      </c>
      <c r="F302" s="32">
        <v>126228.0</v>
      </c>
      <c r="G302" s="30">
        <f>VLOOKUP(D302,unique_pat_reg!D:E,2,FALSE)</f>
        <v>866</v>
      </c>
      <c r="H302" s="33">
        <f t="shared" si="2"/>
        <v>72.16666667</v>
      </c>
      <c r="I302" s="30">
        <v>10.0</v>
      </c>
      <c r="J302" s="28"/>
      <c r="K302" s="32">
        <v>39916.0</v>
      </c>
      <c r="L302" s="34">
        <v>0.281554013372627</v>
      </c>
      <c r="M302" s="34">
        <v>0.034667427195234</v>
      </c>
      <c r="N302" s="35">
        <f t="shared" si="3"/>
        <v>0.3162214406</v>
      </c>
      <c r="O302" s="34">
        <v>0.0762509110498463</v>
      </c>
      <c r="P302" s="34">
        <v>0.607527648382292</v>
      </c>
      <c r="Q302" s="34">
        <v>0.5</v>
      </c>
      <c r="R302" s="32">
        <v>3225.0</v>
      </c>
      <c r="S302" s="30">
        <v>1.0</v>
      </c>
      <c r="T302" s="34">
        <v>0.0473484848484848</v>
      </c>
      <c r="U302" s="34">
        <v>0.504496124031007</v>
      </c>
      <c r="V302" s="34">
        <v>0.641240310077519</v>
      </c>
      <c r="W302" s="28"/>
      <c r="X302" s="28"/>
      <c r="Y302" s="28"/>
      <c r="Z302" s="28"/>
      <c r="AA302" s="28"/>
      <c r="AB302" s="28"/>
    </row>
    <row r="303">
      <c r="A303" s="29">
        <v>44197.0</v>
      </c>
      <c r="B303" s="30" t="s">
        <v>86</v>
      </c>
      <c r="C303" s="30" t="s">
        <v>60</v>
      </c>
      <c r="D303" s="56" t="str">
        <f t="shared" si="1"/>
        <v>44197nouvelle-aquitainepediatricians</v>
      </c>
      <c r="E303" s="32">
        <v>136.0</v>
      </c>
      <c r="F303" s="32">
        <v>350144.0</v>
      </c>
      <c r="G303" s="30">
        <f>VLOOKUP(D303,unique_pat_reg!D:E,2,FALSE)</f>
        <v>992</v>
      </c>
      <c r="H303" s="33">
        <f t="shared" si="2"/>
        <v>82.66666667</v>
      </c>
      <c r="I303" s="30">
        <v>10.0</v>
      </c>
      <c r="J303" s="28"/>
      <c r="K303" s="32">
        <v>109896.0</v>
      </c>
      <c r="L303" s="34">
        <v>0.284942766404679</v>
      </c>
      <c r="M303" s="34">
        <v>0.0289166742825808</v>
      </c>
      <c r="N303" s="35">
        <f t="shared" si="3"/>
        <v>0.3138594407</v>
      </c>
      <c r="O303" s="34">
        <v>0.0800356424785231</v>
      </c>
      <c r="P303" s="34">
        <v>0.606104916834216</v>
      </c>
      <c r="Q303" s="34">
        <v>0.558823529411764</v>
      </c>
      <c r="R303" s="32">
        <v>9586.0</v>
      </c>
      <c r="S303" s="30">
        <v>1.0</v>
      </c>
      <c r="T303" s="34">
        <v>0.0449631092369967</v>
      </c>
      <c r="U303" s="34">
        <v>0.535155435009388</v>
      </c>
      <c r="V303" s="34">
        <v>0.637074900897141</v>
      </c>
      <c r="W303" s="28"/>
      <c r="X303" s="28"/>
      <c r="Y303" s="28"/>
      <c r="Z303" s="28"/>
      <c r="AA303" s="28"/>
      <c r="AB303" s="28"/>
    </row>
    <row r="304">
      <c r="A304" s="29">
        <v>44197.0</v>
      </c>
      <c r="B304" s="30" t="s">
        <v>92</v>
      </c>
      <c r="C304" s="30" t="s">
        <v>60</v>
      </c>
      <c r="D304" s="56" t="str">
        <f t="shared" si="1"/>
        <v>44197normandiepediatricians</v>
      </c>
      <c r="E304" s="32">
        <v>45.0</v>
      </c>
      <c r="F304" s="32">
        <v>137628.0</v>
      </c>
      <c r="G304" s="30">
        <f>VLOOKUP(D304,unique_pat_reg!D:E,2,FALSE)</f>
        <v>501</v>
      </c>
      <c r="H304" s="33">
        <f t="shared" si="2"/>
        <v>41.75</v>
      </c>
      <c r="I304" s="30">
        <v>10.0</v>
      </c>
      <c r="J304" s="28"/>
      <c r="K304" s="32">
        <v>41951.0</v>
      </c>
      <c r="L304" s="34">
        <v>0.267685354724329</v>
      </c>
      <c r="M304" s="34">
        <v>0.0371290725724416</v>
      </c>
      <c r="N304" s="35">
        <f t="shared" si="3"/>
        <v>0.3048144273</v>
      </c>
      <c r="O304" s="34">
        <v>0.102740721364838</v>
      </c>
      <c r="P304" s="34">
        <v>0.59244485133839</v>
      </c>
      <c r="Q304" s="34">
        <v>0.6</v>
      </c>
      <c r="R304" s="32">
        <v>3572.0</v>
      </c>
      <c r="S304" s="30">
        <v>1.0</v>
      </c>
      <c r="T304" s="34">
        <v>0.0487026710115484</v>
      </c>
      <c r="U304" s="34">
        <v>0.583426651735722</v>
      </c>
      <c r="V304" s="34">
        <v>0.679451287793952</v>
      </c>
      <c r="W304" s="28"/>
      <c r="X304" s="28"/>
      <c r="Y304" s="28"/>
      <c r="Z304" s="28"/>
      <c r="AA304" s="28"/>
      <c r="AB304" s="28"/>
    </row>
    <row r="305">
      <c r="A305" s="29">
        <v>44562.0</v>
      </c>
      <c r="B305" s="30" t="s">
        <v>86</v>
      </c>
      <c r="C305" s="30" t="s">
        <v>60</v>
      </c>
      <c r="D305" s="56" t="str">
        <f t="shared" si="1"/>
        <v>44562nouvelle-aquitainepediatricians</v>
      </c>
      <c r="E305" s="32">
        <v>154.0</v>
      </c>
      <c r="F305" s="32">
        <v>406924.0</v>
      </c>
      <c r="G305" s="30">
        <f>VLOOKUP(D305,unique_pat_reg!D:E,2,FALSE)</f>
        <v>1067</v>
      </c>
      <c r="H305" s="33">
        <f t="shared" si="2"/>
        <v>88.91666667</v>
      </c>
      <c r="I305" s="30">
        <v>11.0</v>
      </c>
      <c r="J305" s="28"/>
      <c r="K305" s="32">
        <v>130186.0</v>
      </c>
      <c r="L305" s="34">
        <v>0.292219185892205</v>
      </c>
      <c r="M305" s="34">
        <v>0.0277078766551002</v>
      </c>
      <c r="N305" s="35">
        <f t="shared" si="3"/>
        <v>0.3199270625</v>
      </c>
      <c r="O305" s="34">
        <v>0.070202298217849</v>
      </c>
      <c r="P305" s="34">
        <v>0.609870639234844</v>
      </c>
      <c r="Q305" s="34">
        <v>0.48051948051948</v>
      </c>
      <c r="R305" s="32">
        <v>10896.0</v>
      </c>
      <c r="S305" s="30">
        <v>1.0</v>
      </c>
      <c r="T305" s="34">
        <v>0.0498330665447061</v>
      </c>
      <c r="U305" s="34">
        <v>0.524504405286343</v>
      </c>
      <c r="V305" s="34">
        <v>0.620411160058737</v>
      </c>
      <c r="W305" s="28"/>
      <c r="X305" s="28"/>
      <c r="Y305" s="28"/>
      <c r="Z305" s="28"/>
      <c r="AA305" s="28"/>
      <c r="AB305" s="28"/>
    </row>
    <row r="306">
      <c r="A306" s="29">
        <v>44562.0</v>
      </c>
      <c r="B306" s="30" t="s">
        <v>93</v>
      </c>
      <c r="C306" s="30" t="s">
        <v>60</v>
      </c>
      <c r="D306" s="56" t="str">
        <f t="shared" si="1"/>
        <v>44562bretagnepediatricians</v>
      </c>
      <c r="E306" s="32">
        <v>67.0</v>
      </c>
      <c r="F306" s="32">
        <v>175762.0</v>
      </c>
      <c r="G306" s="30">
        <f>VLOOKUP(D306,unique_pat_reg!D:E,2,FALSE)</f>
        <v>1134</v>
      </c>
      <c r="H306" s="33">
        <f t="shared" si="2"/>
        <v>94.5</v>
      </c>
      <c r="I306" s="30">
        <v>11.0</v>
      </c>
      <c r="J306" s="28"/>
      <c r="K306" s="32">
        <v>57384.0</v>
      </c>
      <c r="L306" s="34">
        <v>0.301253968434587</v>
      </c>
      <c r="M306" s="34">
        <v>0.0252329855145025</v>
      </c>
      <c r="N306" s="35">
        <f t="shared" si="3"/>
        <v>0.3264869539</v>
      </c>
      <c r="O306" s="34">
        <v>0.0600471091589763</v>
      </c>
      <c r="P306" s="34">
        <v>0.613465936891933</v>
      </c>
      <c r="Q306" s="34">
        <v>0.253731343283582</v>
      </c>
      <c r="R306" s="32">
        <v>1591.0</v>
      </c>
      <c r="S306" s="30">
        <v>1.0</v>
      </c>
      <c r="T306" s="34">
        <v>0.0299077015621181</v>
      </c>
      <c r="U306" s="34">
        <v>0.641106222501571</v>
      </c>
      <c r="V306" s="34">
        <v>0.707730986800754</v>
      </c>
      <c r="W306" s="28"/>
      <c r="X306" s="28"/>
      <c r="Y306" s="28"/>
      <c r="Z306" s="28"/>
      <c r="AA306" s="28"/>
      <c r="AB306" s="28"/>
    </row>
    <row r="307">
      <c r="A307" s="49">
        <v>44927.0</v>
      </c>
      <c r="B307" s="50" t="s">
        <v>92</v>
      </c>
      <c r="C307" s="50" t="s">
        <v>60</v>
      </c>
      <c r="D307" s="51" t="str">
        <f t="shared" si="1"/>
        <v>44927normandiepediatricians</v>
      </c>
      <c r="E307" s="52">
        <v>54.0</v>
      </c>
      <c r="F307" s="52">
        <v>156830.0</v>
      </c>
      <c r="G307" s="50">
        <f>VLOOKUP(D307,unique_pat_reg!D:E,2,FALSE)</f>
        <v>491</v>
      </c>
      <c r="H307" s="53">
        <f t="shared" si="2"/>
        <v>40.91666667</v>
      </c>
      <c r="I307" s="50">
        <v>12.0</v>
      </c>
      <c r="J307" s="48"/>
      <c r="K307" s="52">
        <v>44994.0</v>
      </c>
      <c r="L307" s="54">
        <v>0.247031817891984</v>
      </c>
      <c r="M307" s="54">
        <v>0.0398648217815468</v>
      </c>
      <c r="N307" s="55">
        <f t="shared" si="3"/>
        <v>0.2868966397</v>
      </c>
      <c r="O307" s="54">
        <v>0.0962188356819486</v>
      </c>
      <c r="P307" s="54">
        <v>0.616884524644519</v>
      </c>
      <c r="Q307" s="54">
        <v>0.574074074074074</v>
      </c>
      <c r="R307" s="52">
        <v>4128.0</v>
      </c>
      <c r="S307" s="50">
        <v>2.0</v>
      </c>
      <c r="T307" s="54">
        <v>0.0464472573839662</v>
      </c>
      <c r="U307" s="54">
        <v>0.451308139534883</v>
      </c>
      <c r="V307" s="54">
        <v>0.531976744186046</v>
      </c>
      <c r="W307" s="48"/>
      <c r="X307" s="48"/>
      <c r="Y307" s="48"/>
      <c r="Z307" s="48"/>
      <c r="AA307" s="48"/>
      <c r="AB307" s="48"/>
    </row>
    <row r="308">
      <c r="A308" s="49">
        <v>44927.0</v>
      </c>
      <c r="B308" s="50" t="s">
        <v>94</v>
      </c>
      <c r="C308" s="50" t="s">
        <v>60</v>
      </c>
      <c r="D308" s="51" t="str">
        <f t="shared" si="1"/>
        <v>44927bourgogne-franche-comtepediatricians</v>
      </c>
      <c r="E308" s="52">
        <v>46.0</v>
      </c>
      <c r="F308" s="52">
        <v>131554.0</v>
      </c>
      <c r="G308" s="50">
        <f>VLOOKUP(D308,unique_pat_reg!D:E,2,FALSE)</f>
        <v>806</v>
      </c>
      <c r="H308" s="53">
        <f t="shared" si="2"/>
        <v>67.16666667</v>
      </c>
      <c r="I308" s="50">
        <v>12.0</v>
      </c>
      <c r="J308" s="48"/>
      <c r="K308" s="52">
        <v>39447.0</v>
      </c>
      <c r="L308" s="54">
        <v>0.26543472642413</v>
      </c>
      <c r="M308" s="54">
        <v>0.0344193259041914</v>
      </c>
      <c r="N308" s="55">
        <f t="shared" si="3"/>
        <v>0.2998540523</v>
      </c>
      <c r="O308" s="54">
        <v>0.0736731684327348</v>
      </c>
      <c r="P308" s="54">
        <v>0.626472779238943</v>
      </c>
      <c r="Q308" s="54">
        <v>0.565217391304347</v>
      </c>
      <c r="R308" s="52">
        <v>3410.0</v>
      </c>
      <c r="S308" s="50">
        <v>2.0</v>
      </c>
      <c r="T308" s="54">
        <v>0.0471698113207547</v>
      </c>
      <c r="U308" s="54">
        <v>0.444281524926686</v>
      </c>
      <c r="V308" s="54">
        <v>0.555131964809384</v>
      </c>
      <c r="W308" s="48"/>
      <c r="X308" s="48"/>
      <c r="Y308" s="48"/>
      <c r="Z308" s="48"/>
      <c r="AA308" s="48"/>
      <c r="AB308" s="48"/>
    </row>
    <row r="309">
      <c r="A309" s="29">
        <v>44562.0</v>
      </c>
      <c r="B309" s="30" t="s">
        <v>92</v>
      </c>
      <c r="C309" s="30" t="s">
        <v>60</v>
      </c>
      <c r="D309" s="56" t="str">
        <f t="shared" si="1"/>
        <v>44562normandiepediatricians</v>
      </c>
      <c r="E309" s="32">
        <v>47.0</v>
      </c>
      <c r="F309" s="32">
        <v>145699.0</v>
      </c>
      <c r="G309" s="30">
        <f>VLOOKUP(D309,unique_pat_reg!D:E,2,FALSE)</f>
        <v>483</v>
      </c>
      <c r="H309" s="33">
        <f t="shared" si="2"/>
        <v>40.25</v>
      </c>
      <c r="I309" s="30">
        <v>12.0</v>
      </c>
      <c r="J309" s="28"/>
      <c r="K309" s="32">
        <v>42683.0</v>
      </c>
      <c r="L309" s="34">
        <v>0.254600237475892</v>
      </c>
      <c r="M309" s="34">
        <v>0.0383530429172472</v>
      </c>
      <c r="N309" s="35">
        <f t="shared" si="3"/>
        <v>0.2929532804</v>
      </c>
      <c r="O309" s="34">
        <v>0.0965758172671054</v>
      </c>
      <c r="P309" s="34">
        <v>0.610470902339755</v>
      </c>
      <c r="Q309" s="34">
        <v>0.468085106382978</v>
      </c>
      <c r="R309" s="32">
        <v>4336.0</v>
      </c>
      <c r="S309" s="30">
        <v>2.0</v>
      </c>
      <c r="T309" s="34">
        <v>0.0582114999932874</v>
      </c>
      <c r="U309" s="34">
        <v>0.46010147601476</v>
      </c>
      <c r="V309" s="34">
        <v>0.551660516605166</v>
      </c>
      <c r="W309" s="28"/>
      <c r="X309" s="28"/>
      <c r="Y309" s="28"/>
      <c r="Z309" s="28"/>
      <c r="AA309" s="28"/>
      <c r="AB309" s="28"/>
    </row>
    <row r="310">
      <c r="A310" s="29">
        <v>44197.0</v>
      </c>
      <c r="B310" s="30" t="s">
        <v>88</v>
      </c>
      <c r="C310" s="30" t="s">
        <v>60</v>
      </c>
      <c r="D310" s="56" t="str">
        <f t="shared" si="1"/>
        <v>44197hauts-de-francepediatricians</v>
      </c>
      <c r="E310" s="32">
        <v>83.0</v>
      </c>
      <c r="F310" s="32">
        <v>219290.0</v>
      </c>
      <c r="G310" s="30">
        <f>VLOOKUP(D310,unique_pat_reg!D:E,2,FALSE)</f>
        <v>605</v>
      </c>
      <c r="H310" s="33">
        <f t="shared" si="2"/>
        <v>50.41666667</v>
      </c>
      <c r="I310" s="30">
        <v>12.0</v>
      </c>
      <c r="J310" s="28"/>
      <c r="K310" s="32">
        <v>58407.0</v>
      </c>
      <c r="L310" s="34">
        <v>0.227201422773496</v>
      </c>
      <c r="M310" s="34">
        <v>0.0391445118336449</v>
      </c>
      <c r="N310" s="35">
        <f t="shared" si="3"/>
        <v>0.2663459346</v>
      </c>
      <c r="O310" s="34">
        <v>0.105992065301655</v>
      </c>
      <c r="P310" s="34">
        <v>0.627662000091203</v>
      </c>
      <c r="Q310" s="34">
        <v>0.518072289156626</v>
      </c>
      <c r="R310" s="32">
        <v>6621.0</v>
      </c>
      <c r="S310" s="30">
        <v>1.0</v>
      </c>
      <c r="T310" s="34">
        <v>0.0565882926078818</v>
      </c>
      <c r="U310" s="34">
        <v>0.539495544479685</v>
      </c>
      <c r="V310" s="34">
        <v>0.636912853043346</v>
      </c>
      <c r="W310" s="28"/>
      <c r="X310" s="28"/>
      <c r="Y310" s="28"/>
      <c r="Z310" s="28"/>
      <c r="AA310" s="28"/>
      <c r="AB310" s="28"/>
    </row>
    <row r="311">
      <c r="A311" s="29">
        <v>44562.0</v>
      </c>
      <c r="B311" s="30" t="s">
        <v>88</v>
      </c>
      <c r="C311" s="30" t="s">
        <v>60</v>
      </c>
      <c r="D311" s="56" t="str">
        <f t="shared" si="1"/>
        <v>44562hauts-de-francepediatricians</v>
      </c>
      <c r="E311" s="32">
        <v>93.0</v>
      </c>
      <c r="F311" s="32">
        <v>226193.0</v>
      </c>
      <c r="G311" s="30">
        <f>VLOOKUP(D311,unique_pat_reg!D:E,2,FALSE)</f>
        <v>582</v>
      </c>
      <c r="H311" s="33">
        <f t="shared" si="2"/>
        <v>48.5</v>
      </c>
      <c r="I311" s="30">
        <v>14.0</v>
      </c>
      <c r="J311" s="28"/>
      <c r="K311" s="32">
        <v>57356.0</v>
      </c>
      <c r="L311" s="34">
        <v>0.218384300133072</v>
      </c>
      <c r="M311" s="34">
        <v>0.0351867652845136</v>
      </c>
      <c r="N311" s="35">
        <f t="shared" si="3"/>
        <v>0.2535710654</v>
      </c>
      <c r="O311" s="34">
        <v>0.0971161795457861</v>
      </c>
      <c r="P311" s="34">
        <v>0.649312755036628</v>
      </c>
      <c r="Q311" s="34">
        <v>0.462365591397849</v>
      </c>
      <c r="R311" s="32">
        <v>6970.0</v>
      </c>
      <c r="S311" s="30">
        <v>1.0</v>
      </c>
      <c r="T311" s="34">
        <v>0.0591906925395949</v>
      </c>
      <c r="U311" s="34">
        <v>0.507747489239598</v>
      </c>
      <c r="V311" s="34">
        <v>0.604447632711621</v>
      </c>
      <c r="W311" s="28"/>
      <c r="X311" s="28"/>
      <c r="Y311" s="28"/>
      <c r="Z311" s="28"/>
      <c r="AA311" s="28"/>
      <c r="AB311" s="28"/>
    </row>
    <row r="312">
      <c r="A312" s="29">
        <v>44197.0</v>
      </c>
      <c r="B312" s="30" t="s">
        <v>93</v>
      </c>
      <c r="C312" s="30" t="s">
        <v>60</v>
      </c>
      <c r="D312" s="56" t="str">
        <f t="shared" si="1"/>
        <v>44197bretagnepediatricians</v>
      </c>
      <c r="E312" s="32">
        <v>59.0</v>
      </c>
      <c r="F312" s="32">
        <v>152124.0</v>
      </c>
      <c r="G312" s="30">
        <f>VLOOKUP(D312,unique_pat_reg!D:E,2,FALSE)</f>
        <v>1000</v>
      </c>
      <c r="H312" s="33">
        <f t="shared" si="2"/>
        <v>83.33333333</v>
      </c>
      <c r="I312" s="30">
        <v>15.0</v>
      </c>
      <c r="J312" s="28"/>
      <c r="K312" s="32">
        <v>45056.0</v>
      </c>
      <c r="L312" s="34">
        <v>0.275268859614524</v>
      </c>
      <c r="M312" s="34">
        <v>0.020910572953643</v>
      </c>
      <c r="N312" s="35">
        <f t="shared" si="3"/>
        <v>0.2961794326</v>
      </c>
      <c r="O312" s="34">
        <v>0.0599773868686071</v>
      </c>
      <c r="P312" s="34">
        <v>0.643843180563224</v>
      </c>
      <c r="Q312" s="34">
        <v>0.288135593220338</v>
      </c>
      <c r="R312" s="32">
        <v>1501.0</v>
      </c>
      <c r="S312" s="30">
        <v>1.0</v>
      </c>
      <c r="T312" s="34">
        <v>0.0287096897593818</v>
      </c>
      <c r="U312" s="34">
        <v>0.700866089273817</v>
      </c>
      <c r="V312" s="34">
        <v>0.771485676215856</v>
      </c>
      <c r="W312" s="28"/>
      <c r="X312" s="28"/>
      <c r="Y312" s="28"/>
      <c r="Z312" s="28"/>
      <c r="AA312" s="28"/>
      <c r="AB312" s="28"/>
    </row>
    <row r="313">
      <c r="A313" s="49">
        <v>44927.0</v>
      </c>
      <c r="B313" s="50" t="s">
        <v>88</v>
      </c>
      <c r="C313" s="50" t="s">
        <v>60</v>
      </c>
      <c r="D313" s="51" t="str">
        <f t="shared" si="1"/>
        <v>44927hauts-de-francepediatricians</v>
      </c>
      <c r="E313" s="52">
        <v>99.0</v>
      </c>
      <c r="F313" s="52">
        <v>229152.0</v>
      </c>
      <c r="G313" s="50">
        <f>VLOOKUP(D313,unique_pat_reg!D:E,2,FALSE)</f>
        <v>538</v>
      </c>
      <c r="H313" s="53">
        <f t="shared" si="2"/>
        <v>44.83333333</v>
      </c>
      <c r="I313" s="50">
        <v>16.0</v>
      </c>
      <c r="J313" s="48"/>
      <c r="K313" s="52">
        <v>53483.0</v>
      </c>
      <c r="L313" s="54">
        <v>0.204999301773495</v>
      </c>
      <c r="M313" s="54">
        <v>0.0283959991621281</v>
      </c>
      <c r="N313" s="55">
        <f t="shared" si="3"/>
        <v>0.2333953009</v>
      </c>
      <c r="O313" s="54">
        <v>0.0866106339896662</v>
      </c>
      <c r="P313" s="54">
        <v>0.67999406507471</v>
      </c>
      <c r="Q313" s="54">
        <v>0.414141414141414</v>
      </c>
      <c r="R313" s="52">
        <v>5569.0</v>
      </c>
      <c r="S313" s="50">
        <v>1.0</v>
      </c>
      <c r="T313" s="54">
        <v>0.0497467551609243</v>
      </c>
      <c r="U313" s="54">
        <v>0.468665828694559</v>
      </c>
      <c r="V313" s="54">
        <v>0.567067696175255</v>
      </c>
      <c r="W313" s="48"/>
      <c r="X313" s="48"/>
      <c r="Y313" s="48"/>
      <c r="Z313" s="48"/>
      <c r="AA313" s="48"/>
      <c r="AB313" s="48"/>
    </row>
    <row r="314">
      <c r="A314" s="49">
        <v>44927.0</v>
      </c>
      <c r="B314" s="50" t="s">
        <v>95</v>
      </c>
      <c r="C314" s="50" t="s">
        <v>52</v>
      </c>
      <c r="D314" s="51" t="str">
        <f t="shared" si="1"/>
        <v>44927corsephysiotherapists</v>
      </c>
      <c r="E314" s="52">
        <v>25.0</v>
      </c>
      <c r="F314" s="52">
        <v>35141.0</v>
      </c>
      <c r="G314" s="50">
        <f>VLOOKUP(D314,unique_pat_reg!D:E,2,FALSE)</f>
        <v>171</v>
      </c>
      <c r="H314" s="53">
        <f t="shared" si="2"/>
        <v>14.25</v>
      </c>
      <c r="I314" s="50">
        <v>3.0</v>
      </c>
      <c r="J314" s="48"/>
      <c r="K314" s="52">
        <v>6456.0</v>
      </c>
      <c r="L314" s="54">
        <v>0.112631968356051</v>
      </c>
      <c r="M314" s="54">
        <v>0.0710850573404285</v>
      </c>
      <c r="N314" s="55">
        <f t="shared" si="3"/>
        <v>0.1837170257</v>
      </c>
      <c r="O314" s="54">
        <v>0.409578554964286</v>
      </c>
      <c r="P314" s="54">
        <v>0.406704419339233</v>
      </c>
      <c r="Q314" s="54">
        <v>0.0</v>
      </c>
      <c r="R314" s="52">
        <v>0.0</v>
      </c>
      <c r="S314" s="50" t="s">
        <v>96</v>
      </c>
      <c r="T314" s="54" t="s">
        <v>96</v>
      </c>
      <c r="U314" s="54" t="s">
        <v>96</v>
      </c>
      <c r="V314" s="54"/>
      <c r="W314" s="48"/>
      <c r="X314" s="48"/>
      <c r="Y314" s="48"/>
      <c r="Z314" s="48"/>
      <c r="AA314" s="48"/>
      <c r="AB314" s="48"/>
    </row>
    <row r="315">
      <c r="A315" s="29">
        <v>44197.0</v>
      </c>
      <c r="B315" s="30" t="s">
        <v>95</v>
      </c>
      <c r="C315" s="30" t="s">
        <v>52</v>
      </c>
      <c r="D315" s="56" t="str">
        <f t="shared" si="1"/>
        <v>44197corsephysiotherapists</v>
      </c>
      <c r="E315" s="32">
        <v>4.0</v>
      </c>
      <c r="F315" s="32">
        <v>2916.0</v>
      </c>
      <c r="G315" s="30">
        <f>VLOOKUP(D315,unique_pat_reg!D:E,2,FALSE)</f>
        <v>122</v>
      </c>
      <c r="H315" s="33">
        <f t="shared" si="2"/>
        <v>10.16666667</v>
      </c>
      <c r="I315" s="30">
        <v>4.0</v>
      </c>
      <c r="J315" s="28"/>
      <c r="K315" s="32">
        <v>429.0</v>
      </c>
      <c r="L315" s="34">
        <v>0.086076817558299</v>
      </c>
      <c r="M315" s="34">
        <v>0.0610425240054869</v>
      </c>
      <c r="N315" s="35">
        <f t="shared" si="3"/>
        <v>0.1471193416</v>
      </c>
      <c r="O315" s="34">
        <v>0.48113854595336</v>
      </c>
      <c r="P315" s="34">
        <v>0.371742112482853</v>
      </c>
      <c r="Q315" s="34">
        <v>0.0</v>
      </c>
      <c r="R315" s="32">
        <v>0.0</v>
      </c>
      <c r="S315" s="30" t="s">
        <v>96</v>
      </c>
      <c r="T315" s="34" t="s">
        <v>96</v>
      </c>
      <c r="U315" s="34" t="s">
        <v>96</v>
      </c>
      <c r="V315" s="34"/>
      <c r="W315" s="28"/>
      <c r="X315" s="28"/>
      <c r="Y315" s="28"/>
      <c r="Z315" s="28"/>
      <c r="AA315" s="28"/>
      <c r="AB315" s="28"/>
    </row>
    <row r="316">
      <c r="A316" s="49">
        <v>44927.0</v>
      </c>
      <c r="B316" s="50" t="s">
        <v>84</v>
      </c>
      <c r="C316" s="50" t="s">
        <v>52</v>
      </c>
      <c r="D316" s="51" t="str">
        <f t="shared" si="1"/>
        <v>44927provence-alpes-cote-d-azurphysiotherapists</v>
      </c>
      <c r="E316" s="52">
        <v>1576.0</v>
      </c>
      <c r="F316" s="52">
        <v>4322289.0</v>
      </c>
      <c r="G316" s="50">
        <f>VLOOKUP(D316,unique_pat_reg!D:E,2,FALSE)</f>
        <v>288</v>
      </c>
      <c r="H316" s="53">
        <f t="shared" si="2"/>
        <v>24</v>
      </c>
      <c r="I316" s="50">
        <v>5.0</v>
      </c>
      <c r="J316" s="48"/>
      <c r="K316" s="52">
        <v>441867.0</v>
      </c>
      <c r="L316" s="54">
        <v>0.0602393777926464</v>
      </c>
      <c r="M316" s="54">
        <v>0.0419904823578432</v>
      </c>
      <c r="N316" s="55">
        <f t="shared" si="3"/>
        <v>0.1022298602</v>
      </c>
      <c r="O316" s="54">
        <v>0.37536962475207</v>
      </c>
      <c r="P316" s="54">
        <v>0.52240051509744</v>
      </c>
      <c r="Q316" s="54">
        <v>0.00190355329949238</v>
      </c>
      <c r="R316" s="52">
        <v>33.0</v>
      </c>
      <c r="S316" s="50">
        <v>1.0</v>
      </c>
      <c r="T316" s="54">
        <v>0.00235009257940464</v>
      </c>
      <c r="U316" s="54">
        <v>0.606060606060606</v>
      </c>
      <c r="V316" s="54">
        <v>0.757575757575757</v>
      </c>
      <c r="W316" s="48"/>
      <c r="X316" s="48"/>
      <c r="Y316" s="48"/>
      <c r="Z316" s="48"/>
      <c r="AA316" s="48"/>
      <c r="AB316" s="48"/>
    </row>
    <row r="317">
      <c r="A317" s="49">
        <v>44927.0</v>
      </c>
      <c r="B317" s="50" t="s">
        <v>87</v>
      </c>
      <c r="C317" s="50" t="s">
        <v>52</v>
      </c>
      <c r="D317" s="51" t="str">
        <f t="shared" si="1"/>
        <v>44927occitaniephysiotherapists</v>
      </c>
      <c r="E317" s="52">
        <v>1234.0</v>
      </c>
      <c r="F317" s="52">
        <v>3200477.0</v>
      </c>
      <c r="G317" s="50">
        <f>VLOOKUP(D317,unique_pat_reg!D:E,2,FALSE)</f>
        <v>290</v>
      </c>
      <c r="H317" s="53">
        <f t="shared" si="2"/>
        <v>24.16666667</v>
      </c>
      <c r="I317" s="50">
        <v>5.0</v>
      </c>
      <c r="J317" s="48"/>
      <c r="K317" s="52">
        <v>318957.0</v>
      </c>
      <c r="L317" s="54">
        <v>0.0592408569097668</v>
      </c>
      <c r="M317" s="54">
        <v>0.0404183501396823</v>
      </c>
      <c r="N317" s="55">
        <f t="shared" si="3"/>
        <v>0.09965920705</v>
      </c>
      <c r="O317" s="54">
        <v>0.380499844241967</v>
      </c>
      <c r="P317" s="54">
        <v>0.519840948708583</v>
      </c>
      <c r="Q317" s="54">
        <v>0.00162074554294975</v>
      </c>
      <c r="R317" s="52">
        <v>38.0</v>
      </c>
      <c r="S317" s="50">
        <v>14.0</v>
      </c>
      <c r="T317" s="54">
        <v>0.00916104146576663</v>
      </c>
      <c r="U317" s="54">
        <v>0.0263157894736842</v>
      </c>
      <c r="V317" s="54">
        <v>0.0263157894736842</v>
      </c>
      <c r="W317" s="48"/>
      <c r="X317" s="48"/>
      <c r="Y317" s="48"/>
      <c r="Z317" s="48"/>
      <c r="AA317" s="48"/>
      <c r="AB317" s="48"/>
    </row>
    <row r="318">
      <c r="A318" s="29">
        <v>44562.0</v>
      </c>
      <c r="B318" s="30" t="s">
        <v>84</v>
      </c>
      <c r="C318" s="30" t="s">
        <v>52</v>
      </c>
      <c r="D318" s="56" t="str">
        <f t="shared" si="1"/>
        <v>44562provence-alpes-cote-d-azurphysiotherapists</v>
      </c>
      <c r="E318" s="32">
        <v>1249.0</v>
      </c>
      <c r="F318" s="32">
        <v>3085336.0</v>
      </c>
      <c r="G318" s="30">
        <f>VLOOKUP(D318,unique_pat_reg!D:E,2,FALSE)</f>
        <v>296</v>
      </c>
      <c r="H318" s="33">
        <f t="shared" si="2"/>
        <v>24.66666667</v>
      </c>
      <c r="I318" s="30">
        <v>5.0</v>
      </c>
      <c r="J318" s="28"/>
      <c r="K318" s="32">
        <v>334347.0</v>
      </c>
      <c r="L318" s="34">
        <v>0.0639311245193392</v>
      </c>
      <c r="M318" s="34">
        <v>0.0444353548527615</v>
      </c>
      <c r="N318" s="35">
        <f t="shared" si="3"/>
        <v>0.1083664794</v>
      </c>
      <c r="O318" s="34">
        <v>0.385842903333704</v>
      </c>
      <c r="P318" s="34">
        <v>0.505790617294194</v>
      </c>
      <c r="Q318" s="34">
        <v>0.00720576461168935</v>
      </c>
      <c r="R318" s="32">
        <v>51.0</v>
      </c>
      <c r="S318" s="30">
        <v>1.0</v>
      </c>
      <c r="T318" s="34">
        <v>0.00404088424055146</v>
      </c>
      <c r="U318" s="34">
        <v>0.431372549019607</v>
      </c>
      <c r="V318" s="34">
        <v>0.490196078431372</v>
      </c>
      <c r="W318" s="28"/>
      <c r="X318" s="28"/>
      <c r="Y318" s="28"/>
      <c r="Z318" s="28"/>
      <c r="AA318" s="28"/>
      <c r="AB318" s="28"/>
    </row>
    <row r="319">
      <c r="A319" s="29">
        <v>44562.0</v>
      </c>
      <c r="B319" s="30" t="s">
        <v>87</v>
      </c>
      <c r="C319" s="30" t="s">
        <v>52</v>
      </c>
      <c r="D319" s="56" t="str">
        <f t="shared" si="1"/>
        <v>44562occitaniephysiotherapists</v>
      </c>
      <c r="E319" s="32">
        <v>906.0</v>
      </c>
      <c r="F319" s="32">
        <v>2090898.0</v>
      </c>
      <c r="G319" s="30">
        <f>VLOOKUP(D319,unique_pat_reg!D:E,2,FALSE)</f>
        <v>292</v>
      </c>
      <c r="H319" s="33">
        <f t="shared" si="2"/>
        <v>24.33333333</v>
      </c>
      <c r="I319" s="30">
        <v>5.0</v>
      </c>
      <c r="J319" s="28"/>
      <c r="K319" s="32">
        <v>224791.0</v>
      </c>
      <c r="L319" s="34">
        <v>0.0628017244265382</v>
      </c>
      <c r="M319" s="34">
        <v>0.0447075849706681</v>
      </c>
      <c r="N319" s="35">
        <f t="shared" si="3"/>
        <v>0.1075093094</v>
      </c>
      <c r="O319" s="34">
        <v>0.372078408415905</v>
      </c>
      <c r="P319" s="34">
        <v>0.520412282186888</v>
      </c>
      <c r="Q319" s="34">
        <v>0.00220750551876379</v>
      </c>
      <c r="R319" s="32">
        <v>63.0</v>
      </c>
      <c r="S319" s="30">
        <v>7.5</v>
      </c>
      <c r="T319" s="34">
        <v>0.0126913779210314</v>
      </c>
      <c r="U319" s="34">
        <v>0.158730158730158</v>
      </c>
      <c r="V319" s="34">
        <v>0.158730158730158</v>
      </c>
      <c r="W319" s="28"/>
      <c r="X319" s="28"/>
      <c r="Y319" s="28"/>
      <c r="Z319" s="28"/>
      <c r="AA319" s="28"/>
      <c r="AB319" s="28"/>
    </row>
    <row r="320">
      <c r="A320" s="29">
        <v>44562.0</v>
      </c>
      <c r="B320" s="30" t="s">
        <v>95</v>
      </c>
      <c r="C320" s="30" t="s">
        <v>52</v>
      </c>
      <c r="D320" s="56" t="str">
        <f t="shared" si="1"/>
        <v>44562corsephysiotherapists</v>
      </c>
      <c r="E320" s="32">
        <v>9.0</v>
      </c>
      <c r="F320" s="32">
        <v>12545.0</v>
      </c>
      <c r="G320" s="30">
        <f>VLOOKUP(D320,unique_pat_reg!D:E,2,FALSE)</f>
        <v>189</v>
      </c>
      <c r="H320" s="33">
        <f t="shared" si="2"/>
        <v>15.75</v>
      </c>
      <c r="I320" s="30">
        <v>5.0</v>
      </c>
      <c r="J320" s="28"/>
      <c r="K320" s="32">
        <v>1365.0</v>
      </c>
      <c r="L320" s="34">
        <v>0.0650458349940215</v>
      </c>
      <c r="M320" s="34">
        <v>0.0437624551614188</v>
      </c>
      <c r="N320" s="35">
        <f t="shared" si="3"/>
        <v>0.1088082902</v>
      </c>
      <c r="O320" s="34">
        <v>0.461937026703866</v>
      </c>
      <c r="P320" s="34">
        <v>0.429254683140693</v>
      </c>
      <c r="Q320" s="34">
        <v>0.0</v>
      </c>
      <c r="R320" s="32">
        <v>0.0</v>
      </c>
      <c r="S320" s="30" t="s">
        <v>96</v>
      </c>
      <c r="T320" s="34" t="s">
        <v>96</v>
      </c>
      <c r="U320" s="34" t="s">
        <v>96</v>
      </c>
      <c r="V320" s="34"/>
      <c r="W320" s="28"/>
      <c r="X320" s="28"/>
      <c r="Y320" s="28"/>
      <c r="Z320" s="28"/>
      <c r="AA320" s="28"/>
      <c r="AB320" s="28"/>
    </row>
    <row r="321">
      <c r="A321" s="29">
        <v>44197.0</v>
      </c>
      <c r="B321" s="30" t="s">
        <v>84</v>
      </c>
      <c r="C321" s="30" t="s">
        <v>52</v>
      </c>
      <c r="D321" s="56" t="str">
        <f t="shared" si="1"/>
        <v>44197provence-alpes-cote-d-azurphysiotherapists</v>
      </c>
      <c r="E321" s="32">
        <v>843.0</v>
      </c>
      <c r="F321" s="32">
        <v>2169368.0</v>
      </c>
      <c r="G321" s="30">
        <f>VLOOKUP(D321,unique_pat_reg!D:E,2,FALSE)</f>
        <v>305</v>
      </c>
      <c r="H321" s="33">
        <f t="shared" si="2"/>
        <v>25.41666667</v>
      </c>
      <c r="I321" s="30">
        <v>5.0</v>
      </c>
      <c r="J321" s="28"/>
      <c r="K321" s="32">
        <v>236599.0</v>
      </c>
      <c r="L321" s="34">
        <v>0.0640269424090334</v>
      </c>
      <c r="M321" s="34">
        <v>0.045036618959992</v>
      </c>
      <c r="N321" s="35">
        <f t="shared" si="3"/>
        <v>0.1090635614</v>
      </c>
      <c r="O321" s="34">
        <v>0.384732788535647</v>
      </c>
      <c r="P321" s="34">
        <v>0.506203650095327</v>
      </c>
      <c r="Q321" s="34">
        <v>0.00237247924080664</v>
      </c>
      <c r="R321" s="32">
        <v>8.0</v>
      </c>
      <c r="S321" s="30">
        <v>2.5</v>
      </c>
      <c r="T321" s="34">
        <v>4.1279669762641E-4</v>
      </c>
      <c r="U321" s="34">
        <v>0.375</v>
      </c>
      <c r="V321" s="34">
        <v>0.5</v>
      </c>
      <c r="W321" s="28"/>
      <c r="X321" s="28"/>
      <c r="Y321" s="28"/>
      <c r="Z321" s="28"/>
      <c r="AA321" s="28"/>
      <c r="AB321" s="28"/>
    </row>
    <row r="322">
      <c r="A322" s="49">
        <v>44927.0</v>
      </c>
      <c r="B322" s="50" t="s">
        <v>83</v>
      </c>
      <c r="C322" s="50" t="s">
        <v>52</v>
      </c>
      <c r="D322" s="51" t="str">
        <f t="shared" si="1"/>
        <v>44927ile-de-francephysiotherapists</v>
      </c>
      <c r="E322" s="52">
        <v>3725.0</v>
      </c>
      <c r="F322" s="52">
        <v>8424432.0</v>
      </c>
      <c r="G322" s="50">
        <f>VLOOKUP(D322,unique_pat_reg!D:E,2,FALSE)</f>
        <v>312</v>
      </c>
      <c r="H322" s="53">
        <f t="shared" si="2"/>
        <v>26</v>
      </c>
      <c r="I322" s="50">
        <v>6.0</v>
      </c>
      <c r="J322" s="48"/>
      <c r="K322" s="52">
        <v>823954.0</v>
      </c>
      <c r="L322" s="54">
        <v>0.0575344426781532</v>
      </c>
      <c r="M322" s="54">
        <v>0.0402708455596769</v>
      </c>
      <c r="N322" s="55">
        <f t="shared" si="3"/>
        <v>0.09780528824</v>
      </c>
      <c r="O322" s="54">
        <v>0.345133654114603</v>
      </c>
      <c r="P322" s="54">
        <v>0.557061057647566</v>
      </c>
      <c r="Q322" s="54">
        <v>0.00268456375838926</v>
      </c>
      <c r="R322" s="52">
        <v>704.0</v>
      </c>
      <c r="S322" s="50">
        <v>14.0</v>
      </c>
      <c r="T322" s="54">
        <v>0.0220240888471765</v>
      </c>
      <c r="U322" s="54">
        <v>0.0951704545454545</v>
      </c>
      <c r="V322" s="54">
        <v>0.117897727272727</v>
      </c>
      <c r="W322" s="48"/>
      <c r="X322" s="48"/>
      <c r="Y322" s="48"/>
      <c r="Z322" s="48"/>
      <c r="AA322" s="48"/>
      <c r="AB322" s="48"/>
    </row>
    <row r="323">
      <c r="A323" s="49">
        <v>44927.0</v>
      </c>
      <c r="B323" s="50" t="s">
        <v>85</v>
      </c>
      <c r="C323" s="50" t="s">
        <v>52</v>
      </c>
      <c r="D323" s="51" t="str">
        <f t="shared" si="1"/>
        <v>44927auvergne-rhones-alpesphysiotherapists</v>
      </c>
      <c r="E323" s="52">
        <v>1366.0</v>
      </c>
      <c r="F323" s="52">
        <v>3329036.0</v>
      </c>
      <c r="G323" s="50">
        <f>VLOOKUP(D323,unique_pat_reg!D:E,2,FALSE)</f>
        <v>296</v>
      </c>
      <c r="H323" s="53">
        <f t="shared" si="2"/>
        <v>24.66666667</v>
      </c>
      <c r="I323" s="50">
        <v>6.0</v>
      </c>
      <c r="J323" s="48"/>
      <c r="K323" s="52">
        <v>252775.0</v>
      </c>
      <c r="L323" s="54">
        <v>0.0429685951128194</v>
      </c>
      <c r="M323" s="54">
        <v>0.0329617943452699</v>
      </c>
      <c r="N323" s="55">
        <f t="shared" si="3"/>
        <v>0.07593038946</v>
      </c>
      <c r="O323" s="54">
        <v>0.372197236677524</v>
      </c>
      <c r="P323" s="54">
        <v>0.551872373864385</v>
      </c>
      <c r="Q323" s="54">
        <v>0.00219619326500732</v>
      </c>
      <c r="R323" s="52">
        <v>172.0</v>
      </c>
      <c r="S323" s="50">
        <v>14.0</v>
      </c>
      <c r="T323" s="54">
        <v>0.0263641937461679</v>
      </c>
      <c r="U323" s="54">
        <v>0.0523255813953488</v>
      </c>
      <c r="V323" s="54">
        <v>0.0930232558139534</v>
      </c>
      <c r="W323" s="48"/>
      <c r="X323" s="48"/>
      <c r="Y323" s="48"/>
      <c r="Z323" s="48"/>
      <c r="AA323" s="48"/>
      <c r="AB323" s="48"/>
    </row>
    <row r="324">
      <c r="A324" s="49">
        <v>44927.0</v>
      </c>
      <c r="B324" s="50" t="s">
        <v>86</v>
      </c>
      <c r="C324" s="50" t="s">
        <v>52</v>
      </c>
      <c r="D324" s="51" t="str">
        <f t="shared" si="1"/>
        <v>44927nouvelle-aquitainephysiotherapists</v>
      </c>
      <c r="E324" s="52">
        <v>1074.0</v>
      </c>
      <c r="F324" s="52">
        <v>2771914.0</v>
      </c>
      <c r="G324" s="50">
        <f>VLOOKUP(D324,unique_pat_reg!D:E,2,FALSE)</f>
        <v>278</v>
      </c>
      <c r="H324" s="53">
        <f t="shared" si="2"/>
        <v>23.16666667</v>
      </c>
      <c r="I324" s="50">
        <v>6.0</v>
      </c>
      <c r="J324" s="48"/>
      <c r="K324" s="52">
        <v>217394.0</v>
      </c>
      <c r="L324" s="54">
        <v>0.0452138847020506</v>
      </c>
      <c r="M324" s="54">
        <v>0.0332135123961277</v>
      </c>
      <c r="N324" s="55">
        <f t="shared" si="3"/>
        <v>0.0784273971</v>
      </c>
      <c r="O324" s="54">
        <v>0.380967447042007</v>
      </c>
      <c r="P324" s="54">
        <v>0.540605155859813</v>
      </c>
      <c r="Q324" s="54">
        <v>0.00279329608938547</v>
      </c>
      <c r="R324" s="52">
        <v>213.0</v>
      </c>
      <c r="S324" s="50">
        <v>28.0</v>
      </c>
      <c r="T324" s="54">
        <v>0.0428399034593724</v>
      </c>
      <c r="U324" s="54">
        <v>0.0704225352112676</v>
      </c>
      <c r="V324" s="54">
        <v>0.0798122065727699</v>
      </c>
      <c r="W324" s="48"/>
      <c r="X324" s="48"/>
      <c r="Y324" s="48"/>
      <c r="Z324" s="48"/>
      <c r="AA324" s="48"/>
      <c r="AB324" s="48"/>
    </row>
    <row r="325">
      <c r="A325" s="49">
        <v>44927.0</v>
      </c>
      <c r="B325" s="50" t="s">
        <v>88</v>
      </c>
      <c r="C325" s="50" t="s">
        <v>52</v>
      </c>
      <c r="D325" s="51" t="str">
        <f t="shared" si="1"/>
        <v>44927hauts-de-francephysiotherapists</v>
      </c>
      <c r="E325" s="52">
        <v>1032.0</v>
      </c>
      <c r="F325" s="52">
        <v>2896529.0</v>
      </c>
      <c r="G325" s="50">
        <f>VLOOKUP(D325,unique_pat_reg!D:E,2,FALSE)</f>
        <v>284</v>
      </c>
      <c r="H325" s="53">
        <f t="shared" si="2"/>
        <v>23.66666667</v>
      </c>
      <c r="I325" s="50">
        <v>6.0</v>
      </c>
      <c r="J325" s="48"/>
      <c r="K325" s="52">
        <v>284958.0</v>
      </c>
      <c r="L325" s="54">
        <v>0.0573931764536105</v>
      </c>
      <c r="M325" s="54">
        <v>0.0409859524969368</v>
      </c>
      <c r="N325" s="55">
        <f t="shared" si="3"/>
        <v>0.09837912895</v>
      </c>
      <c r="O325" s="54">
        <v>0.369290623363342</v>
      </c>
      <c r="P325" s="54">
        <v>0.532330247686109</v>
      </c>
      <c r="Q325" s="54">
        <v>9.6899224806201E-4</v>
      </c>
      <c r="R325" s="52">
        <v>139.0</v>
      </c>
      <c r="S325" s="50">
        <v>13.0</v>
      </c>
      <c r="T325" s="54">
        <v>0.081668625146886</v>
      </c>
      <c r="U325" s="54">
        <v>0.0863309352517985</v>
      </c>
      <c r="V325" s="54">
        <v>0.136690647482014</v>
      </c>
      <c r="W325" s="48"/>
      <c r="X325" s="48"/>
      <c r="Y325" s="48"/>
      <c r="Z325" s="48"/>
      <c r="AA325" s="48"/>
      <c r="AB325" s="48"/>
    </row>
    <row r="326">
      <c r="A326" s="49">
        <v>44927.0</v>
      </c>
      <c r="B326" s="50" t="s">
        <v>93</v>
      </c>
      <c r="C326" s="50" t="s">
        <v>52</v>
      </c>
      <c r="D326" s="51" t="str">
        <f t="shared" si="1"/>
        <v>44927bretagnephysiotherapists</v>
      </c>
      <c r="E326" s="52">
        <v>554.0</v>
      </c>
      <c r="F326" s="52">
        <v>1220017.0</v>
      </c>
      <c r="G326" s="50">
        <f>VLOOKUP(D326,unique_pat_reg!D:E,2,FALSE)</f>
        <v>299</v>
      </c>
      <c r="H326" s="53">
        <f t="shared" si="2"/>
        <v>24.91666667</v>
      </c>
      <c r="I326" s="50">
        <v>6.0</v>
      </c>
      <c r="J326" s="48"/>
      <c r="K326" s="52">
        <v>99669.0</v>
      </c>
      <c r="L326" s="54">
        <v>0.0490698080436584</v>
      </c>
      <c r="M326" s="54">
        <v>0.0326249552260337</v>
      </c>
      <c r="N326" s="55">
        <f t="shared" si="3"/>
        <v>0.08169476327</v>
      </c>
      <c r="O326" s="54">
        <v>0.356637653409747</v>
      </c>
      <c r="P326" s="54">
        <v>0.56166758332056</v>
      </c>
      <c r="Q326" s="54">
        <v>0.0</v>
      </c>
      <c r="R326" s="52">
        <v>0.0</v>
      </c>
      <c r="S326" s="50" t="s">
        <v>96</v>
      </c>
      <c r="T326" s="54" t="s">
        <v>96</v>
      </c>
      <c r="U326" s="54" t="s">
        <v>96</v>
      </c>
      <c r="V326" s="54"/>
      <c r="W326" s="48"/>
      <c r="X326" s="48"/>
      <c r="Y326" s="48"/>
      <c r="Z326" s="48"/>
      <c r="AA326" s="48"/>
      <c r="AB326" s="48"/>
    </row>
    <row r="327">
      <c r="A327" s="49">
        <v>44927.0</v>
      </c>
      <c r="B327" s="50" t="s">
        <v>92</v>
      </c>
      <c r="C327" s="50" t="s">
        <v>52</v>
      </c>
      <c r="D327" s="51" t="str">
        <f t="shared" si="1"/>
        <v>44927normandiephysiotherapists</v>
      </c>
      <c r="E327" s="52">
        <v>264.0</v>
      </c>
      <c r="F327" s="52">
        <v>638994.0</v>
      </c>
      <c r="G327" s="50">
        <f>VLOOKUP(D327,unique_pat_reg!D:E,2,FALSE)</f>
        <v>292</v>
      </c>
      <c r="H327" s="53">
        <f t="shared" si="2"/>
        <v>24.33333333</v>
      </c>
      <c r="I327" s="50">
        <v>6.0</v>
      </c>
      <c r="J327" s="48"/>
      <c r="K327" s="52">
        <v>48342.0</v>
      </c>
      <c r="L327" s="54">
        <v>0.042901811284613</v>
      </c>
      <c r="M327" s="54">
        <v>0.0327514812345655</v>
      </c>
      <c r="N327" s="55">
        <f t="shared" si="3"/>
        <v>0.07565329252</v>
      </c>
      <c r="O327" s="54">
        <v>0.349043965984031</v>
      </c>
      <c r="P327" s="54">
        <v>0.57530274149679</v>
      </c>
      <c r="Q327" s="54">
        <v>0.00757575757575757</v>
      </c>
      <c r="R327" s="52">
        <v>50.0</v>
      </c>
      <c r="S327" s="50">
        <v>14.0</v>
      </c>
      <c r="T327" s="54">
        <v>0.00766753565404079</v>
      </c>
      <c r="U327" s="54">
        <v>0.1</v>
      </c>
      <c r="V327" s="54">
        <v>0.14</v>
      </c>
      <c r="W327" s="48"/>
      <c r="X327" s="48"/>
      <c r="Y327" s="48"/>
      <c r="Z327" s="48"/>
      <c r="AA327" s="48"/>
      <c r="AB327" s="48"/>
    </row>
    <row r="328">
      <c r="A328" s="29">
        <v>44562.0</v>
      </c>
      <c r="B328" s="30" t="s">
        <v>83</v>
      </c>
      <c r="C328" s="30" t="s">
        <v>52</v>
      </c>
      <c r="D328" s="56" t="str">
        <f t="shared" si="1"/>
        <v>44562ile-de-francephysiotherapists</v>
      </c>
      <c r="E328" s="32">
        <v>2914.0</v>
      </c>
      <c r="F328" s="32">
        <v>6500161.0</v>
      </c>
      <c r="G328" s="30">
        <f>VLOOKUP(D328,unique_pat_reg!D:E,2,FALSE)</f>
        <v>334</v>
      </c>
      <c r="H328" s="33">
        <f t="shared" si="2"/>
        <v>27.83333333</v>
      </c>
      <c r="I328" s="30">
        <v>6.0</v>
      </c>
      <c r="J328" s="28"/>
      <c r="K328" s="32">
        <v>651983.0</v>
      </c>
      <c r="L328" s="34">
        <v>0.0588791569931883</v>
      </c>
      <c r="M328" s="34">
        <v>0.041423435511828</v>
      </c>
      <c r="N328" s="35">
        <f t="shared" si="3"/>
        <v>0.1003025925</v>
      </c>
      <c r="O328" s="34">
        <v>0.338590536449789</v>
      </c>
      <c r="P328" s="34">
        <v>0.561106871045194</v>
      </c>
      <c r="Q328" s="34">
        <v>0.00446122168840082</v>
      </c>
      <c r="R328" s="32">
        <v>616.0</v>
      </c>
      <c r="S328" s="30">
        <v>14.0</v>
      </c>
      <c r="T328" s="34">
        <v>0.0143476032980854</v>
      </c>
      <c r="U328" s="34">
        <v>0.0892857142857142</v>
      </c>
      <c r="V328" s="34">
        <v>0.108766233766233</v>
      </c>
      <c r="W328" s="28"/>
      <c r="X328" s="28"/>
      <c r="Y328" s="28"/>
      <c r="Z328" s="28"/>
      <c r="AA328" s="28"/>
      <c r="AB328" s="28"/>
    </row>
    <row r="329">
      <c r="A329" s="29">
        <v>44562.0</v>
      </c>
      <c r="B329" s="30" t="s">
        <v>86</v>
      </c>
      <c r="C329" s="30" t="s">
        <v>52</v>
      </c>
      <c r="D329" s="56" t="str">
        <f t="shared" si="1"/>
        <v>44562nouvelle-aquitainephysiotherapists</v>
      </c>
      <c r="E329" s="32">
        <v>814.0</v>
      </c>
      <c r="F329" s="32">
        <v>2098072.0</v>
      </c>
      <c r="G329" s="30">
        <f>VLOOKUP(D329,unique_pat_reg!D:E,2,FALSE)</f>
        <v>305</v>
      </c>
      <c r="H329" s="33">
        <f t="shared" si="2"/>
        <v>25.41666667</v>
      </c>
      <c r="I329" s="30">
        <v>6.0</v>
      </c>
      <c r="J329" s="28"/>
      <c r="K329" s="32">
        <v>185533.0</v>
      </c>
      <c r="L329" s="34">
        <v>0.0521626521873415</v>
      </c>
      <c r="M329" s="34">
        <v>0.0362675828093602</v>
      </c>
      <c r="N329" s="35">
        <f t="shared" si="3"/>
        <v>0.088430235</v>
      </c>
      <c r="O329" s="34">
        <v>0.382994959181572</v>
      </c>
      <c r="P329" s="34">
        <v>0.528574805821725</v>
      </c>
      <c r="Q329" s="34">
        <v>0.00368550368550368</v>
      </c>
      <c r="R329" s="32">
        <v>276.0</v>
      </c>
      <c r="S329" s="30">
        <v>28.0</v>
      </c>
      <c r="T329" s="34">
        <v>0.0436777971197974</v>
      </c>
      <c r="U329" s="34">
        <v>0.0434782608695652</v>
      </c>
      <c r="V329" s="34">
        <v>0.0652173913043478</v>
      </c>
      <c r="W329" s="28"/>
      <c r="X329" s="28"/>
      <c r="Y329" s="28"/>
      <c r="Z329" s="28"/>
      <c r="AA329" s="28"/>
      <c r="AB329" s="28"/>
    </row>
    <row r="330">
      <c r="A330" s="29">
        <v>44562.0</v>
      </c>
      <c r="B330" s="30" t="s">
        <v>88</v>
      </c>
      <c r="C330" s="30" t="s">
        <v>52</v>
      </c>
      <c r="D330" s="56" t="str">
        <f t="shared" si="1"/>
        <v>44562hauts-de-francephysiotherapists</v>
      </c>
      <c r="E330" s="32">
        <v>775.0</v>
      </c>
      <c r="F330" s="32">
        <v>1978419.0</v>
      </c>
      <c r="G330" s="30">
        <f>VLOOKUP(D330,unique_pat_reg!D:E,2,FALSE)</f>
        <v>302</v>
      </c>
      <c r="H330" s="33">
        <f t="shared" si="2"/>
        <v>25.16666667</v>
      </c>
      <c r="I330" s="30">
        <v>6.0</v>
      </c>
      <c r="J330" s="28"/>
      <c r="K330" s="32">
        <v>202432.0</v>
      </c>
      <c r="L330" s="34">
        <v>0.059576864152639</v>
      </c>
      <c r="M330" s="34">
        <v>0.0427432207232138</v>
      </c>
      <c r="N330" s="35">
        <f t="shared" si="3"/>
        <v>0.1023200849</v>
      </c>
      <c r="O330" s="34">
        <v>0.372460535407312</v>
      </c>
      <c r="P330" s="34">
        <v>0.525219379716834</v>
      </c>
      <c r="Q330" s="34">
        <v>0.00129032258064516</v>
      </c>
      <c r="R330" s="32">
        <v>167.0</v>
      </c>
      <c r="S330" s="30">
        <v>11.5</v>
      </c>
      <c r="T330" s="34">
        <v>0.0499700777977259</v>
      </c>
      <c r="U330" s="34">
        <v>0.0898203592814371</v>
      </c>
      <c r="V330" s="34">
        <v>0.101796407185628</v>
      </c>
      <c r="W330" s="28"/>
      <c r="X330" s="28"/>
      <c r="Y330" s="28"/>
      <c r="Z330" s="28"/>
      <c r="AA330" s="28"/>
      <c r="AB330" s="28"/>
    </row>
    <row r="331">
      <c r="A331" s="29">
        <v>44197.0</v>
      </c>
      <c r="B331" s="30" t="s">
        <v>83</v>
      </c>
      <c r="C331" s="30" t="s">
        <v>52</v>
      </c>
      <c r="D331" s="56" t="str">
        <f t="shared" si="1"/>
        <v>44197ile-de-francephysiotherapists</v>
      </c>
      <c r="E331" s="32">
        <v>2342.0</v>
      </c>
      <c r="F331" s="32">
        <v>5351149.0</v>
      </c>
      <c r="G331" s="30">
        <f>VLOOKUP(D331,unique_pat_reg!D:E,2,FALSE)</f>
        <v>332</v>
      </c>
      <c r="H331" s="33">
        <f t="shared" si="2"/>
        <v>27.66666667</v>
      </c>
      <c r="I331" s="30">
        <v>6.0</v>
      </c>
      <c r="J331" s="28"/>
      <c r="K331" s="32">
        <v>529600.0</v>
      </c>
      <c r="L331" s="34">
        <v>0.0575831470960722</v>
      </c>
      <c r="M331" s="34">
        <v>0.0413862518124612</v>
      </c>
      <c r="N331" s="35">
        <f t="shared" si="3"/>
        <v>0.09896939891</v>
      </c>
      <c r="O331" s="34">
        <v>0.350412967383266</v>
      </c>
      <c r="P331" s="34">
        <v>0.550617633708199</v>
      </c>
      <c r="Q331" s="34">
        <v>0.00896669513236549</v>
      </c>
      <c r="R331" s="32">
        <v>499.0</v>
      </c>
      <c r="S331" s="30">
        <v>7.0</v>
      </c>
      <c r="T331" s="34">
        <v>0.00696256400954387</v>
      </c>
      <c r="U331" s="34">
        <v>0.14629258517034</v>
      </c>
      <c r="V331" s="34">
        <v>0.198396793587174</v>
      </c>
      <c r="W331" s="28"/>
      <c r="X331" s="28"/>
      <c r="Y331" s="28"/>
      <c r="Z331" s="28"/>
      <c r="AA331" s="28"/>
      <c r="AB331" s="28"/>
    </row>
    <row r="332">
      <c r="A332" s="29">
        <v>44197.0</v>
      </c>
      <c r="B332" s="30" t="s">
        <v>87</v>
      </c>
      <c r="C332" s="30" t="s">
        <v>52</v>
      </c>
      <c r="D332" s="56" t="str">
        <f t="shared" si="1"/>
        <v>44197occitaniephysiotherapists</v>
      </c>
      <c r="E332" s="32">
        <v>616.0</v>
      </c>
      <c r="F332" s="32">
        <v>1429121.0</v>
      </c>
      <c r="G332" s="30">
        <f>VLOOKUP(D332,unique_pat_reg!D:E,2,FALSE)</f>
        <v>301</v>
      </c>
      <c r="H332" s="33">
        <f t="shared" si="2"/>
        <v>25.08333333</v>
      </c>
      <c r="I332" s="30">
        <v>6.0</v>
      </c>
      <c r="J332" s="28"/>
      <c r="K332" s="32">
        <v>156495.0</v>
      </c>
      <c r="L332" s="34">
        <v>0.0640526589421049</v>
      </c>
      <c r="M332" s="34">
        <v>0.0454517147253451</v>
      </c>
      <c r="N332" s="35">
        <f t="shared" si="3"/>
        <v>0.1095043737</v>
      </c>
      <c r="O332" s="34">
        <v>0.37905047928062</v>
      </c>
      <c r="P332" s="34">
        <v>0.511445147051929</v>
      </c>
      <c r="Q332" s="34">
        <v>0.00324675324675324</v>
      </c>
      <c r="R332" s="32">
        <v>3.0</v>
      </c>
      <c r="S332" s="30">
        <v>6.0</v>
      </c>
      <c r="T332" s="34">
        <v>5.1422694549194E-4</v>
      </c>
      <c r="U332" s="34">
        <v>0.333333333333333</v>
      </c>
      <c r="V332" s="34">
        <v>0.333333333333333</v>
      </c>
      <c r="W332" s="28"/>
      <c r="X332" s="28"/>
      <c r="Y332" s="28"/>
      <c r="Z332" s="28"/>
      <c r="AA332" s="28"/>
      <c r="AB332" s="28"/>
    </row>
    <row r="333">
      <c r="A333" s="29">
        <v>44197.0</v>
      </c>
      <c r="B333" s="30" t="s">
        <v>86</v>
      </c>
      <c r="C333" s="30" t="s">
        <v>52</v>
      </c>
      <c r="D333" s="56" t="str">
        <f t="shared" si="1"/>
        <v>44197nouvelle-aquitainephysiotherapists</v>
      </c>
      <c r="E333" s="32">
        <v>599.0</v>
      </c>
      <c r="F333" s="32">
        <v>1523866.0</v>
      </c>
      <c r="G333" s="30">
        <f>VLOOKUP(D333,unique_pat_reg!D:E,2,FALSE)</f>
        <v>293</v>
      </c>
      <c r="H333" s="33">
        <f t="shared" si="2"/>
        <v>24.41666667</v>
      </c>
      <c r="I333" s="30">
        <v>6.0</v>
      </c>
      <c r="J333" s="28"/>
      <c r="K333" s="32">
        <v>128006.0</v>
      </c>
      <c r="L333" s="34">
        <v>0.0467495173460133</v>
      </c>
      <c r="M333" s="34">
        <v>0.037251306873439</v>
      </c>
      <c r="N333" s="35">
        <f t="shared" si="3"/>
        <v>0.08400082422</v>
      </c>
      <c r="O333" s="34">
        <v>0.392561419442391</v>
      </c>
      <c r="P333" s="34">
        <v>0.523437756338155</v>
      </c>
      <c r="Q333" s="34">
        <v>0.00500834724540901</v>
      </c>
      <c r="R333" s="32">
        <v>404.0</v>
      </c>
      <c r="S333" s="30">
        <v>44.0</v>
      </c>
      <c r="T333" s="34">
        <v>0.0568533633549113</v>
      </c>
      <c r="U333" s="34">
        <v>0.0346534653465346</v>
      </c>
      <c r="V333" s="34">
        <v>0.0618811881188118</v>
      </c>
      <c r="W333" s="28"/>
      <c r="X333" s="28"/>
      <c r="Y333" s="28"/>
      <c r="Z333" s="28"/>
      <c r="AA333" s="28"/>
      <c r="AB333" s="28"/>
    </row>
    <row r="334">
      <c r="A334" s="29">
        <v>44197.0</v>
      </c>
      <c r="B334" s="30" t="s">
        <v>88</v>
      </c>
      <c r="C334" s="30" t="s">
        <v>52</v>
      </c>
      <c r="D334" s="56" t="str">
        <f t="shared" si="1"/>
        <v>44197hauts-de-francephysiotherapists</v>
      </c>
      <c r="E334" s="32">
        <v>538.0</v>
      </c>
      <c r="F334" s="32">
        <v>1401590.0</v>
      </c>
      <c r="G334" s="30">
        <f>VLOOKUP(D334,unique_pat_reg!D:E,2,FALSE)</f>
        <v>297</v>
      </c>
      <c r="H334" s="33">
        <f t="shared" si="2"/>
        <v>24.75</v>
      </c>
      <c r="I334" s="30">
        <v>6.0</v>
      </c>
      <c r="J334" s="28"/>
      <c r="K334" s="32">
        <v>135338.0</v>
      </c>
      <c r="L334" s="34">
        <v>0.0567912156907512</v>
      </c>
      <c r="M334" s="34">
        <v>0.0397691193573013</v>
      </c>
      <c r="N334" s="35">
        <f t="shared" si="3"/>
        <v>0.09656033505</v>
      </c>
      <c r="O334" s="34">
        <v>0.370635492547749</v>
      </c>
      <c r="P334" s="34">
        <v>0.532804172404198</v>
      </c>
      <c r="Q334" s="34">
        <v>0.00185873605947955</v>
      </c>
      <c r="R334" s="32">
        <v>57.0</v>
      </c>
      <c r="S334" s="30">
        <v>4.0</v>
      </c>
      <c r="T334" s="34">
        <v>0.0780821917808219</v>
      </c>
      <c r="U334" s="34">
        <v>0.087719298245614</v>
      </c>
      <c r="V334" s="34">
        <v>0.210526315789473</v>
      </c>
      <c r="W334" s="28"/>
      <c r="X334" s="28"/>
      <c r="Y334" s="28"/>
      <c r="Z334" s="28"/>
      <c r="AA334" s="28"/>
      <c r="AB334" s="28"/>
    </row>
    <row r="335">
      <c r="A335" s="49">
        <v>44927.0</v>
      </c>
      <c r="B335" s="50" t="s">
        <v>89</v>
      </c>
      <c r="C335" s="50" t="s">
        <v>52</v>
      </c>
      <c r="D335" s="51" t="str">
        <f t="shared" si="1"/>
        <v>44927grand-estphysiotherapists</v>
      </c>
      <c r="E335" s="52">
        <v>959.0</v>
      </c>
      <c r="F335" s="52">
        <v>2562892.0</v>
      </c>
      <c r="G335" s="50">
        <f>VLOOKUP(D335,unique_pat_reg!D:E,2,FALSE)</f>
        <v>298</v>
      </c>
      <c r="H335" s="53">
        <f t="shared" si="2"/>
        <v>24.83333333</v>
      </c>
      <c r="I335" s="50">
        <v>7.0</v>
      </c>
      <c r="J335" s="48"/>
      <c r="K335" s="52">
        <v>183897.0</v>
      </c>
      <c r="L335" s="54">
        <v>0.0430061040418402</v>
      </c>
      <c r="M335" s="54">
        <v>0.0287476023180063</v>
      </c>
      <c r="N335" s="55">
        <f t="shared" si="3"/>
        <v>0.07175370636</v>
      </c>
      <c r="O335" s="54">
        <v>0.293073215726608</v>
      </c>
      <c r="P335" s="54">
        <v>0.635173077913544</v>
      </c>
      <c r="Q335" s="54">
        <v>0.00104275286757038</v>
      </c>
      <c r="R335" s="52">
        <v>1287.0</v>
      </c>
      <c r="S335" s="50">
        <v>4.0</v>
      </c>
      <c r="T335" s="54">
        <v>0.115685393258426</v>
      </c>
      <c r="U335" s="54">
        <v>0.28049728049728</v>
      </c>
      <c r="V335" s="54">
        <v>0.283605283605283</v>
      </c>
      <c r="W335" s="48"/>
      <c r="X335" s="48"/>
      <c r="Y335" s="48"/>
      <c r="Z335" s="48"/>
      <c r="AA335" s="48"/>
      <c r="AB335" s="48"/>
    </row>
    <row r="336">
      <c r="A336" s="49">
        <v>44927.0</v>
      </c>
      <c r="B336" s="50" t="s">
        <v>91</v>
      </c>
      <c r="C336" s="50" t="s">
        <v>52</v>
      </c>
      <c r="D336" s="51" t="str">
        <f t="shared" si="1"/>
        <v>44927pays-de-la-loirephysiotherapists</v>
      </c>
      <c r="E336" s="52">
        <v>651.0</v>
      </c>
      <c r="F336" s="52">
        <v>1515074.0</v>
      </c>
      <c r="G336" s="50">
        <f>VLOOKUP(D336,unique_pat_reg!D:E,2,FALSE)</f>
        <v>298</v>
      </c>
      <c r="H336" s="53">
        <f t="shared" si="2"/>
        <v>24.83333333</v>
      </c>
      <c r="I336" s="50">
        <v>7.0</v>
      </c>
      <c r="J336" s="48"/>
      <c r="K336" s="52">
        <v>95521.0</v>
      </c>
      <c r="L336" s="54">
        <v>0.0363487196004947</v>
      </c>
      <c r="M336" s="54">
        <v>0.0266983658883988</v>
      </c>
      <c r="N336" s="55">
        <f t="shared" si="3"/>
        <v>0.06304708549</v>
      </c>
      <c r="O336" s="54">
        <v>0.359626658499848</v>
      </c>
      <c r="P336" s="54">
        <v>0.577326256011257</v>
      </c>
      <c r="Q336" s="54">
        <v>0.0</v>
      </c>
      <c r="R336" s="52">
        <v>0.0</v>
      </c>
      <c r="S336" s="50" t="s">
        <v>96</v>
      </c>
      <c r="T336" s="54">
        <v>0.0</v>
      </c>
      <c r="U336" s="54" t="s">
        <v>96</v>
      </c>
      <c r="V336" s="54"/>
      <c r="W336" s="48"/>
      <c r="X336" s="48"/>
      <c r="Y336" s="48"/>
      <c r="Z336" s="48"/>
      <c r="AA336" s="48"/>
      <c r="AB336" s="48"/>
    </row>
    <row r="337">
      <c r="A337" s="49">
        <v>44927.0</v>
      </c>
      <c r="B337" s="50" t="s">
        <v>94</v>
      </c>
      <c r="C337" s="50" t="s">
        <v>52</v>
      </c>
      <c r="D337" s="51" t="str">
        <f t="shared" si="1"/>
        <v>44927bourgogne-franche-comtephysiotherapists</v>
      </c>
      <c r="E337" s="52">
        <v>231.0</v>
      </c>
      <c r="F337" s="52">
        <v>589223.0</v>
      </c>
      <c r="G337" s="50">
        <f>VLOOKUP(D337,unique_pat_reg!D:E,2,FALSE)</f>
        <v>291</v>
      </c>
      <c r="H337" s="53">
        <f t="shared" si="2"/>
        <v>24.25</v>
      </c>
      <c r="I337" s="50">
        <v>7.0</v>
      </c>
      <c r="J337" s="48"/>
      <c r="K337" s="52">
        <v>33409.0</v>
      </c>
      <c r="L337" s="54">
        <v>0.0323918109103005</v>
      </c>
      <c r="M337" s="54">
        <v>0.024308283960402</v>
      </c>
      <c r="N337" s="55">
        <f t="shared" si="3"/>
        <v>0.05670009487</v>
      </c>
      <c r="O337" s="54">
        <v>0.328274693961369</v>
      </c>
      <c r="P337" s="54">
        <v>0.615025211167927</v>
      </c>
      <c r="Q337" s="54">
        <v>0.00432900432900432</v>
      </c>
      <c r="R337" s="52">
        <v>1.0</v>
      </c>
      <c r="S337" s="50">
        <v>14.0</v>
      </c>
      <c r="T337" s="54">
        <v>2.3815194093831E-4</v>
      </c>
      <c r="U337" s="54">
        <v>0.0</v>
      </c>
      <c r="V337" s="54">
        <v>0.0</v>
      </c>
      <c r="W337" s="48"/>
      <c r="X337" s="48"/>
      <c r="Y337" s="48"/>
      <c r="Z337" s="48"/>
      <c r="AA337" s="48"/>
      <c r="AB337" s="48"/>
    </row>
    <row r="338">
      <c r="A338" s="49">
        <v>44927.0</v>
      </c>
      <c r="B338" s="50" t="s">
        <v>90</v>
      </c>
      <c r="C338" s="50" t="s">
        <v>52</v>
      </c>
      <c r="D338" s="51" t="str">
        <f t="shared" si="1"/>
        <v>44927centre-val-de-loirephysiotherapists</v>
      </c>
      <c r="E338" s="52">
        <v>114.0</v>
      </c>
      <c r="F338" s="52">
        <v>276597.0</v>
      </c>
      <c r="G338" s="50">
        <f>VLOOKUP(D338,unique_pat_reg!D:E,2,FALSE)</f>
        <v>329</v>
      </c>
      <c r="H338" s="53">
        <f t="shared" si="2"/>
        <v>27.41666667</v>
      </c>
      <c r="I338" s="50">
        <v>7.0</v>
      </c>
      <c r="J338" s="48"/>
      <c r="K338" s="52">
        <v>22116.0</v>
      </c>
      <c r="L338" s="54">
        <v>0.0485941640726399</v>
      </c>
      <c r="M338" s="54">
        <v>0.0313633191972436</v>
      </c>
      <c r="N338" s="55">
        <f t="shared" si="3"/>
        <v>0.07995748327</v>
      </c>
      <c r="O338" s="54">
        <v>0.363803656583404</v>
      </c>
      <c r="P338" s="54">
        <v>0.556238860146711</v>
      </c>
      <c r="Q338" s="54">
        <v>0.0</v>
      </c>
      <c r="R338" s="52">
        <v>0.0</v>
      </c>
      <c r="S338" s="50" t="s">
        <v>96</v>
      </c>
      <c r="T338" s="54" t="s">
        <v>96</v>
      </c>
      <c r="U338" s="54" t="s">
        <v>96</v>
      </c>
      <c r="V338" s="54"/>
      <c r="W338" s="48"/>
      <c r="X338" s="48"/>
      <c r="Y338" s="48"/>
      <c r="Z338" s="48"/>
      <c r="AA338" s="48"/>
      <c r="AB338" s="48"/>
    </row>
    <row r="339">
      <c r="A339" s="29">
        <v>44562.0</v>
      </c>
      <c r="B339" s="30" t="s">
        <v>85</v>
      </c>
      <c r="C339" s="30" t="s">
        <v>52</v>
      </c>
      <c r="D339" s="56" t="str">
        <f t="shared" si="1"/>
        <v>44562auvergne-rhones-alpesphysiotherapists</v>
      </c>
      <c r="E339" s="32">
        <v>1073.0</v>
      </c>
      <c r="F339" s="32">
        <v>2478923.0</v>
      </c>
      <c r="G339" s="30">
        <f>VLOOKUP(D339,unique_pat_reg!D:E,2,FALSE)</f>
        <v>307</v>
      </c>
      <c r="H339" s="33">
        <f t="shared" si="2"/>
        <v>25.58333333</v>
      </c>
      <c r="I339" s="30">
        <v>7.0</v>
      </c>
      <c r="J339" s="28"/>
      <c r="K339" s="32">
        <v>198402.0</v>
      </c>
      <c r="L339" s="34">
        <v>0.0453531634504177</v>
      </c>
      <c r="M339" s="34">
        <v>0.0346824003811332</v>
      </c>
      <c r="N339" s="35">
        <f t="shared" si="3"/>
        <v>0.08003556383</v>
      </c>
      <c r="O339" s="34">
        <v>0.373737707867489</v>
      </c>
      <c r="P339" s="34">
        <v>0.546226728300959</v>
      </c>
      <c r="Q339" s="34">
        <v>9.3196644920782E-4</v>
      </c>
      <c r="R339" s="32">
        <v>30.0</v>
      </c>
      <c r="S339" s="30">
        <v>8.0</v>
      </c>
      <c r="T339" s="34">
        <v>0.00514315103720212</v>
      </c>
      <c r="U339" s="34">
        <v>0.133333333333333</v>
      </c>
      <c r="V339" s="34">
        <v>0.266666666666666</v>
      </c>
      <c r="W339" s="28"/>
      <c r="X339" s="28"/>
      <c r="Y339" s="28"/>
      <c r="Z339" s="28"/>
      <c r="AA339" s="28"/>
      <c r="AB339" s="28"/>
    </row>
    <row r="340">
      <c r="A340" s="29">
        <v>44562.0</v>
      </c>
      <c r="B340" s="30" t="s">
        <v>89</v>
      </c>
      <c r="C340" s="30" t="s">
        <v>52</v>
      </c>
      <c r="D340" s="56" t="str">
        <f t="shared" si="1"/>
        <v>44562grand-estphysiotherapists</v>
      </c>
      <c r="E340" s="32">
        <v>774.0</v>
      </c>
      <c r="F340" s="32">
        <v>2032245.0</v>
      </c>
      <c r="G340" s="30">
        <f>VLOOKUP(D340,unique_pat_reg!D:E,2,FALSE)</f>
        <v>331</v>
      </c>
      <c r="H340" s="33">
        <f t="shared" si="2"/>
        <v>27.58333333</v>
      </c>
      <c r="I340" s="30">
        <v>7.0</v>
      </c>
      <c r="J340" s="28"/>
      <c r="K340" s="32">
        <v>153832.0</v>
      </c>
      <c r="L340" s="34">
        <v>0.0455584833521548</v>
      </c>
      <c r="M340" s="34">
        <v>0.030137114373513</v>
      </c>
      <c r="N340" s="35">
        <f t="shared" si="3"/>
        <v>0.07569559773</v>
      </c>
      <c r="O340" s="34">
        <v>0.293213662722752</v>
      </c>
      <c r="P340" s="34">
        <v>0.631090739551579</v>
      </c>
      <c r="Q340" s="34">
        <v>0.00129198966408268</v>
      </c>
      <c r="R340" s="32">
        <v>1925.0</v>
      </c>
      <c r="S340" s="30">
        <v>0.0</v>
      </c>
      <c r="T340" s="34">
        <v>0.220150960658737</v>
      </c>
      <c r="U340" s="34">
        <v>0.807272727272727</v>
      </c>
      <c r="V340" s="34">
        <v>0.827012987012987</v>
      </c>
      <c r="W340" s="28"/>
      <c r="X340" s="28"/>
      <c r="Y340" s="28"/>
      <c r="Z340" s="28"/>
      <c r="AA340" s="28"/>
      <c r="AB340" s="28"/>
    </row>
    <row r="341">
      <c r="A341" s="29">
        <v>44562.0</v>
      </c>
      <c r="B341" s="30" t="s">
        <v>91</v>
      </c>
      <c r="C341" s="30" t="s">
        <v>52</v>
      </c>
      <c r="D341" s="56" t="str">
        <f t="shared" si="1"/>
        <v>44562pays-de-la-loirephysiotherapists</v>
      </c>
      <c r="E341" s="32">
        <v>494.0</v>
      </c>
      <c r="F341" s="32">
        <v>1148197.0</v>
      </c>
      <c r="G341" s="30">
        <f>VLOOKUP(D341,unique_pat_reg!D:E,2,FALSE)</f>
        <v>326</v>
      </c>
      <c r="H341" s="33">
        <f t="shared" si="2"/>
        <v>27.16666667</v>
      </c>
      <c r="I341" s="30">
        <v>7.0</v>
      </c>
      <c r="J341" s="28"/>
      <c r="K341" s="32">
        <v>78933.0</v>
      </c>
      <c r="L341" s="34">
        <v>0.0403693791222237</v>
      </c>
      <c r="M341" s="34">
        <v>0.0283757926557899</v>
      </c>
      <c r="N341" s="35">
        <f t="shared" si="3"/>
        <v>0.06874517178</v>
      </c>
      <c r="O341" s="34">
        <v>0.358288690877959</v>
      </c>
      <c r="P341" s="34">
        <v>0.572966137344027</v>
      </c>
      <c r="Q341" s="34">
        <v>0.0</v>
      </c>
      <c r="R341" s="32">
        <v>0.0</v>
      </c>
      <c r="S341" s="30" t="s">
        <v>96</v>
      </c>
      <c r="T341" s="34" t="s">
        <v>96</v>
      </c>
      <c r="U341" s="34" t="s">
        <v>96</v>
      </c>
      <c r="V341" s="34"/>
      <c r="W341" s="28"/>
      <c r="X341" s="28"/>
      <c r="Y341" s="28"/>
      <c r="Z341" s="28"/>
      <c r="AA341" s="28"/>
      <c r="AB341" s="28"/>
    </row>
    <row r="342">
      <c r="A342" s="29">
        <v>44562.0</v>
      </c>
      <c r="B342" s="30" t="s">
        <v>93</v>
      </c>
      <c r="C342" s="30" t="s">
        <v>52</v>
      </c>
      <c r="D342" s="56" t="str">
        <f t="shared" si="1"/>
        <v>44562bretagnephysiotherapists</v>
      </c>
      <c r="E342" s="32">
        <v>391.0</v>
      </c>
      <c r="F342" s="32">
        <v>823421.0</v>
      </c>
      <c r="G342" s="30">
        <f>VLOOKUP(D342,unique_pat_reg!D:E,2,FALSE)</f>
        <v>317</v>
      </c>
      <c r="H342" s="33">
        <f t="shared" si="2"/>
        <v>26.41666667</v>
      </c>
      <c r="I342" s="30">
        <v>7.0</v>
      </c>
      <c r="J342" s="28"/>
      <c r="K342" s="32">
        <v>64218.0</v>
      </c>
      <c r="L342" s="34">
        <v>0.0463493158420783</v>
      </c>
      <c r="M342" s="34">
        <v>0.0316399508878204</v>
      </c>
      <c r="N342" s="35">
        <f t="shared" si="3"/>
        <v>0.07798926673</v>
      </c>
      <c r="O342" s="34">
        <v>0.349533227838493</v>
      </c>
      <c r="P342" s="34">
        <v>0.572477505431607</v>
      </c>
      <c r="Q342" s="34">
        <v>0.0</v>
      </c>
      <c r="R342" s="32">
        <v>0.0</v>
      </c>
      <c r="S342" s="30" t="s">
        <v>96</v>
      </c>
      <c r="T342" s="34" t="s">
        <v>96</v>
      </c>
      <c r="U342" s="34" t="s">
        <v>96</v>
      </c>
      <c r="V342" s="34"/>
      <c r="W342" s="28"/>
      <c r="X342" s="28"/>
      <c r="Y342" s="28"/>
      <c r="Z342" s="28"/>
      <c r="AA342" s="28"/>
      <c r="AB342" s="28"/>
    </row>
    <row r="343">
      <c r="A343" s="29">
        <v>44562.0</v>
      </c>
      <c r="B343" s="30" t="s">
        <v>94</v>
      </c>
      <c r="C343" s="30" t="s">
        <v>52</v>
      </c>
      <c r="D343" s="56" t="str">
        <f t="shared" si="1"/>
        <v>44562bourgogne-franche-comtephysiotherapists</v>
      </c>
      <c r="E343" s="32">
        <v>168.0</v>
      </c>
      <c r="F343" s="32">
        <v>411503.0</v>
      </c>
      <c r="G343" s="30">
        <f>VLOOKUP(D343,unique_pat_reg!D:E,2,FALSE)</f>
        <v>303</v>
      </c>
      <c r="H343" s="33">
        <f t="shared" si="2"/>
        <v>25.25</v>
      </c>
      <c r="I343" s="30">
        <v>7.0</v>
      </c>
      <c r="J343" s="28"/>
      <c r="K343" s="32">
        <v>24614.0</v>
      </c>
      <c r="L343" s="34">
        <v>0.0348673035190508</v>
      </c>
      <c r="M343" s="34">
        <v>0.0249475702485765</v>
      </c>
      <c r="N343" s="35">
        <f t="shared" si="3"/>
        <v>0.05981487377</v>
      </c>
      <c r="O343" s="34">
        <v>0.305222562168441</v>
      </c>
      <c r="P343" s="34">
        <v>0.634962564063931</v>
      </c>
      <c r="Q343" s="34">
        <v>0.0</v>
      </c>
      <c r="R343" s="32">
        <v>0.0</v>
      </c>
      <c r="S343" s="30" t="s">
        <v>96</v>
      </c>
      <c r="T343" s="34">
        <v>0.0</v>
      </c>
      <c r="U343" s="34" t="s">
        <v>96</v>
      </c>
      <c r="V343" s="34"/>
      <c r="W343" s="28"/>
      <c r="X343" s="28"/>
      <c r="Y343" s="28"/>
      <c r="Z343" s="28"/>
      <c r="AA343" s="28"/>
      <c r="AB343" s="28"/>
    </row>
    <row r="344">
      <c r="A344" s="29">
        <v>44562.0</v>
      </c>
      <c r="B344" s="30" t="s">
        <v>92</v>
      </c>
      <c r="C344" s="30" t="s">
        <v>52</v>
      </c>
      <c r="D344" s="56" t="str">
        <f t="shared" si="1"/>
        <v>44562normandiephysiotherapists</v>
      </c>
      <c r="E344" s="32">
        <v>156.0</v>
      </c>
      <c r="F344" s="32">
        <v>340138.0</v>
      </c>
      <c r="G344" s="30">
        <f>VLOOKUP(D344,unique_pat_reg!D:E,2,FALSE)</f>
        <v>296</v>
      </c>
      <c r="H344" s="33">
        <f t="shared" si="2"/>
        <v>24.66666667</v>
      </c>
      <c r="I344" s="30">
        <v>7.0</v>
      </c>
      <c r="J344" s="28"/>
      <c r="K344" s="32">
        <v>26871.0</v>
      </c>
      <c r="L344" s="34">
        <v>0.0454198001987428</v>
      </c>
      <c r="M344" s="34">
        <v>0.033580487919609</v>
      </c>
      <c r="N344" s="35">
        <f t="shared" si="3"/>
        <v>0.07900028812</v>
      </c>
      <c r="O344" s="34">
        <v>0.344395510057682</v>
      </c>
      <c r="P344" s="34">
        <v>0.576604201823965</v>
      </c>
      <c r="Q344" s="34">
        <v>0.00641025641025641</v>
      </c>
      <c r="R344" s="32">
        <v>70.0</v>
      </c>
      <c r="S344" s="30">
        <v>21.0</v>
      </c>
      <c r="T344" s="34">
        <v>0.331753554502369</v>
      </c>
      <c r="U344" s="34">
        <v>0.0285714285714285</v>
      </c>
      <c r="V344" s="34">
        <v>0.0571428571428571</v>
      </c>
      <c r="W344" s="28"/>
      <c r="X344" s="28"/>
      <c r="Y344" s="28"/>
      <c r="Z344" s="28"/>
      <c r="AA344" s="28"/>
      <c r="AB344" s="28"/>
    </row>
    <row r="345">
      <c r="A345" s="29">
        <v>44562.0</v>
      </c>
      <c r="B345" s="30" t="s">
        <v>90</v>
      </c>
      <c r="C345" s="30" t="s">
        <v>52</v>
      </c>
      <c r="D345" s="56" t="str">
        <f t="shared" si="1"/>
        <v>44562centre-val-de-loirephysiotherapists</v>
      </c>
      <c r="E345" s="32">
        <v>91.0</v>
      </c>
      <c r="F345" s="32">
        <v>234481.0</v>
      </c>
      <c r="G345" s="30">
        <f>VLOOKUP(D345,unique_pat_reg!D:E,2,FALSE)</f>
        <v>400</v>
      </c>
      <c r="H345" s="33">
        <f t="shared" si="2"/>
        <v>33.33333333</v>
      </c>
      <c r="I345" s="30">
        <v>7.0</v>
      </c>
      <c r="J345" s="28"/>
      <c r="K345" s="32">
        <v>20184.0</v>
      </c>
      <c r="L345" s="34">
        <v>0.0479143299457098</v>
      </c>
      <c r="M345" s="34">
        <v>0.0381651391797203</v>
      </c>
      <c r="N345" s="35">
        <f t="shared" si="3"/>
        <v>0.08607946913</v>
      </c>
      <c r="O345" s="34">
        <v>0.369300710931802</v>
      </c>
      <c r="P345" s="34">
        <v>0.544619819942767</v>
      </c>
      <c r="Q345" s="34">
        <v>0.0</v>
      </c>
      <c r="R345" s="32">
        <v>0.0</v>
      </c>
      <c r="S345" s="30" t="s">
        <v>96</v>
      </c>
      <c r="T345" s="34" t="s">
        <v>96</v>
      </c>
      <c r="U345" s="34" t="s">
        <v>96</v>
      </c>
      <c r="V345" s="34"/>
      <c r="W345" s="28"/>
      <c r="X345" s="28"/>
      <c r="Y345" s="28"/>
      <c r="Z345" s="28"/>
      <c r="AA345" s="28"/>
      <c r="AB345" s="28"/>
    </row>
    <row r="346">
      <c r="A346" s="29">
        <v>44197.0</v>
      </c>
      <c r="B346" s="30" t="s">
        <v>85</v>
      </c>
      <c r="C346" s="30" t="s">
        <v>52</v>
      </c>
      <c r="D346" s="56" t="str">
        <f t="shared" si="1"/>
        <v>44197auvergne-rhones-alpesphysiotherapists</v>
      </c>
      <c r="E346" s="32">
        <v>785.0</v>
      </c>
      <c r="F346" s="32">
        <v>1767719.0</v>
      </c>
      <c r="G346" s="30">
        <f>VLOOKUP(D346,unique_pat_reg!D:E,2,FALSE)</f>
        <v>294</v>
      </c>
      <c r="H346" s="33">
        <f t="shared" si="2"/>
        <v>24.5</v>
      </c>
      <c r="I346" s="30">
        <v>7.0</v>
      </c>
      <c r="J346" s="28"/>
      <c r="K346" s="32">
        <v>136827.0</v>
      </c>
      <c r="L346" s="34">
        <v>0.0432676234175228</v>
      </c>
      <c r="M346" s="34">
        <v>0.0341355158823319</v>
      </c>
      <c r="N346" s="35">
        <f t="shared" si="3"/>
        <v>0.0774031393</v>
      </c>
      <c r="O346" s="34">
        <v>0.372309739274171</v>
      </c>
      <c r="P346" s="34">
        <v>0.550287121425973</v>
      </c>
      <c r="Q346" s="34">
        <v>0.00382165605095541</v>
      </c>
      <c r="R346" s="32">
        <v>6.0</v>
      </c>
      <c r="S346" s="30">
        <v>2.0</v>
      </c>
      <c r="T346" s="34">
        <v>8.7108013937282E-4</v>
      </c>
      <c r="U346" s="34">
        <v>0.333333333333333</v>
      </c>
      <c r="V346" s="34">
        <v>0.5</v>
      </c>
      <c r="W346" s="28"/>
      <c r="X346" s="28"/>
      <c r="Y346" s="28"/>
      <c r="Z346" s="28"/>
      <c r="AA346" s="28"/>
      <c r="AB346" s="28"/>
    </row>
    <row r="347">
      <c r="A347" s="29">
        <v>44197.0</v>
      </c>
      <c r="B347" s="30" t="s">
        <v>89</v>
      </c>
      <c r="C347" s="30" t="s">
        <v>52</v>
      </c>
      <c r="D347" s="56" t="str">
        <f t="shared" si="1"/>
        <v>44197grand-estphysiotherapists</v>
      </c>
      <c r="E347" s="32">
        <v>594.0</v>
      </c>
      <c r="F347" s="32">
        <v>1637187.0</v>
      </c>
      <c r="G347" s="30">
        <f>VLOOKUP(D347,unique_pat_reg!D:E,2,FALSE)</f>
        <v>352</v>
      </c>
      <c r="H347" s="33">
        <f t="shared" si="2"/>
        <v>29.33333333</v>
      </c>
      <c r="I347" s="30">
        <v>7.0</v>
      </c>
      <c r="J347" s="28"/>
      <c r="K347" s="32">
        <v>120169.0</v>
      </c>
      <c r="L347" s="34">
        <v>0.0442435714429689</v>
      </c>
      <c r="M347" s="34">
        <v>0.0291561073964061</v>
      </c>
      <c r="N347" s="35">
        <f t="shared" si="3"/>
        <v>0.07339967884</v>
      </c>
      <c r="O347" s="34">
        <v>0.292370388965951</v>
      </c>
      <c r="P347" s="34">
        <v>0.634229932194672</v>
      </c>
      <c r="Q347" s="34">
        <v>0.00505050505050505</v>
      </c>
      <c r="R347" s="32">
        <v>2481.0</v>
      </c>
      <c r="S347" s="30">
        <v>0.0</v>
      </c>
      <c r="T347" s="34">
        <v>0.197736510719693</v>
      </c>
      <c r="U347" s="34">
        <v>0.843208383716243</v>
      </c>
      <c r="V347" s="34">
        <v>0.858927851672712</v>
      </c>
      <c r="W347" s="28"/>
      <c r="X347" s="28"/>
      <c r="Y347" s="28"/>
      <c r="Z347" s="28"/>
      <c r="AA347" s="28"/>
      <c r="AB347" s="28"/>
    </row>
    <row r="348">
      <c r="A348" s="29">
        <v>44197.0</v>
      </c>
      <c r="B348" s="30" t="s">
        <v>91</v>
      </c>
      <c r="C348" s="30" t="s">
        <v>52</v>
      </c>
      <c r="D348" s="56" t="str">
        <f t="shared" si="1"/>
        <v>44197pays-de-la-loirephysiotherapists</v>
      </c>
      <c r="E348" s="32">
        <v>365.0</v>
      </c>
      <c r="F348" s="32">
        <v>838882.0</v>
      </c>
      <c r="G348" s="30">
        <f>VLOOKUP(D348,unique_pat_reg!D:E,2,FALSE)</f>
        <v>312</v>
      </c>
      <c r="H348" s="33">
        <f t="shared" si="2"/>
        <v>26</v>
      </c>
      <c r="I348" s="30">
        <v>7.0</v>
      </c>
      <c r="J348" s="28"/>
      <c r="K348" s="32">
        <v>56058.0</v>
      </c>
      <c r="L348" s="34">
        <v>0.0384547528734673</v>
      </c>
      <c r="M348" s="34">
        <v>0.0283699018455515</v>
      </c>
      <c r="N348" s="35">
        <f t="shared" si="3"/>
        <v>0.06682465472</v>
      </c>
      <c r="O348" s="34">
        <v>0.375050364652001</v>
      </c>
      <c r="P348" s="34">
        <v>0.558124980628979</v>
      </c>
      <c r="Q348" s="34">
        <v>0.0</v>
      </c>
      <c r="R348" s="32">
        <v>0.0</v>
      </c>
      <c r="S348" s="30" t="s">
        <v>96</v>
      </c>
      <c r="T348" s="34">
        <v>0.0</v>
      </c>
      <c r="U348" s="34" t="s">
        <v>96</v>
      </c>
      <c r="V348" s="34"/>
      <c r="W348" s="28"/>
      <c r="X348" s="28"/>
      <c r="Y348" s="28"/>
      <c r="Z348" s="28"/>
      <c r="AA348" s="28"/>
      <c r="AB348" s="28"/>
    </row>
    <row r="349">
      <c r="A349" s="29">
        <v>44197.0</v>
      </c>
      <c r="B349" s="30" t="s">
        <v>93</v>
      </c>
      <c r="C349" s="30" t="s">
        <v>52</v>
      </c>
      <c r="D349" s="56" t="str">
        <f t="shared" si="1"/>
        <v>44197bretagnephysiotherapists</v>
      </c>
      <c r="E349" s="32">
        <v>279.0</v>
      </c>
      <c r="F349" s="32">
        <v>621696.0</v>
      </c>
      <c r="G349" s="30">
        <f>VLOOKUP(D349,unique_pat_reg!D:E,2,FALSE)</f>
        <v>295</v>
      </c>
      <c r="H349" s="33">
        <f t="shared" si="2"/>
        <v>24.58333333</v>
      </c>
      <c r="I349" s="30">
        <v>7.0</v>
      </c>
      <c r="J349" s="28"/>
      <c r="K349" s="32">
        <v>45774.0</v>
      </c>
      <c r="L349" s="34">
        <v>0.0435582664196005</v>
      </c>
      <c r="M349" s="34">
        <v>0.0300693586576075</v>
      </c>
      <c r="N349" s="35">
        <f t="shared" si="3"/>
        <v>0.07362762508</v>
      </c>
      <c r="O349" s="34">
        <v>0.355072253963351</v>
      </c>
      <c r="P349" s="34">
        <v>0.571300120959439</v>
      </c>
      <c r="Q349" s="34">
        <v>0.0</v>
      </c>
      <c r="R349" s="32">
        <v>0.0</v>
      </c>
      <c r="S349" s="30" t="s">
        <v>96</v>
      </c>
      <c r="T349" s="34" t="s">
        <v>96</v>
      </c>
      <c r="U349" s="34" t="s">
        <v>96</v>
      </c>
      <c r="V349" s="34"/>
      <c r="W349" s="28"/>
      <c r="X349" s="28"/>
      <c r="Y349" s="28"/>
      <c r="Z349" s="28"/>
      <c r="AA349" s="28"/>
      <c r="AB349" s="28"/>
    </row>
    <row r="350">
      <c r="A350" s="29">
        <v>44197.0</v>
      </c>
      <c r="B350" s="30" t="s">
        <v>94</v>
      </c>
      <c r="C350" s="30" t="s">
        <v>52</v>
      </c>
      <c r="D350" s="56" t="str">
        <f t="shared" si="1"/>
        <v>44197bourgogne-franche-comtephysiotherapists</v>
      </c>
      <c r="E350" s="32">
        <v>129.0</v>
      </c>
      <c r="F350" s="32">
        <v>347442.0</v>
      </c>
      <c r="G350" s="30">
        <f>VLOOKUP(D350,unique_pat_reg!D:E,2,FALSE)</f>
        <v>302</v>
      </c>
      <c r="H350" s="33">
        <f t="shared" si="2"/>
        <v>25.16666667</v>
      </c>
      <c r="I350" s="30">
        <v>7.0</v>
      </c>
      <c r="J350" s="28"/>
      <c r="K350" s="32">
        <v>19135.0</v>
      </c>
      <c r="L350" s="34">
        <v>0.031541955204034</v>
      </c>
      <c r="M350" s="34">
        <v>0.0235319851946511</v>
      </c>
      <c r="N350" s="35">
        <f t="shared" si="3"/>
        <v>0.0550739404</v>
      </c>
      <c r="O350" s="34">
        <v>0.290747808267279</v>
      </c>
      <c r="P350" s="34">
        <v>0.654178251334035</v>
      </c>
      <c r="Q350" s="34">
        <v>0.0</v>
      </c>
      <c r="R350" s="32">
        <v>0.0</v>
      </c>
      <c r="S350" s="30" t="s">
        <v>96</v>
      </c>
      <c r="T350" s="34">
        <v>0.0</v>
      </c>
      <c r="U350" s="34" t="s">
        <v>96</v>
      </c>
      <c r="V350" s="34"/>
      <c r="W350" s="28"/>
      <c r="X350" s="28"/>
      <c r="Y350" s="28"/>
      <c r="Z350" s="28"/>
      <c r="AA350" s="28"/>
      <c r="AB350" s="28"/>
    </row>
    <row r="351">
      <c r="A351" s="29">
        <v>44197.0</v>
      </c>
      <c r="B351" s="30" t="s">
        <v>92</v>
      </c>
      <c r="C351" s="30" t="s">
        <v>52</v>
      </c>
      <c r="D351" s="56" t="str">
        <f t="shared" si="1"/>
        <v>44197normandiephysiotherapists</v>
      </c>
      <c r="E351" s="32">
        <v>85.0</v>
      </c>
      <c r="F351" s="32">
        <v>201481.0</v>
      </c>
      <c r="G351" s="30">
        <f>VLOOKUP(D351,unique_pat_reg!D:E,2,FALSE)</f>
        <v>347</v>
      </c>
      <c r="H351" s="33">
        <f t="shared" si="2"/>
        <v>28.91666667</v>
      </c>
      <c r="I351" s="30">
        <v>7.0</v>
      </c>
      <c r="J351" s="28"/>
      <c r="K351" s="32">
        <v>15422.0</v>
      </c>
      <c r="L351" s="34">
        <v>0.044753599594999</v>
      </c>
      <c r="M351" s="34">
        <v>0.0317895980266129</v>
      </c>
      <c r="N351" s="35">
        <f t="shared" si="3"/>
        <v>0.07654319762</v>
      </c>
      <c r="O351" s="34">
        <v>0.357031184081873</v>
      </c>
      <c r="P351" s="34">
        <v>0.566425618296514</v>
      </c>
      <c r="Q351" s="34">
        <v>0.0117647058823529</v>
      </c>
      <c r="R351" s="32">
        <v>51.0</v>
      </c>
      <c r="S351" s="30">
        <v>17.0</v>
      </c>
      <c r="T351" s="34">
        <v>0.520408163265306</v>
      </c>
      <c r="U351" s="34">
        <v>0.0980392156862745</v>
      </c>
      <c r="V351" s="34">
        <v>0.0980392156862745</v>
      </c>
      <c r="W351" s="28"/>
      <c r="X351" s="28"/>
      <c r="Y351" s="28"/>
      <c r="Z351" s="28"/>
      <c r="AA351" s="28"/>
      <c r="AB351" s="28"/>
    </row>
    <row r="352">
      <c r="A352" s="29">
        <v>44197.0</v>
      </c>
      <c r="B352" s="30" t="s">
        <v>90</v>
      </c>
      <c r="C352" s="30" t="s">
        <v>52</v>
      </c>
      <c r="D352" s="56" t="str">
        <f t="shared" si="1"/>
        <v>44197centre-val-de-loirephysiotherapists</v>
      </c>
      <c r="E352" s="32">
        <v>65.0</v>
      </c>
      <c r="F352" s="32">
        <v>151112.0</v>
      </c>
      <c r="G352" s="30">
        <f>VLOOKUP(D352,unique_pat_reg!D:E,2,FALSE)</f>
        <v>370</v>
      </c>
      <c r="H352" s="33">
        <f t="shared" si="2"/>
        <v>30.83333333</v>
      </c>
      <c r="I352" s="30">
        <v>7.0</v>
      </c>
      <c r="J352" s="28"/>
      <c r="K352" s="32">
        <v>10556.0</v>
      </c>
      <c r="L352" s="34">
        <v>0.0399306474667796</v>
      </c>
      <c r="M352" s="34">
        <v>0.0299248239716236</v>
      </c>
      <c r="N352" s="35">
        <f t="shared" si="3"/>
        <v>0.06985547144</v>
      </c>
      <c r="O352" s="34">
        <v>0.347821483403038</v>
      </c>
      <c r="P352" s="34">
        <v>0.582323045158557</v>
      </c>
      <c r="Q352" s="34">
        <v>0.0</v>
      </c>
      <c r="R352" s="32">
        <v>0.0</v>
      </c>
      <c r="S352" s="30" t="s">
        <v>96</v>
      </c>
      <c r="T352" s="34">
        <v>0.0</v>
      </c>
      <c r="U352" s="34" t="s">
        <v>96</v>
      </c>
      <c r="V352" s="34"/>
      <c r="W352" s="28"/>
      <c r="X352" s="28"/>
      <c r="Y352" s="28"/>
      <c r="Z352" s="28"/>
      <c r="AA352" s="28"/>
      <c r="AB352" s="28"/>
    </row>
    <row r="353">
      <c r="A353" s="49">
        <v>44927.0</v>
      </c>
      <c r="B353" s="50" t="s">
        <v>96</v>
      </c>
      <c r="C353" s="50" t="s">
        <v>52</v>
      </c>
      <c r="D353" s="51" t="str">
        <f t="shared" si="1"/>
        <v>44927physiotherapists</v>
      </c>
      <c r="E353" s="52">
        <v>11.0</v>
      </c>
      <c r="F353" s="52">
        <v>19281.0</v>
      </c>
      <c r="G353" s="50">
        <f>VLOOKUP(D353,unique_pat_reg!D:E,2,FALSE)</f>
        <v>267</v>
      </c>
      <c r="H353" s="53">
        <f t="shared" si="2"/>
        <v>22.25</v>
      </c>
      <c r="I353" s="50">
        <v>9.0</v>
      </c>
      <c r="J353" s="48"/>
      <c r="K353" s="52">
        <v>1165.0</v>
      </c>
      <c r="L353" s="54">
        <v>0.0342824542295524</v>
      </c>
      <c r="M353" s="54">
        <v>0.0261397230434106</v>
      </c>
      <c r="N353" s="55">
        <f t="shared" si="3"/>
        <v>0.06042217727</v>
      </c>
      <c r="O353" s="54">
        <v>0.334889269228774</v>
      </c>
      <c r="P353" s="54">
        <v>0.604688553498262</v>
      </c>
      <c r="Q353" s="54">
        <v>0.0</v>
      </c>
      <c r="R353" s="52">
        <v>0.0</v>
      </c>
      <c r="S353" s="50" t="s">
        <v>96</v>
      </c>
      <c r="T353" s="54" t="s">
        <v>96</v>
      </c>
      <c r="U353" s="54" t="s">
        <v>96</v>
      </c>
      <c r="V353" s="54"/>
      <c r="W353" s="48"/>
      <c r="X353" s="48"/>
      <c r="Y353" s="48"/>
      <c r="Z353" s="48"/>
      <c r="AA353" s="48"/>
      <c r="AB353" s="48"/>
    </row>
    <row r="354">
      <c r="A354" s="49">
        <v>44927.0</v>
      </c>
      <c r="B354" s="50" t="s">
        <v>83</v>
      </c>
      <c r="C354" s="50" t="s">
        <v>61</v>
      </c>
      <c r="D354" s="51" t="str">
        <f t="shared" si="1"/>
        <v>44927ile-de-francepsychiatrists</v>
      </c>
      <c r="E354" s="52">
        <v>771.0</v>
      </c>
      <c r="F354" s="52">
        <v>1393233.0</v>
      </c>
      <c r="G354" s="50">
        <f>VLOOKUP(D354,unique_pat_reg!D:E,2,FALSE)</f>
        <v>428</v>
      </c>
      <c r="H354" s="53">
        <f t="shared" si="2"/>
        <v>35.66666667</v>
      </c>
      <c r="I354" s="50">
        <v>14.0</v>
      </c>
      <c r="J354" s="48"/>
      <c r="K354" s="52">
        <v>132973.0</v>
      </c>
      <c r="L354" s="54">
        <v>0.0686374784404331</v>
      </c>
      <c r="M354" s="54">
        <v>0.0268045617638973</v>
      </c>
      <c r="N354" s="55">
        <f t="shared" si="3"/>
        <v>0.0954420402</v>
      </c>
      <c r="O354" s="54">
        <v>0.122977276593362</v>
      </c>
      <c r="P354" s="54">
        <v>0.781580683202307</v>
      </c>
      <c r="Q354" s="54">
        <v>0.670557717250324</v>
      </c>
      <c r="R354" s="52">
        <v>293248.0</v>
      </c>
      <c r="S354" s="50">
        <v>15.0</v>
      </c>
      <c r="T354" s="54">
        <v>0.27453410799445</v>
      </c>
      <c r="U354" s="54">
        <v>0.120529381274552</v>
      </c>
      <c r="V354" s="54">
        <v>0.156880865342645</v>
      </c>
      <c r="W354" s="48"/>
      <c r="X354" s="48"/>
      <c r="Y354" s="48"/>
      <c r="Z354" s="48"/>
      <c r="AA354" s="48"/>
      <c r="AB354" s="48"/>
    </row>
    <row r="355">
      <c r="A355" s="49">
        <v>44927.0</v>
      </c>
      <c r="B355" s="50" t="s">
        <v>84</v>
      </c>
      <c r="C355" s="50" t="s">
        <v>61</v>
      </c>
      <c r="D355" s="51" t="str">
        <f t="shared" si="1"/>
        <v>44927provence-alpes-cote-d-azurpsychiatrists</v>
      </c>
      <c r="E355" s="52">
        <v>283.0</v>
      </c>
      <c r="F355" s="52">
        <v>614825.0</v>
      </c>
      <c r="G355" s="50">
        <f>VLOOKUP(D355,unique_pat_reg!D:E,2,FALSE)</f>
        <v>579</v>
      </c>
      <c r="H355" s="53">
        <f t="shared" si="2"/>
        <v>48.25</v>
      </c>
      <c r="I355" s="50">
        <v>18.0</v>
      </c>
      <c r="J355" s="48"/>
      <c r="K355" s="52">
        <v>41935.0</v>
      </c>
      <c r="L355" s="54">
        <v>0.0505444638718334</v>
      </c>
      <c r="M355" s="54">
        <v>0.017661936323344</v>
      </c>
      <c r="N355" s="55">
        <f t="shared" si="3"/>
        <v>0.0682064002</v>
      </c>
      <c r="O355" s="54">
        <v>0.0831016956044402</v>
      </c>
      <c r="P355" s="54">
        <v>0.848691904200382</v>
      </c>
      <c r="Q355" s="54">
        <v>0.664310954063604</v>
      </c>
      <c r="R355" s="52">
        <v>81024.0</v>
      </c>
      <c r="S355" s="50">
        <v>21.0</v>
      </c>
      <c r="T355" s="54">
        <v>0.183783734740261</v>
      </c>
      <c r="U355" s="54">
        <v>0.0969218996840442</v>
      </c>
      <c r="V355" s="54">
        <v>0.123518957345971</v>
      </c>
      <c r="W355" s="48"/>
      <c r="X355" s="48"/>
      <c r="Y355" s="48"/>
      <c r="Z355" s="48"/>
      <c r="AA355" s="48"/>
      <c r="AB355" s="48"/>
    </row>
    <row r="356">
      <c r="A356" s="49">
        <v>44927.0</v>
      </c>
      <c r="B356" s="50" t="s">
        <v>87</v>
      </c>
      <c r="C356" s="50" t="s">
        <v>61</v>
      </c>
      <c r="D356" s="51" t="str">
        <f t="shared" si="1"/>
        <v>44927occitaniepsychiatrists</v>
      </c>
      <c r="E356" s="52">
        <v>197.0</v>
      </c>
      <c r="F356" s="52">
        <v>393987.0</v>
      </c>
      <c r="G356" s="50">
        <f>VLOOKUP(D356,unique_pat_reg!D:E,2,FALSE)</f>
        <v>585</v>
      </c>
      <c r="H356" s="53">
        <f t="shared" si="2"/>
        <v>48.75</v>
      </c>
      <c r="I356" s="50">
        <v>20.0</v>
      </c>
      <c r="J356" s="48"/>
      <c r="K356" s="52">
        <v>29680.0</v>
      </c>
      <c r="L356" s="54">
        <v>0.0563901854629721</v>
      </c>
      <c r="M356" s="54">
        <v>0.0189422493635576</v>
      </c>
      <c r="N356" s="55">
        <f t="shared" si="3"/>
        <v>0.07533243483</v>
      </c>
      <c r="O356" s="54">
        <v>0.0855256645523837</v>
      </c>
      <c r="P356" s="54">
        <v>0.839141900621086</v>
      </c>
      <c r="Q356" s="54">
        <v>0.639593908629441</v>
      </c>
      <c r="R356" s="52">
        <v>60802.0</v>
      </c>
      <c r="S356" s="50">
        <v>15.0</v>
      </c>
      <c r="T356" s="54">
        <v>0.212708941178116</v>
      </c>
      <c r="U356" s="54">
        <v>0.118302029538502</v>
      </c>
      <c r="V356" s="54">
        <v>0.150817407322127</v>
      </c>
      <c r="W356" s="48"/>
      <c r="X356" s="48"/>
      <c r="Y356" s="48"/>
      <c r="Z356" s="48"/>
      <c r="AA356" s="48"/>
      <c r="AB356" s="48"/>
    </row>
    <row r="357">
      <c r="A357" s="49">
        <v>44927.0</v>
      </c>
      <c r="B357" s="50" t="s">
        <v>85</v>
      </c>
      <c r="C357" s="50" t="s">
        <v>61</v>
      </c>
      <c r="D357" s="51" t="str">
        <f t="shared" si="1"/>
        <v>44927auvergne-rhones-alpespsychiatrists</v>
      </c>
      <c r="E357" s="52">
        <v>172.0</v>
      </c>
      <c r="F357" s="52">
        <v>316526.0</v>
      </c>
      <c r="G357" s="50">
        <f>VLOOKUP(D357,unique_pat_reg!D:E,2,FALSE)</f>
        <v>463</v>
      </c>
      <c r="H357" s="53">
        <f t="shared" si="2"/>
        <v>38.58333333</v>
      </c>
      <c r="I357" s="50">
        <v>18.0</v>
      </c>
      <c r="J357" s="48"/>
      <c r="K357" s="52">
        <v>20198.0</v>
      </c>
      <c r="L357" s="54">
        <v>0.0486753062939537</v>
      </c>
      <c r="M357" s="54">
        <v>0.0151361973423984</v>
      </c>
      <c r="N357" s="55">
        <f t="shared" si="3"/>
        <v>0.06381150364</v>
      </c>
      <c r="O357" s="54">
        <v>0.0863530957962379</v>
      </c>
      <c r="P357" s="54">
        <v>0.849835400567409</v>
      </c>
      <c r="Q357" s="54">
        <v>0.616279069767441</v>
      </c>
      <c r="R357" s="52">
        <v>45299.0</v>
      </c>
      <c r="S357" s="50">
        <v>20.0</v>
      </c>
      <c r="T357" s="54">
        <v>0.213247028362951</v>
      </c>
      <c r="U357" s="54">
        <v>0.081039316541204</v>
      </c>
      <c r="V357" s="54">
        <v>0.10704430561381</v>
      </c>
      <c r="W357" s="48"/>
      <c r="X357" s="48"/>
      <c r="Y357" s="48"/>
      <c r="Z357" s="48"/>
      <c r="AA357" s="48"/>
      <c r="AB357" s="48"/>
    </row>
    <row r="358">
      <c r="A358" s="49">
        <v>44927.0</v>
      </c>
      <c r="B358" s="50" t="s">
        <v>86</v>
      </c>
      <c r="C358" s="50" t="s">
        <v>61</v>
      </c>
      <c r="D358" s="51" t="str">
        <f t="shared" si="1"/>
        <v>44927nouvelle-aquitainepsychiatrists</v>
      </c>
      <c r="E358" s="52">
        <v>119.0</v>
      </c>
      <c r="F358" s="52">
        <v>206481.0</v>
      </c>
      <c r="G358" s="50">
        <f>VLOOKUP(D358,unique_pat_reg!D:E,2,FALSE)</f>
        <v>283</v>
      </c>
      <c r="H358" s="53">
        <f t="shared" si="2"/>
        <v>23.58333333</v>
      </c>
      <c r="I358" s="50">
        <v>16.0</v>
      </c>
      <c r="J358" s="48"/>
      <c r="K358" s="52">
        <v>10543.0</v>
      </c>
      <c r="L358" s="54">
        <v>0.0363277977150439</v>
      </c>
      <c r="M358" s="54">
        <v>0.0147325904078341</v>
      </c>
      <c r="N358" s="55">
        <f t="shared" si="3"/>
        <v>0.05106038812</v>
      </c>
      <c r="O358" s="54">
        <v>0.0877126708995016</v>
      </c>
      <c r="P358" s="54">
        <v>0.86122694097762</v>
      </c>
      <c r="Q358" s="54">
        <v>0.579831932773109</v>
      </c>
      <c r="R358" s="52">
        <v>20389.0</v>
      </c>
      <c r="S358" s="50">
        <v>21.0</v>
      </c>
      <c r="T358" s="54">
        <v>0.159722059019372</v>
      </c>
      <c r="U358" s="54">
        <v>0.0745990485065476</v>
      </c>
      <c r="V358" s="54">
        <v>0.0954436215606454</v>
      </c>
      <c r="W358" s="48"/>
      <c r="X358" s="48"/>
      <c r="Y358" s="48"/>
      <c r="Z358" s="48"/>
      <c r="AA358" s="48"/>
      <c r="AB358" s="48"/>
    </row>
    <row r="359">
      <c r="A359" s="49">
        <v>44927.0</v>
      </c>
      <c r="B359" s="50" t="s">
        <v>88</v>
      </c>
      <c r="C359" s="50" t="s">
        <v>61</v>
      </c>
      <c r="D359" s="51" t="str">
        <f t="shared" si="1"/>
        <v>44927hauts-de-francepsychiatrists</v>
      </c>
      <c r="E359" s="52">
        <v>113.0</v>
      </c>
      <c r="F359" s="52">
        <v>203847.0</v>
      </c>
      <c r="G359" s="50">
        <f>VLOOKUP(D359,unique_pat_reg!D:E,2,FALSE)</f>
        <v>344</v>
      </c>
      <c r="H359" s="53">
        <f t="shared" si="2"/>
        <v>28.66666667</v>
      </c>
      <c r="I359" s="50">
        <v>20.0</v>
      </c>
      <c r="J359" s="48"/>
      <c r="K359" s="52">
        <v>11677.0</v>
      </c>
      <c r="L359" s="54">
        <v>0.0417862416420158</v>
      </c>
      <c r="M359" s="54">
        <v>0.0154969168052509</v>
      </c>
      <c r="N359" s="55">
        <f t="shared" si="3"/>
        <v>0.05728315845</v>
      </c>
      <c r="O359" s="54">
        <v>0.0779457141876014</v>
      </c>
      <c r="P359" s="54">
        <v>0.864771127365131</v>
      </c>
      <c r="Q359" s="54">
        <v>0.5929203539823</v>
      </c>
      <c r="R359" s="52">
        <v>22614.0</v>
      </c>
      <c r="S359" s="50">
        <v>26.0</v>
      </c>
      <c r="T359" s="54">
        <v>0.159819642819282</v>
      </c>
      <c r="U359" s="54">
        <v>0.0678783054744848</v>
      </c>
      <c r="V359" s="54">
        <v>0.0882639073140532</v>
      </c>
      <c r="W359" s="48"/>
      <c r="X359" s="48"/>
      <c r="Y359" s="48"/>
      <c r="Z359" s="48"/>
      <c r="AA359" s="48"/>
      <c r="AB359" s="48"/>
    </row>
    <row r="360">
      <c r="A360" s="49">
        <v>44927.0</v>
      </c>
      <c r="B360" s="50" t="s">
        <v>89</v>
      </c>
      <c r="C360" s="50" t="s">
        <v>61</v>
      </c>
      <c r="D360" s="51" t="str">
        <f t="shared" si="1"/>
        <v>44927grand-estpsychiatrists</v>
      </c>
      <c r="E360" s="52">
        <v>99.0</v>
      </c>
      <c r="F360" s="52">
        <v>209100.0</v>
      </c>
      <c r="G360" s="50">
        <f>VLOOKUP(D360,unique_pat_reg!D:E,2,FALSE)</f>
        <v>427</v>
      </c>
      <c r="H360" s="53">
        <f t="shared" si="2"/>
        <v>35.58333333</v>
      </c>
      <c r="I360" s="50">
        <v>18.0</v>
      </c>
      <c r="J360" s="48"/>
      <c r="K360" s="52">
        <v>11180.0</v>
      </c>
      <c r="L360" s="54">
        <v>0.0386752749880439</v>
      </c>
      <c r="M360" s="54">
        <v>0.0147919655667144</v>
      </c>
      <c r="N360" s="55">
        <f t="shared" si="3"/>
        <v>0.05346724055</v>
      </c>
      <c r="O360" s="54">
        <v>0.0869488283118125</v>
      </c>
      <c r="P360" s="54">
        <v>0.859583931133428</v>
      </c>
      <c r="Q360" s="54">
        <v>0.676767676767676</v>
      </c>
      <c r="R360" s="52">
        <v>22186.0</v>
      </c>
      <c r="S360" s="50">
        <v>23.0</v>
      </c>
      <c r="T360" s="54">
        <v>0.150249558109453</v>
      </c>
      <c r="U360" s="54">
        <v>0.0622013882628684</v>
      </c>
      <c r="V360" s="54">
        <v>0.0801857026953934</v>
      </c>
      <c r="W360" s="48"/>
      <c r="X360" s="48"/>
      <c r="Y360" s="48"/>
      <c r="Z360" s="48"/>
      <c r="AA360" s="48"/>
      <c r="AB360" s="48"/>
    </row>
    <row r="361">
      <c r="A361" s="49">
        <v>44927.0</v>
      </c>
      <c r="B361" s="50" t="s">
        <v>91</v>
      </c>
      <c r="C361" s="50" t="s">
        <v>61</v>
      </c>
      <c r="D361" s="51" t="str">
        <f t="shared" si="1"/>
        <v>44927pays-de-la-loirepsychiatrists</v>
      </c>
      <c r="E361" s="52">
        <v>77.0</v>
      </c>
      <c r="F361" s="52">
        <v>127414.0</v>
      </c>
      <c r="G361" s="50">
        <f>VLOOKUP(D361,unique_pat_reg!D:E,2,FALSE)</f>
        <v>346</v>
      </c>
      <c r="H361" s="53">
        <f t="shared" si="2"/>
        <v>28.83333333</v>
      </c>
      <c r="I361" s="50">
        <v>21.0</v>
      </c>
      <c r="J361" s="48"/>
      <c r="K361" s="52">
        <v>6144.0</v>
      </c>
      <c r="L361" s="54">
        <v>0.0344075219363649</v>
      </c>
      <c r="M361" s="54">
        <v>0.0138132387335771</v>
      </c>
      <c r="N361" s="55">
        <f t="shared" si="3"/>
        <v>0.04822076067</v>
      </c>
      <c r="O361" s="54">
        <v>0.0718052961213053</v>
      </c>
      <c r="P361" s="54">
        <v>0.879973943208752</v>
      </c>
      <c r="Q361" s="54">
        <v>0.571428571428571</v>
      </c>
      <c r="R361" s="52">
        <v>12263.0</v>
      </c>
      <c r="S361" s="50">
        <v>20.0</v>
      </c>
      <c r="T361" s="54">
        <v>0.146465852901129</v>
      </c>
      <c r="U361" s="54">
        <v>0.0967136915925956</v>
      </c>
      <c r="V361" s="54">
        <v>0.127130392236809</v>
      </c>
      <c r="W361" s="48"/>
      <c r="X361" s="48"/>
      <c r="Y361" s="48"/>
      <c r="Z361" s="48"/>
      <c r="AA361" s="48"/>
      <c r="AB361" s="48"/>
    </row>
    <row r="362">
      <c r="A362" s="49">
        <v>44927.0</v>
      </c>
      <c r="B362" s="50" t="s">
        <v>92</v>
      </c>
      <c r="C362" s="50" t="s">
        <v>61</v>
      </c>
      <c r="D362" s="51" t="str">
        <f t="shared" si="1"/>
        <v>44927normandiepsychiatrists</v>
      </c>
      <c r="E362" s="52">
        <v>59.0</v>
      </c>
      <c r="F362" s="52">
        <v>122640.0</v>
      </c>
      <c r="G362" s="50">
        <f>VLOOKUP(D362,unique_pat_reg!D:E,2,FALSE)</f>
        <v>511</v>
      </c>
      <c r="H362" s="53">
        <f t="shared" si="2"/>
        <v>42.58333333</v>
      </c>
      <c r="I362" s="50">
        <v>23.0</v>
      </c>
      <c r="J362" s="48"/>
      <c r="K362" s="52">
        <v>6619.0</v>
      </c>
      <c r="L362" s="54">
        <v>0.0400440313111545</v>
      </c>
      <c r="M362" s="54">
        <v>0.0139269406392694</v>
      </c>
      <c r="N362" s="55">
        <f t="shared" si="3"/>
        <v>0.05397097195</v>
      </c>
      <c r="O362" s="54">
        <v>0.0644732550554468</v>
      </c>
      <c r="P362" s="54">
        <v>0.881555772994129</v>
      </c>
      <c r="Q362" s="54">
        <v>0.728813559322033</v>
      </c>
      <c r="R362" s="52">
        <v>13385.0</v>
      </c>
      <c r="S362" s="50">
        <v>28.0</v>
      </c>
      <c r="T362" s="54">
        <v>0.140733263939269</v>
      </c>
      <c r="U362" s="54">
        <v>0.10078446021666</v>
      </c>
      <c r="V362" s="54">
        <v>0.123870003735524</v>
      </c>
      <c r="W362" s="48"/>
      <c r="X362" s="48"/>
      <c r="Y362" s="48"/>
      <c r="Z362" s="48"/>
      <c r="AA362" s="48"/>
      <c r="AB362" s="48"/>
    </row>
    <row r="363">
      <c r="A363" s="49">
        <v>44927.0</v>
      </c>
      <c r="B363" s="50" t="s">
        <v>93</v>
      </c>
      <c r="C363" s="50" t="s">
        <v>61</v>
      </c>
      <c r="D363" s="51" t="str">
        <f t="shared" si="1"/>
        <v>44927bretagnepsychiatrists</v>
      </c>
      <c r="E363" s="52">
        <v>52.0</v>
      </c>
      <c r="F363" s="52">
        <v>83906.0</v>
      </c>
      <c r="G363" s="50">
        <f>VLOOKUP(D363,unique_pat_reg!D:E,2,FALSE)</f>
        <v>398</v>
      </c>
      <c r="H363" s="53">
        <f t="shared" si="2"/>
        <v>33.16666667</v>
      </c>
      <c r="I363" s="50">
        <v>12.0</v>
      </c>
      <c r="J363" s="48"/>
      <c r="K363" s="52">
        <v>6076.0</v>
      </c>
      <c r="L363" s="54">
        <v>0.0514504326269873</v>
      </c>
      <c r="M363" s="54">
        <v>0.0209639358329559</v>
      </c>
      <c r="N363" s="55">
        <f t="shared" si="3"/>
        <v>0.07241436846</v>
      </c>
      <c r="O363" s="54">
        <v>0.103234572021071</v>
      </c>
      <c r="P363" s="54">
        <v>0.824351059518985</v>
      </c>
      <c r="Q363" s="54">
        <v>0.5</v>
      </c>
      <c r="R363" s="52">
        <v>8684.0</v>
      </c>
      <c r="S363" s="50">
        <v>19.0</v>
      </c>
      <c r="T363" s="54">
        <v>0.202075673663145</v>
      </c>
      <c r="U363" s="54">
        <v>0.118954398894518</v>
      </c>
      <c r="V363" s="54">
        <v>0.151427913403961</v>
      </c>
      <c r="W363" s="48"/>
      <c r="X363" s="48"/>
      <c r="Y363" s="48"/>
      <c r="Z363" s="48"/>
      <c r="AA363" s="48"/>
      <c r="AB363" s="48"/>
    </row>
    <row r="364">
      <c r="A364" s="49">
        <v>44927.0</v>
      </c>
      <c r="B364" s="50" t="s">
        <v>90</v>
      </c>
      <c r="C364" s="50" t="s">
        <v>61</v>
      </c>
      <c r="D364" s="51" t="str">
        <f t="shared" si="1"/>
        <v>44927centre-val-de-loirepsychiatrists</v>
      </c>
      <c r="E364" s="52">
        <v>42.0</v>
      </c>
      <c r="F364" s="52">
        <v>74617.0</v>
      </c>
      <c r="G364" s="50">
        <f>VLOOKUP(D364,unique_pat_reg!D:E,2,FALSE)</f>
        <v>408</v>
      </c>
      <c r="H364" s="53">
        <f t="shared" si="2"/>
        <v>34</v>
      </c>
      <c r="I364" s="50">
        <v>21.0</v>
      </c>
      <c r="J364" s="48"/>
      <c r="K364" s="52">
        <v>4267.0</v>
      </c>
      <c r="L364" s="54">
        <v>0.0439712129943578</v>
      </c>
      <c r="M364" s="54">
        <v>0.0132141469102215</v>
      </c>
      <c r="N364" s="55">
        <f t="shared" si="3"/>
        <v>0.0571853599</v>
      </c>
      <c r="O364" s="54">
        <v>0.0629749252851226</v>
      </c>
      <c r="P364" s="54">
        <v>0.879839714810297</v>
      </c>
      <c r="Q364" s="54">
        <v>0.738095238095238</v>
      </c>
      <c r="R364" s="52">
        <v>8059.0</v>
      </c>
      <c r="S364" s="50">
        <v>16.0</v>
      </c>
      <c r="T364" s="54">
        <v>0.159770821355643</v>
      </c>
      <c r="U364" s="54">
        <v>0.101005087479836</v>
      </c>
      <c r="V364" s="54">
        <v>0.12755925052736</v>
      </c>
      <c r="W364" s="48"/>
      <c r="X364" s="48"/>
      <c r="Y364" s="48"/>
      <c r="Z364" s="48"/>
      <c r="AA364" s="48"/>
      <c r="AB364" s="48"/>
    </row>
    <row r="365">
      <c r="A365" s="49">
        <v>44927.0</v>
      </c>
      <c r="B365" s="50" t="s">
        <v>94</v>
      </c>
      <c r="C365" s="50" t="s">
        <v>61</v>
      </c>
      <c r="D365" s="51" t="str">
        <f t="shared" si="1"/>
        <v>44927bourgogne-franche-comtepsychiatrists</v>
      </c>
      <c r="E365" s="52">
        <v>30.0</v>
      </c>
      <c r="F365" s="52">
        <v>56867.0</v>
      </c>
      <c r="G365" s="50">
        <f>VLOOKUP(D365,unique_pat_reg!D:E,2,FALSE)</f>
        <v>507</v>
      </c>
      <c r="H365" s="53">
        <f t="shared" si="2"/>
        <v>42.25</v>
      </c>
      <c r="I365" s="50">
        <v>18.0</v>
      </c>
      <c r="J365" s="48"/>
      <c r="K365" s="52">
        <v>3116.0</v>
      </c>
      <c r="L365" s="54">
        <v>0.0384581567517189</v>
      </c>
      <c r="M365" s="54">
        <v>0.0163363637962262</v>
      </c>
      <c r="N365" s="55">
        <f t="shared" si="3"/>
        <v>0.05479452055</v>
      </c>
      <c r="O365" s="54">
        <v>0.0718342799866354</v>
      </c>
      <c r="P365" s="54">
        <v>0.873371199465419</v>
      </c>
      <c r="Q365" s="54">
        <v>0.566666666666666</v>
      </c>
      <c r="R365" s="52">
        <v>5683.0</v>
      </c>
      <c r="S365" s="50">
        <v>21.0</v>
      </c>
      <c r="T365" s="54">
        <v>0.184052854875797</v>
      </c>
      <c r="U365" s="54">
        <v>0.0615871898645081</v>
      </c>
      <c r="V365" s="54">
        <v>0.0841105050149568</v>
      </c>
      <c r="W365" s="48"/>
      <c r="X365" s="48"/>
      <c r="Y365" s="48"/>
      <c r="Z365" s="48"/>
      <c r="AA365" s="48"/>
      <c r="AB365" s="48"/>
    </row>
    <row r="366">
      <c r="A366" s="49">
        <v>44927.0</v>
      </c>
      <c r="B366" s="50" t="s">
        <v>95</v>
      </c>
      <c r="C366" s="50" t="s">
        <v>61</v>
      </c>
      <c r="D366" s="51" t="str">
        <f t="shared" si="1"/>
        <v>44927corsepsychiatrists</v>
      </c>
      <c r="E366" s="52">
        <v>9.0</v>
      </c>
      <c r="F366" s="52">
        <v>26440.0</v>
      </c>
      <c r="G366" s="50">
        <f>VLOOKUP(D366,unique_pat_reg!D:E,2,FALSE)</f>
        <v>605</v>
      </c>
      <c r="H366" s="53">
        <f t="shared" si="2"/>
        <v>50.41666667</v>
      </c>
      <c r="I366" s="50">
        <v>18.0</v>
      </c>
      <c r="J366" s="48"/>
      <c r="K366" s="52">
        <v>2969.0</v>
      </c>
      <c r="L366" s="54">
        <v>0.0872919818456883</v>
      </c>
      <c r="M366" s="54">
        <v>0.025</v>
      </c>
      <c r="N366" s="55">
        <f t="shared" si="3"/>
        <v>0.1122919818</v>
      </c>
      <c r="O366" s="54">
        <v>0.097768532526475</v>
      </c>
      <c r="P366" s="54">
        <v>0.789939485627836</v>
      </c>
      <c r="Q366" s="54">
        <v>1.0</v>
      </c>
      <c r="R366" s="52">
        <v>4764.0</v>
      </c>
      <c r="S366" s="50">
        <v>28.0</v>
      </c>
      <c r="T366" s="54">
        <v>0.180256536380491</v>
      </c>
      <c r="U366" s="54">
        <v>0.14945424013434</v>
      </c>
      <c r="V366" s="54">
        <v>0.17632241813602</v>
      </c>
      <c r="W366" s="48"/>
      <c r="X366" s="48"/>
      <c r="Y366" s="48"/>
      <c r="Z366" s="48"/>
      <c r="AA366" s="48"/>
      <c r="AB366" s="48"/>
    </row>
    <row r="367">
      <c r="A367" s="29">
        <v>44562.0</v>
      </c>
      <c r="B367" s="30" t="s">
        <v>83</v>
      </c>
      <c r="C367" s="30" t="s">
        <v>61</v>
      </c>
      <c r="D367" s="56" t="str">
        <f t="shared" si="1"/>
        <v>44562ile-de-francepsychiatrists</v>
      </c>
      <c r="E367" s="32">
        <v>701.0</v>
      </c>
      <c r="F367" s="32">
        <v>1195096.0</v>
      </c>
      <c r="G367" s="30">
        <f>VLOOKUP(D367,unique_pat_reg!D:E,2,FALSE)</f>
        <v>413</v>
      </c>
      <c r="H367" s="33">
        <f t="shared" si="2"/>
        <v>34.41666667</v>
      </c>
      <c r="I367" s="30">
        <v>14.0</v>
      </c>
      <c r="J367" s="28"/>
      <c r="K367" s="32">
        <v>121278.0</v>
      </c>
      <c r="L367" s="34">
        <v>0.0731698541372408</v>
      </c>
      <c r="M367" s="34">
        <v>0.0283098596263396</v>
      </c>
      <c r="N367" s="35">
        <f t="shared" si="3"/>
        <v>0.1014797138</v>
      </c>
      <c r="O367" s="34">
        <v>0.128228192546874</v>
      </c>
      <c r="P367" s="34">
        <v>0.770292093689544</v>
      </c>
      <c r="Q367" s="34">
        <v>0.700427960057061</v>
      </c>
      <c r="R367" s="32">
        <v>287950.0</v>
      </c>
      <c r="S367" s="30">
        <v>15.0</v>
      </c>
      <c r="T367" s="34">
        <v>0.309133695626501</v>
      </c>
      <c r="U367" s="34">
        <v>0.120239624934884</v>
      </c>
      <c r="V367" s="34">
        <v>0.156422990102448</v>
      </c>
      <c r="W367" s="28"/>
      <c r="X367" s="28"/>
      <c r="Y367" s="28"/>
      <c r="Z367" s="28"/>
      <c r="AA367" s="28"/>
      <c r="AB367" s="28"/>
    </row>
    <row r="368">
      <c r="A368" s="29">
        <v>44562.0</v>
      </c>
      <c r="B368" s="30" t="s">
        <v>84</v>
      </c>
      <c r="C368" s="30" t="s">
        <v>61</v>
      </c>
      <c r="D368" s="56" t="str">
        <f t="shared" si="1"/>
        <v>44562provence-alpes-cote-d-azurpsychiatrists</v>
      </c>
      <c r="E368" s="32">
        <v>237.0</v>
      </c>
      <c r="F368" s="32">
        <v>517585.0</v>
      </c>
      <c r="G368" s="30">
        <f>VLOOKUP(D368,unique_pat_reg!D:E,2,FALSE)</f>
        <v>579</v>
      </c>
      <c r="H368" s="33">
        <f t="shared" si="2"/>
        <v>48.25</v>
      </c>
      <c r="I368" s="30">
        <v>19.0</v>
      </c>
      <c r="J368" s="28"/>
      <c r="K368" s="32">
        <v>37977.0</v>
      </c>
      <c r="L368" s="34">
        <v>0.0544702802438246</v>
      </c>
      <c r="M368" s="34">
        <v>0.0189031753238598</v>
      </c>
      <c r="N368" s="35">
        <f t="shared" si="3"/>
        <v>0.07337345557</v>
      </c>
      <c r="O368" s="34">
        <v>0.0861868098959591</v>
      </c>
      <c r="P368" s="34">
        <v>0.840439734536356</v>
      </c>
      <c r="Q368" s="34">
        <v>0.713080168776371</v>
      </c>
      <c r="R368" s="32">
        <v>85172.0</v>
      </c>
      <c r="S368" s="30">
        <v>19.0</v>
      </c>
      <c r="T368" s="34">
        <v>0.229717155425615</v>
      </c>
      <c r="U368" s="34">
        <v>0.0950429718686892</v>
      </c>
      <c r="V368" s="34">
        <v>0.124160522237354</v>
      </c>
      <c r="W368" s="28"/>
      <c r="X368" s="28"/>
      <c r="Y368" s="28"/>
      <c r="Z368" s="28"/>
      <c r="AA368" s="28"/>
      <c r="AB368" s="28"/>
    </row>
    <row r="369">
      <c r="A369" s="29">
        <v>44562.0</v>
      </c>
      <c r="B369" s="30" t="s">
        <v>87</v>
      </c>
      <c r="C369" s="30" t="s">
        <v>61</v>
      </c>
      <c r="D369" s="56" t="str">
        <f t="shared" si="1"/>
        <v>44562occitaniepsychiatrists</v>
      </c>
      <c r="E369" s="32">
        <v>182.0</v>
      </c>
      <c r="F369" s="32">
        <v>344885.0</v>
      </c>
      <c r="G369" s="30">
        <f>VLOOKUP(D369,unique_pat_reg!D:E,2,FALSE)</f>
        <v>555</v>
      </c>
      <c r="H369" s="33">
        <f t="shared" si="2"/>
        <v>46.25</v>
      </c>
      <c r="I369" s="30">
        <v>21.0</v>
      </c>
      <c r="J369" s="28"/>
      <c r="K369" s="32">
        <v>28859.0</v>
      </c>
      <c r="L369" s="34">
        <v>0.0625425866593212</v>
      </c>
      <c r="M369" s="34">
        <v>0.0211345810922481</v>
      </c>
      <c r="N369" s="35">
        <f t="shared" si="3"/>
        <v>0.08367716775</v>
      </c>
      <c r="O369" s="34">
        <v>0.0974382765269582</v>
      </c>
      <c r="P369" s="34">
        <v>0.818884555721472</v>
      </c>
      <c r="Q369" s="34">
        <v>0.637362637362637</v>
      </c>
      <c r="R369" s="32">
        <v>65283.0</v>
      </c>
      <c r="S369" s="30">
        <v>14.0</v>
      </c>
      <c r="T369" s="34">
        <v>0.255441778932499</v>
      </c>
      <c r="U369" s="34">
        <v>0.126342233046888</v>
      </c>
      <c r="V369" s="34">
        <v>0.162507850435794</v>
      </c>
      <c r="W369" s="28"/>
      <c r="X369" s="28"/>
      <c r="Y369" s="28"/>
      <c r="Z369" s="28"/>
      <c r="AA369" s="28"/>
      <c r="AB369" s="28"/>
    </row>
    <row r="370">
      <c r="A370" s="29">
        <v>44562.0</v>
      </c>
      <c r="B370" s="30" t="s">
        <v>85</v>
      </c>
      <c r="C370" s="30" t="s">
        <v>61</v>
      </c>
      <c r="D370" s="56" t="str">
        <f t="shared" si="1"/>
        <v>44562auvergne-rhones-alpespsychiatrists</v>
      </c>
      <c r="E370" s="32">
        <v>146.0</v>
      </c>
      <c r="F370" s="32">
        <v>263079.0</v>
      </c>
      <c r="G370" s="30">
        <f>VLOOKUP(D370,unique_pat_reg!D:E,2,FALSE)</f>
        <v>481</v>
      </c>
      <c r="H370" s="33">
        <f t="shared" si="2"/>
        <v>40.08333333</v>
      </c>
      <c r="I370" s="30">
        <v>18.0</v>
      </c>
      <c r="J370" s="28"/>
      <c r="K370" s="32">
        <v>17606.0</v>
      </c>
      <c r="L370" s="34">
        <v>0.0501902470360614</v>
      </c>
      <c r="M370" s="34">
        <v>0.0167326164384082</v>
      </c>
      <c r="N370" s="35">
        <f t="shared" si="3"/>
        <v>0.06692286347</v>
      </c>
      <c r="O370" s="34">
        <v>0.0883118759003949</v>
      </c>
      <c r="P370" s="34">
        <v>0.844765260625135</v>
      </c>
      <c r="Q370" s="34">
        <v>0.671232876712328</v>
      </c>
      <c r="R370" s="32">
        <v>40529.0</v>
      </c>
      <c r="S370" s="30">
        <v>20.0</v>
      </c>
      <c r="T370" s="34">
        <v>0.230320285506455</v>
      </c>
      <c r="U370" s="34">
        <v>0.0901823385723802</v>
      </c>
      <c r="V370" s="34">
        <v>0.11759480865553</v>
      </c>
      <c r="W370" s="28"/>
      <c r="X370" s="28"/>
      <c r="Y370" s="28"/>
      <c r="Z370" s="28"/>
      <c r="AA370" s="28"/>
      <c r="AB370" s="28"/>
    </row>
    <row r="371">
      <c r="A371" s="29">
        <v>44562.0</v>
      </c>
      <c r="B371" s="30" t="s">
        <v>88</v>
      </c>
      <c r="C371" s="30" t="s">
        <v>61</v>
      </c>
      <c r="D371" s="56" t="str">
        <f t="shared" si="1"/>
        <v>44562hauts-de-francepsychiatrists</v>
      </c>
      <c r="E371" s="32">
        <v>93.0</v>
      </c>
      <c r="F371" s="32">
        <v>160631.0</v>
      </c>
      <c r="G371" s="30">
        <f>VLOOKUP(D371,unique_pat_reg!D:E,2,FALSE)</f>
        <v>332</v>
      </c>
      <c r="H371" s="33">
        <f t="shared" si="2"/>
        <v>27.66666667</v>
      </c>
      <c r="I371" s="30">
        <v>21.0</v>
      </c>
      <c r="J371" s="28"/>
      <c r="K371" s="32">
        <v>9417.0</v>
      </c>
      <c r="L371" s="34">
        <v>0.042482459799167</v>
      </c>
      <c r="M371" s="34">
        <v>0.0161425876698769</v>
      </c>
      <c r="N371" s="35">
        <f t="shared" si="3"/>
        <v>0.05862504747</v>
      </c>
      <c r="O371" s="34">
        <v>0.0727319135160709</v>
      </c>
      <c r="P371" s="34">
        <v>0.868643039014885</v>
      </c>
      <c r="Q371" s="34">
        <v>0.666666666666666</v>
      </c>
      <c r="R371" s="32">
        <v>20365.0</v>
      </c>
      <c r="S371" s="30">
        <v>27.0</v>
      </c>
      <c r="T371" s="34">
        <v>0.189415430405059</v>
      </c>
      <c r="U371" s="34">
        <v>0.0686962926589737</v>
      </c>
      <c r="V371" s="34">
        <v>0.0935919469678369</v>
      </c>
      <c r="W371" s="28"/>
      <c r="X371" s="28"/>
      <c r="Y371" s="28"/>
      <c r="Z371" s="28"/>
      <c r="AA371" s="28"/>
      <c r="AB371" s="28"/>
    </row>
    <row r="372">
      <c r="A372" s="29">
        <v>44562.0</v>
      </c>
      <c r="B372" s="30" t="s">
        <v>86</v>
      </c>
      <c r="C372" s="30" t="s">
        <v>61</v>
      </c>
      <c r="D372" s="56" t="str">
        <f t="shared" si="1"/>
        <v>44562nouvelle-aquitainepsychiatrists</v>
      </c>
      <c r="E372" s="32">
        <v>92.0</v>
      </c>
      <c r="F372" s="32">
        <v>171947.0</v>
      </c>
      <c r="G372" s="30">
        <f>VLOOKUP(D372,unique_pat_reg!D:E,2,FALSE)</f>
        <v>268</v>
      </c>
      <c r="H372" s="33">
        <f t="shared" si="2"/>
        <v>22.33333333</v>
      </c>
      <c r="I372" s="30">
        <v>17.0</v>
      </c>
      <c r="J372" s="28"/>
      <c r="K372" s="32">
        <v>10238.0</v>
      </c>
      <c r="L372" s="34">
        <v>0.0440019308275224</v>
      </c>
      <c r="M372" s="34">
        <v>0.0155396721082659</v>
      </c>
      <c r="N372" s="35">
        <f t="shared" si="3"/>
        <v>0.05954160294</v>
      </c>
      <c r="O372" s="34">
        <v>0.0876025752121293</v>
      </c>
      <c r="P372" s="34">
        <v>0.852855821852082</v>
      </c>
      <c r="Q372" s="34">
        <v>0.630434782608695</v>
      </c>
      <c r="R372" s="32">
        <v>22862.0</v>
      </c>
      <c r="S372" s="30">
        <v>20.0</v>
      </c>
      <c r="T372" s="34">
        <v>0.190909622305913</v>
      </c>
      <c r="U372" s="34">
        <v>0.0885311871227364</v>
      </c>
      <c r="V372" s="34">
        <v>0.115606683579739</v>
      </c>
      <c r="W372" s="28"/>
      <c r="X372" s="28"/>
      <c r="Y372" s="28"/>
      <c r="Z372" s="28"/>
      <c r="AA372" s="28"/>
      <c r="AB372" s="28"/>
    </row>
    <row r="373">
      <c r="A373" s="29">
        <v>44562.0</v>
      </c>
      <c r="B373" s="30" t="s">
        <v>89</v>
      </c>
      <c r="C373" s="30" t="s">
        <v>61</v>
      </c>
      <c r="D373" s="56" t="str">
        <f t="shared" si="1"/>
        <v>44562grand-estpsychiatrists</v>
      </c>
      <c r="E373" s="32">
        <v>86.0</v>
      </c>
      <c r="F373" s="32">
        <v>168967.0</v>
      </c>
      <c r="G373" s="30">
        <f>VLOOKUP(D373,unique_pat_reg!D:E,2,FALSE)</f>
        <v>427</v>
      </c>
      <c r="H373" s="33">
        <f t="shared" si="2"/>
        <v>35.58333333</v>
      </c>
      <c r="I373" s="30">
        <v>18.0</v>
      </c>
      <c r="J373" s="28"/>
      <c r="K373" s="32">
        <v>10062.0</v>
      </c>
      <c r="L373" s="34">
        <v>0.0433812519604419</v>
      </c>
      <c r="M373" s="34">
        <v>0.0161688377020364</v>
      </c>
      <c r="N373" s="35">
        <f t="shared" si="3"/>
        <v>0.05955008966</v>
      </c>
      <c r="O373" s="34">
        <v>0.0909467529162499</v>
      </c>
      <c r="P373" s="34">
        <v>0.849503157421271</v>
      </c>
      <c r="Q373" s="34">
        <v>0.686046511627906</v>
      </c>
      <c r="R373" s="32">
        <v>25986.0</v>
      </c>
      <c r="S373" s="30">
        <v>21.0</v>
      </c>
      <c r="T373" s="34">
        <v>0.203923722828219</v>
      </c>
      <c r="U373" s="34">
        <v>0.062341260678827</v>
      </c>
      <c r="V373" s="34">
        <v>0.0832756099438159</v>
      </c>
      <c r="W373" s="28"/>
      <c r="X373" s="28"/>
      <c r="Y373" s="28"/>
      <c r="Z373" s="28"/>
      <c r="AA373" s="28"/>
      <c r="AB373" s="28"/>
    </row>
    <row r="374">
      <c r="A374" s="29">
        <v>44562.0</v>
      </c>
      <c r="B374" s="30" t="s">
        <v>91</v>
      </c>
      <c r="C374" s="30" t="s">
        <v>61</v>
      </c>
      <c r="D374" s="56" t="str">
        <f t="shared" si="1"/>
        <v>44562pays-de-la-loirepsychiatrists</v>
      </c>
      <c r="E374" s="32">
        <v>58.0</v>
      </c>
      <c r="F374" s="32">
        <v>118638.0</v>
      </c>
      <c r="G374" s="30">
        <f>VLOOKUP(D374,unique_pat_reg!D:E,2,FALSE)</f>
        <v>404</v>
      </c>
      <c r="H374" s="33">
        <f t="shared" si="2"/>
        <v>33.66666667</v>
      </c>
      <c r="I374" s="30">
        <v>22.0</v>
      </c>
      <c r="J374" s="28"/>
      <c r="K374" s="32">
        <v>6320.0</v>
      </c>
      <c r="L374" s="34">
        <v>0.0379810853183634</v>
      </c>
      <c r="M374" s="34">
        <v>0.0152902105564827</v>
      </c>
      <c r="N374" s="35">
        <f t="shared" si="3"/>
        <v>0.05327129587</v>
      </c>
      <c r="O374" s="34">
        <v>0.0776311131340717</v>
      </c>
      <c r="P374" s="34">
        <v>0.869097590991082</v>
      </c>
      <c r="Q374" s="34">
        <v>0.706896551724137</v>
      </c>
      <c r="R374" s="32">
        <v>15011.0</v>
      </c>
      <c r="S374" s="30">
        <v>19.0</v>
      </c>
      <c r="T374" s="34">
        <v>0.176402843880368</v>
      </c>
      <c r="U374" s="34">
        <v>0.0760109253214309</v>
      </c>
      <c r="V374" s="34">
        <v>0.0986609819465725</v>
      </c>
      <c r="W374" s="28"/>
      <c r="X374" s="28"/>
      <c r="Y374" s="28"/>
      <c r="Z374" s="28"/>
      <c r="AA374" s="28"/>
      <c r="AB374" s="28"/>
    </row>
    <row r="375">
      <c r="A375" s="29">
        <v>44562.0</v>
      </c>
      <c r="B375" s="30" t="s">
        <v>92</v>
      </c>
      <c r="C375" s="30" t="s">
        <v>61</v>
      </c>
      <c r="D375" s="56" t="str">
        <f t="shared" si="1"/>
        <v>44562normandiepsychiatrists</v>
      </c>
      <c r="E375" s="32">
        <v>55.0</v>
      </c>
      <c r="F375" s="32">
        <v>114207.0</v>
      </c>
      <c r="G375" s="30">
        <f>VLOOKUP(D375,unique_pat_reg!D:E,2,FALSE)</f>
        <v>538</v>
      </c>
      <c r="H375" s="33">
        <f t="shared" si="2"/>
        <v>44.83333333</v>
      </c>
      <c r="I375" s="30">
        <v>25.0</v>
      </c>
      <c r="J375" s="28"/>
      <c r="K375" s="32">
        <v>6284.0</v>
      </c>
      <c r="L375" s="34">
        <v>0.0401288887721418</v>
      </c>
      <c r="M375" s="34">
        <v>0.0148940082481809</v>
      </c>
      <c r="N375" s="35">
        <f t="shared" si="3"/>
        <v>0.05502289702</v>
      </c>
      <c r="O375" s="34">
        <v>0.0632360538320768</v>
      </c>
      <c r="P375" s="34">
        <v>0.8817410491476</v>
      </c>
      <c r="Q375" s="34">
        <v>0.672727272727272</v>
      </c>
      <c r="R375" s="32">
        <v>12611.0</v>
      </c>
      <c r="S375" s="30">
        <v>28.0</v>
      </c>
      <c r="T375" s="34">
        <v>0.152645976566282</v>
      </c>
      <c r="U375" s="34">
        <v>0.103956863056062</v>
      </c>
      <c r="V375" s="34">
        <v>0.124494488938228</v>
      </c>
      <c r="W375" s="28"/>
      <c r="X375" s="28"/>
      <c r="Y375" s="28"/>
      <c r="Z375" s="28"/>
      <c r="AA375" s="28"/>
      <c r="AB375" s="28"/>
    </row>
    <row r="376">
      <c r="A376" s="29">
        <v>44562.0</v>
      </c>
      <c r="B376" s="30" t="s">
        <v>93</v>
      </c>
      <c r="C376" s="30" t="s">
        <v>61</v>
      </c>
      <c r="D376" s="56" t="str">
        <f t="shared" si="1"/>
        <v>44562bretagnepsychiatrists</v>
      </c>
      <c r="E376" s="32">
        <v>39.0</v>
      </c>
      <c r="F376" s="32">
        <v>72904.0</v>
      </c>
      <c r="G376" s="30">
        <f>VLOOKUP(D376,unique_pat_reg!D:E,2,FALSE)</f>
        <v>451</v>
      </c>
      <c r="H376" s="33">
        <f t="shared" si="2"/>
        <v>37.58333333</v>
      </c>
      <c r="I376" s="30">
        <v>13.0</v>
      </c>
      <c r="J376" s="28"/>
      <c r="K376" s="32">
        <v>5376.0</v>
      </c>
      <c r="L376" s="34">
        <v>0.0521096236146164</v>
      </c>
      <c r="M376" s="34">
        <v>0.0216311862174914</v>
      </c>
      <c r="N376" s="35">
        <f t="shared" si="3"/>
        <v>0.07374080983</v>
      </c>
      <c r="O376" s="34">
        <v>0.106935147591353</v>
      </c>
      <c r="P376" s="34">
        <v>0.819324042576539</v>
      </c>
      <c r="Q376" s="34">
        <v>0.435897435897435</v>
      </c>
      <c r="R376" s="32">
        <v>6326.0</v>
      </c>
      <c r="S376" s="30">
        <v>18.0</v>
      </c>
      <c r="T376" s="34">
        <v>0.175109339533853</v>
      </c>
      <c r="U376" s="34">
        <v>0.109389819791337</v>
      </c>
      <c r="V376" s="34">
        <v>0.134049952576667</v>
      </c>
      <c r="W376" s="28"/>
      <c r="X376" s="28"/>
      <c r="Y376" s="28"/>
      <c r="Z376" s="28"/>
      <c r="AA376" s="28"/>
      <c r="AB376" s="28"/>
    </row>
    <row r="377">
      <c r="A377" s="29">
        <v>44562.0</v>
      </c>
      <c r="B377" s="30" t="s">
        <v>90</v>
      </c>
      <c r="C377" s="30" t="s">
        <v>61</v>
      </c>
      <c r="D377" s="56" t="str">
        <f t="shared" si="1"/>
        <v>44562centre-val-de-loirepsychiatrists</v>
      </c>
      <c r="E377" s="32">
        <v>39.0</v>
      </c>
      <c r="F377" s="32">
        <v>56802.0</v>
      </c>
      <c r="G377" s="30">
        <f>VLOOKUP(D377,unique_pat_reg!D:E,2,FALSE)</f>
        <v>397</v>
      </c>
      <c r="H377" s="33">
        <f t="shared" si="2"/>
        <v>33.08333333</v>
      </c>
      <c r="I377" s="30">
        <v>24.0</v>
      </c>
      <c r="J377" s="28"/>
      <c r="K377" s="32">
        <v>3414.0</v>
      </c>
      <c r="L377" s="34">
        <v>0.0441005598394422</v>
      </c>
      <c r="M377" s="34">
        <v>0.0160029576423365</v>
      </c>
      <c r="N377" s="35">
        <f t="shared" si="3"/>
        <v>0.06010351748</v>
      </c>
      <c r="O377" s="34">
        <v>0.0688884194218513</v>
      </c>
      <c r="P377" s="34">
        <v>0.871008063096369</v>
      </c>
      <c r="Q377" s="34">
        <v>0.692307692307692</v>
      </c>
      <c r="R377" s="32">
        <v>6094.0</v>
      </c>
      <c r="S377" s="30">
        <v>17.0</v>
      </c>
      <c r="T377" s="34">
        <v>0.166153175014314</v>
      </c>
      <c r="U377" s="34">
        <v>0.0979652116836232</v>
      </c>
      <c r="V377" s="34">
        <v>0.11913357400722</v>
      </c>
      <c r="W377" s="28"/>
      <c r="X377" s="28"/>
      <c r="Y377" s="28"/>
      <c r="Z377" s="28"/>
      <c r="AA377" s="28"/>
      <c r="AB377" s="28"/>
    </row>
    <row r="378">
      <c r="A378" s="29">
        <v>44562.0</v>
      </c>
      <c r="B378" s="30" t="s">
        <v>94</v>
      </c>
      <c r="C378" s="30" t="s">
        <v>61</v>
      </c>
      <c r="D378" s="56" t="str">
        <f t="shared" si="1"/>
        <v>44562bourgogne-franche-comtepsychiatrists</v>
      </c>
      <c r="E378" s="32">
        <v>26.0</v>
      </c>
      <c r="F378" s="32">
        <v>41476.0</v>
      </c>
      <c r="G378" s="30">
        <f>VLOOKUP(D378,unique_pat_reg!D:E,2,FALSE)</f>
        <v>456</v>
      </c>
      <c r="H378" s="33">
        <f t="shared" si="2"/>
        <v>38</v>
      </c>
      <c r="I378" s="30">
        <v>19.0</v>
      </c>
      <c r="J378" s="28"/>
      <c r="K378" s="32">
        <v>2332.0</v>
      </c>
      <c r="L378" s="34">
        <v>0.040288359533224</v>
      </c>
      <c r="M378" s="34">
        <v>0.0159369273796894</v>
      </c>
      <c r="N378" s="35">
        <f t="shared" si="3"/>
        <v>0.05622528691</v>
      </c>
      <c r="O378" s="34">
        <v>0.0712460217957372</v>
      </c>
      <c r="P378" s="34">
        <v>0.872528691291349</v>
      </c>
      <c r="Q378" s="34">
        <v>0.461538461538461</v>
      </c>
      <c r="R378" s="32">
        <v>2540.0</v>
      </c>
      <c r="S378" s="30">
        <v>20.0</v>
      </c>
      <c r="T378" s="34">
        <v>0.144820115171902</v>
      </c>
      <c r="U378" s="34">
        <v>0.0791338582677165</v>
      </c>
      <c r="V378" s="34">
        <v>0.100393700787401</v>
      </c>
      <c r="W378" s="28"/>
      <c r="X378" s="28"/>
      <c r="Y378" s="28"/>
      <c r="Z378" s="28"/>
      <c r="AA378" s="28"/>
      <c r="AB378" s="28"/>
    </row>
    <row r="379">
      <c r="A379" s="29">
        <v>44562.0</v>
      </c>
      <c r="B379" s="30" t="s">
        <v>95</v>
      </c>
      <c r="C379" s="30" t="s">
        <v>61</v>
      </c>
      <c r="D379" s="56" t="str">
        <f t="shared" si="1"/>
        <v>44562corsepsychiatrists</v>
      </c>
      <c r="E379" s="32">
        <v>8.0</v>
      </c>
      <c r="F379" s="32">
        <v>23148.0</v>
      </c>
      <c r="G379" s="30">
        <f>VLOOKUP(D379,unique_pat_reg!D:E,2,FALSE)</f>
        <v>582</v>
      </c>
      <c r="H379" s="33">
        <f t="shared" si="2"/>
        <v>48.5</v>
      </c>
      <c r="I379" s="30">
        <v>25.0</v>
      </c>
      <c r="J379" s="28"/>
      <c r="K379" s="32">
        <v>2507.0</v>
      </c>
      <c r="L379" s="34">
        <v>0.0827717297390703</v>
      </c>
      <c r="M379" s="34">
        <v>0.0255313634007257</v>
      </c>
      <c r="N379" s="35">
        <f t="shared" si="3"/>
        <v>0.1083030931</v>
      </c>
      <c r="O379" s="34">
        <v>0.0933557974771038</v>
      </c>
      <c r="P379" s="34">
        <v>0.7983411093831</v>
      </c>
      <c r="Q379" s="34">
        <v>0.75</v>
      </c>
      <c r="R379" s="32">
        <v>4070.0</v>
      </c>
      <c r="S379" s="30">
        <v>28.0</v>
      </c>
      <c r="T379" s="34">
        <v>0.176994998912807</v>
      </c>
      <c r="U379" s="34">
        <v>0.165110565110565</v>
      </c>
      <c r="V379" s="34">
        <v>0.197297297297297</v>
      </c>
      <c r="W379" s="28"/>
      <c r="X379" s="28"/>
      <c r="Y379" s="28"/>
      <c r="Z379" s="28"/>
      <c r="AA379" s="28"/>
      <c r="AB379" s="28"/>
    </row>
    <row r="380">
      <c r="A380" s="29">
        <v>44197.0</v>
      </c>
      <c r="B380" s="30" t="s">
        <v>83</v>
      </c>
      <c r="C380" s="30" t="s">
        <v>61</v>
      </c>
      <c r="D380" s="56" t="str">
        <f t="shared" si="1"/>
        <v>44197ile-de-francepsychiatrists</v>
      </c>
      <c r="E380" s="32">
        <v>590.0</v>
      </c>
      <c r="F380" s="32">
        <v>1044260.0</v>
      </c>
      <c r="G380" s="30">
        <f>VLOOKUP(D380,unique_pat_reg!D:E,2,FALSE)</f>
        <v>478</v>
      </c>
      <c r="H380" s="33">
        <f t="shared" si="2"/>
        <v>39.83333333</v>
      </c>
      <c r="I380" s="30">
        <v>13.0</v>
      </c>
      <c r="J380" s="28"/>
      <c r="K380" s="32">
        <v>103374.0</v>
      </c>
      <c r="L380" s="34">
        <v>0.0699289448987799</v>
      </c>
      <c r="M380" s="34">
        <v>0.0290636431540037</v>
      </c>
      <c r="N380" s="35">
        <f t="shared" si="3"/>
        <v>0.09899258805</v>
      </c>
      <c r="O380" s="34">
        <v>0.141037672610269</v>
      </c>
      <c r="P380" s="34">
        <v>0.759969739336946</v>
      </c>
      <c r="Q380" s="34">
        <v>0.723728813559322</v>
      </c>
      <c r="R380" s="32">
        <v>272014.0</v>
      </c>
      <c r="S380" s="30">
        <v>14.0</v>
      </c>
      <c r="T380" s="34">
        <v>0.326306899836135</v>
      </c>
      <c r="U380" s="34">
        <v>0.108167226686861</v>
      </c>
      <c r="V380" s="34">
        <v>0.142955877271022</v>
      </c>
      <c r="W380" s="28"/>
      <c r="X380" s="28"/>
      <c r="Y380" s="28"/>
      <c r="Z380" s="28"/>
      <c r="AA380" s="28"/>
      <c r="AB380" s="28"/>
    </row>
    <row r="381">
      <c r="A381" s="29">
        <v>44197.0</v>
      </c>
      <c r="B381" s="30" t="s">
        <v>84</v>
      </c>
      <c r="C381" s="30" t="s">
        <v>61</v>
      </c>
      <c r="D381" s="56" t="str">
        <f t="shared" si="1"/>
        <v>44197provence-alpes-cote-d-azurpsychiatrists</v>
      </c>
      <c r="E381" s="32">
        <v>199.0</v>
      </c>
      <c r="F381" s="32">
        <v>440045.0</v>
      </c>
      <c r="G381" s="30">
        <f>VLOOKUP(D381,unique_pat_reg!D:E,2,FALSE)</f>
        <v>541</v>
      </c>
      <c r="H381" s="33">
        <f t="shared" si="2"/>
        <v>45.08333333</v>
      </c>
      <c r="I381" s="30">
        <v>18.0</v>
      </c>
      <c r="J381" s="28"/>
      <c r="K381" s="32">
        <v>31381.0</v>
      </c>
      <c r="L381" s="34">
        <v>0.0533536342874024</v>
      </c>
      <c r="M381" s="34">
        <v>0.0179595268665704</v>
      </c>
      <c r="N381" s="35">
        <f t="shared" si="3"/>
        <v>0.07131316115</v>
      </c>
      <c r="O381" s="34">
        <v>0.0903134906657273</v>
      </c>
      <c r="P381" s="34">
        <v>0.838373348180299</v>
      </c>
      <c r="Q381" s="34">
        <v>0.698492462311557</v>
      </c>
      <c r="R381" s="32">
        <v>79221.0</v>
      </c>
      <c r="S381" s="30">
        <v>17.0</v>
      </c>
      <c r="T381" s="34">
        <v>0.248917558489546</v>
      </c>
      <c r="U381" s="34">
        <v>0.0890672927632824</v>
      </c>
      <c r="V381" s="34">
        <v>0.115878365584882</v>
      </c>
      <c r="W381" s="28"/>
      <c r="X381" s="28"/>
      <c r="Y381" s="28"/>
      <c r="Z381" s="28"/>
      <c r="AA381" s="28"/>
      <c r="AB381" s="28"/>
    </row>
    <row r="382">
      <c r="A382" s="29">
        <v>44197.0</v>
      </c>
      <c r="B382" s="30" t="s">
        <v>87</v>
      </c>
      <c r="C382" s="30" t="s">
        <v>61</v>
      </c>
      <c r="D382" s="56" t="str">
        <f t="shared" si="1"/>
        <v>44197occitaniepsychiatrists</v>
      </c>
      <c r="E382" s="32">
        <v>138.0</v>
      </c>
      <c r="F382" s="32">
        <v>276050.0</v>
      </c>
      <c r="G382" s="30">
        <f>VLOOKUP(D382,unique_pat_reg!D:E,2,FALSE)</f>
        <v>574</v>
      </c>
      <c r="H382" s="33">
        <f t="shared" si="2"/>
        <v>47.83333333</v>
      </c>
      <c r="I382" s="30">
        <v>21.0</v>
      </c>
      <c r="J382" s="28"/>
      <c r="K382" s="32">
        <v>21948.0</v>
      </c>
      <c r="L382" s="34">
        <v>0.0575149429451186</v>
      </c>
      <c r="M382" s="34">
        <v>0.021992392682485</v>
      </c>
      <c r="N382" s="35">
        <f t="shared" si="3"/>
        <v>0.07950733563</v>
      </c>
      <c r="O382" s="34">
        <v>0.0951639195797862</v>
      </c>
      <c r="P382" s="34">
        <v>0.82532874479261</v>
      </c>
      <c r="Q382" s="34">
        <v>0.652173913043478</v>
      </c>
      <c r="R382" s="32">
        <v>61380.0</v>
      </c>
      <c r="S382" s="30">
        <v>17.0</v>
      </c>
      <c r="T382" s="34">
        <v>0.280175463421536</v>
      </c>
      <c r="U382" s="34">
        <v>0.0989736070381231</v>
      </c>
      <c r="V382" s="34">
        <v>0.138172043010752</v>
      </c>
      <c r="W382" s="28"/>
      <c r="X382" s="28"/>
      <c r="Y382" s="28"/>
      <c r="Z382" s="28"/>
      <c r="AA382" s="28"/>
      <c r="AB382" s="28"/>
    </row>
    <row r="383">
      <c r="A383" s="29">
        <v>44197.0</v>
      </c>
      <c r="B383" s="30" t="s">
        <v>85</v>
      </c>
      <c r="C383" s="30" t="s">
        <v>61</v>
      </c>
      <c r="D383" s="56" t="str">
        <f t="shared" si="1"/>
        <v>44197auvergne-rhones-alpespsychiatrists</v>
      </c>
      <c r="E383" s="32">
        <v>118.0</v>
      </c>
      <c r="F383" s="32">
        <v>210856.0</v>
      </c>
      <c r="G383" s="30">
        <f>VLOOKUP(D383,unique_pat_reg!D:E,2,FALSE)</f>
        <v>448</v>
      </c>
      <c r="H383" s="33">
        <f t="shared" si="2"/>
        <v>37.33333333</v>
      </c>
      <c r="I383" s="30">
        <v>19.0</v>
      </c>
      <c r="J383" s="28"/>
      <c r="K383" s="32">
        <v>12043.0</v>
      </c>
      <c r="L383" s="34">
        <v>0.0415639109155063</v>
      </c>
      <c r="M383" s="34">
        <v>0.0155508972948362</v>
      </c>
      <c r="N383" s="35">
        <f t="shared" si="3"/>
        <v>0.05711480821</v>
      </c>
      <c r="O383" s="34">
        <v>0.0901658003566414</v>
      </c>
      <c r="P383" s="34">
        <v>0.852719391433015</v>
      </c>
      <c r="Q383" s="34">
        <v>0.627118644067796</v>
      </c>
      <c r="R383" s="32">
        <v>36979.0</v>
      </c>
      <c r="S383" s="30">
        <v>20.0</v>
      </c>
      <c r="T383" s="34">
        <v>0.255323409191338</v>
      </c>
      <c r="U383" s="34">
        <v>0.078693312420563</v>
      </c>
      <c r="V383" s="34">
        <v>0.10240947564834</v>
      </c>
      <c r="W383" s="28"/>
      <c r="X383" s="28"/>
      <c r="Y383" s="28"/>
      <c r="Z383" s="28"/>
      <c r="AA383" s="28"/>
      <c r="AB383" s="28"/>
    </row>
    <row r="384">
      <c r="A384" s="29">
        <v>44197.0</v>
      </c>
      <c r="B384" s="30" t="s">
        <v>86</v>
      </c>
      <c r="C384" s="30" t="s">
        <v>61</v>
      </c>
      <c r="D384" s="56" t="str">
        <f t="shared" si="1"/>
        <v>44197nouvelle-aquitainepsychiatrists</v>
      </c>
      <c r="E384" s="32">
        <v>74.0</v>
      </c>
      <c r="F384" s="32">
        <v>138641.0</v>
      </c>
      <c r="G384" s="30">
        <f>VLOOKUP(D384,unique_pat_reg!D:E,2,FALSE)</f>
        <v>364</v>
      </c>
      <c r="H384" s="33">
        <f t="shared" si="2"/>
        <v>30.33333333</v>
      </c>
      <c r="I384" s="30">
        <v>17.0</v>
      </c>
      <c r="J384" s="28"/>
      <c r="K384" s="32">
        <v>7121.0</v>
      </c>
      <c r="L384" s="34">
        <v>0.0371174472197978</v>
      </c>
      <c r="M384" s="34">
        <v>0.0142454252349593</v>
      </c>
      <c r="N384" s="35">
        <f t="shared" si="3"/>
        <v>0.05136287245</v>
      </c>
      <c r="O384" s="34">
        <v>0.0877806709414963</v>
      </c>
      <c r="P384" s="34">
        <v>0.860856456603746</v>
      </c>
      <c r="Q384" s="34">
        <v>0.581081081081081</v>
      </c>
      <c r="R384" s="32">
        <v>20162.0</v>
      </c>
      <c r="S384" s="30">
        <v>21.0</v>
      </c>
      <c r="T384" s="34">
        <v>0.221555570207248</v>
      </c>
      <c r="U384" s="34">
        <v>0.0556492411467116</v>
      </c>
      <c r="V384" s="34">
        <v>0.0735542108917766</v>
      </c>
      <c r="W384" s="28"/>
      <c r="X384" s="28"/>
      <c r="Y384" s="28"/>
      <c r="Z384" s="28"/>
      <c r="AA384" s="28"/>
      <c r="AB384" s="28"/>
    </row>
    <row r="385">
      <c r="A385" s="29">
        <v>44197.0</v>
      </c>
      <c r="B385" s="30" t="s">
        <v>88</v>
      </c>
      <c r="C385" s="30" t="s">
        <v>61</v>
      </c>
      <c r="D385" s="56" t="str">
        <f t="shared" si="1"/>
        <v>44197hauts-de-francepsychiatrists</v>
      </c>
      <c r="E385" s="32">
        <v>72.0</v>
      </c>
      <c r="F385" s="32">
        <v>128940.0</v>
      </c>
      <c r="G385" s="30">
        <f>VLOOKUP(D385,unique_pat_reg!D:E,2,FALSE)</f>
        <v>312</v>
      </c>
      <c r="H385" s="33">
        <f t="shared" si="2"/>
        <v>26</v>
      </c>
      <c r="I385" s="30">
        <v>24.0</v>
      </c>
      <c r="J385" s="28"/>
      <c r="K385" s="32">
        <v>7480.0</v>
      </c>
      <c r="L385" s="34">
        <v>0.0419187218861485</v>
      </c>
      <c r="M385" s="34">
        <v>0.0160927563207693</v>
      </c>
      <c r="N385" s="35">
        <f t="shared" si="3"/>
        <v>0.05801147821</v>
      </c>
      <c r="O385" s="34">
        <v>0.0653327128897161</v>
      </c>
      <c r="P385" s="34">
        <v>0.876655808903365</v>
      </c>
      <c r="Q385" s="34">
        <v>0.652777777777777</v>
      </c>
      <c r="R385" s="32">
        <v>17118.0</v>
      </c>
      <c r="S385" s="30">
        <v>25.0</v>
      </c>
      <c r="T385" s="34">
        <v>0.194569158549199</v>
      </c>
      <c r="U385" s="34">
        <v>0.0747750905479612</v>
      </c>
      <c r="V385" s="34">
        <v>0.0996611753709545</v>
      </c>
      <c r="W385" s="28"/>
      <c r="X385" s="28"/>
      <c r="Y385" s="28"/>
      <c r="Z385" s="28"/>
      <c r="AA385" s="28"/>
      <c r="AB385" s="28"/>
    </row>
    <row r="386">
      <c r="A386" s="29">
        <v>44197.0</v>
      </c>
      <c r="B386" s="30" t="s">
        <v>89</v>
      </c>
      <c r="C386" s="30" t="s">
        <v>61</v>
      </c>
      <c r="D386" s="56" t="str">
        <f t="shared" si="1"/>
        <v>44197grand-estpsychiatrists</v>
      </c>
      <c r="E386" s="32">
        <v>65.0</v>
      </c>
      <c r="F386" s="32">
        <v>144089.0</v>
      </c>
      <c r="G386" s="30">
        <f>VLOOKUP(D386,unique_pat_reg!D:E,2,FALSE)</f>
        <v>407</v>
      </c>
      <c r="H386" s="33">
        <f t="shared" si="2"/>
        <v>33.91666667</v>
      </c>
      <c r="I386" s="30">
        <v>20.0</v>
      </c>
      <c r="J386" s="28"/>
      <c r="K386" s="32">
        <v>7566.0</v>
      </c>
      <c r="L386" s="34">
        <v>0.0371575901005628</v>
      </c>
      <c r="M386" s="34">
        <v>0.0153516229552568</v>
      </c>
      <c r="N386" s="35">
        <f t="shared" si="3"/>
        <v>0.05250921306</v>
      </c>
      <c r="O386" s="34">
        <v>0.0970164273469869</v>
      </c>
      <c r="P386" s="34">
        <v>0.850474359597193</v>
      </c>
      <c r="Q386" s="34">
        <v>0.723076923076923</v>
      </c>
      <c r="R386" s="32">
        <v>27554.0</v>
      </c>
      <c r="S386" s="30">
        <v>18.0</v>
      </c>
      <c r="T386" s="34">
        <v>0.239211022077144</v>
      </c>
      <c r="U386" s="34">
        <v>0.0507730275096174</v>
      </c>
      <c r="V386" s="34">
        <v>0.0682296581258619</v>
      </c>
      <c r="W386" s="28"/>
      <c r="X386" s="28"/>
      <c r="Y386" s="28"/>
      <c r="Z386" s="28"/>
      <c r="AA386" s="28"/>
      <c r="AB386" s="28"/>
    </row>
    <row r="387">
      <c r="A387" s="29">
        <v>44197.0</v>
      </c>
      <c r="B387" s="30" t="s">
        <v>91</v>
      </c>
      <c r="C387" s="30" t="s">
        <v>61</v>
      </c>
      <c r="D387" s="56" t="str">
        <f t="shared" si="1"/>
        <v>44197pays-de-la-loirepsychiatrists</v>
      </c>
      <c r="E387" s="32">
        <v>53.0</v>
      </c>
      <c r="F387" s="32">
        <v>108137.0</v>
      </c>
      <c r="G387" s="30">
        <f>VLOOKUP(D387,unique_pat_reg!D:E,2,FALSE)</f>
        <v>411</v>
      </c>
      <c r="H387" s="33">
        <f t="shared" si="2"/>
        <v>34.25</v>
      </c>
      <c r="I387" s="30">
        <v>25.0</v>
      </c>
      <c r="J387" s="28"/>
      <c r="K387" s="32">
        <v>4830.0</v>
      </c>
      <c r="L387" s="34">
        <v>0.0319964489490183</v>
      </c>
      <c r="M387" s="34">
        <v>0.0126691141792355</v>
      </c>
      <c r="N387" s="35">
        <f t="shared" si="3"/>
        <v>0.04466556313</v>
      </c>
      <c r="O387" s="34">
        <v>0.0769949231067997</v>
      </c>
      <c r="P387" s="34">
        <v>0.878339513764946</v>
      </c>
      <c r="Q387" s="34">
        <v>0.754716981132075</v>
      </c>
      <c r="R387" s="32">
        <v>16794.0</v>
      </c>
      <c r="S387" s="30">
        <v>21.0</v>
      </c>
      <c r="T387" s="34">
        <v>0.203430481866414</v>
      </c>
      <c r="U387" s="34">
        <v>0.0523401214719542</v>
      </c>
      <c r="V387" s="34">
        <v>0.0688936524949386</v>
      </c>
      <c r="W387" s="28"/>
      <c r="X387" s="28"/>
      <c r="Y387" s="28"/>
      <c r="Z387" s="28"/>
      <c r="AA387" s="28"/>
      <c r="AB387" s="28"/>
    </row>
    <row r="388">
      <c r="A388" s="29">
        <v>44197.0</v>
      </c>
      <c r="B388" s="30" t="s">
        <v>92</v>
      </c>
      <c r="C388" s="30" t="s">
        <v>61</v>
      </c>
      <c r="D388" s="56" t="str">
        <f t="shared" si="1"/>
        <v>44197normandiepsychiatrists</v>
      </c>
      <c r="E388" s="32">
        <v>51.0</v>
      </c>
      <c r="F388" s="32">
        <v>101178.0</v>
      </c>
      <c r="G388" s="30">
        <f>VLOOKUP(D388,unique_pat_reg!D:E,2,FALSE)</f>
        <v>494</v>
      </c>
      <c r="H388" s="33">
        <f t="shared" si="2"/>
        <v>41.16666667</v>
      </c>
      <c r="I388" s="30">
        <v>24.0</v>
      </c>
      <c r="J388" s="28"/>
      <c r="K388" s="32">
        <v>5756.0</v>
      </c>
      <c r="L388" s="34">
        <v>0.0414615825574729</v>
      </c>
      <c r="M388" s="34">
        <v>0.0154282551542825</v>
      </c>
      <c r="N388" s="35">
        <f t="shared" si="3"/>
        <v>0.05688983771</v>
      </c>
      <c r="O388" s="34">
        <v>0.0658245863725315</v>
      </c>
      <c r="P388" s="34">
        <v>0.877285575915712</v>
      </c>
      <c r="Q388" s="34">
        <v>0.588235294117647</v>
      </c>
      <c r="R388" s="32">
        <v>11295.0</v>
      </c>
      <c r="S388" s="30">
        <v>25.0</v>
      </c>
      <c r="T388" s="34">
        <v>0.159221302809456</v>
      </c>
      <c r="U388" s="34">
        <v>0.102169101372288</v>
      </c>
      <c r="V388" s="34">
        <v>0.12713590084108</v>
      </c>
      <c r="W388" s="28"/>
      <c r="X388" s="28"/>
      <c r="Y388" s="28"/>
      <c r="Z388" s="28"/>
      <c r="AA388" s="28"/>
      <c r="AB388" s="28"/>
    </row>
    <row r="389">
      <c r="A389" s="29">
        <v>44197.0</v>
      </c>
      <c r="B389" s="30" t="s">
        <v>93</v>
      </c>
      <c r="C389" s="30" t="s">
        <v>61</v>
      </c>
      <c r="D389" s="56" t="str">
        <f t="shared" si="1"/>
        <v>44197bretagnepsychiatrists</v>
      </c>
      <c r="E389" s="32">
        <v>33.0</v>
      </c>
      <c r="F389" s="32">
        <v>60453.0</v>
      </c>
      <c r="G389" s="30">
        <f>VLOOKUP(D389,unique_pat_reg!D:E,2,FALSE)</f>
        <v>445</v>
      </c>
      <c r="H389" s="33">
        <f t="shared" si="2"/>
        <v>37.08333333</v>
      </c>
      <c r="I389" s="30">
        <v>14.0</v>
      </c>
      <c r="J389" s="28"/>
      <c r="K389" s="32">
        <v>3894.0</v>
      </c>
      <c r="L389" s="34">
        <v>0.045092882073677</v>
      </c>
      <c r="M389" s="34">
        <v>0.0193207946669313</v>
      </c>
      <c r="N389" s="35">
        <f t="shared" si="3"/>
        <v>0.06441367674</v>
      </c>
      <c r="O389" s="34">
        <v>0.101781549302764</v>
      </c>
      <c r="P389" s="34">
        <v>0.833804773956627</v>
      </c>
      <c r="Q389" s="34">
        <v>0.606060606060606</v>
      </c>
      <c r="R389" s="32">
        <v>6878.0</v>
      </c>
      <c r="S389" s="30">
        <v>14.0</v>
      </c>
      <c r="T389" s="34">
        <v>0.172268697089615</v>
      </c>
      <c r="U389" s="34">
        <v>0.0974120383832509</v>
      </c>
      <c r="V389" s="34">
        <v>0.122419307938354</v>
      </c>
      <c r="W389" s="28"/>
      <c r="X389" s="28"/>
      <c r="Y389" s="28"/>
      <c r="Z389" s="28"/>
      <c r="AA389" s="28"/>
      <c r="AB389" s="28"/>
    </row>
    <row r="390">
      <c r="A390" s="29">
        <v>44197.0</v>
      </c>
      <c r="B390" s="30" t="s">
        <v>90</v>
      </c>
      <c r="C390" s="30" t="s">
        <v>61</v>
      </c>
      <c r="D390" s="56" t="str">
        <f t="shared" si="1"/>
        <v>44197centre-val-de-loirepsychiatrists</v>
      </c>
      <c r="E390" s="32">
        <v>26.0</v>
      </c>
      <c r="F390" s="32">
        <v>40502.0</v>
      </c>
      <c r="G390" s="30">
        <f>VLOOKUP(D390,unique_pat_reg!D:E,2,FALSE)</f>
        <v>303</v>
      </c>
      <c r="H390" s="33">
        <f t="shared" si="2"/>
        <v>25.25</v>
      </c>
      <c r="I390" s="30">
        <v>23.0</v>
      </c>
      <c r="J390" s="28"/>
      <c r="K390" s="32">
        <v>1709.0</v>
      </c>
      <c r="L390" s="34">
        <v>0.0305663917831218</v>
      </c>
      <c r="M390" s="34">
        <v>0.011629055355291</v>
      </c>
      <c r="N390" s="35">
        <f t="shared" si="3"/>
        <v>0.04219544714</v>
      </c>
      <c r="O390" s="34">
        <v>0.0605155300972791</v>
      </c>
      <c r="P390" s="34">
        <v>0.897289022764307</v>
      </c>
      <c r="Q390" s="34">
        <v>0.692307692307692</v>
      </c>
      <c r="R390" s="32">
        <v>3690.0</v>
      </c>
      <c r="S390" s="30">
        <v>22.0</v>
      </c>
      <c r="T390" s="34">
        <v>0.12721505895332</v>
      </c>
      <c r="U390" s="34">
        <v>0.0728997289972899</v>
      </c>
      <c r="V390" s="34">
        <v>0.0934959349593495</v>
      </c>
      <c r="W390" s="28"/>
      <c r="X390" s="28"/>
      <c r="Y390" s="28"/>
      <c r="Z390" s="28"/>
      <c r="AA390" s="28"/>
      <c r="AB390" s="28"/>
    </row>
    <row r="391">
      <c r="A391" s="29">
        <v>44197.0</v>
      </c>
      <c r="B391" s="30" t="s">
        <v>94</v>
      </c>
      <c r="C391" s="30" t="s">
        <v>61</v>
      </c>
      <c r="D391" s="56" t="str">
        <f t="shared" si="1"/>
        <v>44197bourgogne-franche-comtepsychiatrists</v>
      </c>
      <c r="E391" s="32">
        <v>23.0</v>
      </c>
      <c r="F391" s="32">
        <v>32809.0</v>
      </c>
      <c r="G391" s="30">
        <f>VLOOKUP(D391,unique_pat_reg!D:E,2,FALSE)</f>
        <v>412</v>
      </c>
      <c r="H391" s="33">
        <f t="shared" si="2"/>
        <v>34.33333333</v>
      </c>
      <c r="I391" s="30">
        <v>15.0</v>
      </c>
      <c r="J391" s="28"/>
      <c r="K391" s="32">
        <v>1868.0</v>
      </c>
      <c r="L391" s="34">
        <v>0.0404157395836508</v>
      </c>
      <c r="M391" s="34">
        <v>0.0165198573562132</v>
      </c>
      <c r="N391" s="35">
        <f t="shared" si="3"/>
        <v>0.05693559694</v>
      </c>
      <c r="O391" s="34">
        <v>0.0712304550580633</v>
      </c>
      <c r="P391" s="34">
        <v>0.871833948002072</v>
      </c>
      <c r="Q391" s="34">
        <v>0.304347826086956</v>
      </c>
      <c r="R391" s="32">
        <v>2476.0</v>
      </c>
      <c r="S391" s="30">
        <v>26.0</v>
      </c>
      <c r="T391" s="34">
        <v>0.205477178423236</v>
      </c>
      <c r="U391" s="34">
        <v>0.0557350565428109</v>
      </c>
      <c r="V391" s="34">
        <v>0.0755250403877221</v>
      </c>
      <c r="W391" s="28"/>
      <c r="X391" s="28"/>
      <c r="Y391" s="28"/>
      <c r="Z391" s="28"/>
      <c r="AA391" s="28"/>
      <c r="AB391" s="28"/>
    </row>
    <row r="392">
      <c r="A392" s="29">
        <v>44197.0</v>
      </c>
      <c r="B392" s="30" t="s">
        <v>95</v>
      </c>
      <c r="C392" s="30" t="s">
        <v>61</v>
      </c>
      <c r="D392" s="56" t="str">
        <f t="shared" si="1"/>
        <v>44197corsepsychiatrists</v>
      </c>
      <c r="E392" s="32">
        <v>5.0</v>
      </c>
      <c r="F392" s="32">
        <v>18734.0</v>
      </c>
      <c r="G392" s="30">
        <f>VLOOKUP(D392,unique_pat_reg!D:E,2,FALSE)</f>
        <v>646</v>
      </c>
      <c r="H392" s="33">
        <f t="shared" si="2"/>
        <v>53.83333333</v>
      </c>
      <c r="I392" s="30">
        <v>13.0</v>
      </c>
      <c r="J392" s="28"/>
      <c r="K392" s="32">
        <v>2016.0</v>
      </c>
      <c r="L392" s="34">
        <v>0.0790007473043663</v>
      </c>
      <c r="M392" s="34">
        <v>0.0286110814561759</v>
      </c>
      <c r="N392" s="35">
        <f t="shared" si="3"/>
        <v>0.1076118288</v>
      </c>
      <c r="O392" s="34">
        <v>0.143055407280879</v>
      </c>
      <c r="P392" s="34">
        <v>0.749332763958577</v>
      </c>
      <c r="Q392" s="34">
        <v>0.8</v>
      </c>
      <c r="R392" s="32">
        <v>4283.0</v>
      </c>
      <c r="S392" s="30">
        <v>11.0</v>
      </c>
      <c r="T392" s="34">
        <v>0.228878319884572</v>
      </c>
      <c r="U392" s="34">
        <v>0.17884660284847</v>
      </c>
      <c r="V392" s="34">
        <v>0.217604482839131</v>
      </c>
      <c r="W392" s="28"/>
      <c r="X392" s="28"/>
      <c r="Y392" s="28"/>
      <c r="Z392" s="28"/>
      <c r="AA392" s="28"/>
      <c r="AB392" s="28"/>
    </row>
    <row r="393">
      <c r="A393" s="48"/>
      <c r="B393" s="48"/>
      <c r="C393" s="48"/>
      <c r="D393" s="57"/>
      <c r="E393" s="58"/>
      <c r="F393" s="58"/>
      <c r="G393" s="48"/>
      <c r="H393" s="48"/>
      <c r="I393" s="48"/>
      <c r="J393" s="48"/>
      <c r="K393" s="58"/>
      <c r="L393" s="59"/>
      <c r="M393" s="59"/>
      <c r="N393" s="55"/>
      <c r="O393" s="59"/>
      <c r="P393" s="59"/>
      <c r="Q393" s="59"/>
      <c r="R393" s="58"/>
      <c r="S393" s="48"/>
      <c r="T393" s="59"/>
      <c r="U393" s="59"/>
      <c r="V393" s="59"/>
      <c r="W393" s="48"/>
      <c r="X393" s="48"/>
      <c r="Y393" s="48"/>
      <c r="Z393" s="48"/>
      <c r="AA393" s="48"/>
      <c r="AB393" s="48"/>
    </row>
    <row r="394">
      <c r="A394" s="48"/>
      <c r="B394" s="48"/>
      <c r="C394" s="48"/>
      <c r="D394" s="57"/>
      <c r="E394" s="58"/>
      <c r="F394" s="58"/>
      <c r="G394" s="48"/>
      <c r="H394" s="48"/>
      <c r="I394" s="48"/>
      <c r="J394" s="48"/>
      <c r="K394" s="58"/>
      <c r="L394" s="59"/>
      <c r="M394" s="59"/>
      <c r="N394" s="55"/>
      <c r="O394" s="59"/>
      <c r="P394" s="59"/>
      <c r="Q394" s="59"/>
      <c r="R394" s="58"/>
      <c r="S394" s="48"/>
      <c r="T394" s="59"/>
      <c r="U394" s="59"/>
      <c r="V394" s="59"/>
      <c r="W394" s="48"/>
      <c r="X394" s="48"/>
      <c r="Y394" s="48"/>
      <c r="Z394" s="48"/>
      <c r="AA394" s="48"/>
      <c r="AB394" s="48"/>
    </row>
    <row r="395">
      <c r="A395" s="48"/>
      <c r="B395" s="48"/>
      <c r="C395" s="48"/>
      <c r="D395" s="57"/>
      <c r="E395" s="58"/>
      <c r="F395" s="58"/>
      <c r="G395" s="48"/>
      <c r="H395" s="48"/>
      <c r="I395" s="48"/>
      <c r="J395" s="48"/>
      <c r="K395" s="58"/>
      <c r="L395" s="59"/>
      <c r="M395" s="59"/>
      <c r="N395" s="55"/>
      <c r="O395" s="59"/>
      <c r="P395" s="59"/>
      <c r="Q395" s="59"/>
      <c r="R395" s="58"/>
      <c r="S395" s="48"/>
      <c r="T395" s="59"/>
      <c r="U395" s="59"/>
      <c r="V395" s="59"/>
      <c r="W395" s="48"/>
      <c r="X395" s="48"/>
      <c r="Y395" s="48"/>
      <c r="Z395" s="48"/>
      <c r="AA395" s="48"/>
      <c r="AB395" s="48"/>
    </row>
    <row r="396">
      <c r="A396" s="48"/>
      <c r="B396" s="48"/>
      <c r="C396" s="48"/>
      <c r="D396" s="57"/>
      <c r="E396" s="58"/>
      <c r="F396" s="58"/>
      <c r="G396" s="48"/>
      <c r="H396" s="48"/>
      <c r="I396" s="48"/>
      <c r="J396" s="48"/>
      <c r="K396" s="58"/>
      <c r="L396" s="59"/>
      <c r="M396" s="59"/>
      <c r="N396" s="55"/>
      <c r="O396" s="59"/>
      <c r="P396" s="59"/>
      <c r="Q396" s="59"/>
      <c r="R396" s="58"/>
      <c r="S396" s="48"/>
      <c r="T396" s="59"/>
      <c r="U396" s="59"/>
      <c r="V396" s="59"/>
      <c r="W396" s="48"/>
      <c r="X396" s="48"/>
      <c r="Y396" s="48"/>
      <c r="Z396" s="48"/>
      <c r="AA396" s="48"/>
      <c r="AB396" s="48"/>
    </row>
    <row r="397">
      <c r="A397" s="48"/>
      <c r="B397" s="48"/>
      <c r="C397" s="48"/>
      <c r="D397" s="57"/>
      <c r="E397" s="58"/>
      <c r="F397" s="58"/>
      <c r="G397" s="48"/>
      <c r="H397" s="48"/>
      <c r="I397" s="48"/>
      <c r="J397" s="48"/>
      <c r="K397" s="58"/>
      <c r="L397" s="59"/>
      <c r="M397" s="59"/>
      <c r="N397" s="55"/>
      <c r="O397" s="59"/>
      <c r="P397" s="59"/>
      <c r="Q397" s="59"/>
      <c r="R397" s="58"/>
      <c r="S397" s="48"/>
      <c r="T397" s="59"/>
      <c r="U397" s="59"/>
      <c r="V397" s="59"/>
      <c r="W397" s="48"/>
      <c r="X397" s="48"/>
      <c r="Y397" s="48"/>
      <c r="Z397" s="48"/>
      <c r="AA397" s="48"/>
      <c r="AB397" s="48"/>
    </row>
    <row r="398">
      <c r="A398" s="48"/>
      <c r="B398" s="48"/>
      <c r="C398" s="48"/>
      <c r="D398" s="57"/>
      <c r="E398" s="58"/>
      <c r="F398" s="58"/>
      <c r="G398" s="48"/>
      <c r="H398" s="48"/>
      <c r="I398" s="48"/>
      <c r="J398" s="48"/>
      <c r="K398" s="58"/>
      <c r="L398" s="59"/>
      <c r="M398" s="59"/>
      <c r="N398" s="55"/>
      <c r="O398" s="59"/>
      <c r="P398" s="59"/>
      <c r="Q398" s="59"/>
      <c r="R398" s="58"/>
      <c r="S398" s="48"/>
      <c r="T398" s="59"/>
      <c r="U398" s="59"/>
      <c r="V398" s="59"/>
      <c r="W398" s="48"/>
      <c r="X398" s="48"/>
      <c r="Y398" s="48"/>
      <c r="Z398" s="48"/>
      <c r="AA398" s="48"/>
      <c r="AB398" s="48"/>
    </row>
    <row r="399">
      <c r="A399" s="48"/>
      <c r="B399" s="48"/>
      <c r="C399" s="48"/>
      <c r="D399" s="57"/>
      <c r="E399" s="58"/>
      <c r="F399" s="58"/>
      <c r="G399" s="48"/>
      <c r="H399" s="48"/>
      <c r="I399" s="48"/>
      <c r="J399" s="48"/>
      <c r="K399" s="58"/>
      <c r="L399" s="59"/>
      <c r="M399" s="59"/>
      <c r="N399" s="55"/>
      <c r="O399" s="59"/>
      <c r="P399" s="59"/>
      <c r="Q399" s="59"/>
      <c r="R399" s="58"/>
      <c r="S399" s="48"/>
      <c r="T399" s="59"/>
      <c r="U399" s="59"/>
      <c r="V399" s="59"/>
      <c r="W399" s="48"/>
      <c r="X399" s="48"/>
      <c r="Y399" s="48"/>
      <c r="Z399" s="48"/>
      <c r="AA399" s="48"/>
      <c r="AB399" s="48"/>
    </row>
    <row r="400">
      <c r="A400" s="48"/>
      <c r="B400" s="48"/>
      <c r="C400" s="48"/>
      <c r="D400" s="57"/>
      <c r="E400" s="58"/>
      <c r="F400" s="58"/>
      <c r="G400" s="48"/>
      <c r="H400" s="48"/>
      <c r="I400" s="48"/>
      <c r="J400" s="48"/>
      <c r="K400" s="58"/>
      <c r="L400" s="59"/>
      <c r="M400" s="59"/>
      <c r="N400" s="55"/>
      <c r="O400" s="59"/>
      <c r="P400" s="59"/>
      <c r="Q400" s="59"/>
      <c r="R400" s="58"/>
      <c r="S400" s="48"/>
      <c r="T400" s="59"/>
      <c r="U400" s="59"/>
      <c r="V400" s="59"/>
      <c r="W400" s="48"/>
      <c r="X400" s="48"/>
      <c r="Y400" s="48"/>
      <c r="Z400" s="48"/>
      <c r="AA400" s="48"/>
      <c r="AB400" s="48"/>
    </row>
    <row r="401">
      <c r="A401" s="48"/>
      <c r="B401" s="48"/>
      <c r="C401" s="48"/>
      <c r="D401" s="57"/>
      <c r="E401" s="58"/>
      <c r="F401" s="58"/>
      <c r="G401" s="48"/>
      <c r="H401" s="48"/>
      <c r="I401" s="48"/>
      <c r="J401" s="48"/>
      <c r="K401" s="58"/>
      <c r="L401" s="59"/>
      <c r="M401" s="59"/>
      <c r="N401" s="55"/>
      <c r="O401" s="59"/>
      <c r="P401" s="59"/>
      <c r="Q401" s="59"/>
      <c r="R401" s="58"/>
      <c r="S401" s="48"/>
      <c r="T401" s="59"/>
      <c r="U401" s="59"/>
      <c r="V401" s="59"/>
      <c r="W401" s="48"/>
      <c r="X401" s="48"/>
      <c r="Y401" s="48"/>
      <c r="Z401" s="48"/>
      <c r="AA401" s="48"/>
      <c r="AB401" s="48"/>
    </row>
    <row r="402">
      <c r="A402" s="48"/>
      <c r="B402" s="48"/>
      <c r="C402" s="48"/>
      <c r="D402" s="57"/>
      <c r="E402" s="58"/>
      <c r="F402" s="58"/>
      <c r="G402" s="48"/>
      <c r="H402" s="48"/>
      <c r="I402" s="48"/>
      <c r="J402" s="48"/>
      <c r="K402" s="58"/>
      <c r="L402" s="59"/>
      <c r="M402" s="59"/>
      <c r="N402" s="55"/>
      <c r="O402" s="59"/>
      <c r="P402" s="59"/>
      <c r="Q402" s="59"/>
      <c r="R402" s="58"/>
      <c r="S402" s="48"/>
      <c r="T402" s="59"/>
      <c r="U402" s="59"/>
      <c r="V402" s="59"/>
      <c r="W402" s="48"/>
      <c r="X402" s="48"/>
      <c r="Y402" s="48"/>
      <c r="Z402" s="48"/>
      <c r="AA402" s="48"/>
      <c r="AB402" s="48"/>
    </row>
    <row r="403">
      <c r="A403" s="48"/>
      <c r="B403" s="48"/>
      <c r="C403" s="48"/>
      <c r="D403" s="57"/>
      <c r="E403" s="58"/>
      <c r="F403" s="58"/>
      <c r="G403" s="48"/>
      <c r="H403" s="48"/>
      <c r="I403" s="48"/>
      <c r="J403" s="48"/>
      <c r="K403" s="58"/>
      <c r="L403" s="59"/>
      <c r="M403" s="59"/>
      <c r="N403" s="55"/>
      <c r="O403" s="59"/>
      <c r="P403" s="59"/>
      <c r="Q403" s="59"/>
      <c r="R403" s="58"/>
      <c r="S403" s="48"/>
      <c r="T403" s="59"/>
      <c r="U403" s="59"/>
      <c r="V403" s="59"/>
      <c r="W403" s="48"/>
      <c r="X403" s="48"/>
      <c r="Y403" s="48"/>
      <c r="Z403" s="48"/>
      <c r="AA403" s="48"/>
      <c r="AB403" s="48"/>
    </row>
    <row r="404">
      <c r="A404" s="48"/>
      <c r="B404" s="48"/>
      <c r="C404" s="48"/>
      <c r="D404" s="57"/>
      <c r="E404" s="58"/>
      <c r="F404" s="58"/>
      <c r="G404" s="48"/>
      <c r="H404" s="48"/>
      <c r="I404" s="48"/>
      <c r="J404" s="48"/>
      <c r="K404" s="58"/>
      <c r="L404" s="59"/>
      <c r="M404" s="59"/>
      <c r="N404" s="55"/>
      <c r="O404" s="59"/>
      <c r="P404" s="59"/>
      <c r="Q404" s="59"/>
      <c r="R404" s="58"/>
      <c r="S404" s="48"/>
      <c r="T404" s="59"/>
      <c r="U404" s="59"/>
      <c r="V404" s="59"/>
      <c r="W404" s="48"/>
      <c r="X404" s="48"/>
      <c r="Y404" s="48"/>
      <c r="Z404" s="48"/>
      <c r="AA404" s="48"/>
      <c r="AB404" s="48"/>
    </row>
    <row r="405">
      <c r="A405" s="48"/>
      <c r="B405" s="48"/>
      <c r="C405" s="48"/>
      <c r="D405" s="57"/>
      <c r="E405" s="58"/>
      <c r="F405" s="58"/>
      <c r="G405" s="48"/>
      <c r="H405" s="48"/>
      <c r="I405" s="48"/>
      <c r="J405" s="48"/>
      <c r="K405" s="58"/>
      <c r="L405" s="59"/>
      <c r="M405" s="59"/>
      <c r="N405" s="55"/>
      <c r="O405" s="59"/>
      <c r="P405" s="59"/>
      <c r="Q405" s="59"/>
      <c r="R405" s="58"/>
      <c r="S405" s="48"/>
      <c r="T405" s="59"/>
      <c r="U405" s="59"/>
      <c r="V405" s="59"/>
      <c r="W405" s="48"/>
      <c r="X405" s="48"/>
      <c r="Y405" s="48"/>
      <c r="Z405" s="48"/>
      <c r="AA405" s="48"/>
      <c r="AB405" s="48"/>
    </row>
    <row r="406">
      <c r="A406" s="48"/>
      <c r="B406" s="48"/>
      <c r="C406" s="48"/>
      <c r="D406" s="57"/>
      <c r="E406" s="58"/>
      <c r="F406" s="58"/>
      <c r="G406" s="48"/>
      <c r="H406" s="48"/>
      <c r="I406" s="48"/>
      <c r="J406" s="48"/>
      <c r="K406" s="58"/>
      <c r="L406" s="59"/>
      <c r="M406" s="59"/>
      <c r="N406" s="55"/>
      <c r="O406" s="59"/>
      <c r="P406" s="59"/>
      <c r="Q406" s="59"/>
      <c r="R406" s="58"/>
      <c r="S406" s="48"/>
      <c r="T406" s="59"/>
      <c r="U406" s="59"/>
      <c r="V406" s="59"/>
      <c r="W406" s="48"/>
      <c r="X406" s="48"/>
      <c r="Y406" s="48"/>
      <c r="Z406" s="48"/>
      <c r="AA406" s="48"/>
      <c r="AB406" s="48"/>
    </row>
    <row r="407">
      <c r="A407" s="48"/>
      <c r="B407" s="48"/>
      <c r="C407" s="48"/>
      <c r="D407" s="57"/>
      <c r="E407" s="58"/>
      <c r="F407" s="58"/>
      <c r="G407" s="48"/>
      <c r="H407" s="48"/>
      <c r="I407" s="48"/>
      <c r="J407" s="48"/>
      <c r="K407" s="58"/>
      <c r="L407" s="59"/>
      <c r="M407" s="59"/>
      <c r="N407" s="55"/>
      <c r="O407" s="59"/>
      <c r="P407" s="59"/>
      <c r="Q407" s="59"/>
      <c r="R407" s="58"/>
      <c r="S407" s="48"/>
      <c r="T407" s="59"/>
      <c r="U407" s="59"/>
      <c r="V407" s="59"/>
      <c r="W407" s="48"/>
      <c r="X407" s="48"/>
      <c r="Y407" s="48"/>
      <c r="Z407" s="48"/>
      <c r="AA407" s="48"/>
      <c r="AB407" s="48"/>
    </row>
    <row r="408">
      <c r="A408" s="48"/>
      <c r="B408" s="48"/>
      <c r="C408" s="48"/>
      <c r="D408" s="57"/>
      <c r="E408" s="58"/>
      <c r="F408" s="58"/>
      <c r="G408" s="48"/>
      <c r="H408" s="48"/>
      <c r="I408" s="48"/>
      <c r="J408" s="48"/>
      <c r="K408" s="58"/>
      <c r="L408" s="59"/>
      <c r="M408" s="59"/>
      <c r="N408" s="55"/>
      <c r="O408" s="59"/>
      <c r="P408" s="59"/>
      <c r="Q408" s="59"/>
      <c r="R408" s="58"/>
      <c r="S408" s="48"/>
      <c r="T408" s="59"/>
      <c r="U408" s="59"/>
      <c r="V408" s="59"/>
      <c r="W408" s="48"/>
      <c r="X408" s="48"/>
      <c r="Y408" s="48"/>
      <c r="Z408" s="48"/>
      <c r="AA408" s="48"/>
      <c r="AB408" s="48"/>
    </row>
    <row r="409">
      <c r="A409" s="48"/>
      <c r="B409" s="48"/>
      <c r="C409" s="48"/>
      <c r="D409" s="57"/>
      <c r="E409" s="58"/>
      <c r="F409" s="58"/>
      <c r="G409" s="48"/>
      <c r="H409" s="48"/>
      <c r="I409" s="48"/>
      <c r="J409" s="48"/>
      <c r="K409" s="58"/>
      <c r="L409" s="59"/>
      <c r="M409" s="59"/>
      <c r="N409" s="55"/>
      <c r="O409" s="59"/>
      <c r="P409" s="59"/>
      <c r="Q409" s="59"/>
      <c r="R409" s="58"/>
      <c r="S409" s="48"/>
      <c r="T409" s="59"/>
      <c r="U409" s="59"/>
      <c r="V409" s="59"/>
      <c r="W409" s="48"/>
      <c r="X409" s="48"/>
      <c r="Y409" s="48"/>
      <c r="Z409" s="48"/>
      <c r="AA409" s="48"/>
      <c r="AB409" s="48"/>
    </row>
    <row r="410">
      <c r="A410" s="48"/>
      <c r="B410" s="48"/>
      <c r="C410" s="48"/>
      <c r="D410" s="57"/>
      <c r="E410" s="58"/>
      <c r="F410" s="58"/>
      <c r="G410" s="48"/>
      <c r="H410" s="48"/>
      <c r="I410" s="48"/>
      <c r="J410" s="48"/>
      <c r="K410" s="58"/>
      <c r="L410" s="59"/>
      <c r="M410" s="59"/>
      <c r="N410" s="55"/>
      <c r="O410" s="59"/>
      <c r="P410" s="59"/>
      <c r="Q410" s="59"/>
      <c r="R410" s="58"/>
      <c r="S410" s="48"/>
      <c r="T410" s="59"/>
      <c r="U410" s="59"/>
      <c r="V410" s="59"/>
      <c r="W410" s="48"/>
      <c r="X410" s="48"/>
      <c r="Y410" s="48"/>
      <c r="Z410" s="48"/>
      <c r="AA410" s="48"/>
      <c r="AB410" s="48"/>
    </row>
    <row r="411">
      <c r="A411" s="48"/>
      <c r="B411" s="48"/>
      <c r="C411" s="48"/>
      <c r="D411" s="57"/>
      <c r="E411" s="58"/>
      <c r="F411" s="58"/>
      <c r="G411" s="48"/>
      <c r="H411" s="48"/>
      <c r="I411" s="48"/>
      <c r="J411" s="48"/>
      <c r="K411" s="58"/>
      <c r="L411" s="59"/>
      <c r="M411" s="59"/>
      <c r="N411" s="55"/>
      <c r="O411" s="59"/>
      <c r="P411" s="59"/>
      <c r="Q411" s="59"/>
      <c r="R411" s="58"/>
      <c r="S411" s="48"/>
      <c r="T411" s="59"/>
      <c r="U411" s="59"/>
      <c r="V411" s="59"/>
      <c r="W411" s="48"/>
      <c r="X411" s="48"/>
      <c r="Y411" s="48"/>
      <c r="Z411" s="48"/>
      <c r="AA411" s="48"/>
      <c r="AB411" s="48"/>
    </row>
    <row r="412">
      <c r="A412" s="48"/>
      <c r="B412" s="48"/>
      <c r="C412" s="48"/>
      <c r="D412" s="57"/>
      <c r="E412" s="58"/>
      <c r="F412" s="58"/>
      <c r="G412" s="48"/>
      <c r="H412" s="48"/>
      <c r="I412" s="48"/>
      <c r="J412" s="48"/>
      <c r="K412" s="58"/>
      <c r="L412" s="59"/>
      <c r="M412" s="59"/>
      <c r="N412" s="55"/>
      <c r="O412" s="59"/>
      <c r="P412" s="59"/>
      <c r="Q412" s="59"/>
      <c r="R412" s="58"/>
      <c r="S412" s="48"/>
      <c r="T412" s="59"/>
      <c r="U412" s="59"/>
      <c r="V412" s="59"/>
      <c r="W412" s="48"/>
      <c r="X412" s="48"/>
      <c r="Y412" s="48"/>
      <c r="Z412" s="48"/>
      <c r="AA412" s="48"/>
      <c r="AB412" s="48"/>
    </row>
    <row r="413">
      <c r="A413" s="48"/>
      <c r="B413" s="48"/>
      <c r="C413" s="48"/>
      <c r="D413" s="57"/>
      <c r="E413" s="58"/>
      <c r="F413" s="58"/>
      <c r="G413" s="48"/>
      <c r="H413" s="48"/>
      <c r="I413" s="48"/>
      <c r="J413" s="48"/>
      <c r="K413" s="58"/>
      <c r="L413" s="59"/>
      <c r="M413" s="59"/>
      <c r="N413" s="55"/>
      <c r="O413" s="59"/>
      <c r="P413" s="59"/>
      <c r="Q413" s="59"/>
      <c r="R413" s="58"/>
      <c r="S413" s="48"/>
      <c r="T413" s="59"/>
      <c r="U413" s="59"/>
      <c r="V413" s="59"/>
      <c r="W413" s="48"/>
      <c r="X413" s="48"/>
      <c r="Y413" s="48"/>
      <c r="Z413" s="48"/>
      <c r="AA413" s="48"/>
      <c r="AB413" s="48"/>
    </row>
    <row r="414">
      <c r="A414" s="48"/>
      <c r="B414" s="48"/>
      <c r="C414" s="48"/>
      <c r="D414" s="57"/>
      <c r="E414" s="58"/>
      <c r="F414" s="58"/>
      <c r="G414" s="48"/>
      <c r="H414" s="48"/>
      <c r="I414" s="48"/>
      <c r="J414" s="48"/>
      <c r="K414" s="58"/>
      <c r="L414" s="59"/>
      <c r="M414" s="59"/>
      <c r="N414" s="55"/>
      <c r="O414" s="59"/>
      <c r="P414" s="59"/>
      <c r="Q414" s="59"/>
      <c r="R414" s="58"/>
      <c r="S414" s="48"/>
      <c r="T414" s="59"/>
      <c r="U414" s="59"/>
      <c r="V414" s="59"/>
      <c r="W414" s="48"/>
      <c r="X414" s="48"/>
      <c r="Y414" s="48"/>
      <c r="Z414" s="48"/>
      <c r="AA414" s="48"/>
      <c r="AB414" s="48"/>
    </row>
    <row r="415">
      <c r="A415" s="48"/>
      <c r="B415" s="48"/>
      <c r="C415" s="48"/>
      <c r="D415" s="57"/>
      <c r="E415" s="58"/>
      <c r="F415" s="58"/>
      <c r="G415" s="48"/>
      <c r="H415" s="48"/>
      <c r="I415" s="48"/>
      <c r="J415" s="48"/>
      <c r="K415" s="58"/>
      <c r="L415" s="59"/>
      <c r="M415" s="59"/>
      <c r="N415" s="55"/>
      <c r="O415" s="59"/>
      <c r="P415" s="59"/>
      <c r="Q415" s="59"/>
      <c r="R415" s="58"/>
      <c r="S415" s="48"/>
      <c r="T415" s="59"/>
      <c r="U415" s="59"/>
      <c r="V415" s="59"/>
      <c r="W415" s="48"/>
      <c r="X415" s="48"/>
      <c r="Y415" s="48"/>
      <c r="Z415" s="48"/>
      <c r="AA415" s="48"/>
      <c r="AB415" s="48"/>
    </row>
    <row r="416">
      <c r="A416" s="48"/>
      <c r="B416" s="48"/>
      <c r="C416" s="48"/>
      <c r="D416" s="57"/>
      <c r="E416" s="58"/>
      <c r="F416" s="58"/>
      <c r="G416" s="48"/>
      <c r="H416" s="48"/>
      <c r="I416" s="48"/>
      <c r="J416" s="48"/>
      <c r="K416" s="58"/>
      <c r="L416" s="59"/>
      <c r="M416" s="59"/>
      <c r="N416" s="55"/>
      <c r="O416" s="59"/>
      <c r="P416" s="59"/>
      <c r="Q416" s="59"/>
      <c r="R416" s="58"/>
      <c r="S416" s="48"/>
      <c r="T416" s="59"/>
      <c r="U416" s="59"/>
      <c r="V416" s="59"/>
      <c r="W416" s="48"/>
      <c r="X416" s="48"/>
      <c r="Y416" s="48"/>
      <c r="Z416" s="48"/>
      <c r="AA416" s="48"/>
      <c r="AB416" s="48"/>
    </row>
    <row r="417">
      <c r="A417" s="48"/>
      <c r="B417" s="48"/>
      <c r="C417" s="48"/>
      <c r="D417" s="57"/>
      <c r="E417" s="58"/>
      <c r="F417" s="58"/>
      <c r="G417" s="48"/>
      <c r="H417" s="48"/>
      <c r="I417" s="48"/>
      <c r="J417" s="48"/>
      <c r="K417" s="58"/>
      <c r="L417" s="59"/>
      <c r="M417" s="59"/>
      <c r="N417" s="55"/>
      <c r="O417" s="59"/>
      <c r="P417" s="59"/>
      <c r="Q417" s="59"/>
      <c r="R417" s="58"/>
      <c r="S417" s="48"/>
      <c r="T417" s="59"/>
      <c r="U417" s="59"/>
      <c r="V417" s="59"/>
      <c r="W417" s="48"/>
      <c r="X417" s="48"/>
      <c r="Y417" s="48"/>
      <c r="Z417" s="48"/>
      <c r="AA417" s="48"/>
      <c r="AB417" s="48"/>
    </row>
    <row r="418">
      <c r="A418" s="48"/>
      <c r="B418" s="48"/>
      <c r="C418" s="48"/>
      <c r="D418" s="57"/>
      <c r="E418" s="58"/>
      <c r="F418" s="58"/>
      <c r="G418" s="48"/>
      <c r="H418" s="48"/>
      <c r="I418" s="48"/>
      <c r="J418" s="48"/>
      <c r="K418" s="58"/>
      <c r="L418" s="59"/>
      <c r="M418" s="59"/>
      <c r="N418" s="55"/>
      <c r="O418" s="59"/>
      <c r="P418" s="59"/>
      <c r="Q418" s="59"/>
      <c r="R418" s="58"/>
      <c r="S418" s="48"/>
      <c r="T418" s="59"/>
      <c r="U418" s="59"/>
      <c r="V418" s="59"/>
      <c r="W418" s="48"/>
      <c r="X418" s="48"/>
      <c r="Y418" s="48"/>
      <c r="Z418" s="48"/>
      <c r="AA418" s="48"/>
      <c r="AB418" s="48"/>
    </row>
    <row r="419">
      <c r="A419" s="48"/>
      <c r="B419" s="48"/>
      <c r="C419" s="48"/>
      <c r="D419" s="57"/>
      <c r="E419" s="58"/>
      <c r="F419" s="58"/>
      <c r="G419" s="48"/>
      <c r="H419" s="48"/>
      <c r="I419" s="48"/>
      <c r="J419" s="48"/>
      <c r="K419" s="58"/>
      <c r="L419" s="59"/>
      <c r="M419" s="59"/>
      <c r="N419" s="55"/>
      <c r="O419" s="59"/>
      <c r="P419" s="59"/>
      <c r="Q419" s="59"/>
      <c r="R419" s="58"/>
      <c r="S419" s="48"/>
      <c r="T419" s="59"/>
      <c r="U419" s="59"/>
      <c r="V419" s="59"/>
      <c r="W419" s="48"/>
      <c r="X419" s="48"/>
      <c r="Y419" s="48"/>
      <c r="Z419" s="48"/>
      <c r="AA419" s="48"/>
      <c r="AB419" s="48"/>
    </row>
    <row r="420">
      <c r="A420" s="48"/>
      <c r="B420" s="48"/>
      <c r="C420" s="48"/>
      <c r="D420" s="57"/>
      <c r="E420" s="58"/>
      <c r="F420" s="58"/>
      <c r="G420" s="48"/>
      <c r="H420" s="48"/>
      <c r="I420" s="48"/>
      <c r="J420" s="48"/>
      <c r="K420" s="58"/>
      <c r="L420" s="59"/>
      <c r="M420" s="59"/>
      <c r="N420" s="55"/>
      <c r="O420" s="59"/>
      <c r="P420" s="59"/>
      <c r="Q420" s="59"/>
      <c r="R420" s="58"/>
      <c r="S420" s="48"/>
      <c r="T420" s="59"/>
      <c r="U420" s="59"/>
      <c r="V420" s="59"/>
      <c r="W420" s="48"/>
      <c r="X420" s="48"/>
      <c r="Y420" s="48"/>
      <c r="Z420" s="48"/>
      <c r="AA420" s="48"/>
      <c r="AB420" s="48"/>
    </row>
    <row r="421">
      <c r="A421" s="48"/>
      <c r="B421" s="48"/>
      <c r="C421" s="48"/>
      <c r="D421" s="57"/>
      <c r="E421" s="58"/>
      <c r="F421" s="58"/>
      <c r="G421" s="48"/>
      <c r="H421" s="48"/>
      <c r="I421" s="48"/>
      <c r="J421" s="48"/>
      <c r="K421" s="58"/>
      <c r="L421" s="59"/>
      <c r="M421" s="59"/>
      <c r="N421" s="55"/>
      <c r="O421" s="59"/>
      <c r="P421" s="59"/>
      <c r="Q421" s="59"/>
      <c r="R421" s="58"/>
      <c r="S421" s="48"/>
      <c r="T421" s="59"/>
      <c r="U421" s="59"/>
      <c r="V421" s="59"/>
      <c r="W421" s="48"/>
      <c r="X421" s="48"/>
      <c r="Y421" s="48"/>
      <c r="Z421" s="48"/>
      <c r="AA421" s="48"/>
      <c r="AB421" s="48"/>
    </row>
    <row r="422">
      <c r="A422" s="48"/>
      <c r="B422" s="48"/>
      <c r="C422" s="48"/>
      <c r="D422" s="57"/>
      <c r="E422" s="58"/>
      <c r="F422" s="58"/>
      <c r="G422" s="48"/>
      <c r="H422" s="48"/>
      <c r="I422" s="48"/>
      <c r="J422" s="48"/>
      <c r="K422" s="58"/>
      <c r="L422" s="59"/>
      <c r="M422" s="59"/>
      <c r="N422" s="55"/>
      <c r="O422" s="59"/>
      <c r="P422" s="59"/>
      <c r="Q422" s="59"/>
      <c r="R422" s="58"/>
      <c r="S422" s="48"/>
      <c r="T422" s="59"/>
      <c r="U422" s="59"/>
      <c r="V422" s="59"/>
      <c r="W422" s="48"/>
      <c r="X422" s="48"/>
      <c r="Y422" s="48"/>
      <c r="Z422" s="48"/>
      <c r="AA422" s="48"/>
      <c r="AB422" s="48"/>
    </row>
    <row r="423">
      <c r="A423" s="48"/>
      <c r="B423" s="48"/>
      <c r="C423" s="48"/>
      <c r="D423" s="57"/>
      <c r="E423" s="58"/>
      <c r="F423" s="58"/>
      <c r="G423" s="48"/>
      <c r="H423" s="48"/>
      <c r="I423" s="48"/>
      <c r="J423" s="48"/>
      <c r="K423" s="58"/>
      <c r="L423" s="59"/>
      <c r="M423" s="59"/>
      <c r="N423" s="55"/>
      <c r="O423" s="59"/>
      <c r="P423" s="59"/>
      <c r="Q423" s="59"/>
      <c r="R423" s="58"/>
      <c r="S423" s="48"/>
      <c r="T423" s="59"/>
      <c r="U423" s="59"/>
      <c r="V423" s="59"/>
      <c r="W423" s="48"/>
      <c r="X423" s="48"/>
      <c r="Y423" s="48"/>
      <c r="Z423" s="48"/>
      <c r="AA423" s="48"/>
      <c r="AB423" s="48"/>
    </row>
    <row r="424">
      <c r="A424" s="48"/>
      <c r="B424" s="48"/>
      <c r="C424" s="48"/>
      <c r="D424" s="57"/>
      <c r="E424" s="58"/>
      <c r="F424" s="58"/>
      <c r="G424" s="48"/>
      <c r="H424" s="48"/>
      <c r="I424" s="48"/>
      <c r="J424" s="48"/>
      <c r="K424" s="58"/>
      <c r="L424" s="59"/>
      <c r="M424" s="59"/>
      <c r="N424" s="55"/>
      <c r="O424" s="59"/>
      <c r="P424" s="59"/>
      <c r="Q424" s="59"/>
      <c r="R424" s="58"/>
      <c r="S424" s="48"/>
      <c r="T424" s="59"/>
      <c r="U424" s="59"/>
      <c r="V424" s="59"/>
      <c r="W424" s="48"/>
      <c r="X424" s="48"/>
      <c r="Y424" s="48"/>
      <c r="Z424" s="48"/>
      <c r="AA424" s="48"/>
      <c r="AB424" s="48"/>
    </row>
    <row r="425">
      <c r="A425" s="48"/>
      <c r="B425" s="48"/>
      <c r="C425" s="48"/>
      <c r="D425" s="57"/>
      <c r="E425" s="58"/>
      <c r="F425" s="58"/>
      <c r="G425" s="48"/>
      <c r="H425" s="48"/>
      <c r="I425" s="48"/>
      <c r="J425" s="48"/>
      <c r="K425" s="58"/>
      <c r="L425" s="59"/>
      <c r="M425" s="59"/>
      <c r="N425" s="55"/>
      <c r="O425" s="59"/>
      <c r="P425" s="59"/>
      <c r="Q425" s="59"/>
      <c r="R425" s="58"/>
      <c r="S425" s="48"/>
      <c r="T425" s="59"/>
      <c r="U425" s="59"/>
      <c r="V425" s="59"/>
      <c r="W425" s="48"/>
      <c r="X425" s="48"/>
      <c r="Y425" s="48"/>
      <c r="Z425" s="48"/>
      <c r="AA425" s="48"/>
      <c r="AB425" s="48"/>
    </row>
    <row r="426">
      <c r="A426" s="48"/>
      <c r="B426" s="48"/>
      <c r="C426" s="48"/>
      <c r="D426" s="57"/>
      <c r="E426" s="58"/>
      <c r="F426" s="58"/>
      <c r="G426" s="48"/>
      <c r="H426" s="48"/>
      <c r="I426" s="48"/>
      <c r="J426" s="48"/>
      <c r="K426" s="58"/>
      <c r="L426" s="59"/>
      <c r="M426" s="59"/>
      <c r="N426" s="55"/>
      <c r="O426" s="59"/>
      <c r="P426" s="59"/>
      <c r="Q426" s="59"/>
      <c r="R426" s="58"/>
      <c r="S426" s="48"/>
      <c r="T426" s="59"/>
      <c r="U426" s="59"/>
      <c r="V426" s="59"/>
      <c r="W426" s="48"/>
      <c r="X426" s="48"/>
      <c r="Y426" s="48"/>
      <c r="Z426" s="48"/>
      <c r="AA426" s="48"/>
      <c r="AB426" s="48"/>
    </row>
    <row r="427">
      <c r="A427" s="48"/>
      <c r="B427" s="48"/>
      <c r="C427" s="48"/>
      <c r="D427" s="57"/>
      <c r="E427" s="58"/>
      <c r="F427" s="58"/>
      <c r="G427" s="48"/>
      <c r="H427" s="48"/>
      <c r="I427" s="48"/>
      <c r="J427" s="48"/>
      <c r="K427" s="58"/>
      <c r="L427" s="59"/>
      <c r="M427" s="59"/>
      <c r="N427" s="55"/>
      <c r="O427" s="59"/>
      <c r="P427" s="59"/>
      <c r="Q427" s="59"/>
      <c r="R427" s="58"/>
      <c r="S427" s="48"/>
      <c r="T427" s="59"/>
      <c r="U427" s="59"/>
      <c r="V427" s="59"/>
      <c r="W427" s="48"/>
      <c r="X427" s="48"/>
      <c r="Y427" s="48"/>
      <c r="Z427" s="48"/>
      <c r="AA427" s="48"/>
      <c r="AB427" s="48"/>
    </row>
    <row r="428">
      <c r="A428" s="48"/>
      <c r="B428" s="48"/>
      <c r="C428" s="48"/>
      <c r="D428" s="57"/>
      <c r="E428" s="58"/>
      <c r="F428" s="58"/>
      <c r="G428" s="48"/>
      <c r="H428" s="48"/>
      <c r="I428" s="48"/>
      <c r="J428" s="48"/>
      <c r="K428" s="58"/>
      <c r="L428" s="59"/>
      <c r="M428" s="59"/>
      <c r="N428" s="55"/>
      <c r="O428" s="59"/>
      <c r="P428" s="59"/>
      <c r="Q428" s="59"/>
      <c r="R428" s="58"/>
      <c r="S428" s="48"/>
      <c r="T428" s="59"/>
      <c r="U428" s="59"/>
      <c r="V428" s="59"/>
      <c r="W428" s="48"/>
      <c r="X428" s="48"/>
      <c r="Y428" s="48"/>
      <c r="Z428" s="48"/>
      <c r="AA428" s="48"/>
      <c r="AB428" s="48"/>
    </row>
    <row r="429">
      <c r="A429" s="48"/>
      <c r="B429" s="48"/>
      <c r="C429" s="48"/>
      <c r="D429" s="57"/>
      <c r="E429" s="58"/>
      <c r="F429" s="58"/>
      <c r="G429" s="48"/>
      <c r="H429" s="48"/>
      <c r="I429" s="48"/>
      <c r="J429" s="48"/>
      <c r="K429" s="58"/>
      <c r="L429" s="59"/>
      <c r="M429" s="59"/>
      <c r="N429" s="55"/>
      <c r="O429" s="59"/>
      <c r="P429" s="59"/>
      <c r="Q429" s="59"/>
      <c r="R429" s="58"/>
      <c r="S429" s="48"/>
      <c r="T429" s="59"/>
      <c r="U429" s="59"/>
      <c r="V429" s="59"/>
      <c r="W429" s="48"/>
      <c r="X429" s="48"/>
      <c r="Y429" s="48"/>
      <c r="Z429" s="48"/>
      <c r="AA429" s="48"/>
      <c r="AB429" s="48"/>
    </row>
    <row r="430">
      <c r="A430" s="48"/>
      <c r="B430" s="48"/>
      <c r="C430" s="48"/>
      <c r="D430" s="57"/>
      <c r="E430" s="58"/>
      <c r="F430" s="58"/>
      <c r="G430" s="48"/>
      <c r="H430" s="48"/>
      <c r="I430" s="48"/>
      <c r="J430" s="48"/>
      <c r="K430" s="58"/>
      <c r="L430" s="59"/>
      <c r="M430" s="59"/>
      <c r="N430" s="55"/>
      <c r="O430" s="59"/>
      <c r="P430" s="59"/>
      <c r="Q430" s="59"/>
      <c r="R430" s="58"/>
      <c r="S430" s="48"/>
      <c r="T430" s="59"/>
      <c r="U430" s="59"/>
      <c r="V430" s="59"/>
      <c r="W430" s="48"/>
      <c r="X430" s="48"/>
      <c r="Y430" s="48"/>
      <c r="Z430" s="48"/>
      <c r="AA430" s="48"/>
      <c r="AB430" s="48"/>
    </row>
    <row r="431">
      <c r="A431" s="48"/>
      <c r="B431" s="48"/>
      <c r="C431" s="48"/>
      <c r="D431" s="57"/>
      <c r="E431" s="58"/>
      <c r="F431" s="58"/>
      <c r="G431" s="48"/>
      <c r="H431" s="48"/>
      <c r="I431" s="48"/>
      <c r="J431" s="48"/>
      <c r="K431" s="58"/>
      <c r="L431" s="59"/>
      <c r="M431" s="59"/>
      <c r="N431" s="55"/>
      <c r="O431" s="59"/>
      <c r="P431" s="59"/>
      <c r="Q431" s="59"/>
      <c r="R431" s="58"/>
      <c r="S431" s="48"/>
      <c r="T431" s="59"/>
      <c r="U431" s="59"/>
      <c r="V431" s="59"/>
      <c r="W431" s="48"/>
      <c r="X431" s="48"/>
      <c r="Y431" s="48"/>
      <c r="Z431" s="48"/>
      <c r="AA431" s="48"/>
      <c r="AB431" s="48"/>
    </row>
    <row r="432">
      <c r="A432" s="48"/>
      <c r="B432" s="48"/>
      <c r="C432" s="48"/>
      <c r="D432" s="57"/>
      <c r="E432" s="58"/>
      <c r="F432" s="58"/>
      <c r="G432" s="48"/>
      <c r="H432" s="48"/>
      <c r="I432" s="48"/>
      <c r="J432" s="48"/>
      <c r="K432" s="58"/>
      <c r="L432" s="59"/>
      <c r="M432" s="59"/>
      <c r="N432" s="55"/>
      <c r="O432" s="59"/>
      <c r="P432" s="59"/>
      <c r="Q432" s="59"/>
      <c r="R432" s="58"/>
      <c r="S432" s="48"/>
      <c r="T432" s="59"/>
      <c r="U432" s="59"/>
      <c r="V432" s="59"/>
      <c r="W432" s="48"/>
      <c r="X432" s="48"/>
      <c r="Y432" s="48"/>
      <c r="Z432" s="48"/>
      <c r="AA432" s="48"/>
      <c r="AB432" s="48"/>
    </row>
    <row r="433">
      <c r="A433" s="48"/>
      <c r="B433" s="48"/>
      <c r="C433" s="48"/>
      <c r="D433" s="57"/>
      <c r="E433" s="58"/>
      <c r="F433" s="58"/>
      <c r="G433" s="48"/>
      <c r="H433" s="48"/>
      <c r="I433" s="48"/>
      <c r="J433" s="48"/>
      <c r="K433" s="58"/>
      <c r="L433" s="59"/>
      <c r="M433" s="59"/>
      <c r="N433" s="55"/>
      <c r="O433" s="59"/>
      <c r="P433" s="59"/>
      <c r="Q433" s="59"/>
      <c r="R433" s="58"/>
      <c r="S433" s="48"/>
      <c r="T433" s="59"/>
      <c r="U433" s="59"/>
      <c r="V433" s="59"/>
      <c r="W433" s="48"/>
      <c r="X433" s="48"/>
      <c r="Y433" s="48"/>
      <c r="Z433" s="48"/>
      <c r="AA433" s="48"/>
      <c r="AB433" s="48"/>
    </row>
    <row r="434">
      <c r="A434" s="48"/>
      <c r="B434" s="48"/>
      <c r="C434" s="48"/>
      <c r="D434" s="57"/>
      <c r="E434" s="58"/>
      <c r="F434" s="58"/>
      <c r="G434" s="48"/>
      <c r="H434" s="48"/>
      <c r="I434" s="48"/>
      <c r="J434" s="48"/>
      <c r="K434" s="58"/>
      <c r="L434" s="59"/>
      <c r="M434" s="59"/>
      <c r="N434" s="55"/>
      <c r="O434" s="59"/>
      <c r="P434" s="59"/>
      <c r="Q434" s="59"/>
      <c r="R434" s="58"/>
      <c r="S434" s="48"/>
      <c r="T434" s="59"/>
      <c r="U434" s="59"/>
      <c r="V434" s="59"/>
      <c r="W434" s="48"/>
      <c r="X434" s="48"/>
      <c r="Y434" s="48"/>
      <c r="Z434" s="48"/>
      <c r="AA434" s="48"/>
      <c r="AB434" s="48"/>
    </row>
    <row r="435">
      <c r="A435" s="48"/>
      <c r="B435" s="48"/>
      <c r="C435" s="48"/>
      <c r="D435" s="57"/>
      <c r="E435" s="58"/>
      <c r="F435" s="58"/>
      <c r="G435" s="48"/>
      <c r="H435" s="48"/>
      <c r="I435" s="48"/>
      <c r="J435" s="48"/>
      <c r="K435" s="58"/>
      <c r="L435" s="59"/>
      <c r="M435" s="59"/>
      <c r="N435" s="55"/>
      <c r="O435" s="59"/>
      <c r="P435" s="59"/>
      <c r="Q435" s="59"/>
      <c r="R435" s="58"/>
      <c r="S435" s="48"/>
      <c r="T435" s="59"/>
      <c r="U435" s="59"/>
      <c r="V435" s="59"/>
      <c r="W435" s="48"/>
      <c r="X435" s="48"/>
      <c r="Y435" s="48"/>
      <c r="Z435" s="48"/>
      <c r="AA435" s="48"/>
      <c r="AB435" s="48"/>
    </row>
    <row r="436">
      <c r="A436" s="48"/>
      <c r="B436" s="48"/>
      <c r="C436" s="48"/>
      <c r="D436" s="57"/>
      <c r="E436" s="58"/>
      <c r="F436" s="58"/>
      <c r="G436" s="48"/>
      <c r="H436" s="48"/>
      <c r="I436" s="48"/>
      <c r="J436" s="48"/>
      <c r="K436" s="58"/>
      <c r="L436" s="59"/>
      <c r="M436" s="59"/>
      <c r="N436" s="55"/>
      <c r="O436" s="59"/>
      <c r="P436" s="59"/>
      <c r="Q436" s="59"/>
      <c r="R436" s="58"/>
      <c r="S436" s="48"/>
      <c r="T436" s="59"/>
      <c r="U436" s="59"/>
      <c r="V436" s="59"/>
      <c r="W436" s="48"/>
      <c r="X436" s="48"/>
      <c r="Y436" s="48"/>
      <c r="Z436" s="48"/>
      <c r="AA436" s="48"/>
      <c r="AB436" s="48"/>
    </row>
    <row r="437">
      <c r="A437" s="48"/>
      <c r="B437" s="48"/>
      <c r="C437" s="48"/>
      <c r="D437" s="57"/>
      <c r="E437" s="58"/>
      <c r="F437" s="58"/>
      <c r="G437" s="48"/>
      <c r="H437" s="48"/>
      <c r="I437" s="48"/>
      <c r="J437" s="48"/>
      <c r="K437" s="58"/>
      <c r="L437" s="59"/>
      <c r="M437" s="59"/>
      <c r="N437" s="55"/>
      <c r="O437" s="59"/>
      <c r="P437" s="59"/>
      <c r="Q437" s="59"/>
      <c r="R437" s="58"/>
      <c r="S437" s="48"/>
      <c r="T437" s="59"/>
      <c r="U437" s="59"/>
      <c r="V437" s="59"/>
      <c r="W437" s="48"/>
      <c r="X437" s="48"/>
      <c r="Y437" s="48"/>
      <c r="Z437" s="48"/>
      <c r="AA437" s="48"/>
      <c r="AB437" s="48"/>
    </row>
    <row r="438">
      <c r="A438" s="48"/>
      <c r="B438" s="48"/>
      <c r="C438" s="48"/>
      <c r="D438" s="57"/>
      <c r="E438" s="58"/>
      <c r="F438" s="58"/>
      <c r="G438" s="48"/>
      <c r="H438" s="48"/>
      <c r="I438" s="48"/>
      <c r="J438" s="48"/>
      <c r="K438" s="58"/>
      <c r="L438" s="59"/>
      <c r="M438" s="59"/>
      <c r="N438" s="55"/>
      <c r="O438" s="59"/>
      <c r="P438" s="59"/>
      <c r="Q438" s="59"/>
      <c r="R438" s="58"/>
      <c r="S438" s="48"/>
      <c r="T438" s="59"/>
      <c r="U438" s="59"/>
      <c r="V438" s="59"/>
      <c r="W438" s="48"/>
      <c r="X438" s="48"/>
      <c r="Y438" s="48"/>
      <c r="Z438" s="48"/>
      <c r="AA438" s="48"/>
      <c r="AB438" s="48"/>
    </row>
    <row r="439">
      <c r="A439" s="48"/>
      <c r="B439" s="48"/>
      <c r="C439" s="48"/>
      <c r="D439" s="57"/>
      <c r="E439" s="58"/>
      <c r="F439" s="58"/>
      <c r="G439" s="48"/>
      <c r="H439" s="48"/>
      <c r="I439" s="48"/>
      <c r="J439" s="48"/>
      <c r="K439" s="58"/>
      <c r="L439" s="59"/>
      <c r="M439" s="59"/>
      <c r="N439" s="55"/>
      <c r="O439" s="59"/>
      <c r="P439" s="59"/>
      <c r="Q439" s="59"/>
      <c r="R439" s="58"/>
      <c r="S439" s="48"/>
      <c r="T439" s="59"/>
      <c r="U439" s="59"/>
      <c r="V439" s="59"/>
      <c r="W439" s="48"/>
      <c r="X439" s="48"/>
      <c r="Y439" s="48"/>
      <c r="Z439" s="48"/>
      <c r="AA439" s="48"/>
      <c r="AB439" s="48"/>
    </row>
    <row r="440">
      <c r="A440" s="48"/>
      <c r="B440" s="48"/>
      <c r="C440" s="48"/>
      <c r="D440" s="57"/>
      <c r="E440" s="58"/>
      <c r="F440" s="58"/>
      <c r="G440" s="48"/>
      <c r="H440" s="48"/>
      <c r="I440" s="48"/>
      <c r="J440" s="48"/>
      <c r="K440" s="58"/>
      <c r="L440" s="59"/>
      <c r="M440" s="59"/>
      <c r="N440" s="55"/>
      <c r="O440" s="59"/>
      <c r="P440" s="59"/>
      <c r="Q440" s="59"/>
      <c r="R440" s="58"/>
      <c r="S440" s="48"/>
      <c r="T440" s="59"/>
      <c r="U440" s="59"/>
      <c r="V440" s="59"/>
      <c r="W440" s="48"/>
      <c r="X440" s="48"/>
      <c r="Y440" s="48"/>
      <c r="Z440" s="48"/>
      <c r="AA440" s="48"/>
      <c r="AB440" s="48"/>
    </row>
    <row r="441">
      <c r="A441" s="48"/>
      <c r="B441" s="48"/>
      <c r="C441" s="48"/>
      <c r="D441" s="57"/>
      <c r="E441" s="58"/>
      <c r="F441" s="58"/>
      <c r="G441" s="48"/>
      <c r="H441" s="48"/>
      <c r="I441" s="48"/>
      <c r="J441" s="48"/>
      <c r="K441" s="58"/>
      <c r="L441" s="59"/>
      <c r="M441" s="59"/>
      <c r="N441" s="55"/>
      <c r="O441" s="59"/>
      <c r="P441" s="59"/>
      <c r="Q441" s="59"/>
      <c r="R441" s="58"/>
      <c r="S441" s="48"/>
      <c r="T441" s="59"/>
      <c r="U441" s="59"/>
      <c r="V441" s="59"/>
      <c r="W441" s="48"/>
      <c r="X441" s="48"/>
      <c r="Y441" s="48"/>
      <c r="Z441" s="48"/>
      <c r="AA441" s="48"/>
      <c r="AB441" s="48"/>
    </row>
    <row r="442">
      <c r="A442" s="48"/>
      <c r="B442" s="48"/>
      <c r="C442" s="48"/>
      <c r="D442" s="57"/>
      <c r="E442" s="58"/>
      <c r="F442" s="58"/>
      <c r="G442" s="48"/>
      <c r="H442" s="48"/>
      <c r="I442" s="48"/>
      <c r="J442" s="48"/>
      <c r="K442" s="58"/>
      <c r="L442" s="59"/>
      <c r="M442" s="59"/>
      <c r="N442" s="55"/>
      <c r="O442" s="59"/>
      <c r="P442" s="59"/>
      <c r="Q442" s="59"/>
      <c r="R442" s="58"/>
      <c r="S442" s="48"/>
      <c r="T442" s="59"/>
      <c r="U442" s="59"/>
      <c r="V442" s="59"/>
      <c r="W442" s="48"/>
      <c r="X442" s="48"/>
      <c r="Y442" s="48"/>
      <c r="Z442" s="48"/>
      <c r="AA442" s="48"/>
      <c r="AB442" s="48"/>
    </row>
    <row r="443">
      <c r="A443" s="48"/>
      <c r="B443" s="48"/>
      <c r="C443" s="48"/>
      <c r="D443" s="57"/>
      <c r="E443" s="58"/>
      <c r="F443" s="58"/>
      <c r="G443" s="48"/>
      <c r="H443" s="48"/>
      <c r="I443" s="48"/>
      <c r="J443" s="48"/>
      <c r="K443" s="58"/>
      <c r="L443" s="59"/>
      <c r="M443" s="59"/>
      <c r="N443" s="55"/>
      <c r="O443" s="59"/>
      <c r="P443" s="59"/>
      <c r="Q443" s="59"/>
      <c r="R443" s="58"/>
      <c r="S443" s="48"/>
      <c r="T443" s="59"/>
      <c r="U443" s="59"/>
      <c r="V443" s="59"/>
      <c r="W443" s="48"/>
      <c r="X443" s="48"/>
      <c r="Y443" s="48"/>
      <c r="Z443" s="48"/>
      <c r="AA443" s="48"/>
      <c r="AB443" s="48"/>
    </row>
    <row r="444">
      <c r="A444" s="48"/>
      <c r="B444" s="48"/>
      <c r="C444" s="48"/>
      <c r="D444" s="57"/>
      <c r="E444" s="58"/>
      <c r="F444" s="58"/>
      <c r="G444" s="48"/>
      <c r="H444" s="48"/>
      <c r="I444" s="48"/>
      <c r="J444" s="48"/>
      <c r="K444" s="58"/>
      <c r="L444" s="59"/>
      <c r="M444" s="59"/>
      <c r="N444" s="55"/>
      <c r="O444" s="59"/>
      <c r="P444" s="59"/>
      <c r="Q444" s="59"/>
      <c r="R444" s="58"/>
      <c r="S444" s="48"/>
      <c r="T444" s="59"/>
      <c r="U444" s="59"/>
      <c r="V444" s="59"/>
      <c r="W444" s="48"/>
      <c r="X444" s="48"/>
      <c r="Y444" s="48"/>
      <c r="Z444" s="48"/>
      <c r="AA444" s="48"/>
      <c r="AB444" s="48"/>
    </row>
    <row r="445">
      <c r="A445" s="48"/>
      <c r="B445" s="48"/>
      <c r="C445" s="48"/>
      <c r="D445" s="57"/>
      <c r="E445" s="58"/>
      <c r="F445" s="58"/>
      <c r="G445" s="48"/>
      <c r="H445" s="48"/>
      <c r="I445" s="48"/>
      <c r="J445" s="48"/>
      <c r="K445" s="58"/>
      <c r="L445" s="59"/>
      <c r="M445" s="59"/>
      <c r="N445" s="55"/>
      <c r="O445" s="59"/>
      <c r="P445" s="59"/>
      <c r="Q445" s="59"/>
      <c r="R445" s="58"/>
      <c r="S445" s="48"/>
      <c r="T445" s="59"/>
      <c r="U445" s="59"/>
      <c r="V445" s="59"/>
      <c r="W445" s="48"/>
      <c r="X445" s="48"/>
      <c r="Y445" s="48"/>
      <c r="Z445" s="48"/>
      <c r="AA445" s="48"/>
      <c r="AB445" s="48"/>
    </row>
    <row r="446">
      <c r="A446" s="48"/>
      <c r="B446" s="48"/>
      <c r="C446" s="48"/>
      <c r="D446" s="57"/>
      <c r="E446" s="58"/>
      <c r="F446" s="58"/>
      <c r="G446" s="48"/>
      <c r="H446" s="48"/>
      <c r="I446" s="48"/>
      <c r="J446" s="48"/>
      <c r="K446" s="58"/>
      <c r="L446" s="59"/>
      <c r="M446" s="59"/>
      <c r="N446" s="55"/>
      <c r="O446" s="59"/>
      <c r="P446" s="59"/>
      <c r="Q446" s="59"/>
      <c r="R446" s="58"/>
      <c r="S446" s="48"/>
      <c r="T446" s="59"/>
      <c r="U446" s="59"/>
      <c r="V446" s="59"/>
      <c r="W446" s="48"/>
      <c r="X446" s="48"/>
      <c r="Y446" s="48"/>
      <c r="Z446" s="48"/>
      <c r="AA446" s="48"/>
      <c r="AB446" s="48"/>
    </row>
    <row r="447">
      <c r="A447" s="48"/>
      <c r="B447" s="48"/>
      <c r="C447" s="48"/>
      <c r="D447" s="57"/>
      <c r="E447" s="58"/>
      <c r="F447" s="58"/>
      <c r="G447" s="48"/>
      <c r="H447" s="48"/>
      <c r="I447" s="48"/>
      <c r="J447" s="48"/>
      <c r="K447" s="58"/>
      <c r="L447" s="59"/>
      <c r="M447" s="59"/>
      <c r="N447" s="55"/>
      <c r="O447" s="59"/>
      <c r="P447" s="59"/>
      <c r="Q447" s="59"/>
      <c r="R447" s="58"/>
      <c r="S447" s="48"/>
      <c r="T447" s="59"/>
      <c r="U447" s="59"/>
      <c r="V447" s="59"/>
      <c r="W447" s="48"/>
      <c r="X447" s="48"/>
      <c r="Y447" s="48"/>
      <c r="Z447" s="48"/>
      <c r="AA447" s="48"/>
      <c r="AB447" s="48"/>
    </row>
    <row r="448">
      <c r="A448" s="48"/>
      <c r="B448" s="48"/>
      <c r="C448" s="48"/>
      <c r="D448" s="57"/>
      <c r="E448" s="58"/>
      <c r="F448" s="58"/>
      <c r="G448" s="48"/>
      <c r="H448" s="48"/>
      <c r="I448" s="48"/>
      <c r="J448" s="48"/>
      <c r="K448" s="58"/>
      <c r="L448" s="59"/>
      <c r="M448" s="59"/>
      <c r="N448" s="55"/>
      <c r="O448" s="59"/>
      <c r="P448" s="59"/>
      <c r="Q448" s="59"/>
      <c r="R448" s="58"/>
      <c r="S448" s="48"/>
      <c r="T448" s="59"/>
      <c r="U448" s="59"/>
      <c r="V448" s="59"/>
      <c r="W448" s="48"/>
      <c r="X448" s="48"/>
      <c r="Y448" s="48"/>
      <c r="Z448" s="48"/>
      <c r="AA448" s="48"/>
      <c r="AB448" s="48"/>
    </row>
    <row r="449">
      <c r="A449" s="48"/>
      <c r="B449" s="48"/>
      <c r="C449" s="48"/>
      <c r="D449" s="57"/>
      <c r="E449" s="58"/>
      <c r="F449" s="58"/>
      <c r="G449" s="48"/>
      <c r="H449" s="48"/>
      <c r="I449" s="48"/>
      <c r="J449" s="48"/>
      <c r="K449" s="58"/>
      <c r="L449" s="59"/>
      <c r="M449" s="59"/>
      <c r="N449" s="55"/>
      <c r="O449" s="59"/>
      <c r="P449" s="59"/>
      <c r="Q449" s="59"/>
      <c r="R449" s="58"/>
      <c r="S449" s="48"/>
      <c r="T449" s="59"/>
      <c r="U449" s="59"/>
      <c r="V449" s="59"/>
      <c r="W449" s="48"/>
      <c r="X449" s="48"/>
      <c r="Y449" s="48"/>
      <c r="Z449" s="48"/>
      <c r="AA449" s="48"/>
      <c r="AB449" s="48"/>
    </row>
    <row r="450">
      <c r="A450" s="48"/>
      <c r="B450" s="48"/>
      <c r="C450" s="48"/>
      <c r="D450" s="57"/>
      <c r="E450" s="58"/>
      <c r="F450" s="58"/>
      <c r="G450" s="48"/>
      <c r="H450" s="48"/>
      <c r="I450" s="48"/>
      <c r="J450" s="48"/>
      <c r="K450" s="58"/>
      <c r="L450" s="59"/>
      <c r="M450" s="59"/>
      <c r="N450" s="55"/>
      <c r="O450" s="59"/>
      <c r="P450" s="59"/>
      <c r="Q450" s="59"/>
      <c r="R450" s="58"/>
      <c r="S450" s="48"/>
      <c r="T450" s="59"/>
      <c r="U450" s="59"/>
      <c r="V450" s="59"/>
      <c r="W450" s="48"/>
      <c r="X450" s="48"/>
      <c r="Y450" s="48"/>
      <c r="Z450" s="48"/>
      <c r="AA450" s="48"/>
      <c r="AB450" s="48"/>
    </row>
    <row r="451">
      <c r="A451" s="48"/>
      <c r="B451" s="48"/>
      <c r="C451" s="48"/>
      <c r="D451" s="57"/>
      <c r="E451" s="58"/>
      <c r="F451" s="58"/>
      <c r="G451" s="48"/>
      <c r="H451" s="48"/>
      <c r="I451" s="48"/>
      <c r="J451" s="48"/>
      <c r="K451" s="58"/>
      <c r="L451" s="59"/>
      <c r="M451" s="59"/>
      <c r="N451" s="55"/>
      <c r="O451" s="59"/>
      <c r="P451" s="59"/>
      <c r="Q451" s="59"/>
      <c r="R451" s="58"/>
      <c r="S451" s="48"/>
      <c r="T451" s="59"/>
      <c r="U451" s="59"/>
      <c r="V451" s="59"/>
      <c r="W451" s="48"/>
      <c r="X451" s="48"/>
      <c r="Y451" s="48"/>
      <c r="Z451" s="48"/>
      <c r="AA451" s="48"/>
      <c r="AB451" s="48"/>
    </row>
    <row r="452">
      <c r="A452" s="48"/>
      <c r="B452" s="48"/>
      <c r="C452" s="48"/>
      <c r="D452" s="57"/>
      <c r="E452" s="58"/>
      <c r="F452" s="58"/>
      <c r="G452" s="48"/>
      <c r="H452" s="48"/>
      <c r="I452" s="48"/>
      <c r="J452" s="48"/>
      <c r="K452" s="58"/>
      <c r="L452" s="59"/>
      <c r="M452" s="59"/>
      <c r="N452" s="55"/>
      <c r="O452" s="59"/>
      <c r="P452" s="59"/>
      <c r="Q452" s="59"/>
      <c r="R452" s="58"/>
      <c r="S452" s="48"/>
      <c r="T452" s="59"/>
      <c r="U452" s="59"/>
      <c r="V452" s="59"/>
      <c r="W452" s="48"/>
      <c r="X452" s="48"/>
      <c r="Y452" s="48"/>
      <c r="Z452" s="48"/>
      <c r="AA452" s="48"/>
      <c r="AB452" s="48"/>
    </row>
    <row r="453">
      <c r="A453" s="48"/>
      <c r="B453" s="48"/>
      <c r="C453" s="48"/>
      <c r="D453" s="57"/>
      <c r="E453" s="58"/>
      <c r="F453" s="58"/>
      <c r="G453" s="48"/>
      <c r="H453" s="48"/>
      <c r="I453" s="48"/>
      <c r="J453" s="48"/>
      <c r="K453" s="58"/>
      <c r="L453" s="59"/>
      <c r="M453" s="59"/>
      <c r="N453" s="55"/>
      <c r="O453" s="59"/>
      <c r="P453" s="59"/>
      <c r="Q453" s="59"/>
      <c r="R453" s="58"/>
      <c r="S453" s="48"/>
      <c r="T453" s="59"/>
      <c r="U453" s="59"/>
      <c r="V453" s="59"/>
      <c r="W453" s="48"/>
      <c r="X453" s="48"/>
      <c r="Y453" s="48"/>
      <c r="Z453" s="48"/>
      <c r="AA453" s="48"/>
      <c r="AB453" s="48"/>
    </row>
    <row r="454">
      <c r="A454" s="48"/>
      <c r="B454" s="48"/>
      <c r="C454" s="48"/>
      <c r="D454" s="57"/>
      <c r="E454" s="58"/>
      <c r="F454" s="58"/>
      <c r="G454" s="48"/>
      <c r="H454" s="48"/>
      <c r="I454" s="48"/>
      <c r="J454" s="48"/>
      <c r="K454" s="58"/>
      <c r="L454" s="59"/>
      <c r="M454" s="59"/>
      <c r="N454" s="55"/>
      <c r="O454" s="59"/>
      <c r="P454" s="59"/>
      <c r="Q454" s="59"/>
      <c r="R454" s="58"/>
      <c r="S454" s="48"/>
      <c r="T454" s="59"/>
      <c r="U454" s="59"/>
      <c r="V454" s="59"/>
      <c r="W454" s="48"/>
      <c r="X454" s="48"/>
      <c r="Y454" s="48"/>
      <c r="Z454" s="48"/>
      <c r="AA454" s="48"/>
      <c r="AB454" s="48"/>
    </row>
    <row r="455">
      <c r="A455" s="48"/>
      <c r="B455" s="48"/>
      <c r="C455" s="48"/>
      <c r="D455" s="57"/>
      <c r="E455" s="58"/>
      <c r="F455" s="58"/>
      <c r="G455" s="48"/>
      <c r="H455" s="48"/>
      <c r="I455" s="48"/>
      <c r="J455" s="48"/>
      <c r="K455" s="58"/>
      <c r="L455" s="59"/>
      <c r="M455" s="59"/>
      <c r="N455" s="55"/>
      <c r="O455" s="59"/>
      <c r="P455" s="59"/>
      <c r="Q455" s="59"/>
      <c r="R455" s="58"/>
      <c r="S455" s="48"/>
      <c r="T455" s="59"/>
      <c r="U455" s="59"/>
      <c r="V455" s="59"/>
      <c r="W455" s="48"/>
      <c r="X455" s="48"/>
      <c r="Y455" s="48"/>
      <c r="Z455" s="48"/>
      <c r="AA455" s="48"/>
      <c r="AB455" s="48"/>
    </row>
    <row r="456">
      <c r="A456" s="48"/>
      <c r="B456" s="48"/>
      <c r="C456" s="48"/>
      <c r="D456" s="57"/>
      <c r="E456" s="58"/>
      <c r="F456" s="58"/>
      <c r="G456" s="48"/>
      <c r="H456" s="48"/>
      <c r="I456" s="48"/>
      <c r="J456" s="48"/>
      <c r="K456" s="58"/>
      <c r="L456" s="59"/>
      <c r="M456" s="59"/>
      <c r="N456" s="55"/>
      <c r="O456" s="59"/>
      <c r="P456" s="59"/>
      <c r="Q456" s="59"/>
      <c r="R456" s="58"/>
      <c r="S456" s="48"/>
      <c r="T456" s="59"/>
      <c r="U456" s="59"/>
      <c r="V456" s="59"/>
      <c r="W456" s="48"/>
      <c r="X456" s="48"/>
      <c r="Y456" s="48"/>
      <c r="Z456" s="48"/>
      <c r="AA456" s="48"/>
      <c r="AB456" s="48"/>
    </row>
    <row r="457">
      <c r="A457" s="48"/>
      <c r="B457" s="48"/>
      <c r="C457" s="48"/>
      <c r="D457" s="57"/>
      <c r="E457" s="58"/>
      <c r="F457" s="58"/>
      <c r="G457" s="48"/>
      <c r="H457" s="48"/>
      <c r="I457" s="48"/>
      <c r="J457" s="48"/>
      <c r="K457" s="58"/>
      <c r="L457" s="59"/>
      <c r="M457" s="59"/>
      <c r="N457" s="55"/>
      <c r="O457" s="59"/>
      <c r="P457" s="59"/>
      <c r="Q457" s="59"/>
      <c r="R457" s="58"/>
      <c r="S457" s="48"/>
      <c r="T457" s="59"/>
      <c r="U457" s="59"/>
      <c r="V457" s="59"/>
      <c r="W457" s="48"/>
      <c r="X457" s="48"/>
      <c r="Y457" s="48"/>
      <c r="Z457" s="48"/>
      <c r="AA457" s="48"/>
      <c r="AB457" s="48"/>
    </row>
    <row r="458">
      <c r="A458" s="48"/>
      <c r="B458" s="48"/>
      <c r="C458" s="48"/>
      <c r="D458" s="57"/>
      <c r="E458" s="58"/>
      <c r="F458" s="58"/>
      <c r="G458" s="48"/>
      <c r="H458" s="48"/>
      <c r="I458" s="48"/>
      <c r="J458" s="48"/>
      <c r="K458" s="58"/>
      <c r="L458" s="59"/>
      <c r="M458" s="59"/>
      <c r="N458" s="55"/>
      <c r="O458" s="59"/>
      <c r="P458" s="59"/>
      <c r="Q458" s="59"/>
      <c r="R458" s="58"/>
      <c r="S458" s="48"/>
      <c r="T458" s="59"/>
      <c r="U458" s="59"/>
      <c r="V458" s="59"/>
      <c r="W458" s="48"/>
      <c r="X458" s="48"/>
      <c r="Y458" s="48"/>
      <c r="Z458" s="48"/>
      <c r="AA458" s="48"/>
      <c r="AB458" s="48"/>
    </row>
    <row r="459">
      <c r="A459" s="48"/>
      <c r="B459" s="48"/>
      <c r="C459" s="48"/>
      <c r="D459" s="57"/>
      <c r="E459" s="58"/>
      <c r="F459" s="58"/>
      <c r="G459" s="48"/>
      <c r="H459" s="48"/>
      <c r="I459" s="48"/>
      <c r="J459" s="48"/>
      <c r="K459" s="58"/>
      <c r="L459" s="59"/>
      <c r="M459" s="59"/>
      <c r="N459" s="55"/>
      <c r="O459" s="59"/>
      <c r="P459" s="59"/>
      <c r="Q459" s="59"/>
      <c r="R459" s="58"/>
      <c r="S459" s="48"/>
      <c r="T459" s="59"/>
      <c r="U459" s="59"/>
      <c r="V459" s="59"/>
      <c r="W459" s="48"/>
      <c r="X459" s="48"/>
      <c r="Y459" s="48"/>
      <c r="Z459" s="48"/>
      <c r="AA459" s="48"/>
      <c r="AB459" s="48"/>
    </row>
    <row r="460">
      <c r="A460" s="48"/>
      <c r="B460" s="48"/>
      <c r="C460" s="48"/>
      <c r="D460" s="57"/>
      <c r="E460" s="58"/>
      <c r="F460" s="58"/>
      <c r="G460" s="48"/>
      <c r="H460" s="48"/>
      <c r="I460" s="48"/>
      <c r="J460" s="48"/>
      <c r="K460" s="58"/>
      <c r="L460" s="59"/>
      <c r="M460" s="59"/>
      <c r="N460" s="55"/>
      <c r="O460" s="59"/>
      <c r="P460" s="59"/>
      <c r="Q460" s="59"/>
      <c r="R460" s="58"/>
      <c r="S460" s="48"/>
      <c r="T460" s="59"/>
      <c r="U460" s="59"/>
      <c r="V460" s="59"/>
      <c r="W460" s="48"/>
      <c r="X460" s="48"/>
      <c r="Y460" s="48"/>
      <c r="Z460" s="48"/>
      <c r="AA460" s="48"/>
      <c r="AB460" s="48"/>
    </row>
    <row r="461">
      <c r="A461" s="48"/>
      <c r="B461" s="48"/>
      <c r="C461" s="48"/>
      <c r="D461" s="57"/>
      <c r="E461" s="58"/>
      <c r="F461" s="58"/>
      <c r="G461" s="48"/>
      <c r="H461" s="48"/>
      <c r="I461" s="48"/>
      <c r="J461" s="48"/>
      <c r="K461" s="58"/>
      <c r="L461" s="59"/>
      <c r="M461" s="59"/>
      <c r="N461" s="55"/>
      <c r="O461" s="59"/>
      <c r="P461" s="59"/>
      <c r="Q461" s="59"/>
      <c r="R461" s="58"/>
      <c r="S461" s="48"/>
      <c r="T461" s="59"/>
      <c r="U461" s="59"/>
      <c r="V461" s="59"/>
      <c r="W461" s="48"/>
      <c r="X461" s="48"/>
      <c r="Y461" s="48"/>
      <c r="Z461" s="48"/>
      <c r="AA461" s="48"/>
      <c r="AB461" s="48"/>
    </row>
    <row r="462">
      <c r="A462" s="48"/>
      <c r="B462" s="48"/>
      <c r="C462" s="48"/>
      <c r="D462" s="57"/>
      <c r="E462" s="58"/>
      <c r="F462" s="58"/>
      <c r="G462" s="48"/>
      <c r="H462" s="48"/>
      <c r="I462" s="48"/>
      <c r="J462" s="48"/>
      <c r="K462" s="58"/>
      <c r="L462" s="59"/>
      <c r="M462" s="59"/>
      <c r="N462" s="55"/>
      <c r="O462" s="59"/>
      <c r="P462" s="59"/>
      <c r="Q462" s="59"/>
      <c r="R462" s="58"/>
      <c r="S462" s="48"/>
      <c r="T462" s="59"/>
      <c r="U462" s="59"/>
      <c r="V462" s="59"/>
      <c r="W462" s="48"/>
      <c r="X462" s="48"/>
      <c r="Y462" s="48"/>
      <c r="Z462" s="48"/>
      <c r="AA462" s="48"/>
      <c r="AB462" s="48"/>
    </row>
    <row r="463">
      <c r="A463" s="48"/>
      <c r="B463" s="48"/>
      <c r="C463" s="48"/>
      <c r="D463" s="57"/>
      <c r="E463" s="58"/>
      <c r="F463" s="58"/>
      <c r="G463" s="48"/>
      <c r="H463" s="48"/>
      <c r="I463" s="48"/>
      <c r="J463" s="48"/>
      <c r="K463" s="58"/>
      <c r="L463" s="59"/>
      <c r="M463" s="59"/>
      <c r="N463" s="55"/>
      <c r="O463" s="59"/>
      <c r="P463" s="59"/>
      <c r="Q463" s="59"/>
      <c r="R463" s="58"/>
      <c r="S463" s="48"/>
      <c r="T463" s="59"/>
      <c r="U463" s="59"/>
      <c r="V463" s="59"/>
      <c r="W463" s="48"/>
      <c r="X463" s="48"/>
      <c r="Y463" s="48"/>
      <c r="Z463" s="48"/>
      <c r="AA463" s="48"/>
      <c r="AB463" s="48"/>
    </row>
    <row r="464">
      <c r="A464" s="48"/>
      <c r="B464" s="48"/>
      <c r="C464" s="48"/>
      <c r="D464" s="57"/>
      <c r="E464" s="58"/>
      <c r="F464" s="58"/>
      <c r="G464" s="48"/>
      <c r="H464" s="48"/>
      <c r="I464" s="48"/>
      <c r="J464" s="48"/>
      <c r="K464" s="58"/>
      <c r="L464" s="59"/>
      <c r="M464" s="59"/>
      <c r="N464" s="55"/>
      <c r="O464" s="59"/>
      <c r="P464" s="59"/>
      <c r="Q464" s="59"/>
      <c r="R464" s="58"/>
      <c r="S464" s="48"/>
      <c r="T464" s="59"/>
      <c r="U464" s="59"/>
      <c r="V464" s="59"/>
      <c r="W464" s="48"/>
      <c r="X464" s="48"/>
      <c r="Y464" s="48"/>
      <c r="Z464" s="48"/>
      <c r="AA464" s="48"/>
      <c r="AB464" s="48"/>
    </row>
    <row r="465">
      <c r="A465" s="48"/>
      <c r="B465" s="48"/>
      <c r="C465" s="48"/>
      <c r="D465" s="57"/>
      <c r="E465" s="58"/>
      <c r="F465" s="58"/>
      <c r="G465" s="48"/>
      <c r="H465" s="48"/>
      <c r="I465" s="48"/>
      <c r="J465" s="48"/>
      <c r="K465" s="58"/>
      <c r="L465" s="59"/>
      <c r="M465" s="59"/>
      <c r="N465" s="55"/>
      <c r="O465" s="59"/>
      <c r="P465" s="59"/>
      <c r="Q465" s="59"/>
      <c r="R465" s="58"/>
      <c r="S465" s="48"/>
      <c r="T465" s="59"/>
      <c r="U465" s="59"/>
      <c r="V465" s="59"/>
      <c r="W465" s="48"/>
      <c r="X465" s="48"/>
      <c r="Y465" s="48"/>
      <c r="Z465" s="48"/>
      <c r="AA465" s="48"/>
      <c r="AB465" s="48"/>
    </row>
    <row r="466">
      <c r="A466" s="48"/>
      <c r="B466" s="48"/>
      <c r="C466" s="48"/>
      <c r="D466" s="57"/>
      <c r="E466" s="58"/>
      <c r="F466" s="58"/>
      <c r="G466" s="48"/>
      <c r="H466" s="48"/>
      <c r="I466" s="48"/>
      <c r="J466" s="48"/>
      <c r="K466" s="58"/>
      <c r="L466" s="59"/>
      <c r="M466" s="59"/>
      <c r="N466" s="55"/>
      <c r="O466" s="59"/>
      <c r="P466" s="59"/>
      <c r="Q466" s="59"/>
      <c r="R466" s="58"/>
      <c r="S466" s="48"/>
      <c r="T466" s="59"/>
      <c r="U466" s="59"/>
      <c r="V466" s="59"/>
      <c r="W466" s="48"/>
      <c r="X466" s="48"/>
      <c r="Y466" s="48"/>
      <c r="Z466" s="48"/>
      <c r="AA466" s="48"/>
      <c r="AB466" s="48"/>
    </row>
    <row r="467">
      <c r="A467" s="48"/>
      <c r="B467" s="48"/>
      <c r="C467" s="48"/>
      <c r="D467" s="57"/>
      <c r="E467" s="58"/>
      <c r="F467" s="58"/>
      <c r="G467" s="48"/>
      <c r="H467" s="48"/>
      <c r="I467" s="48"/>
      <c r="J467" s="48"/>
      <c r="K467" s="58"/>
      <c r="L467" s="59"/>
      <c r="M467" s="59"/>
      <c r="N467" s="55"/>
      <c r="O467" s="59"/>
      <c r="P467" s="59"/>
      <c r="Q467" s="59"/>
      <c r="R467" s="58"/>
      <c r="S467" s="48"/>
      <c r="T467" s="59"/>
      <c r="U467" s="59"/>
      <c r="V467" s="59"/>
      <c r="W467" s="48"/>
      <c r="X467" s="48"/>
      <c r="Y467" s="48"/>
      <c r="Z467" s="48"/>
      <c r="AA467" s="48"/>
      <c r="AB467" s="48"/>
    </row>
    <row r="468">
      <c r="A468" s="48"/>
      <c r="B468" s="48"/>
      <c r="C468" s="48"/>
      <c r="D468" s="57"/>
      <c r="E468" s="58"/>
      <c r="F468" s="58"/>
      <c r="G468" s="48"/>
      <c r="H468" s="48"/>
      <c r="I468" s="48"/>
      <c r="J468" s="48"/>
      <c r="K468" s="58"/>
      <c r="L468" s="59"/>
      <c r="M468" s="59"/>
      <c r="N468" s="55"/>
      <c r="O468" s="59"/>
      <c r="P468" s="59"/>
      <c r="Q468" s="59"/>
      <c r="R468" s="58"/>
      <c r="S468" s="48"/>
      <c r="T468" s="59"/>
      <c r="U468" s="59"/>
      <c r="V468" s="59"/>
      <c r="W468" s="48"/>
      <c r="X468" s="48"/>
      <c r="Y468" s="48"/>
      <c r="Z468" s="48"/>
      <c r="AA468" s="48"/>
      <c r="AB468" s="48"/>
    </row>
    <row r="469">
      <c r="A469" s="48"/>
      <c r="B469" s="48"/>
      <c r="C469" s="48"/>
      <c r="D469" s="57"/>
      <c r="E469" s="58"/>
      <c r="F469" s="58"/>
      <c r="G469" s="48"/>
      <c r="H469" s="48"/>
      <c r="I469" s="48"/>
      <c r="J469" s="48"/>
      <c r="K469" s="58"/>
      <c r="L469" s="59"/>
      <c r="M469" s="59"/>
      <c r="N469" s="55"/>
      <c r="O469" s="59"/>
      <c r="P469" s="59"/>
      <c r="Q469" s="59"/>
      <c r="R469" s="58"/>
      <c r="S469" s="48"/>
      <c r="T469" s="59"/>
      <c r="U469" s="59"/>
      <c r="V469" s="59"/>
      <c r="W469" s="48"/>
      <c r="X469" s="48"/>
      <c r="Y469" s="48"/>
      <c r="Z469" s="48"/>
      <c r="AA469" s="48"/>
      <c r="AB469" s="48"/>
    </row>
    <row r="470">
      <c r="A470" s="48"/>
      <c r="B470" s="48"/>
      <c r="C470" s="48"/>
      <c r="D470" s="57"/>
      <c r="E470" s="58"/>
      <c r="F470" s="58"/>
      <c r="G470" s="48"/>
      <c r="H470" s="48"/>
      <c r="I470" s="48"/>
      <c r="J470" s="48"/>
      <c r="K470" s="58"/>
      <c r="L470" s="59"/>
      <c r="M470" s="59"/>
      <c r="N470" s="55"/>
      <c r="O470" s="59"/>
      <c r="P470" s="59"/>
      <c r="Q470" s="59"/>
      <c r="R470" s="58"/>
      <c r="S470" s="48"/>
      <c r="T470" s="59"/>
      <c r="U470" s="59"/>
      <c r="V470" s="59"/>
      <c r="W470" s="48"/>
      <c r="X470" s="48"/>
      <c r="Y470" s="48"/>
      <c r="Z470" s="48"/>
      <c r="AA470" s="48"/>
      <c r="AB470" s="48"/>
    </row>
    <row r="471">
      <c r="A471" s="48"/>
      <c r="B471" s="48"/>
      <c r="C471" s="48"/>
      <c r="D471" s="57"/>
      <c r="E471" s="58"/>
      <c r="F471" s="58"/>
      <c r="G471" s="48"/>
      <c r="H471" s="48"/>
      <c r="I471" s="48"/>
      <c r="J471" s="48"/>
      <c r="K471" s="58"/>
      <c r="L471" s="59"/>
      <c r="M471" s="59"/>
      <c r="N471" s="55"/>
      <c r="O471" s="59"/>
      <c r="P471" s="59"/>
      <c r="Q471" s="59"/>
      <c r="R471" s="58"/>
      <c r="S471" s="48"/>
      <c r="T471" s="59"/>
      <c r="U471" s="59"/>
      <c r="V471" s="59"/>
      <c r="W471" s="48"/>
      <c r="X471" s="48"/>
      <c r="Y471" s="48"/>
      <c r="Z471" s="48"/>
      <c r="AA471" s="48"/>
      <c r="AB471" s="48"/>
    </row>
    <row r="472">
      <c r="A472" s="48"/>
      <c r="B472" s="48"/>
      <c r="C472" s="48"/>
      <c r="D472" s="57"/>
      <c r="E472" s="58"/>
      <c r="F472" s="58"/>
      <c r="G472" s="48"/>
      <c r="H472" s="48"/>
      <c r="I472" s="48"/>
      <c r="J472" s="48"/>
      <c r="K472" s="58"/>
      <c r="L472" s="59"/>
      <c r="M472" s="59"/>
      <c r="N472" s="55"/>
      <c r="O472" s="59"/>
      <c r="P472" s="59"/>
      <c r="Q472" s="59"/>
      <c r="R472" s="58"/>
      <c r="S472" s="48"/>
      <c r="T472" s="59"/>
      <c r="U472" s="59"/>
      <c r="V472" s="59"/>
      <c r="W472" s="48"/>
      <c r="X472" s="48"/>
      <c r="Y472" s="48"/>
      <c r="Z472" s="48"/>
      <c r="AA472" s="48"/>
      <c r="AB472" s="48"/>
    </row>
    <row r="473">
      <c r="A473" s="48"/>
      <c r="B473" s="48"/>
      <c r="C473" s="48"/>
      <c r="D473" s="57"/>
      <c r="E473" s="58"/>
      <c r="F473" s="58"/>
      <c r="G473" s="48"/>
      <c r="H473" s="48"/>
      <c r="I473" s="48"/>
      <c r="J473" s="48"/>
      <c r="K473" s="58"/>
      <c r="L473" s="59"/>
      <c r="M473" s="59"/>
      <c r="N473" s="55"/>
      <c r="O473" s="59"/>
      <c r="P473" s="59"/>
      <c r="Q473" s="59"/>
      <c r="R473" s="58"/>
      <c r="S473" s="48"/>
      <c r="T473" s="59"/>
      <c r="U473" s="59"/>
      <c r="V473" s="59"/>
      <c r="W473" s="48"/>
      <c r="X473" s="48"/>
      <c r="Y473" s="48"/>
      <c r="Z473" s="48"/>
      <c r="AA473" s="48"/>
      <c r="AB473" s="48"/>
    </row>
    <row r="474">
      <c r="A474" s="48"/>
      <c r="B474" s="48"/>
      <c r="C474" s="48"/>
      <c r="D474" s="57"/>
      <c r="E474" s="58"/>
      <c r="F474" s="58"/>
      <c r="G474" s="48"/>
      <c r="H474" s="48"/>
      <c r="I474" s="48"/>
      <c r="J474" s="48"/>
      <c r="K474" s="58"/>
      <c r="L474" s="59"/>
      <c r="M474" s="59"/>
      <c r="N474" s="55"/>
      <c r="O474" s="59"/>
      <c r="P474" s="59"/>
      <c r="Q474" s="59"/>
      <c r="R474" s="58"/>
      <c r="S474" s="48"/>
      <c r="T474" s="59"/>
      <c r="U474" s="59"/>
      <c r="V474" s="59"/>
      <c r="W474" s="48"/>
      <c r="X474" s="48"/>
      <c r="Y474" s="48"/>
      <c r="Z474" s="48"/>
      <c r="AA474" s="48"/>
      <c r="AB474" s="48"/>
    </row>
    <row r="475">
      <c r="A475" s="48"/>
      <c r="B475" s="48"/>
      <c r="C475" s="48"/>
      <c r="D475" s="57"/>
      <c r="E475" s="58"/>
      <c r="F475" s="58"/>
      <c r="G475" s="48"/>
      <c r="H475" s="48"/>
      <c r="I475" s="48"/>
      <c r="J475" s="48"/>
      <c r="K475" s="58"/>
      <c r="L475" s="59"/>
      <c r="M475" s="59"/>
      <c r="N475" s="55"/>
      <c r="O475" s="59"/>
      <c r="P475" s="59"/>
      <c r="Q475" s="59"/>
      <c r="R475" s="58"/>
      <c r="S475" s="48"/>
      <c r="T475" s="59"/>
      <c r="U475" s="59"/>
      <c r="V475" s="59"/>
      <c r="W475" s="48"/>
      <c r="X475" s="48"/>
      <c r="Y475" s="48"/>
      <c r="Z475" s="48"/>
      <c r="AA475" s="48"/>
      <c r="AB475" s="48"/>
    </row>
    <row r="476">
      <c r="A476" s="48"/>
      <c r="B476" s="48"/>
      <c r="C476" s="48"/>
      <c r="D476" s="57"/>
      <c r="E476" s="58"/>
      <c r="F476" s="58"/>
      <c r="G476" s="48"/>
      <c r="H476" s="48"/>
      <c r="I476" s="48"/>
      <c r="J476" s="48"/>
      <c r="K476" s="58"/>
      <c r="L476" s="59"/>
      <c r="M476" s="59"/>
      <c r="N476" s="55"/>
      <c r="O476" s="59"/>
      <c r="P476" s="59"/>
      <c r="Q476" s="59"/>
      <c r="R476" s="58"/>
      <c r="S476" s="48"/>
      <c r="T476" s="59"/>
      <c r="U476" s="59"/>
      <c r="V476" s="59"/>
      <c r="W476" s="48"/>
      <c r="X476" s="48"/>
      <c r="Y476" s="48"/>
      <c r="Z476" s="48"/>
      <c r="AA476" s="48"/>
      <c r="AB476" s="48"/>
    </row>
    <row r="477">
      <c r="A477" s="48"/>
      <c r="B477" s="48"/>
      <c r="C477" s="48"/>
      <c r="D477" s="57"/>
      <c r="E477" s="58"/>
      <c r="F477" s="58"/>
      <c r="G477" s="48"/>
      <c r="H477" s="48"/>
      <c r="I477" s="48"/>
      <c r="J477" s="48"/>
      <c r="K477" s="58"/>
      <c r="L477" s="59"/>
      <c r="M477" s="59"/>
      <c r="N477" s="55"/>
      <c r="O477" s="59"/>
      <c r="P477" s="59"/>
      <c r="Q477" s="59"/>
      <c r="R477" s="58"/>
      <c r="S477" s="48"/>
      <c r="T477" s="59"/>
      <c r="U477" s="59"/>
      <c r="V477" s="59"/>
      <c r="W477" s="48"/>
      <c r="X477" s="48"/>
      <c r="Y477" s="48"/>
      <c r="Z477" s="48"/>
      <c r="AA477" s="48"/>
      <c r="AB477" s="48"/>
    </row>
    <row r="478">
      <c r="A478" s="48"/>
      <c r="B478" s="48"/>
      <c r="C478" s="48"/>
      <c r="D478" s="57"/>
      <c r="E478" s="58"/>
      <c r="F478" s="58"/>
      <c r="G478" s="48"/>
      <c r="H478" s="48"/>
      <c r="I478" s="48"/>
      <c r="J478" s="48"/>
      <c r="K478" s="58"/>
      <c r="L478" s="59"/>
      <c r="M478" s="59"/>
      <c r="N478" s="55"/>
      <c r="O478" s="59"/>
      <c r="P478" s="59"/>
      <c r="Q478" s="59"/>
      <c r="R478" s="58"/>
      <c r="S478" s="48"/>
      <c r="T478" s="59"/>
      <c r="U478" s="59"/>
      <c r="V478" s="59"/>
      <c r="W478" s="48"/>
      <c r="X478" s="48"/>
      <c r="Y478" s="48"/>
      <c r="Z478" s="48"/>
      <c r="AA478" s="48"/>
      <c r="AB478" s="48"/>
    </row>
    <row r="479">
      <c r="A479" s="48"/>
      <c r="B479" s="48"/>
      <c r="C479" s="48"/>
      <c r="D479" s="57"/>
      <c r="E479" s="58"/>
      <c r="F479" s="58"/>
      <c r="G479" s="48"/>
      <c r="H479" s="48"/>
      <c r="I479" s="48"/>
      <c r="J479" s="48"/>
      <c r="K479" s="58"/>
      <c r="L479" s="59"/>
      <c r="M479" s="59"/>
      <c r="N479" s="55"/>
      <c r="O479" s="59"/>
      <c r="P479" s="59"/>
      <c r="Q479" s="59"/>
      <c r="R479" s="58"/>
      <c r="S479" s="48"/>
      <c r="T479" s="59"/>
      <c r="U479" s="59"/>
      <c r="V479" s="59"/>
      <c r="W479" s="48"/>
      <c r="X479" s="48"/>
      <c r="Y479" s="48"/>
      <c r="Z479" s="48"/>
      <c r="AA479" s="48"/>
      <c r="AB479" s="48"/>
    </row>
    <row r="480">
      <c r="A480" s="48"/>
      <c r="B480" s="48"/>
      <c r="C480" s="48"/>
      <c r="D480" s="57"/>
      <c r="E480" s="58"/>
      <c r="F480" s="58"/>
      <c r="G480" s="48"/>
      <c r="H480" s="48"/>
      <c r="I480" s="48"/>
      <c r="J480" s="48"/>
      <c r="K480" s="58"/>
      <c r="L480" s="59"/>
      <c r="M480" s="59"/>
      <c r="N480" s="55"/>
      <c r="O480" s="59"/>
      <c r="P480" s="59"/>
      <c r="Q480" s="59"/>
      <c r="R480" s="58"/>
      <c r="S480" s="48"/>
      <c r="T480" s="59"/>
      <c r="U480" s="59"/>
      <c r="V480" s="59"/>
      <c r="W480" s="48"/>
      <c r="X480" s="48"/>
      <c r="Y480" s="48"/>
      <c r="Z480" s="48"/>
      <c r="AA480" s="48"/>
      <c r="AB480" s="48"/>
    </row>
    <row r="481">
      <c r="A481" s="48"/>
      <c r="B481" s="48"/>
      <c r="C481" s="48"/>
      <c r="D481" s="57"/>
      <c r="E481" s="58"/>
      <c r="F481" s="58"/>
      <c r="G481" s="48"/>
      <c r="H481" s="48"/>
      <c r="I481" s="48"/>
      <c r="J481" s="48"/>
      <c r="K481" s="58"/>
      <c r="L481" s="59"/>
      <c r="M481" s="59"/>
      <c r="N481" s="55"/>
      <c r="O481" s="59"/>
      <c r="P481" s="59"/>
      <c r="Q481" s="59"/>
      <c r="R481" s="58"/>
      <c r="S481" s="48"/>
      <c r="T481" s="59"/>
      <c r="U481" s="59"/>
      <c r="V481" s="59"/>
      <c r="W481" s="48"/>
      <c r="X481" s="48"/>
      <c r="Y481" s="48"/>
      <c r="Z481" s="48"/>
      <c r="AA481" s="48"/>
      <c r="AB481" s="48"/>
    </row>
    <row r="482">
      <c r="A482" s="48"/>
      <c r="B482" s="48"/>
      <c r="C482" s="48"/>
      <c r="D482" s="57"/>
      <c r="E482" s="58"/>
      <c r="F482" s="58"/>
      <c r="G482" s="48"/>
      <c r="H482" s="48"/>
      <c r="I482" s="48"/>
      <c r="J482" s="48"/>
      <c r="K482" s="58"/>
      <c r="L482" s="59"/>
      <c r="M482" s="59"/>
      <c r="N482" s="55"/>
      <c r="O482" s="59"/>
      <c r="P482" s="59"/>
      <c r="Q482" s="59"/>
      <c r="R482" s="58"/>
      <c r="S482" s="48"/>
      <c r="T482" s="59"/>
      <c r="U482" s="59"/>
      <c r="V482" s="59"/>
      <c r="W482" s="48"/>
      <c r="X482" s="48"/>
      <c r="Y482" s="48"/>
      <c r="Z482" s="48"/>
      <c r="AA482" s="48"/>
      <c r="AB482" s="48"/>
    </row>
    <row r="483">
      <c r="A483" s="48"/>
      <c r="B483" s="48"/>
      <c r="C483" s="48"/>
      <c r="D483" s="57"/>
      <c r="E483" s="58"/>
      <c r="F483" s="58"/>
      <c r="G483" s="48"/>
      <c r="H483" s="48"/>
      <c r="I483" s="48"/>
      <c r="J483" s="48"/>
      <c r="K483" s="58"/>
      <c r="L483" s="59"/>
      <c r="M483" s="59"/>
      <c r="N483" s="55"/>
      <c r="O483" s="59"/>
      <c r="P483" s="59"/>
      <c r="Q483" s="59"/>
      <c r="R483" s="58"/>
      <c r="S483" s="48"/>
      <c r="T483" s="59"/>
      <c r="U483" s="59"/>
      <c r="V483" s="59"/>
      <c r="W483" s="48"/>
      <c r="X483" s="48"/>
      <c r="Y483" s="48"/>
      <c r="Z483" s="48"/>
      <c r="AA483" s="48"/>
      <c r="AB483" s="48"/>
    </row>
    <row r="484">
      <c r="A484" s="48"/>
      <c r="B484" s="48"/>
      <c r="C484" s="48"/>
      <c r="D484" s="57"/>
      <c r="E484" s="58"/>
      <c r="F484" s="58"/>
      <c r="G484" s="48"/>
      <c r="H484" s="48"/>
      <c r="I484" s="48"/>
      <c r="J484" s="48"/>
      <c r="K484" s="58"/>
      <c r="L484" s="59"/>
      <c r="M484" s="59"/>
      <c r="N484" s="55"/>
      <c r="O484" s="59"/>
      <c r="P484" s="59"/>
      <c r="Q484" s="59"/>
      <c r="R484" s="58"/>
      <c r="S484" s="48"/>
      <c r="T484" s="59"/>
      <c r="U484" s="59"/>
      <c r="V484" s="59"/>
      <c r="W484" s="48"/>
      <c r="X484" s="48"/>
      <c r="Y484" s="48"/>
      <c r="Z484" s="48"/>
      <c r="AA484" s="48"/>
      <c r="AB484" s="48"/>
    </row>
    <row r="485">
      <c r="A485" s="48"/>
      <c r="B485" s="48"/>
      <c r="C485" s="48"/>
      <c r="D485" s="57"/>
      <c r="E485" s="58"/>
      <c r="F485" s="58"/>
      <c r="G485" s="48"/>
      <c r="H485" s="48"/>
      <c r="I485" s="48"/>
      <c r="J485" s="48"/>
      <c r="K485" s="58"/>
      <c r="L485" s="59"/>
      <c r="M485" s="59"/>
      <c r="N485" s="55"/>
      <c r="O485" s="59"/>
      <c r="P485" s="59"/>
      <c r="Q485" s="59"/>
      <c r="R485" s="58"/>
      <c r="S485" s="48"/>
      <c r="T485" s="59"/>
      <c r="U485" s="59"/>
      <c r="V485" s="59"/>
      <c r="W485" s="48"/>
      <c r="X485" s="48"/>
      <c r="Y485" s="48"/>
      <c r="Z485" s="48"/>
      <c r="AA485" s="48"/>
      <c r="AB485" s="48"/>
    </row>
    <row r="486">
      <c r="A486" s="48"/>
      <c r="B486" s="48"/>
      <c r="C486" s="48"/>
      <c r="D486" s="57"/>
      <c r="E486" s="58"/>
      <c r="F486" s="58"/>
      <c r="G486" s="48"/>
      <c r="H486" s="48"/>
      <c r="I486" s="48"/>
      <c r="J486" s="48"/>
      <c r="K486" s="58"/>
      <c r="L486" s="59"/>
      <c r="M486" s="59"/>
      <c r="N486" s="55"/>
      <c r="O486" s="59"/>
      <c r="P486" s="59"/>
      <c r="Q486" s="59"/>
      <c r="R486" s="58"/>
      <c r="S486" s="48"/>
      <c r="T486" s="59"/>
      <c r="U486" s="59"/>
      <c r="V486" s="59"/>
      <c r="W486" s="48"/>
      <c r="X486" s="48"/>
      <c r="Y486" s="48"/>
      <c r="Z486" s="48"/>
      <c r="AA486" s="48"/>
      <c r="AB486" s="48"/>
    </row>
    <row r="487">
      <c r="A487" s="48"/>
      <c r="B487" s="48"/>
      <c r="C487" s="48"/>
      <c r="D487" s="57"/>
      <c r="E487" s="58"/>
      <c r="F487" s="58"/>
      <c r="G487" s="48"/>
      <c r="H487" s="48"/>
      <c r="I487" s="48"/>
      <c r="J487" s="48"/>
      <c r="K487" s="58"/>
      <c r="L487" s="59"/>
      <c r="M487" s="59"/>
      <c r="N487" s="55"/>
      <c r="O487" s="59"/>
      <c r="P487" s="59"/>
      <c r="Q487" s="59"/>
      <c r="R487" s="58"/>
      <c r="S487" s="48"/>
      <c r="T487" s="59"/>
      <c r="U487" s="59"/>
      <c r="V487" s="59"/>
      <c r="W487" s="48"/>
      <c r="X487" s="48"/>
      <c r="Y487" s="48"/>
      <c r="Z487" s="48"/>
      <c r="AA487" s="48"/>
      <c r="AB487" s="48"/>
    </row>
    <row r="488">
      <c r="A488" s="48"/>
      <c r="B488" s="48"/>
      <c r="C488" s="48"/>
      <c r="D488" s="57"/>
      <c r="E488" s="58"/>
      <c r="F488" s="58"/>
      <c r="G488" s="48"/>
      <c r="H488" s="48"/>
      <c r="I488" s="48"/>
      <c r="J488" s="48"/>
      <c r="K488" s="58"/>
      <c r="L488" s="59"/>
      <c r="M488" s="59"/>
      <c r="N488" s="55"/>
      <c r="O488" s="59"/>
      <c r="P488" s="59"/>
      <c r="Q488" s="59"/>
      <c r="R488" s="58"/>
      <c r="S488" s="48"/>
      <c r="T488" s="59"/>
      <c r="U488" s="59"/>
      <c r="V488" s="59"/>
      <c r="W488" s="48"/>
      <c r="X488" s="48"/>
      <c r="Y488" s="48"/>
      <c r="Z488" s="48"/>
      <c r="AA488" s="48"/>
      <c r="AB488" s="48"/>
    </row>
    <row r="489">
      <c r="A489" s="48"/>
      <c r="B489" s="48"/>
      <c r="C489" s="48"/>
      <c r="D489" s="57"/>
      <c r="E489" s="58"/>
      <c r="F489" s="58"/>
      <c r="G489" s="48"/>
      <c r="H489" s="48"/>
      <c r="I489" s="48"/>
      <c r="J489" s="48"/>
      <c r="K489" s="58"/>
      <c r="L489" s="59"/>
      <c r="M489" s="59"/>
      <c r="N489" s="55"/>
      <c r="O489" s="59"/>
      <c r="P489" s="59"/>
      <c r="Q489" s="59"/>
      <c r="R489" s="58"/>
      <c r="S489" s="48"/>
      <c r="T489" s="59"/>
      <c r="U489" s="59"/>
      <c r="V489" s="59"/>
      <c r="W489" s="48"/>
      <c r="X489" s="48"/>
      <c r="Y489" s="48"/>
      <c r="Z489" s="48"/>
      <c r="AA489" s="48"/>
      <c r="AB489" s="48"/>
    </row>
    <row r="490">
      <c r="A490" s="48"/>
      <c r="B490" s="48"/>
      <c r="C490" s="48"/>
      <c r="D490" s="57"/>
      <c r="E490" s="58"/>
      <c r="F490" s="58"/>
      <c r="G490" s="48"/>
      <c r="H490" s="48"/>
      <c r="I490" s="48"/>
      <c r="J490" s="48"/>
      <c r="K490" s="58"/>
      <c r="L490" s="59"/>
      <c r="M490" s="59"/>
      <c r="N490" s="55"/>
      <c r="O490" s="59"/>
      <c r="P490" s="59"/>
      <c r="Q490" s="59"/>
      <c r="R490" s="58"/>
      <c r="S490" s="48"/>
      <c r="T490" s="59"/>
      <c r="U490" s="59"/>
      <c r="V490" s="59"/>
      <c r="W490" s="48"/>
      <c r="X490" s="48"/>
      <c r="Y490" s="48"/>
      <c r="Z490" s="48"/>
      <c r="AA490" s="48"/>
      <c r="AB490" s="48"/>
    </row>
    <row r="491">
      <c r="A491" s="48"/>
      <c r="B491" s="48"/>
      <c r="C491" s="48"/>
      <c r="D491" s="57"/>
      <c r="E491" s="58"/>
      <c r="F491" s="58"/>
      <c r="G491" s="48"/>
      <c r="H491" s="48"/>
      <c r="I491" s="48"/>
      <c r="J491" s="48"/>
      <c r="K491" s="58"/>
      <c r="L491" s="59"/>
      <c r="M491" s="59"/>
      <c r="N491" s="55"/>
      <c r="O491" s="59"/>
      <c r="P491" s="59"/>
      <c r="Q491" s="59"/>
      <c r="R491" s="58"/>
      <c r="S491" s="48"/>
      <c r="T491" s="59"/>
      <c r="U491" s="59"/>
      <c r="V491" s="59"/>
      <c r="W491" s="48"/>
      <c r="X491" s="48"/>
      <c r="Y491" s="48"/>
      <c r="Z491" s="48"/>
      <c r="AA491" s="48"/>
      <c r="AB491" s="48"/>
    </row>
    <row r="492">
      <c r="A492" s="48"/>
      <c r="B492" s="48"/>
      <c r="C492" s="48"/>
      <c r="D492" s="57"/>
      <c r="E492" s="58"/>
      <c r="F492" s="58"/>
      <c r="G492" s="48"/>
      <c r="H492" s="48"/>
      <c r="I492" s="48"/>
      <c r="J492" s="48"/>
      <c r="K492" s="58"/>
      <c r="L492" s="59"/>
      <c r="M492" s="59"/>
      <c r="N492" s="55"/>
      <c r="O492" s="59"/>
      <c r="P492" s="59"/>
      <c r="Q492" s="59"/>
      <c r="R492" s="58"/>
      <c r="S492" s="48"/>
      <c r="T492" s="59"/>
      <c r="U492" s="59"/>
      <c r="V492" s="59"/>
      <c r="W492" s="48"/>
      <c r="X492" s="48"/>
      <c r="Y492" s="48"/>
      <c r="Z492" s="48"/>
      <c r="AA492" s="48"/>
      <c r="AB492" s="48"/>
    </row>
    <row r="493">
      <c r="A493" s="48"/>
      <c r="B493" s="48"/>
      <c r="C493" s="48"/>
      <c r="D493" s="57"/>
      <c r="E493" s="58"/>
      <c r="F493" s="58"/>
      <c r="G493" s="48"/>
      <c r="H493" s="48"/>
      <c r="I493" s="48"/>
      <c r="J493" s="48"/>
      <c r="K493" s="58"/>
      <c r="L493" s="59"/>
      <c r="M493" s="59"/>
      <c r="N493" s="55"/>
      <c r="O493" s="59"/>
      <c r="P493" s="59"/>
      <c r="Q493" s="59"/>
      <c r="R493" s="58"/>
      <c r="S493" s="48"/>
      <c r="T493" s="59"/>
      <c r="U493" s="59"/>
      <c r="V493" s="59"/>
      <c r="W493" s="48"/>
      <c r="X493" s="48"/>
      <c r="Y493" s="48"/>
      <c r="Z493" s="48"/>
      <c r="AA493" s="48"/>
      <c r="AB493" s="48"/>
    </row>
    <row r="494">
      <c r="A494" s="48"/>
      <c r="B494" s="48"/>
      <c r="C494" s="48"/>
      <c r="D494" s="57"/>
      <c r="E494" s="58"/>
      <c r="F494" s="58"/>
      <c r="G494" s="48"/>
      <c r="H494" s="48"/>
      <c r="I494" s="48"/>
      <c r="J494" s="48"/>
      <c r="K494" s="58"/>
      <c r="L494" s="59"/>
      <c r="M494" s="59"/>
      <c r="N494" s="55"/>
      <c r="O494" s="59"/>
      <c r="P494" s="59"/>
      <c r="Q494" s="59"/>
      <c r="R494" s="58"/>
      <c r="S494" s="48"/>
      <c r="T494" s="59"/>
      <c r="U494" s="59"/>
      <c r="V494" s="59"/>
      <c r="W494" s="48"/>
      <c r="X494" s="48"/>
      <c r="Y494" s="48"/>
      <c r="Z494" s="48"/>
      <c r="AA494" s="48"/>
      <c r="AB494" s="48"/>
    </row>
    <row r="495">
      <c r="A495" s="48"/>
      <c r="B495" s="48"/>
      <c r="C495" s="48"/>
      <c r="D495" s="57"/>
      <c r="E495" s="58"/>
      <c r="F495" s="58"/>
      <c r="G495" s="48"/>
      <c r="H495" s="48"/>
      <c r="I495" s="48"/>
      <c r="J495" s="48"/>
      <c r="K495" s="58"/>
      <c r="L495" s="59"/>
      <c r="M495" s="59"/>
      <c r="N495" s="55"/>
      <c r="O495" s="59"/>
      <c r="P495" s="59"/>
      <c r="Q495" s="59"/>
      <c r="R495" s="58"/>
      <c r="S495" s="48"/>
      <c r="T495" s="59"/>
      <c r="U495" s="59"/>
      <c r="V495" s="59"/>
      <c r="W495" s="48"/>
      <c r="X495" s="48"/>
      <c r="Y495" s="48"/>
      <c r="Z495" s="48"/>
      <c r="AA495" s="48"/>
      <c r="AB495" s="48"/>
    </row>
    <row r="496">
      <c r="A496" s="48"/>
      <c r="B496" s="48"/>
      <c r="C496" s="48"/>
      <c r="D496" s="57"/>
      <c r="E496" s="58"/>
      <c r="F496" s="58"/>
      <c r="G496" s="48"/>
      <c r="H496" s="48"/>
      <c r="I496" s="48"/>
      <c r="J496" s="48"/>
      <c r="K496" s="58"/>
      <c r="L496" s="59"/>
      <c r="M496" s="59"/>
      <c r="N496" s="55"/>
      <c r="O496" s="59"/>
      <c r="P496" s="59"/>
      <c r="Q496" s="59"/>
      <c r="R496" s="58"/>
      <c r="S496" s="48"/>
      <c r="T496" s="59"/>
      <c r="U496" s="59"/>
      <c r="V496" s="59"/>
      <c r="W496" s="48"/>
      <c r="X496" s="48"/>
      <c r="Y496" s="48"/>
      <c r="Z496" s="48"/>
      <c r="AA496" s="48"/>
      <c r="AB496" s="48"/>
    </row>
    <row r="497">
      <c r="A497" s="48"/>
      <c r="B497" s="48"/>
      <c r="C497" s="48"/>
      <c r="D497" s="57"/>
      <c r="E497" s="58"/>
      <c r="F497" s="58"/>
      <c r="G497" s="48"/>
      <c r="H497" s="48"/>
      <c r="I497" s="48"/>
      <c r="J497" s="48"/>
      <c r="K497" s="58"/>
      <c r="L497" s="59"/>
      <c r="M497" s="59"/>
      <c r="N497" s="55"/>
      <c r="O497" s="59"/>
      <c r="P497" s="59"/>
      <c r="Q497" s="59"/>
      <c r="R497" s="58"/>
      <c r="S497" s="48"/>
      <c r="T497" s="59"/>
      <c r="U497" s="59"/>
      <c r="V497" s="59"/>
      <c r="W497" s="48"/>
      <c r="X497" s="48"/>
      <c r="Y497" s="48"/>
      <c r="Z497" s="48"/>
      <c r="AA497" s="48"/>
      <c r="AB497" s="48"/>
    </row>
    <row r="498">
      <c r="A498" s="48"/>
      <c r="B498" s="48"/>
      <c r="C498" s="48"/>
      <c r="D498" s="57"/>
      <c r="E498" s="58"/>
      <c r="F498" s="58"/>
      <c r="G498" s="48"/>
      <c r="H498" s="48"/>
      <c r="I498" s="48"/>
      <c r="J498" s="48"/>
      <c r="K498" s="58"/>
      <c r="L498" s="59"/>
      <c r="M498" s="59"/>
      <c r="N498" s="55"/>
      <c r="O498" s="59"/>
      <c r="P498" s="59"/>
      <c r="Q498" s="59"/>
      <c r="R498" s="58"/>
      <c r="S498" s="48"/>
      <c r="T498" s="59"/>
      <c r="U498" s="59"/>
      <c r="V498" s="59"/>
      <c r="W498" s="48"/>
      <c r="X498" s="48"/>
      <c r="Y498" s="48"/>
      <c r="Z498" s="48"/>
      <c r="AA498" s="48"/>
      <c r="AB498" s="48"/>
    </row>
    <row r="499">
      <c r="A499" s="48"/>
      <c r="B499" s="48"/>
      <c r="C499" s="48"/>
      <c r="D499" s="57"/>
      <c r="E499" s="58"/>
      <c r="F499" s="58"/>
      <c r="G499" s="48"/>
      <c r="H499" s="48"/>
      <c r="I499" s="48"/>
      <c r="J499" s="48"/>
      <c r="K499" s="58"/>
      <c r="L499" s="59"/>
      <c r="M499" s="59"/>
      <c r="N499" s="55"/>
      <c r="O499" s="59"/>
      <c r="P499" s="59"/>
      <c r="Q499" s="59"/>
      <c r="R499" s="58"/>
      <c r="S499" s="48"/>
      <c r="T499" s="59"/>
      <c r="U499" s="59"/>
      <c r="V499" s="59"/>
      <c r="W499" s="48"/>
      <c r="X499" s="48"/>
      <c r="Y499" s="48"/>
      <c r="Z499" s="48"/>
      <c r="AA499" s="48"/>
      <c r="AB499" s="48"/>
    </row>
    <row r="500">
      <c r="A500" s="48"/>
      <c r="B500" s="48"/>
      <c r="C500" s="48"/>
      <c r="D500" s="57"/>
      <c r="E500" s="58"/>
      <c r="F500" s="58"/>
      <c r="G500" s="48"/>
      <c r="H500" s="48"/>
      <c r="I500" s="48"/>
      <c r="J500" s="48"/>
      <c r="K500" s="58"/>
      <c r="L500" s="59"/>
      <c r="M500" s="59"/>
      <c r="N500" s="55"/>
      <c r="O500" s="59"/>
      <c r="P500" s="59"/>
      <c r="Q500" s="59"/>
      <c r="R500" s="58"/>
      <c r="S500" s="48"/>
      <c r="T500" s="59"/>
      <c r="U500" s="59"/>
      <c r="V500" s="59"/>
      <c r="W500" s="48"/>
      <c r="X500" s="48"/>
      <c r="Y500" s="48"/>
      <c r="Z500" s="48"/>
      <c r="AA500" s="48"/>
      <c r="AB500" s="48"/>
    </row>
    <row r="501">
      <c r="A501" s="48"/>
      <c r="B501" s="48"/>
      <c r="C501" s="48"/>
      <c r="D501" s="57"/>
      <c r="E501" s="58"/>
      <c r="F501" s="58"/>
      <c r="G501" s="48"/>
      <c r="H501" s="48"/>
      <c r="I501" s="48"/>
      <c r="J501" s="48"/>
      <c r="K501" s="58"/>
      <c r="L501" s="59"/>
      <c r="M501" s="59"/>
      <c r="N501" s="55"/>
      <c r="O501" s="59"/>
      <c r="P501" s="59"/>
      <c r="Q501" s="59"/>
      <c r="R501" s="58"/>
      <c r="S501" s="48"/>
      <c r="T501" s="59"/>
      <c r="U501" s="59"/>
      <c r="V501" s="59"/>
      <c r="W501" s="48"/>
      <c r="X501" s="48"/>
      <c r="Y501" s="48"/>
      <c r="Z501" s="48"/>
      <c r="AA501" s="48"/>
      <c r="AB501" s="48"/>
    </row>
    <row r="502">
      <c r="A502" s="48"/>
      <c r="B502" s="48"/>
      <c r="C502" s="48"/>
      <c r="D502" s="57"/>
      <c r="E502" s="58"/>
      <c r="F502" s="58"/>
      <c r="G502" s="48"/>
      <c r="H502" s="48"/>
      <c r="I502" s="48"/>
      <c r="J502" s="48"/>
      <c r="K502" s="58"/>
      <c r="L502" s="59"/>
      <c r="M502" s="59"/>
      <c r="N502" s="55"/>
      <c r="O502" s="59"/>
      <c r="P502" s="59"/>
      <c r="Q502" s="59"/>
      <c r="R502" s="58"/>
      <c r="S502" s="48"/>
      <c r="T502" s="59"/>
      <c r="U502" s="59"/>
      <c r="V502" s="59"/>
      <c r="W502" s="48"/>
      <c r="X502" s="48"/>
      <c r="Y502" s="48"/>
      <c r="Z502" s="48"/>
      <c r="AA502" s="48"/>
      <c r="AB502" s="48"/>
    </row>
    <row r="503">
      <c r="A503" s="48"/>
      <c r="B503" s="48"/>
      <c r="C503" s="48"/>
      <c r="D503" s="57"/>
      <c r="E503" s="58"/>
      <c r="F503" s="58"/>
      <c r="G503" s="48"/>
      <c r="H503" s="48"/>
      <c r="I503" s="48"/>
      <c r="J503" s="48"/>
      <c r="K503" s="58"/>
      <c r="L503" s="59"/>
      <c r="M503" s="59"/>
      <c r="N503" s="55"/>
      <c r="O503" s="59"/>
      <c r="P503" s="59"/>
      <c r="Q503" s="59"/>
      <c r="R503" s="58"/>
      <c r="S503" s="48"/>
      <c r="T503" s="59"/>
      <c r="U503" s="59"/>
      <c r="V503" s="59"/>
      <c r="W503" s="48"/>
      <c r="X503" s="48"/>
      <c r="Y503" s="48"/>
      <c r="Z503" s="48"/>
      <c r="AA503" s="48"/>
      <c r="AB503" s="48"/>
    </row>
    <row r="504">
      <c r="A504" s="48"/>
      <c r="B504" s="48"/>
      <c r="C504" s="48"/>
      <c r="D504" s="57"/>
      <c r="E504" s="58"/>
      <c r="F504" s="58"/>
      <c r="G504" s="48"/>
      <c r="H504" s="48"/>
      <c r="I504" s="48"/>
      <c r="J504" s="48"/>
      <c r="K504" s="58"/>
      <c r="L504" s="59"/>
      <c r="M504" s="59"/>
      <c r="N504" s="55"/>
      <c r="O504" s="59"/>
      <c r="P504" s="59"/>
      <c r="Q504" s="59"/>
      <c r="R504" s="58"/>
      <c r="S504" s="48"/>
      <c r="T504" s="59"/>
      <c r="U504" s="59"/>
      <c r="V504" s="59"/>
      <c r="W504" s="48"/>
      <c r="X504" s="48"/>
      <c r="Y504" s="48"/>
      <c r="Z504" s="48"/>
      <c r="AA504" s="48"/>
      <c r="AB504" s="48"/>
    </row>
    <row r="505">
      <c r="A505" s="48"/>
      <c r="B505" s="48"/>
      <c r="C505" s="48"/>
      <c r="D505" s="57"/>
      <c r="E505" s="58"/>
      <c r="F505" s="58"/>
      <c r="G505" s="48"/>
      <c r="H505" s="48"/>
      <c r="I505" s="48"/>
      <c r="J505" s="48"/>
      <c r="K505" s="58"/>
      <c r="L505" s="59"/>
      <c r="M505" s="59"/>
      <c r="N505" s="55"/>
      <c r="O505" s="59"/>
      <c r="P505" s="59"/>
      <c r="Q505" s="59"/>
      <c r="R505" s="58"/>
      <c r="S505" s="48"/>
      <c r="T505" s="59"/>
      <c r="U505" s="59"/>
      <c r="V505" s="59"/>
      <c r="W505" s="48"/>
      <c r="X505" s="48"/>
      <c r="Y505" s="48"/>
      <c r="Z505" s="48"/>
      <c r="AA505" s="48"/>
      <c r="AB505" s="48"/>
    </row>
    <row r="506">
      <c r="A506" s="48"/>
      <c r="B506" s="48"/>
      <c r="C506" s="48"/>
      <c r="D506" s="57"/>
      <c r="E506" s="58"/>
      <c r="F506" s="58"/>
      <c r="G506" s="48"/>
      <c r="H506" s="48"/>
      <c r="I506" s="48"/>
      <c r="J506" s="48"/>
      <c r="K506" s="58"/>
      <c r="L506" s="59"/>
      <c r="M506" s="59"/>
      <c r="N506" s="55"/>
      <c r="O506" s="59"/>
      <c r="P506" s="59"/>
      <c r="Q506" s="59"/>
      <c r="R506" s="58"/>
      <c r="S506" s="48"/>
      <c r="T506" s="59"/>
      <c r="U506" s="59"/>
      <c r="V506" s="59"/>
      <c r="W506" s="48"/>
      <c r="X506" s="48"/>
      <c r="Y506" s="48"/>
      <c r="Z506" s="48"/>
      <c r="AA506" s="48"/>
      <c r="AB506" s="48"/>
    </row>
    <row r="507">
      <c r="A507" s="48"/>
      <c r="B507" s="48"/>
      <c r="C507" s="48"/>
      <c r="D507" s="57"/>
      <c r="E507" s="58"/>
      <c r="F507" s="58"/>
      <c r="G507" s="48"/>
      <c r="H507" s="48"/>
      <c r="I507" s="48"/>
      <c r="J507" s="48"/>
      <c r="K507" s="58"/>
      <c r="L507" s="59"/>
      <c r="M507" s="59"/>
      <c r="N507" s="55"/>
      <c r="O507" s="59"/>
      <c r="P507" s="59"/>
      <c r="Q507" s="59"/>
      <c r="R507" s="58"/>
      <c r="S507" s="48"/>
      <c r="T507" s="59"/>
      <c r="U507" s="59"/>
      <c r="V507" s="59"/>
      <c r="W507" s="48"/>
      <c r="X507" s="48"/>
      <c r="Y507" s="48"/>
      <c r="Z507" s="48"/>
      <c r="AA507" s="48"/>
      <c r="AB507" s="48"/>
    </row>
    <row r="508">
      <c r="A508" s="48"/>
      <c r="B508" s="48"/>
      <c r="C508" s="48"/>
      <c r="D508" s="57"/>
      <c r="E508" s="58"/>
      <c r="F508" s="58"/>
      <c r="G508" s="48"/>
      <c r="H508" s="48"/>
      <c r="I508" s="48"/>
      <c r="J508" s="48"/>
      <c r="K508" s="58"/>
      <c r="L508" s="59"/>
      <c r="M508" s="59"/>
      <c r="N508" s="55"/>
      <c r="O508" s="59"/>
      <c r="P508" s="59"/>
      <c r="Q508" s="59"/>
      <c r="R508" s="58"/>
      <c r="S508" s="48"/>
      <c r="T508" s="59"/>
      <c r="U508" s="59"/>
      <c r="V508" s="59"/>
      <c r="W508" s="48"/>
      <c r="X508" s="48"/>
      <c r="Y508" s="48"/>
      <c r="Z508" s="48"/>
      <c r="AA508" s="48"/>
      <c r="AB508" s="48"/>
    </row>
    <row r="509">
      <c r="A509" s="48"/>
      <c r="B509" s="48"/>
      <c r="C509" s="48"/>
      <c r="D509" s="57"/>
      <c r="E509" s="58"/>
      <c r="F509" s="58"/>
      <c r="G509" s="48"/>
      <c r="H509" s="48"/>
      <c r="I509" s="48"/>
      <c r="J509" s="48"/>
      <c r="K509" s="58"/>
      <c r="L509" s="59"/>
      <c r="M509" s="59"/>
      <c r="N509" s="55"/>
      <c r="O509" s="59"/>
      <c r="P509" s="59"/>
      <c r="Q509" s="59"/>
      <c r="R509" s="58"/>
      <c r="S509" s="48"/>
      <c r="T509" s="59"/>
      <c r="U509" s="59"/>
      <c r="V509" s="59"/>
      <c r="W509" s="48"/>
      <c r="X509" s="48"/>
      <c r="Y509" s="48"/>
      <c r="Z509" s="48"/>
      <c r="AA509" s="48"/>
      <c r="AB509" s="48"/>
    </row>
    <row r="510">
      <c r="A510" s="48"/>
      <c r="B510" s="48"/>
      <c r="C510" s="48"/>
      <c r="D510" s="57"/>
      <c r="E510" s="58"/>
      <c r="F510" s="58"/>
      <c r="G510" s="48"/>
      <c r="H510" s="48"/>
      <c r="I510" s="48"/>
      <c r="J510" s="48"/>
      <c r="K510" s="58"/>
      <c r="L510" s="59"/>
      <c r="M510" s="59"/>
      <c r="N510" s="55"/>
      <c r="O510" s="59"/>
      <c r="P510" s="59"/>
      <c r="Q510" s="59"/>
      <c r="R510" s="58"/>
      <c r="S510" s="48"/>
      <c r="T510" s="59"/>
      <c r="U510" s="59"/>
      <c r="V510" s="59"/>
      <c r="W510" s="48"/>
      <c r="X510" s="48"/>
      <c r="Y510" s="48"/>
      <c r="Z510" s="48"/>
      <c r="AA510" s="48"/>
      <c r="AB510" s="48"/>
    </row>
    <row r="511">
      <c r="A511" s="48"/>
      <c r="B511" s="48"/>
      <c r="C511" s="48"/>
      <c r="D511" s="57"/>
      <c r="E511" s="58"/>
      <c r="F511" s="58"/>
      <c r="G511" s="48"/>
      <c r="H511" s="48"/>
      <c r="I511" s="48"/>
      <c r="J511" s="48"/>
      <c r="K511" s="58"/>
      <c r="L511" s="59"/>
      <c r="M511" s="59"/>
      <c r="N511" s="55"/>
      <c r="O511" s="59"/>
      <c r="P511" s="59"/>
      <c r="Q511" s="59"/>
      <c r="R511" s="58"/>
      <c r="S511" s="48"/>
      <c r="T511" s="59"/>
      <c r="U511" s="59"/>
      <c r="V511" s="59"/>
      <c r="W511" s="48"/>
      <c r="X511" s="48"/>
      <c r="Y511" s="48"/>
      <c r="Z511" s="48"/>
      <c r="AA511" s="48"/>
      <c r="AB511" s="48"/>
    </row>
    <row r="512">
      <c r="A512" s="48"/>
      <c r="B512" s="48"/>
      <c r="C512" s="48"/>
      <c r="D512" s="57"/>
      <c r="E512" s="58"/>
      <c r="F512" s="58"/>
      <c r="G512" s="48"/>
      <c r="H512" s="48"/>
      <c r="I512" s="48"/>
      <c r="J512" s="48"/>
      <c r="K512" s="58"/>
      <c r="L512" s="59"/>
      <c r="M512" s="59"/>
      <c r="N512" s="55"/>
      <c r="O512" s="59"/>
      <c r="P512" s="59"/>
      <c r="Q512" s="59"/>
      <c r="R512" s="58"/>
      <c r="S512" s="48"/>
      <c r="T512" s="59"/>
      <c r="U512" s="59"/>
      <c r="V512" s="59"/>
      <c r="W512" s="48"/>
      <c r="X512" s="48"/>
      <c r="Y512" s="48"/>
      <c r="Z512" s="48"/>
      <c r="AA512" s="48"/>
      <c r="AB512" s="48"/>
    </row>
    <row r="513">
      <c r="A513" s="48"/>
      <c r="B513" s="48"/>
      <c r="C513" s="48"/>
      <c r="D513" s="57"/>
      <c r="E513" s="58"/>
      <c r="F513" s="58"/>
      <c r="G513" s="48"/>
      <c r="H513" s="48"/>
      <c r="I513" s="48"/>
      <c r="J513" s="48"/>
      <c r="K513" s="58"/>
      <c r="L513" s="59"/>
      <c r="M513" s="59"/>
      <c r="N513" s="55"/>
      <c r="O513" s="59"/>
      <c r="P513" s="59"/>
      <c r="Q513" s="59"/>
      <c r="R513" s="58"/>
      <c r="S513" s="48"/>
      <c r="T513" s="59"/>
      <c r="U513" s="59"/>
      <c r="V513" s="59"/>
      <c r="W513" s="48"/>
      <c r="X513" s="48"/>
      <c r="Y513" s="48"/>
      <c r="Z513" s="48"/>
      <c r="AA513" s="48"/>
      <c r="AB513" s="48"/>
    </row>
    <row r="514">
      <c r="A514" s="48"/>
      <c r="B514" s="48"/>
      <c r="C514" s="48"/>
      <c r="D514" s="57"/>
      <c r="E514" s="58"/>
      <c r="F514" s="58"/>
      <c r="G514" s="48"/>
      <c r="H514" s="48"/>
      <c r="I514" s="48"/>
      <c r="J514" s="48"/>
      <c r="K514" s="58"/>
      <c r="L514" s="59"/>
      <c r="M514" s="59"/>
      <c r="N514" s="55"/>
      <c r="O514" s="59"/>
      <c r="P514" s="59"/>
      <c r="Q514" s="59"/>
      <c r="R514" s="58"/>
      <c r="S514" s="48"/>
      <c r="T514" s="59"/>
      <c r="U514" s="59"/>
      <c r="V514" s="59"/>
      <c r="W514" s="48"/>
      <c r="X514" s="48"/>
      <c r="Y514" s="48"/>
      <c r="Z514" s="48"/>
      <c r="AA514" s="48"/>
      <c r="AB514" s="48"/>
    </row>
    <row r="515">
      <c r="A515" s="48"/>
      <c r="B515" s="48"/>
      <c r="C515" s="48"/>
      <c r="D515" s="57"/>
      <c r="E515" s="58"/>
      <c r="F515" s="58"/>
      <c r="G515" s="48"/>
      <c r="H515" s="48"/>
      <c r="I515" s="48"/>
      <c r="J515" s="48"/>
      <c r="K515" s="58"/>
      <c r="L515" s="59"/>
      <c r="M515" s="59"/>
      <c r="N515" s="55"/>
      <c r="O515" s="59"/>
      <c r="P515" s="59"/>
      <c r="Q515" s="59"/>
      <c r="R515" s="58"/>
      <c r="S515" s="48"/>
      <c r="T515" s="59"/>
      <c r="U515" s="59"/>
      <c r="V515" s="59"/>
      <c r="W515" s="48"/>
      <c r="X515" s="48"/>
      <c r="Y515" s="48"/>
      <c r="Z515" s="48"/>
      <c r="AA515" s="48"/>
      <c r="AB515" s="48"/>
    </row>
    <row r="516">
      <c r="A516" s="48"/>
      <c r="B516" s="48"/>
      <c r="C516" s="48"/>
      <c r="D516" s="57"/>
      <c r="E516" s="58"/>
      <c r="F516" s="58"/>
      <c r="G516" s="48"/>
      <c r="H516" s="48"/>
      <c r="I516" s="48"/>
      <c r="J516" s="48"/>
      <c r="K516" s="58"/>
      <c r="L516" s="59"/>
      <c r="M516" s="59"/>
      <c r="N516" s="55"/>
      <c r="O516" s="59"/>
      <c r="P516" s="59"/>
      <c r="Q516" s="59"/>
      <c r="R516" s="58"/>
      <c r="S516" s="48"/>
      <c r="T516" s="59"/>
      <c r="U516" s="59"/>
      <c r="V516" s="59"/>
      <c r="W516" s="48"/>
      <c r="X516" s="48"/>
      <c r="Y516" s="48"/>
      <c r="Z516" s="48"/>
      <c r="AA516" s="48"/>
      <c r="AB516" s="48"/>
    </row>
    <row r="517">
      <c r="A517" s="48"/>
      <c r="B517" s="48"/>
      <c r="C517" s="48"/>
      <c r="D517" s="57"/>
      <c r="E517" s="58"/>
      <c r="F517" s="58"/>
      <c r="G517" s="48"/>
      <c r="H517" s="48"/>
      <c r="I517" s="48"/>
      <c r="J517" s="48"/>
      <c r="K517" s="58"/>
      <c r="L517" s="59"/>
      <c r="M517" s="59"/>
      <c r="N517" s="55"/>
      <c r="O517" s="59"/>
      <c r="P517" s="59"/>
      <c r="Q517" s="59"/>
      <c r="R517" s="58"/>
      <c r="S517" s="48"/>
      <c r="T517" s="59"/>
      <c r="U517" s="59"/>
      <c r="V517" s="59"/>
      <c r="W517" s="48"/>
      <c r="X517" s="48"/>
      <c r="Y517" s="48"/>
      <c r="Z517" s="48"/>
      <c r="AA517" s="48"/>
      <c r="AB517" s="48"/>
    </row>
    <row r="518">
      <c r="A518" s="48"/>
      <c r="B518" s="48"/>
      <c r="C518" s="48"/>
      <c r="D518" s="57"/>
      <c r="E518" s="58"/>
      <c r="F518" s="58"/>
      <c r="G518" s="48"/>
      <c r="H518" s="48"/>
      <c r="I518" s="48"/>
      <c r="J518" s="48"/>
      <c r="K518" s="58"/>
      <c r="L518" s="59"/>
      <c r="M518" s="59"/>
      <c r="N518" s="55"/>
      <c r="O518" s="59"/>
      <c r="P518" s="59"/>
      <c r="Q518" s="59"/>
      <c r="R518" s="58"/>
      <c r="S518" s="48"/>
      <c r="T518" s="59"/>
      <c r="U518" s="59"/>
      <c r="V518" s="59"/>
      <c r="W518" s="48"/>
      <c r="X518" s="48"/>
      <c r="Y518" s="48"/>
      <c r="Z518" s="48"/>
      <c r="AA518" s="48"/>
      <c r="AB518" s="48"/>
    </row>
    <row r="519">
      <c r="A519" s="48"/>
      <c r="B519" s="48"/>
      <c r="C519" s="48"/>
      <c r="D519" s="57"/>
      <c r="E519" s="58"/>
      <c r="F519" s="58"/>
      <c r="G519" s="48"/>
      <c r="H519" s="48"/>
      <c r="I519" s="48"/>
      <c r="J519" s="48"/>
      <c r="K519" s="58"/>
      <c r="L519" s="59"/>
      <c r="M519" s="59"/>
      <c r="N519" s="55"/>
      <c r="O519" s="59"/>
      <c r="P519" s="59"/>
      <c r="Q519" s="59"/>
      <c r="R519" s="58"/>
      <c r="S519" s="48"/>
      <c r="T519" s="59"/>
      <c r="U519" s="59"/>
      <c r="V519" s="59"/>
      <c r="W519" s="48"/>
      <c r="X519" s="48"/>
      <c r="Y519" s="48"/>
      <c r="Z519" s="48"/>
      <c r="AA519" s="48"/>
      <c r="AB519" s="48"/>
    </row>
    <row r="520">
      <c r="A520" s="48"/>
      <c r="B520" s="48"/>
      <c r="C520" s="48"/>
      <c r="D520" s="57"/>
      <c r="E520" s="58"/>
      <c r="F520" s="58"/>
      <c r="G520" s="48"/>
      <c r="H520" s="48"/>
      <c r="I520" s="48"/>
      <c r="J520" s="48"/>
      <c r="K520" s="58"/>
      <c r="L520" s="59"/>
      <c r="M520" s="59"/>
      <c r="N520" s="55"/>
      <c r="O520" s="59"/>
      <c r="P520" s="59"/>
      <c r="Q520" s="59"/>
      <c r="R520" s="58"/>
      <c r="S520" s="48"/>
      <c r="T520" s="59"/>
      <c r="U520" s="59"/>
      <c r="V520" s="59"/>
      <c r="W520" s="48"/>
      <c r="X520" s="48"/>
      <c r="Y520" s="48"/>
      <c r="Z520" s="48"/>
      <c r="AA520" s="48"/>
      <c r="AB520" s="48"/>
    </row>
    <row r="521">
      <c r="A521" s="48"/>
      <c r="B521" s="48"/>
      <c r="C521" s="48"/>
      <c r="D521" s="57"/>
      <c r="E521" s="58"/>
      <c r="F521" s="58"/>
      <c r="G521" s="48"/>
      <c r="H521" s="48"/>
      <c r="I521" s="48"/>
      <c r="J521" s="48"/>
      <c r="K521" s="58"/>
      <c r="L521" s="59"/>
      <c r="M521" s="59"/>
      <c r="N521" s="55"/>
      <c r="O521" s="59"/>
      <c r="P521" s="59"/>
      <c r="Q521" s="59"/>
      <c r="R521" s="58"/>
      <c r="S521" s="48"/>
      <c r="T521" s="59"/>
      <c r="U521" s="59"/>
      <c r="V521" s="59"/>
      <c r="W521" s="48"/>
      <c r="X521" s="48"/>
      <c r="Y521" s="48"/>
      <c r="Z521" s="48"/>
      <c r="AA521" s="48"/>
      <c r="AB521" s="48"/>
    </row>
    <row r="522">
      <c r="A522" s="48"/>
      <c r="B522" s="48"/>
      <c r="C522" s="48"/>
      <c r="D522" s="57"/>
      <c r="E522" s="58"/>
      <c r="F522" s="58"/>
      <c r="G522" s="48"/>
      <c r="H522" s="48"/>
      <c r="I522" s="48"/>
      <c r="J522" s="48"/>
      <c r="K522" s="58"/>
      <c r="L522" s="59"/>
      <c r="M522" s="59"/>
      <c r="N522" s="55"/>
      <c r="O522" s="59"/>
      <c r="P522" s="59"/>
      <c r="Q522" s="59"/>
      <c r="R522" s="58"/>
      <c r="S522" s="48"/>
      <c r="T522" s="59"/>
      <c r="U522" s="59"/>
      <c r="V522" s="59"/>
      <c r="W522" s="48"/>
      <c r="X522" s="48"/>
      <c r="Y522" s="48"/>
      <c r="Z522" s="48"/>
      <c r="AA522" s="48"/>
      <c r="AB522" s="48"/>
    </row>
    <row r="523">
      <c r="A523" s="48"/>
      <c r="B523" s="48"/>
      <c r="C523" s="48"/>
      <c r="D523" s="57"/>
      <c r="E523" s="58"/>
      <c r="F523" s="58"/>
      <c r="G523" s="48"/>
      <c r="H523" s="48"/>
      <c r="I523" s="48"/>
      <c r="J523" s="48"/>
      <c r="K523" s="58"/>
      <c r="L523" s="59"/>
      <c r="M523" s="59"/>
      <c r="N523" s="55"/>
      <c r="O523" s="59"/>
      <c r="P523" s="59"/>
      <c r="Q523" s="59"/>
      <c r="R523" s="58"/>
      <c r="S523" s="48"/>
      <c r="T523" s="59"/>
      <c r="U523" s="59"/>
      <c r="V523" s="59"/>
      <c r="W523" s="48"/>
      <c r="X523" s="48"/>
      <c r="Y523" s="48"/>
      <c r="Z523" s="48"/>
      <c r="AA523" s="48"/>
      <c r="AB523" s="48"/>
    </row>
    <row r="524">
      <c r="A524" s="48"/>
      <c r="B524" s="48"/>
      <c r="C524" s="48"/>
      <c r="D524" s="57"/>
      <c r="E524" s="58"/>
      <c r="F524" s="58"/>
      <c r="G524" s="48"/>
      <c r="H524" s="48"/>
      <c r="I524" s="48"/>
      <c r="J524" s="48"/>
      <c r="K524" s="58"/>
      <c r="L524" s="59"/>
      <c r="M524" s="59"/>
      <c r="N524" s="55"/>
      <c r="O524" s="59"/>
      <c r="P524" s="59"/>
      <c r="Q524" s="59"/>
      <c r="R524" s="58"/>
      <c r="S524" s="48"/>
      <c r="T524" s="59"/>
      <c r="U524" s="59"/>
      <c r="V524" s="59"/>
      <c r="W524" s="48"/>
      <c r="X524" s="48"/>
      <c r="Y524" s="48"/>
      <c r="Z524" s="48"/>
      <c r="AA524" s="48"/>
      <c r="AB524" s="48"/>
    </row>
    <row r="525">
      <c r="A525" s="48"/>
      <c r="B525" s="48"/>
      <c r="C525" s="48"/>
      <c r="D525" s="57"/>
      <c r="E525" s="58"/>
      <c r="F525" s="58"/>
      <c r="G525" s="48"/>
      <c r="H525" s="48"/>
      <c r="I525" s="48"/>
      <c r="J525" s="48"/>
      <c r="K525" s="58"/>
      <c r="L525" s="59"/>
      <c r="M525" s="59"/>
      <c r="N525" s="55"/>
      <c r="O525" s="59"/>
      <c r="P525" s="59"/>
      <c r="Q525" s="59"/>
      <c r="R525" s="58"/>
      <c r="S525" s="48"/>
      <c r="T525" s="59"/>
      <c r="U525" s="59"/>
      <c r="V525" s="59"/>
      <c r="W525" s="48"/>
      <c r="X525" s="48"/>
      <c r="Y525" s="48"/>
      <c r="Z525" s="48"/>
      <c r="AA525" s="48"/>
      <c r="AB525" s="48"/>
    </row>
    <row r="526">
      <c r="A526" s="48"/>
      <c r="B526" s="48"/>
      <c r="C526" s="48"/>
      <c r="D526" s="57"/>
      <c r="E526" s="58"/>
      <c r="F526" s="58"/>
      <c r="G526" s="48"/>
      <c r="H526" s="48"/>
      <c r="I526" s="48"/>
      <c r="J526" s="48"/>
      <c r="K526" s="58"/>
      <c r="L526" s="59"/>
      <c r="M526" s="59"/>
      <c r="N526" s="55"/>
      <c r="O526" s="59"/>
      <c r="P526" s="59"/>
      <c r="Q526" s="59"/>
      <c r="R526" s="58"/>
      <c r="S526" s="48"/>
      <c r="T526" s="59"/>
      <c r="U526" s="59"/>
      <c r="V526" s="59"/>
      <c r="W526" s="48"/>
      <c r="X526" s="48"/>
      <c r="Y526" s="48"/>
      <c r="Z526" s="48"/>
      <c r="AA526" s="48"/>
      <c r="AB526" s="48"/>
    </row>
    <row r="527">
      <c r="A527" s="48"/>
      <c r="B527" s="48"/>
      <c r="C527" s="48"/>
      <c r="D527" s="57"/>
      <c r="E527" s="58"/>
      <c r="F527" s="58"/>
      <c r="G527" s="48"/>
      <c r="H527" s="48"/>
      <c r="I527" s="48"/>
      <c r="J527" s="48"/>
      <c r="K527" s="58"/>
      <c r="L527" s="59"/>
      <c r="M527" s="59"/>
      <c r="N527" s="55"/>
      <c r="O527" s="59"/>
      <c r="P527" s="59"/>
      <c r="Q527" s="59"/>
      <c r="R527" s="58"/>
      <c r="S527" s="48"/>
      <c r="T527" s="59"/>
      <c r="U527" s="59"/>
      <c r="V527" s="59"/>
      <c r="W527" s="48"/>
      <c r="X527" s="48"/>
      <c r="Y527" s="48"/>
      <c r="Z527" s="48"/>
      <c r="AA527" s="48"/>
      <c r="AB527" s="48"/>
    </row>
    <row r="528">
      <c r="A528" s="48"/>
      <c r="B528" s="48"/>
      <c r="C528" s="48"/>
      <c r="D528" s="57"/>
      <c r="E528" s="58"/>
      <c r="F528" s="58"/>
      <c r="G528" s="48"/>
      <c r="H528" s="48"/>
      <c r="I528" s="48"/>
      <c r="J528" s="48"/>
      <c r="K528" s="58"/>
      <c r="L528" s="59"/>
      <c r="M528" s="59"/>
      <c r="N528" s="55"/>
      <c r="O528" s="59"/>
      <c r="P528" s="59"/>
      <c r="Q528" s="59"/>
      <c r="R528" s="58"/>
      <c r="S528" s="48"/>
      <c r="T528" s="59"/>
      <c r="U528" s="59"/>
      <c r="V528" s="59"/>
      <c r="W528" s="48"/>
      <c r="X528" s="48"/>
      <c r="Y528" s="48"/>
      <c r="Z528" s="48"/>
      <c r="AA528" s="48"/>
      <c r="AB528" s="48"/>
    </row>
    <row r="529">
      <c r="A529" s="48"/>
      <c r="B529" s="48"/>
      <c r="C529" s="48"/>
      <c r="D529" s="57"/>
      <c r="E529" s="58"/>
      <c r="F529" s="58"/>
      <c r="G529" s="48"/>
      <c r="H529" s="48"/>
      <c r="I529" s="48"/>
      <c r="J529" s="48"/>
      <c r="K529" s="58"/>
      <c r="L529" s="59"/>
      <c r="M529" s="59"/>
      <c r="N529" s="55"/>
      <c r="O529" s="59"/>
      <c r="P529" s="59"/>
      <c r="Q529" s="59"/>
      <c r="R529" s="58"/>
      <c r="S529" s="48"/>
      <c r="T529" s="59"/>
      <c r="U529" s="59"/>
      <c r="V529" s="59"/>
      <c r="W529" s="48"/>
      <c r="X529" s="48"/>
      <c r="Y529" s="48"/>
      <c r="Z529" s="48"/>
      <c r="AA529" s="48"/>
      <c r="AB529" s="48"/>
    </row>
    <row r="530">
      <c r="A530" s="48"/>
      <c r="B530" s="48"/>
      <c r="C530" s="48"/>
      <c r="D530" s="57"/>
      <c r="E530" s="58"/>
      <c r="F530" s="58"/>
      <c r="G530" s="48"/>
      <c r="H530" s="48"/>
      <c r="I530" s="48"/>
      <c r="J530" s="48"/>
      <c r="K530" s="58"/>
      <c r="L530" s="59"/>
      <c r="M530" s="59"/>
      <c r="N530" s="55"/>
      <c r="O530" s="59"/>
      <c r="P530" s="59"/>
      <c r="Q530" s="59"/>
      <c r="R530" s="58"/>
      <c r="S530" s="48"/>
      <c r="T530" s="59"/>
      <c r="U530" s="59"/>
      <c r="V530" s="59"/>
      <c r="W530" s="48"/>
      <c r="X530" s="48"/>
      <c r="Y530" s="48"/>
      <c r="Z530" s="48"/>
      <c r="AA530" s="48"/>
      <c r="AB530" s="48"/>
    </row>
    <row r="531">
      <c r="A531" s="48"/>
      <c r="B531" s="48"/>
      <c r="C531" s="48"/>
      <c r="D531" s="57"/>
      <c r="E531" s="58"/>
      <c r="F531" s="58"/>
      <c r="G531" s="48"/>
      <c r="H531" s="48"/>
      <c r="I531" s="48"/>
      <c r="J531" s="48"/>
      <c r="K531" s="58"/>
      <c r="L531" s="59"/>
      <c r="M531" s="59"/>
      <c r="N531" s="55"/>
      <c r="O531" s="59"/>
      <c r="P531" s="59"/>
      <c r="Q531" s="59"/>
      <c r="R531" s="58"/>
      <c r="S531" s="48"/>
      <c r="T531" s="59"/>
      <c r="U531" s="59"/>
      <c r="V531" s="59"/>
      <c r="W531" s="48"/>
      <c r="X531" s="48"/>
      <c r="Y531" s="48"/>
      <c r="Z531" s="48"/>
      <c r="AA531" s="48"/>
      <c r="AB531" s="48"/>
    </row>
    <row r="532">
      <c r="A532" s="48"/>
      <c r="B532" s="48"/>
      <c r="C532" s="48"/>
      <c r="D532" s="57"/>
      <c r="E532" s="58"/>
      <c r="F532" s="58"/>
      <c r="G532" s="48"/>
      <c r="H532" s="48"/>
      <c r="I532" s="48"/>
      <c r="J532" s="48"/>
      <c r="K532" s="58"/>
      <c r="L532" s="59"/>
      <c r="M532" s="59"/>
      <c r="N532" s="55"/>
      <c r="O532" s="59"/>
      <c r="P532" s="59"/>
      <c r="Q532" s="59"/>
      <c r="R532" s="58"/>
      <c r="S532" s="48"/>
      <c r="T532" s="59"/>
      <c r="U532" s="59"/>
      <c r="V532" s="59"/>
      <c r="W532" s="48"/>
      <c r="X532" s="48"/>
      <c r="Y532" s="48"/>
      <c r="Z532" s="48"/>
      <c r="AA532" s="48"/>
      <c r="AB532" s="48"/>
    </row>
    <row r="533">
      <c r="A533" s="48"/>
      <c r="B533" s="48"/>
      <c r="C533" s="48"/>
      <c r="D533" s="57"/>
      <c r="E533" s="58"/>
      <c r="F533" s="58"/>
      <c r="G533" s="48"/>
      <c r="H533" s="48"/>
      <c r="I533" s="48"/>
      <c r="J533" s="48"/>
      <c r="K533" s="58"/>
      <c r="L533" s="59"/>
      <c r="M533" s="59"/>
      <c r="N533" s="55"/>
      <c r="O533" s="59"/>
      <c r="P533" s="59"/>
      <c r="Q533" s="59"/>
      <c r="R533" s="58"/>
      <c r="S533" s="48"/>
      <c r="T533" s="59"/>
      <c r="U533" s="59"/>
      <c r="V533" s="59"/>
      <c r="W533" s="48"/>
      <c r="X533" s="48"/>
      <c r="Y533" s="48"/>
      <c r="Z533" s="48"/>
      <c r="AA533" s="48"/>
      <c r="AB533" s="48"/>
    </row>
    <row r="534">
      <c r="A534" s="48"/>
      <c r="B534" s="48"/>
      <c r="C534" s="48"/>
      <c r="D534" s="57"/>
      <c r="E534" s="58"/>
      <c r="F534" s="58"/>
      <c r="G534" s="48"/>
      <c r="H534" s="48"/>
      <c r="I534" s="48"/>
      <c r="J534" s="48"/>
      <c r="K534" s="58"/>
      <c r="L534" s="59"/>
      <c r="M534" s="59"/>
      <c r="N534" s="55"/>
      <c r="O534" s="59"/>
      <c r="P534" s="59"/>
      <c r="Q534" s="59"/>
      <c r="R534" s="58"/>
      <c r="S534" s="48"/>
      <c r="T534" s="59"/>
      <c r="U534" s="59"/>
      <c r="V534" s="59"/>
      <c r="W534" s="48"/>
      <c r="X534" s="48"/>
      <c r="Y534" s="48"/>
      <c r="Z534" s="48"/>
      <c r="AA534" s="48"/>
      <c r="AB534" s="48"/>
    </row>
    <row r="535">
      <c r="A535" s="48"/>
      <c r="B535" s="48"/>
      <c r="C535" s="48"/>
      <c r="D535" s="57"/>
      <c r="E535" s="58"/>
      <c r="F535" s="58"/>
      <c r="G535" s="48"/>
      <c r="H535" s="48"/>
      <c r="I535" s="48"/>
      <c r="J535" s="48"/>
      <c r="K535" s="58"/>
      <c r="L535" s="59"/>
      <c r="M535" s="59"/>
      <c r="N535" s="55"/>
      <c r="O535" s="59"/>
      <c r="P535" s="59"/>
      <c r="Q535" s="59"/>
      <c r="R535" s="58"/>
      <c r="S535" s="48"/>
      <c r="T535" s="59"/>
      <c r="U535" s="59"/>
      <c r="V535" s="59"/>
      <c r="W535" s="48"/>
      <c r="X535" s="48"/>
      <c r="Y535" s="48"/>
      <c r="Z535" s="48"/>
      <c r="AA535" s="48"/>
      <c r="AB535" s="48"/>
    </row>
    <row r="536">
      <c r="A536" s="48"/>
      <c r="B536" s="48"/>
      <c r="C536" s="48"/>
      <c r="D536" s="57"/>
      <c r="E536" s="58"/>
      <c r="F536" s="58"/>
      <c r="G536" s="48"/>
      <c r="H536" s="48"/>
      <c r="I536" s="48"/>
      <c r="J536" s="48"/>
      <c r="K536" s="58"/>
      <c r="L536" s="59"/>
      <c r="M536" s="59"/>
      <c r="N536" s="55"/>
      <c r="O536" s="59"/>
      <c r="P536" s="59"/>
      <c r="Q536" s="59"/>
      <c r="R536" s="58"/>
      <c r="S536" s="48"/>
      <c r="T536" s="59"/>
      <c r="U536" s="59"/>
      <c r="V536" s="59"/>
      <c r="W536" s="48"/>
      <c r="X536" s="48"/>
      <c r="Y536" s="48"/>
      <c r="Z536" s="48"/>
      <c r="AA536" s="48"/>
      <c r="AB536" s="48"/>
    </row>
    <row r="537">
      <c r="A537" s="48"/>
      <c r="B537" s="48"/>
      <c r="C537" s="48"/>
      <c r="D537" s="57"/>
      <c r="E537" s="58"/>
      <c r="F537" s="58"/>
      <c r="G537" s="48"/>
      <c r="H537" s="48"/>
      <c r="I537" s="48"/>
      <c r="J537" s="48"/>
      <c r="K537" s="58"/>
      <c r="L537" s="59"/>
      <c r="M537" s="59"/>
      <c r="N537" s="55"/>
      <c r="O537" s="59"/>
      <c r="P537" s="59"/>
      <c r="Q537" s="59"/>
      <c r="R537" s="58"/>
      <c r="S537" s="48"/>
      <c r="T537" s="59"/>
      <c r="U537" s="59"/>
      <c r="V537" s="59"/>
      <c r="W537" s="48"/>
      <c r="X537" s="48"/>
      <c r="Y537" s="48"/>
      <c r="Z537" s="48"/>
      <c r="AA537" s="48"/>
      <c r="AB537" s="48"/>
    </row>
    <row r="538">
      <c r="A538" s="48"/>
      <c r="B538" s="48"/>
      <c r="C538" s="48"/>
      <c r="D538" s="57"/>
      <c r="E538" s="58"/>
      <c r="F538" s="58"/>
      <c r="G538" s="48"/>
      <c r="H538" s="48"/>
      <c r="I538" s="48"/>
      <c r="J538" s="48"/>
      <c r="K538" s="58"/>
      <c r="L538" s="59"/>
      <c r="M538" s="59"/>
      <c r="N538" s="55"/>
      <c r="O538" s="59"/>
      <c r="P538" s="59"/>
      <c r="Q538" s="59"/>
      <c r="R538" s="58"/>
      <c r="S538" s="48"/>
      <c r="T538" s="59"/>
      <c r="U538" s="59"/>
      <c r="V538" s="59"/>
      <c r="W538" s="48"/>
      <c r="X538" s="48"/>
      <c r="Y538" s="48"/>
      <c r="Z538" s="48"/>
      <c r="AA538" s="48"/>
      <c r="AB538" s="48"/>
    </row>
    <row r="539">
      <c r="A539" s="48"/>
      <c r="B539" s="48"/>
      <c r="C539" s="48"/>
      <c r="D539" s="57"/>
      <c r="E539" s="58"/>
      <c r="F539" s="58"/>
      <c r="G539" s="48"/>
      <c r="H539" s="48"/>
      <c r="I539" s="48"/>
      <c r="J539" s="48"/>
      <c r="K539" s="58"/>
      <c r="L539" s="59"/>
      <c r="M539" s="59"/>
      <c r="N539" s="55"/>
      <c r="O539" s="59"/>
      <c r="P539" s="59"/>
      <c r="Q539" s="59"/>
      <c r="R539" s="58"/>
      <c r="S539" s="48"/>
      <c r="T539" s="59"/>
      <c r="U539" s="59"/>
      <c r="V539" s="59"/>
      <c r="W539" s="48"/>
      <c r="X539" s="48"/>
      <c r="Y539" s="48"/>
      <c r="Z539" s="48"/>
      <c r="AA539" s="48"/>
      <c r="AB539" s="48"/>
    </row>
    <row r="540">
      <c r="A540" s="48"/>
      <c r="B540" s="48"/>
      <c r="C540" s="48"/>
      <c r="D540" s="57"/>
      <c r="E540" s="58"/>
      <c r="F540" s="58"/>
      <c r="G540" s="48"/>
      <c r="H540" s="48"/>
      <c r="I540" s="48"/>
      <c r="J540" s="48"/>
      <c r="K540" s="58"/>
      <c r="L540" s="59"/>
      <c r="M540" s="59"/>
      <c r="N540" s="55"/>
      <c r="O540" s="59"/>
      <c r="P540" s="59"/>
      <c r="Q540" s="59"/>
      <c r="R540" s="58"/>
      <c r="S540" s="48"/>
      <c r="T540" s="59"/>
      <c r="U540" s="59"/>
      <c r="V540" s="59"/>
      <c r="W540" s="48"/>
      <c r="X540" s="48"/>
      <c r="Y540" s="48"/>
      <c r="Z540" s="48"/>
      <c r="AA540" s="48"/>
      <c r="AB540" s="48"/>
    </row>
    <row r="541">
      <c r="A541" s="48"/>
      <c r="B541" s="48"/>
      <c r="C541" s="48"/>
      <c r="D541" s="57"/>
      <c r="E541" s="58"/>
      <c r="F541" s="58"/>
      <c r="G541" s="48"/>
      <c r="H541" s="48"/>
      <c r="I541" s="48"/>
      <c r="J541" s="48"/>
      <c r="K541" s="58"/>
      <c r="L541" s="59"/>
      <c r="M541" s="59"/>
      <c r="N541" s="55"/>
      <c r="O541" s="59"/>
      <c r="P541" s="59"/>
      <c r="Q541" s="59"/>
      <c r="R541" s="58"/>
      <c r="S541" s="48"/>
      <c r="T541" s="59"/>
      <c r="U541" s="59"/>
      <c r="V541" s="59"/>
      <c r="W541" s="48"/>
      <c r="X541" s="48"/>
      <c r="Y541" s="48"/>
      <c r="Z541" s="48"/>
      <c r="AA541" s="48"/>
      <c r="AB541" s="48"/>
    </row>
    <row r="542">
      <c r="A542" s="48"/>
      <c r="B542" s="48"/>
      <c r="C542" s="48"/>
      <c r="D542" s="57"/>
      <c r="E542" s="58"/>
      <c r="F542" s="58"/>
      <c r="G542" s="48"/>
      <c r="H542" s="48"/>
      <c r="I542" s="48"/>
      <c r="J542" s="48"/>
      <c r="K542" s="58"/>
      <c r="L542" s="59"/>
      <c r="M542" s="59"/>
      <c r="N542" s="55"/>
      <c r="O542" s="59"/>
      <c r="P542" s="59"/>
      <c r="Q542" s="59"/>
      <c r="R542" s="58"/>
      <c r="S542" s="48"/>
      <c r="T542" s="59"/>
      <c r="U542" s="59"/>
      <c r="V542" s="59"/>
      <c r="W542" s="48"/>
      <c r="X542" s="48"/>
      <c r="Y542" s="48"/>
      <c r="Z542" s="48"/>
      <c r="AA542" s="48"/>
      <c r="AB542" s="48"/>
    </row>
    <row r="543">
      <c r="A543" s="48"/>
      <c r="B543" s="48"/>
      <c r="C543" s="48"/>
      <c r="D543" s="57"/>
      <c r="E543" s="58"/>
      <c r="F543" s="58"/>
      <c r="G543" s="48"/>
      <c r="H543" s="48"/>
      <c r="I543" s="48"/>
      <c r="J543" s="48"/>
      <c r="K543" s="58"/>
      <c r="L543" s="59"/>
      <c r="M543" s="59"/>
      <c r="N543" s="55"/>
      <c r="O543" s="59"/>
      <c r="P543" s="59"/>
      <c r="Q543" s="59"/>
      <c r="R543" s="58"/>
      <c r="S543" s="48"/>
      <c r="T543" s="59"/>
      <c r="U543" s="59"/>
      <c r="V543" s="59"/>
      <c r="W543" s="48"/>
      <c r="X543" s="48"/>
      <c r="Y543" s="48"/>
      <c r="Z543" s="48"/>
      <c r="AA543" s="48"/>
      <c r="AB543" s="48"/>
    </row>
    <row r="544">
      <c r="A544" s="48"/>
      <c r="B544" s="48"/>
      <c r="C544" s="48"/>
      <c r="D544" s="57"/>
      <c r="E544" s="58"/>
      <c r="F544" s="58"/>
      <c r="G544" s="48"/>
      <c r="H544" s="48"/>
      <c r="I544" s="48"/>
      <c r="J544" s="48"/>
      <c r="K544" s="58"/>
      <c r="L544" s="59"/>
      <c r="M544" s="59"/>
      <c r="N544" s="55"/>
      <c r="O544" s="59"/>
      <c r="P544" s="59"/>
      <c r="Q544" s="59"/>
      <c r="R544" s="58"/>
      <c r="S544" s="48"/>
      <c r="T544" s="59"/>
      <c r="U544" s="59"/>
      <c r="V544" s="59"/>
      <c r="W544" s="48"/>
      <c r="X544" s="48"/>
      <c r="Y544" s="48"/>
      <c r="Z544" s="48"/>
      <c r="AA544" s="48"/>
      <c r="AB544" s="48"/>
    </row>
    <row r="545">
      <c r="A545" s="48"/>
      <c r="B545" s="48"/>
      <c r="C545" s="48"/>
      <c r="D545" s="57"/>
      <c r="E545" s="58"/>
      <c r="F545" s="58"/>
      <c r="G545" s="48"/>
      <c r="H545" s="48"/>
      <c r="I545" s="48"/>
      <c r="J545" s="48"/>
      <c r="K545" s="58"/>
      <c r="L545" s="59"/>
      <c r="M545" s="59"/>
      <c r="N545" s="55"/>
      <c r="O545" s="59"/>
      <c r="P545" s="59"/>
      <c r="Q545" s="59"/>
      <c r="R545" s="58"/>
      <c r="S545" s="48"/>
      <c r="T545" s="59"/>
      <c r="U545" s="59"/>
      <c r="V545" s="59"/>
      <c r="W545" s="48"/>
      <c r="X545" s="48"/>
      <c r="Y545" s="48"/>
      <c r="Z545" s="48"/>
      <c r="AA545" s="48"/>
      <c r="AB545" s="48"/>
    </row>
    <row r="546">
      <c r="A546" s="48"/>
      <c r="B546" s="48"/>
      <c r="C546" s="48"/>
      <c r="D546" s="57"/>
      <c r="E546" s="58"/>
      <c r="F546" s="58"/>
      <c r="G546" s="48"/>
      <c r="H546" s="48"/>
      <c r="I546" s="48"/>
      <c r="J546" s="48"/>
      <c r="K546" s="58"/>
      <c r="L546" s="59"/>
      <c r="M546" s="59"/>
      <c r="N546" s="55"/>
      <c r="O546" s="59"/>
      <c r="P546" s="59"/>
      <c r="Q546" s="59"/>
      <c r="R546" s="58"/>
      <c r="S546" s="48"/>
      <c r="T546" s="59"/>
      <c r="U546" s="59"/>
      <c r="V546" s="59"/>
      <c r="W546" s="48"/>
      <c r="X546" s="48"/>
      <c r="Y546" s="48"/>
      <c r="Z546" s="48"/>
      <c r="AA546" s="48"/>
      <c r="AB546" s="48"/>
    </row>
    <row r="547">
      <c r="A547" s="48"/>
      <c r="B547" s="48"/>
      <c r="C547" s="48"/>
      <c r="D547" s="57"/>
      <c r="E547" s="58"/>
      <c r="F547" s="58"/>
      <c r="G547" s="48"/>
      <c r="H547" s="48"/>
      <c r="I547" s="48"/>
      <c r="J547" s="48"/>
      <c r="K547" s="58"/>
      <c r="L547" s="59"/>
      <c r="M547" s="59"/>
      <c r="N547" s="55"/>
      <c r="O547" s="59"/>
      <c r="P547" s="59"/>
      <c r="Q547" s="59"/>
      <c r="R547" s="58"/>
      <c r="S547" s="48"/>
      <c r="T547" s="59"/>
      <c r="U547" s="59"/>
      <c r="V547" s="59"/>
      <c r="W547" s="48"/>
      <c r="X547" s="48"/>
      <c r="Y547" s="48"/>
      <c r="Z547" s="48"/>
      <c r="AA547" s="48"/>
      <c r="AB547" s="48"/>
    </row>
    <row r="548">
      <c r="A548" s="48"/>
      <c r="B548" s="48"/>
      <c r="C548" s="48"/>
      <c r="D548" s="57"/>
      <c r="E548" s="58"/>
      <c r="F548" s="58"/>
      <c r="G548" s="48"/>
      <c r="H548" s="48"/>
      <c r="I548" s="48"/>
      <c r="J548" s="48"/>
      <c r="K548" s="58"/>
      <c r="L548" s="59"/>
      <c r="M548" s="59"/>
      <c r="N548" s="55"/>
      <c r="O548" s="59"/>
      <c r="P548" s="59"/>
      <c r="Q548" s="59"/>
      <c r="R548" s="58"/>
      <c r="S548" s="48"/>
      <c r="T548" s="59"/>
      <c r="U548" s="59"/>
      <c r="V548" s="59"/>
      <c r="W548" s="48"/>
      <c r="X548" s="48"/>
      <c r="Y548" s="48"/>
      <c r="Z548" s="48"/>
      <c r="AA548" s="48"/>
      <c r="AB548" s="48"/>
    </row>
    <row r="549">
      <c r="A549" s="48"/>
      <c r="B549" s="48"/>
      <c r="C549" s="48"/>
      <c r="D549" s="57"/>
      <c r="E549" s="58"/>
      <c r="F549" s="58"/>
      <c r="G549" s="48"/>
      <c r="H549" s="48"/>
      <c r="I549" s="48"/>
      <c r="J549" s="48"/>
      <c r="K549" s="58"/>
      <c r="L549" s="59"/>
      <c r="M549" s="59"/>
      <c r="N549" s="55"/>
      <c r="O549" s="59"/>
      <c r="P549" s="59"/>
      <c r="Q549" s="59"/>
      <c r="R549" s="58"/>
      <c r="S549" s="48"/>
      <c r="T549" s="59"/>
      <c r="U549" s="59"/>
      <c r="V549" s="59"/>
      <c r="W549" s="48"/>
      <c r="X549" s="48"/>
      <c r="Y549" s="48"/>
      <c r="Z549" s="48"/>
      <c r="AA549" s="48"/>
      <c r="AB549" s="48"/>
    </row>
    <row r="550">
      <c r="A550" s="48"/>
      <c r="B550" s="48"/>
      <c r="C550" s="48"/>
      <c r="D550" s="57"/>
      <c r="E550" s="58"/>
      <c r="F550" s="58"/>
      <c r="G550" s="48"/>
      <c r="H550" s="48"/>
      <c r="I550" s="48"/>
      <c r="J550" s="48"/>
      <c r="K550" s="58"/>
      <c r="L550" s="59"/>
      <c r="M550" s="59"/>
      <c r="N550" s="55"/>
      <c r="O550" s="59"/>
      <c r="P550" s="59"/>
      <c r="Q550" s="59"/>
      <c r="R550" s="58"/>
      <c r="S550" s="48"/>
      <c r="T550" s="59"/>
      <c r="U550" s="59"/>
      <c r="V550" s="59"/>
      <c r="W550" s="48"/>
      <c r="X550" s="48"/>
      <c r="Y550" s="48"/>
      <c r="Z550" s="48"/>
      <c r="AA550" s="48"/>
      <c r="AB550" s="48"/>
    </row>
    <row r="551">
      <c r="A551" s="48"/>
      <c r="B551" s="48"/>
      <c r="C551" s="48"/>
      <c r="D551" s="57"/>
      <c r="E551" s="58"/>
      <c r="F551" s="58"/>
      <c r="G551" s="48"/>
      <c r="H551" s="48"/>
      <c r="I551" s="48"/>
      <c r="J551" s="48"/>
      <c r="K551" s="58"/>
      <c r="L551" s="59"/>
      <c r="M551" s="59"/>
      <c r="N551" s="55"/>
      <c r="O551" s="59"/>
      <c r="P551" s="59"/>
      <c r="Q551" s="59"/>
      <c r="R551" s="58"/>
      <c r="S551" s="48"/>
      <c r="T551" s="59"/>
      <c r="U551" s="59"/>
      <c r="V551" s="59"/>
      <c r="W551" s="48"/>
      <c r="X551" s="48"/>
      <c r="Y551" s="48"/>
      <c r="Z551" s="48"/>
      <c r="AA551" s="48"/>
      <c r="AB551" s="48"/>
    </row>
    <row r="552">
      <c r="A552" s="48"/>
      <c r="B552" s="48"/>
      <c r="C552" s="48"/>
      <c r="D552" s="57"/>
      <c r="E552" s="58"/>
      <c r="F552" s="58"/>
      <c r="G552" s="48"/>
      <c r="H552" s="48"/>
      <c r="I552" s="48"/>
      <c r="J552" s="48"/>
      <c r="K552" s="58"/>
      <c r="L552" s="59"/>
      <c r="M552" s="59"/>
      <c r="N552" s="55"/>
      <c r="O552" s="59"/>
      <c r="P552" s="59"/>
      <c r="Q552" s="59"/>
      <c r="R552" s="58"/>
      <c r="S552" s="48"/>
      <c r="T552" s="59"/>
      <c r="U552" s="59"/>
      <c r="V552" s="59"/>
      <c r="W552" s="48"/>
      <c r="X552" s="48"/>
      <c r="Y552" s="48"/>
      <c r="Z552" s="48"/>
      <c r="AA552" s="48"/>
      <c r="AB552" s="48"/>
    </row>
    <row r="553">
      <c r="A553" s="48"/>
      <c r="B553" s="48"/>
      <c r="C553" s="48"/>
      <c r="D553" s="57"/>
      <c r="E553" s="58"/>
      <c r="F553" s="58"/>
      <c r="G553" s="48"/>
      <c r="H553" s="48"/>
      <c r="I553" s="48"/>
      <c r="J553" s="48"/>
      <c r="K553" s="58"/>
      <c r="L553" s="59"/>
      <c r="M553" s="59"/>
      <c r="N553" s="55"/>
      <c r="O553" s="59"/>
      <c r="P553" s="59"/>
      <c r="Q553" s="59"/>
      <c r="R553" s="58"/>
      <c r="S553" s="48"/>
      <c r="T553" s="59"/>
      <c r="U553" s="59"/>
      <c r="V553" s="59"/>
      <c r="W553" s="48"/>
      <c r="X553" s="48"/>
      <c r="Y553" s="48"/>
      <c r="Z553" s="48"/>
      <c r="AA553" s="48"/>
      <c r="AB553" s="48"/>
    </row>
    <row r="554">
      <c r="A554" s="48"/>
      <c r="B554" s="48"/>
      <c r="C554" s="48"/>
      <c r="D554" s="57"/>
      <c r="E554" s="58"/>
      <c r="F554" s="58"/>
      <c r="G554" s="48"/>
      <c r="H554" s="48"/>
      <c r="I554" s="48"/>
      <c r="J554" s="48"/>
      <c r="K554" s="58"/>
      <c r="L554" s="59"/>
      <c r="M554" s="59"/>
      <c r="N554" s="55"/>
      <c r="O554" s="59"/>
      <c r="P554" s="59"/>
      <c r="Q554" s="59"/>
      <c r="R554" s="58"/>
      <c r="S554" s="48"/>
      <c r="T554" s="59"/>
      <c r="U554" s="59"/>
      <c r="V554" s="59"/>
      <c r="W554" s="48"/>
      <c r="X554" s="48"/>
      <c r="Y554" s="48"/>
      <c r="Z554" s="48"/>
      <c r="AA554" s="48"/>
      <c r="AB554" s="48"/>
    </row>
    <row r="555">
      <c r="A555" s="48"/>
      <c r="B555" s="48"/>
      <c r="C555" s="48"/>
      <c r="D555" s="57"/>
      <c r="E555" s="58"/>
      <c r="F555" s="58"/>
      <c r="G555" s="48"/>
      <c r="H555" s="48"/>
      <c r="I555" s="48"/>
      <c r="J555" s="48"/>
      <c r="K555" s="58"/>
      <c r="L555" s="59"/>
      <c r="M555" s="59"/>
      <c r="N555" s="55"/>
      <c r="O555" s="59"/>
      <c r="P555" s="59"/>
      <c r="Q555" s="59"/>
      <c r="R555" s="58"/>
      <c r="S555" s="48"/>
      <c r="T555" s="59"/>
      <c r="U555" s="59"/>
      <c r="V555" s="59"/>
      <c r="W555" s="48"/>
      <c r="X555" s="48"/>
      <c r="Y555" s="48"/>
      <c r="Z555" s="48"/>
      <c r="AA555" s="48"/>
      <c r="AB555" s="48"/>
    </row>
    <row r="556">
      <c r="A556" s="48"/>
      <c r="B556" s="48"/>
      <c r="C556" s="48"/>
      <c r="D556" s="57"/>
      <c r="E556" s="58"/>
      <c r="F556" s="58"/>
      <c r="G556" s="48"/>
      <c r="H556" s="48"/>
      <c r="I556" s="48"/>
      <c r="J556" s="48"/>
      <c r="K556" s="58"/>
      <c r="L556" s="59"/>
      <c r="M556" s="59"/>
      <c r="N556" s="55"/>
      <c r="O556" s="59"/>
      <c r="P556" s="59"/>
      <c r="Q556" s="59"/>
      <c r="R556" s="58"/>
      <c r="S556" s="48"/>
      <c r="T556" s="59"/>
      <c r="U556" s="59"/>
      <c r="V556" s="59"/>
      <c r="W556" s="48"/>
      <c r="X556" s="48"/>
      <c r="Y556" s="48"/>
      <c r="Z556" s="48"/>
      <c r="AA556" s="48"/>
      <c r="AB556" s="48"/>
    </row>
    <row r="557">
      <c r="A557" s="48"/>
      <c r="B557" s="48"/>
      <c r="C557" s="48"/>
      <c r="D557" s="57"/>
      <c r="E557" s="58"/>
      <c r="F557" s="58"/>
      <c r="G557" s="48"/>
      <c r="H557" s="48"/>
      <c r="I557" s="48"/>
      <c r="J557" s="48"/>
      <c r="K557" s="58"/>
      <c r="L557" s="59"/>
      <c r="M557" s="59"/>
      <c r="N557" s="55"/>
      <c r="O557" s="59"/>
      <c r="P557" s="59"/>
      <c r="Q557" s="59"/>
      <c r="R557" s="58"/>
      <c r="S557" s="48"/>
      <c r="T557" s="59"/>
      <c r="U557" s="59"/>
      <c r="V557" s="59"/>
      <c r="W557" s="48"/>
      <c r="X557" s="48"/>
      <c r="Y557" s="48"/>
      <c r="Z557" s="48"/>
      <c r="AA557" s="48"/>
      <c r="AB557" s="48"/>
    </row>
    <row r="558">
      <c r="A558" s="48"/>
      <c r="B558" s="48"/>
      <c r="C558" s="48"/>
      <c r="D558" s="57"/>
      <c r="E558" s="58"/>
      <c r="F558" s="58"/>
      <c r="G558" s="48"/>
      <c r="H558" s="48"/>
      <c r="I558" s="48"/>
      <c r="J558" s="48"/>
      <c r="K558" s="58"/>
      <c r="L558" s="59"/>
      <c r="M558" s="59"/>
      <c r="N558" s="55"/>
      <c r="O558" s="59"/>
      <c r="P558" s="59"/>
      <c r="Q558" s="59"/>
      <c r="R558" s="58"/>
      <c r="S558" s="48"/>
      <c r="T558" s="59"/>
      <c r="U558" s="59"/>
      <c r="V558" s="59"/>
      <c r="W558" s="48"/>
      <c r="X558" s="48"/>
      <c r="Y558" s="48"/>
      <c r="Z558" s="48"/>
      <c r="AA558" s="48"/>
      <c r="AB558" s="48"/>
    </row>
    <row r="559">
      <c r="A559" s="48"/>
      <c r="B559" s="48"/>
      <c r="C559" s="48"/>
      <c r="D559" s="57"/>
      <c r="E559" s="58"/>
      <c r="F559" s="58"/>
      <c r="G559" s="48"/>
      <c r="H559" s="48"/>
      <c r="I559" s="48"/>
      <c r="J559" s="48"/>
      <c r="K559" s="58"/>
      <c r="L559" s="59"/>
      <c r="M559" s="59"/>
      <c r="N559" s="55"/>
      <c r="O559" s="59"/>
      <c r="P559" s="59"/>
      <c r="Q559" s="59"/>
      <c r="R559" s="58"/>
      <c r="S559" s="48"/>
      <c r="T559" s="59"/>
      <c r="U559" s="59"/>
      <c r="V559" s="59"/>
      <c r="W559" s="48"/>
      <c r="X559" s="48"/>
      <c r="Y559" s="48"/>
      <c r="Z559" s="48"/>
      <c r="AA559" s="48"/>
      <c r="AB559" s="48"/>
    </row>
    <row r="560">
      <c r="A560" s="48"/>
      <c r="B560" s="48"/>
      <c r="C560" s="48"/>
      <c r="D560" s="57"/>
      <c r="E560" s="58"/>
      <c r="F560" s="58"/>
      <c r="G560" s="48"/>
      <c r="H560" s="48"/>
      <c r="I560" s="48"/>
      <c r="J560" s="48"/>
      <c r="K560" s="58"/>
      <c r="L560" s="59"/>
      <c r="M560" s="59"/>
      <c r="N560" s="55"/>
      <c r="O560" s="59"/>
      <c r="P560" s="59"/>
      <c r="Q560" s="59"/>
      <c r="R560" s="58"/>
      <c r="S560" s="48"/>
      <c r="T560" s="59"/>
      <c r="U560" s="59"/>
      <c r="V560" s="59"/>
      <c r="W560" s="48"/>
      <c r="X560" s="48"/>
      <c r="Y560" s="48"/>
      <c r="Z560" s="48"/>
      <c r="AA560" s="48"/>
      <c r="AB560" s="48"/>
    </row>
    <row r="561">
      <c r="A561" s="48"/>
      <c r="B561" s="48"/>
      <c r="C561" s="48"/>
      <c r="D561" s="57"/>
      <c r="E561" s="58"/>
      <c r="F561" s="58"/>
      <c r="G561" s="48"/>
      <c r="H561" s="48"/>
      <c r="I561" s="48"/>
      <c r="J561" s="48"/>
      <c r="K561" s="58"/>
      <c r="L561" s="59"/>
      <c r="M561" s="59"/>
      <c r="N561" s="55"/>
      <c r="O561" s="59"/>
      <c r="P561" s="59"/>
      <c r="Q561" s="59"/>
      <c r="R561" s="58"/>
      <c r="S561" s="48"/>
      <c r="T561" s="59"/>
      <c r="U561" s="59"/>
      <c r="V561" s="59"/>
      <c r="W561" s="48"/>
      <c r="X561" s="48"/>
      <c r="Y561" s="48"/>
      <c r="Z561" s="48"/>
      <c r="AA561" s="48"/>
      <c r="AB561" s="48"/>
    </row>
    <row r="562">
      <c r="A562" s="48"/>
      <c r="B562" s="48"/>
      <c r="C562" s="48"/>
      <c r="D562" s="57"/>
      <c r="E562" s="58"/>
      <c r="F562" s="58"/>
      <c r="G562" s="48"/>
      <c r="H562" s="48"/>
      <c r="I562" s="48"/>
      <c r="J562" s="48"/>
      <c r="K562" s="58"/>
      <c r="L562" s="59"/>
      <c r="M562" s="59"/>
      <c r="N562" s="55"/>
      <c r="O562" s="59"/>
      <c r="P562" s="59"/>
      <c r="Q562" s="59"/>
      <c r="R562" s="58"/>
      <c r="S562" s="48"/>
      <c r="T562" s="59"/>
      <c r="U562" s="59"/>
      <c r="V562" s="59"/>
      <c r="W562" s="48"/>
      <c r="X562" s="48"/>
      <c r="Y562" s="48"/>
      <c r="Z562" s="48"/>
      <c r="AA562" s="48"/>
      <c r="AB562" s="48"/>
    </row>
    <row r="563">
      <c r="A563" s="48"/>
      <c r="B563" s="48"/>
      <c r="C563" s="48"/>
      <c r="D563" s="57"/>
      <c r="E563" s="58"/>
      <c r="F563" s="58"/>
      <c r="G563" s="48"/>
      <c r="H563" s="48"/>
      <c r="I563" s="48"/>
      <c r="J563" s="48"/>
      <c r="K563" s="58"/>
      <c r="L563" s="59"/>
      <c r="M563" s="59"/>
      <c r="N563" s="55"/>
      <c r="O563" s="59"/>
      <c r="P563" s="59"/>
      <c r="Q563" s="59"/>
      <c r="R563" s="58"/>
      <c r="S563" s="48"/>
      <c r="T563" s="59"/>
      <c r="U563" s="59"/>
      <c r="V563" s="59"/>
      <c r="W563" s="48"/>
      <c r="X563" s="48"/>
      <c r="Y563" s="48"/>
      <c r="Z563" s="48"/>
      <c r="AA563" s="48"/>
      <c r="AB563" s="48"/>
    </row>
    <row r="564">
      <c r="A564" s="48"/>
      <c r="B564" s="48"/>
      <c r="C564" s="48"/>
      <c r="D564" s="57"/>
      <c r="E564" s="58"/>
      <c r="F564" s="58"/>
      <c r="G564" s="48"/>
      <c r="H564" s="48"/>
      <c r="I564" s="48"/>
      <c r="J564" s="48"/>
      <c r="K564" s="58"/>
      <c r="L564" s="59"/>
      <c r="M564" s="59"/>
      <c r="N564" s="55"/>
      <c r="O564" s="59"/>
      <c r="P564" s="59"/>
      <c r="Q564" s="59"/>
      <c r="R564" s="58"/>
      <c r="S564" s="48"/>
      <c r="T564" s="59"/>
      <c r="U564" s="59"/>
      <c r="V564" s="59"/>
      <c r="W564" s="48"/>
      <c r="X564" s="48"/>
      <c r="Y564" s="48"/>
      <c r="Z564" s="48"/>
      <c r="AA564" s="48"/>
      <c r="AB564" s="48"/>
    </row>
    <row r="565">
      <c r="A565" s="48"/>
      <c r="B565" s="48"/>
      <c r="C565" s="48"/>
      <c r="D565" s="57"/>
      <c r="E565" s="58"/>
      <c r="F565" s="58"/>
      <c r="G565" s="48"/>
      <c r="H565" s="48"/>
      <c r="I565" s="48"/>
      <c r="J565" s="48"/>
      <c r="K565" s="58"/>
      <c r="L565" s="59"/>
      <c r="M565" s="59"/>
      <c r="N565" s="55"/>
      <c r="O565" s="59"/>
      <c r="P565" s="59"/>
      <c r="Q565" s="59"/>
      <c r="R565" s="58"/>
      <c r="S565" s="48"/>
      <c r="T565" s="59"/>
      <c r="U565" s="59"/>
      <c r="V565" s="59"/>
      <c r="W565" s="48"/>
      <c r="X565" s="48"/>
      <c r="Y565" s="48"/>
      <c r="Z565" s="48"/>
      <c r="AA565" s="48"/>
      <c r="AB565" s="48"/>
    </row>
    <row r="566">
      <c r="A566" s="48"/>
      <c r="B566" s="48"/>
      <c r="C566" s="48"/>
      <c r="D566" s="57"/>
      <c r="E566" s="58"/>
      <c r="F566" s="58"/>
      <c r="G566" s="48"/>
      <c r="H566" s="48"/>
      <c r="I566" s="48"/>
      <c r="J566" s="48"/>
      <c r="K566" s="58"/>
      <c r="L566" s="59"/>
      <c r="M566" s="59"/>
      <c r="N566" s="55"/>
      <c r="O566" s="59"/>
      <c r="P566" s="59"/>
      <c r="Q566" s="59"/>
      <c r="R566" s="58"/>
      <c r="S566" s="48"/>
      <c r="T566" s="59"/>
      <c r="U566" s="59"/>
      <c r="V566" s="59"/>
      <c r="W566" s="48"/>
      <c r="X566" s="48"/>
      <c r="Y566" s="48"/>
      <c r="Z566" s="48"/>
      <c r="AA566" s="48"/>
      <c r="AB566" s="48"/>
    </row>
    <row r="567">
      <c r="A567" s="48"/>
      <c r="B567" s="48"/>
      <c r="C567" s="48"/>
      <c r="D567" s="57"/>
      <c r="E567" s="58"/>
      <c r="F567" s="58"/>
      <c r="G567" s="48"/>
      <c r="H567" s="48"/>
      <c r="I567" s="48"/>
      <c r="J567" s="48"/>
      <c r="K567" s="58"/>
      <c r="L567" s="59"/>
      <c r="M567" s="59"/>
      <c r="N567" s="55"/>
      <c r="O567" s="59"/>
      <c r="P567" s="59"/>
      <c r="Q567" s="59"/>
      <c r="R567" s="58"/>
      <c r="S567" s="48"/>
      <c r="T567" s="59"/>
      <c r="U567" s="59"/>
      <c r="V567" s="59"/>
      <c r="W567" s="48"/>
      <c r="X567" s="48"/>
      <c r="Y567" s="48"/>
      <c r="Z567" s="48"/>
      <c r="AA567" s="48"/>
      <c r="AB567" s="48"/>
    </row>
    <row r="568">
      <c r="A568" s="48"/>
      <c r="B568" s="48"/>
      <c r="C568" s="48"/>
      <c r="D568" s="57"/>
      <c r="E568" s="58"/>
      <c r="F568" s="58"/>
      <c r="G568" s="48"/>
      <c r="H568" s="48"/>
      <c r="I568" s="48"/>
      <c r="J568" s="48"/>
      <c r="K568" s="58"/>
      <c r="L568" s="59"/>
      <c r="M568" s="59"/>
      <c r="N568" s="55"/>
      <c r="O568" s="59"/>
      <c r="P568" s="59"/>
      <c r="Q568" s="59"/>
      <c r="R568" s="58"/>
      <c r="S568" s="48"/>
      <c r="T568" s="59"/>
      <c r="U568" s="59"/>
      <c r="V568" s="59"/>
      <c r="W568" s="48"/>
      <c r="X568" s="48"/>
      <c r="Y568" s="48"/>
      <c r="Z568" s="48"/>
      <c r="AA568" s="48"/>
      <c r="AB568" s="48"/>
    </row>
    <row r="569">
      <c r="A569" s="48"/>
      <c r="B569" s="48"/>
      <c r="C569" s="48"/>
      <c r="D569" s="57"/>
      <c r="E569" s="58"/>
      <c r="F569" s="58"/>
      <c r="G569" s="48"/>
      <c r="H569" s="48"/>
      <c r="I569" s="48"/>
      <c r="J569" s="48"/>
      <c r="K569" s="58"/>
      <c r="L569" s="59"/>
      <c r="M569" s="59"/>
      <c r="N569" s="55"/>
      <c r="O569" s="59"/>
      <c r="P569" s="59"/>
      <c r="Q569" s="59"/>
      <c r="R569" s="58"/>
      <c r="S569" s="48"/>
      <c r="T569" s="59"/>
      <c r="U569" s="59"/>
      <c r="V569" s="59"/>
      <c r="W569" s="48"/>
      <c r="X569" s="48"/>
      <c r="Y569" s="48"/>
      <c r="Z569" s="48"/>
      <c r="AA569" s="48"/>
      <c r="AB569" s="48"/>
    </row>
    <row r="570">
      <c r="A570" s="48"/>
      <c r="B570" s="48"/>
      <c r="C570" s="48"/>
      <c r="D570" s="57"/>
      <c r="E570" s="58"/>
      <c r="F570" s="58"/>
      <c r="G570" s="48"/>
      <c r="H570" s="48"/>
      <c r="I570" s="48"/>
      <c r="J570" s="48"/>
      <c r="K570" s="58"/>
      <c r="L570" s="59"/>
      <c r="M570" s="59"/>
      <c r="N570" s="55"/>
      <c r="O570" s="59"/>
      <c r="P570" s="59"/>
      <c r="Q570" s="59"/>
      <c r="R570" s="58"/>
      <c r="S570" s="48"/>
      <c r="T570" s="59"/>
      <c r="U570" s="59"/>
      <c r="V570" s="59"/>
      <c r="W570" s="48"/>
      <c r="X570" s="48"/>
      <c r="Y570" s="48"/>
      <c r="Z570" s="48"/>
      <c r="AA570" s="48"/>
      <c r="AB570" s="48"/>
    </row>
    <row r="571">
      <c r="A571" s="48"/>
      <c r="B571" s="48"/>
      <c r="C571" s="48"/>
      <c r="D571" s="57"/>
      <c r="E571" s="58"/>
      <c r="F571" s="58"/>
      <c r="G571" s="48"/>
      <c r="H571" s="48"/>
      <c r="I571" s="48"/>
      <c r="J571" s="48"/>
      <c r="K571" s="58"/>
      <c r="L571" s="59"/>
      <c r="M571" s="59"/>
      <c r="N571" s="55"/>
      <c r="O571" s="59"/>
      <c r="P571" s="59"/>
      <c r="Q571" s="59"/>
      <c r="R571" s="58"/>
      <c r="S571" s="48"/>
      <c r="T571" s="59"/>
      <c r="U571" s="59"/>
      <c r="V571" s="59"/>
      <c r="W571" s="48"/>
      <c r="X571" s="48"/>
      <c r="Y571" s="48"/>
      <c r="Z571" s="48"/>
      <c r="AA571" s="48"/>
      <c r="AB571" s="48"/>
    </row>
    <row r="572">
      <c r="A572" s="48"/>
      <c r="B572" s="48"/>
      <c r="C572" s="48"/>
      <c r="D572" s="57"/>
      <c r="E572" s="58"/>
      <c r="F572" s="58"/>
      <c r="G572" s="48"/>
      <c r="H572" s="48"/>
      <c r="I572" s="48"/>
      <c r="J572" s="48"/>
      <c r="K572" s="58"/>
      <c r="L572" s="59"/>
      <c r="M572" s="59"/>
      <c r="N572" s="55"/>
      <c r="O572" s="59"/>
      <c r="P572" s="59"/>
      <c r="Q572" s="59"/>
      <c r="R572" s="58"/>
      <c r="S572" s="48"/>
      <c r="T572" s="59"/>
      <c r="U572" s="59"/>
      <c r="V572" s="59"/>
      <c r="W572" s="48"/>
      <c r="X572" s="48"/>
      <c r="Y572" s="48"/>
      <c r="Z572" s="48"/>
      <c r="AA572" s="48"/>
      <c r="AB572" s="48"/>
    </row>
    <row r="573">
      <c r="A573" s="48"/>
      <c r="B573" s="48"/>
      <c r="C573" s="48"/>
      <c r="D573" s="57"/>
      <c r="E573" s="58"/>
      <c r="F573" s="58"/>
      <c r="G573" s="48"/>
      <c r="H573" s="48"/>
      <c r="I573" s="48"/>
      <c r="J573" s="48"/>
      <c r="K573" s="58"/>
      <c r="L573" s="59"/>
      <c r="M573" s="59"/>
      <c r="N573" s="55"/>
      <c r="O573" s="59"/>
      <c r="P573" s="59"/>
      <c r="Q573" s="59"/>
      <c r="R573" s="58"/>
      <c r="S573" s="48"/>
      <c r="T573" s="59"/>
      <c r="U573" s="59"/>
      <c r="V573" s="59"/>
      <c r="W573" s="48"/>
      <c r="X573" s="48"/>
      <c r="Y573" s="48"/>
      <c r="Z573" s="48"/>
      <c r="AA573" s="48"/>
      <c r="AB573" s="48"/>
    </row>
    <row r="574">
      <c r="A574" s="48"/>
      <c r="B574" s="48"/>
      <c r="C574" s="48"/>
      <c r="D574" s="57"/>
      <c r="E574" s="58"/>
      <c r="F574" s="58"/>
      <c r="G574" s="48"/>
      <c r="H574" s="48"/>
      <c r="I574" s="48"/>
      <c r="J574" s="48"/>
      <c r="K574" s="58"/>
      <c r="L574" s="59"/>
      <c r="M574" s="59"/>
      <c r="N574" s="55"/>
      <c r="O574" s="59"/>
      <c r="P574" s="59"/>
      <c r="Q574" s="59"/>
      <c r="R574" s="58"/>
      <c r="S574" s="48"/>
      <c r="T574" s="59"/>
      <c r="U574" s="59"/>
      <c r="V574" s="59"/>
      <c r="W574" s="48"/>
      <c r="X574" s="48"/>
      <c r="Y574" s="48"/>
      <c r="Z574" s="48"/>
      <c r="AA574" s="48"/>
      <c r="AB574" s="48"/>
    </row>
    <row r="575">
      <c r="A575" s="48"/>
      <c r="B575" s="48"/>
      <c r="C575" s="48"/>
      <c r="D575" s="57"/>
      <c r="E575" s="58"/>
      <c r="F575" s="58"/>
      <c r="G575" s="48"/>
      <c r="H575" s="48"/>
      <c r="I575" s="48"/>
      <c r="J575" s="48"/>
      <c r="K575" s="58"/>
      <c r="L575" s="59"/>
      <c r="M575" s="59"/>
      <c r="N575" s="55"/>
      <c r="O575" s="59"/>
      <c r="P575" s="59"/>
      <c r="Q575" s="59"/>
      <c r="R575" s="58"/>
      <c r="S575" s="48"/>
      <c r="T575" s="59"/>
      <c r="U575" s="59"/>
      <c r="V575" s="59"/>
      <c r="W575" s="48"/>
      <c r="X575" s="48"/>
      <c r="Y575" s="48"/>
      <c r="Z575" s="48"/>
      <c r="AA575" s="48"/>
      <c r="AB575" s="48"/>
    </row>
    <row r="576">
      <c r="A576" s="48"/>
      <c r="B576" s="48"/>
      <c r="C576" s="48"/>
      <c r="D576" s="57"/>
      <c r="E576" s="58"/>
      <c r="F576" s="58"/>
      <c r="G576" s="48"/>
      <c r="H576" s="48"/>
      <c r="I576" s="48"/>
      <c r="J576" s="48"/>
      <c r="K576" s="58"/>
      <c r="L576" s="59"/>
      <c r="M576" s="59"/>
      <c r="N576" s="55"/>
      <c r="O576" s="59"/>
      <c r="P576" s="59"/>
      <c r="Q576" s="59"/>
      <c r="R576" s="58"/>
      <c r="S576" s="48"/>
      <c r="T576" s="59"/>
      <c r="U576" s="59"/>
      <c r="V576" s="59"/>
      <c r="W576" s="48"/>
      <c r="X576" s="48"/>
      <c r="Y576" s="48"/>
      <c r="Z576" s="48"/>
      <c r="AA576" s="48"/>
      <c r="AB576" s="48"/>
    </row>
    <row r="577">
      <c r="A577" s="48"/>
      <c r="B577" s="48"/>
      <c r="C577" s="48"/>
      <c r="D577" s="57"/>
      <c r="E577" s="58"/>
      <c r="F577" s="58"/>
      <c r="G577" s="48"/>
      <c r="H577" s="48"/>
      <c r="I577" s="48"/>
      <c r="J577" s="48"/>
      <c r="K577" s="58"/>
      <c r="L577" s="59"/>
      <c r="M577" s="59"/>
      <c r="N577" s="55"/>
      <c r="O577" s="59"/>
      <c r="P577" s="59"/>
      <c r="Q577" s="59"/>
      <c r="R577" s="58"/>
      <c r="S577" s="48"/>
      <c r="T577" s="59"/>
      <c r="U577" s="59"/>
      <c r="V577" s="59"/>
      <c r="W577" s="48"/>
      <c r="X577" s="48"/>
      <c r="Y577" s="48"/>
      <c r="Z577" s="48"/>
      <c r="AA577" s="48"/>
      <c r="AB577" s="48"/>
    </row>
    <row r="578">
      <c r="A578" s="48"/>
      <c r="B578" s="48"/>
      <c r="C578" s="48"/>
      <c r="D578" s="57"/>
      <c r="E578" s="58"/>
      <c r="F578" s="58"/>
      <c r="G578" s="48"/>
      <c r="H578" s="48"/>
      <c r="I578" s="48"/>
      <c r="J578" s="48"/>
      <c r="K578" s="58"/>
      <c r="L578" s="59"/>
      <c r="M578" s="59"/>
      <c r="N578" s="55"/>
      <c r="O578" s="59"/>
      <c r="P578" s="59"/>
      <c r="Q578" s="59"/>
      <c r="R578" s="58"/>
      <c r="S578" s="48"/>
      <c r="T578" s="59"/>
      <c r="U578" s="59"/>
      <c r="V578" s="59"/>
      <c r="W578" s="48"/>
      <c r="X578" s="48"/>
      <c r="Y578" s="48"/>
      <c r="Z578" s="48"/>
      <c r="AA578" s="48"/>
      <c r="AB578" s="48"/>
    </row>
    <row r="579">
      <c r="A579" s="48"/>
      <c r="B579" s="48"/>
      <c r="C579" s="48"/>
      <c r="D579" s="57"/>
      <c r="E579" s="58"/>
      <c r="F579" s="58"/>
      <c r="G579" s="48"/>
      <c r="H579" s="48"/>
      <c r="I579" s="48"/>
      <c r="J579" s="48"/>
      <c r="K579" s="58"/>
      <c r="L579" s="59"/>
      <c r="M579" s="59"/>
      <c r="N579" s="55"/>
      <c r="O579" s="59"/>
      <c r="P579" s="59"/>
      <c r="Q579" s="59"/>
      <c r="R579" s="58"/>
      <c r="S579" s="48"/>
      <c r="T579" s="59"/>
      <c r="U579" s="59"/>
      <c r="V579" s="59"/>
      <c r="W579" s="48"/>
      <c r="X579" s="48"/>
      <c r="Y579" s="48"/>
      <c r="Z579" s="48"/>
      <c r="AA579" s="48"/>
      <c r="AB579" s="48"/>
    </row>
    <row r="580">
      <c r="A580" s="48"/>
      <c r="B580" s="48"/>
      <c r="C580" s="48"/>
      <c r="D580" s="57"/>
      <c r="E580" s="58"/>
      <c r="F580" s="58"/>
      <c r="G580" s="48"/>
      <c r="H580" s="48"/>
      <c r="I580" s="48"/>
      <c r="J580" s="48"/>
      <c r="K580" s="58"/>
      <c r="L580" s="59"/>
      <c r="M580" s="59"/>
      <c r="N580" s="55"/>
      <c r="O580" s="59"/>
      <c r="P580" s="59"/>
      <c r="Q580" s="59"/>
      <c r="R580" s="58"/>
      <c r="S580" s="48"/>
      <c r="T580" s="59"/>
      <c r="U580" s="59"/>
      <c r="V580" s="59"/>
      <c r="W580" s="48"/>
      <c r="X580" s="48"/>
      <c r="Y580" s="48"/>
      <c r="Z580" s="48"/>
      <c r="AA580" s="48"/>
      <c r="AB580" s="48"/>
    </row>
    <row r="581">
      <c r="A581" s="48"/>
      <c r="B581" s="48"/>
      <c r="C581" s="48"/>
      <c r="D581" s="57"/>
      <c r="E581" s="58"/>
      <c r="F581" s="58"/>
      <c r="G581" s="48"/>
      <c r="H581" s="48"/>
      <c r="I581" s="48"/>
      <c r="J581" s="48"/>
      <c r="K581" s="58"/>
      <c r="L581" s="59"/>
      <c r="M581" s="59"/>
      <c r="N581" s="55"/>
      <c r="O581" s="59"/>
      <c r="P581" s="59"/>
      <c r="Q581" s="59"/>
      <c r="R581" s="58"/>
      <c r="S581" s="48"/>
      <c r="T581" s="59"/>
      <c r="U581" s="59"/>
      <c r="V581" s="59"/>
      <c r="W581" s="48"/>
      <c r="X581" s="48"/>
      <c r="Y581" s="48"/>
      <c r="Z581" s="48"/>
      <c r="AA581" s="48"/>
      <c r="AB581" s="48"/>
    </row>
    <row r="582">
      <c r="A582" s="48"/>
      <c r="B582" s="48"/>
      <c r="C582" s="48"/>
      <c r="D582" s="57"/>
      <c r="E582" s="58"/>
      <c r="F582" s="58"/>
      <c r="G582" s="48"/>
      <c r="H582" s="48"/>
      <c r="I582" s="48"/>
      <c r="J582" s="48"/>
      <c r="K582" s="58"/>
      <c r="L582" s="59"/>
      <c r="M582" s="59"/>
      <c r="N582" s="55"/>
      <c r="O582" s="59"/>
      <c r="P582" s="59"/>
      <c r="Q582" s="59"/>
      <c r="R582" s="58"/>
      <c r="S582" s="48"/>
      <c r="T582" s="59"/>
      <c r="U582" s="59"/>
      <c r="V582" s="59"/>
      <c r="W582" s="48"/>
      <c r="X582" s="48"/>
      <c r="Y582" s="48"/>
      <c r="Z582" s="48"/>
      <c r="AA582" s="48"/>
      <c r="AB582" s="48"/>
    </row>
    <row r="583">
      <c r="A583" s="48"/>
      <c r="B583" s="48"/>
      <c r="C583" s="48"/>
      <c r="D583" s="57"/>
      <c r="E583" s="58"/>
      <c r="F583" s="58"/>
      <c r="G583" s="48"/>
      <c r="H583" s="48"/>
      <c r="I583" s="48"/>
      <c r="J583" s="48"/>
      <c r="K583" s="58"/>
      <c r="L583" s="59"/>
      <c r="M583" s="59"/>
      <c r="N583" s="55"/>
      <c r="O583" s="59"/>
      <c r="P583" s="59"/>
      <c r="Q583" s="59"/>
      <c r="R583" s="58"/>
      <c r="S583" s="48"/>
      <c r="T583" s="59"/>
      <c r="U583" s="59"/>
      <c r="V583" s="59"/>
      <c r="W583" s="48"/>
      <c r="X583" s="48"/>
      <c r="Y583" s="48"/>
      <c r="Z583" s="48"/>
      <c r="AA583" s="48"/>
      <c r="AB583" s="48"/>
    </row>
    <row r="584">
      <c r="A584" s="48"/>
      <c r="B584" s="48"/>
      <c r="C584" s="48"/>
      <c r="D584" s="57"/>
      <c r="E584" s="58"/>
      <c r="F584" s="58"/>
      <c r="G584" s="48"/>
      <c r="H584" s="48"/>
      <c r="I584" s="48"/>
      <c r="J584" s="48"/>
      <c r="K584" s="58"/>
      <c r="L584" s="59"/>
      <c r="M584" s="59"/>
      <c r="N584" s="55"/>
      <c r="O584" s="59"/>
      <c r="P584" s="59"/>
      <c r="Q584" s="59"/>
      <c r="R584" s="58"/>
      <c r="S584" s="48"/>
      <c r="T584" s="59"/>
      <c r="U584" s="59"/>
      <c r="V584" s="59"/>
      <c r="W584" s="48"/>
      <c r="X584" s="48"/>
      <c r="Y584" s="48"/>
      <c r="Z584" s="48"/>
      <c r="AA584" s="48"/>
      <c r="AB584" s="48"/>
    </row>
    <row r="585">
      <c r="A585" s="48"/>
      <c r="B585" s="48"/>
      <c r="C585" s="48"/>
      <c r="D585" s="57"/>
      <c r="E585" s="58"/>
      <c r="F585" s="58"/>
      <c r="G585" s="48"/>
      <c r="H585" s="48"/>
      <c r="I585" s="48"/>
      <c r="J585" s="48"/>
      <c r="K585" s="58"/>
      <c r="L585" s="59"/>
      <c r="M585" s="59"/>
      <c r="N585" s="55"/>
      <c r="O585" s="59"/>
      <c r="P585" s="59"/>
      <c r="Q585" s="59"/>
      <c r="R585" s="58"/>
      <c r="S585" s="48"/>
      <c r="T585" s="59"/>
      <c r="U585" s="59"/>
      <c r="V585" s="59"/>
      <c r="W585" s="48"/>
      <c r="X585" s="48"/>
      <c r="Y585" s="48"/>
      <c r="Z585" s="48"/>
      <c r="AA585" s="48"/>
      <c r="AB585" s="48"/>
    </row>
    <row r="586">
      <c r="A586" s="48"/>
      <c r="B586" s="48"/>
      <c r="C586" s="48"/>
      <c r="D586" s="57"/>
      <c r="E586" s="58"/>
      <c r="F586" s="58"/>
      <c r="G586" s="48"/>
      <c r="H586" s="48"/>
      <c r="I586" s="48"/>
      <c r="J586" s="48"/>
      <c r="K586" s="58"/>
      <c r="L586" s="59"/>
      <c r="M586" s="59"/>
      <c r="N586" s="55"/>
      <c r="O586" s="59"/>
      <c r="P586" s="59"/>
      <c r="Q586" s="59"/>
      <c r="R586" s="58"/>
      <c r="S586" s="48"/>
      <c r="T586" s="59"/>
      <c r="U586" s="59"/>
      <c r="V586" s="59"/>
      <c r="W586" s="48"/>
      <c r="X586" s="48"/>
      <c r="Y586" s="48"/>
      <c r="Z586" s="48"/>
      <c r="AA586" s="48"/>
      <c r="AB586" s="48"/>
    </row>
    <row r="587">
      <c r="A587" s="48"/>
      <c r="B587" s="48"/>
      <c r="C587" s="48"/>
      <c r="D587" s="57"/>
      <c r="E587" s="58"/>
      <c r="F587" s="58"/>
      <c r="G587" s="48"/>
      <c r="H587" s="48"/>
      <c r="I587" s="48"/>
      <c r="J587" s="48"/>
      <c r="K587" s="58"/>
      <c r="L587" s="59"/>
      <c r="M587" s="59"/>
      <c r="N587" s="55"/>
      <c r="O587" s="59"/>
      <c r="P587" s="59"/>
      <c r="Q587" s="59"/>
      <c r="R587" s="58"/>
      <c r="S587" s="48"/>
      <c r="T587" s="59"/>
      <c r="U587" s="59"/>
      <c r="V587" s="59"/>
      <c r="W587" s="48"/>
      <c r="X587" s="48"/>
      <c r="Y587" s="48"/>
      <c r="Z587" s="48"/>
      <c r="AA587" s="48"/>
      <c r="AB587" s="48"/>
    </row>
    <row r="588">
      <c r="A588" s="48"/>
      <c r="B588" s="48"/>
      <c r="C588" s="48"/>
      <c r="D588" s="57"/>
      <c r="E588" s="58"/>
      <c r="F588" s="58"/>
      <c r="G588" s="48"/>
      <c r="H588" s="48"/>
      <c r="I588" s="48"/>
      <c r="J588" s="48"/>
      <c r="K588" s="58"/>
      <c r="L588" s="59"/>
      <c r="M588" s="59"/>
      <c r="N588" s="55"/>
      <c r="O588" s="59"/>
      <c r="P588" s="59"/>
      <c r="Q588" s="59"/>
      <c r="R588" s="58"/>
      <c r="S588" s="48"/>
      <c r="T588" s="59"/>
      <c r="U588" s="59"/>
      <c r="V588" s="59"/>
      <c r="W588" s="48"/>
      <c r="X588" s="48"/>
      <c r="Y588" s="48"/>
      <c r="Z588" s="48"/>
      <c r="AA588" s="48"/>
      <c r="AB588" s="48"/>
    </row>
    <row r="589">
      <c r="A589" s="48"/>
      <c r="B589" s="48"/>
      <c r="C589" s="48"/>
      <c r="D589" s="57"/>
      <c r="E589" s="58"/>
      <c r="F589" s="58"/>
      <c r="G589" s="48"/>
      <c r="H589" s="48"/>
      <c r="I589" s="48"/>
      <c r="J589" s="48"/>
      <c r="K589" s="58"/>
      <c r="L589" s="59"/>
      <c r="M589" s="59"/>
      <c r="N589" s="55"/>
      <c r="O589" s="59"/>
      <c r="P589" s="59"/>
      <c r="Q589" s="59"/>
      <c r="R589" s="58"/>
      <c r="S589" s="48"/>
      <c r="T589" s="59"/>
      <c r="U589" s="59"/>
      <c r="V589" s="59"/>
      <c r="W589" s="48"/>
      <c r="X589" s="48"/>
      <c r="Y589" s="48"/>
      <c r="Z589" s="48"/>
      <c r="AA589" s="48"/>
      <c r="AB589" s="48"/>
    </row>
    <row r="590">
      <c r="A590" s="48"/>
      <c r="B590" s="48"/>
      <c r="C590" s="48"/>
      <c r="D590" s="57"/>
      <c r="E590" s="58"/>
      <c r="F590" s="58"/>
      <c r="G590" s="48"/>
      <c r="H590" s="48"/>
      <c r="I590" s="48"/>
      <c r="J590" s="48"/>
      <c r="K590" s="58"/>
      <c r="L590" s="59"/>
      <c r="M590" s="59"/>
      <c r="N590" s="55"/>
      <c r="O590" s="59"/>
      <c r="P590" s="59"/>
      <c r="Q590" s="59"/>
      <c r="R590" s="58"/>
      <c r="S590" s="48"/>
      <c r="T590" s="59"/>
      <c r="U590" s="59"/>
      <c r="V590" s="59"/>
      <c r="W590" s="48"/>
      <c r="X590" s="48"/>
      <c r="Y590" s="48"/>
      <c r="Z590" s="48"/>
      <c r="AA590" s="48"/>
      <c r="AB590" s="48"/>
    </row>
    <row r="591">
      <c r="A591" s="48"/>
      <c r="B591" s="48"/>
      <c r="C591" s="48"/>
      <c r="D591" s="57"/>
      <c r="E591" s="58"/>
      <c r="F591" s="58"/>
      <c r="G591" s="48"/>
      <c r="H591" s="48"/>
      <c r="I591" s="48"/>
      <c r="J591" s="48"/>
      <c r="K591" s="58"/>
      <c r="L591" s="59"/>
      <c r="M591" s="59"/>
      <c r="N591" s="55"/>
      <c r="O591" s="59"/>
      <c r="P591" s="59"/>
      <c r="Q591" s="59"/>
      <c r="R591" s="58"/>
      <c r="S591" s="48"/>
      <c r="T591" s="59"/>
      <c r="U591" s="59"/>
      <c r="V591" s="59"/>
      <c r="W591" s="48"/>
      <c r="X591" s="48"/>
      <c r="Y591" s="48"/>
      <c r="Z591" s="48"/>
      <c r="AA591" s="48"/>
      <c r="AB591" s="48"/>
    </row>
    <row r="592">
      <c r="A592" s="48"/>
      <c r="B592" s="48"/>
      <c r="C592" s="48"/>
      <c r="D592" s="57"/>
      <c r="E592" s="58"/>
      <c r="F592" s="58"/>
      <c r="G592" s="48"/>
      <c r="H592" s="48"/>
      <c r="I592" s="48"/>
      <c r="J592" s="48"/>
      <c r="K592" s="58"/>
      <c r="L592" s="59"/>
      <c r="M592" s="59"/>
      <c r="N592" s="55"/>
      <c r="O592" s="59"/>
      <c r="P592" s="59"/>
      <c r="Q592" s="59"/>
      <c r="R592" s="58"/>
      <c r="S592" s="48"/>
      <c r="T592" s="59"/>
      <c r="U592" s="59"/>
      <c r="V592" s="59"/>
      <c r="W592" s="48"/>
      <c r="X592" s="48"/>
      <c r="Y592" s="48"/>
      <c r="Z592" s="48"/>
      <c r="AA592" s="48"/>
      <c r="AB592" s="48"/>
    </row>
    <row r="593">
      <c r="A593" s="48"/>
      <c r="B593" s="48"/>
      <c r="C593" s="48"/>
      <c r="D593" s="57"/>
      <c r="E593" s="58"/>
      <c r="F593" s="58"/>
      <c r="G593" s="48"/>
      <c r="H593" s="48"/>
      <c r="I593" s="48"/>
      <c r="J593" s="48"/>
      <c r="K593" s="58"/>
      <c r="L593" s="59"/>
      <c r="M593" s="59"/>
      <c r="N593" s="55"/>
      <c r="O593" s="59"/>
      <c r="P593" s="59"/>
      <c r="Q593" s="59"/>
      <c r="R593" s="58"/>
      <c r="S593" s="48"/>
      <c r="T593" s="59"/>
      <c r="U593" s="59"/>
      <c r="V593" s="59"/>
      <c r="W593" s="48"/>
      <c r="X593" s="48"/>
      <c r="Y593" s="48"/>
      <c r="Z593" s="48"/>
      <c r="AA593" s="48"/>
      <c r="AB593" s="48"/>
    </row>
    <row r="594">
      <c r="A594" s="48"/>
      <c r="B594" s="48"/>
      <c r="C594" s="48"/>
      <c r="D594" s="57"/>
      <c r="E594" s="58"/>
      <c r="F594" s="58"/>
      <c r="G594" s="48"/>
      <c r="H594" s="48"/>
      <c r="I594" s="48"/>
      <c r="J594" s="48"/>
      <c r="K594" s="58"/>
      <c r="L594" s="59"/>
      <c r="M594" s="59"/>
      <c r="N594" s="55"/>
      <c r="O594" s="59"/>
      <c r="P594" s="59"/>
      <c r="Q594" s="59"/>
      <c r="R594" s="58"/>
      <c r="S594" s="48"/>
      <c r="T594" s="59"/>
      <c r="U594" s="59"/>
      <c r="V594" s="59"/>
      <c r="W594" s="48"/>
      <c r="X594" s="48"/>
      <c r="Y594" s="48"/>
      <c r="Z594" s="48"/>
      <c r="AA594" s="48"/>
      <c r="AB594" s="48"/>
    </row>
    <row r="595">
      <c r="A595" s="48"/>
      <c r="B595" s="48"/>
      <c r="C595" s="48"/>
      <c r="D595" s="57"/>
      <c r="E595" s="58"/>
      <c r="F595" s="58"/>
      <c r="G595" s="48"/>
      <c r="H595" s="48"/>
      <c r="I595" s="48"/>
      <c r="J595" s="48"/>
      <c r="K595" s="58"/>
      <c r="L595" s="59"/>
      <c r="M595" s="59"/>
      <c r="N595" s="55"/>
      <c r="O595" s="59"/>
      <c r="P595" s="59"/>
      <c r="Q595" s="59"/>
      <c r="R595" s="58"/>
      <c r="S595" s="48"/>
      <c r="T595" s="59"/>
      <c r="U595" s="59"/>
      <c r="V595" s="59"/>
      <c r="W595" s="48"/>
      <c r="X595" s="48"/>
      <c r="Y595" s="48"/>
      <c r="Z595" s="48"/>
      <c r="AA595" s="48"/>
      <c r="AB595" s="48"/>
    </row>
    <row r="596">
      <c r="A596" s="48"/>
      <c r="B596" s="48"/>
      <c r="C596" s="48"/>
      <c r="D596" s="57"/>
      <c r="E596" s="58"/>
      <c r="F596" s="58"/>
      <c r="G596" s="48"/>
      <c r="H596" s="48"/>
      <c r="I596" s="48"/>
      <c r="J596" s="48"/>
      <c r="K596" s="58"/>
      <c r="L596" s="59"/>
      <c r="M596" s="59"/>
      <c r="N596" s="55"/>
      <c r="O596" s="59"/>
      <c r="P596" s="59"/>
      <c r="Q596" s="59"/>
      <c r="R596" s="58"/>
      <c r="S596" s="48"/>
      <c r="T596" s="59"/>
      <c r="U596" s="59"/>
      <c r="V596" s="59"/>
      <c r="W596" s="48"/>
      <c r="X596" s="48"/>
      <c r="Y596" s="48"/>
      <c r="Z596" s="48"/>
      <c r="AA596" s="48"/>
      <c r="AB596" s="48"/>
    </row>
    <row r="597">
      <c r="A597" s="48"/>
      <c r="B597" s="48"/>
      <c r="C597" s="48"/>
      <c r="D597" s="57"/>
      <c r="E597" s="58"/>
      <c r="F597" s="58"/>
      <c r="G597" s="48"/>
      <c r="H597" s="48"/>
      <c r="I597" s="48"/>
      <c r="J597" s="48"/>
      <c r="K597" s="58"/>
      <c r="L597" s="59"/>
      <c r="M597" s="59"/>
      <c r="N597" s="55"/>
      <c r="O597" s="59"/>
      <c r="P597" s="59"/>
      <c r="Q597" s="59"/>
      <c r="R597" s="58"/>
      <c r="S597" s="48"/>
      <c r="T597" s="59"/>
      <c r="U597" s="59"/>
      <c r="V597" s="59"/>
      <c r="W597" s="48"/>
      <c r="X597" s="48"/>
      <c r="Y597" s="48"/>
      <c r="Z597" s="48"/>
      <c r="AA597" s="48"/>
      <c r="AB597" s="48"/>
    </row>
    <row r="598">
      <c r="A598" s="48"/>
      <c r="B598" s="48"/>
      <c r="C598" s="48"/>
      <c r="D598" s="57"/>
      <c r="E598" s="58"/>
      <c r="F598" s="58"/>
      <c r="G598" s="48"/>
      <c r="H598" s="48"/>
      <c r="I598" s="48"/>
      <c r="J598" s="48"/>
      <c r="K598" s="58"/>
      <c r="L598" s="59"/>
      <c r="M598" s="59"/>
      <c r="N598" s="55"/>
      <c r="O598" s="59"/>
      <c r="P598" s="59"/>
      <c r="Q598" s="59"/>
      <c r="R598" s="58"/>
      <c r="S598" s="48"/>
      <c r="T598" s="59"/>
      <c r="U598" s="59"/>
      <c r="V598" s="59"/>
      <c r="W598" s="48"/>
      <c r="X598" s="48"/>
      <c r="Y598" s="48"/>
      <c r="Z598" s="48"/>
      <c r="AA598" s="48"/>
      <c r="AB598" s="48"/>
    </row>
    <row r="599">
      <c r="A599" s="48"/>
      <c r="B599" s="48"/>
      <c r="C599" s="48"/>
      <c r="D599" s="57"/>
      <c r="E599" s="58"/>
      <c r="F599" s="58"/>
      <c r="G599" s="48"/>
      <c r="H599" s="48"/>
      <c r="I599" s="48"/>
      <c r="J599" s="48"/>
      <c r="K599" s="58"/>
      <c r="L599" s="59"/>
      <c r="M599" s="59"/>
      <c r="N599" s="55"/>
      <c r="O599" s="59"/>
      <c r="P599" s="59"/>
      <c r="Q599" s="59"/>
      <c r="R599" s="58"/>
      <c r="S599" s="48"/>
      <c r="T599" s="59"/>
      <c r="U599" s="59"/>
      <c r="V599" s="59"/>
      <c r="W599" s="48"/>
      <c r="X599" s="48"/>
      <c r="Y599" s="48"/>
      <c r="Z599" s="48"/>
      <c r="AA599" s="48"/>
      <c r="AB599" s="48"/>
    </row>
    <row r="600">
      <c r="A600" s="48"/>
      <c r="B600" s="48"/>
      <c r="C600" s="48"/>
      <c r="D600" s="57"/>
      <c r="E600" s="58"/>
      <c r="F600" s="58"/>
      <c r="G600" s="48"/>
      <c r="H600" s="48"/>
      <c r="I600" s="48"/>
      <c r="J600" s="48"/>
      <c r="K600" s="58"/>
      <c r="L600" s="59"/>
      <c r="M600" s="59"/>
      <c r="N600" s="55"/>
      <c r="O600" s="59"/>
      <c r="P600" s="59"/>
      <c r="Q600" s="59"/>
      <c r="R600" s="58"/>
      <c r="S600" s="48"/>
      <c r="T600" s="59"/>
      <c r="U600" s="59"/>
      <c r="V600" s="59"/>
      <c r="W600" s="48"/>
      <c r="X600" s="48"/>
      <c r="Y600" s="48"/>
      <c r="Z600" s="48"/>
      <c r="AA600" s="48"/>
      <c r="AB600" s="48"/>
    </row>
    <row r="601">
      <c r="A601" s="48"/>
      <c r="B601" s="48"/>
      <c r="C601" s="48"/>
      <c r="D601" s="57"/>
      <c r="E601" s="58"/>
      <c r="F601" s="58"/>
      <c r="G601" s="48"/>
      <c r="H601" s="48"/>
      <c r="I601" s="48"/>
      <c r="J601" s="48"/>
      <c r="K601" s="58"/>
      <c r="L601" s="59"/>
      <c r="M601" s="59"/>
      <c r="N601" s="55"/>
      <c r="O601" s="59"/>
      <c r="P601" s="59"/>
      <c r="Q601" s="59"/>
      <c r="R601" s="58"/>
      <c r="S601" s="48"/>
      <c r="T601" s="59"/>
      <c r="U601" s="59"/>
      <c r="V601" s="59"/>
      <c r="W601" s="48"/>
      <c r="X601" s="48"/>
      <c r="Y601" s="48"/>
      <c r="Z601" s="48"/>
      <c r="AA601" s="48"/>
      <c r="AB601" s="48"/>
    </row>
    <row r="602">
      <c r="A602" s="48"/>
      <c r="B602" s="48"/>
      <c r="C602" s="48"/>
      <c r="D602" s="57"/>
      <c r="E602" s="58"/>
      <c r="F602" s="58"/>
      <c r="G602" s="48"/>
      <c r="H602" s="48"/>
      <c r="I602" s="48"/>
      <c r="J602" s="48"/>
      <c r="K602" s="58"/>
      <c r="L602" s="59"/>
      <c r="M602" s="59"/>
      <c r="N602" s="55"/>
      <c r="O602" s="59"/>
      <c r="P602" s="59"/>
      <c r="Q602" s="59"/>
      <c r="R602" s="58"/>
      <c r="S602" s="48"/>
      <c r="T602" s="59"/>
      <c r="U602" s="59"/>
      <c r="V602" s="59"/>
      <c r="W602" s="48"/>
      <c r="X602" s="48"/>
      <c r="Y602" s="48"/>
      <c r="Z602" s="48"/>
      <c r="AA602" s="48"/>
      <c r="AB602" s="48"/>
    </row>
    <row r="603">
      <c r="A603" s="48"/>
      <c r="B603" s="48"/>
      <c r="C603" s="48"/>
      <c r="D603" s="57"/>
      <c r="E603" s="58"/>
      <c r="F603" s="58"/>
      <c r="G603" s="48"/>
      <c r="H603" s="48"/>
      <c r="I603" s="48"/>
      <c r="J603" s="48"/>
      <c r="K603" s="58"/>
      <c r="L603" s="59"/>
      <c r="M603" s="59"/>
      <c r="N603" s="55"/>
      <c r="O603" s="59"/>
      <c r="P603" s="59"/>
      <c r="Q603" s="59"/>
      <c r="R603" s="58"/>
      <c r="S603" s="48"/>
      <c r="T603" s="59"/>
      <c r="U603" s="59"/>
      <c r="V603" s="59"/>
      <c r="W603" s="48"/>
      <c r="X603" s="48"/>
      <c r="Y603" s="48"/>
      <c r="Z603" s="48"/>
      <c r="AA603" s="48"/>
      <c r="AB603" s="48"/>
    </row>
    <row r="604">
      <c r="A604" s="48"/>
      <c r="B604" s="48"/>
      <c r="C604" s="48"/>
      <c r="D604" s="57"/>
      <c r="E604" s="58"/>
      <c r="F604" s="58"/>
      <c r="G604" s="48"/>
      <c r="H604" s="48"/>
      <c r="I604" s="48"/>
      <c r="J604" s="48"/>
      <c r="K604" s="58"/>
      <c r="L604" s="59"/>
      <c r="M604" s="59"/>
      <c r="N604" s="55"/>
      <c r="O604" s="59"/>
      <c r="P604" s="59"/>
      <c r="Q604" s="59"/>
      <c r="R604" s="58"/>
      <c r="S604" s="48"/>
      <c r="T604" s="59"/>
      <c r="U604" s="59"/>
      <c r="V604" s="59"/>
      <c r="W604" s="48"/>
      <c r="X604" s="48"/>
      <c r="Y604" s="48"/>
      <c r="Z604" s="48"/>
      <c r="AA604" s="48"/>
      <c r="AB604" s="48"/>
    </row>
    <row r="605">
      <c r="A605" s="48"/>
      <c r="B605" s="48"/>
      <c r="C605" s="48"/>
      <c r="D605" s="57"/>
      <c r="E605" s="58"/>
      <c r="F605" s="58"/>
      <c r="G605" s="48"/>
      <c r="H605" s="48"/>
      <c r="I605" s="48"/>
      <c r="J605" s="48"/>
      <c r="K605" s="58"/>
      <c r="L605" s="59"/>
      <c r="M605" s="59"/>
      <c r="N605" s="55"/>
      <c r="O605" s="59"/>
      <c r="P605" s="59"/>
      <c r="Q605" s="59"/>
      <c r="R605" s="58"/>
      <c r="S605" s="48"/>
      <c r="T605" s="59"/>
      <c r="U605" s="59"/>
      <c r="V605" s="59"/>
      <c r="W605" s="48"/>
      <c r="X605" s="48"/>
      <c r="Y605" s="48"/>
      <c r="Z605" s="48"/>
      <c r="AA605" s="48"/>
      <c r="AB605" s="48"/>
    </row>
    <row r="606">
      <c r="A606" s="48"/>
      <c r="B606" s="48"/>
      <c r="C606" s="48"/>
      <c r="D606" s="57"/>
      <c r="E606" s="58"/>
      <c r="F606" s="58"/>
      <c r="G606" s="48"/>
      <c r="H606" s="48"/>
      <c r="I606" s="48"/>
      <c r="J606" s="48"/>
      <c r="K606" s="58"/>
      <c r="L606" s="59"/>
      <c r="M606" s="59"/>
      <c r="N606" s="55"/>
      <c r="O606" s="59"/>
      <c r="P606" s="59"/>
      <c r="Q606" s="59"/>
      <c r="R606" s="58"/>
      <c r="S606" s="48"/>
      <c r="T606" s="59"/>
      <c r="U606" s="59"/>
      <c r="V606" s="59"/>
      <c r="W606" s="48"/>
      <c r="X606" s="48"/>
      <c r="Y606" s="48"/>
      <c r="Z606" s="48"/>
      <c r="AA606" s="48"/>
      <c r="AB606" s="48"/>
    </row>
    <row r="607">
      <c r="A607" s="48"/>
      <c r="B607" s="48"/>
      <c r="C607" s="48"/>
      <c r="D607" s="57"/>
      <c r="E607" s="58"/>
      <c r="F607" s="58"/>
      <c r="G607" s="48"/>
      <c r="H607" s="48"/>
      <c r="I607" s="48"/>
      <c r="J607" s="48"/>
      <c r="K607" s="58"/>
      <c r="L607" s="59"/>
      <c r="M607" s="59"/>
      <c r="N607" s="55"/>
      <c r="O607" s="59"/>
      <c r="P607" s="59"/>
      <c r="Q607" s="59"/>
      <c r="R607" s="58"/>
      <c r="S607" s="48"/>
      <c r="T607" s="59"/>
      <c r="U607" s="59"/>
      <c r="V607" s="59"/>
      <c r="W607" s="48"/>
      <c r="X607" s="48"/>
      <c r="Y607" s="48"/>
      <c r="Z607" s="48"/>
      <c r="AA607" s="48"/>
      <c r="AB607" s="48"/>
    </row>
    <row r="608">
      <c r="A608" s="48"/>
      <c r="B608" s="48"/>
      <c r="C608" s="48"/>
      <c r="D608" s="57"/>
      <c r="E608" s="58"/>
      <c r="F608" s="58"/>
      <c r="G608" s="48"/>
      <c r="H608" s="48"/>
      <c r="I608" s="48"/>
      <c r="J608" s="48"/>
      <c r="K608" s="58"/>
      <c r="L608" s="59"/>
      <c r="M608" s="59"/>
      <c r="N608" s="55"/>
      <c r="O608" s="59"/>
      <c r="P608" s="59"/>
      <c r="Q608" s="59"/>
      <c r="R608" s="58"/>
      <c r="S608" s="48"/>
      <c r="T608" s="59"/>
      <c r="U608" s="59"/>
      <c r="V608" s="59"/>
      <c r="W608" s="48"/>
      <c r="X608" s="48"/>
      <c r="Y608" s="48"/>
      <c r="Z608" s="48"/>
      <c r="AA608" s="48"/>
      <c r="AB608" s="48"/>
    </row>
    <row r="609">
      <c r="A609" s="48"/>
      <c r="B609" s="48"/>
      <c r="C609" s="48"/>
      <c r="D609" s="57"/>
      <c r="E609" s="58"/>
      <c r="F609" s="58"/>
      <c r="G609" s="48"/>
      <c r="H609" s="48"/>
      <c r="I609" s="48"/>
      <c r="J609" s="48"/>
      <c r="K609" s="58"/>
      <c r="L609" s="59"/>
      <c r="M609" s="59"/>
      <c r="N609" s="55"/>
      <c r="O609" s="59"/>
      <c r="P609" s="59"/>
      <c r="Q609" s="59"/>
      <c r="R609" s="58"/>
      <c r="S609" s="48"/>
      <c r="T609" s="59"/>
      <c r="U609" s="59"/>
      <c r="V609" s="59"/>
      <c r="W609" s="48"/>
      <c r="X609" s="48"/>
      <c r="Y609" s="48"/>
      <c r="Z609" s="48"/>
      <c r="AA609" s="48"/>
      <c r="AB609" s="48"/>
    </row>
    <row r="610">
      <c r="A610" s="48"/>
      <c r="B610" s="48"/>
      <c r="C610" s="48"/>
      <c r="D610" s="57"/>
      <c r="E610" s="58"/>
      <c r="F610" s="58"/>
      <c r="G610" s="48"/>
      <c r="H610" s="48"/>
      <c r="I610" s="48"/>
      <c r="J610" s="48"/>
      <c r="K610" s="58"/>
      <c r="L610" s="59"/>
      <c r="M610" s="59"/>
      <c r="N610" s="55"/>
      <c r="O610" s="59"/>
      <c r="P610" s="59"/>
      <c r="Q610" s="59"/>
      <c r="R610" s="58"/>
      <c r="S610" s="48"/>
      <c r="T610" s="59"/>
      <c r="U610" s="59"/>
      <c r="V610" s="59"/>
      <c r="W610" s="48"/>
      <c r="X610" s="48"/>
      <c r="Y610" s="48"/>
      <c r="Z610" s="48"/>
      <c r="AA610" s="48"/>
      <c r="AB610" s="48"/>
    </row>
    <row r="611">
      <c r="A611" s="48"/>
      <c r="B611" s="48"/>
      <c r="C611" s="48"/>
      <c r="D611" s="57"/>
      <c r="E611" s="58"/>
      <c r="F611" s="58"/>
      <c r="G611" s="48"/>
      <c r="H611" s="48"/>
      <c r="I611" s="48"/>
      <c r="J611" s="48"/>
      <c r="K611" s="58"/>
      <c r="L611" s="59"/>
      <c r="M611" s="59"/>
      <c r="N611" s="55"/>
      <c r="O611" s="59"/>
      <c r="P611" s="59"/>
      <c r="Q611" s="59"/>
      <c r="R611" s="58"/>
      <c r="S611" s="48"/>
      <c r="T611" s="59"/>
      <c r="U611" s="59"/>
      <c r="V611" s="59"/>
      <c r="W611" s="48"/>
      <c r="X611" s="48"/>
      <c r="Y611" s="48"/>
      <c r="Z611" s="48"/>
      <c r="AA611" s="48"/>
      <c r="AB611" s="48"/>
    </row>
    <row r="612">
      <c r="A612" s="48"/>
      <c r="B612" s="48"/>
      <c r="C612" s="48"/>
      <c r="D612" s="57"/>
      <c r="E612" s="58"/>
      <c r="F612" s="58"/>
      <c r="G612" s="48"/>
      <c r="H612" s="48"/>
      <c r="I612" s="48"/>
      <c r="J612" s="48"/>
      <c r="K612" s="58"/>
      <c r="L612" s="59"/>
      <c r="M612" s="59"/>
      <c r="N612" s="55"/>
      <c r="O612" s="59"/>
      <c r="P612" s="59"/>
      <c r="Q612" s="59"/>
      <c r="R612" s="58"/>
      <c r="S612" s="48"/>
      <c r="T612" s="59"/>
      <c r="U612" s="59"/>
      <c r="V612" s="59"/>
      <c r="W612" s="48"/>
      <c r="X612" s="48"/>
      <c r="Y612" s="48"/>
      <c r="Z612" s="48"/>
      <c r="AA612" s="48"/>
      <c r="AB612" s="48"/>
    </row>
    <row r="613">
      <c r="A613" s="48"/>
      <c r="B613" s="48"/>
      <c r="C613" s="48"/>
      <c r="D613" s="57"/>
      <c r="E613" s="58"/>
      <c r="F613" s="58"/>
      <c r="G613" s="48"/>
      <c r="H613" s="48"/>
      <c r="I613" s="48"/>
      <c r="J613" s="48"/>
      <c r="K613" s="58"/>
      <c r="L613" s="59"/>
      <c r="M613" s="59"/>
      <c r="N613" s="55"/>
      <c r="O613" s="59"/>
      <c r="P613" s="59"/>
      <c r="Q613" s="59"/>
      <c r="R613" s="58"/>
      <c r="S613" s="48"/>
      <c r="T613" s="59"/>
      <c r="U613" s="59"/>
      <c r="V613" s="59"/>
      <c r="W613" s="48"/>
      <c r="X613" s="48"/>
      <c r="Y613" s="48"/>
      <c r="Z613" s="48"/>
      <c r="AA613" s="48"/>
      <c r="AB613" s="48"/>
    </row>
    <row r="614">
      <c r="A614" s="48"/>
      <c r="B614" s="48"/>
      <c r="C614" s="48"/>
      <c r="D614" s="57"/>
      <c r="E614" s="58"/>
      <c r="F614" s="58"/>
      <c r="G614" s="48"/>
      <c r="H614" s="48"/>
      <c r="I614" s="48"/>
      <c r="J614" s="48"/>
      <c r="K614" s="58"/>
      <c r="L614" s="59"/>
      <c r="M614" s="59"/>
      <c r="N614" s="55"/>
      <c r="O614" s="59"/>
      <c r="P614" s="59"/>
      <c r="Q614" s="59"/>
      <c r="R614" s="58"/>
      <c r="S614" s="48"/>
      <c r="T614" s="59"/>
      <c r="U614" s="59"/>
      <c r="V614" s="59"/>
      <c r="W614" s="48"/>
      <c r="X614" s="48"/>
      <c r="Y614" s="48"/>
      <c r="Z614" s="48"/>
      <c r="AA614" s="48"/>
      <c r="AB614" s="48"/>
    </row>
    <row r="615">
      <c r="A615" s="48"/>
      <c r="B615" s="48"/>
      <c r="C615" s="48"/>
      <c r="D615" s="57"/>
      <c r="E615" s="58"/>
      <c r="F615" s="58"/>
      <c r="G615" s="48"/>
      <c r="H615" s="48"/>
      <c r="I615" s="48"/>
      <c r="J615" s="48"/>
      <c r="K615" s="58"/>
      <c r="L615" s="59"/>
      <c r="M615" s="59"/>
      <c r="N615" s="55"/>
      <c r="O615" s="59"/>
      <c r="P615" s="59"/>
      <c r="Q615" s="59"/>
      <c r="R615" s="58"/>
      <c r="S615" s="48"/>
      <c r="T615" s="59"/>
      <c r="U615" s="59"/>
      <c r="V615" s="59"/>
      <c r="W615" s="48"/>
      <c r="X615" s="48"/>
      <c r="Y615" s="48"/>
      <c r="Z615" s="48"/>
      <c r="AA615" s="48"/>
      <c r="AB615" s="48"/>
    </row>
    <row r="616">
      <c r="A616" s="48"/>
      <c r="B616" s="48"/>
      <c r="C616" s="48"/>
      <c r="D616" s="57"/>
      <c r="E616" s="58"/>
      <c r="F616" s="58"/>
      <c r="G616" s="48"/>
      <c r="H616" s="48"/>
      <c r="I616" s="48"/>
      <c r="J616" s="48"/>
      <c r="K616" s="58"/>
      <c r="L616" s="59"/>
      <c r="M616" s="59"/>
      <c r="N616" s="55"/>
      <c r="O616" s="59"/>
      <c r="P616" s="59"/>
      <c r="Q616" s="59"/>
      <c r="R616" s="58"/>
      <c r="S616" s="48"/>
      <c r="T616" s="59"/>
      <c r="U616" s="59"/>
      <c r="V616" s="59"/>
      <c r="W616" s="48"/>
      <c r="X616" s="48"/>
      <c r="Y616" s="48"/>
      <c r="Z616" s="48"/>
      <c r="AA616" s="48"/>
      <c r="AB616" s="48"/>
    </row>
    <row r="617">
      <c r="A617" s="48"/>
      <c r="B617" s="48"/>
      <c r="C617" s="48"/>
      <c r="D617" s="57"/>
      <c r="E617" s="58"/>
      <c r="F617" s="58"/>
      <c r="G617" s="48"/>
      <c r="H617" s="48"/>
      <c r="I617" s="48"/>
      <c r="J617" s="48"/>
      <c r="K617" s="58"/>
      <c r="L617" s="59"/>
      <c r="M617" s="59"/>
      <c r="N617" s="55"/>
      <c r="O617" s="59"/>
      <c r="P617" s="59"/>
      <c r="Q617" s="59"/>
      <c r="R617" s="58"/>
      <c r="S617" s="48"/>
      <c r="T617" s="59"/>
      <c r="U617" s="59"/>
      <c r="V617" s="59"/>
      <c r="W617" s="48"/>
      <c r="X617" s="48"/>
      <c r="Y617" s="48"/>
      <c r="Z617" s="48"/>
      <c r="AA617" s="48"/>
      <c r="AB617" s="48"/>
    </row>
    <row r="618">
      <c r="A618" s="48"/>
      <c r="B618" s="48"/>
      <c r="C618" s="48"/>
      <c r="D618" s="57"/>
      <c r="E618" s="58"/>
      <c r="F618" s="58"/>
      <c r="G618" s="48"/>
      <c r="H618" s="48"/>
      <c r="I618" s="48"/>
      <c r="J618" s="48"/>
      <c r="K618" s="58"/>
      <c r="L618" s="59"/>
      <c r="M618" s="59"/>
      <c r="N618" s="55"/>
      <c r="O618" s="59"/>
      <c r="P618" s="59"/>
      <c r="Q618" s="59"/>
      <c r="R618" s="58"/>
      <c r="S618" s="48"/>
      <c r="T618" s="59"/>
      <c r="U618" s="59"/>
      <c r="V618" s="59"/>
      <c r="W618" s="48"/>
      <c r="X618" s="48"/>
      <c r="Y618" s="48"/>
      <c r="Z618" s="48"/>
      <c r="AA618" s="48"/>
      <c r="AB618" s="48"/>
    </row>
    <row r="619">
      <c r="A619" s="48"/>
      <c r="B619" s="48"/>
      <c r="C619" s="48"/>
      <c r="D619" s="57"/>
      <c r="E619" s="58"/>
      <c r="F619" s="58"/>
      <c r="G619" s="48"/>
      <c r="H619" s="48"/>
      <c r="I619" s="48"/>
      <c r="J619" s="48"/>
      <c r="K619" s="58"/>
      <c r="L619" s="59"/>
      <c r="M619" s="59"/>
      <c r="N619" s="55"/>
      <c r="O619" s="59"/>
      <c r="P619" s="59"/>
      <c r="Q619" s="59"/>
      <c r="R619" s="58"/>
      <c r="S619" s="48"/>
      <c r="T619" s="59"/>
      <c r="U619" s="59"/>
      <c r="V619" s="59"/>
      <c r="W619" s="48"/>
      <c r="X619" s="48"/>
      <c r="Y619" s="48"/>
      <c r="Z619" s="48"/>
      <c r="AA619" s="48"/>
      <c r="AB619" s="48"/>
    </row>
    <row r="620">
      <c r="A620" s="48"/>
      <c r="B620" s="48"/>
      <c r="C620" s="48"/>
      <c r="D620" s="57"/>
      <c r="E620" s="58"/>
      <c r="F620" s="58"/>
      <c r="G620" s="48"/>
      <c r="H620" s="48"/>
      <c r="I620" s="48"/>
      <c r="J620" s="48"/>
      <c r="K620" s="58"/>
      <c r="L620" s="59"/>
      <c r="M620" s="59"/>
      <c r="N620" s="55"/>
      <c r="O620" s="59"/>
      <c r="P620" s="59"/>
      <c r="Q620" s="59"/>
      <c r="R620" s="58"/>
      <c r="S620" s="48"/>
      <c r="T620" s="59"/>
      <c r="U620" s="59"/>
      <c r="V620" s="59"/>
      <c r="W620" s="48"/>
      <c r="X620" s="48"/>
      <c r="Y620" s="48"/>
      <c r="Z620" s="48"/>
      <c r="AA620" s="48"/>
      <c r="AB620" s="48"/>
    </row>
    <row r="621">
      <c r="A621" s="48"/>
      <c r="B621" s="48"/>
      <c r="C621" s="48"/>
      <c r="D621" s="57"/>
      <c r="E621" s="58"/>
      <c r="F621" s="58"/>
      <c r="G621" s="48"/>
      <c r="H621" s="48"/>
      <c r="I621" s="48"/>
      <c r="J621" s="48"/>
      <c r="K621" s="58"/>
      <c r="L621" s="59"/>
      <c r="M621" s="59"/>
      <c r="N621" s="55"/>
      <c r="O621" s="59"/>
      <c r="P621" s="59"/>
      <c r="Q621" s="59"/>
      <c r="R621" s="58"/>
      <c r="S621" s="48"/>
      <c r="T621" s="59"/>
      <c r="U621" s="59"/>
      <c r="V621" s="59"/>
      <c r="W621" s="48"/>
      <c r="X621" s="48"/>
      <c r="Y621" s="48"/>
      <c r="Z621" s="48"/>
      <c r="AA621" s="48"/>
      <c r="AB621" s="48"/>
    </row>
    <row r="622">
      <c r="A622" s="48"/>
      <c r="B622" s="48"/>
      <c r="C622" s="48"/>
      <c r="D622" s="57"/>
      <c r="E622" s="58"/>
      <c r="F622" s="58"/>
      <c r="G622" s="48"/>
      <c r="H622" s="48"/>
      <c r="I622" s="48"/>
      <c r="J622" s="48"/>
      <c r="K622" s="58"/>
      <c r="L622" s="59"/>
      <c r="M622" s="59"/>
      <c r="N622" s="55"/>
      <c r="O622" s="59"/>
      <c r="P622" s="59"/>
      <c r="Q622" s="59"/>
      <c r="R622" s="58"/>
      <c r="S622" s="48"/>
      <c r="T622" s="59"/>
      <c r="U622" s="59"/>
      <c r="V622" s="59"/>
      <c r="W622" s="48"/>
      <c r="X622" s="48"/>
      <c r="Y622" s="48"/>
      <c r="Z622" s="48"/>
      <c r="AA622" s="48"/>
      <c r="AB622" s="48"/>
    </row>
    <row r="623">
      <c r="A623" s="48"/>
      <c r="B623" s="48"/>
      <c r="C623" s="48"/>
      <c r="D623" s="57"/>
      <c r="E623" s="58"/>
      <c r="F623" s="58"/>
      <c r="G623" s="48"/>
      <c r="H623" s="48"/>
      <c r="I623" s="48"/>
      <c r="J623" s="48"/>
      <c r="K623" s="58"/>
      <c r="L623" s="59"/>
      <c r="M623" s="59"/>
      <c r="N623" s="55"/>
      <c r="O623" s="59"/>
      <c r="P623" s="59"/>
      <c r="Q623" s="59"/>
      <c r="R623" s="58"/>
      <c r="S623" s="48"/>
      <c r="T623" s="59"/>
      <c r="U623" s="59"/>
      <c r="V623" s="59"/>
      <c r="W623" s="48"/>
      <c r="X623" s="48"/>
      <c r="Y623" s="48"/>
      <c r="Z623" s="48"/>
      <c r="AA623" s="48"/>
      <c r="AB623" s="48"/>
    </row>
    <row r="624">
      <c r="A624" s="48"/>
      <c r="B624" s="48"/>
      <c r="C624" s="48"/>
      <c r="D624" s="57"/>
      <c r="E624" s="58"/>
      <c r="F624" s="58"/>
      <c r="G624" s="48"/>
      <c r="H624" s="48"/>
      <c r="I624" s="48"/>
      <c r="J624" s="48"/>
      <c r="K624" s="58"/>
      <c r="L624" s="59"/>
      <c r="M624" s="59"/>
      <c r="N624" s="55"/>
      <c r="O624" s="59"/>
      <c r="P624" s="59"/>
      <c r="Q624" s="59"/>
      <c r="R624" s="58"/>
      <c r="S624" s="48"/>
      <c r="T624" s="59"/>
      <c r="U624" s="59"/>
      <c r="V624" s="59"/>
      <c r="W624" s="48"/>
      <c r="X624" s="48"/>
      <c r="Y624" s="48"/>
      <c r="Z624" s="48"/>
      <c r="AA624" s="48"/>
      <c r="AB624" s="48"/>
    </row>
    <row r="625">
      <c r="A625" s="48"/>
      <c r="B625" s="48"/>
      <c r="C625" s="48"/>
      <c r="D625" s="57"/>
      <c r="E625" s="58"/>
      <c r="F625" s="58"/>
      <c r="G625" s="48"/>
      <c r="H625" s="48"/>
      <c r="I625" s="48"/>
      <c r="J625" s="48"/>
      <c r="K625" s="58"/>
      <c r="L625" s="59"/>
      <c r="M625" s="59"/>
      <c r="N625" s="55"/>
      <c r="O625" s="59"/>
      <c r="P625" s="59"/>
      <c r="Q625" s="59"/>
      <c r="R625" s="58"/>
      <c r="S625" s="48"/>
      <c r="T625" s="59"/>
      <c r="U625" s="59"/>
      <c r="V625" s="59"/>
      <c r="W625" s="48"/>
      <c r="X625" s="48"/>
      <c r="Y625" s="48"/>
      <c r="Z625" s="48"/>
      <c r="AA625" s="48"/>
      <c r="AB625" s="48"/>
    </row>
    <row r="626">
      <c r="A626" s="48"/>
      <c r="B626" s="48"/>
      <c r="C626" s="48"/>
      <c r="D626" s="57"/>
      <c r="E626" s="58"/>
      <c r="F626" s="58"/>
      <c r="G626" s="48"/>
      <c r="H626" s="48"/>
      <c r="I626" s="48"/>
      <c r="J626" s="48"/>
      <c r="K626" s="58"/>
      <c r="L626" s="59"/>
      <c r="M626" s="59"/>
      <c r="N626" s="55"/>
      <c r="O626" s="59"/>
      <c r="P626" s="59"/>
      <c r="Q626" s="59"/>
      <c r="R626" s="58"/>
      <c r="S626" s="48"/>
      <c r="T626" s="59"/>
      <c r="U626" s="59"/>
      <c r="V626" s="59"/>
      <c r="W626" s="48"/>
      <c r="X626" s="48"/>
      <c r="Y626" s="48"/>
      <c r="Z626" s="48"/>
      <c r="AA626" s="48"/>
      <c r="AB626" s="48"/>
    </row>
    <row r="627">
      <c r="A627" s="48"/>
      <c r="B627" s="48"/>
      <c r="C627" s="48"/>
      <c r="D627" s="57"/>
      <c r="E627" s="58"/>
      <c r="F627" s="58"/>
      <c r="G627" s="48"/>
      <c r="H627" s="48"/>
      <c r="I627" s="48"/>
      <c r="J627" s="48"/>
      <c r="K627" s="58"/>
      <c r="L627" s="59"/>
      <c r="M627" s="59"/>
      <c r="N627" s="55"/>
      <c r="O627" s="59"/>
      <c r="P627" s="59"/>
      <c r="Q627" s="59"/>
      <c r="R627" s="58"/>
      <c r="S627" s="48"/>
      <c r="T627" s="59"/>
      <c r="U627" s="59"/>
      <c r="V627" s="59"/>
      <c r="W627" s="48"/>
      <c r="X627" s="48"/>
      <c r="Y627" s="48"/>
      <c r="Z627" s="48"/>
      <c r="AA627" s="48"/>
      <c r="AB627" s="48"/>
    </row>
    <row r="628">
      <c r="A628" s="48"/>
      <c r="B628" s="48"/>
      <c r="C628" s="48"/>
      <c r="D628" s="57"/>
      <c r="E628" s="58"/>
      <c r="F628" s="58"/>
      <c r="G628" s="48"/>
      <c r="H628" s="48"/>
      <c r="I628" s="48"/>
      <c r="J628" s="48"/>
      <c r="K628" s="58"/>
      <c r="L628" s="59"/>
      <c r="M628" s="59"/>
      <c r="N628" s="55"/>
      <c r="O628" s="59"/>
      <c r="P628" s="59"/>
      <c r="Q628" s="59"/>
      <c r="R628" s="58"/>
      <c r="S628" s="48"/>
      <c r="T628" s="59"/>
      <c r="U628" s="59"/>
      <c r="V628" s="59"/>
      <c r="W628" s="48"/>
      <c r="X628" s="48"/>
      <c r="Y628" s="48"/>
      <c r="Z628" s="48"/>
      <c r="AA628" s="48"/>
      <c r="AB628" s="48"/>
    </row>
    <row r="629">
      <c r="A629" s="48"/>
      <c r="B629" s="48"/>
      <c r="C629" s="48"/>
      <c r="D629" s="57"/>
      <c r="E629" s="58"/>
      <c r="F629" s="58"/>
      <c r="G629" s="48"/>
      <c r="H629" s="48"/>
      <c r="I629" s="48"/>
      <c r="J629" s="48"/>
      <c r="K629" s="58"/>
      <c r="L629" s="59"/>
      <c r="M629" s="59"/>
      <c r="N629" s="55"/>
      <c r="O629" s="59"/>
      <c r="P629" s="59"/>
      <c r="Q629" s="59"/>
      <c r="R629" s="58"/>
      <c r="S629" s="48"/>
      <c r="T629" s="59"/>
      <c r="U629" s="59"/>
      <c r="V629" s="59"/>
      <c r="W629" s="48"/>
      <c r="X629" s="48"/>
      <c r="Y629" s="48"/>
      <c r="Z629" s="48"/>
      <c r="AA629" s="48"/>
      <c r="AB629" s="48"/>
    </row>
    <row r="630">
      <c r="A630" s="48"/>
      <c r="B630" s="48"/>
      <c r="C630" s="48"/>
      <c r="D630" s="57"/>
      <c r="E630" s="58"/>
      <c r="F630" s="58"/>
      <c r="G630" s="48"/>
      <c r="H630" s="48"/>
      <c r="I630" s="48"/>
      <c r="J630" s="48"/>
      <c r="K630" s="58"/>
      <c r="L630" s="59"/>
      <c r="M630" s="59"/>
      <c r="N630" s="55"/>
      <c r="O630" s="59"/>
      <c r="P630" s="59"/>
      <c r="Q630" s="59"/>
      <c r="R630" s="58"/>
      <c r="S630" s="48"/>
      <c r="T630" s="59"/>
      <c r="U630" s="59"/>
      <c r="V630" s="59"/>
      <c r="W630" s="48"/>
      <c r="X630" s="48"/>
      <c r="Y630" s="48"/>
      <c r="Z630" s="48"/>
      <c r="AA630" s="48"/>
      <c r="AB630" s="48"/>
    </row>
    <row r="631">
      <c r="A631" s="48"/>
      <c r="B631" s="48"/>
      <c r="C631" s="48"/>
      <c r="D631" s="57"/>
      <c r="E631" s="58"/>
      <c r="F631" s="58"/>
      <c r="G631" s="48"/>
      <c r="H631" s="48"/>
      <c r="I631" s="48"/>
      <c r="J631" s="48"/>
      <c r="K631" s="58"/>
      <c r="L631" s="59"/>
      <c r="M631" s="59"/>
      <c r="N631" s="55"/>
      <c r="O631" s="59"/>
      <c r="P631" s="59"/>
      <c r="Q631" s="59"/>
      <c r="R631" s="58"/>
      <c r="S631" s="48"/>
      <c r="T631" s="59"/>
      <c r="U631" s="59"/>
      <c r="V631" s="59"/>
      <c r="W631" s="48"/>
      <c r="X631" s="48"/>
      <c r="Y631" s="48"/>
      <c r="Z631" s="48"/>
      <c r="AA631" s="48"/>
      <c r="AB631" s="48"/>
    </row>
    <row r="632">
      <c r="A632" s="48"/>
      <c r="B632" s="48"/>
      <c r="C632" s="48"/>
      <c r="D632" s="57"/>
      <c r="E632" s="58"/>
      <c r="F632" s="58"/>
      <c r="G632" s="48"/>
      <c r="H632" s="48"/>
      <c r="I632" s="48"/>
      <c r="J632" s="48"/>
      <c r="K632" s="58"/>
      <c r="L632" s="59"/>
      <c r="M632" s="59"/>
      <c r="N632" s="55"/>
      <c r="O632" s="59"/>
      <c r="P632" s="59"/>
      <c r="Q632" s="59"/>
      <c r="R632" s="58"/>
      <c r="S632" s="48"/>
      <c r="T632" s="59"/>
      <c r="U632" s="59"/>
      <c r="V632" s="59"/>
      <c r="W632" s="48"/>
      <c r="X632" s="48"/>
      <c r="Y632" s="48"/>
      <c r="Z632" s="48"/>
      <c r="AA632" s="48"/>
      <c r="AB632" s="48"/>
    </row>
    <row r="633">
      <c r="A633" s="48"/>
      <c r="B633" s="48"/>
      <c r="C633" s="48"/>
      <c r="D633" s="57"/>
      <c r="E633" s="58"/>
      <c r="F633" s="58"/>
      <c r="G633" s="48"/>
      <c r="H633" s="48"/>
      <c r="I633" s="48"/>
      <c r="J633" s="48"/>
      <c r="K633" s="58"/>
      <c r="L633" s="59"/>
      <c r="M633" s="59"/>
      <c r="N633" s="55"/>
      <c r="O633" s="59"/>
      <c r="P633" s="59"/>
      <c r="Q633" s="59"/>
      <c r="R633" s="58"/>
      <c r="S633" s="48"/>
      <c r="T633" s="59"/>
      <c r="U633" s="59"/>
      <c r="V633" s="59"/>
      <c r="W633" s="48"/>
      <c r="X633" s="48"/>
      <c r="Y633" s="48"/>
      <c r="Z633" s="48"/>
      <c r="AA633" s="48"/>
      <c r="AB633" s="48"/>
    </row>
    <row r="634">
      <c r="A634" s="48"/>
      <c r="B634" s="48"/>
      <c r="C634" s="48"/>
      <c r="D634" s="57"/>
      <c r="E634" s="58"/>
      <c r="F634" s="58"/>
      <c r="G634" s="48"/>
      <c r="H634" s="48"/>
      <c r="I634" s="48"/>
      <c r="J634" s="48"/>
      <c r="K634" s="58"/>
      <c r="L634" s="59"/>
      <c r="M634" s="59"/>
      <c r="N634" s="55"/>
      <c r="O634" s="59"/>
      <c r="P634" s="59"/>
      <c r="Q634" s="59"/>
      <c r="R634" s="58"/>
      <c r="S634" s="48"/>
      <c r="T634" s="59"/>
      <c r="U634" s="59"/>
      <c r="V634" s="59"/>
      <c r="W634" s="48"/>
      <c r="X634" s="48"/>
      <c r="Y634" s="48"/>
      <c r="Z634" s="48"/>
      <c r="AA634" s="48"/>
      <c r="AB634" s="48"/>
    </row>
    <row r="635">
      <c r="A635" s="48"/>
      <c r="B635" s="48"/>
      <c r="C635" s="48"/>
      <c r="D635" s="57"/>
      <c r="E635" s="58"/>
      <c r="F635" s="58"/>
      <c r="G635" s="48"/>
      <c r="H635" s="48"/>
      <c r="I635" s="48"/>
      <c r="J635" s="48"/>
      <c r="K635" s="58"/>
      <c r="L635" s="59"/>
      <c r="M635" s="59"/>
      <c r="N635" s="55"/>
      <c r="O635" s="59"/>
      <c r="P635" s="59"/>
      <c r="Q635" s="59"/>
      <c r="R635" s="58"/>
      <c r="S635" s="48"/>
      <c r="T635" s="59"/>
      <c r="U635" s="59"/>
      <c r="V635" s="59"/>
      <c r="W635" s="48"/>
      <c r="X635" s="48"/>
      <c r="Y635" s="48"/>
      <c r="Z635" s="48"/>
      <c r="AA635" s="48"/>
      <c r="AB635" s="48"/>
    </row>
    <row r="636">
      <c r="A636" s="48"/>
      <c r="B636" s="48"/>
      <c r="C636" s="48"/>
      <c r="D636" s="57"/>
      <c r="E636" s="58"/>
      <c r="F636" s="58"/>
      <c r="G636" s="48"/>
      <c r="H636" s="48"/>
      <c r="I636" s="48"/>
      <c r="J636" s="48"/>
      <c r="K636" s="58"/>
      <c r="L636" s="59"/>
      <c r="M636" s="59"/>
      <c r="N636" s="55"/>
      <c r="O636" s="59"/>
      <c r="P636" s="59"/>
      <c r="Q636" s="59"/>
      <c r="R636" s="58"/>
      <c r="S636" s="48"/>
      <c r="T636" s="59"/>
      <c r="U636" s="59"/>
      <c r="V636" s="59"/>
      <c r="W636" s="48"/>
      <c r="X636" s="48"/>
      <c r="Y636" s="48"/>
      <c r="Z636" s="48"/>
      <c r="AA636" s="48"/>
      <c r="AB636" s="48"/>
    </row>
    <row r="637">
      <c r="A637" s="48"/>
      <c r="B637" s="48"/>
      <c r="C637" s="48"/>
      <c r="D637" s="57"/>
      <c r="E637" s="58"/>
      <c r="F637" s="58"/>
      <c r="G637" s="48"/>
      <c r="H637" s="48"/>
      <c r="I637" s="48"/>
      <c r="J637" s="48"/>
      <c r="K637" s="58"/>
      <c r="L637" s="59"/>
      <c r="M637" s="59"/>
      <c r="N637" s="55"/>
      <c r="O637" s="59"/>
      <c r="P637" s="59"/>
      <c r="Q637" s="59"/>
      <c r="R637" s="58"/>
      <c r="S637" s="48"/>
      <c r="T637" s="59"/>
      <c r="U637" s="59"/>
      <c r="V637" s="59"/>
      <c r="W637" s="48"/>
      <c r="X637" s="48"/>
      <c r="Y637" s="48"/>
      <c r="Z637" s="48"/>
      <c r="AA637" s="48"/>
      <c r="AB637" s="48"/>
    </row>
    <row r="638">
      <c r="A638" s="48"/>
      <c r="B638" s="48"/>
      <c r="C638" s="48"/>
      <c r="D638" s="57"/>
      <c r="E638" s="58"/>
      <c r="F638" s="58"/>
      <c r="G638" s="48"/>
      <c r="H638" s="48"/>
      <c r="I638" s="48"/>
      <c r="J638" s="48"/>
      <c r="K638" s="58"/>
      <c r="L638" s="59"/>
      <c r="M638" s="59"/>
      <c r="N638" s="55"/>
      <c r="O638" s="59"/>
      <c r="P638" s="59"/>
      <c r="Q638" s="59"/>
      <c r="R638" s="58"/>
      <c r="S638" s="48"/>
      <c r="T638" s="59"/>
      <c r="U638" s="59"/>
      <c r="V638" s="59"/>
      <c r="W638" s="48"/>
      <c r="X638" s="48"/>
      <c r="Y638" s="48"/>
      <c r="Z638" s="48"/>
      <c r="AA638" s="48"/>
      <c r="AB638" s="48"/>
    </row>
    <row r="639">
      <c r="A639" s="48"/>
      <c r="B639" s="48"/>
      <c r="C639" s="48"/>
      <c r="D639" s="57"/>
      <c r="E639" s="58"/>
      <c r="F639" s="58"/>
      <c r="G639" s="48"/>
      <c r="H639" s="48"/>
      <c r="I639" s="48"/>
      <c r="J639" s="48"/>
      <c r="K639" s="58"/>
      <c r="L639" s="59"/>
      <c r="M639" s="59"/>
      <c r="N639" s="55"/>
      <c r="O639" s="59"/>
      <c r="P639" s="59"/>
      <c r="Q639" s="59"/>
      <c r="R639" s="58"/>
      <c r="S639" s="48"/>
      <c r="T639" s="59"/>
      <c r="U639" s="59"/>
      <c r="V639" s="59"/>
      <c r="W639" s="48"/>
      <c r="X639" s="48"/>
      <c r="Y639" s="48"/>
      <c r="Z639" s="48"/>
      <c r="AA639" s="48"/>
      <c r="AB639" s="48"/>
    </row>
    <row r="640">
      <c r="A640" s="48"/>
      <c r="B640" s="48"/>
      <c r="C640" s="48"/>
      <c r="D640" s="57"/>
      <c r="E640" s="58"/>
      <c r="F640" s="58"/>
      <c r="G640" s="48"/>
      <c r="H640" s="48"/>
      <c r="I640" s="48"/>
      <c r="J640" s="48"/>
      <c r="K640" s="58"/>
      <c r="L640" s="59"/>
      <c r="M640" s="59"/>
      <c r="N640" s="55"/>
      <c r="O640" s="59"/>
      <c r="P640" s="59"/>
      <c r="Q640" s="59"/>
      <c r="R640" s="58"/>
      <c r="S640" s="48"/>
      <c r="T640" s="59"/>
      <c r="U640" s="59"/>
      <c r="V640" s="59"/>
      <c r="W640" s="48"/>
      <c r="X640" s="48"/>
      <c r="Y640" s="48"/>
      <c r="Z640" s="48"/>
      <c r="AA640" s="48"/>
      <c r="AB640" s="48"/>
    </row>
    <row r="641">
      <c r="A641" s="48"/>
      <c r="B641" s="48"/>
      <c r="C641" s="48"/>
      <c r="D641" s="57"/>
      <c r="E641" s="58"/>
      <c r="F641" s="58"/>
      <c r="G641" s="48"/>
      <c r="H641" s="48"/>
      <c r="I641" s="48"/>
      <c r="J641" s="48"/>
      <c r="K641" s="58"/>
      <c r="L641" s="59"/>
      <c r="M641" s="59"/>
      <c r="N641" s="55"/>
      <c r="O641" s="59"/>
      <c r="P641" s="59"/>
      <c r="Q641" s="59"/>
      <c r="R641" s="58"/>
      <c r="S641" s="48"/>
      <c r="T641" s="59"/>
      <c r="U641" s="59"/>
      <c r="V641" s="59"/>
      <c r="W641" s="48"/>
      <c r="X641" s="48"/>
      <c r="Y641" s="48"/>
      <c r="Z641" s="48"/>
      <c r="AA641" s="48"/>
      <c r="AB641" s="48"/>
    </row>
    <row r="642">
      <c r="A642" s="48"/>
      <c r="B642" s="48"/>
      <c r="C642" s="48"/>
      <c r="D642" s="57"/>
      <c r="E642" s="58"/>
      <c r="F642" s="58"/>
      <c r="G642" s="48"/>
      <c r="H642" s="48"/>
      <c r="I642" s="48"/>
      <c r="J642" s="48"/>
      <c r="K642" s="58"/>
      <c r="L642" s="59"/>
      <c r="M642" s="59"/>
      <c r="N642" s="55"/>
      <c r="O642" s="59"/>
      <c r="P642" s="59"/>
      <c r="Q642" s="59"/>
      <c r="R642" s="58"/>
      <c r="S642" s="48"/>
      <c r="T642" s="59"/>
      <c r="U642" s="59"/>
      <c r="V642" s="59"/>
      <c r="W642" s="48"/>
      <c r="X642" s="48"/>
      <c r="Y642" s="48"/>
      <c r="Z642" s="48"/>
      <c r="AA642" s="48"/>
      <c r="AB642" s="48"/>
    </row>
    <row r="643">
      <c r="A643" s="48"/>
      <c r="B643" s="48"/>
      <c r="C643" s="48"/>
      <c r="D643" s="57"/>
      <c r="E643" s="58"/>
      <c r="F643" s="58"/>
      <c r="G643" s="48"/>
      <c r="H643" s="48"/>
      <c r="I643" s="48"/>
      <c r="J643" s="48"/>
      <c r="K643" s="58"/>
      <c r="L643" s="59"/>
      <c r="M643" s="59"/>
      <c r="N643" s="55"/>
      <c r="O643" s="59"/>
      <c r="P643" s="59"/>
      <c r="Q643" s="59"/>
      <c r="R643" s="58"/>
      <c r="S643" s="48"/>
      <c r="T643" s="59"/>
      <c r="U643" s="59"/>
      <c r="V643" s="59"/>
      <c r="W643" s="48"/>
      <c r="X643" s="48"/>
      <c r="Y643" s="48"/>
      <c r="Z643" s="48"/>
      <c r="AA643" s="48"/>
      <c r="AB643" s="48"/>
    </row>
    <row r="644">
      <c r="A644" s="48"/>
      <c r="B644" s="48"/>
      <c r="C644" s="48"/>
      <c r="D644" s="57"/>
      <c r="E644" s="58"/>
      <c r="F644" s="58"/>
      <c r="G644" s="48"/>
      <c r="H644" s="48"/>
      <c r="I644" s="48"/>
      <c r="J644" s="48"/>
      <c r="K644" s="58"/>
      <c r="L644" s="59"/>
      <c r="M644" s="59"/>
      <c r="N644" s="55"/>
      <c r="O644" s="59"/>
      <c r="P644" s="59"/>
      <c r="Q644" s="59"/>
      <c r="R644" s="58"/>
      <c r="S644" s="48"/>
      <c r="T644" s="59"/>
      <c r="U644" s="59"/>
      <c r="V644" s="59"/>
      <c r="W644" s="48"/>
      <c r="X644" s="48"/>
      <c r="Y644" s="48"/>
      <c r="Z644" s="48"/>
      <c r="AA644" s="48"/>
      <c r="AB644" s="48"/>
    </row>
    <row r="645">
      <c r="A645" s="48"/>
      <c r="B645" s="48"/>
      <c r="C645" s="48"/>
      <c r="D645" s="57"/>
      <c r="E645" s="58"/>
      <c r="F645" s="58"/>
      <c r="G645" s="48"/>
      <c r="H645" s="48"/>
      <c r="I645" s="48"/>
      <c r="J645" s="48"/>
      <c r="K645" s="58"/>
      <c r="L645" s="59"/>
      <c r="M645" s="59"/>
      <c r="N645" s="55"/>
      <c r="O645" s="59"/>
      <c r="P645" s="59"/>
      <c r="Q645" s="59"/>
      <c r="R645" s="58"/>
      <c r="S645" s="48"/>
      <c r="T645" s="59"/>
      <c r="U645" s="59"/>
      <c r="V645" s="59"/>
      <c r="W645" s="48"/>
      <c r="X645" s="48"/>
      <c r="Y645" s="48"/>
      <c r="Z645" s="48"/>
      <c r="AA645" s="48"/>
      <c r="AB645" s="48"/>
    </row>
    <row r="646">
      <c r="A646" s="48"/>
      <c r="B646" s="48"/>
      <c r="C646" s="48"/>
      <c r="D646" s="57"/>
      <c r="E646" s="58"/>
      <c r="F646" s="58"/>
      <c r="G646" s="48"/>
      <c r="H646" s="48"/>
      <c r="I646" s="48"/>
      <c r="J646" s="48"/>
      <c r="K646" s="58"/>
      <c r="L646" s="59"/>
      <c r="M646" s="59"/>
      <c r="N646" s="55"/>
      <c r="O646" s="59"/>
      <c r="P646" s="59"/>
      <c r="Q646" s="59"/>
      <c r="R646" s="58"/>
      <c r="S646" s="48"/>
      <c r="T646" s="59"/>
      <c r="U646" s="59"/>
      <c r="V646" s="59"/>
      <c r="W646" s="48"/>
      <c r="X646" s="48"/>
      <c r="Y646" s="48"/>
      <c r="Z646" s="48"/>
      <c r="AA646" s="48"/>
      <c r="AB646" s="48"/>
    </row>
    <row r="647">
      <c r="A647" s="48"/>
      <c r="B647" s="48"/>
      <c r="C647" s="48"/>
      <c r="D647" s="57"/>
      <c r="E647" s="58"/>
      <c r="F647" s="58"/>
      <c r="G647" s="48"/>
      <c r="H647" s="48"/>
      <c r="I647" s="48"/>
      <c r="J647" s="48"/>
      <c r="K647" s="58"/>
      <c r="L647" s="59"/>
      <c r="M647" s="59"/>
      <c r="N647" s="55"/>
      <c r="O647" s="59"/>
      <c r="P647" s="59"/>
      <c r="Q647" s="59"/>
      <c r="R647" s="58"/>
      <c r="S647" s="48"/>
      <c r="T647" s="59"/>
      <c r="U647" s="59"/>
      <c r="V647" s="59"/>
      <c r="W647" s="48"/>
      <c r="X647" s="48"/>
      <c r="Y647" s="48"/>
      <c r="Z647" s="48"/>
      <c r="AA647" s="48"/>
      <c r="AB647" s="48"/>
    </row>
    <row r="648">
      <c r="A648" s="48"/>
      <c r="B648" s="48"/>
      <c r="C648" s="48"/>
      <c r="D648" s="57"/>
      <c r="E648" s="58"/>
      <c r="F648" s="58"/>
      <c r="G648" s="48"/>
      <c r="H648" s="48"/>
      <c r="I648" s="48"/>
      <c r="J648" s="48"/>
      <c r="K648" s="58"/>
      <c r="L648" s="59"/>
      <c r="M648" s="59"/>
      <c r="N648" s="55"/>
      <c r="O648" s="59"/>
      <c r="P648" s="59"/>
      <c r="Q648" s="59"/>
      <c r="R648" s="58"/>
      <c r="S648" s="48"/>
      <c r="T648" s="59"/>
      <c r="U648" s="59"/>
      <c r="V648" s="59"/>
      <c r="W648" s="48"/>
      <c r="X648" s="48"/>
      <c r="Y648" s="48"/>
      <c r="Z648" s="48"/>
      <c r="AA648" s="48"/>
      <c r="AB648" s="48"/>
    </row>
    <row r="649">
      <c r="A649" s="48"/>
      <c r="B649" s="48"/>
      <c r="C649" s="48"/>
      <c r="D649" s="57"/>
      <c r="E649" s="58"/>
      <c r="F649" s="58"/>
      <c r="G649" s="48"/>
      <c r="H649" s="48"/>
      <c r="I649" s="48"/>
      <c r="J649" s="48"/>
      <c r="K649" s="58"/>
      <c r="L649" s="59"/>
      <c r="M649" s="59"/>
      <c r="N649" s="55"/>
      <c r="O649" s="59"/>
      <c r="P649" s="59"/>
      <c r="Q649" s="59"/>
      <c r="R649" s="58"/>
      <c r="S649" s="48"/>
      <c r="T649" s="59"/>
      <c r="U649" s="59"/>
      <c r="V649" s="59"/>
      <c r="W649" s="48"/>
      <c r="X649" s="48"/>
      <c r="Y649" s="48"/>
      <c r="Z649" s="48"/>
      <c r="AA649" s="48"/>
      <c r="AB649" s="48"/>
    </row>
    <row r="650">
      <c r="A650" s="48"/>
      <c r="B650" s="48"/>
      <c r="C650" s="48"/>
      <c r="D650" s="57"/>
      <c r="E650" s="58"/>
      <c r="F650" s="58"/>
      <c r="G650" s="48"/>
      <c r="H650" s="48"/>
      <c r="I650" s="48"/>
      <c r="J650" s="48"/>
      <c r="K650" s="58"/>
      <c r="L650" s="59"/>
      <c r="M650" s="59"/>
      <c r="N650" s="55"/>
      <c r="O650" s="59"/>
      <c r="P650" s="59"/>
      <c r="Q650" s="59"/>
      <c r="R650" s="58"/>
      <c r="S650" s="48"/>
      <c r="T650" s="59"/>
      <c r="U650" s="59"/>
      <c r="V650" s="59"/>
      <c r="W650" s="48"/>
      <c r="X650" s="48"/>
      <c r="Y650" s="48"/>
      <c r="Z650" s="48"/>
      <c r="AA650" s="48"/>
      <c r="AB650" s="48"/>
    </row>
    <row r="651">
      <c r="A651" s="48"/>
      <c r="B651" s="48"/>
      <c r="C651" s="48"/>
      <c r="D651" s="57"/>
      <c r="E651" s="58"/>
      <c r="F651" s="58"/>
      <c r="G651" s="48"/>
      <c r="H651" s="48"/>
      <c r="I651" s="48"/>
      <c r="J651" s="48"/>
      <c r="K651" s="58"/>
      <c r="L651" s="59"/>
      <c r="M651" s="59"/>
      <c r="N651" s="55"/>
      <c r="O651" s="59"/>
      <c r="P651" s="59"/>
      <c r="Q651" s="59"/>
      <c r="R651" s="58"/>
      <c r="S651" s="48"/>
      <c r="T651" s="59"/>
      <c r="U651" s="59"/>
      <c r="V651" s="59"/>
      <c r="W651" s="48"/>
      <c r="X651" s="48"/>
      <c r="Y651" s="48"/>
      <c r="Z651" s="48"/>
      <c r="AA651" s="48"/>
      <c r="AB651" s="48"/>
    </row>
    <row r="652">
      <c r="A652" s="48"/>
      <c r="B652" s="48"/>
      <c r="C652" s="48"/>
      <c r="D652" s="57"/>
      <c r="E652" s="58"/>
      <c r="F652" s="58"/>
      <c r="G652" s="48"/>
      <c r="H652" s="48"/>
      <c r="I652" s="48"/>
      <c r="J652" s="48"/>
      <c r="K652" s="58"/>
      <c r="L652" s="59"/>
      <c r="M652" s="59"/>
      <c r="N652" s="55"/>
      <c r="O652" s="59"/>
      <c r="P652" s="59"/>
      <c r="Q652" s="59"/>
      <c r="R652" s="58"/>
      <c r="S652" s="48"/>
      <c r="T652" s="59"/>
      <c r="U652" s="59"/>
      <c r="V652" s="59"/>
      <c r="W652" s="48"/>
      <c r="X652" s="48"/>
      <c r="Y652" s="48"/>
      <c r="Z652" s="48"/>
      <c r="AA652" s="48"/>
      <c r="AB652" s="48"/>
    </row>
    <row r="653">
      <c r="A653" s="48"/>
      <c r="B653" s="48"/>
      <c r="C653" s="48"/>
      <c r="D653" s="57"/>
      <c r="E653" s="58"/>
      <c r="F653" s="58"/>
      <c r="G653" s="48"/>
      <c r="H653" s="48"/>
      <c r="I653" s="48"/>
      <c r="J653" s="48"/>
      <c r="K653" s="58"/>
      <c r="L653" s="59"/>
      <c r="M653" s="59"/>
      <c r="N653" s="55"/>
      <c r="O653" s="59"/>
      <c r="P653" s="59"/>
      <c r="Q653" s="59"/>
      <c r="R653" s="58"/>
      <c r="S653" s="48"/>
      <c r="T653" s="59"/>
      <c r="U653" s="59"/>
      <c r="V653" s="59"/>
      <c r="W653" s="48"/>
      <c r="X653" s="48"/>
      <c r="Y653" s="48"/>
      <c r="Z653" s="48"/>
      <c r="AA653" s="48"/>
      <c r="AB653" s="48"/>
    </row>
    <row r="654">
      <c r="A654" s="48"/>
      <c r="B654" s="48"/>
      <c r="C654" s="48"/>
      <c r="D654" s="57"/>
      <c r="E654" s="58"/>
      <c r="F654" s="58"/>
      <c r="G654" s="48"/>
      <c r="H654" s="48"/>
      <c r="I654" s="48"/>
      <c r="J654" s="48"/>
      <c r="K654" s="58"/>
      <c r="L654" s="59"/>
      <c r="M654" s="59"/>
      <c r="N654" s="55"/>
      <c r="O654" s="59"/>
      <c r="P654" s="59"/>
      <c r="Q654" s="59"/>
      <c r="R654" s="58"/>
      <c r="S654" s="48"/>
      <c r="T654" s="59"/>
      <c r="U654" s="59"/>
      <c r="V654" s="59"/>
      <c r="W654" s="48"/>
      <c r="X654" s="48"/>
      <c r="Y654" s="48"/>
      <c r="Z654" s="48"/>
      <c r="AA654" s="48"/>
      <c r="AB654" s="48"/>
    </row>
    <row r="655">
      <c r="A655" s="48"/>
      <c r="B655" s="48"/>
      <c r="C655" s="48"/>
      <c r="D655" s="57"/>
      <c r="E655" s="58"/>
      <c r="F655" s="58"/>
      <c r="G655" s="48"/>
      <c r="H655" s="48"/>
      <c r="I655" s="48"/>
      <c r="J655" s="48"/>
      <c r="K655" s="58"/>
      <c r="L655" s="59"/>
      <c r="M655" s="59"/>
      <c r="N655" s="55"/>
      <c r="O655" s="59"/>
      <c r="P655" s="59"/>
      <c r="Q655" s="59"/>
      <c r="R655" s="58"/>
      <c r="S655" s="48"/>
      <c r="T655" s="59"/>
      <c r="U655" s="59"/>
      <c r="V655" s="59"/>
      <c r="W655" s="48"/>
      <c r="X655" s="48"/>
      <c r="Y655" s="48"/>
      <c r="Z655" s="48"/>
      <c r="AA655" s="48"/>
      <c r="AB655" s="48"/>
    </row>
    <row r="656">
      <c r="A656" s="48"/>
      <c r="B656" s="48"/>
      <c r="C656" s="48"/>
      <c r="D656" s="57"/>
      <c r="E656" s="58"/>
      <c r="F656" s="58"/>
      <c r="G656" s="48"/>
      <c r="H656" s="48"/>
      <c r="I656" s="48"/>
      <c r="J656" s="48"/>
      <c r="K656" s="58"/>
      <c r="L656" s="59"/>
      <c r="M656" s="59"/>
      <c r="N656" s="55"/>
      <c r="O656" s="59"/>
      <c r="P656" s="59"/>
      <c r="Q656" s="59"/>
      <c r="R656" s="58"/>
      <c r="S656" s="48"/>
      <c r="T656" s="59"/>
      <c r="U656" s="59"/>
      <c r="V656" s="59"/>
      <c r="W656" s="48"/>
      <c r="X656" s="48"/>
      <c r="Y656" s="48"/>
      <c r="Z656" s="48"/>
      <c r="AA656" s="48"/>
      <c r="AB656" s="48"/>
    </row>
    <row r="657">
      <c r="A657" s="48"/>
      <c r="B657" s="48"/>
      <c r="C657" s="48"/>
      <c r="D657" s="57"/>
      <c r="E657" s="58"/>
      <c r="F657" s="58"/>
      <c r="G657" s="48"/>
      <c r="H657" s="48"/>
      <c r="I657" s="48"/>
      <c r="J657" s="48"/>
      <c r="K657" s="58"/>
      <c r="L657" s="59"/>
      <c r="M657" s="59"/>
      <c r="N657" s="55"/>
      <c r="O657" s="59"/>
      <c r="P657" s="59"/>
      <c r="Q657" s="59"/>
      <c r="R657" s="58"/>
      <c r="S657" s="48"/>
      <c r="T657" s="59"/>
      <c r="U657" s="59"/>
      <c r="V657" s="59"/>
      <c r="W657" s="48"/>
      <c r="X657" s="48"/>
      <c r="Y657" s="48"/>
      <c r="Z657" s="48"/>
      <c r="AA657" s="48"/>
      <c r="AB657" s="48"/>
    </row>
    <row r="658">
      <c r="A658" s="48"/>
      <c r="B658" s="48"/>
      <c r="C658" s="48"/>
      <c r="D658" s="57"/>
      <c r="E658" s="58"/>
      <c r="F658" s="58"/>
      <c r="G658" s="48"/>
      <c r="H658" s="48"/>
      <c r="I658" s="48"/>
      <c r="J658" s="48"/>
      <c r="K658" s="58"/>
      <c r="L658" s="59"/>
      <c r="M658" s="59"/>
      <c r="N658" s="55"/>
      <c r="O658" s="59"/>
      <c r="P658" s="59"/>
      <c r="Q658" s="59"/>
      <c r="R658" s="58"/>
      <c r="S658" s="48"/>
      <c r="T658" s="59"/>
      <c r="U658" s="59"/>
      <c r="V658" s="59"/>
      <c r="W658" s="48"/>
      <c r="X658" s="48"/>
      <c r="Y658" s="48"/>
      <c r="Z658" s="48"/>
      <c r="AA658" s="48"/>
      <c r="AB658" s="48"/>
    </row>
    <row r="659">
      <c r="A659" s="48"/>
      <c r="B659" s="48"/>
      <c r="C659" s="48"/>
      <c r="D659" s="57"/>
      <c r="E659" s="58"/>
      <c r="F659" s="58"/>
      <c r="G659" s="48"/>
      <c r="H659" s="48"/>
      <c r="I659" s="48"/>
      <c r="J659" s="48"/>
      <c r="K659" s="58"/>
      <c r="L659" s="59"/>
      <c r="M659" s="59"/>
      <c r="N659" s="55"/>
      <c r="O659" s="59"/>
      <c r="P659" s="59"/>
      <c r="Q659" s="59"/>
      <c r="R659" s="58"/>
      <c r="S659" s="48"/>
      <c r="T659" s="59"/>
      <c r="U659" s="59"/>
      <c r="V659" s="59"/>
      <c r="W659" s="48"/>
      <c r="X659" s="48"/>
      <c r="Y659" s="48"/>
      <c r="Z659" s="48"/>
      <c r="AA659" s="48"/>
      <c r="AB659" s="48"/>
    </row>
    <row r="660">
      <c r="A660" s="48"/>
      <c r="B660" s="48"/>
      <c r="C660" s="48"/>
      <c r="D660" s="57"/>
      <c r="E660" s="58"/>
      <c r="F660" s="58"/>
      <c r="G660" s="48"/>
      <c r="H660" s="48"/>
      <c r="I660" s="48"/>
      <c r="J660" s="48"/>
      <c r="K660" s="58"/>
      <c r="L660" s="59"/>
      <c r="M660" s="59"/>
      <c r="N660" s="55"/>
      <c r="O660" s="59"/>
      <c r="P660" s="59"/>
      <c r="Q660" s="59"/>
      <c r="R660" s="58"/>
      <c r="S660" s="48"/>
      <c r="T660" s="59"/>
      <c r="U660" s="59"/>
      <c r="V660" s="59"/>
      <c r="W660" s="48"/>
      <c r="X660" s="48"/>
      <c r="Y660" s="48"/>
      <c r="Z660" s="48"/>
      <c r="AA660" s="48"/>
      <c r="AB660" s="48"/>
    </row>
    <row r="661">
      <c r="A661" s="48"/>
      <c r="B661" s="48"/>
      <c r="C661" s="48"/>
      <c r="D661" s="57"/>
      <c r="E661" s="58"/>
      <c r="F661" s="58"/>
      <c r="G661" s="48"/>
      <c r="H661" s="48"/>
      <c r="I661" s="48"/>
      <c r="J661" s="48"/>
      <c r="K661" s="58"/>
      <c r="L661" s="59"/>
      <c r="M661" s="59"/>
      <c r="N661" s="55"/>
      <c r="O661" s="59"/>
      <c r="P661" s="59"/>
      <c r="Q661" s="59"/>
      <c r="R661" s="58"/>
      <c r="S661" s="48"/>
      <c r="T661" s="59"/>
      <c r="U661" s="59"/>
      <c r="V661" s="59"/>
      <c r="W661" s="48"/>
      <c r="X661" s="48"/>
      <c r="Y661" s="48"/>
      <c r="Z661" s="48"/>
      <c r="AA661" s="48"/>
      <c r="AB661" s="48"/>
    </row>
    <row r="662">
      <c r="A662" s="48"/>
      <c r="B662" s="48"/>
      <c r="C662" s="48"/>
      <c r="D662" s="57"/>
      <c r="E662" s="58"/>
      <c r="F662" s="58"/>
      <c r="G662" s="48"/>
      <c r="H662" s="48"/>
      <c r="I662" s="48"/>
      <c r="J662" s="48"/>
      <c r="K662" s="58"/>
      <c r="L662" s="59"/>
      <c r="M662" s="59"/>
      <c r="N662" s="55"/>
      <c r="O662" s="59"/>
      <c r="P662" s="59"/>
      <c r="Q662" s="59"/>
      <c r="R662" s="58"/>
      <c r="S662" s="48"/>
      <c r="T662" s="59"/>
      <c r="U662" s="59"/>
      <c r="V662" s="59"/>
      <c r="W662" s="48"/>
      <c r="X662" s="48"/>
      <c r="Y662" s="48"/>
      <c r="Z662" s="48"/>
      <c r="AA662" s="48"/>
      <c r="AB662" s="48"/>
    </row>
    <row r="663">
      <c r="A663" s="48"/>
      <c r="B663" s="48"/>
      <c r="C663" s="48"/>
      <c r="D663" s="57"/>
      <c r="E663" s="58"/>
      <c r="F663" s="58"/>
      <c r="G663" s="48"/>
      <c r="H663" s="48"/>
      <c r="I663" s="48"/>
      <c r="J663" s="48"/>
      <c r="K663" s="58"/>
      <c r="L663" s="59"/>
      <c r="M663" s="59"/>
      <c r="N663" s="55"/>
      <c r="O663" s="59"/>
      <c r="P663" s="59"/>
      <c r="Q663" s="59"/>
      <c r="R663" s="58"/>
      <c r="S663" s="48"/>
      <c r="T663" s="59"/>
      <c r="U663" s="59"/>
      <c r="V663" s="59"/>
      <c r="W663" s="48"/>
      <c r="X663" s="48"/>
      <c r="Y663" s="48"/>
      <c r="Z663" s="48"/>
      <c r="AA663" s="48"/>
      <c r="AB663" s="48"/>
    </row>
    <row r="664">
      <c r="A664" s="48"/>
      <c r="B664" s="48"/>
      <c r="C664" s="48"/>
      <c r="D664" s="57"/>
      <c r="E664" s="58"/>
      <c r="F664" s="58"/>
      <c r="G664" s="48"/>
      <c r="H664" s="48"/>
      <c r="I664" s="48"/>
      <c r="J664" s="48"/>
      <c r="K664" s="58"/>
      <c r="L664" s="59"/>
      <c r="M664" s="59"/>
      <c r="N664" s="55"/>
      <c r="O664" s="59"/>
      <c r="P664" s="59"/>
      <c r="Q664" s="59"/>
      <c r="R664" s="58"/>
      <c r="S664" s="48"/>
      <c r="T664" s="59"/>
      <c r="U664" s="59"/>
      <c r="V664" s="59"/>
      <c r="W664" s="48"/>
      <c r="X664" s="48"/>
      <c r="Y664" s="48"/>
      <c r="Z664" s="48"/>
      <c r="AA664" s="48"/>
      <c r="AB664" s="48"/>
    </row>
    <row r="665">
      <c r="A665" s="48"/>
      <c r="B665" s="48"/>
      <c r="C665" s="48"/>
      <c r="D665" s="57"/>
      <c r="E665" s="58"/>
      <c r="F665" s="58"/>
      <c r="G665" s="48"/>
      <c r="H665" s="48"/>
      <c r="I665" s="48"/>
      <c r="J665" s="48"/>
      <c r="K665" s="58"/>
      <c r="L665" s="59"/>
      <c r="M665" s="59"/>
      <c r="N665" s="55"/>
      <c r="O665" s="59"/>
      <c r="P665" s="59"/>
      <c r="Q665" s="59"/>
      <c r="R665" s="58"/>
      <c r="S665" s="48"/>
      <c r="T665" s="59"/>
      <c r="U665" s="59"/>
      <c r="V665" s="59"/>
      <c r="W665" s="48"/>
      <c r="X665" s="48"/>
      <c r="Y665" s="48"/>
      <c r="Z665" s="48"/>
      <c r="AA665" s="48"/>
      <c r="AB665" s="48"/>
    </row>
    <row r="666">
      <c r="A666" s="48"/>
      <c r="B666" s="48"/>
      <c r="C666" s="48"/>
      <c r="D666" s="57"/>
      <c r="E666" s="58"/>
      <c r="F666" s="58"/>
      <c r="G666" s="48"/>
      <c r="H666" s="48"/>
      <c r="I666" s="48"/>
      <c r="J666" s="48"/>
      <c r="K666" s="58"/>
      <c r="L666" s="59"/>
      <c r="M666" s="59"/>
      <c r="N666" s="55"/>
      <c r="O666" s="59"/>
      <c r="P666" s="59"/>
      <c r="Q666" s="59"/>
      <c r="R666" s="58"/>
      <c r="S666" s="48"/>
      <c r="T666" s="59"/>
      <c r="U666" s="59"/>
      <c r="V666" s="59"/>
      <c r="W666" s="48"/>
      <c r="X666" s="48"/>
      <c r="Y666" s="48"/>
      <c r="Z666" s="48"/>
      <c r="AA666" s="48"/>
      <c r="AB666" s="48"/>
    </row>
    <row r="667">
      <c r="A667" s="48"/>
      <c r="B667" s="48"/>
      <c r="C667" s="48"/>
      <c r="D667" s="57"/>
      <c r="E667" s="58"/>
      <c r="F667" s="58"/>
      <c r="G667" s="48"/>
      <c r="H667" s="48"/>
      <c r="I667" s="48"/>
      <c r="J667" s="48"/>
      <c r="K667" s="58"/>
      <c r="L667" s="59"/>
      <c r="M667" s="59"/>
      <c r="N667" s="55"/>
      <c r="O667" s="59"/>
      <c r="P667" s="59"/>
      <c r="Q667" s="59"/>
      <c r="R667" s="58"/>
      <c r="S667" s="48"/>
      <c r="T667" s="59"/>
      <c r="U667" s="59"/>
      <c r="V667" s="59"/>
      <c r="W667" s="48"/>
      <c r="X667" s="48"/>
      <c r="Y667" s="48"/>
      <c r="Z667" s="48"/>
      <c r="AA667" s="48"/>
      <c r="AB667" s="48"/>
    </row>
    <row r="668">
      <c r="A668" s="48"/>
      <c r="B668" s="48"/>
      <c r="C668" s="48"/>
      <c r="D668" s="57"/>
      <c r="E668" s="58"/>
      <c r="F668" s="58"/>
      <c r="G668" s="48"/>
      <c r="H668" s="48"/>
      <c r="I668" s="48"/>
      <c r="J668" s="48"/>
      <c r="K668" s="58"/>
      <c r="L668" s="59"/>
      <c r="M668" s="59"/>
      <c r="N668" s="55"/>
      <c r="O668" s="59"/>
      <c r="P668" s="59"/>
      <c r="Q668" s="59"/>
      <c r="R668" s="58"/>
      <c r="S668" s="48"/>
      <c r="T668" s="59"/>
      <c r="U668" s="59"/>
      <c r="V668" s="59"/>
      <c r="W668" s="48"/>
      <c r="X668" s="48"/>
      <c r="Y668" s="48"/>
      <c r="Z668" s="48"/>
      <c r="AA668" s="48"/>
      <c r="AB668" s="48"/>
    </row>
    <row r="669">
      <c r="A669" s="48"/>
      <c r="B669" s="48"/>
      <c r="C669" s="48"/>
      <c r="D669" s="57"/>
      <c r="E669" s="58"/>
      <c r="F669" s="58"/>
      <c r="G669" s="48"/>
      <c r="H669" s="48"/>
      <c r="I669" s="48"/>
      <c r="J669" s="48"/>
      <c r="K669" s="58"/>
      <c r="L669" s="59"/>
      <c r="M669" s="59"/>
      <c r="N669" s="55"/>
      <c r="O669" s="59"/>
      <c r="P669" s="59"/>
      <c r="Q669" s="59"/>
      <c r="R669" s="58"/>
      <c r="S669" s="48"/>
      <c r="T669" s="59"/>
      <c r="U669" s="59"/>
      <c r="V669" s="59"/>
      <c r="W669" s="48"/>
      <c r="X669" s="48"/>
      <c r="Y669" s="48"/>
      <c r="Z669" s="48"/>
      <c r="AA669" s="48"/>
      <c r="AB669" s="48"/>
    </row>
    <row r="670">
      <c r="A670" s="48"/>
      <c r="B670" s="48"/>
      <c r="C670" s="48"/>
      <c r="D670" s="57"/>
      <c r="E670" s="58"/>
      <c r="F670" s="58"/>
      <c r="G670" s="48"/>
      <c r="H670" s="48"/>
      <c r="I670" s="48"/>
      <c r="J670" s="48"/>
      <c r="K670" s="58"/>
      <c r="L670" s="59"/>
      <c r="M670" s="59"/>
      <c r="N670" s="55"/>
      <c r="O670" s="59"/>
      <c r="P670" s="59"/>
      <c r="Q670" s="59"/>
      <c r="R670" s="58"/>
      <c r="S670" s="48"/>
      <c r="T670" s="59"/>
      <c r="U670" s="59"/>
      <c r="V670" s="59"/>
      <c r="W670" s="48"/>
      <c r="X670" s="48"/>
      <c r="Y670" s="48"/>
      <c r="Z670" s="48"/>
      <c r="AA670" s="48"/>
      <c r="AB670" s="48"/>
    </row>
    <row r="671">
      <c r="A671" s="48"/>
      <c r="B671" s="48"/>
      <c r="C671" s="48"/>
      <c r="D671" s="57"/>
      <c r="E671" s="58"/>
      <c r="F671" s="58"/>
      <c r="G671" s="48"/>
      <c r="H671" s="48"/>
      <c r="I671" s="48"/>
      <c r="J671" s="48"/>
      <c r="K671" s="58"/>
      <c r="L671" s="59"/>
      <c r="M671" s="59"/>
      <c r="N671" s="55"/>
      <c r="O671" s="59"/>
      <c r="P671" s="59"/>
      <c r="Q671" s="59"/>
      <c r="R671" s="58"/>
      <c r="S671" s="48"/>
      <c r="T671" s="59"/>
      <c r="U671" s="59"/>
      <c r="V671" s="59"/>
      <c r="W671" s="48"/>
      <c r="X671" s="48"/>
      <c r="Y671" s="48"/>
      <c r="Z671" s="48"/>
      <c r="AA671" s="48"/>
      <c r="AB671" s="48"/>
    </row>
    <row r="672">
      <c r="A672" s="48"/>
      <c r="B672" s="48"/>
      <c r="C672" s="48"/>
      <c r="D672" s="57"/>
      <c r="E672" s="58"/>
      <c r="F672" s="58"/>
      <c r="G672" s="48"/>
      <c r="H672" s="48"/>
      <c r="I672" s="48"/>
      <c r="J672" s="48"/>
      <c r="K672" s="58"/>
      <c r="L672" s="59"/>
      <c r="M672" s="59"/>
      <c r="N672" s="55"/>
      <c r="O672" s="59"/>
      <c r="P672" s="59"/>
      <c r="Q672" s="59"/>
      <c r="R672" s="58"/>
      <c r="S672" s="48"/>
      <c r="T672" s="59"/>
      <c r="U672" s="59"/>
      <c r="V672" s="59"/>
      <c r="W672" s="48"/>
      <c r="X672" s="48"/>
      <c r="Y672" s="48"/>
      <c r="Z672" s="48"/>
      <c r="AA672" s="48"/>
      <c r="AB672" s="48"/>
    </row>
    <row r="673">
      <c r="A673" s="48"/>
      <c r="B673" s="48"/>
      <c r="C673" s="48"/>
      <c r="D673" s="57"/>
      <c r="E673" s="58"/>
      <c r="F673" s="58"/>
      <c r="G673" s="48"/>
      <c r="H673" s="48"/>
      <c r="I673" s="48"/>
      <c r="J673" s="48"/>
      <c r="K673" s="58"/>
      <c r="L673" s="59"/>
      <c r="M673" s="59"/>
      <c r="N673" s="55"/>
      <c r="O673" s="59"/>
      <c r="P673" s="59"/>
      <c r="Q673" s="59"/>
      <c r="R673" s="58"/>
      <c r="S673" s="48"/>
      <c r="T673" s="59"/>
      <c r="U673" s="59"/>
      <c r="V673" s="59"/>
      <c r="W673" s="48"/>
      <c r="X673" s="48"/>
      <c r="Y673" s="48"/>
      <c r="Z673" s="48"/>
      <c r="AA673" s="48"/>
      <c r="AB673" s="48"/>
    </row>
    <row r="674">
      <c r="A674" s="48"/>
      <c r="B674" s="48"/>
      <c r="C674" s="48"/>
      <c r="D674" s="57"/>
      <c r="E674" s="58"/>
      <c r="F674" s="58"/>
      <c r="G674" s="48"/>
      <c r="H674" s="48"/>
      <c r="I674" s="48"/>
      <c r="J674" s="48"/>
      <c r="K674" s="58"/>
      <c r="L674" s="59"/>
      <c r="M674" s="59"/>
      <c r="N674" s="55"/>
      <c r="O674" s="59"/>
      <c r="P674" s="59"/>
      <c r="Q674" s="59"/>
      <c r="R674" s="58"/>
      <c r="S674" s="48"/>
      <c r="T674" s="59"/>
      <c r="U674" s="59"/>
      <c r="V674" s="59"/>
      <c r="W674" s="48"/>
      <c r="X674" s="48"/>
      <c r="Y674" s="48"/>
      <c r="Z674" s="48"/>
      <c r="AA674" s="48"/>
      <c r="AB674" s="48"/>
    </row>
    <row r="675">
      <c r="A675" s="48"/>
      <c r="B675" s="48"/>
      <c r="C675" s="48"/>
      <c r="D675" s="57"/>
      <c r="E675" s="58"/>
      <c r="F675" s="58"/>
      <c r="G675" s="48"/>
      <c r="H675" s="48"/>
      <c r="I675" s="48"/>
      <c r="J675" s="48"/>
      <c r="K675" s="58"/>
      <c r="L675" s="59"/>
      <c r="M675" s="59"/>
      <c r="N675" s="55"/>
      <c r="O675" s="59"/>
      <c r="P675" s="59"/>
      <c r="Q675" s="59"/>
      <c r="R675" s="58"/>
      <c r="S675" s="48"/>
      <c r="T675" s="59"/>
      <c r="U675" s="59"/>
      <c r="V675" s="59"/>
      <c r="W675" s="48"/>
      <c r="X675" s="48"/>
      <c r="Y675" s="48"/>
      <c r="Z675" s="48"/>
      <c r="AA675" s="48"/>
      <c r="AB675" s="48"/>
    </row>
    <row r="676">
      <c r="A676" s="48"/>
      <c r="B676" s="48"/>
      <c r="C676" s="48"/>
      <c r="D676" s="57"/>
      <c r="E676" s="58"/>
      <c r="F676" s="58"/>
      <c r="G676" s="48"/>
      <c r="H676" s="48"/>
      <c r="I676" s="48"/>
      <c r="J676" s="48"/>
      <c r="K676" s="58"/>
      <c r="L676" s="59"/>
      <c r="M676" s="59"/>
      <c r="N676" s="55"/>
      <c r="O676" s="59"/>
      <c r="P676" s="59"/>
      <c r="Q676" s="59"/>
      <c r="R676" s="58"/>
      <c r="S676" s="48"/>
      <c r="T676" s="59"/>
      <c r="U676" s="59"/>
      <c r="V676" s="59"/>
      <c r="W676" s="48"/>
      <c r="X676" s="48"/>
      <c r="Y676" s="48"/>
      <c r="Z676" s="48"/>
      <c r="AA676" s="48"/>
      <c r="AB676" s="48"/>
    </row>
    <row r="677">
      <c r="A677" s="48"/>
      <c r="B677" s="48"/>
      <c r="C677" s="48"/>
      <c r="D677" s="57"/>
      <c r="E677" s="58"/>
      <c r="F677" s="58"/>
      <c r="G677" s="48"/>
      <c r="H677" s="48"/>
      <c r="I677" s="48"/>
      <c r="J677" s="48"/>
      <c r="K677" s="58"/>
      <c r="L677" s="59"/>
      <c r="M677" s="59"/>
      <c r="N677" s="55"/>
      <c r="O677" s="59"/>
      <c r="P677" s="59"/>
      <c r="Q677" s="59"/>
      <c r="R677" s="58"/>
      <c r="S677" s="48"/>
      <c r="T677" s="59"/>
      <c r="U677" s="59"/>
      <c r="V677" s="59"/>
      <c r="W677" s="48"/>
      <c r="X677" s="48"/>
      <c r="Y677" s="48"/>
      <c r="Z677" s="48"/>
      <c r="AA677" s="48"/>
      <c r="AB677" s="48"/>
    </row>
    <row r="678">
      <c r="A678" s="48"/>
      <c r="B678" s="48"/>
      <c r="C678" s="48"/>
      <c r="D678" s="57"/>
      <c r="E678" s="58"/>
      <c r="F678" s="58"/>
      <c r="G678" s="48"/>
      <c r="H678" s="48"/>
      <c r="I678" s="48"/>
      <c r="J678" s="48"/>
      <c r="K678" s="58"/>
      <c r="L678" s="59"/>
      <c r="M678" s="59"/>
      <c r="N678" s="55"/>
      <c r="O678" s="59"/>
      <c r="P678" s="59"/>
      <c r="Q678" s="59"/>
      <c r="R678" s="58"/>
      <c r="S678" s="48"/>
      <c r="T678" s="59"/>
      <c r="U678" s="59"/>
      <c r="V678" s="59"/>
      <c r="W678" s="48"/>
      <c r="X678" s="48"/>
      <c r="Y678" s="48"/>
      <c r="Z678" s="48"/>
      <c r="AA678" s="48"/>
      <c r="AB678" s="48"/>
    </row>
    <row r="679">
      <c r="A679" s="48"/>
      <c r="B679" s="48"/>
      <c r="C679" s="48"/>
      <c r="D679" s="57"/>
      <c r="E679" s="58"/>
      <c r="F679" s="58"/>
      <c r="G679" s="48"/>
      <c r="H679" s="48"/>
      <c r="I679" s="48"/>
      <c r="J679" s="48"/>
      <c r="K679" s="58"/>
      <c r="L679" s="59"/>
      <c r="M679" s="59"/>
      <c r="N679" s="55"/>
      <c r="O679" s="59"/>
      <c r="P679" s="59"/>
      <c r="Q679" s="59"/>
      <c r="R679" s="58"/>
      <c r="S679" s="48"/>
      <c r="T679" s="59"/>
      <c r="U679" s="59"/>
      <c r="V679" s="59"/>
      <c r="W679" s="48"/>
      <c r="X679" s="48"/>
      <c r="Y679" s="48"/>
      <c r="Z679" s="48"/>
      <c r="AA679" s="48"/>
      <c r="AB679" s="48"/>
    </row>
    <row r="680">
      <c r="A680" s="48"/>
      <c r="B680" s="48"/>
      <c r="C680" s="48"/>
      <c r="D680" s="57"/>
      <c r="E680" s="58"/>
      <c r="F680" s="58"/>
      <c r="G680" s="48"/>
      <c r="H680" s="48"/>
      <c r="I680" s="48"/>
      <c r="J680" s="48"/>
      <c r="K680" s="58"/>
      <c r="L680" s="59"/>
      <c r="M680" s="59"/>
      <c r="N680" s="55"/>
      <c r="O680" s="59"/>
      <c r="P680" s="59"/>
      <c r="Q680" s="59"/>
      <c r="R680" s="58"/>
      <c r="S680" s="48"/>
      <c r="T680" s="59"/>
      <c r="U680" s="59"/>
      <c r="V680" s="59"/>
      <c r="W680" s="48"/>
      <c r="X680" s="48"/>
      <c r="Y680" s="48"/>
      <c r="Z680" s="48"/>
      <c r="AA680" s="48"/>
      <c r="AB680" s="48"/>
    </row>
    <row r="681">
      <c r="A681" s="48"/>
      <c r="B681" s="48"/>
      <c r="C681" s="48"/>
      <c r="D681" s="57"/>
      <c r="E681" s="58"/>
      <c r="F681" s="58"/>
      <c r="G681" s="48"/>
      <c r="H681" s="48"/>
      <c r="I681" s="48"/>
      <c r="J681" s="48"/>
      <c r="K681" s="58"/>
      <c r="L681" s="59"/>
      <c r="M681" s="59"/>
      <c r="N681" s="55"/>
      <c r="O681" s="59"/>
      <c r="P681" s="59"/>
      <c r="Q681" s="59"/>
      <c r="R681" s="58"/>
      <c r="S681" s="48"/>
      <c r="T681" s="59"/>
      <c r="U681" s="59"/>
      <c r="V681" s="59"/>
      <c r="W681" s="48"/>
      <c r="X681" s="48"/>
      <c r="Y681" s="48"/>
      <c r="Z681" s="48"/>
      <c r="AA681" s="48"/>
      <c r="AB681" s="48"/>
    </row>
    <row r="682">
      <c r="A682" s="48"/>
      <c r="B682" s="48"/>
      <c r="C682" s="48"/>
      <c r="D682" s="57"/>
      <c r="E682" s="58"/>
      <c r="F682" s="58"/>
      <c r="G682" s="48"/>
      <c r="H682" s="48"/>
      <c r="I682" s="48"/>
      <c r="J682" s="48"/>
      <c r="K682" s="58"/>
      <c r="L682" s="59"/>
      <c r="M682" s="59"/>
      <c r="N682" s="55"/>
      <c r="O682" s="59"/>
      <c r="P682" s="59"/>
      <c r="Q682" s="59"/>
      <c r="R682" s="58"/>
      <c r="S682" s="48"/>
      <c r="T682" s="59"/>
      <c r="U682" s="59"/>
      <c r="V682" s="59"/>
      <c r="W682" s="48"/>
      <c r="X682" s="48"/>
      <c r="Y682" s="48"/>
      <c r="Z682" s="48"/>
      <c r="AA682" s="48"/>
      <c r="AB682" s="48"/>
    </row>
    <row r="683">
      <c r="A683" s="48"/>
      <c r="B683" s="48"/>
      <c r="C683" s="48"/>
      <c r="D683" s="57"/>
      <c r="E683" s="58"/>
      <c r="F683" s="58"/>
      <c r="G683" s="48"/>
      <c r="H683" s="48"/>
      <c r="I683" s="48"/>
      <c r="J683" s="48"/>
      <c r="K683" s="58"/>
      <c r="L683" s="59"/>
      <c r="M683" s="59"/>
      <c r="N683" s="55"/>
      <c r="O683" s="59"/>
      <c r="P683" s="59"/>
      <c r="Q683" s="59"/>
      <c r="R683" s="58"/>
      <c r="S683" s="48"/>
      <c r="T683" s="59"/>
      <c r="U683" s="59"/>
      <c r="V683" s="59"/>
      <c r="W683" s="48"/>
      <c r="X683" s="48"/>
      <c r="Y683" s="48"/>
      <c r="Z683" s="48"/>
      <c r="AA683" s="48"/>
      <c r="AB683" s="48"/>
    </row>
    <row r="684">
      <c r="A684" s="48"/>
      <c r="B684" s="48"/>
      <c r="C684" s="48"/>
      <c r="D684" s="57"/>
      <c r="E684" s="58"/>
      <c r="F684" s="58"/>
      <c r="G684" s="48"/>
      <c r="H684" s="48"/>
      <c r="I684" s="48"/>
      <c r="J684" s="48"/>
      <c r="K684" s="58"/>
      <c r="L684" s="59"/>
      <c r="M684" s="59"/>
      <c r="N684" s="55"/>
      <c r="O684" s="59"/>
      <c r="P684" s="59"/>
      <c r="Q684" s="59"/>
      <c r="R684" s="58"/>
      <c r="S684" s="48"/>
      <c r="T684" s="59"/>
      <c r="U684" s="59"/>
      <c r="V684" s="59"/>
      <c r="W684" s="48"/>
      <c r="X684" s="48"/>
      <c r="Y684" s="48"/>
      <c r="Z684" s="48"/>
      <c r="AA684" s="48"/>
      <c r="AB684" s="48"/>
    </row>
    <row r="685">
      <c r="A685" s="48"/>
      <c r="B685" s="48"/>
      <c r="C685" s="48"/>
      <c r="D685" s="57"/>
      <c r="E685" s="58"/>
      <c r="F685" s="58"/>
      <c r="G685" s="48"/>
      <c r="H685" s="48"/>
      <c r="I685" s="48"/>
      <c r="J685" s="48"/>
      <c r="K685" s="58"/>
      <c r="L685" s="59"/>
      <c r="M685" s="59"/>
      <c r="N685" s="55"/>
      <c r="O685" s="59"/>
      <c r="P685" s="59"/>
      <c r="Q685" s="59"/>
      <c r="R685" s="58"/>
      <c r="S685" s="48"/>
      <c r="T685" s="59"/>
      <c r="U685" s="59"/>
      <c r="V685" s="59"/>
      <c r="W685" s="48"/>
      <c r="X685" s="48"/>
      <c r="Y685" s="48"/>
      <c r="Z685" s="48"/>
      <c r="AA685" s="48"/>
      <c r="AB685" s="48"/>
    </row>
    <row r="686">
      <c r="A686" s="48"/>
      <c r="B686" s="48"/>
      <c r="C686" s="48"/>
      <c r="D686" s="57"/>
      <c r="E686" s="58"/>
      <c r="F686" s="58"/>
      <c r="G686" s="48"/>
      <c r="H686" s="48"/>
      <c r="I686" s="48"/>
      <c r="J686" s="48"/>
      <c r="K686" s="58"/>
      <c r="L686" s="59"/>
      <c r="M686" s="59"/>
      <c r="N686" s="55"/>
      <c r="O686" s="59"/>
      <c r="P686" s="59"/>
      <c r="Q686" s="59"/>
      <c r="R686" s="58"/>
      <c r="S686" s="48"/>
      <c r="T686" s="59"/>
      <c r="U686" s="59"/>
      <c r="V686" s="59"/>
      <c r="W686" s="48"/>
      <c r="X686" s="48"/>
      <c r="Y686" s="48"/>
      <c r="Z686" s="48"/>
      <c r="AA686" s="48"/>
      <c r="AB686" s="48"/>
    </row>
    <row r="687">
      <c r="A687" s="48"/>
      <c r="B687" s="48"/>
      <c r="C687" s="48"/>
      <c r="D687" s="57"/>
      <c r="E687" s="58"/>
      <c r="F687" s="58"/>
      <c r="G687" s="48"/>
      <c r="H687" s="48"/>
      <c r="I687" s="48"/>
      <c r="J687" s="48"/>
      <c r="K687" s="58"/>
      <c r="L687" s="59"/>
      <c r="M687" s="59"/>
      <c r="N687" s="55"/>
      <c r="O687" s="59"/>
      <c r="P687" s="59"/>
      <c r="Q687" s="59"/>
      <c r="R687" s="58"/>
      <c r="S687" s="48"/>
      <c r="T687" s="59"/>
      <c r="U687" s="59"/>
      <c r="V687" s="59"/>
      <c r="W687" s="48"/>
      <c r="X687" s="48"/>
      <c r="Y687" s="48"/>
      <c r="Z687" s="48"/>
      <c r="AA687" s="48"/>
      <c r="AB687" s="48"/>
    </row>
    <row r="688">
      <c r="A688" s="48"/>
      <c r="B688" s="48"/>
      <c r="C688" s="48"/>
      <c r="D688" s="57"/>
      <c r="E688" s="58"/>
      <c r="F688" s="58"/>
      <c r="G688" s="48"/>
      <c r="H688" s="48"/>
      <c r="I688" s="48"/>
      <c r="J688" s="48"/>
      <c r="K688" s="58"/>
      <c r="L688" s="59"/>
      <c r="M688" s="59"/>
      <c r="N688" s="55"/>
      <c r="O688" s="59"/>
      <c r="P688" s="59"/>
      <c r="Q688" s="59"/>
      <c r="R688" s="58"/>
      <c r="S688" s="48"/>
      <c r="T688" s="59"/>
      <c r="U688" s="59"/>
      <c r="V688" s="59"/>
      <c r="W688" s="48"/>
      <c r="X688" s="48"/>
      <c r="Y688" s="48"/>
      <c r="Z688" s="48"/>
      <c r="AA688" s="48"/>
      <c r="AB688" s="48"/>
    </row>
    <row r="689">
      <c r="A689" s="48"/>
      <c r="B689" s="48"/>
      <c r="C689" s="48"/>
      <c r="D689" s="57"/>
      <c r="E689" s="58"/>
      <c r="F689" s="58"/>
      <c r="G689" s="48"/>
      <c r="H689" s="48"/>
      <c r="I689" s="48"/>
      <c r="J689" s="48"/>
      <c r="K689" s="58"/>
      <c r="L689" s="59"/>
      <c r="M689" s="59"/>
      <c r="N689" s="55"/>
      <c r="O689" s="59"/>
      <c r="P689" s="59"/>
      <c r="Q689" s="59"/>
      <c r="R689" s="58"/>
      <c r="S689" s="48"/>
      <c r="T689" s="59"/>
      <c r="U689" s="59"/>
      <c r="V689" s="59"/>
      <c r="W689" s="48"/>
      <c r="X689" s="48"/>
      <c r="Y689" s="48"/>
      <c r="Z689" s="48"/>
      <c r="AA689" s="48"/>
      <c r="AB689" s="48"/>
    </row>
    <row r="690">
      <c r="A690" s="48"/>
      <c r="B690" s="48"/>
      <c r="C690" s="48"/>
      <c r="D690" s="57"/>
      <c r="E690" s="58"/>
      <c r="F690" s="58"/>
      <c r="G690" s="48"/>
      <c r="H690" s="48"/>
      <c r="I690" s="48"/>
      <c r="J690" s="48"/>
      <c r="K690" s="58"/>
      <c r="L690" s="59"/>
      <c r="M690" s="59"/>
      <c r="N690" s="55"/>
      <c r="O690" s="59"/>
      <c r="P690" s="59"/>
      <c r="Q690" s="59"/>
      <c r="R690" s="58"/>
      <c r="S690" s="48"/>
      <c r="T690" s="59"/>
      <c r="U690" s="59"/>
      <c r="V690" s="59"/>
      <c r="W690" s="48"/>
      <c r="X690" s="48"/>
      <c r="Y690" s="48"/>
      <c r="Z690" s="48"/>
      <c r="AA690" s="48"/>
      <c r="AB690" s="48"/>
    </row>
    <row r="691">
      <c r="A691" s="48"/>
      <c r="B691" s="48"/>
      <c r="C691" s="48"/>
      <c r="D691" s="57"/>
      <c r="E691" s="58"/>
      <c r="F691" s="58"/>
      <c r="G691" s="48"/>
      <c r="H691" s="48"/>
      <c r="I691" s="48"/>
      <c r="J691" s="48"/>
      <c r="K691" s="58"/>
      <c r="L691" s="59"/>
      <c r="M691" s="59"/>
      <c r="N691" s="55"/>
      <c r="O691" s="59"/>
      <c r="P691" s="59"/>
      <c r="Q691" s="59"/>
      <c r="R691" s="58"/>
      <c r="S691" s="48"/>
      <c r="T691" s="59"/>
      <c r="U691" s="59"/>
      <c r="V691" s="59"/>
      <c r="W691" s="48"/>
      <c r="X691" s="48"/>
      <c r="Y691" s="48"/>
      <c r="Z691" s="48"/>
      <c r="AA691" s="48"/>
      <c r="AB691" s="48"/>
    </row>
    <row r="692">
      <c r="A692" s="48"/>
      <c r="B692" s="48"/>
      <c r="C692" s="48"/>
      <c r="D692" s="57"/>
      <c r="E692" s="58"/>
      <c r="F692" s="58"/>
      <c r="G692" s="48"/>
      <c r="H692" s="48"/>
      <c r="I692" s="48"/>
      <c r="J692" s="48"/>
      <c r="K692" s="58"/>
      <c r="L692" s="59"/>
      <c r="M692" s="59"/>
      <c r="N692" s="55"/>
      <c r="O692" s="59"/>
      <c r="P692" s="59"/>
      <c r="Q692" s="59"/>
      <c r="R692" s="58"/>
      <c r="S692" s="48"/>
      <c r="T692" s="59"/>
      <c r="U692" s="59"/>
      <c r="V692" s="59"/>
      <c r="W692" s="48"/>
      <c r="X692" s="48"/>
      <c r="Y692" s="48"/>
      <c r="Z692" s="48"/>
      <c r="AA692" s="48"/>
      <c r="AB692" s="48"/>
    </row>
    <row r="693">
      <c r="A693" s="48"/>
      <c r="B693" s="48"/>
      <c r="C693" s="48"/>
      <c r="D693" s="57"/>
      <c r="E693" s="58"/>
      <c r="F693" s="58"/>
      <c r="G693" s="48"/>
      <c r="H693" s="48"/>
      <c r="I693" s="48"/>
      <c r="J693" s="48"/>
      <c r="K693" s="58"/>
      <c r="L693" s="59"/>
      <c r="M693" s="59"/>
      <c r="N693" s="55"/>
      <c r="O693" s="59"/>
      <c r="P693" s="59"/>
      <c r="Q693" s="59"/>
      <c r="R693" s="58"/>
      <c r="S693" s="48"/>
      <c r="T693" s="59"/>
      <c r="U693" s="59"/>
      <c r="V693" s="59"/>
      <c r="W693" s="48"/>
      <c r="X693" s="48"/>
      <c r="Y693" s="48"/>
      <c r="Z693" s="48"/>
      <c r="AA693" s="48"/>
      <c r="AB693" s="48"/>
    </row>
    <row r="694">
      <c r="A694" s="48"/>
      <c r="B694" s="48"/>
      <c r="C694" s="48"/>
      <c r="D694" s="57"/>
      <c r="E694" s="58"/>
      <c r="F694" s="58"/>
      <c r="G694" s="48"/>
      <c r="H694" s="48"/>
      <c r="I694" s="48"/>
      <c r="J694" s="48"/>
      <c r="K694" s="58"/>
      <c r="L694" s="59"/>
      <c r="M694" s="59"/>
      <c r="N694" s="55"/>
      <c r="O694" s="59"/>
      <c r="P694" s="59"/>
      <c r="Q694" s="59"/>
      <c r="R694" s="58"/>
      <c r="S694" s="48"/>
      <c r="T694" s="59"/>
      <c r="U694" s="59"/>
      <c r="V694" s="59"/>
      <c r="W694" s="48"/>
      <c r="X694" s="48"/>
      <c r="Y694" s="48"/>
      <c r="Z694" s="48"/>
      <c r="AA694" s="48"/>
      <c r="AB694" s="48"/>
    </row>
    <row r="695">
      <c r="A695" s="48"/>
      <c r="B695" s="48"/>
      <c r="C695" s="48"/>
      <c r="D695" s="57"/>
      <c r="E695" s="58"/>
      <c r="F695" s="58"/>
      <c r="G695" s="48"/>
      <c r="H695" s="48"/>
      <c r="I695" s="48"/>
      <c r="J695" s="48"/>
      <c r="K695" s="58"/>
      <c r="L695" s="59"/>
      <c r="M695" s="59"/>
      <c r="N695" s="55"/>
      <c r="O695" s="59"/>
      <c r="P695" s="59"/>
      <c r="Q695" s="59"/>
      <c r="R695" s="58"/>
      <c r="S695" s="48"/>
      <c r="T695" s="59"/>
      <c r="U695" s="59"/>
      <c r="V695" s="59"/>
      <c r="W695" s="48"/>
      <c r="X695" s="48"/>
      <c r="Y695" s="48"/>
      <c r="Z695" s="48"/>
      <c r="AA695" s="48"/>
      <c r="AB695" s="48"/>
    </row>
    <row r="696">
      <c r="A696" s="48"/>
      <c r="B696" s="48"/>
      <c r="C696" s="48"/>
      <c r="D696" s="57"/>
      <c r="E696" s="58"/>
      <c r="F696" s="58"/>
      <c r="G696" s="48"/>
      <c r="H696" s="48"/>
      <c r="I696" s="48"/>
      <c r="J696" s="48"/>
      <c r="K696" s="58"/>
      <c r="L696" s="59"/>
      <c r="M696" s="59"/>
      <c r="N696" s="55"/>
      <c r="O696" s="59"/>
      <c r="P696" s="59"/>
      <c r="Q696" s="59"/>
      <c r="R696" s="58"/>
      <c r="S696" s="48"/>
      <c r="T696" s="59"/>
      <c r="U696" s="59"/>
      <c r="V696" s="59"/>
      <c r="W696" s="48"/>
      <c r="X696" s="48"/>
      <c r="Y696" s="48"/>
      <c r="Z696" s="48"/>
      <c r="AA696" s="48"/>
      <c r="AB696" s="48"/>
    </row>
    <row r="697">
      <c r="A697" s="48"/>
      <c r="B697" s="48"/>
      <c r="C697" s="48"/>
      <c r="D697" s="57"/>
      <c r="E697" s="58"/>
      <c r="F697" s="58"/>
      <c r="G697" s="48"/>
      <c r="H697" s="48"/>
      <c r="I697" s="48"/>
      <c r="J697" s="48"/>
      <c r="K697" s="58"/>
      <c r="L697" s="59"/>
      <c r="M697" s="59"/>
      <c r="N697" s="55"/>
      <c r="O697" s="59"/>
      <c r="P697" s="59"/>
      <c r="Q697" s="59"/>
      <c r="R697" s="58"/>
      <c r="S697" s="48"/>
      <c r="T697" s="59"/>
      <c r="U697" s="59"/>
      <c r="V697" s="59"/>
      <c r="W697" s="48"/>
      <c r="X697" s="48"/>
      <c r="Y697" s="48"/>
      <c r="Z697" s="48"/>
      <c r="AA697" s="48"/>
      <c r="AB697" s="48"/>
    </row>
    <row r="698">
      <c r="A698" s="48"/>
      <c r="B698" s="48"/>
      <c r="C698" s="48"/>
      <c r="D698" s="57"/>
      <c r="E698" s="58"/>
      <c r="F698" s="58"/>
      <c r="G698" s="48"/>
      <c r="H698" s="48"/>
      <c r="I698" s="48"/>
      <c r="J698" s="48"/>
      <c r="K698" s="58"/>
      <c r="L698" s="59"/>
      <c r="M698" s="59"/>
      <c r="N698" s="55"/>
      <c r="O698" s="59"/>
      <c r="P698" s="59"/>
      <c r="Q698" s="59"/>
      <c r="R698" s="58"/>
      <c r="S698" s="48"/>
      <c r="T698" s="59"/>
      <c r="U698" s="59"/>
      <c r="V698" s="59"/>
      <c r="W698" s="48"/>
      <c r="X698" s="48"/>
      <c r="Y698" s="48"/>
      <c r="Z698" s="48"/>
      <c r="AA698" s="48"/>
      <c r="AB698" s="48"/>
    </row>
    <row r="699">
      <c r="A699" s="48"/>
      <c r="B699" s="48"/>
      <c r="C699" s="48"/>
      <c r="D699" s="57"/>
      <c r="E699" s="58"/>
      <c r="F699" s="58"/>
      <c r="G699" s="48"/>
      <c r="H699" s="48"/>
      <c r="I699" s="48"/>
      <c r="J699" s="48"/>
      <c r="K699" s="58"/>
      <c r="L699" s="59"/>
      <c r="M699" s="59"/>
      <c r="N699" s="55"/>
      <c r="O699" s="59"/>
      <c r="P699" s="59"/>
      <c r="Q699" s="59"/>
      <c r="R699" s="58"/>
      <c r="S699" s="48"/>
      <c r="T699" s="59"/>
      <c r="U699" s="59"/>
      <c r="V699" s="59"/>
      <c r="W699" s="48"/>
      <c r="X699" s="48"/>
      <c r="Y699" s="48"/>
      <c r="Z699" s="48"/>
      <c r="AA699" s="48"/>
      <c r="AB699" s="48"/>
    </row>
    <row r="700">
      <c r="A700" s="48"/>
      <c r="B700" s="48"/>
      <c r="C700" s="48"/>
      <c r="D700" s="57"/>
      <c r="E700" s="58"/>
      <c r="F700" s="58"/>
      <c r="G700" s="48"/>
      <c r="H700" s="48"/>
      <c r="I700" s="48"/>
      <c r="J700" s="48"/>
      <c r="K700" s="58"/>
      <c r="L700" s="59"/>
      <c r="M700" s="59"/>
      <c r="N700" s="55"/>
      <c r="O700" s="59"/>
      <c r="P700" s="59"/>
      <c r="Q700" s="59"/>
      <c r="R700" s="58"/>
      <c r="S700" s="48"/>
      <c r="T700" s="59"/>
      <c r="U700" s="59"/>
      <c r="V700" s="59"/>
      <c r="W700" s="48"/>
      <c r="X700" s="48"/>
      <c r="Y700" s="48"/>
      <c r="Z700" s="48"/>
      <c r="AA700" s="48"/>
      <c r="AB700" s="48"/>
    </row>
    <row r="701">
      <c r="A701" s="48"/>
      <c r="B701" s="48"/>
      <c r="C701" s="48"/>
      <c r="D701" s="57"/>
      <c r="E701" s="58"/>
      <c r="F701" s="58"/>
      <c r="G701" s="48"/>
      <c r="H701" s="48"/>
      <c r="I701" s="48"/>
      <c r="J701" s="48"/>
      <c r="K701" s="58"/>
      <c r="L701" s="59"/>
      <c r="M701" s="59"/>
      <c r="N701" s="55"/>
      <c r="O701" s="59"/>
      <c r="P701" s="59"/>
      <c r="Q701" s="59"/>
      <c r="R701" s="58"/>
      <c r="S701" s="48"/>
      <c r="T701" s="59"/>
      <c r="U701" s="59"/>
      <c r="V701" s="59"/>
      <c r="W701" s="48"/>
      <c r="X701" s="48"/>
      <c r="Y701" s="48"/>
      <c r="Z701" s="48"/>
      <c r="AA701" s="48"/>
      <c r="AB701" s="48"/>
    </row>
    <row r="702">
      <c r="A702" s="48"/>
      <c r="B702" s="48"/>
      <c r="C702" s="48"/>
      <c r="D702" s="57"/>
      <c r="E702" s="58"/>
      <c r="F702" s="58"/>
      <c r="G702" s="48"/>
      <c r="H702" s="48"/>
      <c r="I702" s="48"/>
      <c r="J702" s="48"/>
      <c r="K702" s="58"/>
      <c r="L702" s="59"/>
      <c r="M702" s="59"/>
      <c r="N702" s="55"/>
      <c r="O702" s="59"/>
      <c r="P702" s="59"/>
      <c r="Q702" s="59"/>
      <c r="R702" s="58"/>
      <c r="S702" s="48"/>
      <c r="T702" s="59"/>
      <c r="U702" s="59"/>
      <c r="V702" s="59"/>
      <c r="W702" s="48"/>
      <c r="X702" s="48"/>
      <c r="Y702" s="48"/>
      <c r="Z702" s="48"/>
      <c r="AA702" s="48"/>
      <c r="AB702" s="48"/>
    </row>
    <row r="703">
      <c r="A703" s="48"/>
      <c r="B703" s="48"/>
      <c r="C703" s="48"/>
      <c r="D703" s="57"/>
      <c r="E703" s="58"/>
      <c r="F703" s="58"/>
      <c r="G703" s="48"/>
      <c r="H703" s="48"/>
      <c r="I703" s="48"/>
      <c r="J703" s="48"/>
      <c r="K703" s="58"/>
      <c r="L703" s="59"/>
      <c r="M703" s="59"/>
      <c r="N703" s="55"/>
      <c r="O703" s="59"/>
      <c r="P703" s="59"/>
      <c r="Q703" s="59"/>
      <c r="R703" s="58"/>
      <c r="S703" s="48"/>
      <c r="T703" s="59"/>
      <c r="U703" s="59"/>
      <c r="V703" s="59"/>
      <c r="W703" s="48"/>
      <c r="X703" s="48"/>
      <c r="Y703" s="48"/>
      <c r="Z703" s="48"/>
      <c r="AA703" s="48"/>
      <c r="AB703" s="48"/>
    </row>
    <row r="704">
      <c r="A704" s="48"/>
      <c r="B704" s="48"/>
      <c r="C704" s="48"/>
      <c r="D704" s="57"/>
      <c r="E704" s="58"/>
      <c r="F704" s="58"/>
      <c r="G704" s="48"/>
      <c r="H704" s="48"/>
      <c r="I704" s="48"/>
      <c r="J704" s="48"/>
      <c r="K704" s="58"/>
      <c r="L704" s="59"/>
      <c r="M704" s="59"/>
      <c r="N704" s="55"/>
      <c r="O704" s="59"/>
      <c r="P704" s="59"/>
      <c r="Q704" s="59"/>
      <c r="R704" s="58"/>
      <c r="S704" s="48"/>
      <c r="T704" s="59"/>
      <c r="U704" s="59"/>
      <c r="V704" s="59"/>
      <c r="W704" s="48"/>
      <c r="X704" s="48"/>
      <c r="Y704" s="48"/>
      <c r="Z704" s="48"/>
      <c r="AA704" s="48"/>
      <c r="AB704" s="48"/>
    </row>
    <row r="705">
      <c r="A705" s="48"/>
      <c r="B705" s="48"/>
      <c r="C705" s="48"/>
      <c r="D705" s="57"/>
      <c r="E705" s="58"/>
      <c r="F705" s="58"/>
      <c r="G705" s="48"/>
      <c r="H705" s="48"/>
      <c r="I705" s="48"/>
      <c r="J705" s="48"/>
      <c r="K705" s="58"/>
      <c r="L705" s="59"/>
      <c r="M705" s="59"/>
      <c r="N705" s="55"/>
      <c r="O705" s="59"/>
      <c r="P705" s="59"/>
      <c r="Q705" s="59"/>
      <c r="R705" s="58"/>
      <c r="S705" s="48"/>
      <c r="T705" s="59"/>
      <c r="U705" s="59"/>
      <c r="V705" s="59"/>
      <c r="W705" s="48"/>
      <c r="X705" s="48"/>
      <c r="Y705" s="48"/>
      <c r="Z705" s="48"/>
      <c r="AA705" s="48"/>
      <c r="AB705" s="48"/>
    </row>
    <row r="706">
      <c r="A706" s="48"/>
      <c r="B706" s="48"/>
      <c r="C706" s="48"/>
      <c r="D706" s="57"/>
      <c r="E706" s="58"/>
      <c r="F706" s="58"/>
      <c r="G706" s="48"/>
      <c r="H706" s="48"/>
      <c r="I706" s="48"/>
      <c r="J706" s="48"/>
      <c r="K706" s="58"/>
      <c r="L706" s="59"/>
      <c r="M706" s="59"/>
      <c r="N706" s="55"/>
      <c r="O706" s="59"/>
      <c r="P706" s="59"/>
      <c r="Q706" s="59"/>
      <c r="R706" s="58"/>
      <c r="S706" s="48"/>
      <c r="T706" s="59"/>
      <c r="U706" s="59"/>
      <c r="V706" s="59"/>
      <c r="W706" s="48"/>
      <c r="X706" s="48"/>
      <c r="Y706" s="48"/>
      <c r="Z706" s="48"/>
      <c r="AA706" s="48"/>
      <c r="AB706" s="48"/>
    </row>
    <row r="707">
      <c r="A707" s="48"/>
      <c r="B707" s="48"/>
      <c r="C707" s="48"/>
      <c r="D707" s="57"/>
      <c r="E707" s="58"/>
      <c r="F707" s="58"/>
      <c r="G707" s="48"/>
      <c r="H707" s="48"/>
      <c r="I707" s="48"/>
      <c r="J707" s="48"/>
      <c r="K707" s="58"/>
      <c r="L707" s="59"/>
      <c r="M707" s="59"/>
      <c r="N707" s="55"/>
      <c r="O707" s="59"/>
      <c r="P707" s="59"/>
      <c r="Q707" s="59"/>
      <c r="R707" s="58"/>
      <c r="S707" s="48"/>
      <c r="T707" s="59"/>
      <c r="U707" s="59"/>
      <c r="V707" s="59"/>
      <c r="W707" s="48"/>
      <c r="X707" s="48"/>
      <c r="Y707" s="48"/>
      <c r="Z707" s="48"/>
      <c r="AA707" s="48"/>
      <c r="AB707" s="48"/>
    </row>
    <row r="708">
      <c r="A708" s="48"/>
      <c r="B708" s="48"/>
      <c r="C708" s="48"/>
      <c r="D708" s="57"/>
      <c r="E708" s="58"/>
      <c r="F708" s="58"/>
      <c r="G708" s="48"/>
      <c r="H708" s="48"/>
      <c r="I708" s="48"/>
      <c r="J708" s="48"/>
      <c r="K708" s="58"/>
      <c r="L708" s="59"/>
      <c r="M708" s="59"/>
      <c r="N708" s="55"/>
      <c r="O708" s="59"/>
      <c r="P708" s="59"/>
      <c r="Q708" s="59"/>
      <c r="R708" s="58"/>
      <c r="S708" s="48"/>
      <c r="T708" s="59"/>
      <c r="U708" s="59"/>
      <c r="V708" s="59"/>
      <c r="W708" s="48"/>
      <c r="X708" s="48"/>
      <c r="Y708" s="48"/>
      <c r="Z708" s="48"/>
      <c r="AA708" s="48"/>
      <c r="AB708" s="48"/>
    </row>
    <row r="709">
      <c r="A709" s="48"/>
      <c r="B709" s="48"/>
      <c r="C709" s="48"/>
      <c r="D709" s="57"/>
      <c r="E709" s="58"/>
      <c r="F709" s="58"/>
      <c r="G709" s="48"/>
      <c r="H709" s="48"/>
      <c r="I709" s="48"/>
      <c r="J709" s="48"/>
      <c r="K709" s="58"/>
      <c r="L709" s="59"/>
      <c r="M709" s="59"/>
      <c r="N709" s="55"/>
      <c r="O709" s="59"/>
      <c r="P709" s="59"/>
      <c r="Q709" s="59"/>
      <c r="R709" s="58"/>
      <c r="S709" s="48"/>
      <c r="T709" s="59"/>
      <c r="U709" s="59"/>
      <c r="V709" s="59"/>
      <c r="W709" s="48"/>
      <c r="X709" s="48"/>
      <c r="Y709" s="48"/>
      <c r="Z709" s="48"/>
      <c r="AA709" s="48"/>
      <c r="AB709" s="48"/>
    </row>
    <row r="710">
      <c r="A710" s="48"/>
      <c r="B710" s="48"/>
      <c r="C710" s="48"/>
      <c r="D710" s="57"/>
      <c r="E710" s="58"/>
      <c r="F710" s="58"/>
      <c r="G710" s="48"/>
      <c r="H710" s="48"/>
      <c r="I710" s="48"/>
      <c r="J710" s="48"/>
      <c r="K710" s="58"/>
      <c r="L710" s="59"/>
      <c r="M710" s="59"/>
      <c r="N710" s="55"/>
      <c r="O710" s="59"/>
      <c r="P710" s="59"/>
      <c r="Q710" s="59"/>
      <c r="R710" s="58"/>
      <c r="S710" s="48"/>
      <c r="T710" s="59"/>
      <c r="U710" s="59"/>
      <c r="V710" s="59"/>
      <c r="W710" s="48"/>
      <c r="X710" s="48"/>
      <c r="Y710" s="48"/>
      <c r="Z710" s="48"/>
      <c r="AA710" s="48"/>
      <c r="AB710" s="48"/>
    </row>
    <row r="711">
      <c r="A711" s="48"/>
      <c r="B711" s="48"/>
      <c r="C711" s="48"/>
      <c r="D711" s="57"/>
      <c r="E711" s="58"/>
      <c r="F711" s="58"/>
      <c r="G711" s="48"/>
      <c r="H711" s="48"/>
      <c r="I711" s="48"/>
      <c r="J711" s="48"/>
      <c r="K711" s="58"/>
      <c r="L711" s="59"/>
      <c r="M711" s="59"/>
      <c r="N711" s="55"/>
      <c r="O711" s="59"/>
      <c r="P711" s="59"/>
      <c r="Q711" s="59"/>
      <c r="R711" s="58"/>
      <c r="S711" s="48"/>
      <c r="T711" s="59"/>
      <c r="U711" s="59"/>
      <c r="V711" s="59"/>
      <c r="W711" s="48"/>
      <c r="X711" s="48"/>
      <c r="Y711" s="48"/>
      <c r="Z711" s="48"/>
      <c r="AA711" s="48"/>
      <c r="AB711" s="48"/>
    </row>
    <row r="712">
      <c r="A712" s="48"/>
      <c r="B712" s="48"/>
      <c r="C712" s="48"/>
      <c r="D712" s="57"/>
      <c r="E712" s="58"/>
      <c r="F712" s="58"/>
      <c r="G712" s="48"/>
      <c r="H712" s="48"/>
      <c r="I712" s="48"/>
      <c r="J712" s="48"/>
      <c r="K712" s="58"/>
      <c r="L712" s="59"/>
      <c r="M712" s="59"/>
      <c r="N712" s="55"/>
      <c r="O712" s="59"/>
      <c r="P712" s="59"/>
      <c r="Q712" s="59"/>
      <c r="R712" s="58"/>
      <c r="S712" s="48"/>
      <c r="T712" s="59"/>
      <c r="U712" s="59"/>
      <c r="V712" s="59"/>
      <c r="W712" s="48"/>
      <c r="X712" s="48"/>
      <c r="Y712" s="48"/>
      <c r="Z712" s="48"/>
      <c r="AA712" s="48"/>
      <c r="AB712" s="48"/>
    </row>
    <row r="713">
      <c r="A713" s="48"/>
      <c r="B713" s="48"/>
      <c r="C713" s="48"/>
      <c r="D713" s="57"/>
      <c r="E713" s="58"/>
      <c r="F713" s="58"/>
      <c r="G713" s="48"/>
      <c r="H713" s="48"/>
      <c r="I713" s="48"/>
      <c r="J713" s="48"/>
      <c r="K713" s="58"/>
      <c r="L713" s="59"/>
      <c r="M713" s="59"/>
      <c r="N713" s="55"/>
      <c r="O713" s="59"/>
      <c r="P713" s="59"/>
      <c r="Q713" s="59"/>
      <c r="R713" s="58"/>
      <c r="S713" s="48"/>
      <c r="T713" s="59"/>
      <c r="U713" s="59"/>
      <c r="V713" s="59"/>
      <c r="W713" s="48"/>
      <c r="X713" s="48"/>
      <c r="Y713" s="48"/>
      <c r="Z713" s="48"/>
      <c r="AA713" s="48"/>
      <c r="AB713" s="48"/>
    </row>
    <row r="714">
      <c r="A714" s="48"/>
      <c r="B714" s="48"/>
      <c r="C714" s="48"/>
      <c r="D714" s="57"/>
      <c r="E714" s="58"/>
      <c r="F714" s="58"/>
      <c r="G714" s="48"/>
      <c r="H714" s="48"/>
      <c r="I714" s="48"/>
      <c r="J714" s="48"/>
      <c r="K714" s="58"/>
      <c r="L714" s="59"/>
      <c r="M714" s="59"/>
      <c r="N714" s="55"/>
      <c r="O714" s="59"/>
      <c r="P714" s="59"/>
      <c r="Q714" s="59"/>
      <c r="R714" s="58"/>
      <c r="S714" s="48"/>
      <c r="T714" s="59"/>
      <c r="U714" s="59"/>
      <c r="V714" s="59"/>
      <c r="W714" s="48"/>
      <c r="X714" s="48"/>
      <c r="Y714" s="48"/>
      <c r="Z714" s="48"/>
      <c r="AA714" s="48"/>
      <c r="AB714" s="48"/>
    </row>
    <row r="715">
      <c r="A715" s="48"/>
      <c r="B715" s="48"/>
      <c r="C715" s="48"/>
      <c r="D715" s="57"/>
      <c r="E715" s="58"/>
      <c r="F715" s="58"/>
      <c r="G715" s="48"/>
      <c r="H715" s="48"/>
      <c r="I715" s="48"/>
      <c r="J715" s="48"/>
      <c r="K715" s="58"/>
      <c r="L715" s="59"/>
      <c r="M715" s="59"/>
      <c r="N715" s="55"/>
      <c r="O715" s="59"/>
      <c r="P715" s="59"/>
      <c r="Q715" s="59"/>
      <c r="R715" s="58"/>
      <c r="S715" s="48"/>
      <c r="T715" s="59"/>
      <c r="U715" s="59"/>
      <c r="V715" s="59"/>
      <c r="W715" s="48"/>
      <c r="X715" s="48"/>
      <c r="Y715" s="48"/>
      <c r="Z715" s="48"/>
      <c r="AA715" s="48"/>
      <c r="AB715" s="48"/>
    </row>
    <row r="716">
      <c r="A716" s="48"/>
      <c r="B716" s="48"/>
      <c r="C716" s="48"/>
      <c r="D716" s="57"/>
      <c r="E716" s="58"/>
      <c r="F716" s="58"/>
      <c r="G716" s="48"/>
      <c r="H716" s="48"/>
      <c r="I716" s="48"/>
      <c r="J716" s="48"/>
      <c r="K716" s="58"/>
      <c r="L716" s="59"/>
      <c r="M716" s="59"/>
      <c r="N716" s="55"/>
      <c r="O716" s="59"/>
      <c r="P716" s="59"/>
      <c r="Q716" s="59"/>
      <c r="R716" s="58"/>
      <c r="S716" s="48"/>
      <c r="T716" s="59"/>
      <c r="U716" s="59"/>
      <c r="V716" s="59"/>
      <c r="W716" s="48"/>
      <c r="X716" s="48"/>
      <c r="Y716" s="48"/>
      <c r="Z716" s="48"/>
      <c r="AA716" s="48"/>
      <c r="AB716" s="48"/>
    </row>
    <row r="717">
      <c r="A717" s="48"/>
      <c r="B717" s="48"/>
      <c r="C717" s="48"/>
      <c r="D717" s="57"/>
      <c r="E717" s="58"/>
      <c r="F717" s="58"/>
      <c r="G717" s="48"/>
      <c r="H717" s="48"/>
      <c r="I717" s="48"/>
      <c r="J717" s="48"/>
      <c r="K717" s="58"/>
      <c r="L717" s="59"/>
      <c r="M717" s="59"/>
      <c r="N717" s="55"/>
      <c r="O717" s="59"/>
      <c r="P717" s="59"/>
      <c r="Q717" s="59"/>
      <c r="R717" s="58"/>
      <c r="S717" s="48"/>
      <c r="T717" s="59"/>
      <c r="U717" s="59"/>
      <c r="V717" s="59"/>
      <c r="W717" s="48"/>
      <c r="X717" s="48"/>
      <c r="Y717" s="48"/>
      <c r="Z717" s="48"/>
      <c r="AA717" s="48"/>
      <c r="AB717" s="48"/>
    </row>
    <row r="718">
      <c r="A718" s="48"/>
      <c r="B718" s="48"/>
      <c r="C718" s="48"/>
      <c r="D718" s="57"/>
      <c r="E718" s="58"/>
      <c r="F718" s="58"/>
      <c r="G718" s="48"/>
      <c r="H718" s="48"/>
      <c r="I718" s="48"/>
      <c r="J718" s="48"/>
      <c r="K718" s="58"/>
      <c r="L718" s="59"/>
      <c r="M718" s="59"/>
      <c r="N718" s="55"/>
      <c r="O718" s="59"/>
      <c r="P718" s="59"/>
      <c r="Q718" s="59"/>
      <c r="R718" s="58"/>
      <c r="S718" s="48"/>
      <c r="T718" s="59"/>
      <c r="U718" s="59"/>
      <c r="V718" s="59"/>
      <c r="W718" s="48"/>
      <c r="X718" s="48"/>
      <c r="Y718" s="48"/>
      <c r="Z718" s="48"/>
      <c r="AA718" s="48"/>
      <c r="AB718" s="48"/>
    </row>
    <row r="719">
      <c r="A719" s="48"/>
      <c r="B719" s="48"/>
      <c r="C719" s="48"/>
      <c r="D719" s="57"/>
      <c r="E719" s="58"/>
      <c r="F719" s="58"/>
      <c r="G719" s="48"/>
      <c r="H719" s="48"/>
      <c r="I719" s="48"/>
      <c r="J719" s="48"/>
      <c r="K719" s="58"/>
      <c r="L719" s="59"/>
      <c r="M719" s="59"/>
      <c r="N719" s="55"/>
      <c r="O719" s="59"/>
      <c r="P719" s="59"/>
      <c r="Q719" s="59"/>
      <c r="R719" s="58"/>
      <c r="S719" s="48"/>
      <c r="T719" s="59"/>
      <c r="U719" s="59"/>
      <c r="V719" s="59"/>
      <c r="W719" s="48"/>
      <c r="X719" s="48"/>
      <c r="Y719" s="48"/>
      <c r="Z719" s="48"/>
      <c r="AA719" s="48"/>
      <c r="AB719" s="48"/>
    </row>
    <row r="720">
      <c r="A720" s="48"/>
      <c r="B720" s="48"/>
      <c r="C720" s="48"/>
      <c r="D720" s="57"/>
      <c r="E720" s="58"/>
      <c r="F720" s="58"/>
      <c r="G720" s="48"/>
      <c r="H720" s="48"/>
      <c r="I720" s="48"/>
      <c r="J720" s="48"/>
      <c r="K720" s="58"/>
      <c r="L720" s="59"/>
      <c r="M720" s="59"/>
      <c r="N720" s="55"/>
      <c r="O720" s="59"/>
      <c r="P720" s="59"/>
      <c r="Q720" s="59"/>
      <c r="R720" s="58"/>
      <c r="S720" s="48"/>
      <c r="T720" s="59"/>
      <c r="U720" s="59"/>
      <c r="V720" s="59"/>
      <c r="W720" s="48"/>
      <c r="X720" s="48"/>
      <c r="Y720" s="48"/>
      <c r="Z720" s="48"/>
      <c r="AA720" s="48"/>
      <c r="AB720" s="48"/>
    </row>
    <row r="721">
      <c r="A721" s="48"/>
      <c r="B721" s="48"/>
      <c r="C721" s="48"/>
      <c r="D721" s="57"/>
      <c r="E721" s="58"/>
      <c r="F721" s="58"/>
      <c r="G721" s="48"/>
      <c r="H721" s="48"/>
      <c r="I721" s="48"/>
      <c r="J721" s="48"/>
      <c r="K721" s="58"/>
      <c r="L721" s="59"/>
      <c r="M721" s="59"/>
      <c r="N721" s="55"/>
      <c r="O721" s="59"/>
      <c r="P721" s="59"/>
      <c r="Q721" s="59"/>
      <c r="R721" s="58"/>
      <c r="S721" s="48"/>
      <c r="T721" s="59"/>
      <c r="U721" s="59"/>
      <c r="V721" s="59"/>
      <c r="W721" s="48"/>
      <c r="X721" s="48"/>
      <c r="Y721" s="48"/>
      <c r="Z721" s="48"/>
      <c r="AA721" s="48"/>
      <c r="AB721" s="48"/>
    </row>
    <row r="722">
      <c r="A722" s="48"/>
      <c r="B722" s="48"/>
      <c r="C722" s="48"/>
      <c r="D722" s="57"/>
      <c r="E722" s="58"/>
      <c r="F722" s="58"/>
      <c r="G722" s="48"/>
      <c r="H722" s="48"/>
      <c r="I722" s="48"/>
      <c r="J722" s="48"/>
      <c r="K722" s="58"/>
      <c r="L722" s="59"/>
      <c r="M722" s="59"/>
      <c r="N722" s="55"/>
      <c r="O722" s="59"/>
      <c r="P722" s="59"/>
      <c r="Q722" s="59"/>
      <c r="R722" s="58"/>
      <c r="S722" s="48"/>
      <c r="T722" s="59"/>
      <c r="U722" s="59"/>
      <c r="V722" s="59"/>
      <c r="W722" s="48"/>
      <c r="X722" s="48"/>
      <c r="Y722" s="48"/>
      <c r="Z722" s="48"/>
      <c r="AA722" s="48"/>
      <c r="AB722" s="48"/>
    </row>
    <row r="723">
      <c r="A723" s="48"/>
      <c r="B723" s="48"/>
      <c r="C723" s="48"/>
      <c r="D723" s="57"/>
      <c r="E723" s="58"/>
      <c r="F723" s="58"/>
      <c r="G723" s="48"/>
      <c r="H723" s="48"/>
      <c r="I723" s="48"/>
      <c r="J723" s="48"/>
      <c r="K723" s="58"/>
      <c r="L723" s="59"/>
      <c r="M723" s="59"/>
      <c r="N723" s="55"/>
      <c r="O723" s="59"/>
      <c r="P723" s="59"/>
      <c r="Q723" s="59"/>
      <c r="R723" s="58"/>
      <c r="S723" s="48"/>
      <c r="T723" s="59"/>
      <c r="U723" s="59"/>
      <c r="V723" s="59"/>
      <c r="W723" s="48"/>
      <c r="X723" s="48"/>
      <c r="Y723" s="48"/>
      <c r="Z723" s="48"/>
      <c r="AA723" s="48"/>
      <c r="AB723" s="48"/>
    </row>
    <row r="724">
      <c r="A724" s="48"/>
      <c r="B724" s="48"/>
      <c r="C724" s="48"/>
      <c r="D724" s="57"/>
      <c r="E724" s="58"/>
      <c r="F724" s="58"/>
      <c r="G724" s="48"/>
      <c r="H724" s="48"/>
      <c r="I724" s="48"/>
      <c r="J724" s="48"/>
      <c r="K724" s="58"/>
      <c r="L724" s="59"/>
      <c r="M724" s="59"/>
      <c r="N724" s="55"/>
      <c r="O724" s="59"/>
      <c r="P724" s="59"/>
      <c r="Q724" s="59"/>
      <c r="R724" s="58"/>
      <c r="S724" s="48"/>
      <c r="T724" s="59"/>
      <c r="U724" s="59"/>
      <c r="V724" s="59"/>
      <c r="W724" s="48"/>
      <c r="X724" s="48"/>
      <c r="Y724" s="48"/>
      <c r="Z724" s="48"/>
      <c r="AA724" s="48"/>
      <c r="AB724" s="48"/>
    </row>
    <row r="725">
      <c r="A725" s="48"/>
      <c r="B725" s="48"/>
      <c r="C725" s="48"/>
      <c r="D725" s="57"/>
      <c r="E725" s="58"/>
      <c r="F725" s="58"/>
      <c r="G725" s="48"/>
      <c r="H725" s="48"/>
      <c r="I725" s="48"/>
      <c r="J725" s="48"/>
      <c r="K725" s="58"/>
      <c r="L725" s="59"/>
      <c r="M725" s="59"/>
      <c r="N725" s="55"/>
      <c r="O725" s="59"/>
      <c r="P725" s="59"/>
      <c r="Q725" s="59"/>
      <c r="R725" s="58"/>
      <c r="S725" s="48"/>
      <c r="T725" s="59"/>
      <c r="U725" s="59"/>
      <c r="V725" s="59"/>
      <c r="W725" s="48"/>
      <c r="X725" s="48"/>
      <c r="Y725" s="48"/>
      <c r="Z725" s="48"/>
      <c r="AA725" s="48"/>
      <c r="AB725" s="48"/>
    </row>
    <row r="726">
      <c r="A726" s="48"/>
      <c r="B726" s="48"/>
      <c r="C726" s="48"/>
      <c r="D726" s="57"/>
      <c r="E726" s="58"/>
      <c r="F726" s="58"/>
      <c r="G726" s="48"/>
      <c r="H726" s="48"/>
      <c r="I726" s="48"/>
      <c r="J726" s="48"/>
      <c r="K726" s="58"/>
      <c r="L726" s="59"/>
      <c r="M726" s="59"/>
      <c r="N726" s="55"/>
      <c r="O726" s="59"/>
      <c r="P726" s="59"/>
      <c r="Q726" s="59"/>
      <c r="R726" s="58"/>
      <c r="S726" s="48"/>
      <c r="T726" s="59"/>
      <c r="U726" s="59"/>
      <c r="V726" s="59"/>
      <c r="W726" s="48"/>
      <c r="X726" s="48"/>
      <c r="Y726" s="48"/>
      <c r="Z726" s="48"/>
      <c r="AA726" s="48"/>
      <c r="AB726" s="48"/>
    </row>
    <row r="727">
      <c r="A727" s="48"/>
      <c r="B727" s="48"/>
      <c r="C727" s="48"/>
      <c r="D727" s="57"/>
      <c r="E727" s="58"/>
      <c r="F727" s="58"/>
      <c r="G727" s="48"/>
      <c r="H727" s="48"/>
      <c r="I727" s="48"/>
      <c r="J727" s="48"/>
      <c r="K727" s="58"/>
      <c r="L727" s="59"/>
      <c r="M727" s="59"/>
      <c r="N727" s="55"/>
      <c r="O727" s="59"/>
      <c r="P727" s="59"/>
      <c r="Q727" s="59"/>
      <c r="R727" s="58"/>
      <c r="S727" s="48"/>
      <c r="T727" s="59"/>
      <c r="U727" s="59"/>
      <c r="V727" s="59"/>
      <c r="W727" s="48"/>
      <c r="X727" s="48"/>
      <c r="Y727" s="48"/>
      <c r="Z727" s="48"/>
      <c r="AA727" s="48"/>
      <c r="AB727" s="48"/>
    </row>
    <row r="728">
      <c r="A728" s="48"/>
      <c r="B728" s="48"/>
      <c r="C728" s="48"/>
      <c r="D728" s="57"/>
      <c r="E728" s="58"/>
      <c r="F728" s="58"/>
      <c r="G728" s="48"/>
      <c r="H728" s="48"/>
      <c r="I728" s="48"/>
      <c r="J728" s="48"/>
      <c r="K728" s="58"/>
      <c r="L728" s="59"/>
      <c r="M728" s="59"/>
      <c r="N728" s="55"/>
      <c r="O728" s="59"/>
      <c r="P728" s="59"/>
      <c r="Q728" s="59"/>
      <c r="R728" s="58"/>
      <c r="S728" s="48"/>
      <c r="T728" s="59"/>
      <c r="U728" s="59"/>
      <c r="V728" s="59"/>
      <c r="W728" s="48"/>
      <c r="X728" s="48"/>
      <c r="Y728" s="48"/>
      <c r="Z728" s="48"/>
      <c r="AA728" s="48"/>
      <c r="AB728" s="48"/>
    </row>
    <row r="729">
      <c r="A729" s="48"/>
      <c r="B729" s="48"/>
      <c r="C729" s="48"/>
      <c r="D729" s="57"/>
      <c r="E729" s="58"/>
      <c r="F729" s="58"/>
      <c r="G729" s="48"/>
      <c r="H729" s="48"/>
      <c r="I729" s="48"/>
      <c r="J729" s="48"/>
      <c r="K729" s="58"/>
      <c r="L729" s="59"/>
      <c r="M729" s="59"/>
      <c r="N729" s="55"/>
      <c r="O729" s="59"/>
      <c r="P729" s="59"/>
      <c r="Q729" s="59"/>
      <c r="R729" s="58"/>
      <c r="S729" s="48"/>
      <c r="T729" s="59"/>
      <c r="U729" s="59"/>
      <c r="V729" s="59"/>
      <c r="W729" s="48"/>
      <c r="X729" s="48"/>
      <c r="Y729" s="48"/>
      <c r="Z729" s="48"/>
      <c r="AA729" s="48"/>
      <c r="AB729" s="48"/>
    </row>
    <row r="730">
      <c r="A730" s="48"/>
      <c r="B730" s="48"/>
      <c r="C730" s="48"/>
      <c r="D730" s="57"/>
      <c r="E730" s="58"/>
      <c r="F730" s="58"/>
      <c r="G730" s="48"/>
      <c r="H730" s="48"/>
      <c r="I730" s="48"/>
      <c r="J730" s="48"/>
      <c r="K730" s="58"/>
      <c r="L730" s="59"/>
      <c r="M730" s="59"/>
      <c r="N730" s="55"/>
      <c r="O730" s="59"/>
      <c r="P730" s="59"/>
      <c r="Q730" s="59"/>
      <c r="R730" s="58"/>
      <c r="S730" s="48"/>
      <c r="T730" s="59"/>
      <c r="U730" s="59"/>
      <c r="V730" s="59"/>
      <c r="W730" s="48"/>
      <c r="X730" s="48"/>
      <c r="Y730" s="48"/>
      <c r="Z730" s="48"/>
      <c r="AA730" s="48"/>
      <c r="AB730" s="48"/>
    </row>
    <row r="731">
      <c r="A731" s="48"/>
      <c r="B731" s="48"/>
      <c r="C731" s="48"/>
      <c r="D731" s="57"/>
      <c r="E731" s="58"/>
      <c r="F731" s="58"/>
      <c r="G731" s="48"/>
      <c r="H731" s="48"/>
      <c r="I731" s="48"/>
      <c r="J731" s="48"/>
      <c r="K731" s="58"/>
      <c r="L731" s="59"/>
      <c r="M731" s="59"/>
      <c r="N731" s="55"/>
      <c r="O731" s="59"/>
      <c r="P731" s="59"/>
      <c r="Q731" s="59"/>
      <c r="R731" s="58"/>
      <c r="S731" s="48"/>
      <c r="T731" s="59"/>
      <c r="U731" s="59"/>
      <c r="V731" s="59"/>
      <c r="W731" s="48"/>
      <c r="X731" s="48"/>
      <c r="Y731" s="48"/>
      <c r="Z731" s="48"/>
      <c r="AA731" s="48"/>
      <c r="AB731" s="48"/>
    </row>
    <row r="732">
      <c r="A732" s="48"/>
      <c r="B732" s="48"/>
      <c r="C732" s="48"/>
      <c r="D732" s="57"/>
      <c r="E732" s="58"/>
      <c r="F732" s="58"/>
      <c r="G732" s="48"/>
      <c r="H732" s="48"/>
      <c r="I732" s="48"/>
      <c r="J732" s="48"/>
      <c r="K732" s="58"/>
      <c r="L732" s="59"/>
      <c r="M732" s="59"/>
      <c r="N732" s="55"/>
      <c r="O732" s="59"/>
      <c r="P732" s="59"/>
      <c r="Q732" s="59"/>
      <c r="R732" s="58"/>
      <c r="S732" s="48"/>
      <c r="T732" s="59"/>
      <c r="U732" s="59"/>
      <c r="V732" s="59"/>
      <c r="W732" s="48"/>
      <c r="X732" s="48"/>
      <c r="Y732" s="48"/>
      <c r="Z732" s="48"/>
      <c r="AA732" s="48"/>
      <c r="AB732" s="48"/>
    </row>
    <row r="733">
      <c r="A733" s="48"/>
      <c r="B733" s="48"/>
      <c r="C733" s="48"/>
      <c r="D733" s="57"/>
      <c r="E733" s="58"/>
      <c r="F733" s="58"/>
      <c r="G733" s="48"/>
      <c r="H733" s="48"/>
      <c r="I733" s="48"/>
      <c r="J733" s="48"/>
      <c r="K733" s="58"/>
      <c r="L733" s="59"/>
      <c r="M733" s="59"/>
      <c r="N733" s="55"/>
      <c r="O733" s="59"/>
      <c r="P733" s="59"/>
      <c r="Q733" s="59"/>
      <c r="R733" s="58"/>
      <c r="S733" s="48"/>
      <c r="T733" s="59"/>
      <c r="U733" s="59"/>
      <c r="V733" s="59"/>
      <c r="W733" s="48"/>
      <c r="X733" s="48"/>
      <c r="Y733" s="48"/>
      <c r="Z733" s="48"/>
      <c r="AA733" s="48"/>
      <c r="AB733" s="48"/>
    </row>
    <row r="734">
      <c r="A734" s="48"/>
      <c r="B734" s="48"/>
      <c r="C734" s="48"/>
      <c r="D734" s="57"/>
      <c r="E734" s="58"/>
      <c r="F734" s="58"/>
      <c r="G734" s="48"/>
      <c r="H734" s="48"/>
      <c r="I734" s="48"/>
      <c r="J734" s="48"/>
      <c r="K734" s="58"/>
      <c r="L734" s="59"/>
      <c r="M734" s="59"/>
      <c r="N734" s="55"/>
      <c r="O734" s="59"/>
      <c r="P734" s="59"/>
      <c r="Q734" s="59"/>
      <c r="R734" s="58"/>
      <c r="S734" s="48"/>
      <c r="T734" s="59"/>
      <c r="U734" s="59"/>
      <c r="V734" s="59"/>
      <c r="W734" s="48"/>
      <c r="X734" s="48"/>
      <c r="Y734" s="48"/>
      <c r="Z734" s="48"/>
      <c r="AA734" s="48"/>
      <c r="AB734" s="48"/>
    </row>
    <row r="735">
      <c r="A735" s="48"/>
      <c r="B735" s="48"/>
      <c r="C735" s="48"/>
      <c r="D735" s="57"/>
      <c r="E735" s="58"/>
      <c r="F735" s="58"/>
      <c r="G735" s="48"/>
      <c r="H735" s="48"/>
      <c r="I735" s="48"/>
      <c r="J735" s="48"/>
      <c r="K735" s="58"/>
      <c r="L735" s="59"/>
      <c r="M735" s="59"/>
      <c r="N735" s="55"/>
      <c r="O735" s="59"/>
      <c r="P735" s="59"/>
      <c r="Q735" s="59"/>
      <c r="R735" s="58"/>
      <c r="S735" s="48"/>
      <c r="T735" s="59"/>
      <c r="U735" s="59"/>
      <c r="V735" s="59"/>
      <c r="W735" s="48"/>
      <c r="X735" s="48"/>
      <c r="Y735" s="48"/>
      <c r="Z735" s="48"/>
      <c r="AA735" s="48"/>
      <c r="AB735" s="48"/>
    </row>
    <row r="736">
      <c r="A736" s="48"/>
      <c r="B736" s="48"/>
      <c r="C736" s="48"/>
      <c r="D736" s="57"/>
      <c r="E736" s="58"/>
      <c r="F736" s="58"/>
      <c r="G736" s="48"/>
      <c r="H736" s="48"/>
      <c r="I736" s="48"/>
      <c r="J736" s="48"/>
      <c r="K736" s="58"/>
      <c r="L736" s="59"/>
      <c r="M736" s="59"/>
      <c r="N736" s="55"/>
      <c r="O736" s="59"/>
      <c r="P736" s="59"/>
      <c r="Q736" s="59"/>
      <c r="R736" s="58"/>
      <c r="S736" s="48"/>
      <c r="T736" s="59"/>
      <c r="U736" s="59"/>
      <c r="V736" s="59"/>
      <c r="W736" s="48"/>
      <c r="X736" s="48"/>
      <c r="Y736" s="48"/>
      <c r="Z736" s="48"/>
      <c r="AA736" s="48"/>
      <c r="AB736" s="48"/>
    </row>
    <row r="737">
      <c r="A737" s="48"/>
      <c r="B737" s="48"/>
      <c r="C737" s="48"/>
      <c r="D737" s="57"/>
      <c r="E737" s="58"/>
      <c r="F737" s="58"/>
      <c r="G737" s="48"/>
      <c r="H737" s="48"/>
      <c r="I737" s="48"/>
      <c r="J737" s="48"/>
      <c r="K737" s="58"/>
      <c r="L737" s="59"/>
      <c r="M737" s="59"/>
      <c r="N737" s="55"/>
      <c r="O737" s="59"/>
      <c r="P737" s="59"/>
      <c r="Q737" s="59"/>
      <c r="R737" s="58"/>
      <c r="S737" s="48"/>
      <c r="T737" s="59"/>
      <c r="U737" s="59"/>
      <c r="V737" s="59"/>
      <c r="W737" s="48"/>
      <c r="X737" s="48"/>
      <c r="Y737" s="48"/>
      <c r="Z737" s="48"/>
      <c r="AA737" s="48"/>
      <c r="AB737" s="48"/>
    </row>
    <row r="738">
      <c r="A738" s="48"/>
      <c r="B738" s="48"/>
      <c r="C738" s="48"/>
      <c r="D738" s="57"/>
      <c r="E738" s="58"/>
      <c r="F738" s="58"/>
      <c r="G738" s="48"/>
      <c r="H738" s="48"/>
      <c r="I738" s="48"/>
      <c r="J738" s="48"/>
      <c r="K738" s="58"/>
      <c r="L738" s="59"/>
      <c r="M738" s="59"/>
      <c r="N738" s="55"/>
      <c r="O738" s="59"/>
      <c r="P738" s="59"/>
      <c r="Q738" s="59"/>
      <c r="R738" s="58"/>
      <c r="S738" s="48"/>
      <c r="T738" s="59"/>
      <c r="U738" s="59"/>
      <c r="V738" s="59"/>
      <c r="W738" s="48"/>
      <c r="X738" s="48"/>
      <c r="Y738" s="48"/>
      <c r="Z738" s="48"/>
      <c r="AA738" s="48"/>
      <c r="AB738" s="48"/>
    </row>
    <row r="739">
      <c r="A739" s="48"/>
      <c r="B739" s="48"/>
      <c r="C739" s="48"/>
      <c r="D739" s="57"/>
      <c r="E739" s="58"/>
      <c r="F739" s="58"/>
      <c r="G739" s="48"/>
      <c r="H739" s="48"/>
      <c r="I739" s="48"/>
      <c r="J739" s="48"/>
      <c r="K739" s="58"/>
      <c r="L739" s="59"/>
      <c r="M739" s="59"/>
      <c r="N739" s="55"/>
      <c r="O739" s="59"/>
      <c r="P739" s="59"/>
      <c r="Q739" s="59"/>
      <c r="R739" s="58"/>
      <c r="S739" s="48"/>
      <c r="T739" s="59"/>
      <c r="U739" s="59"/>
      <c r="V739" s="59"/>
      <c r="W739" s="48"/>
      <c r="X739" s="48"/>
      <c r="Y739" s="48"/>
      <c r="Z739" s="48"/>
      <c r="AA739" s="48"/>
      <c r="AB739" s="48"/>
    </row>
    <row r="740">
      <c r="A740" s="48"/>
      <c r="B740" s="48"/>
      <c r="C740" s="48"/>
      <c r="D740" s="57"/>
      <c r="E740" s="58"/>
      <c r="F740" s="58"/>
      <c r="G740" s="48"/>
      <c r="H740" s="48"/>
      <c r="I740" s="48"/>
      <c r="J740" s="48"/>
      <c r="K740" s="58"/>
      <c r="L740" s="59"/>
      <c r="M740" s="59"/>
      <c r="N740" s="55"/>
      <c r="O740" s="59"/>
      <c r="P740" s="59"/>
      <c r="Q740" s="59"/>
      <c r="R740" s="58"/>
      <c r="S740" s="48"/>
      <c r="T740" s="59"/>
      <c r="U740" s="59"/>
      <c r="V740" s="59"/>
      <c r="W740" s="48"/>
      <c r="X740" s="48"/>
      <c r="Y740" s="48"/>
      <c r="Z740" s="48"/>
      <c r="AA740" s="48"/>
      <c r="AB740" s="48"/>
    </row>
    <row r="741">
      <c r="A741" s="48"/>
      <c r="B741" s="48"/>
      <c r="C741" s="48"/>
      <c r="D741" s="57"/>
      <c r="E741" s="58"/>
      <c r="F741" s="58"/>
      <c r="G741" s="48"/>
      <c r="H741" s="48"/>
      <c r="I741" s="48"/>
      <c r="J741" s="48"/>
      <c r="K741" s="58"/>
      <c r="L741" s="59"/>
      <c r="M741" s="59"/>
      <c r="N741" s="55"/>
      <c r="O741" s="59"/>
      <c r="P741" s="59"/>
      <c r="Q741" s="59"/>
      <c r="R741" s="58"/>
      <c r="S741" s="48"/>
      <c r="T741" s="59"/>
      <c r="U741" s="59"/>
      <c r="V741" s="59"/>
      <c r="W741" s="48"/>
      <c r="X741" s="48"/>
      <c r="Y741" s="48"/>
      <c r="Z741" s="48"/>
      <c r="AA741" s="48"/>
      <c r="AB741" s="48"/>
    </row>
    <row r="742">
      <c r="A742" s="48"/>
      <c r="B742" s="48"/>
      <c r="C742" s="48"/>
      <c r="D742" s="57"/>
      <c r="E742" s="58"/>
      <c r="F742" s="58"/>
      <c r="G742" s="48"/>
      <c r="H742" s="48"/>
      <c r="I742" s="48"/>
      <c r="J742" s="48"/>
      <c r="K742" s="58"/>
      <c r="L742" s="59"/>
      <c r="M742" s="59"/>
      <c r="N742" s="55"/>
      <c r="O742" s="59"/>
      <c r="P742" s="59"/>
      <c r="Q742" s="59"/>
      <c r="R742" s="58"/>
      <c r="S742" s="48"/>
      <c r="T742" s="59"/>
      <c r="U742" s="59"/>
      <c r="V742" s="59"/>
      <c r="W742" s="48"/>
      <c r="X742" s="48"/>
      <c r="Y742" s="48"/>
      <c r="Z742" s="48"/>
      <c r="AA742" s="48"/>
      <c r="AB742" s="48"/>
    </row>
    <row r="743">
      <c r="A743" s="48"/>
      <c r="B743" s="48"/>
      <c r="C743" s="48"/>
      <c r="D743" s="57"/>
      <c r="E743" s="58"/>
      <c r="F743" s="58"/>
      <c r="G743" s="48"/>
      <c r="H743" s="48"/>
      <c r="I743" s="48"/>
      <c r="J743" s="48"/>
      <c r="K743" s="58"/>
      <c r="L743" s="59"/>
      <c r="M743" s="59"/>
      <c r="N743" s="55"/>
      <c r="O743" s="59"/>
      <c r="P743" s="59"/>
      <c r="Q743" s="59"/>
      <c r="R743" s="58"/>
      <c r="S743" s="48"/>
      <c r="T743" s="59"/>
      <c r="U743" s="59"/>
      <c r="V743" s="59"/>
      <c r="W743" s="48"/>
      <c r="X743" s="48"/>
      <c r="Y743" s="48"/>
      <c r="Z743" s="48"/>
      <c r="AA743" s="48"/>
      <c r="AB743" s="48"/>
    </row>
    <row r="744">
      <c r="A744" s="48"/>
      <c r="B744" s="48"/>
      <c r="C744" s="48"/>
      <c r="D744" s="57"/>
      <c r="E744" s="58"/>
      <c r="F744" s="58"/>
      <c r="G744" s="48"/>
      <c r="H744" s="48"/>
      <c r="I744" s="48"/>
      <c r="J744" s="48"/>
      <c r="K744" s="58"/>
      <c r="L744" s="59"/>
      <c r="M744" s="59"/>
      <c r="N744" s="55"/>
      <c r="O744" s="59"/>
      <c r="P744" s="59"/>
      <c r="Q744" s="59"/>
      <c r="R744" s="58"/>
      <c r="S744" s="48"/>
      <c r="T744" s="59"/>
      <c r="U744" s="59"/>
      <c r="V744" s="59"/>
      <c r="W744" s="48"/>
      <c r="X744" s="48"/>
      <c r="Y744" s="48"/>
      <c r="Z744" s="48"/>
      <c r="AA744" s="48"/>
      <c r="AB744" s="48"/>
    </row>
    <row r="745">
      <c r="A745" s="48"/>
      <c r="B745" s="48"/>
      <c r="C745" s="48"/>
      <c r="D745" s="57"/>
      <c r="E745" s="58"/>
      <c r="F745" s="58"/>
      <c r="G745" s="48"/>
      <c r="H745" s="48"/>
      <c r="I745" s="48"/>
      <c r="J745" s="48"/>
      <c r="K745" s="58"/>
      <c r="L745" s="59"/>
      <c r="M745" s="59"/>
      <c r="N745" s="55"/>
      <c r="O745" s="59"/>
      <c r="P745" s="59"/>
      <c r="Q745" s="59"/>
      <c r="R745" s="58"/>
      <c r="S745" s="48"/>
      <c r="T745" s="59"/>
      <c r="U745" s="59"/>
      <c r="V745" s="59"/>
      <c r="W745" s="48"/>
      <c r="X745" s="48"/>
      <c r="Y745" s="48"/>
      <c r="Z745" s="48"/>
      <c r="AA745" s="48"/>
      <c r="AB745" s="48"/>
    </row>
    <row r="746">
      <c r="A746" s="48"/>
      <c r="B746" s="48"/>
      <c r="C746" s="48"/>
      <c r="D746" s="57"/>
      <c r="E746" s="58"/>
      <c r="F746" s="58"/>
      <c r="G746" s="48"/>
      <c r="H746" s="48"/>
      <c r="I746" s="48"/>
      <c r="J746" s="48"/>
      <c r="K746" s="58"/>
      <c r="L746" s="59"/>
      <c r="M746" s="59"/>
      <c r="N746" s="55"/>
      <c r="O746" s="59"/>
      <c r="P746" s="59"/>
      <c r="Q746" s="59"/>
      <c r="R746" s="58"/>
      <c r="S746" s="48"/>
      <c r="T746" s="59"/>
      <c r="U746" s="59"/>
      <c r="V746" s="59"/>
      <c r="W746" s="48"/>
      <c r="X746" s="48"/>
      <c r="Y746" s="48"/>
      <c r="Z746" s="48"/>
      <c r="AA746" s="48"/>
      <c r="AB746" s="48"/>
    </row>
    <row r="747">
      <c r="A747" s="48"/>
      <c r="B747" s="48"/>
      <c r="C747" s="48"/>
      <c r="D747" s="57"/>
      <c r="E747" s="58"/>
      <c r="F747" s="58"/>
      <c r="G747" s="48"/>
      <c r="H747" s="48"/>
      <c r="I747" s="48"/>
      <c r="J747" s="48"/>
      <c r="K747" s="58"/>
      <c r="L747" s="59"/>
      <c r="M747" s="59"/>
      <c r="N747" s="55"/>
      <c r="O747" s="59"/>
      <c r="P747" s="59"/>
      <c r="Q747" s="59"/>
      <c r="R747" s="58"/>
      <c r="S747" s="48"/>
      <c r="T747" s="59"/>
      <c r="U747" s="59"/>
      <c r="V747" s="59"/>
      <c r="W747" s="48"/>
      <c r="X747" s="48"/>
      <c r="Y747" s="48"/>
      <c r="Z747" s="48"/>
      <c r="AA747" s="48"/>
      <c r="AB747" s="48"/>
    </row>
    <row r="748">
      <c r="A748" s="48"/>
      <c r="B748" s="48"/>
      <c r="C748" s="48"/>
      <c r="D748" s="57"/>
      <c r="E748" s="58"/>
      <c r="F748" s="58"/>
      <c r="G748" s="48"/>
      <c r="H748" s="48"/>
      <c r="I748" s="48"/>
      <c r="J748" s="48"/>
      <c r="K748" s="58"/>
      <c r="L748" s="59"/>
      <c r="M748" s="59"/>
      <c r="N748" s="55"/>
      <c r="O748" s="59"/>
      <c r="P748" s="59"/>
      <c r="Q748" s="59"/>
      <c r="R748" s="58"/>
      <c r="S748" s="48"/>
      <c r="T748" s="59"/>
      <c r="U748" s="59"/>
      <c r="V748" s="59"/>
      <c r="W748" s="48"/>
      <c r="X748" s="48"/>
      <c r="Y748" s="48"/>
      <c r="Z748" s="48"/>
      <c r="AA748" s="48"/>
      <c r="AB748" s="48"/>
    </row>
    <row r="749">
      <c r="A749" s="48"/>
      <c r="B749" s="48"/>
      <c r="C749" s="48"/>
      <c r="D749" s="57"/>
      <c r="E749" s="58"/>
      <c r="F749" s="58"/>
      <c r="G749" s="48"/>
      <c r="H749" s="48"/>
      <c r="I749" s="48"/>
      <c r="J749" s="48"/>
      <c r="K749" s="58"/>
      <c r="L749" s="59"/>
      <c r="M749" s="59"/>
      <c r="N749" s="55"/>
      <c r="O749" s="59"/>
      <c r="P749" s="59"/>
      <c r="Q749" s="59"/>
      <c r="R749" s="58"/>
      <c r="S749" s="48"/>
      <c r="T749" s="59"/>
      <c r="U749" s="59"/>
      <c r="V749" s="59"/>
      <c r="W749" s="48"/>
      <c r="X749" s="48"/>
      <c r="Y749" s="48"/>
      <c r="Z749" s="48"/>
      <c r="AA749" s="48"/>
      <c r="AB749" s="48"/>
    </row>
    <row r="750">
      <c r="A750" s="48"/>
      <c r="B750" s="48"/>
      <c r="C750" s="48"/>
      <c r="D750" s="57"/>
      <c r="E750" s="58"/>
      <c r="F750" s="58"/>
      <c r="G750" s="48"/>
      <c r="H750" s="48"/>
      <c r="I750" s="48"/>
      <c r="J750" s="48"/>
      <c r="K750" s="58"/>
      <c r="L750" s="59"/>
      <c r="M750" s="59"/>
      <c r="N750" s="55"/>
      <c r="O750" s="59"/>
      <c r="P750" s="59"/>
      <c r="Q750" s="59"/>
      <c r="R750" s="58"/>
      <c r="S750" s="48"/>
      <c r="T750" s="59"/>
      <c r="U750" s="59"/>
      <c r="V750" s="59"/>
      <c r="W750" s="48"/>
      <c r="X750" s="48"/>
      <c r="Y750" s="48"/>
      <c r="Z750" s="48"/>
      <c r="AA750" s="48"/>
      <c r="AB750" s="48"/>
    </row>
    <row r="751">
      <c r="A751" s="48"/>
      <c r="B751" s="48"/>
      <c r="C751" s="48"/>
      <c r="D751" s="57"/>
      <c r="E751" s="58"/>
      <c r="F751" s="58"/>
      <c r="G751" s="48"/>
      <c r="H751" s="48"/>
      <c r="I751" s="48"/>
      <c r="J751" s="48"/>
      <c r="K751" s="58"/>
      <c r="L751" s="59"/>
      <c r="M751" s="59"/>
      <c r="N751" s="55"/>
      <c r="O751" s="59"/>
      <c r="P751" s="59"/>
      <c r="Q751" s="59"/>
      <c r="R751" s="58"/>
      <c r="S751" s="48"/>
      <c r="T751" s="59"/>
      <c r="U751" s="59"/>
      <c r="V751" s="59"/>
      <c r="W751" s="48"/>
      <c r="X751" s="48"/>
      <c r="Y751" s="48"/>
      <c r="Z751" s="48"/>
      <c r="AA751" s="48"/>
      <c r="AB751" s="48"/>
    </row>
    <row r="752">
      <c r="A752" s="48"/>
      <c r="B752" s="48"/>
      <c r="C752" s="48"/>
      <c r="D752" s="57"/>
      <c r="E752" s="58"/>
      <c r="F752" s="58"/>
      <c r="G752" s="48"/>
      <c r="H752" s="48"/>
      <c r="I752" s="48"/>
      <c r="J752" s="48"/>
      <c r="K752" s="58"/>
      <c r="L752" s="59"/>
      <c r="M752" s="59"/>
      <c r="N752" s="55"/>
      <c r="O752" s="59"/>
      <c r="P752" s="59"/>
      <c r="Q752" s="59"/>
      <c r="R752" s="58"/>
      <c r="S752" s="48"/>
      <c r="T752" s="59"/>
      <c r="U752" s="59"/>
      <c r="V752" s="59"/>
      <c r="W752" s="48"/>
      <c r="X752" s="48"/>
      <c r="Y752" s="48"/>
      <c r="Z752" s="48"/>
      <c r="AA752" s="48"/>
      <c r="AB752" s="48"/>
    </row>
    <row r="753">
      <c r="A753" s="48"/>
      <c r="B753" s="48"/>
      <c r="C753" s="48"/>
      <c r="D753" s="57"/>
      <c r="E753" s="58"/>
      <c r="F753" s="58"/>
      <c r="G753" s="48"/>
      <c r="H753" s="48"/>
      <c r="I753" s="48"/>
      <c r="J753" s="48"/>
      <c r="K753" s="58"/>
      <c r="L753" s="59"/>
      <c r="M753" s="59"/>
      <c r="N753" s="55"/>
      <c r="O753" s="59"/>
      <c r="P753" s="59"/>
      <c r="Q753" s="59"/>
      <c r="R753" s="58"/>
      <c r="S753" s="48"/>
      <c r="T753" s="59"/>
      <c r="U753" s="59"/>
      <c r="V753" s="59"/>
      <c r="W753" s="48"/>
      <c r="X753" s="48"/>
      <c r="Y753" s="48"/>
      <c r="Z753" s="48"/>
      <c r="AA753" s="48"/>
      <c r="AB753" s="48"/>
    </row>
    <row r="754">
      <c r="A754" s="48"/>
      <c r="B754" s="48"/>
      <c r="C754" s="48"/>
      <c r="D754" s="57"/>
      <c r="E754" s="58"/>
      <c r="F754" s="58"/>
      <c r="G754" s="48"/>
      <c r="H754" s="48"/>
      <c r="I754" s="48"/>
      <c r="J754" s="48"/>
      <c r="K754" s="58"/>
      <c r="L754" s="59"/>
      <c r="M754" s="59"/>
      <c r="N754" s="55"/>
      <c r="O754" s="59"/>
      <c r="P754" s="59"/>
      <c r="Q754" s="59"/>
      <c r="R754" s="58"/>
      <c r="S754" s="48"/>
      <c r="T754" s="59"/>
      <c r="U754" s="59"/>
      <c r="V754" s="59"/>
      <c r="W754" s="48"/>
      <c r="X754" s="48"/>
      <c r="Y754" s="48"/>
      <c r="Z754" s="48"/>
      <c r="AA754" s="48"/>
      <c r="AB754" s="48"/>
    </row>
    <row r="755">
      <c r="A755" s="48"/>
      <c r="B755" s="48"/>
      <c r="C755" s="48"/>
      <c r="D755" s="57"/>
      <c r="E755" s="58"/>
      <c r="F755" s="58"/>
      <c r="G755" s="48"/>
      <c r="H755" s="48"/>
      <c r="I755" s="48"/>
      <c r="J755" s="48"/>
      <c r="K755" s="58"/>
      <c r="L755" s="59"/>
      <c r="M755" s="59"/>
      <c r="N755" s="55"/>
      <c r="O755" s="59"/>
      <c r="P755" s="59"/>
      <c r="Q755" s="59"/>
      <c r="R755" s="58"/>
      <c r="S755" s="48"/>
      <c r="T755" s="59"/>
      <c r="U755" s="59"/>
      <c r="V755" s="59"/>
      <c r="W755" s="48"/>
      <c r="X755" s="48"/>
      <c r="Y755" s="48"/>
      <c r="Z755" s="48"/>
      <c r="AA755" s="48"/>
      <c r="AB755" s="48"/>
    </row>
    <row r="756">
      <c r="A756" s="48"/>
      <c r="B756" s="48"/>
      <c r="C756" s="48"/>
      <c r="D756" s="57"/>
      <c r="E756" s="58"/>
      <c r="F756" s="58"/>
      <c r="G756" s="48"/>
      <c r="H756" s="48"/>
      <c r="I756" s="48"/>
      <c r="J756" s="48"/>
      <c r="K756" s="58"/>
      <c r="L756" s="59"/>
      <c r="M756" s="59"/>
      <c r="N756" s="55"/>
      <c r="O756" s="59"/>
      <c r="P756" s="59"/>
      <c r="Q756" s="59"/>
      <c r="R756" s="58"/>
      <c r="S756" s="48"/>
      <c r="T756" s="59"/>
      <c r="U756" s="59"/>
      <c r="V756" s="59"/>
      <c r="W756" s="48"/>
      <c r="X756" s="48"/>
      <c r="Y756" s="48"/>
      <c r="Z756" s="48"/>
      <c r="AA756" s="48"/>
      <c r="AB756" s="48"/>
    </row>
    <row r="757">
      <c r="A757" s="48"/>
      <c r="B757" s="48"/>
      <c r="C757" s="48"/>
      <c r="D757" s="57"/>
      <c r="E757" s="58"/>
      <c r="F757" s="58"/>
      <c r="G757" s="48"/>
      <c r="H757" s="48"/>
      <c r="I757" s="48"/>
      <c r="J757" s="48"/>
      <c r="K757" s="58"/>
      <c r="L757" s="59"/>
      <c r="M757" s="59"/>
      <c r="N757" s="55"/>
      <c r="O757" s="59"/>
      <c r="P757" s="59"/>
      <c r="Q757" s="59"/>
      <c r="R757" s="58"/>
      <c r="S757" s="48"/>
      <c r="T757" s="59"/>
      <c r="U757" s="59"/>
      <c r="V757" s="59"/>
      <c r="W757" s="48"/>
      <c r="X757" s="48"/>
      <c r="Y757" s="48"/>
      <c r="Z757" s="48"/>
      <c r="AA757" s="48"/>
      <c r="AB757" s="48"/>
    </row>
    <row r="758">
      <c r="A758" s="48"/>
      <c r="B758" s="48"/>
      <c r="C758" s="48"/>
      <c r="D758" s="57"/>
      <c r="E758" s="58"/>
      <c r="F758" s="58"/>
      <c r="G758" s="48"/>
      <c r="H758" s="48"/>
      <c r="I758" s="48"/>
      <c r="J758" s="48"/>
      <c r="K758" s="58"/>
      <c r="L758" s="59"/>
      <c r="M758" s="59"/>
      <c r="N758" s="55"/>
      <c r="O758" s="59"/>
      <c r="P758" s="59"/>
      <c r="Q758" s="59"/>
      <c r="R758" s="58"/>
      <c r="S758" s="48"/>
      <c r="T758" s="59"/>
      <c r="U758" s="59"/>
      <c r="V758" s="59"/>
      <c r="W758" s="48"/>
      <c r="X758" s="48"/>
      <c r="Y758" s="48"/>
      <c r="Z758" s="48"/>
      <c r="AA758" s="48"/>
      <c r="AB758" s="48"/>
    </row>
    <row r="759">
      <c r="A759" s="48"/>
      <c r="B759" s="48"/>
      <c r="C759" s="48"/>
      <c r="D759" s="57"/>
      <c r="E759" s="58"/>
      <c r="F759" s="58"/>
      <c r="G759" s="48"/>
      <c r="H759" s="48"/>
      <c r="I759" s="48"/>
      <c r="J759" s="48"/>
      <c r="K759" s="58"/>
      <c r="L759" s="59"/>
      <c r="M759" s="59"/>
      <c r="N759" s="55"/>
      <c r="O759" s="59"/>
      <c r="P759" s="59"/>
      <c r="Q759" s="59"/>
      <c r="R759" s="58"/>
      <c r="S759" s="48"/>
      <c r="T759" s="59"/>
      <c r="U759" s="59"/>
      <c r="V759" s="59"/>
      <c r="W759" s="48"/>
      <c r="X759" s="48"/>
      <c r="Y759" s="48"/>
      <c r="Z759" s="48"/>
      <c r="AA759" s="48"/>
      <c r="AB759" s="48"/>
    </row>
    <row r="760">
      <c r="A760" s="48"/>
      <c r="B760" s="48"/>
      <c r="C760" s="48"/>
      <c r="D760" s="57"/>
      <c r="E760" s="58"/>
      <c r="F760" s="58"/>
      <c r="G760" s="48"/>
      <c r="H760" s="48"/>
      <c r="I760" s="48"/>
      <c r="J760" s="48"/>
      <c r="K760" s="58"/>
      <c r="L760" s="59"/>
      <c r="M760" s="59"/>
      <c r="N760" s="55"/>
      <c r="O760" s="59"/>
      <c r="P760" s="59"/>
      <c r="Q760" s="59"/>
      <c r="R760" s="58"/>
      <c r="S760" s="48"/>
      <c r="T760" s="59"/>
      <c r="U760" s="59"/>
      <c r="V760" s="59"/>
      <c r="W760" s="48"/>
      <c r="X760" s="48"/>
      <c r="Y760" s="48"/>
      <c r="Z760" s="48"/>
      <c r="AA760" s="48"/>
      <c r="AB760" s="48"/>
    </row>
    <row r="761">
      <c r="A761" s="48"/>
      <c r="B761" s="48"/>
      <c r="C761" s="48"/>
      <c r="D761" s="57"/>
      <c r="E761" s="58"/>
      <c r="F761" s="58"/>
      <c r="G761" s="48"/>
      <c r="H761" s="48"/>
      <c r="I761" s="48"/>
      <c r="J761" s="48"/>
      <c r="K761" s="58"/>
      <c r="L761" s="59"/>
      <c r="M761" s="59"/>
      <c r="N761" s="55"/>
      <c r="O761" s="59"/>
      <c r="P761" s="59"/>
      <c r="Q761" s="59"/>
      <c r="R761" s="58"/>
      <c r="S761" s="48"/>
      <c r="T761" s="59"/>
      <c r="U761" s="59"/>
      <c r="V761" s="59"/>
      <c r="W761" s="48"/>
      <c r="X761" s="48"/>
      <c r="Y761" s="48"/>
      <c r="Z761" s="48"/>
      <c r="AA761" s="48"/>
      <c r="AB761" s="48"/>
    </row>
    <row r="762">
      <c r="A762" s="48"/>
      <c r="B762" s="48"/>
      <c r="C762" s="48"/>
      <c r="D762" s="57"/>
      <c r="E762" s="58"/>
      <c r="F762" s="58"/>
      <c r="G762" s="48"/>
      <c r="H762" s="48"/>
      <c r="I762" s="48"/>
      <c r="J762" s="48"/>
      <c r="K762" s="58"/>
      <c r="L762" s="59"/>
      <c r="M762" s="59"/>
      <c r="N762" s="55"/>
      <c r="O762" s="59"/>
      <c r="P762" s="59"/>
      <c r="Q762" s="59"/>
      <c r="R762" s="58"/>
      <c r="S762" s="48"/>
      <c r="T762" s="59"/>
      <c r="U762" s="59"/>
      <c r="V762" s="59"/>
      <c r="W762" s="48"/>
      <c r="X762" s="48"/>
      <c r="Y762" s="48"/>
      <c r="Z762" s="48"/>
      <c r="AA762" s="48"/>
      <c r="AB762" s="48"/>
    </row>
    <row r="763">
      <c r="A763" s="48"/>
      <c r="B763" s="48"/>
      <c r="C763" s="48"/>
      <c r="D763" s="57"/>
      <c r="E763" s="58"/>
      <c r="F763" s="58"/>
      <c r="G763" s="48"/>
      <c r="H763" s="48"/>
      <c r="I763" s="48"/>
      <c r="J763" s="48"/>
      <c r="K763" s="58"/>
      <c r="L763" s="59"/>
      <c r="M763" s="59"/>
      <c r="N763" s="55"/>
      <c r="O763" s="59"/>
      <c r="P763" s="59"/>
      <c r="Q763" s="59"/>
      <c r="R763" s="58"/>
      <c r="S763" s="48"/>
      <c r="T763" s="59"/>
      <c r="U763" s="59"/>
      <c r="V763" s="59"/>
      <c r="W763" s="48"/>
      <c r="X763" s="48"/>
      <c r="Y763" s="48"/>
      <c r="Z763" s="48"/>
      <c r="AA763" s="48"/>
      <c r="AB763" s="48"/>
    </row>
    <row r="764">
      <c r="A764" s="48"/>
      <c r="B764" s="48"/>
      <c r="C764" s="48"/>
      <c r="D764" s="57"/>
      <c r="E764" s="58"/>
      <c r="F764" s="58"/>
      <c r="G764" s="48"/>
      <c r="H764" s="48"/>
      <c r="I764" s="48"/>
      <c r="J764" s="48"/>
      <c r="K764" s="58"/>
      <c r="L764" s="59"/>
      <c r="M764" s="59"/>
      <c r="N764" s="55"/>
      <c r="O764" s="59"/>
      <c r="P764" s="59"/>
      <c r="Q764" s="59"/>
      <c r="R764" s="58"/>
      <c r="S764" s="48"/>
      <c r="T764" s="59"/>
      <c r="U764" s="59"/>
      <c r="V764" s="59"/>
      <c r="W764" s="48"/>
      <c r="X764" s="48"/>
      <c r="Y764" s="48"/>
      <c r="Z764" s="48"/>
      <c r="AA764" s="48"/>
      <c r="AB764" s="48"/>
    </row>
    <row r="765">
      <c r="A765" s="48"/>
      <c r="B765" s="48"/>
      <c r="C765" s="48"/>
      <c r="D765" s="57"/>
      <c r="E765" s="58"/>
      <c r="F765" s="58"/>
      <c r="G765" s="48"/>
      <c r="H765" s="48"/>
      <c r="I765" s="48"/>
      <c r="J765" s="48"/>
      <c r="K765" s="58"/>
      <c r="L765" s="59"/>
      <c r="M765" s="59"/>
      <c r="N765" s="55"/>
      <c r="O765" s="59"/>
      <c r="P765" s="59"/>
      <c r="Q765" s="59"/>
      <c r="R765" s="58"/>
      <c r="S765" s="48"/>
      <c r="T765" s="59"/>
      <c r="U765" s="59"/>
      <c r="V765" s="59"/>
      <c r="W765" s="48"/>
      <c r="X765" s="48"/>
      <c r="Y765" s="48"/>
      <c r="Z765" s="48"/>
      <c r="AA765" s="48"/>
      <c r="AB765" s="48"/>
    </row>
    <row r="766">
      <c r="A766" s="48"/>
      <c r="B766" s="48"/>
      <c r="C766" s="48"/>
      <c r="D766" s="57"/>
      <c r="E766" s="58"/>
      <c r="F766" s="58"/>
      <c r="G766" s="48"/>
      <c r="H766" s="48"/>
      <c r="I766" s="48"/>
      <c r="J766" s="48"/>
      <c r="K766" s="58"/>
      <c r="L766" s="59"/>
      <c r="M766" s="59"/>
      <c r="N766" s="55"/>
      <c r="O766" s="59"/>
      <c r="P766" s="59"/>
      <c r="Q766" s="59"/>
      <c r="R766" s="58"/>
      <c r="S766" s="48"/>
      <c r="T766" s="59"/>
      <c r="U766" s="59"/>
      <c r="V766" s="59"/>
      <c r="W766" s="48"/>
      <c r="X766" s="48"/>
      <c r="Y766" s="48"/>
      <c r="Z766" s="48"/>
      <c r="AA766" s="48"/>
      <c r="AB766" s="48"/>
    </row>
    <row r="767">
      <c r="A767" s="48"/>
      <c r="B767" s="48"/>
      <c r="C767" s="48"/>
      <c r="D767" s="57"/>
      <c r="E767" s="58"/>
      <c r="F767" s="58"/>
      <c r="G767" s="48"/>
      <c r="H767" s="48"/>
      <c r="I767" s="48"/>
      <c r="J767" s="48"/>
      <c r="K767" s="58"/>
      <c r="L767" s="59"/>
      <c r="M767" s="59"/>
      <c r="N767" s="55"/>
      <c r="O767" s="59"/>
      <c r="P767" s="59"/>
      <c r="Q767" s="59"/>
      <c r="R767" s="58"/>
      <c r="S767" s="48"/>
      <c r="T767" s="59"/>
      <c r="U767" s="59"/>
      <c r="V767" s="59"/>
      <c r="W767" s="48"/>
      <c r="X767" s="48"/>
      <c r="Y767" s="48"/>
      <c r="Z767" s="48"/>
      <c r="AA767" s="48"/>
      <c r="AB767" s="48"/>
    </row>
    <row r="768">
      <c r="A768" s="48"/>
      <c r="B768" s="48"/>
      <c r="C768" s="48"/>
      <c r="D768" s="57"/>
      <c r="E768" s="58"/>
      <c r="F768" s="58"/>
      <c r="G768" s="48"/>
      <c r="H768" s="48"/>
      <c r="I768" s="48"/>
      <c r="J768" s="48"/>
      <c r="K768" s="58"/>
      <c r="L768" s="59"/>
      <c r="M768" s="59"/>
      <c r="N768" s="55"/>
      <c r="O768" s="59"/>
      <c r="P768" s="59"/>
      <c r="Q768" s="59"/>
      <c r="R768" s="58"/>
      <c r="S768" s="48"/>
      <c r="T768" s="59"/>
      <c r="U768" s="59"/>
      <c r="V768" s="59"/>
      <c r="W768" s="48"/>
      <c r="X768" s="48"/>
      <c r="Y768" s="48"/>
      <c r="Z768" s="48"/>
      <c r="AA768" s="48"/>
      <c r="AB768" s="48"/>
    </row>
    <row r="769">
      <c r="A769" s="48"/>
      <c r="B769" s="48"/>
      <c r="C769" s="48"/>
      <c r="D769" s="57"/>
      <c r="E769" s="58"/>
      <c r="F769" s="58"/>
      <c r="G769" s="48"/>
      <c r="H769" s="48"/>
      <c r="I769" s="48"/>
      <c r="J769" s="48"/>
      <c r="K769" s="58"/>
      <c r="L769" s="59"/>
      <c r="M769" s="59"/>
      <c r="N769" s="55"/>
      <c r="O769" s="59"/>
      <c r="P769" s="59"/>
      <c r="Q769" s="59"/>
      <c r="R769" s="58"/>
      <c r="S769" s="48"/>
      <c r="T769" s="59"/>
      <c r="U769" s="59"/>
      <c r="V769" s="59"/>
      <c r="W769" s="48"/>
      <c r="X769" s="48"/>
      <c r="Y769" s="48"/>
      <c r="Z769" s="48"/>
      <c r="AA769" s="48"/>
      <c r="AB769" s="48"/>
    </row>
    <row r="770">
      <c r="A770" s="48"/>
      <c r="B770" s="48"/>
      <c r="C770" s="48"/>
      <c r="D770" s="57"/>
      <c r="E770" s="58"/>
      <c r="F770" s="58"/>
      <c r="G770" s="48"/>
      <c r="H770" s="48"/>
      <c r="I770" s="48"/>
      <c r="J770" s="48"/>
      <c r="K770" s="58"/>
      <c r="L770" s="59"/>
      <c r="M770" s="59"/>
      <c r="N770" s="55"/>
      <c r="O770" s="59"/>
      <c r="P770" s="59"/>
      <c r="Q770" s="59"/>
      <c r="R770" s="58"/>
      <c r="S770" s="48"/>
      <c r="T770" s="59"/>
      <c r="U770" s="59"/>
      <c r="V770" s="59"/>
      <c r="W770" s="48"/>
      <c r="X770" s="48"/>
      <c r="Y770" s="48"/>
      <c r="Z770" s="48"/>
      <c r="AA770" s="48"/>
      <c r="AB770" s="48"/>
    </row>
    <row r="771">
      <c r="A771" s="48"/>
      <c r="B771" s="48"/>
      <c r="C771" s="48"/>
      <c r="D771" s="57"/>
      <c r="E771" s="58"/>
      <c r="F771" s="58"/>
      <c r="G771" s="48"/>
      <c r="H771" s="48"/>
      <c r="I771" s="48"/>
      <c r="J771" s="48"/>
      <c r="K771" s="58"/>
      <c r="L771" s="59"/>
      <c r="M771" s="59"/>
      <c r="N771" s="55"/>
      <c r="O771" s="59"/>
      <c r="P771" s="59"/>
      <c r="Q771" s="59"/>
      <c r="R771" s="58"/>
      <c r="S771" s="48"/>
      <c r="T771" s="59"/>
      <c r="U771" s="59"/>
      <c r="V771" s="59"/>
      <c r="W771" s="48"/>
      <c r="X771" s="48"/>
      <c r="Y771" s="48"/>
      <c r="Z771" s="48"/>
      <c r="AA771" s="48"/>
      <c r="AB771" s="48"/>
    </row>
    <row r="772">
      <c r="A772" s="48"/>
      <c r="B772" s="48"/>
      <c r="C772" s="48"/>
      <c r="D772" s="57"/>
      <c r="E772" s="58"/>
      <c r="F772" s="58"/>
      <c r="G772" s="48"/>
      <c r="H772" s="48"/>
      <c r="I772" s="48"/>
      <c r="J772" s="48"/>
      <c r="K772" s="58"/>
      <c r="L772" s="59"/>
      <c r="M772" s="59"/>
      <c r="N772" s="55"/>
      <c r="O772" s="59"/>
      <c r="P772" s="59"/>
      <c r="Q772" s="59"/>
      <c r="R772" s="58"/>
      <c r="S772" s="48"/>
      <c r="T772" s="59"/>
      <c r="U772" s="59"/>
      <c r="V772" s="59"/>
      <c r="W772" s="48"/>
      <c r="X772" s="48"/>
      <c r="Y772" s="48"/>
      <c r="Z772" s="48"/>
      <c r="AA772" s="48"/>
      <c r="AB772" s="48"/>
    </row>
    <row r="773">
      <c r="A773" s="48"/>
      <c r="B773" s="48"/>
      <c r="C773" s="48"/>
      <c r="D773" s="57"/>
      <c r="E773" s="58"/>
      <c r="F773" s="58"/>
      <c r="G773" s="48"/>
      <c r="H773" s="48"/>
      <c r="I773" s="48"/>
      <c r="J773" s="48"/>
      <c r="K773" s="58"/>
      <c r="L773" s="59"/>
      <c r="M773" s="59"/>
      <c r="N773" s="55"/>
      <c r="O773" s="59"/>
      <c r="P773" s="59"/>
      <c r="Q773" s="59"/>
      <c r="R773" s="58"/>
      <c r="S773" s="48"/>
      <c r="T773" s="59"/>
      <c r="U773" s="59"/>
      <c r="V773" s="59"/>
      <c r="W773" s="48"/>
      <c r="X773" s="48"/>
      <c r="Y773" s="48"/>
      <c r="Z773" s="48"/>
      <c r="AA773" s="48"/>
      <c r="AB773" s="48"/>
    </row>
    <row r="774">
      <c r="A774" s="48"/>
      <c r="B774" s="48"/>
      <c r="C774" s="48"/>
      <c r="D774" s="57"/>
      <c r="E774" s="58"/>
      <c r="F774" s="58"/>
      <c r="G774" s="48"/>
      <c r="H774" s="48"/>
      <c r="I774" s="48"/>
      <c r="J774" s="48"/>
      <c r="K774" s="58"/>
      <c r="L774" s="59"/>
      <c r="M774" s="59"/>
      <c r="N774" s="55"/>
      <c r="O774" s="59"/>
      <c r="P774" s="59"/>
      <c r="Q774" s="59"/>
      <c r="R774" s="58"/>
      <c r="S774" s="48"/>
      <c r="T774" s="59"/>
      <c r="U774" s="59"/>
      <c r="V774" s="59"/>
      <c r="W774" s="48"/>
      <c r="X774" s="48"/>
      <c r="Y774" s="48"/>
      <c r="Z774" s="48"/>
      <c r="AA774" s="48"/>
      <c r="AB774" s="48"/>
    </row>
    <row r="775">
      <c r="A775" s="48"/>
      <c r="B775" s="48"/>
      <c r="C775" s="48"/>
      <c r="D775" s="57"/>
      <c r="E775" s="58"/>
      <c r="F775" s="58"/>
      <c r="G775" s="48"/>
      <c r="H775" s="48"/>
      <c r="I775" s="48"/>
      <c r="J775" s="48"/>
      <c r="K775" s="58"/>
      <c r="L775" s="59"/>
      <c r="M775" s="59"/>
      <c r="N775" s="55"/>
      <c r="O775" s="59"/>
      <c r="P775" s="59"/>
      <c r="Q775" s="59"/>
      <c r="R775" s="58"/>
      <c r="S775" s="48"/>
      <c r="T775" s="59"/>
      <c r="U775" s="59"/>
      <c r="V775" s="59"/>
      <c r="W775" s="48"/>
      <c r="X775" s="48"/>
      <c r="Y775" s="48"/>
      <c r="Z775" s="48"/>
      <c r="AA775" s="48"/>
      <c r="AB775" s="48"/>
    </row>
    <row r="776">
      <c r="A776" s="48"/>
      <c r="B776" s="48"/>
      <c r="C776" s="48"/>
      <c r="D776" s="57"/>
      <c r="E776" s="58"/>
      <c r="F776" s="58"/>
      <c r="G776" s="48"/>
      <c r="H776" s="48"/>
      <c r="I776" s="48"/>
      <c r="J776" s="48"/>
      <c r="K776" s="58"/>
      <c r="L776" s="59"/>
      <c r="M776" s="59"/>
      <c r="N776" s="55"/>
      <c r="O776" s="59"/>
      <c r="P776" s="59"/>
      <c r="Q776" s="59"/>
      <c r="R776" s="58"/>
      <c r="S776" s="48"/>
      <c r="T776" s="59"/>
      <c r="U776" s="59"/>
      <c r="V776" s="59"/>
      <c r="W776" s="48"/>
      <c r="X776" s="48"/>
      <c r="Y776" s="48"/>
      <c r="Z776" s="48"/>
      <c r="AA776" s="48"/>
      <c r="AB776" s="48"/>
    </row>
    <row r="777">
      <c r="A777" s="48"/>
      <c r="B777" s="48"/>
      <c r="C777" s="48"/>
      <c r="D777" s="57"/>
      <c r="E777" s="58"/>
      <c r="F777" s="58"/>
      <c r="G777" s="48"/>
      <c r="H777" s="48"/>
      <c r="I777" s="48"/>
      <c r="J777" s="48"/>
      <c r="K777" s="58"/>
      <c r="L777" s="59"/>
      <c r="M777" s="59"/>
      <c r="N777" s="55"/>
      <c r="O777" s="59"/>
      <c r="P777" s="59"/>
      <c r="Q777" s="59"/>
      <c r="R777" s="58"/>
      <c r="S777" s="48"/>
      <c r="T777" s="59"/>
      <c r="U777" s="59"/>
      <c r="V777" s="59"/>
      <c r="W777" s="48"/>
      <c r="X777" s="48"/>
      <c r="Y777" s="48"/>
      <c r="Z777" s="48"/>
      <c r="AA777" s="48"/>
      <c r="AB777" s="48"/>
    </row>
    <row r="778">
      <c r="A778" s="48"/>
      <c r="B778" s="48"/>
      <c r="C778" s="48"/>
      <c r="D778" s="57"/>
      <c r="E778" s="58"/>
      <c r="F778" s="58"/>
      <c r="G778" s="48"/>
      <c r="H778" s="48"/>
      <c r="I778" s="48"/>
      <c r="J778" s="48"/>
      <c r="K778" s="58"/>
      <c r="L778" s="59"/>
      <c r="M778" s="59"/>
      <c r="N778" s="55"/>
      <c r="O778" s="59"/>
      <c r="P778" s="59"/>
      <c r="Q778" s="59"/>
      <c r="R778" s="58"/>
      <c r="S778" s="48"/>
      <c r="T778" s="59"/>
      <c r="U778" s="59"/>
      <c r="V778" s="59"/>
      <c r="W778" s="48"/>
      <c r="X778" s="48"/>
      <c r="Y778" s="48"/>
      <c r="Z778" s="48"/>
      <c r="AA778" s="48"/>
      <c r="AB778" s="48"/>
    </row>
    <row r="779">
      <c r="A779" s="48"/>
      <c r="B779" s="48"/>
      <c r="C779" s="48"/>
      <c r="D779" s="57"/>
      <c r="E779" s="58"/>
      <c r="F779" s="58"/>
      <c r="G779" s="48"/>
      <c r="H779" s="48"/>
      <c r="I779" s="48"/>
      <c r="J779" s="48"/>
      <c r="K779" s="58"/>
      <c r="L779" s="59"/>
      <c r="M779" s="59"/>
      <c r="N779" s="55"/>
      <c r="O779" s="59"/>
      <c r="P779" s="59"/>
      <c r="Q779" s="59"/>
      <c r="R779" s="58"/>
      <c r="S779" s="48"/>
      <c r="T779" s="59"/>
      <c r="U779" s="59"/>
      <c r="V779" s="59"/>
      <c r="W779" s="48"/>
      <c r="X779" s="48"/>
      <c r="Y779" s="48"/>
      <c r="Z779" s="48"/>
      <c r="AA779" s="48"/>
      <c r="AB779" s="48"/>
    </row>
    <row r="780">
      <c r="A780" s="48"/>
      <c r="B780" s="48"/>
      <c r="C780" s="48"/>
      <c r="D780" s="57"/>
      <c r="E780" s="58"/>
      <c r="F780" s="58"/>
      <c r="G780" s="48"/>
      <c r="H780" s="48"/>
      <c r="I780" s="48"/>
      <c r="J780" s="48"/>
      <c r="K780" s="58"/>
      <c r="L780" s="59"/>
      <c r="M780" s="59"/>
      <c r="N780" s="55"/>
      <c r="O780" s="59"/>
      <c r="P780" s="59"/>
      <c r="Q780" s="59"/>
      <c r="R780" s="58"/>
      <c r="S780" s="48"/>
      <c r="T780" s="59"/>
      <c r="U780" s="59"/>
      <c r="V780" s="59"/>
      <c r="W780" s="48"/>
      <c r="X780" s="48"/>
      <c r="Y780" s="48"/>
      <c r="Z780" s="48"/>
      <c r="AA780" s="48"/>
      <c r="AB780" s="48"/>
    </row>
    <row r="781">
      <c r="A781" s="48"/>
      <c r="B781" s="48"/>
      <c r="C781" s="48"/>
      <c r="D781" s="57"/>
      <c r="E781" s="58"/>
      <c r="F781" s="58"/>
      <c r="G781" s="48"/>
      <c r="H781" s="48"/>
      <c r="I781" s="48"/>
      <c r="J781" s="48"/>
      <c r="K781" s="58"/>
      <c r="L781" s="59"/>
      <c r="M781" s="59"/>
      <c r="N781" s="55"/>
      <c r="O781" s="59"/>
      <c r="P781" s="59"/>
      <c r="Q781" s="59"/>
      <c r="R781" s="58"/>
      <c r="S781" s="48"/>
      <c r="T781" s="59"/>
      <c r="U781" s="59"/>
      <c r="V781" s="59"/>
      <c r="W781" s="48"/>
      <c r="X781" s="48"/>
      <c r="Y781" s="48"/>
      <c r="Z781" s="48"/>
      <c r="AA781" s="48"/>
      <c r="AB781" s="48"/>
    </row>
    <row r="782">
      <c r="A782" s="48"/>
      <c r="B782" s="48"/>
      <c r="C782" s="48"/>
      <c r="D782" s="57"/>
      <c r="E782" s="58"/>
      <c r="F782" s="58"/>
      <c r="G782" s="48"/>
      <c r="H782" s="48"/>
      <c r="I782" s="48"/>
      <c r="J782" s="48"/>
      <c r="K782" s="58"/>
      <c r="L782" s="59"/>
      <c r="M782" s="59"/>
      <c r="N782" s="55"/>
      <c r="O782" s="59"/>
      <c r="P782" s="59"/>
      <c r="Q782" s="59"/>
      <c r="R782" s="58"/>
      <c r="S782" s="48"/>
      <c r="T782" s="59"/>
      <c r="U782" s="59"/>
      <c r="V782" s="59"/>
      <c r="W782" s="48"/>
      <c r="X782" s="48"/>
      <c r="Y782" s="48"/>
      <c r="Z782" s="48"/>
      <c r="AA782" s="48"/>
      <c r="AB782" s="48"/>
    </row>
    <row r="783">
      <c r="A783" s="48"/>
      <c r="B783" s="48"/>
      <c r="C783" s="48"/>
      <c r="D783" s="57"/>
      <c r="E783" s="58"/>
      <c r="F783" s="58"/>
      <c r="G783" s="48"/>
      <c r="H783" s="48"/>
      <c r="I783" s="48"/>
      <c r="J783" s="48"/>
      <c r="K783" s="58"/>
      <c r="L783" s="59"/>
      <c r="M783" s="59"/>
      <c r="N783" s="55"/>
      <c r="O783" s="59"/>
      <c r="P783" s="59"/>
      <c r="Q783" s="59"/>
      <c r="R783" s="58"/>
      <c r="S783" s="48"/>
      <c r="T783" s="59"/>
      <c r="U783" s="59"/>
      <c r="V783" s="59"/>
      <c r="W783" s="48"/>
      <c r="X783" s="48"/>
      <c r="Y783" s="48"/>
      <c r="Z783" s="48"/>
      <c r="AA783" s="48"/>
      <c r="AB783" s="48"/>
    </row>
    <row r="784">
      <c r="A784" s="48"/>
      <c r="B784" s="48"/>
      <c r="C784" s="48"/>
      <c r="D784" s="57"/>
      <c r="E784" s="58"/>
      <c r="F784" s="58"/>
      <c r="G784" s="48"/>
      <c r="H784" s="48"/>
      <c r="I784" s="48"/>
      <c r="J784" s="48"/>
      <c r="K784" s="58"/>
      <c r="L784" s="59"/>
      <c r="M784" s="59"/>
      <c r="N784" s="55"/>
      <c r="O784" s="59"/>
      <c r="P784" s="59"/>
      <c r="Q784" s="59"/>
      <c r="R784" s="58"/>
      <c r="S784" s="48"/>
      <c r="T784" s="59"/>
      <c r="U784" s="59"/>
      <c r="V784" s="59"/>
      <c r="W784" s="48"/>
      <c r="X784" s="48"/>
      <c r="Y784" s="48"/>
      <c r="Z784" s="48"/>
      <c r="AA784" s="48"/>
      <c r="AB784" s="48"/>
    </row>
    <row r="785">
      <c r="A785" s="48"/>
      <c r="B785" s="48"/>
      <c r="C785" s="48"/>
      <c r="D785" s="57"/>
      <c r="E785" s="58"/>
      <c r="F785" s="58"/>
      <c r="G785" s="48"/>
      <c r="H785" s="48"/>
      <c r="I785" s="48"/>
      <c r="J785" s="48"/>
      <c r="K785" s="58"/>
      <c r="L785" s="59"/>
      <c r="M785" s="59"/>
      <c r="N785" s="55"/>
      <c r="O785" s="59"/>
      <c r="P785" s="59"/>
      <c r="Q785" s="59"/>
      <c r="R785" s="58"/>
      <c r="S785" s="48"/>
      <c r="T785" s="59"/>
      <c r="U785" s="59"/>
      <c r="V785" s="59"/>
      <c r="W785" s="48"/>
      <c r="X785" s="48"/>
      <c r="Y785" s="48"/>
      <c r="Z785" s="48"/>
      <c r="AA785" s="48"/>
      <c r="AB785" s="48"/>
    </row>
    <row r="786">
      <c r="A786" s="48"/>
      <c r="B786" s="48"/>
      <c r="C786" s="48"/>
      <c r="D786" s="57"/>
      <c r="E786" s="58"/>
      <c r="F786" s="58"/>
      <c r="G786" s="48"/>
      <c r="H786" s="48"/>
      <c r="I786" s="48"/>
      <c r="J786" s="48"/>
      <c r="K786" s="58"/>
      <c r="L786" s="59"/>
      <c r="M786" s="59"/>
      <c r="N786" s="55"/>
      <c r="O786" s="59"/>
      <c r="P786" s="59"/>
      <c r="Q786" s="59"/>
      <c r="R786" s="58"/>
      <c r="S786" s="48"/>
      <c r="T786" s="59"/>
      <c r="U786" s="59"/>
      <c r="V786" s="59"/>
      <c r="W786" s="48"/>
      <c r="X786" s="48"/>
      <c r="Y786" s="48"/>
      <c r="Z786" s="48"/>
      <c r="AA786" s="48"/>
      <c r="AB786" s="48"/>
    </row>
    <row r="787">
      <c r="A787" s="48"/>
      <c r="B787" s="48"/>
      <c r="C787" s="48"/>
      <c r="D787" s="57"/>
      <c r="E787" s="58"/>
      <c r="F787" s="58"/>
      <c r="G787" s="48"/>
      <c r="H787" s="48"/>
      <c r="I787" s="48"/>
      <c r="J787" s="48"/>
      <c r="K787" s="58"/>
      <c r="L787" s="59"/>
      <c r="M787" s="59"/>
      <c r="N787" s="55"/>
      <c r="O787" s="59"/>
      <c r="P787" s="59"/>
      <c r="Q787" s="59"/>
      <c r="R787" s="58"/>
      <c r="S787" s="48"/>
      <c r="T787" s="59"/>
      <c r="U787" s="59"/>
      <c r="V787" s="59"/>
      <c r="W787" s="48"/>
      <c r="X787" s="48"/>
      <c r="Y787" s="48"/>
      <c r="Z787" s="48"/>
      <c r="AA787" s="48"/>
      <c r="AB787" s="48"/>
    </row>
    <row r="788">
      <c r="A788" s="48"/>
      <c r="B788" s="48"/>
      <c r="C788" s="48"/>
      <c r="D788" s="57"/>
      <c r="E788" s="58"/>
      <c r="F788" s="58"/>
      <c r="G788" s="48"/>
      <c r="H788" s="48"/>
      <c r="I788" s="48"/>
      <c r="J788" s="48"/>
      <c r="K788" s="58"/>
      <c r="L788" s="59"/>
      <c r="M788" s="59"/>
      <c r="N788" s="55"/>
      <c r="O788" s="59"/>
      <c r="P788" s="59"/>
      <c r="Q788" s="59"/>
      <c r="R788" s="58"/>
      <c r="S788" s="48"/>
      <c r="T788" s="59"/>
      <c r="U788" s="59"/>
      <c r="V788" s="59"/>
      <c r="W788" s="48"/>
      <c r="X788" s="48"/>
      <c r="Y788" s="48"/>
      <c r="Z788" s="48"/>
      <c r="AA788" s="48"/>
      <c r="AB788" s="48"/>
    </row>
    <row r="789">
      <c r="A789" s="48"/>
      <c r="B789" s="48"/>
      <c r="C789" s="48"/>
      <c r="D789" s="57"/>
      <c r="E789" s="58"/>
      <c r="F789" s="58"/>
      <c r="G789" s="48"/>
      <c r="H789" s="48"/>
      <c r="I789" s="48"/>
      <c r="J789" s="48"/>
      <c r="K789" s="58"/>
      <c r="L789" s="59"/>
      <c r="M789" s="59"/>
      <c r="N789" s="55"/>
      <c r="O789" s="59"/>
      <c r="P789" s="59"/>
      <c r="Q789" s="59"/>
      <c r="R789" s="58"/>
      <c r="S789" s="48"/>
      <c r="T789" s="59"/>
      <c r="U789" s="59"/>
      <c r="V789" s="59"/>
      <c r="W789" s="48"/>
      <c r="X789" s="48"/>
      <c r="Y789" s="48"/>
      <c r="Z789" s="48"/>
      <c r="AA789" s="48"/>
      <c r="AB789" s="48"/>
    </row>
    <row r="790">
      <c r="A790" s="48"/>
      <c r="B790" s="48"/>
      <c r="C790" s="48"/>
      <c r="D790" s="57"/>
      <c r="E790" s="58"/>
      <c r="F790" s="58"/>
      <c r="G790" s="48"/>
      <c r="H790" s="48"/>
      <c r="I790" s="48"/>
      <c r="J790" s="48"/>
      <c r="K790" s="58"/>
      <c r="L790" s="59"/>
      <c r="M790" s="59"/>
      <c r="N790" s="55"/>
      <c r="O790" s="59"/>
      <c r="P790" s="59"/>
      <c r="Q790" s="59"/>
      <c r="R790" s="58"/>
      <c r="S790" s="48"/>
      <c r="T790" s="59"/>
      <c r="U790" s="59"/>
      <c r="V790" s="59"/>
      <c r="W790" s="48"/>
      <c r="X790" s="48"/>
      <c r="Y790" s="48"/>
      <c r="Z790" s="48"/>
      <c r="AA790" s="48"/>
      <c r="AB790" s="48"/>
    </row>
    <row r="791">
      <c r="A791" s="48"/>
      <c r="B791" s="48"/>
      <c r="C791" s="48"/>
      <c r="D791" s="57"/>
      <c r="E791" s="58"/>
      <c r="F791" s="58"/>
      <c r="G791" s="48"/>
      <c r="H791" s="48"/>
      <c r="I791" s="48"/>
      <c r="J791" s="48"/>
      <c r="K791" s="58"/>
      <c r="L791" s="59"/>
      <c r="M791" s="59"/>
      <c r="N791" s="55"/>
      <c r="O791" s="59"/>
      <c r="P791" s="59"/>
      <c r="Q791" s="59"/>
      <c r="R791" s="58"/>
      <c r="S791" s="48"/>
      <c r="T791" s="59"/>
      <c r="U791" s="59"/>
      <c r="V791" s="59"/>
      <c r="W791" s="48"/>
      <c r="X791" s="48"/>
      <c r="Y791" s="48"/>
      <c r="Z791" s="48"/>
      <c r="AA791" s="48"/>
      <c r="AB791" s="48"/>
    </row>
    <row r="792">
      <c r="A792" s="48"/>
      <c r="B792" s="48"/>
      <c r="C792" s="48"/>
      <c r="D792" s="57"/>
      <c r="E792" s="58"/>
      <c r="F792" s="58"/>
      <c r="G792" s="48"/>
      <c r="H792" s="48"/>
      <c r="I792" s="48"/>
      <c r="J792" s="48"/>
      <c r="K792" s="58"/>
      <c r="L792" s="59"/>
      <c r="M792" s="59"/>
      <c r="N792" s="55"/>
      <c r="O792" s="59"/>
      <c r="P792" s="59"/>
      <c r="Q792" s="59"/>
      <c r="R792" s="58"/>
      <c r="S792" s="48"/>
      <c r="T792" s="59"/>
      <c r="U792" s="59"/>
      <c r="V792" s="59"/>
      <c r="W792" s="48"/>
      <c r="X792" s="48"/>
      <c r="Y792" s="48"/>
      <c r="Z792" s="48"/>
      <c r="AA792" s="48"/>
      <c r="AB792" s="48"/>
    </row>
    <row r="793">
      <c r="A793" s="48"/>
      <c r="B793" s="48"/>
      <c r="C793" s="48"/>
      <c r="D793" s="57"/>
      <c r="E793" s="58"/>
      <c r="F793" s="58"/>
      <c r="G793" s="48"/>
      <c r="H793" s="48"/>
      <c r="I793" s="48"/>
      <c r="J793" s="48"/>
      <c r="K793" s="58"/>
      <c r="L793" s="59"/>
      <c r="M793" s="59"/>
      <c r="N793" s="55"/>
      <c r="O793" s="59"/>
      <c r="P793" s="59"/>
      <c r="Q793" s="59"/>
      <c r="R793" s="58"/>
      <c r="S793" s="48"/>
      <c r="T793" s="59"/>
      <c r="U793" s="59"/>
      <c r="V793" s="59"/>
      <c r="W793" s="48"/>
      <c r="X793" s="48"/>
      <c r="Y793" s="48"/>
      <c r="Z793" s="48"/>
      <c r="AA793" s="48"/>
      <c r="AB793" s="48"/>
    </row>
    <row r="794">
      <c r="A794" s="48"/>
      <c r="B794" s="48"/>
      <c r="C794" s="48"/>
      <c r="D794" s="57"/>
      <c r="E794" s="58"/>
      <c r="F794" s="58"/>
      <c r="G794" s="48"/>
      <c r="H794" s="48"/>
      <c r="I794" s="48"/>
      <c r="J794" s="48"/>
      <c r="K794" s="58"/>
      <c r="L794" s="59"/>
      <c r="M794" s="59"/>
      <c r="N794" s="55"/>
      <c r="O794" s="59"/>
      <c r="P794" s="59"/>
      <c r="Q794" s="59"/>
      <c r="R794" s="58"/>
      <c r="S794" s="48"/>
      <c r="T794" s="59"/>
      <c r="U794" s="59"/>
      <c r="V794" s="59"/>
      <c r="W794" s="48"/>
      <c r="X794" s="48"/>
      <c r="Y794" s="48"/>
      <c r="Z794" s="48"/>
      <c r="AA794" s="48"/>
      <c r="AB794" s="48"/>
    </row>
    <row r="795">
      <c r="A795" s="48"/>
      <c r="B795" s="48"/>
      <c r="C795" s="48"/>
      <c r="D795" s="57"/>
      <c r="E795" s="58"/>
      <c r="F795" s="58"/>
      <c r="G795" s="48"/>
      <c r="H795" s="48"/>
      <c r="I795" s="48"/>
      <c r="J795" s="48"/>
      <c r="K795" s="58"/>
      <c r="L795" s="59"/>
      <c r="M795" s="59"/>
      <c r="N795" s="55"/>
      <c r="O795" s="59"/>
      <c r="P795" s="59"/>
      <c r="Q795" s="59"/>
      <c r="R795" s="58"/>
      <c r="S795" s="48"/>
      <c r="T795" s="59"/>
      <c r="U795" s="59"/>
      <c r="V795" s="59"/>
      <c r="W795" s="48"/>
      <c r="X795" s="48"/>
      <c r="Y795" s="48"/>
      <c r="Z795" s="48"/>
      <c r="AA795" s="48"/>
      <c r="AB795" s="48"/>
    </row>
    <row r="796">
      <c r="A796" s="48"/>
      <c r="B796" s="48"/>
      <c r="C796" s="48"/>
      <c r="D796" s="57"/>
      <c r="E796" s="58"/>
      <c r="F796" s="58"/>
      <c r="G796" s="48"/>
      <c r="H796" s="48"/>
      <c r="I796" s="48"/>
      <c r="J796" s="48"/>
      <c r="K796" s="58"/>
      <c r="L796" s="59"/>
      <c r="M796" s="59"/>
      <c r="N796" s="55"/>
      <c r="O796" s="59"/>
      <c r="P796" s="59"/>
      <c r="Q796" s="59"/>
      <c r="R796" s="58"/>
      <c r="S796" s="48"/>
      <c r="T796" s="59"/>
      <c r="U796" s="59"/>
      <c r="V796" s="59"/>
      <c r="W796" s="48"/>
      <c r="X796" s="48"/>
      <c r="Y796" s="48"/>
      <c r="Z796" s="48"/>
      <c r="AA796" s="48"/>
      <c r="AB796" s="48"/>
    </row>
    <row r="797">
      <c r="A797" s="48"/>
      <c r="B797" s="48"/>
      <c r="C797" s="48"/>
      <c r="D797" s="57"/>
      <c r="E797" s="58"/>
      <c r="F797" s="58"/>
      <c r="G797" s="48"/>
      <c r="H797" s="48"/>
      <c r="I797" s="48"/>
      <c r="J797" s="48"/>
      <c r="K797" s="58"/>
      <c r="L797" s="59"/>
      <c r="M797" s="59"/>
      <c r="N797" s="55"/>
      <c r="O797" s="59"/>
      <c r="P797" s="59"/>
      <c r="Q797" s="59"/>
      <c r="R797" s="58"/>
      <c r="S797" s="48"/>
      <c r="T797" s="59"/>
      <c r="U797" s="59"/>
      <c r="V797" s="59"/>
      <c r="W797" s="48"/>
      <c r="X797" s="48"/>
      <c r="Y797" s="48"/>
      <c r="Z797" s="48"/>
      <c r="AA797" s="48"/>
      <c r="AB797" s="48"/>
    </row>
    <row r="798">
      <c r="A798" s="48"/>
      <c r="B798" s="48"/>
      <c r="C798" s="48"/>
      <c r="D798" s="57"/>
      <c r="E798" s="58"/>
      <c r="F798" s="58"/>
      <c r="G798" s="48"/>
      <c r="H798" s="48"/>
      <c r="I798" s="48"/>
      <c r="J798" s="48"/>
      <c r="K798" s="58"/>
      <c r="L798" s="59"/>
      <c r="M798" s="59"/>
      <c r="N798" s="55"/>
      <c r="O798" s="59"/>
      <c r="P798" s="59"/>
      <c r="Q798" s="59"/>
      <c r="R798" s="58"/>
      <c r="S798" s="48"/>
      <c r="T798" s="59"/>
      <c r="U798" s="59"/>
      <c r="V798" s="59"/>
      <c r="W798" s="48"/>
      <c r="X798" s="48"/>
      <c r="Y798" s="48"/>
      <c r="Z798" s="48"/>
      <c r="AA798" s="48"/>
      <c r="AB798" s="48"/>
    </row>
    <row r="799">
      <c r="A799" s="48"/>
      <c r="B799" s="48"/>
      <c r="C799" s="48"/>
      <c r="D799" s="57"/>
      <c r="E799" s="58"/>
      <c r="F799" s="58"/>
      <c r="G799" s="48"/>
      <c r="H799" s="48"/>
      <c r="I799" s="48"/>
      <c r="J799" s="48"/>
      <c r="K799" s="58"/>
      <c r="L799" s="59"/>
      <c r="M799" s="59"/>
      <c r="N799" s="55"/>
      <c r="O799" s="59"/>
      <c r="P799" s="59"/>
      <c r="Q799" s="59"/>
      <c r="R799" s="58"/>
      <c r="S799" s="48"/>
      <c r="T799" s="59"/>
      <c r="U799" s="59"/>
      <c r="V799" s="59"/>
      <c r="W799" s="48"/>
      <c r="X799" s="48"/>
      <c r="Y799" s="48"/>
      <c r="Z799" s="48"/>
      <c r="AA799" s="48"/>
      <c r="AB799" s="48"/>
    </row>
    <row r="800">
      <c r="A800" s="48"/>
      <c r="B800" s="48"/>
      <c r="C800" s="48"/>
      <c r="D800" s="57"/>
      <c r="E800" s="58"/>
      <c r="F800" s="58"/>
      <c r="G800" s="48"/>
      <c r="H800" s="48"/>
      <c r="I800" s="48"/>
      <c r="J800" s="48"/>
      <c r="K800" s="58"/>
      <c r="L800" s="59"/>
      <c r="M800" s="59"/>
      <c r="N800" s="55"/>
      <c r="O800" s="59"/>
      <c r="P800" s="59"/>
      <c r="Q800" s="59"/>
      <c r="R800" s="58"/>
      <c r="S800" s="48"/>
      <c r="T800" s="59"/>
      <c r="U800" s="59"/>
      <c r="V800" s="59"/>
      <c r="W800" s="48"/>
      <c r="X800" s="48"/>
      <c r="Y800" s="48"/>
      <c r="Z800" s="48"/>
      <c r="AA800" s="48"/>
      <c r="AB800" s="48"/>
    </row>
    <row r="801">
      <c r="A801" s="48"/>
      <c r="B801" s="48"/>
      <c r="C801" s="48"/>
      <c r="D801" s="57"/>
      <c r="E801" s="58"/>
      <c r="F801" s="58"/>
      <c r="G801" s="48"/>
      <c r="H801" s="48"/>
      <c r="I801" s="48"/>
      <c r="J801" s="48"/>
      <c r="K801" s="58"/>
      <c r="L801" s="59"/>
      <c r="M801" s="59"/>
      <c r="N801" s="55"/>
      <c r="O801" s="59"/>
      <c r="P801" s="59"/>
      <c r="Q801" s="59"/>
      <c r="R801" s="58"/>
      <c r="S801" s="48"/>
      <c r="T801" s="59"/>
      <c r="U801" s="59"/>
      <c r="V801" s="59"/>
      <c r="W801" s="48"/>
      <c r="X801" s="48"/>
      <c r="Y801" s="48"/>
      <c r="Z801" s="48"/>
      <c r="AA801" s="48"/>
      <c r="AB801" s="48"/>
    </row>
    <row r="802">
      <c r="A802" s="48"/>
      <c r="B802" s="48"/>
      <c r="C802" s="48"/>
      <c r="D802" s="57"/>
      <c r="E802" s="58"/>
      <c r="F802" s="58"/>
      <c r="G802" s="48"/>
      <c r="H802" s="48"/>
      <c r="I802" s="48"/>
      <c r="J802" s="48"/>
      <c r="K802" s="58"/>
      <c r="L802" s="59"/>
      <c r="M802" s="59"/>
      <c r="N802" s="55"/>
      <c r="O802" s="59"/>
      <c r="P802" s="59"/>
      <c r="Q802" s="59"/>
      <c r="R802" s="58"/>
      <c r="S802" s="48"/>
      <c r="T802" s="59"/>
      <c r="U802" s="59"/>
      <c r="V802" s="59"/>
      <c r="W802" s="48"/>
      <c r="X802" s="48"/>
      <c r="Y802" s="48"/>
      <c r="Z802" s="48"/>
      <c r="AA802" s="48"/>
      <c r="AB802" s="48"/>
    </row>
    <row r="803">
      <c r="A803" s="48"/>
      <c r="B803" s="48"/>
      <c r="C803" s="48"/>
      <c r="D803" s="57"/>
      <c r="E803" s="58"/>
      <c r="F803" s="58"/>
      <c r="G803" s="48"/>
      <c r="H803" s="48"/>
      <c r="I803" s="48"/>
      <c r="J803" s="48"/>
      <c r="K803" s="58"/>
      <c r="L803" s="59"/>
      <c r="M803" s="59"/>
      <c r="N803" s="55"/>
      <c r="O803" s="59"/>
      <c r="P803" s="59"/>
      <c r="Q803" s="59"/>
      <c r="R803" s="58"/>
      <c r="S803" s="48"/>
      <c r="T803" s="59"/>
      <c r="U803" s="59"/>
      <c r="V803" s="59"/>
      <c r="W803" s="48"/>
      <c r="X803" s="48"/>
      <c r="Y803" s="48"/>
      <c r="Z803" s="48"/>
      <c r="AA803" s="48"/>
      <c r="AB803" s="48"/>
    </row>
    <row r="804">
      <c r="A804" s="48"/>
      <c r="B804" s="48"/>
      <c r="C804" s="48"/>
      <c r="D804" s="57"/>
      <c r="E804" s="58"/>
      <c r="F804" s="58"/>
      <c r="G804" s="48"/>
      <c r="H804" s="48"/>
      <c r="I804" s="48"/>
      <c r="J804" s="48"/>
      <c r="K804" s="58"/>
      <c r="L804" s="59"/>
      <c r="M804" s="59"/>
      <c r="N804" s="55"/>
      <c r="O804" s="59"/>
      <c r="P804" s="59"/>
      <c r="Q804" s="59"/>
      <c r="R804" s="58"/>
      <c r="S804" s="48"/>
      <c r="T804" s="59"/>
      <c r="U804" s="59"/>
      <c r="V804" s="59"/>
      <c r="W804" s="48"/>
      <c r="X804" s="48"/>
      <c r="Y804" s="48"/>
      <c r="Z804" s="48"/>
      <c r="AA804" s="48"/>
      <c r="AB804" s="48"/>
    </row>
    <row r="805">
      <c r="A805" s="48"/>
      <c r="B805" s="48"/>
      <c r="C805" s="48"/>
      <c r="D805" s="57"/>
      <c r="E805" s="58"/>
      <c r="F805" s="58"/>
      <c r="G805" s="48"/>
      <c r="H805" s="48"/>
      <c r="I805" s="48"/>
      <c r="J805" s="48"/>
      <c r="K805" s="58"/>
      <c r="L805" s="59"/>
      <c r="M805" s="59"/>
      <c r="N805" s="55"/>
      <c r="O805" s="59"/>
      <c r="P805" s="59"/>
      <c r="Q805" s="59"/>
      <c r="R805" s="58"/>
      <c r="S805" s="48"/>
      <c r="T805" s="59"/>
      <c r="U805" s="59"/>
      <c r="V805" s="59"/>
      <c r="W805" s="48"/>
      <c r="X805" s="48"/>
      <c r="Y805" s="48"/>
      <c r="Z805" s="48"/>
      <c r="AA805" s="48"/>
      <c r="AB805" s="48"/>
    </row>
    <row r="806">
      <c r="A806" s="48"/>
      <c r="B806" s="48"/>
      <c r="C806" s="48"/>
      <c r="D806" s="57"/>
      <c r="E806" s="58"/>
      <c r="F806" s="58"/>
      <c r="G806" s="48"/>
      <c r="H806" s="48"/>
      <c r="I806" s="48"/>
      <c r="J806" s="48"/>
      <c r="K806" s="58"/>
      <c r="L806" s="59"/>
      <c r="M806" s="59"/>
      <c r="N806" s="55"/>
      <c r="O806" s="59"/>
      <c r="P806" s="59"/>
      <c r="Q806" s="59"/>
      <c r="R806" s="58"/>
      <c r="S806" s="48"/>
      <c r="T806" s="59"/>
      <c r="U806" s="59"/>
      <c r="V806" s="59"/>
      <c r="W806" s="48"/>
      <c r="X806" s="48"/>
      <c r="Y806" s="48"/>
      <c r="Z806" s="48"/>
      <c r="AA806" s="48"/>
      <c r="AB806" s="48"/>
    </row>
    <row r="807">
      <c r="A807" s="48"/>
      <c r="B807" s="48"/>
      <c r="C807" s="48"/>
      <c r="D807" s="57"/>
      <c r="E807" s="58"/>
      <c r="F807" s="58"/>
      <c r="G807" s="48"/>
      <c r="H807" s="48"/>
      <c r="I807" s="48"/>
      <c r="J807" s="48"/>
      <c r="K807" s="58"/>
      <c r="L807" s="59"/>
      <c r="M807" s="59"/>
      <c r="N807" s="55"/>
      <c r="O807" s="59"/>
      <c r="P807" s="59"/>
      <c r="Q807" s="59"/>
      <c r="R807" s="58"/>
      <c r="S807" s="48"/>
      <c r="T807" s="59"/>
      <c r="U807" s="59"/>
      <c r="V807" s="59"/>
      <c r="W807" s="48"/>
      <c r="X807" s="48"/>
      <c r="Y807" s="48"/>
      <c r="Z807" s="48"/>
      <c r="AA807" s="48"/>
      <c r="AB807" s="48"/>
    </row>
    <row r="808">
      <c r="A808" s="48"/>
      <c r="B808" s="48"/>
      <c r="C808" s="48"/>
      <c r="D808" s="57"/>
      <c r="E808" s="58"/>
      <c r="F808" s="58"/>
      <c r="G808" s="48"/>
      <c r="H808" s="48"/>
      <c r="I808" s="48"/>
      <c r="J808" s="48"/>
      <c r="K808" s="58"/>
      <c r="L808" s="59"/>
      <c r="M808" s="59"/>
      <c r="N808" s="55"/>
      <c r="O808" s="59"/>
      <c r="P808" s="59"/>
      <c r="Q808" s="59"/>
      <c r="R808" s="58"/>
      <c r="S808" s="48"/>
      <c r="T808" s="59"/>
      <c r="U808" s="59"/>
      <c r="V808" s="59"/>
      <c r="W808" s="48"/>
      <c r="X808" s="48"/>
      <c r="Y808" s="48"/>
      <c r="Z808" s="48"/>
      <c r="AA808" s="48"/>
      <c r="AB808" s="48"/>
    </row>
    <row r="809">
      <c r="A809" s="48"/>
      <c r="B809" s="48"/>
      <c r="C809" s="48"/>
      <c r="D809" s="57"/>
      <c r="E809" s="58"/>
      <c r="F809" s="58"/>
      <c r="G809" s="48"/>
      <c r="H809" s="48"/>
      <c r="I809" s="48"/>
      <c r="J809" s="48"/>
      <c r="K809" s="58"/>
      <c r="L809" s="59"/>
      <c r="M809" s="59"/>
      <c r="N809" s="55"/>
      <c r="O809" s="59"/>
      <c r="P809" s="59"/>
      <c r="Q809" s="59"/>
      <c r="R809" s="58"/>
      <c r="S809" s="48"/>
      <c r="T809" s="59"/>
      <c r="U809" s="59"/>
      <c r="V809" s="59"/>
      <c r="W809" s="48"/>
      <c r="X809" s="48"/>
      <c r="Y809" s="48"/>
      <c r="Z809" s="48"/>
      <c r="AA809" s="48"/>
      <c r="AB809" s="48"/>
    </row>
    <row r="810">
      <c r="A810" s="48"/>
      <c r="B810" s="48"/>
      <c r="C810" s="48"/>
      <c r="D810" s="57"/>
      <c r="E810" s="58"/>
      <c r="F810" s="58"/>
      <c r="G810" s="48"/>
      <c r="H810" s="48"/>
      <c r="I810" s="48"/>
      <c r="J810" s="48"/>
      <c r="K810" s="58"/>
      <c r="L810" s="59"/>
      <c r="M810" s="59"/>
      <c r="N810" s="55"/>
      <c r="O810" s="59"/>
      <c r="P810" s="59"/>
      <c r="Q810" s="59"/>
      <c r="R810" s="58"/>
      <c r="S810" s="48"/>
      <c r="T810" s="59"/>
      <c r="U810" s="59"/>
      <c r="V810" s="59"/>
      <c r="W810" s="48"/>
      <c r="X810" s="48"/>
      <c r="Y810" s="48"/>
      <c r="Z810" s="48"/>
      <c r="AA810" s="48"/>
      <c r="AB810" s="48"/>
    </row>
    <row r="811">
      <c r="A811" s="48"/>
      <c r="B811" s="48"/>
      <c r="C811" s="48"/>
      <c r="D811" s="57"/>
      <c r="E811" s="58"/>
      <c r="F811" s="58"/>
      <c r="G811" s="48"/>
      <c r="H811" s="48"/>
      <c r="I811" s="48"/>
      <c r="J811" s="48"/>
      <c r="K811" s="58"/>
      <c r="L811" s="59"/>
      <c r="M811" s="59"/>
      <c r="N811" s="55"/>
      <c r="O811" s="59"/>
      <c r="P811" s="59"/>
      <c r="Q811" s="59"/>
      <c r="R811" s="58"/>
      <c r="S811" s="48"/>
      <c r="T811" s="59"/>
      <c r="U811" s="59"/>
      <c r="V811" s="59"/>
      <c r="W811" s="48"/>
      <c r="X811" s="48"/>
      <c r="Y811" s="48"/>
      <c r="Z811" s="48"/>
      <c r="AA811" s="48"/>
      <c r="AB811" s="48"/>
    </row>
    <row r="812">
      <c r="A812" s="48"/>
      <c r="B812" s="48"/>
      <c r="C812" s="48"/>
      <c r="D812" s="57"/>
      <c r="E812" s="58"/>
      <c r="F812" s="58"/>
      <c r="G812" s="48"/>
      <c r="H812" s="48"/>
      <c r="I812" s="48"/>
      <c r="J812" s="48"/>
      <c r="K812" s="58"/>
      <c r="L812" s="59"/>
      <c r="M812" s="59"/>
      <c r="N812" s="55"/>
      <c r="O812" s="59"/>
      <c r="P812" s="59"/>
      <c r="Q812" s="59"/>
      <c r="R812" s="58"/>
      <c r="S812" s="48"/>
      <c r="T812" s="59"/>
      <c r="U812" s="59"/>
      <c r="V812" s="59"/>
      <c r="W812" s="48"/>
      <c r="X812" s="48"/>
      <c r="Y812" s="48"/>
      <c r="Z812" s="48"/>
      <c r="AA812" s="48"/>
      <c r="AB812" s="48"/>
    </row>
    <row r="813">
      <c r="A813" s="48"/>
      <c r="B813" s="48"/>
      <c r="C813" s="48"/>
      <c r="D813" s="57"/>
      <c r="E813" s="58"/>
      <c r="F813" s="58"/>
      <c r="G813" s="48"/>
      <c r="H813" s="48"/>
      <c r="I813" s="48"/>
      <c r="J813" s="48"/>
      <c r="K813" s="58"/>
      <c r="L813" s="59"/>
      <c r="M813" s="59"/>
      <c r="N813" s="55"/>
      <c r="O813" s="59"/>
      <c r="P813" s="59"/>
      <c r="Q813" s="59"/>
      <c r="R813" s="58"/>
      <c r="S813" s="48"/>
      <c r="T813" s="59"/>
      <c r="U813" s="59"/>
      <c r="V813" s="59"/>
      <c r="W813" s="48"/>
      <c r="X813" s="48"/>
      <c r="Y813" s="48"/>
      <c r="Z813" s="48"/>
      <c r="AA813" s="48"/>
      <c r="AB813" s="48"/>
    </row>
    <row r="814">
      <c r="A814" s="48"/>
      <c r="B814" s="48"/>
      <c r="C814" s="48"/>
      <c r="D814" s="57"/>
      <c r="E814" s="58"/>
      <c r="F814" s="58"/>
      <c r="G814" s="48"/>
      <c r="H814" s="48"/>
      <c r="I814" s="48"/>
      <c r="J814" s="48"/>
      <c r="K814" s="58"/>
      <c r="L814" s="59"/>
      <c r="M814" s="59"/>
      <c r="N814" s="55"/>
      <c r="O814" s="59"/>
      <c r="P814" s="59"/>
      <c r="Q814" s="59"/>
      <c r="R814" s="58"/>
      <c r="S814" s="48"/>
      <c r="T814" s="59"/>
      <c r="U814" s="59"/>
      <c r="V814" s="59"/>
      <c r="W814" s="48"/>
      <c r="X814" s="48"/>
      <c r="Y814" s="48"/>
      <c r="Z814" s="48"/>
      <c r="AA814" s="48"/>
      <c r="AB814" s="48"/>
    </row>
    <row r="815">
      <c r="A815" s="48"/>
      <c r="B815" s="48"/>
      <c r="C815" s="48"/>
      <c r="D815" s="57"/>
      <c r="E815" s="58"/>
      <c r="F815" s="58"/>
      <c r="G815" s="48"/>
      <c r="H815" s="48"/>
      <c r="I815" s="48"/>
      <c r="J815" s="48"/>
      <c r="K815" s="58"/>
      <c r="L815" s="59"/>
      <c r="M815" s="59"/>
      <c r="N815" s="55"/>
      <c r="O815" s="59"/>
      <c r="P815" s="59"/>
      <c r="Q815" s="59"/>
      <c r="R815" s="58"/>
      <c r="S815" s="48"/>
      <c r="T815" s="59"/>
      <c r="U815" s="59"/>
      <c r="V815" s="59"/>
      <c r="W815" s="48"/>
      <c r="X815" s="48"/>
      <c r="Y815" s="48"/>
      <c r="Z815" s="48"/>
      <c r="AA815" s="48"/>
      <c r="AB815" s="48"/>
    </row>
    <row r="816">
      <c r="A816" s="48"/>
      <c r="B816" s="48"/>
      <c r="C816" s="48"/>
      <c r="D816" s="57"/>
      <c r="E816" s="58"/>
      <c r="F816" s="58"/>
      <c r="G816" s="48"/>
      <c r="H816" s="48"/>
      <c r="I816" s="48"/>
      <c r="J816" s="48"/>
      <c r="K816" s="58"/>
      <c r="L816" s="59"/>
      <c r="M816" s="59"/>
      <c r="N816" s="55"/>
      <c r="O816" s="59"/>
      <c r="P816" s="59"/>
      <c r="Q816" s="59"/>
      <c r="R816" s="58"/>
      <c r="S816" s="48"/>
      <c r="T816" s="59"/>
      <c r="U816" s="59"/>
      <c r="V816" s="59"/>
      <c r="W816" s="48"/>
      <c r="X816" s="48"/>
      <c r="Y816" s="48"/>
      <c r="Z816" s="48"/>
      <c r="AA816" s="48"/>
      <c r="AB816" s="48"/>
    </row>
    <row r="817">
      <c r="A817" s="48"/>
      <c r="B817" s="48"/>
      <c r="C817" s="48"/>
      <c r="D817" s="57"/>
      <c r="E817" s="58"/>
      <c r="F817" s="58"/>
      <c r="G817" s="48"/>
      <c r="H817" s="48"/>
      <c r="I817" s="48"/>
      <c r="J817" s="48"/>
      <c r="K817" s="58"/>
      <c r="L817" s="59"/>
      <c r="M817" s="59"/>
      <c r="N817" s="55"/>
      <c r="O817" s="59"/>
      <c r="P817" s="59"/>
      <c r="Q817" s="59"/>
      <c r="R817" s="58"/>
      <c r="S817" s="48"/>
      <c r="T817" s="59"/>
      <c r="U817" s="59"/>
      <c r="V817" s="59"/>
      <c r="W817" s="48"/>
      <c r="X817" s="48"/>
      <c r="Y817" s="48"/>
      <c r="Z817" s="48"/>
      <c r="AA817" s="48"/>
      <c r="AB817" s="48"/>
    </row>
    <row r="818">
      <c r="A818" s="48"/>
      <c r="B818" s="48"/>
      <c r="C818" s="48"/>
      <c r="D818" s="57"/>
      <c r="E818" s="58"/>
      <c r="F818" s="58"/>
      <c r="G818" s="48"/>
      <c r="H818" s="48"/>
      <c r="I818" s="48"/>
      <c r="J818" s="48"/>
      <c r="K818" s="58"/>
      <c r="L818" s="59"/>
      <c r="M818" s="59"/>
      <c r="N818" s="55"/>
      <c r="O818" s="59"/>
      <c r="P818" s="59"/>
      <c r="Q818" s="59"/>
      <c r="R818" s="58"/>
      <c r="S818" s="48"/>
      <c r="T818" s="59"/>
      <c r="U818" s="59"/>
      <c r="V818" s="59"/>
      <c r="W818" s="48"/>
      <c r="X818" s="48"/>
      <c r="Y818" s="48"/>
      <c r="Z818" s="48"/>
      <c r="AA818" s="48"/>
      <c r="AB818" s="48"/>
    </row>
    <row r="819">
      <c r="A819" s="48"/>
      <c r="B819" s="48"/>
      <c r="C819" s="48"/>
      <c r="D819" s="57"/>
      <c r="E819" s="58"/>
      <c r="F819" s="58"/>
      <c r="G819" s="48"/>
      <c r="H819" s="48"/>
      <c r="I819" s="48"/>
      <c r="J819" s="48"/>
      <c r="K819" s="58"/>
      <c r="L819" s="59"/>
      <c r="M819" s="59"/>
      <c r="N819" s="55"/>
      <c r="O819" s="59"/>
      <c r="P819" s="59"/>
      <c r="Q819" s="59"/>
      <c r="R819" s="58"/>
      <c r="S819" s="48"/>
      <c r="T819" s="59"/>
      <c r="U819" s="59"/>
      <c r="V819" s="59"/>
      <c r="W819" s="48"/>
      <c r="X819" s="48"/>
      <c r="Y819" s="48"/>
      <c r="Z819" s="48"/>
      <c r="AA819" s="48"/>
      <c r="AB819" s="48"/>
    </row>
    <row r="820">
      <c r="A820" s="48"/>
      <c r="B820" s="48"/>
      <c r="C820" s="48"/>
      <c r="D820" s="57"/>
      <c r="E820" s="58"/>
      <c r="F820" s="58"/>
      <c r="G820" s="48"/>
      <c r="H820" s="48"/>
      <c r="I820" s="48"/>
      <c r="J820" s="48"/>
      <c r="K820" s="58"/>
      <c r="L820" s="59"/>
      <c r="M820" s="59"/>
      <c r="N820" s="55"/>
      <c r="O820" s="59"/>
      <c r="P820" s="59"/>
      <c r="Q820" s="59"/>
      <c r="R820" s="58"/>
      <c r="S820" s="48"/>
      <c r="T820" s="59"/>
      <c r="U820" s="59"/>
      <c r="V820" s="59"/>
      <c r="W820" s="48"/>
      <c r="X820" s="48"/>
      <c r="Y820" s="48"/>
      <c r="Z820" s="48"/>
      <c r="AA820" s="48"/>
      <c r="AB820" s="48"/>
    </row>
    <row r="821">
      <c r="A821" s="48"/>
      <c r="B821" s="48"/>
      <c r="C821" s="48"/>
      <c r="D821" s="57"/>
      <c r="E821" s="58"/>
      <c r="F821" s="58"/>
      <c r="G821" s="48"/>
      <c r="H821" s="48"/>
      <c r="I821" s="48"/>
      <c r="J821" s="48"/>
      <c r="K821" s="58"/>
      <c r="L821" s="59"/>
      <c r="M821" s="59"/>
      <c r="N821" s="55"/>
      <c r="O821" s="59"/>
      <c r="P821" s="59"/>
      <c r="Q821" s="59"/>
      <c r="R821" s="58"/>
      <c r="S821" s="48"/>
      <c r="T821" s="59"/>
      <c r="U821" s="59"/>
      <c r="V821" s="59"/>
      <c r="W821" s="48"/>
      <c r="X821" s="48"/>
      <c r="Y821" s="48"/>
      <c r="Z821" s="48"/>
      <c r="AA821" s="48"/>
      <c r="AB821" s="48"/>
    </row>
    <row r="822">
      <c r="A822" s="48"/>
      <c r="B822" s="48"/>
      <c r="C822" s="48"/>
      <c r="D822" s="57"/>
      <c r="E822" s="58"/>
      <c r="F822" s="58"/>
      <c r="G822" s="48"/>
      <c r="H822" s="48"/>
      <c r="I822" s="48"/>
      <c r="J822" s="48"/>
      <c r="K822" s="58"/>
      <c r="L822" s="59"/>
      <c r="M822" s="59"/>
      <c r="N822" s="55"/>
      <c r="O822" s="59"/>
      <c r="P822" s="59"/>
      <c r="Q822" s="59"/>
      <c r="R822" s="58"/>
      <c r="S822" s="48"/>
      <c r="T822" s="59"/>
      <c r="U822" s="59"/>
      <c r="V822" s="59"/>
      <c r="W822" s="48"/>
      <c r="X822" s="48"/>
      <c r="Y822" s="48"/>
      <c r="Z822" s="48"/>
      <c r="AA822" s="48"/>
      <c r="AB822" s="48"/>
    </row>
    <row r="823">
      <c r="A823" s="48"/>
      <c r="B823" s="48"/>
      <c r="C823" s="48"/>
      <c r="D823" s="57"/>
      <c r="E823" s="58"/>
      <c r="F823" s="58"/>
      <c r="G823" s="48"/>
      <c r="H823" s="48"/>
      <c r="I823" s="48"/>
      <c r="J823" s="48"/>
      <c r="K823" s="58"/>
      <c r="L823" s="59"/>
      <c r="M823" s="59"/>
      <c r="N823" s="55"/>
      <c r="O823" s="59"/>
      <c r="P823" s="59"/>
      <c r="Q823" s="59"/>
      <c r="R823" s="58"/>
      <c r="S823" s="48"/>
      <c r="T823" s="59"/>
      <c r="U823" s="59"/>
      <c r="V823" s="59"/>
      <c r="W823" s="48"/>
      <c r="X823" s="48"/>
      <c r="Y823" s="48"/>
      <c r="Z823" s="48"/>
      <c r="AA823" s="48"/>
      <c r="AB823" s="48"/>
    </row>
    <row r="824">
      <c r="A824" s="48"/>
      <c r="B824" s="48"/>
      <c r="C824" s="48"/>
      <c r="D824" s="57"/>
      <c r="E824" s="58"/>
      <c r="F824" s="58"/>
      <c r="G824" s="48"/>
      <c r="H824" s="48"/>
      <c r="I824" s="48"/>
      <c r="J824" s="48"/>
      <c r="K824" s="58"/>
      <c r="L824" s="59"/>
      <c r="M824" s="59"/>
      <c r="N824" s="55"/>
      <c r="O824" s="59"/>
      <c r="P824" s="59"/>
      <c r="Q824" s="59"/>
      <c r="R824" s="58"/>
      <c r="S824" s="48"/>
      <c r="T824" s="59"/>
      <c r="U824" s="59"/>
      <c r="V824" s="59"/>
      <c r="W824" s="48"/>
      <c r="X824" s="48"/>
      <c r="Y824" s="48"/>
      <c r="Z824" s="48"/>
      <c r="AA824" s="48"/>
      <c r="AB824" s="48"/>
    </row>
    <row r="825">
      <c r="A825" s="48"/>
      <c r="B825" s="48"/>
      <c r="C825" s="48"/>
      <c r="D825" s="57"/>
      <c r="E825" s="58"/>
      <c r="F825" s="58"/>
      <c r="G825" s="48"/>
      <c r="H825" s="48"/>
      <c r="I825" s="48"/>
      <c r="J825" s="48"/>
      <c r="K825" s="58"/>
      <c r="L825" s="59"/>
      <c r="M825" s="59"/>
      <c r="N825" s="55"/>
      <c r="O825" s="59"/>
      <c r="P825" s="59"/>
      <c r="Q825" s="59"/>
      <c r="R825" s="58"/>
      <c r="S825" s="48"/>
      <c r="T825" s="59"/>
      <c r="U825" s="59"/>
      <c r="V825" s="59"/>
      <c r="W825" s="48"/>
      <c r="X825" s="48"/>
      <c r="Y825" s="48"/>
      <c r="Z825" s="48"/>
      <c r="AA825" s="48"/>
      <c r="AB825" s="48"/>
    </row>
    <row r="826">
      <c r="A826" s="48"/>
      <c r="B826" s="48"/>
      <c r="C826" s="48"/>
      <c r="D826" s="57"/>
      <c r="E826" s="58"/>
      <c r="F826" s="58"/>
      <c r="G826" s="48"/>
      <c r="H826" s="48"/>
      <c r="I826" s="48"/>
      <c r="J826" s="48"/>
      <c r="K826" s="58"/>
      <c r="L826" s="59"/>
      <c r="M826" s="59"/>
      <c r="N826" s="55"/>
      <c r="O826" s="59"/>
      <c r="P826" s="59"/>
      <c r="Q826" s="59"/>
      <c r="R826" s="58"/>
      <c r="S826" s="48"/>
      <c r="T826" s="59"/>
      <c r="U826" s="59"/>
      <c r="V826" s="59"/>
      <c r="W826" s="48"/>
      <c r="X826" s="48"/>
      <c r="Y826" s="48"/>
      <c r="Z826" s="48"/>
      <c r="AA826" s="48"/>
      <c r="AB826" s="48"/>
    </row>
    <row r="827">
      <c r="A827" s="48"/>
      <c r="B827" s="48"/>
      <c r="C827" s="48"/>
      <c r="D827" s="57"/>
      <c r="E827" s="58"/>
      <c r="F827" s="58"/>
      <c r="G827" s="48"/>
      <c r="H827" s="48"/>
      <c r="I827" s="48"/>
      <c r="J827" s="48"/>
      <c r="K827" s="58"/>
      <c r="L827" s="59"/>
      <c r="M827" s="59"/>
      <c r="N827" s="55"/>
      <c r="O827" s="59"/>
      <c r="P827" s="59"/>
      <c r="Q827" s="59"/>
      <c r="R827" s="58"/>
      <c r="S827" s="48"/>
      <c r="T827" s="59"/>
      <c r="U827" s="59"/>
      <c r="V827" s="59"/>
      <c r="W827" s="48"/>
      <c r="X827" s="48"/>
      <c r="Y827" s="48"/>
      <c r="Z827" s="48"/>
      <c r="AA827" s="48"/>
      <c r="AB827" s="48"/>
    </row>
    <row r="828">
      <c r="A828" s="48"/>
      <c r="B828" s="48"/>
      <c r="C828" s="48"/>
      <c r="D828" s="57"/>
      <c r="E828" s="58"/>
      <c r="F828" s="58"/>
      <c r="G828" s="48"/>
      <c r="H828" s="48"/>
      <c r="I828" s="48"/>
      <c r="J828" s="48"/>
      <c r="K828" s="58"/>
      <c r="L828" s="59"/>
      <c r="M828" s="59"/>
      <c r="N828" s="55"/>
      <c r="O828" s="59"/>
      <c r="P828" s="59"/>
      <c r="Q828" s="59"/>
      <c r="R828" s="58"/>
      <c r="S828" s="48"/>
      <c r="T828" s="59"/>
      <c r="U828" s="59"/>
      <c r="V828" s="59"/>
      <c r="W828" s="48"/>
      <c r="X828" s="48"/>
      <c r="Y828" s="48"/>
      <c r="Z828" s="48"/>
      <c r="AA828" s="48"/>
      <c r="AB828" s="48"/>
    </row>
    <row r="829">
      <c r="A829" s="48"/>
      <c r="B829" s="48"/>
      <c r="C829" s="48"/>
      <c r="D829" s="57"/>
      <c r="E829" s="58"/>
      <c r="F829" s="58"/>
      <c r="G829" s="48"/>
      <c r="H829" s="48"/>
      <c r="I829" s="48"/>
      <c r="J829" s="48"/>
      <c r="K829" s="58"/>
      <c r="L829" s="59"/>
      <c r="M829" s="59"/>
      <c r="N829" s="55"/>
      <c r="O829" s="59"/>
      <c r="P829" s="59"/>
      <c r="Q829" s="59"/>
      <c r="R829" s="58"/>
      <c r="S829" s="48"/>
      <c r="T829" s="59"/>
      <c r="U829" s="59"/>
      <c r="V829" s="59"/>
      <c r="W829" s="48"/>
      <c r="X829" s="48"/>
      <c r="Y829" s="48"/>
      <c r="Z829" s="48"/>
      <c r="AA829" s="48"/>
      <c r="AB829" s="48"/>
    </row>
    <row r="830">
      <c r="A830" s="48"/>
      <c r="B830" s="48"/>
      <c r="C830" s="48"/>
      <c r="D830" s="57"/>
      <c r="E830" s="58"/>
      <c r="F830" s="58"/>
      <c r="G830" s="48"/>
      <c r="H830" s="48"/>
      <c r="I830" s="48"/>
      <c r="J830" s="48"/>
      <c r="K830" s="58"/>
      <c r="L830" s="59"/>
      <c r="M830" s="59"/>
      <c r="N830" s="55"/>
      <c r="O830" s="59"/>
      <c r="P830" s="59"/>
      <c r="Q830" s="59"/>
      <c r="R830" s="58"/>
      <c r="S830" s="48"/>
      <c r="T830" s="59"/>
      <c r="U830" s="59"/>
      <c r="V830" s="59"/>
      <c r="W830" s="48"/>
      <c r="X830" s="48"/>
      <c r="Y830" s="48"/>
      <c r="Z830" s="48"/>
      <c r="AA830" s="48"/>
      <c r="AB830" s="48"/>
    </row>
    <row r="831">
      <c r="A831" s="48"/>
      <c r="B831" s="48"/>
      <c r="C831" s="48"/>
      <c r="D831" s="57"/>
      <c r="E831" s="58"/>
      <c r="F831" s="58"/>
      <c r="G831" s="48"/>
      <c r="H831" s="48"/>
      <c r="I831" s="48"/>
      <c r="J831" s="48"/>
      <c r="K831" s="58"/>
      <c r="L831" s="59"/>
      <c r="M831" s="59"/>
      <c r="N831" s="55"/>
      <c r="O831" s="59"/>
      <c r="P831" s="59"/>
      <c r="Q831" s="59"/>
      <c r="R831" s="58"/>
      <c r="S831" s="48"/>
      <c r="T831" s="59"/>
      <c r="U831" s="59"/>
      <c r="V831" s="59"/>
      <c r="W831" s="48"/>
      <c r="X831" s="48"/>
      <c r="Y831" s="48"/>
      <c r="Z831" s="48"/>
      <c r="AA831" s="48"/>
      <c r="AB831" s="48"/>
    </row>
    <row r="832">
      <c r="A832" s="48"/>
      <c r="B832" s="48"/>
      <c r="C832" s="48"/>
      <c r="D832" s="57"/>
      <c r="E832" s="58"/>
      <c r="F832" s="58"/>
      <c r="G832" s="48"/>
      <c r="H832" s="48"/>
      <c r="I832" s="48"/>
      <c r="J832" s="48"/>
      <c r="K832" s="58"/>
      <c r="L832" s="59"/>
      <c r="M832" s="59"/>
      <c r="N832" s="55"/>
      <c r="O832" s="59"/>
      <c r="P832" s="59"/>
      <c r="Q832" s="59"/>
      <c r="R832" s="58"/>
      <c r="S832" s="48"/>
      <c r="T832" s="59"/>
      <c r="U832" s="59"/>
      <c r="V832" s="59"/>
      <c r="W832" s="48"/>
      <c r="X832" s="48"/>
      <c r="Y832" s="48"/>
      <c r="Z832" s="48"/>
      <c r="AA832" s="48"/>
      <c r="AB832" s="48"/>
    </row>
    <row r="833">
      <c r="A833" s="48"/>
      <c r="B833" s="48"/>
      <c r="C833" s="48"/>
      <c r="D833" s="57"/>
      <c r="E833" s="58"/>
      <c r="F833" s="58"/>
      <c r="G833" s="48"/>
      <c r="H833" s="48"/>
      <c r="I833" s="48"/>
      <c r="J833" s="48"/>
      <c r="K833" s="58"/>
      <c r="L833" s="59"/>
      <c r="M833" s="59"/>
      <c r="N833" s="55"/>
      <c r="O833" s="59"/>
      <c r="P833" s="59"/>
      <c r="Q833" s="59"/>
      <c r="R833" s="58"/>
      <c r="S833" s="48"/>
      <c r="T833" s="59"/>
      <c r="U833" s="59"/>
      <c r="V833" s="59"/>
      <c r="W833" s="48"/>
      <c r="X833" s="48"/>
      <c r="Y833" s="48"/>
      <c r="Z833" s="48"/>
      <c r="AA833" s="48"/>
      <c r="AB833" s="48"/>
    </row>
    <row r="834">
      <c r="A834" s="48"/>
      <c r="B834" s="48"/>
      <c r="C834" s="48"/>
      <c r="D834" s="57"/>
      <c r="E834" s="58"/>
      <c r="F834" s="58"/>
      <c r="G834" s="48"/>
      <c r="H834" s="48"/>
      <c r="I834" s="48"/>
      <c r="J834" s="48"/>
      <c r="K834" s="58"/>
      <c r="L834" s="59"/>
      <c r="M834" s="59"/>
      <c r="N834" s="55"/>
      <c r="O834" s="59"/>
      <c r="P834" s="59"/>
      <c r="Q834" s="59"/>
      <c r="R834" s="58"/>
      <c r="S834" s="48"/>
      <c r="T834" s="59"/>
      <c r="U834" s="59"/>
      <c r="V834" s="59"/>
      <c r="W834" s="48"/>
      <c r="X834" s="48"/>
      <c r="Y834" s="48"/>
      <c r="Z834" s="48"/>
      <c r="AA834" s="48"/>
      <c r="AB834" s="48"/>
    </row>
    <row r="835">
      <c r="A835" s="48"/>
      <c r="B835" s="48"/>
      <c r="C835" s="48"/>
      <c r="D835" s="57"/>
      <c r="E835" s="58"/>
      <c r="F835" s="58"/>
      <c r="G835" s="48"/>
      <c r="H835" s="48"/>
      <c r="I835" s="48"/>
      <c r="J835" s="48"/>
      <c r="K835" s="58"/>
      <c r="L835" s="59"/>
      <c r="M835" s="59"/>
      <c r="N835" s="55"/>
      <c r="O835" s="59"/>
      <c r="P835" s="59"/>
      <c r="Q835" s="59"/>
      <c r="R835" s="58"/>
      <c r="S835" s="48"/>
      <c r="T835" s="59"/>
      <c r="U835" s="59"/>
      <c r="V835" s="59"/>
      <c r="W835" s="48"/>
      <c r="X835" s="48"/>
      <c r="Y835" s="48"/>
      <c r="Z835" s="48"/>
      <c r="AA835" s="48"/>
      <c r="AB835" s="48"/>
    </row>
    <row r="836">
      <c r="A836" s="48"/>
      <c r="B836" s="48"/>
      <c r="C836" s="48"/>
      <c r="D836" s="57"/>
      <c r="E836" s="58"/>
      <c r="F836" s="58"/>
      <c r="G836" s="48"/>
      <c r="H836" s="48"/>
      <c r="I836" s="48"/>
      <c r="J836" s="48"/>
      <c r="K836" s="58"/>
      <c r="L836" s="59"/>
      <c r="M836" s="59"/>
      <c r="N836" s="55"/>
      <c r="O836" s="59"/>
      <c r="P836" s="59"/>
      <c r="Q836" s="59"/>
      <c r="R836" s="58"/>
      <c r="S836" s="48"/>
      <c r="T836" s="59"/>
      <c r="U836" s="59"/>
      <c r="V836" s="59"/>
      <c r="W836" s="48"/>
      <c r="X836" s="48"/>
      <c r="Y836" s="48"/>
      <c r="Z836" s="48"/>
      <c r="AA836" s="48"/>
      <c r="AB836" s="48"/>
    </row>
    <row r="837">
      <c r="A837" s="48"/>
      <c r="B837" s="48"/>
      <c r="C837" s="48"/>
      <c r="D837" s="57"/>
      <c r="E837" s="58"/>
      <c r="F837" s="58"/>
      <c r="G837" s="48"/>
      <c r="H837" s="48"/>
      <c r="I837" s="48"/>
      <c r="J837" s="48"/>
      <c r="K837" s="58"/>
      <c r="L837" s="59"/>
      <c r="M837" s="59"/>
      <c r="N837" s="55"/>
      <c r="O837" s="59"/>
      <c r="P837" s="59"/>
      <c r="Q837" s="59"/>
      <c r="R837" s="58"/>
      <c r="S837" s="48"/>
      <c r="T837" s="59"/>
      <c r="U837" s="59"/>
      <c r="V837" s="59"/>
      <c r="W837" s="48"/>
      <c r="X837" s="48"/>
      <c r="Y837" s="48"/>
      <c r="Z837" s="48"/>
      <c r="AA837" s="48"/>
      <c r="AB837" s="48"/>
    </row>
    <row r="838">
      <c r="A838" s="48"/>
      <c r="B838" s="48"/>
      <c r="C838" s="48"/>
      <c r="D838" s="57"/>
      <c r="E838" s="58"/>
      <c r="F838" s="58"/>
      <c r="G838" s="48"/>
      <c r="H838" s="48"/>
      <c r="I838" s="48"/>
      <c r="J838" s="48"/>
      <c r="K838" s="58"/>
      <c r="L838" s="59"/>
      <c r="M838" s="59"/>
      <c r="N838" s="55"/>
      <c r="O838" s="59"/>
      <c r="P838" s="59"/>
      <c r="Q838" s="59"/>
      <c r="R838" s="58"/>
      <c r="S838" s="48"/>
      <c r="T838" s="59"/>
      <c r="U838" s="59"/>
      <c r="V838" s="59"/>
      <c r="W838" s="48"/>
      <c r="X838" s="48"/>
      <c r="Y838" s="48"/>
      <c r="Z838" s="48"/>
      <c r="AA838" s="48"/>
      <c r="AB838" s="48"/>
    </row>
    <row r="839">
      <c r="A839" s="48"/>
      <c r="B839" s="48"/>
      <c r="C839" s="48"/>
      <c r="D839" s="57"/>
      <c r="E839" s="58"/>
      <c r="F839" s="58"/>
      <c r="G839" s="48"/>
      <c r="H839" s="48"/>
      <c r="I839" s="48"/>
      <c r="J839" s="48"/>
      <c r="K839" s="58"/>
      <c r="L839" s="59"/>
      <c r="M839" s="59"/>
      <c r="N839" s="55"/>
      <c r="O839" s="59"/>
      <c r="P839" s="59"/>
      <c r="Q839" s="59"/>
      <c r="R839" s="58"/>
      <c r="S839" s="48"/>
      <c r="T839" s="59"/>
      <c r="U839" s="59"/>
      <c r="V839" s="59"/>
      <c r="W839" s="48"/>
      <c r="X839" s="48"/>
      <c r="Y839" s="48"/>
      <c r="Z839" s="48"/>
      <c r="AA839" s="48"/>
      <c r="AB839" s="48"/>
    </row>
    <row r="840">
      <c r="A840" s="48"/>
      <c r="B840" s="48"/>
      <c r="C840" s="48"/>
      <c r="D840" s="57"/>
      <c r="E840" s="58"/>
      <c r="F840" s="58"/>
      <c r="G840" s="48"/>
      <c r="H840" s="48"/>
      <c r="I840" s="48"/>
      <c r="J840" s="48"/>
      <c r="K840" s="58"/>
      <c r="L840" s="59"/>
      <c r="M840" s="59"/>
      <c r="N840" s="55"/>
      <c r="O840" s="59"/>
      <c r="P840" s="59"/>
      <c r="Q840" s="59"/>
      <c r="R840" s="58"/>
      <c r="S840" s="48"/>
      <c r="T840" s="59"/>
      <c r="U840" s="59"/>
      <c r="V840" s="59"/>
      <c r="W840" s="48"/>
      <c r="X840" s="48"/>
      <c r="Y840" s="48"/>
      <c r="Z840" s="48"/>
      <c r="AA840" s="48"/>
      <c r="AB840" s="48"/>
    </row>
    <row r="841">
      <c r="A841" s="48"/>
      <c r="B841" s="48"/>
      <c r="C841" s="48"/>
      <c r="D841" s="57"/>
      <c r="E841" s="58"/>
      <c r="F841" s="58"/>
      <c r="G841" s="48"/>
      <c r="H841" s="48"/>
      <c r="I841" s="48"/>
      <c r="J841" s="48"/>
      <c r="K841" s="58"/>
      <c r="L841" s="59"/>
      <c r="M841" s="59"/>
      <c r="N841" s="55"/>
      <c r="O841" s="59"/>
      <c r="P841" s="59"/>
      <c r="Q841" s="59"/>
      <c r="R841" s="58"/>
      <c r="S841" s="48"/>
      <c r="T841" s="59"/>
      <c r="U841" s="59"/>
      <c r="V841" s="59"/>
      <c r="W841" s="48"/>
      <c r="X841" s="48"/>
      <c r="Y841" s="48"/>
      <c r="Z841" s="48"/>
      <c r="AA841" s="48"/>
      <c r="AB841" s="48"/>
    </row>
    <row r="842">
      <c r="A842" s="48"/>
      <c r="B842" s="48"/>
      <c r="C842" s="48"/>
      <c r="D842" s="57"/>
      <c r="E842" s="58"/>
      <c r="F842" s="58"/>
      <c r="G842" s="48"/>
      <c r="H842" s="48"/>
      <c r="I842" s="48"/>
      <c r="J842" s="48"/>
      <c r="K842" s="58"/>
      <c r="L842" s="59"/>
      <c r="M842" s="59"/>
      <c r="N842" s="55"/>
      <c r="O842" s="59"/>
      <c r="P842" s="59"/>
      <c r="Q842" s="59"/>
      <c r="R842" s="58"/>
      <c r="S842" s="48"/>
      <c r="T842" s="59"/>
      <c r="U842" s="59"/>
      <c r="V842" s="59"/>
      <c r="W842" s="48"/>
      <c r="X842" s="48"/>
      <c r="Y842" s="48"/>
      <c r="Z842" s="48"/>
      <c r="AA842" s="48"/>
      <c r="AB842" s="48"/>
    </row>
    <row r="843">
      <c r="A843" s="48"/>
      <c r="B843" s="48"/>
      <c r="C843" s="48"/>
      <c r="D843" s="57"/>
      <c r="E843" s="58"/>
      <c r="F843" s="58"/>
      <c r="G843" s="48"/>
      <c r="H843" s="48"/>
      <c r="I843" s="48"/>
      <c r="J843" s="48"/>
      <c r="K843" s="58"/>
      <c r="L843" s="59"/>
      <c r="M843" s="59"/>
      <c r="N843" s="55"/>
      <c r="O843" s="59"/>
      <c r="P843" s="59"/>
      <c r="Q843" s="59"/>
      <c r="R843" s="58"/>
      <c r="S843" s="48"/>
      <c r="T843" s="59"/>
      <c r="U843" s="59"/>
      <c r="V843" s="59"/>
      <c r="W843" s="48"/>
      <c r="X843" s="48"/>
      <c r="Y843" s="48"/>
      <c r="Z843" s="48"/>
      <c r="AA843" s="48"/>
      <c r="AB843" s="48"/>
    </row>
    <row r="844">
      <c r="A844" s="48"/>
      <c r="B844" s="48"/>
      <c r="C844" s="48"/>
      <c r="D844" s="57"/>
      <c r="E844" s="58"/>
      <c r="F844" s="58"/>
      <c r="G844" s="48"/>
      <c r="H844" s="48"/>
      <c r="I844" s="48"/>
      <c r="J844" s="48"/>
      <c r="K844" s="58"/>
      <c r="L844" s="59"/>
      <c r="M844" s="59"/>
      <c r="N844" s="55"/>
      <c r="O844" s="59"/>
      <c r="P844" s="59"/>
      <c r="Q844" s="59"/>
      <c r="R844" s="58"/>
      <c r="S844" s="48"/>
      <c r="T844" s="59"/>
      <c r="U844" s="59"/>
      <c r="V844" s="59"/>
      <c r="W844" s="48"/>
      <c r="X844" s="48"/>
      <c r="Y844" s="48"/>
      <c r="Z844" s="48"/>
      <c r="AA844" s="48"/>
      <c r="AB844" s="48"/>
    </row>
    <row r="845">
      <c r="A845" s="48"/>
      <c r="B845" s="48"/>
      <c r="C845" s="48"/>
      <c r="D845" s="57"/>
      <c r="E845" s="58"/>
      <c r="F845" s="58"/>
      <c r="G845" s="48"/>
      <c r="H845" s="48"/>
      <c r="I845" s="48"/>
      <c r="J845" s="48"/>
      <c r="K845" s="58"/>
      <c r="L845" s="59"/>
      <c r="M845" s="59"/>
      <c r="N845" s="55"/>
      <c r="O845" s="59"/>
      <c r="P845" s="59"/>
      <c r="Q845" s="59"/>
      <c r="R845" s="58"/>
      <c r="S845" s="48"/>
      <c r="T845" s="59"/>
      <c r="U845" s="59"/>
      <c r="V845" s="59"/>
      <c r="W845" s="48"/>
      <c r="X845" s="48"/>
      <c r="Y845" s="48"/>
      <c r="Z845" s="48"/>
      <c r="AA845" s="48"/>
      <c r="AB845" s="48"/>
    </row>
    <row r="846">
      <c r="A846" s="48"/>
      <c r="B846" s="48"/>
      <c r="C846" s="48"/>
      <c r="D846" s="57"/>
      <c r="E846" s="58"/>
      <c r="F846" s="58"/>
      <c r="G846" s="48"/>
      <c r="H846" s="48"/>
      <c r="I846" s="48"/>
      <c r="J846" s="48"/>
      <c r="K846" s="58"/>
      <c r="L846" s="59"/>
      <c r="M846" s="59"/>
      <c r="N846" s="55"/>
      <c r="O846" s="59"/>
      <c r="P846" s="59"/>
      <c r="Q846" s="59"/>
      <c r="R846" s="58"/>
      <c r="S846" s="48"/>
      <c r="T846" s="59"/>
      <c r="U846" s="59"/>
      <c r="V846" s="59"/>
      <c r="W846" s="48"/>
      <c r="X846" s="48"/>
      <c r="Y846" s="48"/>
      <c r="Z846" s="48"/>
      <c r="AA846" s="48"/>
      <c r="AB846" s="48"/>
    </row>
    <row r="847">
      <c r="A847" s="48"/>
      <c r="B847" s="48"/>
      <c r="C847" s="48"/>
      <c r="D847" s="57"/>
      <c r="E847" s="58"/>
      <c r="F847" s="58"/>
      <c r="G847" s="48"/>
      <c r="H847" s="48"/>
      <c r="I847" s="48"/>
      <c r="J847" s="48"/>
      <c r="K847" s="58"/>
      <c r="L847" s="59"/>
      <c r="M847" s="59"/>
      <c r="N847" s="55"/>
      <c r="O847" s="59"/>
      <c r="P847" s="59"/>
      <c r="Q847" s="59"/>
      <c r="R847" s="58"/>
      <c r="S847" s="48"/>
      <c r="T847" s="59"/>
      <c r="U847" s="59"/>
      <c r="V847" s="59"/>
      <c r="W847" s="48"/>
      <c r="X847" s="48"/>
      <c r="Y847" s="48"/>
      <c r="Z847" s="48"/>
      <c r="AA847" s="48"/>
      <c r="AB847" s="48"/>
    </row>
    <row r="848">
      <c r="A848" s="48"/>
      <c r="B848" s="48"/>
      <c r="C848" s="48"/>
      <c r="D848" s="57"/>
      <c r="E848" s="58"/>
      <c r="F848" s="58"/>
      <c r="G848" s="48"/>
      <c r="H848" s="48"/>
      <c r="I848" s="48"/>
      <c r="J848" s="48"/>
      <c r="K848" s="58"/>
      <c r="L848" s="59"/>
      <c r="M848" s="59"/>
      <c r="N848" s="55"/>
      <c r="O848" s="59"/>
      <c r="P848" s="59"/>
      <c r="Q848" s="59"/>
      <c r="R848" s="58"/>
      <c r="S848" s="48"/>
      <c r="T848" s="59"/>
      <c r="U848" s="59"/>
      <c r="V848" s="59"/>
      <c r="W848" s="48"/>
      <c r="X848" s="48"/>
      <c r="Y848" s="48"/>
      <c r="Z848" s="48"/>
      <c r="AA848" s="48"/>
      <c r="AB848" s="48"/>
    </row>
    <row r="849">
      <c r="A849" s="48"/>
      <c r="B849" s="48"/>
      <c r="C849" s="48"/>
      <c r="D849" s="57"/>
      <c r="E849" s="58"/>
      <c r="F849" s="58"/>
      <c r="G849" s="48"/>
      <c r="H849" s="48"/>
      <c r="I849" s="48"/>
      <c r="J849" s="48"/>
      <c r="K849" s="58"/>
      <c r="L849" s="59"/>
      <c r="M849" s="59"/>
      <c r="N849" s="55"/>
      <c r="O849" s="59"/>
      <c r="P849" s="59"/>
      <c r="Q849" s="59"/>
      <c r="R849" s="58"/>
      <c r="S849" s="48"/>
      <c r="T849" s="59"/>
      <c r="U849" s="59"/>
      <c r="V849" s="59"/>
      <c r="W849" s="48"/>
      <c r="X849" s="48"/>
      <c r="Y849" s="48"/>
      <c r="Z849" s="48"/>
      <c r="AA849" s="48"/>
      <c r="AB849" s="48"/>
    </row>
    <row r="850">
      <c r="A850" s="48"/>
      <c r="B850" s="48"/>
      <c r="C850" s="48"/>
      <c r="D850" s="57"/>
      <c r="E850" s="58"/>
      <c r="F850" s="58"/>
      <c r="G850" s="48"/>
      <c r="H850" s="48"/>
      <c r="I850" s="48"/>
      <c r="J850" s="48"/>
      <c r="K850" s="58"/>
      <c r="L850" s="59"/>
      <c r="M850" s="59"/>
      <c r="N850" s="55"/>
      <c r="O850" s="59"/>
      <c r="P850" s="59"/>
      <c r="Q850" s="59"/>
      <c r="R850" s="58"/>
      <c r="S850" s="48"/>
      <c r="T850" s="59"/>
      <c r="U850" s="59"/>
      <c r="V850" s="59"/>
      <c r="W850" s="48"/>
      <c r="X850" s="48"/>
      <c r="Y850" s="48"/>
      <c r="Z850" s="48"/>
      <c r="AA850" s="48"/>
      <c r="AB850" s="48"/>
    </row>
    <row r="851">
      <c r="A851" s="48"/>
      <c r="B851" s="48"/>
      <c r="C851" s="48"/>
      <c r="D851" s="57"/>
      <c r="E851" s="58"/>
      <c r="F851" s="58"/>
      <c r="G851" s="48"/>
      <c r="H851" s="48"/>
      <c r="I851" s="48"/>
      <c r="J851" s="48"/>
      <c r="K851" s="58"/>
      <c r="L851" s="59"/>
      <c r="M851" s="59"/>
      <c r="N851" s="55"/>
      <c r="O851" s="59"/>
      <c r="P851" s="59"/>
      <c r="Q851" s="59"/>
      <c r="R851" s="58"/>
      <c r="S851" s="48"/>
      <c r="T851" s="59"/>
      <c r="U851" s="59"/>
      <c r="V851" s="59"/>
      <c r="W851" s="48"/>
      <c r="X851" s="48"/>
      <c r="Y851" s="48"/>
      <c r="Z851" s="48"/>
      <c r="AA851" s="48"/>
      <c r="AB851" s="48"/>
    </row>
    <row r="852">
      <c r="A852" s="48"/>
      <c r="B852" s="48"/>
      <c r="C852" s="48"/>
      <c r="D852" s="57"/>
      <c r="E852" s="58"/>
      <c r="F852" s="58"/>
      <c r="G852" s="48"/>
      <c r="H852" s="48"/>
      <c r="I852" s="48"/>
      <c r="J852" s="48"/>
      <c r="K852" s="58"/>
      <c r="L852" s="59"/>
      <c r="M852" s="59"/>
      <c r="N852" s="55"/>
      <c r="O852" s="59"/>
      <c r="P852" s="59"/>
      <c r="Q852" s="59"/>
      <c r="R852" s="58"/>
      <c r="S852" s="48"/>
      <c r="T852" s="59"/>
      <c r="U852" s="59"/>
      <c r="V852" s="59"/>
      <c r="W852" s="48"/>
      <c r="X852" s="48"/>
      <c r="Y852" s="48"/>
      <c r="Z852" s="48"/>
      <c r="AA852" s="48"/>
      <c r="AB852" s="48"/>
    </row>
    <row r="853">
      <c r="A853" s="48"/>
      <c r="B853" s="48"/>
      <c r="C853" s="48"/>
      <c r="D853" s="57"/>
      <c r="E853" s="58"/>
      <c r="F853" s="58"/>
      <c r="G853" s="48"/>
      <c r="H853" s="48"/>
      <c r="I853" s="48"/>
      <c r="J853" s="48"/>
      <c r="K853" s="58"/>
      <c r="L853" s="59"/>
      <c r="M853" s="59"/>
      <c r="N853" s="55"/>
      <c r="O853" s="59"/>
      <c r="P853" s="59"/>
      <c r="Q853" s="59"/>
      <c r="R853" s="58"/>
      <c r="S853" s="48"/>
      <c r="T853" s="59"/>
      <c r="U853" s="59"/>
      <c r="V853" s="59"/>
      <c r="W853" s="48"/>
      <c r="X853" s="48"/>
      <c r="Y853" s="48"/>
      <c r="Z853" s="48"/>
      <c r="AA853" s="48"/>
      <c r="AB853" s="48"/>
    </row>
    <row r="854">
      <c r="A854" s="48"/>
      <c r="B854" s="48"/>
      <c r="C854" s="48"/>
      <c r="D854" s="57"/>
      <c r="E854" s="58"/>
      <c r="F854" s="58"/>
      <c r="G854" s="48"/>
      <c r="H854" s="48"/>
      <c r="I854" s="48"/>
      <c r="J854" s="48"/>
      <c r="K854" s="58"/>
      <c r="L854" s="59"/>
      <c r="M854" s="59"/>
      <c r="N854" s="55"/>
      <c r="O854" s="59"/>
      <c r="P854" s="59"/>
      <c r="Q854" s="59"/>
      <c r="R854" s="58"/>
      <c r="S854" s="48"/>
      <c r="T854" s="59"/>
      <c r="U854" s="59"/>
      <c r="V854" s="59"/>
      <c r="W854" s="48"/>
      <c r="X854" s="48"/>
      <c r="Y854" s="48"/>
      <c r="Z854" s="48"/>
      <c r="AA854" s="48"/>
      <c r="AB854" s="48"/>
    </row>
    <row r="855">
      <c r="A855" s="48"/>
      <c r="B855" s="48"/>
      <c r="C855" s="48"/>
      <c r="D855" s="57"/>
      <c r="E855" s="58"/>
      <c r="F855" s="58"/>
      <c r="G855" s="48"/>
      <c r="H855" s="48"/>
      <c r="I855" s="48"/>
      <c r="J855" s="48"/>
      <c r="K855" s="58"/>
      <c r="L855" s="59"/>
      <c r="M855" s="59"/>
      <c r="N855" s="55"/>
      <c r="O855" s="59"/>
      <c r="P855" s="59"/>
      <c r="Q855" s="59"/>
      <c r="R855" s="58"/>
      <c r="S855" s="48"/>
      <c r="T855" s="59"/>
      <c r="U855" s="59"/>
      <c r="V855" s="59"/>
      <c r="W855" s="48"/>
      <c r="X855" s="48"/>
      <c r="Y855" s="48"/>
      <c r="Z855" s="48"/>
      <c r="AA855" s="48"/>
      <c r="AB855" s="48"/>
    </row>
    <row r="856">
      <c r="A856" s="48"/>
      <c r="B856" s="48"/>
      <c r="C856" s="48"/>
      <c r="D856" s="57"/>
      <c r="E856" s="58"/>
      <c r="F856" s="58"/>
      <c r="G856" s="48"/>
      <c r="H856" s="48"/>
      <c r="I856" s="48"/>
      <c r="J856" s="48"/>
      <c r="K856" s="58"/>
      <c r="L856" s="59"/>
      <c r="M856" s="59"/>
      <c r="N856" s="55"/>
      <c r="O856" s="59"/>
      <c r="P856" s="59"/>
      <c r="Q856" s="59"/>
      <c r="R856" s="58"/>
      <c r="S856" s="48"/>
      <c r="T856" s="59"/>
      <c r="U856" s="59"/>
      <c r="V856" s="59"/>
      <c r="W856" s="48"/>
      <c r="X856" s="48"/>
      <c r="Y856" s="48"/>
      <c r="Z856" s="48"/>
      <c r="AA856" s="48"/>
      <c r="AB856" s="48"/>
    </row>
    <row r="857">
      <c r="A857" s="48"/>
      <c r="B857" s="48"/>
      <c r="C857" s="48"/>
      <c r="D857" s="57"/>
      <c r="E857" s="58"/>
      <c r="F857" s="58"/>
      <c r="G857" s="48"/>
      <c r="H857" s="48"/>
      <c r="I857" s="48"/>
      <c r="J857" s="48"/>
      <c r="K857" s="58"/>
      <c r="L857" s="59"/>
      <c r="M857" s="59"/>
      <c r="N857" s="55"/>
      <c r="O857" s="59"/>
      <c r="P857" s="59"/>
      <c r="Q857" s="59"/>
      <c r="R857" s="58"/>
      <c r="S857" s="48"/>
      <c r="T857" s="59"/>
      <c r="U857" s="59"/>
      <c r="V857" s="59"/>
      <c r="W857" s="48"/>
      <c r="X857" s="48"/>
      <c r="Y857" s="48"/>
      <c r="Z857" s="48"/>
      <c r="AA857" s="48"/>
      <c r="AB857" s="48"/>
    </row>
    <row r="858">
      <c r="A858" s="48"/>
      <c r="B858" s="48"/>
      <c r="C858" s="48"/>
      <c r="D858" s="57"/>
      <c r="E858" s="58"/>
      <c r="F858" s="58"/>
      <c r="G858" s="48"/>
      <c r="H858" s="48"/>
      <c r="I858" s="48"/>
      <c r="J858" s="48"/>
      <c r="K858" s="58"/>
      <c r="L858" s="59"/>
      <c r="M858" s="59"/>
      <c r="N858" s="55"/>
      <c r="O858" s="59"/>
      <c r="P858" s="59"/>
      <c r="Q858" s="59"/>
      <c r="R858" s="58"/>
      <c r="S858" s="48"/>
      <c r="T858" s="59"/>
      <c r="U858" s="59"/>
      <c r="V858" s="59"/>
      <c r="W858" s="48"/>
      <c r="X858" s="48"/>
      <c r="Y858" s="48"/>
      <c r="Z858" s="48"/>
      <c r="AA858" s="48"/>
      <c r="AB858" s="48"/>
    </row>
    <row r="859">
      <c r="A859" s="48"/>
      <c r="B859" s="48"/>
      <c r="C859" s="48"/>
      <c r="D859" s="57"/>
      <c r="E859" s="58"/>
      <c r="F859" s="58"/>
      <c r="G859" s="48"/>
      <c r="H859" s="48"/>
      <c r="I859" s="48"/>
      <c r="J859" s="48"/>
      <c r="K859" s="58"/>
      <c r="L859" s="59"/>
      <c r="M859" s="59"/>
      <c r="N859" s="55"/>
      <c r="O859" s="59"/>
      <c r="P859" s="59"/>
      <c r="Q859" s="59"/>
      <c r="R859" s="58"/>
      <c r="S859" s="48"/>
      <c r="T859" s="59"/>
      <c r="U859" s="59"/>
      <c r="V859" s="59"/>
      <c r="W859" s="48"/>
      <c r="X859" s="48"/>
      <c r="Y859" s="48"/>
      <c r="Z859" s="48"/>
      <c r="AA859" s="48"/>
      <c r="AB859" s="48"/>
    </row>
    <row r="860">
      <c r="A860" s="48"/>
      <c r="B860" s="48"/>
      <c r="C860" s="48"/>
      <c r="D860" s="57"/>
      <c r="E860" s="58"/>
      <c r="F860" s="58"/>
      <c r="G860" s="48"/>
      <c r="H860" s="48"/>
      <c r="I860" s="48"/>
      <c r="J860" s="48"/>
      <c r="K860" s="58"/>
      <c r="L860" s="59"/>
      <c r="M860" s="59"/>
      <c r="N860" s="55"/>
      <c r="O860" s="59"/>
      <c r="P860" s="59"/>
      <c r="Q860" s="59"/>
      <c r="R860" s="58"/>
      <c r="S860" s="48"/>
      <c r="T860" s="59"/>
      <c r="U860" s="59"/>
      <c r="V860" s="59"/>
      <c r="W860" s="48"/>
      <c r="X860" s="48"/>
      <c r="Y860" s="48"/>
      <c r="Z860" s="48"/>
      <c r="AA860" s="48"/>
      <c r="AB860" s="48"/>
    </row>
    <row r="861">
      <c r="A861" s="48"/>
      <c r="B861" s="48"/>
      <c r="C861" s="48"/>
      <c r="D861" s="57"/>
      <c r="E861" s="58"/>
      <c r="F861" s="58"/>
      <c r="G861" s="48"/>
      <c r="H861" s="48"/>
      <c r="I861" s="48"/>
      <c r="J861" s="48"/>
      <c r="K861" s="58"/>
      <c r="L861" s="59"/>
      <c r="M861" s="59"/>
      <c r="N861" s="55"/>
      <c r="O861" s="59"/>
      <c r="P861" s="59"/>
      <c r="Q861" s="59"/>
      <c r="R861" s="58"/>
      <c r="S861" s="48"/>
      <c r="T861" s="59"/>
      <c r="U861" s="59"/>
      <c r="V861" s="59"/>
      <c r="W861" s="48"/>
      <c r="X861" s="48"/>
      <c r="Y861" s="48"/>
      <c r="Z861" s="48"/>
      <c r="AA861" s="48"/>
      <c r="AB861" s="48"/>
    </row>
    <row r="862">
      <c r="A862" s="48"/>
      <c r="B862" s="48"/>
      <c r="C862" s="48"/>
      <c r="D862" s="57"/>
      <c r="E862" s="58"/>
      <c r="F862" s="58"/>
      <c r="G862" s="48"/>
      <c r="H862" s="48"/>
      <c r="I862" s="48"/>
      <c r="J862" s="48"/>
      <c r="K862" s="58"/>
      <c r="L862" s="59"/>
      <c r="M862" s="59"/>
      <c r="N862" s="55"/>
      <c r="O862" s="59"/>
      <c r="P862" s="59"/>
      <c r="Q862" s="59"/>
      <c r="R862" s="58"/>
      <c r="S862" s="48"/>
      <c r="T862" s="59"/>
      <c r="U862" s="59"/>
      <c r="V862" s="59"/>
      <c r="W862" s="48"/>
      <c r="X862" s="48"/>
      <c r="Y862" s="48"/>
      <c r="Z862" s="48"/>
      <c r="AA862" s="48"/>
      <c r="AB862" s="48"/>
    </row>
    <row r="863">
      <c r="A863" s="48"/>
      <c r="B863" s="48"/>
      <c r="C863" s="48"/>
      <c r="D863" s="57"/>
      <c r="E863" s="58"/>
      <c r="F863" s="58"/>
      <c r="G863" s="48"/>
      <c r="H863" s="48"/>
      <c r="I863" s="48"/>
      <c r="J863" s="48"/>
      <c r="K863" s="58"/>
      <c r="L863" s="59"/>
      <c r="M863" s="59"/>
      <c r="N863" s="55"/>
      <c r="O863" s="59"/>
      <c r="P863" s="59"/>
      <c r="Q863" s="59"/>
      <c r="R863" s="58"/>
      <c r="S863" s="48"/>
      <c r="T863" s="59"/>
      <c r="U863" s="59"/>
      <c r="V863" s="59"/>
      <c r="W863" s="48"/>
      <c r="X863" s="48"/>
      <c r="Y863" s="48"/>
      <c r="Z863" s="48"/>
      <c r="AA863" s="48"/>
      <c r="AB863" s="48"/>
    </row>
    <row r="864">
      <c r="A864" s="48"/>
      <c r="B864" s="48"/>
      <c r="C864" s="48"/>
      <c r="D864" s="57"/>
      <c r="E864" s="58"/>
      <c r="F864" s="58"/>
      <c r="G864" s="48"/>
      <c r="H864" s="48"/>
      <c r="I864" s="48"/>
      <c r="J864" s="48"/>
      <c r="K864" s="58"/>
      <c r="L864" s="59"/>
      <c r="M864" s="59"/>
      <c r="N864" s="55"/>
      <c r="O864" s="59"/>
      <c r="P864" s="59"/>
      <c r="Q864" s="59"/>
      <c r="R864" s="58"/>
      <c r="S864" s="48"/>
      <c r="T864" s="59"/>
      <c r="U864" s="59"/>
      <c r="V864" s="59"/>
      <c r="W864" s="48"/>
      <c r="X864" s="48"/>
      <c r="Y864" s="48"/>
      <c r="Z864" s="48"/>
      <c r="AA864" s="48"/>
      <c r="AB864" s="48"/>
    </row>
    <row r="865">
      <c r="A865" s="48"/>
      <c r="B865" s="48"/>
      <c r="C865" s="48"/>
      <c r="D865" s="57"/>
      <c r="E865" s="58"/>
      <c r="F865" s="58"/>
      <c r="G865" s="48"/>
      <c r="H865" s="48"/>
      <c r="I865" s="48"/>
      <c r="J865" s="48"/>
      <c r="K865" s="58"/>
      <c r="L865" s="59"/>
      <c r="M865" s="59"/>
      <c r="N865" s="55"/>
      <c r="O865" s="59"/>
      <c r="P865" s="59"/>
      <c r="Q865" s="59"/>
      <c r="R865" s="58"/>
      <c r="S865" s="48"/>
      <c r="T865" s="59"/>
      <c r="U865" s="59"/>
      <c r="V865" s="59"/>
      <c r="W865" s="48"/>
      <c r="X865" s="48"/>
      <c r="Y865" s="48"/>
      <c r="Z865" s="48"/>
      <c r="AA865" s="48"/>
      <c r="AB865" s="48"/>
    </row>
    <row r="866">
      <c r="A866" s="48"/>
      <c r="B866" s="48"/>
      <c r="C866" s="48"/>
      <c r="D866" s="57"/>
      <c r="E866" s="58"/>
      <c r="F866" s="58"/>
      <c r="G866" s="48"/>
      <c r="H866" s="48"/>
      <c r="I866" s="48"/>
      <c r="J866" s="48"/>
      <c r="K866" s="58"/>
      <c r="L866" s="59"/>
      <c r="M866" s="59"/>
      <c r="N866" s="55"/>
      <c r="O866" s="59"/>
      <c r="P866" s="59"/>
      <c r="Q866" s="59"/>
      <c r="R866" s="58"/>
      <c r="S866" s="48"/>
      <c r="T866" s="59"/>
      <c r="U866" s="59"/>
      <c r="V866" s="59"/>
      <c r="W866" s="48"/>
      <c r="X866" s="48"/>
      <c r="Y866" s="48"/>
      <c r="Z866" s="48"/>
      <c r="AA866" s="48"/>
      <c r="AB866" s="48"/>
    </row>
    <row r="867">
      <c r="A867" s="48"/>
      <c r="B867" s="48"/>
      <c r="C867" s="48"/>
      <c r="D867" s="57"/>
      <c r="E867" s="58"/>
      <c r="F867" s="58"/>
      <c r="G867" s="48"/>
      <c r="H867" s="48"/>
      <c r="I867" s="48"/>
      <c r="J867" s="48"/>
      <c r="K867" s="58"/>
      <c r="L867" s="59"/>
      <c r="M867" s="59"/>
      <c r="N867" s="55"/>
      <c r="O867" s="59"/>
      <c r="P867" s="59"/>
      <c r="Q867" s="59"/>
      <c r="R867" s="58"/>
      <c r="S867" s="48"/>
      <c r="T867" s="59"/>
      <c r="U867" s="59"/>
      <c r="V867" s="59"/>
      <c r="W867" s="48"/>
      <c r="X867" s="48"/>
      <c r="Y867" s="48"/>
      <c r="Z867" s="48"/>
      <c r="AA867" s="48"/>
      <c r="AB867" s="48"/>
    </row>
    <row r="868">
      <c r="A868" s="48"/>
      <c r="B868" s="48"/>
      <c r="C868" s="48"/>
      <c r="D868" s="57"/>
      <c r="E868" s="58"/>
      <c r="F868" s="58"/>
      <c r="G868" s="48"/>
      <c r="H868" s="48"/>
      <c r="I868" s="48"/>
      <c r="J868" s="48"/>
      <c r="K868" s="58"/>
      <c r="L868" s="59"/>
      <c r="M868" s="59"/>
      <c r="N868" s="55"/>
      <c r="O868" s="59"/>
      <c r="P868" s="59"/>
      <c r="Q868" s="59"/>
      <c r="R868" s="58"/>
      <c r="S868" s="48"/>
      <c r="T868" s="59"/>
      <c r="U868" s="59"/>
      <c r="V868" s="59"/>
      <c r="W868" s="48"/>
      <c r="X868" s="48"/>
      <c r="Y868" s="48"/>
      <c r="Z868" s="48"/>
      <c r="AA868" s="48"/>
      <c r="AB868" s="48"/>
    </row>
    <row r="869">
      <c r="A869" s="48"/>
      <c r="B869" s="48"/>
      <c r="C869" s="48"/>
      <c r="D869" s="57"/>
      <c r="E869" s="58"/>
      <c r="F869" s="58"/>
      <c r="G869" s="48"/>
      <c r="H869" s="48"/>
      <c r="I869" s="48"/>
      <c r="J869" s="48"/>
      <c r="K869" s="58"/>
      <c r="L869" s="59"/>
      <c r="M869" s="59"/>
      <c r="N869" s="55"/>
      <c r="O869" s="59"/>
      <c r="P869" s="59"/>
      <c r="Q869" s="59"/>
      <c r="R869" s="58"/>
      <c r="S869" s="48"/>
      <c r="T869" s="59"/>
      <c r="U869" s="59"/>
      <c r="V869" s="59"/>
      <c r="W869" s="48"/>
      <c r="X869" s="48"/>
      <c r="Y869" s="48"/>
      <c r="Z869" s="48"/>
      <c r="AA869" s="48"/>
      <c r="AB869" s="48"/>
    </row>
    <row r="870">
      <c r="A870" s="48"/>
      <c r="B870" s="48"/>
      <c r="C870" s="48"/>
      <c r="D870" s="57"/>
      <c r="E870" s="58"/>
      <c r="F870" s="58"/>
      <c r="G870" s="48"/>
      <c r="H870" s="48"/>
      <c r="I870" s="48"/>
      <c r="J870" s="48"/>
      <c r="K870" s="58"/>
      <c r="L870" s="59"/>
      <c r="M870" s="59"/>
      <c r="N870" s="55"/>
      <c r="O870" s="59"/>
      <c r="P870" s="59"/>
      <c r="Q870" s="59"/>
      <c r="R870" s="58"/>
      <c r="S870" s="48"/>
      <c r="T870" s="59"/>
      <c r="U870" s="59"/>
      <c r="V870" s="59"/>
      <c r="W870" s="48"/>
      <c r="X870" s="48"/>
      <c r="Y870" s="48"/>
      <c r="Z870" s="48"/>
      <c r="AA870" s="48"/>
      <c r="AB870" s="48"/>
    </row>
    <row r="871">
      <c r="A871" s="48"/>
      <c r="B871" s="48"/>
      <c r="C871" s="48"/>
      <c r="D871" s="57"/>
      <c r="E871" s="58"/>
      <c r="F871" s="58"/>
      <c r="G871" s="48"/>
      <c r="H871" s="48"/>
      <c r="I871" s="48"/>
      <c r="J871" s="48"/>
      <c r="K871" s="58"/>
      <c r="L871" s="59"/>
      <c r="M871" s="59"/>
      <c r="N871" s="55"/>
      <c r="O871" s="59"/>
      <c r="P871" s="59"/>
      <c r="Q871" s="59"/>
      <c r="R871" s="58"/>
      <c r="S871" s="48"/>
      <c r="T871" s="59"/>
      <c r="U871" s="59"/>
      <c r="V871" s="59"/>
      <c r="W871" s="48"/>
      <c r="X871" s="48"/>
      <c r="Y871" s="48"/>
      <c r="Z871" s="48"/>
      <c r="AA871" s="48"/>
      <c r="AB871" s="48"/>
    </row>
    <row r="872">
      <c r="A872" s="48"/>
      <c r="B872" s="48"/>
      <c r="C872" s="48"/>
      <c r="D872" s="57"/>
      <c r="E872" s="58"/>
      <c r="F872" s="58"/>
      <c r="G872" s="48"/>
      <c r="H872" s="48"/>
      <c r="I872" s="48"/>
      <c r="J872" s="48"/>
      <c r="K872" s="58"/>
      <c r="L872" s="59"/>
      <c r="M872" s="59"/>
      <c r="N872" s="55"/>
      <c r="O872" s="59"/>
      <c r="P872" s="59"/>
      <c r="Q872" s="59"/>
      <c r="R872" s="58"/>
      <c r="S872" s="48"/>
      <c r="T872" s="59"/>
      <c r="U872" s="59"/>
      <c r="V872" s="59"/>
      <c r="W872" s="48"/>
      <c r="X872" s="48"/>
      <c r="Y872" s="48"/>
      <c r="Z872" s="48"/>
      <c r="AA872" s="48"/>
      <c r="AB872" s="48"/>
    </row>
    <row r="873">
      <c r="A873" s="48"/>
      <c r="B873" s="48"/>
      <c r="C873" s="48"/>
      <c r="D873" s="57"/>
      <c r="E873" s="58"/>
      <c r="F873" s="58"/>
      <c r="G873" s="48"/>
      <c r="H873" s="48"/>
      <c r="I873" s="48"/>
      <c r="J873" s="48"/>
      <c r="K873" s="58"/>
      <c r="L873" s="59"/>
      <c r="M873" s="59"/>
      <c r="N873" s="55"/>
      <c r="O873" s="59"/>
      <c r="P873" s="59"/>
      <c r="Q873" s="59"/>
      <c r="R873" s="58"/>
      <c r="S873" s="48"/>
      <c r="T873" s="59"/>
      <c r="U873" s="59"/>
      <c r="V873" s="59"/>
      <c r="W873" s="48"/>
      <c r="X873" s="48"/>
      <c r="Y873" s="48"/>
      <c r="Z873" s="48"/>
      <c r="AA873" s="48"/>
      <c r="AB873" s="48"/>
    </row>
    <row r="874">
      <c r="A874" s="48"/>
      <c r="B874" s="48"/>
      <c r="C874" s="48"/>
      <c r="D874" s="57"/>
      <c r="E874" s="58"/>
      <c r="F874" s="58"/>
      <c r="G874" s="48"/>
      <c r="H874" s="48"/>
      <c r="I874" s="48"/>
      <c r="J874" s="48"/>
      <c r="K874" s="58"/>
      <c r="L874" s="59"/>
      <c r="M874" s="59"/>
      <c r="N874" s="55"/>
      <c r="O874" s="59"/>
      <c r="P874" s="59"/>
      <c r="Q874" s="59"/>
      <c r="R874" s="58"/>
      <c r="S874" s="48"/>
      <c r="T874" s="59"/>
      <c r="U874" s="59"/>
      <c r="V874" s="59"/>
      <c r="W874" s="48"/>
      <c r="X874" s="48"/>
      <c r="Y874" s="48"/>
      <c r="Z874" s="48"/>
      <c r="AA874" s="48"/>
      <c r="AB874" s="48"/>
    </row>
    <row r="875">
      <c r="A875" s="48"/>
      <c r="B875" s="48"/>
      <c r="C875" s="48"/>
      <c r="D875" s="57"/>
      <c r="E875" s="58"/>
      <c r="F875" s="58"/>
      <c r="G875" s="48"/>
      <c r="H875" s="48"/>
      <c r="I875" s="48"/>
      <c r="J875" s="48"/>
      <c r="K875" s="58"/>
      <c r="L875" s="59"/>
      <c r="M875" s="59"/>
      <c r="N875" s="55"/>
      <c r="O875" s="59"/>
      <c r="P875" s="59"/>
      <c r="Q875" s="59"/>
      <c r="R875" s="58"/>
      <c r="S875" s="48"/>
      <c r="T875" s="59"/>
      <c r="U875" s="59"/>
      <c r="V875" s="59"/>
      <c r="W875" s="48"/>
      <c r="X875" s="48"/>
      <c r="Y875" s="48"/>
      <c r="Z875" s="48"/>
      <c r="AA875" s="48"/>
      <c r="AB875" s="48"/>
    </row>
    <row r="876">
      <c r="A876" s="48"/>
      <c r="B876" s="48"/>
      <c r="C876" s="48"/>
      <c r="D876" s="57"/>
      <c r="E876" s="58"/>
      <c r="F876" s="58"/>
      <c r="G876" s="48"/>
      <c r="H876" s="48"/>
      <c r="I876" s="48"/>
      <c r="J876" s="48"/>
      <c r="K876" s="58"/>
      <c r="L876" s="59"/>
      <c r="M876" s="59"/>
      <c r="N876" s="55"/>
      <c r="O876" s="59"/>
      <c r="P876" s="59"/>
      <c r="Q876" s="59"/>
      <c r="R876" s="58"/>
      <c r="S876" s="48"/>
      <c r="T876" s="59"/>
      <c r="U876" s="59"/>
      <c r="V876" s="59"/>
      <c r="W876" s="48"/>
      <c r="X876" s="48"/>
      <c r="Y876" s="48"/>
      <c r="Z876" s="48"/>
      <c r="AA876" s="48"/>
      <c r="AB876" s="48"/>
    </row>
    <row r="877">
      <c r="A877" s="48"/>
      <c r="B877" s="48"/>
      <c r="C877" s="48"/>
      <c r="D877" s="57"/>
      <c r="E877" s="58"/>
      <c r="F877" s="58"/>
      <c r="G877" s="48"/>
      <c r="H877" s="48"/>
      <c r="I877" s="48"/>
      <c r="J877" s="48"/>
      <c r="K877" s="58"/>
      <c r="L877" s="59"/>
      <c r="M877" s="59"/>
      <c r="N877" s="55"/>
      <c r="O877" s="59"/>
      <c r="P877" s="59"/>
      <c r="Q877" s="59"/>
      <c r="R877" s="58"/>
      <c r="S877" s="48"/>
      <c r="T877" s="59"/>
      <c r="U877" s="59"/>
      <c r="V877" s="59"/>
      <c r="W877" s="48"/>
      <c r="X877" s="48"/>
      <c r="Y877" s="48"/>
      <c r="Z877" s="48"/>
      <c r="AA877" s="48"/>
      <c r="AB877" s="48"/>
    </row>
    <row r="878">
      <c r="A878" s="48"/>
      <c r="B878" s="48"/>
      <c r="C878" s="48"/>
      <c r="D878" s="57"/>
      <c r="E878" s="58"/>
      <c r="F878" s="58"/>
      <c r="G878" s="48"/>
      <c r="H878" s="48"/>
      <c r="I878" s="48"/>
      <c r="J878" s="48"/>
      <c r="K878" s="58"/>
      <c r="L878" s="59"/>
      <c r="M878" s="59"/>
      <c r="N878" s="55"/>
      <c r="O878" s="59"/>
      <c r="P878" s="59"/>
      <c r="Q878" s="59"/>
      <c r="R878" s="58"/>
      <c r="S878" s="48"/>
      <c r="T878" s="59"/>
      <c r="U878" s="59"/>
      <c r="V878" s="59"/>
      <c r="W878" s="48"/>
      <c r="X878" s="48"/>
      <c r="Y878" s="48"/>
      <c r="Z878" s="48"/>
      <c r="AA878" s="48"/>
      <c r="AB878" s="48"/>
    </row>
    <row r="879">
      <c r="A879" s="48"/>
      <c r="B879" s="48"/>
      <c r="C879" s="48"/>
      <c r="D879" s="57"/>
      <c r="E879" s="58"/>
      <c r="F879" s="58"/>
      <c r="G879" s="48"/>
      <c r="H879" s="48"/>
      <c r="I879" s="48"/>
      <c r="J879" s="48"/>
      <c r="K879" s="58"/>
      <c r="L879" s="59"/>
      <c r="M879" s="59"/>
      <c r="N879" s="55"/>
      <c r="O879" s="59"/>
      <c r="P879" s="59"/>
      <c r="Q879" s="59"/>
      <c r="R879" s="58"/>
      <c r="S879" s="48"/>
      <c r="T879" s="59"/>
      <c r="U879" s="59"/>
      <c r="V879" s="59"/>
      <c r="W879" s="48"/>
      <c r="X879" s="48"/>
      <c r="Y879" s="48"/>
      <c r="Z879" s="48"/>
      <c r="AA879" s="48"/>
      <c r="AB879" s="48"/>
    </row>
    <row r="880">
      <c r="A880" s="48"/>
      <c r="B880" s="48"/>
      <c r="C880" s="48"/>
      <c r="D880" s="57"/>
      <c r="E880" s="58"/>
      <c r="F880" s="58"/>
      <c r="G880" s="48"/>
      <c r="H880" s="48"/>
      <c r="I880" s="48"/>
      <c r="J880" s="48"/>
      <c r="K880" s="58"/>
      <c r="L880" s="59"/>
      <c r="M880" s="59"/>
      <c r="N880" s="55"/>
      <c r="O880" s="59"/>
      <c r="P880" s="59"/>
      <c r="Q880" s="59"/>
      <c r="R880" s="58"/>
      <c r="S880" s="48"/>
      <c r="T880" s="59"/>
      <c r="U880" s="59"/>
      <c r="V880" s="59"/>
      <c r="W880" s="48"/>
      <c r="X880" s="48"/>
      <c r="Y880" s="48"/>
      <c r="Z880" s="48"/>
      <c r="AA880" s="48"/>
      <c r="AB880" s="48"/>
    </row>
    <row r="881">
      <c r="A881" s="48"/>
      <c r="B881" s="48"/>
      <c r="C881" s="48"/>
      <c r="D881" s="57"/>
      <c r="E881" s="58"/>
      <c r="F881" s="58"/>
      <c r="G881" s="48"/>
      <c r="H881" s="48"/>
      <c r="I881" s="48"/>
      <c r="J881" s="48"/>
      <c r="K881" s="58"/>
      <c r="L881" s="59"/>
      <c r="M881" s="59"/>
      <c r="N881" s="55"/>
      <c r="O881" s="59"/>
      <c r="P881" s="59"/>
      <c r="Q881" s="59"/>
      <c r="R881" s="58"/>
      <c r="S881" s="48"/>
      <c r="T881" s="59"/>
      <c r="U881" s="59"/>
      <c r="V881" s="59"/>
      <c r="W881" s="48"/>
      <c r="X881" s="48"/>
      <c r="Y881" s="48"/>
      <c r="Z881" s="48"/>
      <c r="AA881" s="48"/>
      <c r="AB881" s="48"/>
    </row>
    <row r="882">
      <c r="A882" s="48"/>
      <c r="B882" s="48"/>
      <c r="C882" s="48"/>
      <c r="D882" s="57"/>
      <c r="E882" s="58"/>
      <c r="F882" s="58"/>
      <c r="G882" s="48"/>
      <c r="H882" s="48"/>
      <c r="I882" s="48"/>
      <c r="J882" s="48"/>
      <c r="K882" s="58"/>
      <c r="L882" s="59"/>
      <c r="M882" s="59"/>
      <c r="N882" s="55"/>
      <c r="O882" s="59"/>
      <c r="P882" s="59"/>
      <c r="Q882" s="59"/>
      <c r="R882" s="58"/>
      <c r="S882" s="48"/>
      <c r="T882" s="59"/>
      <c r="U882" s="59"/>
      <c r="V882" s="59"/>
      <c r="W882" s="48"/>
      <c r="X882" s="48"/>
      <c r="Y882" s="48"/>
      <c r="Z882" s="48"/>
      <c r="AA882" s="48"/>
      <c r="AB882" s="48"/>
    </row>
    <row r="883">
      <c r="A883" s="48"/>
      <c r="B883" s="48"/>
      <c r="C883" s="48"/>
      <c r="D883" s="57"/>
      <c r="E883" s="58"/>
      <c r="F883" s="58"/>
      <c r="G883" s="48"/>
      <c r="H883" s="48"/>
      <c r="I883" s="48"/>
      <c r="J883" s="48"/>
      <c r="K883" s="58"/>
      <c r="L883" s="59"/>
      <c r="M883" s="59"/>
      <c r="N883" s="55"/>
      <c r="O883" s="59"/>
      <c r="P883" s="59"/>
      <c r="Q883" s="59"/>
      <c r="R883" s="58"/>
      <c r="S883" s="48"/>
      <c r="T883" s="59"/>
      <c r="U883" s="59"/>
      <c r="V883" s="59"/>
      <c r="W883" s="48"/>
      <c r="X883" s="48"/>
      <c r="Y883" s="48"/>
      <c r="Z883" s="48"/>
      <c r="AA883" s="48"/>
      <c r="AB883" s="48"/>
    </row>
    <row r="884">
      <c r="A884" s="48"/>
      <c r="B884" s="48"/>
      <c r="C884" s="48"/>
      <c r="D884" s="57"/>
      <c r="E884" s="58"/>
      <c r="F884" s="58"/>
      <c r="G884" s="48"/>
      <c r="H884" s="48"/>
      <c r="I884" s="48"/>
      <c r="J884" s="48"/>
      <c r="K884" s="58"/>
      <c r="L884" s="59"/>
      <c r="M884" s="59"/>
      <c r="N884" s="55"/>
      <c r="O884" s="59"/>
      <c r="P884" s="59"/>
      <c r="Q884" s="59"/>
      <c r="R884" s="58"/>
      <c r="S884" s="48"/>
      <c r="T884" s="59"/>
      <c r="U884" s="59"/>
      <c r="V884" s="59"/>
      <c r="W884" s="48"/>
      <c r="X884" s="48"/>
      <c r="Y884" s="48"/>
      <c r="Z884" s="48"/>
      <c r="AA884" s="48"/>
      <c r="AB884" s="48"/>
    </row>
    <row r="885">
      <c r="A885" s="48"/>
      <c r="B885" s="48"/>
      <c r="C885" s="48"/>
      <c r="D885" s="57"/>
      <c r="E885" s="58"/>
      <c r="F885" s="58"/>
      <c r="G885" s="48"/>
      <c r="H885" s="48"/>
      <c r="I885" s="48"/>
      <c r="J885" s="48"/>
      <c r="K885" s="58"/>
      <c r="L885" s="59"/>
      <c r="M885" s="59"/>
      <c r="N885" s="55"/>
      <c r="O885" s="59"/>
      <c r="P885" s="59"/>
      <c r="Q885" s="59"/>
      <c r="R885" s="58"/>
      <c r="S885" s="48"/>
      <c r="T885" s="59"/>
      <c r="U885" s="59"/>
      <c r="V885" s="59"/>
      <c r="W885" s="48"/>
      <c r="X885" s="48"/>
      <c r="Y885" s="48"/>
      <c r="Z885" s="48"/>
      <c r="AA885" s="48"/>
      <c r="AB885" s="48"/>
    </row>
    <row r="886">
      <c r="A886" s="48"/>
      <c r="B886" s="48"/>
      <c r="C886" s="48"/>
      <c r="D886" s="57"/>
      <c r="E886" s="58"/>
      <c r="F886" s="58"/>
      <c r="G886" s="48"/>
      <c r="H886" s="48"/>
      <c r="I886" s="48"/>
      <c r="J886" s="48"/>
      <c r="K886" s="58"/>
      <c r="L886" s="59"/>
      <c r="M886" s="59"/>
      <c r="N886" s="55"/>
      <c r="O886" s="59"/>
      <c r="P886" s="59"/>
      <c r="Q886" s="59"/>
      <c r="R886" s="58"/>
      <c r="S886" s="48"/>
      <c r="T886" s="59"/>
      <c r="U886" s="59"/>
      <c r="V886" s="59"/>
      <c r="W886" s="48"/>
      <c r="X886" s="48"/>
      <c r="Y886" s="48"/>
      <c r="Z886" s="48"/>
      <c r="AA886" s="48"/>
      <c r="AB886" s="48"/>
    </row>
    <row r="887">
      <c r="A887" s="48"/>
      <c r="B887" s="48"/>
      <c r="C887" s="48"/>
      <c r="D887" s="57"/>
      <c r="E887" s="58"/>
      <c r="F887" s="58"/>
      <c r="G887" s="48"/>
      <c r="H887" s="48"/>
      <c r="I887" s="48"/>
      <c r="J887" s="48"/>
      <c r="K887" s="58"/>
      <c r="L887" s="59"/>
      <c r="M887" s="59"/>
      <c r="N887" s="55"/>
      <c r="O887" s="59"/>
      <c r="P887" s="59"/>
      <c r="Q887" s="59"/>
      <c r="R887" s="58"/>
      <c r="S887" s="48"/>
      <c r="T887" s="59"/>
      <c r="U887" s="59"/>
      <c r="V887" s="59"/>
      <c r="W887" s="48"/>
      <c r="X887" s="48"/>
      <c r="Y887" s="48"/>
      <c r="Z887" s="48"/>
      <c r="AA887" s="48"/>
      <c r="AB887" s="48"/>
    </row>
    <row r="888">
      <c r="A888" s="48"/>
      <c r="B888" s="48"/>
      <c r="C888" s="48"/>
      <c r="D888" s="57"/>
      <c r="E888" s="58"/>
      <c r="F888" s="58"/>
      <c r="G888" s="48"/>
      <c r="H888" s="48"/>
      <c r="I888" s="48"/>
      <c r="J888" s="48"/>
      <c r="K888" s="58"/>
      <c r="L888" s="59"/>
      <c r="M888" s="59"/>
      <c r="N888" s="55"/>
      <c r="O888" s="59"/>
      <c r="P888" s="59"/>
      <c r="Q888" s="59"/>
      <c r="R888" s="58"/>
      <c r="S888" s="48"/>
      <c r="T888" s="59"/>
      <c r="U888" s="59"/>
      <c r="V888" s="59"/>
      <c r="W888" s="48"/>
      <c r="X888" s="48"/>
      <c r="Y888" s="48"/>
      <c r="Z888" s="48"/>
      <c r="AA888" s="48"/>
      <c r="AB888" s="48"/>
    </row>
    <row r="889">
      <c r="A889" s="48"/>
      <c r="B889" s="48"/>
      <c r="C889" s="48"/>
      <c r="D889" s="57"/>
      <c r="E889" s="58"/>
      <c r="F889" s="58"/>
      <c r="G889" s="48"/>
      <c r="H889" s="48"/>
      <c r="I889" s="48"/>
      <c r="J889" s="48"/>
      <c r="K889" s="58"/>
      <c r="L889" s="59"/>
      <c r="M889" s="59"/>
      <c r="N889" s="55"/>
      <c r="O889" s="59"/>
      <c r="P889" s="59"/>
      <c r="Q889" s="59"/>
      <c r="R889" s="58"/>
      <c r="S889" s="48"/>
      <c r="T889" s="59"/>
      <c r="U889" s="59"/>
      <c r="V889" s="59"/>
      <c r="W889" s="48"/>
      <c r="X889" s="48"/>
      <c r="Y889" s="48"/>
      <c r="Z889" s="48"/>
      <c r="AA889" s="48"/>
      <c r="AB889" s="48"/>
    </row>
    <row r="890">
      <c r="A890" s="48"/>
      <c r="B890" s="48"/>
      <c r="C890" s="48"/>
      <c r="D890" s="57"/>
      <c r="E890" s="58"/>
      <c r="F890" s="58"/>
      <c r="G890" s="48"/>
      <c r="H890" s="48"/>
      <c r="I890" s="48"/>
      <c r="J890" s="48"/>
      <c r="K890" s="58"/>
      <c r="L890" s="59"/>
      <c r="M890" s="59"/>
      <c r="N890" s="55"/>
      <c r="O890" s="59"/>
      <c r="P890" s="59"/>
      <c r="Q890" s="59"/>
      <c r="R890" s="58"/>
      <c r="S890" s="48"/>
      <c r="T890" s="59"/>
      <c r="U890" s="59"/>
      <c r="V890" s="59"/>
      <c r="W890" s="48"/>
      <c r="X890" s="48"/>
      <c r="Y890" s="48"/>
      <c r="Z890" s="48"/>
      <c r="AA890" s="48"/>
      <c r="AB890" s="48"/>
    </row>
    <row r="891">
      <c r="A891" s="48"/>
      <c r="B891" s="48"/>
      <c r="C891" s="48"/>
      <c r="D891" s="57"/>
      <c r="E891" s="58"/>
      <c r="F891" s="58"/>
      <c r="G891" s="48"/>
      <c r="H891" s="48"/>
      <c r="I891" s="48"/>
      <c r="J891" s="48"/>
      <c r="K891" s="58"/>
      <c r="L891" s="59"/>
      <c r="M891" s="59"/>
      <c r="N891" s="55"/>
      <c r="O891" s="59"/>
      <c r="P891" s="59"/>
      <c r="Q891" s="59"/>
      <c r="R891" s="58"/>
      <c r="S891" s="48"/>
      <c r="T891" s="59"/>
      <c r="U891" s="59"/>
      <c r="V891" s="59"/>
      <c r="W891" s="48"/>
      <c r="X891" s="48"/>
      <c r="Y891" s="48"/>
      <c r="Z891" s="48"/>
      <c r="AA891" s="48"/>
      <c r="AB891" s="48"/>
    </row>
    <row r="892">
      <c r="A892" s="48"/>
      <c r="B892" s="48"/>
      <c r="C892" s="48"/>
      <c r="D892" s="57"/>
      <c r="E892" s="58"/>
      <c r="F892" s="58"/>
      <c r="G892" s="48"/>
      <c r="H892" s="48"/>
      <c r="I892" s="48"/>
      <c r="J892" s="48"/>
      <c r="K892" s="58"/>
      <c r="L892" s="59"/>
      <c r="M892" s="59"/>
      <c r="N892" s="55"/>
      <c r="O892" s="59"/>
      <c r="P892" s="59"/>
      <c r="Q892" s="59"/>
      <c r="R892" s="58"/>
      <c r="S892" s="48"/>
      <c r="T892" s="59"/>
      <c r="U892" s="59"/>
      <c r="V892" s="59"/>
      <c r="W892" s="48"/>
      <c r="X892" s="48"/>
      <c r="Y892" s="48"/>
      <c r="Z892" s="48"/>
      <c r="AA892" s="48"/>
      <c r="AB892" s="48"/>
    </row>
    <row r="893">
      <c r="A893" s="48"/>
      <c r="B893" s="48"/>
      <c r="C893" s="48"/>
      <c r="D893" s="57"/>
      <c r="E893" s="58"/>
      <c r="F893" s="58"/>
      <c r="G893" s="48"/>
      <c r="H893" s="48"/>
      <c r="I893" s="48"/>
      <c r="J893" s="48"/>
      <c r="K893" s="58"/>
      <c r="L893" s="59"/>
      <c r="M893" s="59"/>
      <c r="N893" s="55"/>
      <c r="O893" s="59"/>
      <c r="P893" s="59"/>
      <c r="Q893" s="59"/>
      <c r="R893" s="58"/>
      <c r="S893" s="48"/>
      <c r="T893" s="59"/>
      <c r="U893" s="59"/>
      <c r="V893" s="59"/>
      <c r="W893" s="48"/>
      <c r="X893" s="48"/>
      <c r="Y893" s="48"/>
      <c r="Z893" s="48"/>
      <c r="AA893" s="48"/>
      <c r="AB893" s="48"/>
    </row>
    <row r="894">
      <c r="A894" s="48"/>
      <c r="B894" s="48"/>
      <c r="C894" s="48"/>
      <c r="D894" s="57"/>
      <c r="E894" s="58"/>
      <c r="F894" s="58"/>
      <c r="G894" s="48"/>
      <c r="H894" s="48"/>
      <c r="I894" s="48"/>
      <c r="J894" s="48"/>
      <c r="K894" s="58"/>
      <c r="L894" s="59"/>
      <c r="M894" s="59"/>
      <c r="N894" s="55"/>
      <c r="O894" s="59"/>
      <c r="P894" s="59"/>
      <c r="Q894" s="59"/>
      <c r="R894" s="58"/>
      <c r="S894" s="48"/>
      <c r="T894" s="59"/>
      <c r="U894" s="59"/>
      <c r="V894" s="59"/>
      <c r="W894" s="48"/>
      <c r="X894" s="48"/>
      <c r="Y894" s="48"/>
      <c r="Z894" s="48"/>
      <c r="AA894" s="48"/>
      <c r="AB894" s="48"/>
    </row>
    <row r="895">
      <c r="A895" s="48"/>
      <c r="B895" s="48"/>
      <c r="C895" s="48"/>
      <c r="D895" s="57"/>
      <c r="E895" s="58"/>
      <c r="F895" s="58"/>
      <c r="G895" s="48"/>
      <c r="H895" s="48"/>
      <c r="I895" s="48"/>
      <c r="J895" s="48"/>
      <c r="K895" s="58"/>
      <c r="L895" s="59"/>
      <c r="M895" s="59"/>
      <c r="N895" s="55"/>
      <c r="O895" s="59"/>
      <c r="P895" s="59"/>
      <c r="Q895" s="59"/>
      <c r="R895" s="58"/>
      <c r="S895" s="48"/>
      <c r="T895" s="59"/>
      <c r="U895" s="59"/>
      <c r="V895" s="59"/>
      <c r="W895" s="48"/>
      <c r="X895" s="48"/>
      <c r="Y895" s="48"/>
      <c r="Z895" s="48"/>
      <c r="AA895" s="48"/>
      <c r="AB895" s="48"/>
    </row>
    <row r="896">
      <c r="A896" s="48"/>
      <c r="B896" s="48"/>
      <c r="C896" s="48"/>
      <c r="D896" s="57"/>
      <c r="E896" s="58"/>
      <c r="F896" s="58"/>
      <c r="G896" s="48"/>
      <c r="H896" s="48"/>
      <c r="I896" s="48"/>
      <c r="J896" s="48"/>
      <c r="K896" s="58"/>
      <c r="L896" s="59"/>
      <c r="M896" s="59"/>
      <c r="N896" s="55"/>
      <c r="O896" s="59"/>
      <c r="P896" s="59"/>
      <c r="Q896" s="59"/>
      <c r="R896" s="58"/>
      <c r="S896" s="48"/>
      <c r="T896" s="59"/>
      <c r="U896" s="59"/>
      <c r="V896" s="59"/>
      <c r="W896" s="48"/>
      <c r="X896" s="48"/>
      <c r="Y896" s="48"/>
      <c r="Z896" s="48"/>
      <c r="AA896" s="48"/>
      <c r="AB896" s="48"/>
    </row>
    <row r="897">
      <c r="A897" s="48"/>
      <c r="B897" s="48"/>
      <c r="C897" s="48"/>
      <c r="D897" s="57"/>
      <c r="E897" s="58"/>
      <c r="F897" s="58"/>
      <c r="G897" s="48"/>
      <c r="H897" s="48"/>
      <c r="I897" s="48"/>
      <c r="J897" s="48"/>
      <c r="K897" s="58"/>
      <c r="L897" s="59"/>
      <c r="M897" s="59"/>
      <c r="N897" s="55"/>
      <c r="O897" s="59"/>
      <c r="P897" s="59"/>
      <c r="Q897" s="59"/>
      <c r="R897" s="58"/>
      <c r="S897" s="48"/>
      <c r="T897" s="59"/>
      <c r="U897" s="59"/>
      <c r="V897" s="59"/>
      <c r="W897" s="48"/>
      <c r="X897" s="48"/>
      <c r="Y897" s="48"/>
      <c r="Z897" s="48"/>
      <c r="AA897" s="48"/>
      <c r="AB897" s="48"/>
    </row>
    <row r="898">
      <c r="A898" s="48"/>
      <c r="B898" s="48"/>
      <c r="C898" s="48"/>
      <c r="D898" s="57"/>
      <c r="E898" s="58"/>
      <c r="F898" s="58"/>
      <c r="G898" s="48"/>
      <c r="H898" s="48"/>
      <c r="I898" s="48"/>
      <c r="J898" s="48"/>
      <c r="K898" s="58"/>
      <c r="L898" s="59"/>
      <c r="M898" s="59"/>
      <c r="N898" s="55"/>
      <c r="O898" s="59"/>
      <c r="P898" s="59"/>
      <c r="Q898" s="59"/>
      <c r="R898" s="58"/>
      <c r="S898" s="48"/>
      <c r="T898" s="59"/>
      <c r="U898" s="59"/>
      <c r="V898" s="59"/>
      <c r="W898" s="48"/>
      <c r="X898" s="48"/>
      <c r="Y898" s="48"/>
      <c r="Z898" s="48"/>
      <c r="AA898" s="48"/>
      <c r="AB898" s="48"/>
    </row>
    <row r="899">
      <c r="A899" s="48"/>
      <c r="B899" s="48"/>
      <c r="C899" s="48"/>
      <c r="D899" s="57"/>
      <c r="E899" s="58"/>
      <c r="F899" s="58"/>
      <c r="G899" s="48"/>
      <c r="H899" s="48"/>
      <c r="I899" s="48"/>
      <c r="J899" s="48"/>
      <c r="K899" s="58"/>
      <c r="L899" s="59"/>
      <c r="M899" s="59"/>
      <c r="N899" s="55"/>
      <c r="O899" s="59"/>
      <c r="P899" s="59"/>
      <c r="Q899" s="59"/>
      <c r="R899" s="58"/>
      <c r="S899" s="48"/>
      <c r="T899" s="59"/>
      <c r="U899" s="59"/>
      <c r="V899" s="59"/>
      <c r="W899" s="48"/>
      <c r="X899" s="48"/>
      <c r="Y899" s="48"/>
      <c r="Z899" s="48"/>
      <c r="AA899" s="48"/>
      <c r="AB899" s="48"/>
    </row>
    <row r="900">
      <c r="A900" s="48"/>
      <c r="B900" s="48"/>
      <c r="C900" s="48"/>
      <c r="D900" s="57"/>
      <c r="E900" s="58"/>
      <c r="F900" s="58"/>
      <c r="G900" s="48"/>
      <c r="H900" s="48"/>
      <c r="I900" s="48"/>
      <c r="J900" s="48"/>
      <c r="K900" s="58"/>
      <c r="L900" s="59"/>
      <c r="M900" s="59"/>
      <c r="N900" s="55"/>
      <c r="O900" s="59"/>
      <c r="P900" s="59"/>
      <c r="Q900" s="59"/>
      <c r="R900" s="58"/>
      <c r="S900" s="48"/>
      <c r="T900" s="59"/>
      <c r="U900" s="59"/>
      <c r="V900" s="59"/>
      <c r="W900" s="48"/>
      <c r="X900" s="48"/>
      <c r="Y900" s="48"/>
      <c r="Z900" s="48"/>
      <c r="AA900" s="48"/>
      <c r="AB900" s="48"/>
    </row>
    <row r="901">
      <c r="A901" s="48"/>
      <c r="B901" s="48"/>
      <c r="C901" s="48"/>
      <c r="D901" s="57"/>
      <c r="E901" s="58"/>
      <c r="F901" s="58"/>
      <c r="G901" s="48"/>
      <c r="H901" s="48"/>
      <c r="I901" s="48"/>
      <c r="J901" s="48"/>
      <c r="K901" s="58"/>
      <c r="L901" s="59"/>
      <c r="M901" s="59"/>
      <c r="N901" s="55"/>
      <c r="O901" s="59"/>
      <c r="P901" s="59"/>
      <c r="Q901" s="59"/>
      <c r="R901" s="58"/>
      <c r="S901" s="48"/>
      <c r="T901" s="59"/>
      <c r="U901" s="59"/>
      <c r="V901" s="59"/>
      <c r="W901" s="48"/>
      <c r="X901" s="48"/>
      <c r="Y901" s="48"/>
      <c r="Z901" s="48"/>
      <c r="AA901" s="48"/>
      <c r="AB901" s="48"/>
    </row>
    <row r="902">
      <c r="A902" s="48"/>
      <c r="B902" s="48"/>
      <c r="C902" s="48"/>
      <c r="D902" s="57"/>
      <c r="E902" s="58"/>
      <c r="F902" s="58"/>
      <c r="G902" s="48"/>
      <c r="H902" s="48"/>
      <c r="I902" s="48"/>
      <c r="J902" s="48"/>
      <c r="K902" s="58"/>
      <c r="L902" s="59"/>
      <c r="M902" s="59"/>
      <c r="N902" s="55"/>
      <c r="O902" s="59"/>
      <c r="P902" s="59"/>
      <c r="Q902" s="59"/>
      <c r="R902" s="58"/>
      <c r="S902" s="48"/>
      <c r="T902" s="59"/>
      <c r="U902" s="59"/>
      <c r="V902" s="59"/>
      <c r="W902" s="48"/>
      <c r="X902" s="48"/>
      <c r="Y902" s="48"/>
      <c r="Z902" s="48"/>
      <c r="AA902" s="48"/>
      <c r="AB902" s="48"/>
    </row>
    <row r="903">
      <c r="A903" s="48"/>
      <c r="B903" s="48"/>
      <c r="C903" s="48"/>
      <c r="D903" s="57"/>
      <c r="E903" s="58"/>
      <c r="F903" s="58"/>
      <c r="G903" s="48"/>
      <c r="H903" s="48"/>
      <c r="I903" s="48"/>
      <c r="J903" s="48"/>
      <c r="K903" s="58"/>
      <c r="L903" s="59"/>
      <c r="M903" s="59"/>
      <c r="N903" s="55"/>
      <c r="O903" s="59"/>
      <c r="P903" s="59"/>
      <c r="Q903" s="59"/>
      <c r="R903" s="58"/>
      <c r="S903" s="48"/>
      <c r="T903" s="59"/>
      <c r="U903" s="59"/>
      <c r="V903" s="59"/>
      <c r="W903" s="48"/>
      <c r="X903" s="48"/>
      <c r="Y903" s="48"/>
      <c r="Z903" s="48"/>
      <c r="AA903" s="48"/>
      <c r="AB903" s="48"/>
    </row>
    <row r="904">
      <c r="A904" s="48"/>
      <c r="B904" s="48"/>
      <c r="C904" s="48"/>
      <c r="D904" s="57"/>
      <c r="E904" s="58"/>
      <c r="F904" s="58"/>
      <c r="G904" s="48"/>
      <c r="H904" s="48"/>
      <c r="I904" s="48"/>
      <c r="J904" s="48"/>
      <c r="K904" s="58"/>
      <c r="L904" s="59"/>
      <c r="M904" s="59"/>
      <c r="N904" s="55"/>
      <c r="O904" s="59"/>
      <c r="P904" s="59"/>
      <c r="Q904" s="59"/>
      <c r="R904" s="58"/>
      <c r="S904" s="48"/>
      <c r="T904" s="59"/>
      <c r="U904" s="59"/>
      <c r="V904" s="59"/>
      <c r="W904" s="48"/>
      <c r="X904" s="48"/>
      <c r="Y904" s="48"/>
      <c r="Z904" s="48"/>
      <c r="AA904" s="48"/>
      <c r="AB904" s="48"/>
    </row>
    <row r="905">
      <c r="A905" s="48"/>
      <c r="B905" s="48"/>
      <c r="C905" s="48"/>
      <c r="D905" s="57"/>
      <c r="E905" s="58"/>
      <c r="F905" s="58"/>
      <c r="G905" s="48"/>
      <c r="H905" s="48"/>
      <c r="I905" s="48"/>
      <c r="J905" s="48"/>
      <c r="K905" s="58"/>
      <c r="L905" s="59"/>
      <c r="M905" s="59"/>
      <c r="N905" s="55"/>
      <c r="O905" s="59"/>
      <c r="P905" s="59"/>
      <c r="Q905" s="59"/>
      <c r="R905" s="58"/>
      <c r="S905" s="48"/>
      <c r="T905" s="59"/>
      <c r="U905" s="59"/>
      <c r="V905" s="59"/>
      <c r="W905" s="48"/>
      <c r="X905" s="48"/>
      <c r="Y905" s="48"/>
      <c r="Z905" s="48"/>
      <c r="AA905" s="48"/>
      <c r="AB905" s="48"/>
    </row>
    <row r="906">
      <c r="A906" s="48"/>
      <c r="B906" s="48"/>
      <c r="C906" s="48"/>
      <c r="D906" s="57"/>
      <c r="E906" s="58"/>
      <c r="F906" s="58"/>
      <c r="G906" s="48"/>
      <c r="H906" s="48"/>
      <c r="I906" s="48"/>
      <c r="J906" s="48"/>
      <c r="K906" s="58"/>
      <c r="L906" s="59"/>
      <c r="M906" s="59"/>
      <c r="N906" s="55"/>
      <c r="O906" s="59"/>
      <c r="P906" s="59"/>
      <c r="Q906" s="59"/>
      <c r="R906" s="58"/>
      <c r="S906" s="48"/>
      <c r="T906" s="59"/>
      <c r="U906" s="59"/>
      <c r="V906" s="59"/>
      <c r="W906" s="48"/>
      <c r="X906" s="48"/>
      <c r="Y906" s="48"/>
      <c r="Z906" s="48"/>
      <c r="AA906" s="48"/>
      <c r="AB906" s="48"/>
    </row>
    <row r="907">
      <c r="A907" s="48"/>
      <c r="B907" s="48"/>
      <c r="C907" s="48"/>
      <c r="D907" s="57"/>
      <c r="E907" s="58"/>
      <c r="F907" s="58"/>
      <c r="G907" s="48"/>
      <c r="H907" s="48"/>
      <c r="I907" s="48"/>
      <c r="J907" s="48"/>
      <c r="K907" s="58"/>
      <c r="L907" s="59"/>
      <c r="M907" s="59"/>
      <c r="N907" s="55"/>
      <c r="O907" s="59"/>
      <c r="P907" s="59"/>
      <c r="Q907" s="59"/>
      <c r="R907" s="58"/>
      <c r="S907" s="48"/>
      <c r="T907" s="59"/>
      <c r="U907" s="59"/>
      <c r="V907" s="59"/>
      <c r="W907" s="48"/>
      <c r="X907" s="48"/>
      <c r="Y907" s="48"/>
      <c r="Z907" s="48"/>
      <c r="AA907" s="48"/>
      <c r="AB907" s="48"/>
    </row>
    <row r="908">
      <c r="A908" s="48"/>
      <c r="B908" s="48"/>
      <c r="C908" s="48"/>
      <c r="D908" s="57"/>
      <c r="E908" s="58"/>
      <c r="F908" s="58"/>
      <c r="G908" s="48"/>
      <c r="H908" s="48"/>
      <c r="I908" s="48"/>
      <c r="J908" s="48"/>
      <c r="K908" s="58"/>
      <c r="L908" s="59"/>
      <c r="M908" s="59"/>
      <c r="N908" s="55"/>
      <c r="O908" s="59"/>
      <c r="P908" s="59"/>
      <c r="Q908" s="59"/>
      <c r="R908" s="58"/>
      <c r="S908" s="48"/>
      <c r="T908" s="59"/>
      <c r="U908" s="59"/>
      <c r="V908" s="59"/>
      <c r="W908" s="48"/>
      <c r="X908" s="48"/>
      <c r="Y908" s="48"/>
      <c r="Z908" s="48"/>
      <c r="AA908" s="48"/>
      <c r="AB908" s="48"/>
    </row>
    <row r="909">
      <c r="A909" s="48"/>
      <c r="B909" s="48"/>
      <c r="C909" s="48"/>
      <c r="D909" s="57"/>
      <c r="E909" s="58"/>
      <c r="F909" s="58"/>
      <c r="G909" s="48"/>
      <c r="H909" s="48"/>
      <c r="I909" s="48"/>
      <c r="J909" s="48"/>
      <c r="K909" s="58"/>
      <c r="L909" s="59"/>
      <c r="M909" s="59"/>
      <c r="N909" s="55"/>
      <c r="O909" s="59"/>
      <c r="P909" s="59"/>
      <c r="Q909" s="59"/>
      <c r="R909" s="58"/>
      <c r="S909" s="48"/>
      <c r="T909" s="59"/>
      <c r="U909" s="59"/>
      <c r="V909" s="59"/>
      <c r="W909" s="48"/>
      <c r="X909" s="48"/>
      <c r="Y909" s="48"/>
      <c r="Z909" s="48"/>
      <c r="AA909" s="48"/>
      <c r="AB909" s="48"/>
    </row>
    <row r="910">
      <c r="A910" s="48"/>
      <c r="B910" s="48"/>
      <c r="C910" s="48"/>
      <c r="D910" s="57"/>
      <c r="E910" s="58"/>
      <c r="F910" s="58"/>
      <c r="G910" s="48"/>
      <c r="H910" s="48"/>
      <c r="I910" s="48"/>
      <c r="J910" s="48"/>
      <c r="K910" s="58"/>
      <c r="L910" s="59"/>
      <c r="M910" s="59"/>
      <c r="N910" s="55"/>
      <c r="O910" s="59"/>
      <c r="P910" s="59"/>
      <c r="Q910" s="59"/>
      <c r="R910" s="58"/>
      <c r="S910" s="48"/>
      <c r="T910" s="59"/>
      <c r="U910" s="59"/>
      <c r="V910" s="59"/>
      <c r="W910" s="48"/>
      <c r="X910" s="48"/>
      <c r="Y910" s="48"/>
      <c r="Z910" s="48"/>
      <c r="AA910" s="48"/>
      <c r="AB910" s="48"/>
    </row>
    <row r="911">
      <c r="A911" s="48"/>
      <c r="B911" s="48"/>
      <c r="C911" s="48"/>
      <c r="D911" s="57"/>
      <c r="E911" s="58"/>
      <c r="F911" s="58"/>
      <c r="G911" s="48"/>
      <c r="H911" s="48"/>
      <c r="I911" s="48"/>
      <c r="J911" s="48"/>
      <c r="K911" s="58"/>
      <c r="L911" s="59"/>
      <c r="M911" s="59"/>
      <c r="N911" s="55"/>
      <c r="O911" s="59"/>
      <c r="P911" s="59"/>
      <c r="Q911" s="59"/>
      <c r="R911" s="58"/>
      <c r="S911" s="48"/>
      <c r="T911" s="59"/>
      <c r="U911" s="59"/>
      <c r="V911" s="59"/>
      <c r="W911" s="48"/>
      <c r="X911" s="48"/>
      <c r="Y911" s="48"/>
      <c r="Z911" s="48"/>
      <c r="AA911" s="48"/>
      <c r="AB911" s="48"/>
    </row>
    <row r="912">
      <c r="A912" s="48"/>
      <c r="B912" s="48"/>
      <c r="C912" s="48"/>
      <c r="D912" s="57"/>
      <c r="E912" s="58"/>
      <c r="F912" s="58"/>
      <c r="G912" s="48"/>
      <c r="H912" s="48"/>
      <c r="I912" s="48"/>
      <c r="J912" s="48"/>
      <c r="K912" s="58"/>
      <c r="L912" s="59"/>
      <c r="M912" s="59"/>
      <c r="N912" s="55"/>
      <c r="O912" s="59"/>
      <c r="P912" s="59"/>
      <c r="Q912" s="59"/>
      <c r="R912" s="58"/>
      <c r="S912" s="48"/>
      <c r="T912" s="59"/>
      <c r="U912" s="59"/>
      <c r="V912" s="59"/>
      <c r="W912" s="48"/>
      <c r="X912" s="48"/>
      <c r="Y912" s="48"/>
      <c r="Z912" s="48"/>
      <c r="AA912" s="48"/>
      <c r="AB912" s="48"/>
    </row>
    <row r="913">
      <c r="A913" s="48"/>
      <c r="B913" s="48"/>
      <c r="C913" s="48"/>
      <c r="D913" s="57"/>
      <c r="E913" s="58"/>
      <c r="F913" s="58"/>
      <c r="G913" s="48"/>
      <c r="H913" s="48"/>
      <c r="I913" s="48"/>
      <c r="J913" s="48"/>
      <c r="K913" s="58"/>
      <c r="L913" s="59"/>
      <c r="M913" s="59"/>
      <c r="N913" s="55"/>
      <c r="O913" s="59"/>
      <c r="P913" s="59"/>
      <c r="Q913" s="59"/>
      <c r="R913" s="58"/>
      <c r="S913" s="48"/>
      <c r="T913" s="59"/>
      <c r="U913" s="59"/>
      <c r="V913" s="59"/>
      <c r="W913" s="48"/>
      <c r="X913" s="48"/>
      <c r="Y913" s="48"/>
      <c r="Z913" s="48"/>
      <c r="AA913" s="48"/>
      <c r="AB913" s="48"/>
    </row>
    <row r="914">
      <c r="A914" s="48"/>
      <c r="B914" s="48"/>
      <c r="C914" s="48"/>
      <c r="D914" s="57"/>
      <c r="E914" s="58"/>
      <c r="F914" s="58"/>
      <c r="G914" s="48"/>
      <c r="H914" s="48"/>
      <c r="I914" s="48"/>
      <c r="J914" s="48"/>
      <c r="K914" s="58"/>
      <c r="L914" s="59"/>
      <c r="M914" s="59"/>
      <c r="N914" s="55"/>
      <c r="O914" s="59"/>
      <c r="P914" s="59"/>
      <c r="Q914" s="59"/>
      <c r="R914" s="58"/>
      <c r="S914" s="48"/>
      <c r="T914" s="59"/>
      <c r="U914" s="59"/>
      <c r="V914" s="59"/>
      <c r="W914" s="48"/>
      <c r="X914" s="48"/>
      <c r="Y914" s="48"/>
      <c r="Z914" s="48"/>
      <c r="AA914" s="48"/>
      <c r="AB914" s="48"/>
    </row>
    <row r="915">
      <c r="A915" s="48"/>
      <c r="B915" s="48"/>
      <c r="C915" s="48"/>
      <c r="D915" s="57"/>
      <c r="E915" s="58"/>
      <c r="F915" s="58"/>
      <c r="G915" s="48"/>
      <c r="H915" s="48"/>
      <c r="I915" s="48"/>
      <c r="J915" s="48"/>
      <c r="K915" s="58"/>
      <c r="L915" s="59"/>
      <c r="M915" s="59"/>
      <c r="N915" s="55"/>
      <c r="O915" s="59"/>
      <c r="P915" s="59"/>
      <c r="Q915" s="59"/>
      <c r="R915" s="58"/>
      <c r="S915" s="48"/>
      <c r="T915" s="59"/>
      <c r="U915" s="59"/>
      <c r="V915" s="59"/>
      <c r="W915" s="48"/>
      <c r="X915" s="48"/>
      <c r="Y915" s="48"/>
      <c r="Z915" s="48"/>
      <c r="AA915" s="48"/>
      <c r="AB915" s="48"/>
    </row>
    <row r="916">
      <c r="A916" s="48"/>
      <c r="B916" s="48"/>
      <c r="C916" s="48"/>
      <c r="D916" s="57"/>
      <c r="E916" s="58"/>
      <c r="F916" s="58"/>
      <c r="G916" s="48"/>
      <c r="H916" s="48"/>
      <c r="I916" s="48"/>
      <c r="J916" s="48"/>
      <c r="K916" s="58"/>
      <c r="L916" s="59"/>
      <c r="M916" s="59"/>
      <c r="N916" s="55"/>
      <c r="O916" s="59"/>
      <c r="P916" s="59"/>
      <c r="Q916" s="59"/>
      <c r="R916" s="58"/>
      <c r="S916" s="48"/>
      <c r="T916" s="59"/>
      <c r="U916" s="59"/>
      <c r="V916" s="59"/>
      <c r="W916" s="48"/>
      <c r="X916" s="48"/>
      <c r="Y916" s="48"/>
      <c r="Z916" s="48"/>
      <c r="AA916" s="48"/>
      <c r="AB916" s="48"/>
    </row>
    <row r="917">
      <c r="A917" s="48"/>
      <c r="B917" s="48"/>
      <c r="C917" s="48"/>
      <c r="D917" s="57"/>
      <c r="E917" s="58"/>
      <c r="F917" s="58"/>
      <c r="G917" s="48"/>
      <c r="H917" s="48"/>
      <c r="I917" s="48"/>
      <c r="J917" s="48"/>
      <c r="K917" s="58"/>
      <c r="L917" s="59"/>
      <c r="M917" s="59"/>
      <c r="N917" s="55"/>
      <c r="O917" s="59"/>
      <c r="P917" s="59"/>
      <c r="Q917" s="59"/>
      <c r="R917" s="58"/>
      <c r="S917" s="48"/>
      <c r="T917" s="59"/>
      <c r="U917" s="59"/>
      <c r="V917" s="59"/>
      <c r="W917" s="48"/>
      <c r="X917" s="48"/>
      <c r="Y917" s="48"/>
      <c r="Z917" s="48"/>
      <c r="AA917" s="48"/>
      <c r="AB917" s="48"/>
    </row>
    <row r="918">
      <c r="A918" s="48"/>
      <c r="B918" s="48"/>
      <c r="C918" s="48"/>
      <c r="D918" s="57"/>
      <c r="E918" s="58"/>
      <c r="F918" s="58"/>
      <c r="G918" s="48"/>
      <c r="H918" s="48"/>
      <c r="I918" s="48"/>
      <c r="J918" s="48"/>
      <c r="K918" s="58"/>
      <c r="L918" s="59"/>
      <c r="M918" s="59"/>
      <c r="N918" s="55"/>
      <c r="O918" s="59"/>
      <c r="P918" s="59"/>
      <c r="Q918" s="59"/>
      <c r="R918" s="58"/>
      <c r="S918" s="48"/>
      <c r="T918" s="59"/>
      <c r="U918" s="59"/>
      <c r="V918" s="59"/>
      <c r="W918" s="48"/>
      <c r="X918" s="48"/>
      <c r="Y918" s="48"/>
      <c r="Z918" s="48"/>
      <c r="AA918" s="48"/>
      <c r="AB918" s="48"/>
    </row>
    <row r="919">
      <c r="A919" s="48"/>
      <c r="B919" s="48"/>
      <c r="C919" s="48"/>
      <c r="D919" s="57"/>
      <c r="E919" s="58"/>
      <c r="F919" s="58"/>
      <c r="G919" s="48"/>
      <c r="H919" s="48"/>
      <c r="I919" s="48"/>
      <c r="J919" s="48"/>
      <c r="K919" s="58"/>
      <c r="L919" s="59"/>
      <c r="M919" s="59"/>
      <c r="N919" s="55"/>
      <c r="O919" s="59"/>
      <c r="P919" s="59"/>
      <c r="Q919" s="59"/>
      <c r="R919" s="58"/>
      <c r="S919" s="48"/>
      <c r="T919" s="59"/>
      <c r="U919" s="59"/>
      <c r="V919" s="59"/>
      <c r="W919" s="48"/>
      <c r="X919" s="48"/>
      <c r="Y919" s="48"/>
      <c r="Z919" s="48"/>
      <c r="AA919" s="48"/>
      <c r="AB919" s="48"/>
    </row>
    <row r="920">
      <c r="A920" s="48"/>
      <c r="B920" s="48"/>
      <c r="C920" s="48"/>
      <c r="D920" s="57"/>
      <c r="E920" s="58"/>
      <c r="F920" s="58"/>
      <c r="G920" s="48"/>
      <c r="H920" s="48"/>
      <c r="I920" s="48"/>
      <c r="J920" s="48"/>
      <c r="K920" s="58"/>
      <c r="L920" s="59"/>
      <c r="M920" s="59"/>
      <c r="N920" s="55"/>
      <c r="O920" s="59"/>
      <c r="P920" s="59"/>
      <c r="Q920" s="59"/>
      <c r="R920" s="58"/>
      <c r="S920" s="48"/>
      <c r="T920" s="59"/>
      <c r="U920" s="59"/>
      <c r="V920" s="59"/>
      <c r="W920" s="48"/>
      <c r="X920" s="48"/>
      <c r="Y920" s="48"/>
      <c r="Z920" s="48"/>
      <c r="AA920" s="48"/>
      <c r="AB920" s="48"/>
    </row>
    <row r="921">
      <c r="A921" s="48"/>
      <c r="B921" s="48"/>
      <c r="C921" s="48"/>
      <c r="D921" s="57"/>
      <c r="E921" s="58"/>
      <c r="F921" s="58"/>
      <c r="G921" s="48"/>
      <c r="H921" s="48"/>
      <c r="I921" s="48"/>
      <c r="J921" s="48"/>
      <c r="K921" s="58"/>
      <c r="L921" s="59"/>
      <c r="M921" s="59"/>
      <c r="N921" s="55"/>
      <c r="O921" s="59"/>
      <c r="P921" s="59"/>
      <c r="Q921" s="59"/>
      <c r="R921" s="58"/>
      <c r="S921" s="48"/>
      <c r="T921" s="59"/>
      <c r="U921" s="59"/>
      <c r="V921" s="59"/>
      <c r="W921" s="48"/>
      <c r="X921" s="48"/>
      <c r="Y921" s="48"/>
      <c r="Z921" s="48"/>
      <c r="AA921" s="48"/>
      <c r="AB921" s="48"/>
    </row>
    <row r="922">
      <c r="A922" s="48"/>
      <c r="B922" s="48"/>
      <c r="C922" s="48"/>
      <c r="D922" s="57"/>
      <c r="E922" s="58"/>
      <c r="F922" s="58"/>
      <c r="G922" s="48"/>
      <c r="H922" s="48"/>
      <c r="I922" s="48"/>
      <c r="J922" s="48"/>
      <c r="K922" s="58"/>
      <c r="L922" s="59"/>
      <c r="M922" s="59"/>
      <c r="N922" s="55"/>
      <c r="O922" s="59"/>
      <c r="P922" s="59"/>
      <c r="Q922" s="59"/>
      <c r="R922" s="58"/>
      <c r="S922" s="48"/>
      <c r="T922" s="59"/>
      <c r="U922" s="59"/>
      <c r="V922" s="59"/>
      <c r="W922" s="48"/>
      <c r="X922" s="48"/>
      <c r="Y922" s="48"/>
      <c r="Z922" s="48"/>
      <c r="AA922" s="48"/>
      <c r="AB922" s="48"/>
    </row>
    <row r="923">
      <c r="A923" s="48"/>
      <c r="B923" s="48"/>
      <c r="C923" s="48"/>
      <c r="D923" s="57"/>
      <c r="E923" s="58"/>
      <c r="F923" s="58"/>
      <c r="G923" s="48"/>
      <c r="H923" s="48"/>
      <c r="I923" s="48"/>
      <c r="J923" s="48"/>
      <c r="K923" s="58"/>
      <c r="L923" s="59"/>
      <c r="M923" s="59"/>
      <c r="N923" s="55"/>
      <c r="O923" s="59"/>
      <c r="P923" s="59"/>
      <c r="Q923" s="59"/>
      <c r="R923" s="58"/>
      <c r="S923" s="48"/>
      <c r="T923" s="59"/>
      <c r="U923" s="59"/>
      <c r="V923" s="59"/>
      <c r="W923" s="48"/>
      <c r="X923" s="48"/>
      <c r="Y923" s="48"/>
      <c r="Z923" s="48"/>
      <c r="AA923" s="48"/>
      <c r="AB923" s="48"/>
    </row>
    <row r="924">
      <c r="A924" s="48"/>
      <c r="B924" s="48"/>
      <c r="C924" s="48"/>
      <c r="D924" s="57"/>
      <c r="E924" s="58"/>
      <c r="F924" s="58"/>
      <c r="G924" s="48"/>
      <c r="H924" s="48"/>
      <c r="I924" s="48"/>
      <c r="J924" s="48"/>
      <c r="K924" s="58"/>
      <c r="L924" s="59"/>
      <c r="M924" s="59"/>
      <c r="N924" s="55"/>
      <c r="O924" s="59"/>
      <c r="P924" s="59"/>
      <c r="Q924" s="59"/>
      <c r="R924" s="58"/>
      <c r="S924" s="48"/>
      <c r="T924" s="59"/>
      <c r="U924" s="59"/>
      <c r="V924" s="59"/>
      <c r="W924" s="48"/>
      <c r="X924" s="48"/>
      <c r="Y924" s="48"/>
      <c r="Z924" s="48"/>
      <c r="AA924" s="48"/>
      <c r="AB924" s="48"/>
    </row>
    <row r="925">
      <c r="A925" s="48"/>
      <c r="B925" s="48"/>
      <c r="C925" s="48"/>
      <c r="D925" s="57"/>
      <c r="E925" s="58"/>
      <c r="F925" s="58"/>
      <c r="G925" s="48"/>
      <c r="H925" s="48"/>
      <c r="I925" s="48"/>
      <c r="J925" s="48"/>
      <c r="K925" s="58"/>
      <c r="L925" s="59"/>
      <c r="M925" s="59"/>
      <c r="N925" s="55"/>
      <c r="O925" s="59"/>
      <c r="P925" s="59"/>
      <c r="Q925" s="59"/>
      <c r="R925" s="58"/>
      <c r="S925" s="48"/>
      <c r="T925" s="59"/>
      <c r="U925" s="59"/>
      <c r="V925" s="59"/>
      <c r="W925" s="48"/>
      <c r="X925" s="48"/>
      <c r="Y925" s="48"/>
      <c r="Z925" s="48"/>
      <c r="AA925" s="48"/>
      <c r="AB925" s="48"/>
    </row>
    <row r="926">
      <c r="A926" s="48"/>
      <c r="B926" s="48"/>
      <c r="C926" s="48"/>
      <c r="D926" s="57"/>
      <c r="E926" s="58"/>
      <c r="F926" s="58"/>
      <c r="G926" s="48"/>
      <c r="H926" s="48"/>
      <c r="I926" s="48"/>
      <c r="J926" s="48"/>
      <c r="K926" s="58"/>
      <c r="L926" s="59"/>
      <c r="M926" s="59"/>
      <c r="N926" s="55"/>
      <c r="O926" s="59"/>
      <c r="P926" s="59"/>
      <c r="Q926" s="59"/>
      <c r="R926" s="58"/>
      <c r="S926" s="48"/>
      <c r="T926" s="59"/>
      <c r="U926" s="59"/>
      <c r="V926" s="59"/>
      <c r="W926" s="48"/>
      <c r="X926" s="48"/>
      <c r="Y926" s="48"/>
      <c r="Z926" s="48"/>
      <c r="AA926" s="48"/>
      <c r="AB926" s="48"/>
    </row>
    <row r="927">
      <c r="A927" s="48"/>
      <c r="B927" s="48"/>
      <c r="C927" s="48"/>
      <c r="D927" s="57"/>
      <c r="E927" s="58"/>
      <c r="F927" s="58"/>
      <c r="G927" s="48"/>
      <c r="H927" s="48"/>
      <c r="I927" s="48"/>
      <c r="J927" s="48"/>
      <c r="K927" s="58"/>
      <c r="L927" s="59"/>
      <c r="M927" s="59"/>
      <c r="N927" s="55"/>
      <c r="O927" s="59"/>
      <c r="P927" s="59"/>
      <c r="Q927" s="59"/>
      <c r="R927" s="58"/>
      <c r="S927" s="48"/>
      <c r="T927" s="59"/>
      <c r="U927" s="59"/>
      <c r="V927" s="59"/>
      <c r="W927" s="48"/>
      <c r="X927" s="48"/>
      <c r="Y927" s="48"/>
      <c r="Z927" s="48"/>
      <c r="AA927" s="48"/>
      <c r="AB927" s="48"/>
    </row>
    <row r="928">
      <c r="A928" s="48"/>
      <c r="B928" s="48"/>
      <c r="C928" s="48"/>
      <c r="D928" s="57"/>
      <c r="E928" s="58"/>
      <c r="F928" s="58"/>
      <c r="G928" s="48"/>
      <c r="H928" s="48"/>
      <c r="I928" s="48"/>
      <c r="J928" s="48"/>
      <c r="K928" s="58"/>
      <c r="L928" s="59"/>
      <c r="M928" s="59"/>
      <c r="N928" s="55"/>
      <c r="O928" s="59"/>
      <c r="P928" s="59"/>
      <c r="Q928" s="59"/>
      <c r="R928" s="58"/>
      <c r="S928" s="48"/>
      <c r="T928" s="59"/>
      <c r="U928" s="59"/>
      <c r="V928" s="59"/>
      <c r="W928" s="48"/>
      <c r="X928" s="48"/>
      <c r="Y928" s="48"/>
      <c r="Z928" s="48"/>
      <c r="AA928" s="48"/>
      <c r="AB928" s="48"/>
    </row>
    <row r="929">
      <c r="A929" s="48"/>
      <c r="B929" s="48"/>
      <c r="C929" s="48"/>
      <c r="D929" s="57"/>
      <c r="E929" s="58"/>
      <c r="F929" s="58"/>
      <c r="G929" s="48"/>
      <c r="H929" s="48"/>
      <c r="I929" s="48"/>
      <c r="J929" s="48"/>
      <c r="K929" s="58"/>
      <c r="L929" s="59"/>
      <c r="M929" s="59"/>
      <c r="N929" s="55"/>
      <c r="O929" s="59"/>
      <c r="P929" s="59"/>
      <c r="Q929" s="59"/>
      <c r="R929" s="58"/>
      <c r="S929" s="48"/>
      <c r="T929" s="59"/>
      <c r="U929" s="59"/>
      <c r="V929" s="59"/>
      <c r="W929" s="48"/>
      <c r="X929" s="48"/>
      <c r="Y929" s="48"/>
      <c r="Z929" s="48"/>
      <c r="AA929" s="48"/>
      <c r="AB929" s="48"/>
    </row>
    <row r="930">
      <c r="A930" s="48"/>
      <c r="B930" s="48"/>
      <c r="C930" s="48"/>
      <c r="D930" s="57"/>
      <c r="E930" s="58"/>
      <c r="F930" s="58"/>
      <c r="G930" s="48"/>
      <c r="H930" s="48"/>
      <c r="I930" s="48"/>
      <c r="J930" s="48"/>
      <c r="K930" s="58"/>
      <c r="L930" s="59"/>
      <c r="M930" s="59"/>
      <c r="N930" s="55"/>
      <c r="O930" s="59"/>
      <c r="P930" s="59"/>
      <c r="Q930" s="59"/>
      <c r="R930" s="58"/>
      <c r="S930" s="48"/>
      <c r="T930" s="59"/>
      <c r="U930" s="59"/>
      <c r="V930" s="59"/>
      <c r="W930" s="48"/>
      <c r="X930" s="48"/>
      <c r="Y930" s="48"/>
      <c r="Z930" s="48"/>
      <c r="AA930" s="48"/>
      <c r="AB930" s="48"/>
    </row>
    <row r="931">
      <c r="A931" s="48"/>
      <c r="B931" s="48"/>
      <c r="C931" s="48"/>
      <c r="D931" s="57"/>
      <c r="E931" s="58"/>
      <c r="F931" s="58"/>
      <c r="G931" s="48"/>
      <c r="H931" s="48"/>
      <c r="I931" s="48"/>
      <c r="J931" s="48"/>
      <c r="K931" s="58"/>
      <c r="L931" s="59"/>
      <c r="M931" s="59"/>
      <c r="N931" s="55"/>
      <c r="O931" s="59"/>
      <c r="P931" s="59"/>
      <c r="Q931" s="59"/>
      <c r="R931" s="58"/>
      <c r="S931" s="48"/>
      <c r="T931" s="59"/>
      <c r="U931" s="59"/>
      <c r="V931" s="59"/>
      <c r="W931" s="48"/>
      <c r="X931" s="48"/>
      <c r="Y931" s="48"/>
      <c r="Z931" s="48"/>
      <c r="AA931" s="48"/>
      <c r="AB931" s="48"/>
    </row>
    <row r="932">
      <c r="A932" s="48"/>
      <c r="B932" s="48"/>
      <c r="C932" s="48"/>
      <c r="D932" s="57"/>
      <c r="E932" s="58"/>
      <c r="F932" s="58"/>
      <c r="G932" s="48"/>
      <c r="H932" s="48"/>
      <c r="I932" s="48"/>
      <c r="J932" s="48"/>
      <c r="K932" s="58"/>
      <c r="L932" s="59"/>
      <c r="M932" s="59"/>
      <c r="N932" s="55"/>
      <c r="O932" s="59"/>
      <c r="P932" s="59"/>
      <c r="Q932" s="59"/>
      <c r="R932" s="58"/>
      <c r="S932" s="48"/>
      <c r="T932" s="59"/>
      <c r="U932" s="59"/>
      <c r="V932" s="59"/>
      <c r="W932" s="48"/>
      <c r="X932" s="48"/>
      <c r="Y932" s="48"/>
      <c r="Z932" s="48"/>
      <c r="AA932" s="48"/>
      <c r="AB932" s="48"/>
    </row>
    <row r="933">
      <c r="A933" s="48"/>
      <c r="B933" s="48"/>
      <c r="C933" s="48"/>
      <c r="D933" s="57"/>
      <c r="E933" s="58"/>
      <c r="F933" s="58"/>
      <c r="G933" s="48"/>
      <c r="H933" s="48"/>
      <c r="I933" s="48"/>
      <c r="J933" s="48"/>
      <c r="K933" s="58"/>
      <c r="L933" s="59"/>
      <c r="M933" s="59"/>
      <c r="N933" s="55"/>
      <c r="O933" s="59"/>
      <c r="P933" s="59"/>
      <c r="Q933" s="59"/>
      <c r="R933" s="58"/>
      <c r="S933" s="48"/>
      <c r="T933" s="59"/>
      <c r="U933" s="59"/>
      <c r="V933" s="59"/>
      <c r="W933" s="48"/>
      <c r="X933" s="48"/>
      <c r="Y933" s="48"/>
      <c r="Z933" s="48"/>
      <c r="AA933" s="48"/>
      <c r="AB933" s="48"/>
    </row>
    <row r="934">
      <c r="A934" s="48"/>
      <c r="B934" s="48"/>
      <c r="C934" s="48"/>
      <c r="D934" s="57"/>
      <c r="E934" s="58"/>
      <c r="F934" s="58"/>
      <c r="G934" s="48"/>
      <c r="H934" s="48"/>
      <c r="I934" s="48"/>
      <c r="J934" s="48"/>
      <c r="K934" s="58"/>
      <c r="L934" s="59"/>
      <c r="M934" s="59"/>
      <c r="N934" s="55"/>
      <c r="O934" s="59"/>
      <c r="P934" s="59"/>
      <c r="Q934" s="59"/>
      <c r="R934" s="58"/>
      <c r="S934" s="48"/>
      <c r="T934" s="59"/>
      <c r="U934" s="59"/>
      <c r="V934" s="59"/>
      <c r="W934" s="48"/>
      <c r="X934" s="48"/>
      <c r="Y934" s="48"/>
      <c r="Z934" s="48"/>
      <c r="AA934" s="48"/>
      <c r="AB934" s="48"/>
    </row>
    <row r="935">
      <c r="A935" s="48"/>
      <c r="B935" s="48"/>
      <c r="C935" s="48"/>
      <c r="D935" s="57"/>
      <c r="E935" s="58"/>
      <c r="F935" s="58"/>
      <c r="G935" s="48"/>
      <c r="H935" s="48"/>
      <c r="I935" s="48"/>
      <c r="J935" s="48"/>
      <c r="K935" s="58"/>
      <c r="L935" s="59"/>
      <c r="M935" s="59"/>
      <c r="N935" s="55"/>
      <c r="O935" s="59"/>
      <c r="P935" s="59"/>
      <c r="Q935" s="59"/>
      <c r="R935" s="58"/>
      <c r="S935" s="48"/>
      <c r="T935" s="59"/>
      <c r="U935" s="59"/>
      <c r="V935" s="59"/>
      <c r="W935" s="48"/>
      <c r="X935" s="48"/>
      <c r="Y935" s="48"/>
      <c r="Z935" s="48"/>
      <c r="AA935" s="48"/>
      <c r="AB935" s="48"/>
    </row>
    <row r="936">
      <c r="A936" s="48"/>
      <c r="B936" s="48"/>
      <c r="C936" s="48"/>
      <c r="D936" s="57"/>
      <c r="E936" s="58"/>
      <c r="F936" s="58"/>
      <c r="G936" s="48"/>
      <c r="H936" s="48"/>
      <c r="I936" s="48"/>
      <c r="J936" s="48"/>
      <c r="K936" s="58"/>
      <c r="L936" s="59"/>
      <c r="M936" s="59"/>
      <c r="N936" s="55"/>
      <c r="O936" s="59"/>
      <c r="P936" s="59"/>
      <c r="Q936" s="59"/>
      <c r="R936" s="58"/>
      <c r="S936" s="48"/>
      <c r="T936" s="59"/>
      <c r="U936" s="59"/>
      <c r="V936" s="59"/>
      <c r="W936" s="48"/>
      <c r="X936" s="48"/>
      <c r="Y936" s="48"/>
      <c r="Z936" s="48"/>
      <c r="AA936" s="48"/>
      <c r="AB936" s="48"/>
    </row>
    <row r="937">
      <c r="A937" s="48"/>
      <c r="B937" s="48"/>
      <c r="C937" s="48"/>
      <c r="D937" s="57"/>
      <c r="E937" s="58"/>
      <c r="F937" s="58"/>
      <c r="G937" s="48"/>
      <c r="H937" s="48"/>
      <c r="I937" s="48"/>
      <c r="J937" s="48"/>
      <c r="K937" s="58"/>
      <c r="L937" s="59"/>
      <c r="M937" s="59"/>
      <c r="N937" s="55"/>
      <c r="O937" s="59"/>
      <c r="P937" s="59"/>
      <c r="Q937" s="59"/>
      <c r="R937" s="58"/>
      <c r="S937" s="48"/>
      <c r="T937" s="59"/>
      <c r="U937" s="59"/>
      <c r="V937" s="59"/>
      <c r="W937" s="48"/>
      <c r="X937" s="48"/>
      <c r="Y937" s="48"/>
      <c r="Z937" s="48"/>
      <c r="AA937" s="48"/>
      <c r="AB937" s="48"/>
    </row>
    <row r="938">
      <c r="A938" s="48"/>
      <c r="B938" s="48"/>
      <c r="C938" s="48"/>
      <c r="D938" s="57"/>
      <c r="E938" s="58"/>
      <c r="F938" s="58"/>
      <c r="G938" s="48"/>
      <c r="H938" s="48"/>
      <c r="I938" s="48"/>
      <c r="J938" s="48"/>
      <c r="K938" s="58"/>
      <c r="L938" s="59"/>
      <c r="M938" s="59"/>
      <c r="N938" s="55"/>
      <c r="O938" s="59"/>
      <c r="P938" s="59"/>
      <c r="Q938" s="59"/>
      <c r="R938" s="58"/>
      <c r="S938" s="48"/>
      <c r="T938" s="59"/>
      <c r="U938" s="59"/>
      <c r="V938" s="59"/>
      <c r="W938" s="48"/>
      <c r="X938" s="48"/>
      <c r="Y938" s="48"/>
      <c r="Z938" s="48"/>
      <c r="AA938" s="48"/>
      <c r="AB938" s="48"/>
    </row>
    <row r="939">
      <c r="A939" s="48"/>
      <c r="B939" s="48"/>
      <c r="C939" s="48"/>
      <c r="D939" s="57"/>
      <c r="E939" s="58"/>
      <c r="F939" s="58"/>
      <c r="G939" s="48"/>
      <c r="H939" s="48"/>
      <c r="I939" s="48"/>
      <c r="J939" s="48"/>
      <c r="K939" s="58"/>
      <c r="L939" s="59"/>
      <c r="M939" s="59"/>
      <c r="N939" s="55"/>
      <c r="O939" s="59"/>
      <c r="P939" s="59"/>
      <c r="Q939" s="59"/>
      <c r="R939" s="58"/>
      <c r="S939" s="48"/>
      <c r="T939" s="59"/>
      <c r="U939" s="59"/>
      <c r="V939" s="59"/>
      <c r="W939" s="48"/>
      <c r="X939" s="48"/>
      <c r="Y939" s="48"/>
      <c r="Z939" s="48"/>
      <c r="AA939" s="48"/>
      <c r="AB939" s="48"/>
    </row>
    <row r="940">
      <c r="A940" s="48"/>
      <c r="B940" s="48"/>
      <c r="C940" s="48"/>
      <c r="D940" s="57"/>
      <c r="E940" s="58"/>
      <c r="F940" s="58"/>
      <c r="G940" s="48"/>
      <c r="H940" s="48"/>
      <c r="I940" s="48"/>
      <c r="J940" s="48"/>
      <c r="K940" s="58"/>
      <c r="L940" s="59"/>
      <c r="M940" s="59"/>
      <c r="N940" s="55"/>
      <c r="O940" s="59"/>
      <c r="P940" s="59"/>
      <c r="Q940" s="59"/>
      <c r="R940" s="58"/>
      <c r="S940" s="48"/>
      <c r="T940" s="59"/>
      <c r="U940" s="59"/>
      <c r="V940" s="59"/>
      <c r="W940" s="48"/>
      <c r="X940" s="48"/>
      <c r="Y940" s="48"/>
      <c r="Z940" s="48"/>
      <c r="AA940" s="48"/>
      <c r="AB940" s="48"/>
    </row>
    <row r="941">
      <c r="A941" s="48"/>
      <c r="B941" s="48"/>
      <c r="C941" s="48"/>
      <c r="D941" s="57"/>
      <c r="E941" s="58"/>
      <c r="F941" s="58"/>
      <c r="G941" s="48"/>
      <c r="H941" s="48"/>
      <c r="I941" s="48"/>
      <c r="J941" s="48"/>
      <c r="K941" s="58"/>
      <c r="L941" s="59"/>
      <c r="M941" s="59"/>
      <c r="N941" s="55"/>
      <c r="O941" s="59"/>
      <c r="P941" s="59"/>
      <c r="Q941" s="59"/>
      <c r="R941" s="58"/>
      <c r="S941" s="48"/>
      <c r="T941" s="59"/>
      <c r="U941" s="59"/>
      <c r="V941" s="59"/>
      <c r="W941" s="48"/>
      <c r="X941" s="48"/>
      <c r="Y941" s="48"/>
      <c r="Z941" s="48"/>
      <c r="AA941" s="48"/>
      <c r="AB941" s="48"/>
    </row>
    <row r="942">
      <c r="A942" s="48"/>
      <c r="B942" s="48"/>
      <c r="C942" s="48"/>
      <c r="D942" s="57"/>
      <c r="E942" s="58"/>
      <c r="F942" s="58"/>
      <c r="G942" s="48"/>
      <c r="H942" s="48"/>
      <c r="I942" s="48"/>
      <c r="J942" s="48"/>
      <c r="K942" s="58"/>
      <c r="L942" s="59"/>
      <c r="M942" s="59"/>
      <c r="N942" s="55"/>
      <c r="O942" s="59"/>
      <c r="P942" s="59"/>
      <c r="Q942" s="59"/>
      <c r="R942" s="58"/>
      <c r="S942" s="48"/>
      <c r="T942" s="59"/>
      <c r="U942" s="59"/>
      <c r="V942" s="59"/>
      <c r="W942" s="48"/>
      <c r="X942" s="48"/>
      <c r="Y942" s="48"/>
      <c r="Z942" s="48"/>
      <c r="AA942" s="48"/>
      <c r="AB942" s="48"/>
    </row>
    <row r="943">
      <c r="A943" s="48"/>
      <c r="B943" s="48"/>
      <c r="C943" s="48"/>
      <c r="D943" s="57"/>
      <c r="E943" s="58"/>
      <c r="F943" s="58"/>
      <c r="G943" s="48"/>
      <c r="H943" s="48"/>
      <c r="I943" s="48"/>
      <c r="J943" s="48"/>
      <c r="K943" s="58"/>
      <c r="L943" s="59"/>
      <c r="M943" s="59"/>
      <c r="N943" s="55"/>
      <c r="O943" s="59"/>
      <c r="P943" s="59"/>
      <c r="Q943" s="59"/>
      <c r="R943" s="58"/>
      <c r="S943" s="48"/>
      <c r="T943" s="59"/>
      <c r="U943" s="59"/>
      <c r="V943" s="59"/>
      <c r="W943" s="48"/>
      <c r="X943" s="48"/>
      <c r="Y943" s="48"/>
      <c r="Z943" s="48"/>
      <c r="AA943" s="48"/>
      <c r="AB943" s="48"/>
    </row>
    <row r="944">
      <c r="A944" s="48"/>
      <c r="B944" s="48"/>
      <c r="C944" s="48"/>
      <c r="D944" s="57"/>
      <c r="E944" s="58"/>
      <c r="F944" s="58"/>
      <c r="G944" s="48"/>
      <c r="H944" s="48"/>
      <c r="I944" s="48"/>
      <c r="J944" s="48"/>
      <c r="K944" s="58"/>
      <c r="L944" s="59"/>
      <c r="M944" s="59"/>
      <c r="N944" s="55"/>
      <c r="O944" s="59"/>
      <c r="P944" s="59"/>
      <c r="Q944" s="59"/>
      <c r="R944" s="58"/>
      <c r="S944" s="48"/>
      <c r="T944" s="59"/>
      <c r="U944" s="59"/>
      <c r="V944" s="59"/>
      <c r="W944" s="48"/>
      <c r="X944" s="48"/>
      <c r="Y944" s="48"/>
      <c r="Z944" s="48"/>
      <c r="AA944" s="48"/>
      <c r="AB944" s="48"/>
    </row>
    <row r="945">
      <c r="A945" s="48"/>
      <c r="B945" s="48"/>
      <c r="C945" s="48"/>
      <c r="D945" s="57"/>
      <c r="E945" s="58"/>
      <c r="F945" s="58"/>
      <c r="G945" s="48"/>
      <c r="H945" s="48"/>
      <c r="I945" s="48"/>
      <c r="J945" s="48"/>
      <c r="K945" s="58"/>
      <c r="L945" s="59"/>
      <c r="M945" s="59"/>
      <c r="N945" s="55"/>
      <c r="O945" s="59"/>
      <c r="P945" s="59"/>
      <c r="Q945" s="59"/>
      <c r="R945" s="58"/>
      <c r="S945" s="48"/>
      <c r="T945" s="59"/>
      <c r="U945" s="59"/>
      <c r="V945" s="59"/>
      <c r="W945" s="48"/>
      <c r="X945" s="48"/>
      <c r="Y945" s="48"/>
      <c r="Z945" s="48"/>
      <c r="AA945" s="48"/>
      <c r="AB945" s="48"/>
    </row>
    <row r="946">
      <c r="A946" s="48"/>
      <c r="B946" s="48"/>
      <c r="C946" s="48"/>
      <c r="D946" s="57"/>
      <c r="E946" s="58"/>
      <c r="F946" s="58"/>
      <c r="G946" s="48"/>
      <c r="H946" s="48"/>
      <c r="I946" s="48"/>
      <c r="J946" s="48"/>
      <c r="K946" s="58"/>
      <c r="L946" s="59"/>
      <c r="M946" s="59"/>
      <c r="N946" s="55"/>
      <c r="O946" s="59"/>
      <c r="P946" s="59"/>
      <c r="Q946" s="59"/>
      <c r="R946" s="58"/>
      <c r="S946" s="48"/>
      <c r="T946" s="59"/>
      <c r="U946" s="59"/>
      <c r="V946" s="59"/>
      <c r="W946" s="48"/>
      <c r="X946" s="48"/>
      <c r="Y946" s="48"/>
      <c r="Z946" s="48"/>
      <c r="AA946" s="48"/>
      <c r="AB946" s="48"/>
    </row>
    <row r="947">
      <c r="A947" s="48"/>
      <c r="B947" s="48"/>
      <c r="C947" s="48"/>
      <c r="D947" s="57"/>
      <c r="E947" s="58"/>
      <c r="F947" s="58"/>
      <c r="G947" s="48"/>
      <c r="H947" s="48"/>
      <c r="I947" s="48"/>
      <c r="J947" s="48"/>
      <c r="K947" s="58"/>
      <c r="L947" s="59"/>
      <c r="M947" s="59"/>
      <c r="N947" s="55"/>
      <c r="O947" s="59"/>
      <c r="P947" s="59"/>
      <c r="Q947" s="59"/>
      <c r="R947" s="58"/>
      <c r="S947" s="48"/>
      <c r="T947" s="59"/>
      <c r="U947" s="59"/>
      <c r="V947" s="59"/>
      <c r="W947" s="48"/>
      <c r="X947" s="48"/>
      <c r="Y947" s="48"/>
      <c r="Z947" s="48"/>
      <c r="AA947" s="48"/>
      <c r="AB947" s="48"/>
    </row>
    <row r="948">
      <c r="A948" s="48"/>
      <c r="B948" s="48"/>
      <c r="C948" s="48"/>
      <c r="D948" s="57"/>
      <c r="E948" s="58"/>
      <c r="F948" s="58"/>
      <c r="G948" s="48"/>
      <c r="H948" s="48"/>
      <c r="I948" s="48"/>
      <c r="J948" s="48"/>
      <c r="K948" s="58"/>
      <c r="L948" s="59"/>
      <c r="M948" s="59"/>
      <c r="N948" s="55"/>
      <c r="O948" s="59"/>
      <c r="P948" s="59"/>
      <c r="Q948" s="59"/>
      <c r="R948" s="58"/>
      <c r="S948" s="48"/>
      <c r="T948" s="59"/>
      <c r="U948" s="59"/>
      <c r="V948" s="59"/>
      <c r="W948" s="48"/>
      <c r="X948" s="48"/>
      <c r="Y948" s="48"/>
      <c r="Z948" s="48"/>
      <c r="AA948" s="48"/>
      <c r="AB948" s="48"/>
    </row>
    <row r="949">
      <c r="A949" s="48"/>
      <c r="B949" s="48"/>
      <c r="C949" s="48"/>
      <c r="D949" s="57"/>
      <c r="E949" s="58"/>
      <c r="F949" s="58"/>
      <c r="G949" s="48"/>
      <c r="H949" s="48"/>
      <c r="I949" s="48"/>
      <c r="J949" s="48"/>
      <c r="K949" s="58"/>
      <c r="L949" s="59"/>
      <c r="M949" s="59"/>
      <c r="N949" s="55"/>
      <c r="O949" s="59"/>
      <c r="P949" s="59"/>
      <c r="Q949" s="59"/>
      <c r="R949" s="58"/>
      <c r="S949" s="48"/>
      <c r="T949" s="59"/>
      <c r="U949" s="59"/>
      <c r="V949" s="59"/>
      <c r="W949" s="48"/>
      <c r="X949" s="48"/>
      <c r="Y949" s="48"/>
      <c r="Z949" s="48"/>
      <c r="AA949" s="48"/>
      <c r="AB949" s="48"/>
    </row>
    <row r="950">
      <c r="A950" s="48"/>
      <c r="B950" s="48"/>
      <c r="C950" s="48"/>
      <c r="D950" s="57"/>
      <c r="E950" s="58"/>
      <c r="F950" s="58"/>
      <c r="G950" s="48"/>
      <c r="H950" s="48"/>
      <c r="I950" s="48"/>
      <c r="J950" s="48"/>
      <c r="K950" s="58"/>
      <c r="L950" s="59"/>
      <c r="M950" s="59"/>
      <c r="N950" s="55"/>
      <c r="O950" s="59"/>
      <c r="P950" s="59"/>
      <c r="Q950" s="59"/>
      <c r="R950" s="58"/>
      <c r="S950" s="48"/>
      <c r="T950" s="59"/>
      <c r="U950" s="59"/>
      <c r="V950" s="59"/>
      <c r="W950" s="48"/>
      <c r="X950" s="48"/>
      <c r="Y950" s="48"/>
      <c r="Z950" s="48"/>
      <c r="AA950" s="48"/>
      <c r="AB950" s="48"/>
    </row>
    <row r="951">
      <c r="A951" s="48"/>
      <c r="B951" s="48"/>
      <c r="C951" s="48"/>
      <c r="D951" s="57"/>
      <c r="E951" s="58"/>
      <c r="F951" s="58"/>
      <c r="G951" s="48"/>
      <c r="H951" s="48"/>
      <c r="I951" s="48"/>
      <c r="J951" s="48"/>
      <c r="K951" s="58"/>
      <c r="L951" s="59"/>
      <c r="M951" s="59"/>
      <c r="N951" s="55"/>
      <c r="O951" s="59"/>
      <c r="P951" s="59"/>
      <c r="Q951" s="59"/>
      <c r="R951" s="58"/>
      <c r="S951" s="48"/>
      <c r="T951" s="59"/>
      <c r="U951" s="59"/>
      <c r="V951" s="59"/>
      <c r="W951" s="48"/>
      <c r="X951" s="48"/>
      <c r="Y951" s="48"/>
      <c r="Z951" s="48"/>
      <c r="AA951" s="48"/>
      <c r="AB951" s="48"/>
    </row>
    <row r="952">
      <c r="A952" s="48"/>
      <c r="B952" s="48"/>
      <c r="C952" s="48"/>
      <c r="D952" s="57"/>
      <c r="E952" s="58"/>
      <c r="F952" s="58"/>
      <c r="G952" s="48"/>
      <c r="H952" s="48"/>
      <c r="I952" s="48"/>
      <c r="J952" s="48"/>
      <c r="K952" s="58"/>
      <c r="L952" s="59"/>
      <c r="M952" s="59"/>
      <c r="N952" s="55"/>
      <c r="O952" s="59"/>
      <c r="P952" s="59"/>
      <c r="Q952" s="59"/>
      <c r="R952" s="58"/>
      <c r="S952" s="48"/>
      <c r="T952" s="59"/>
      <c r="U952" s="59"/>
      <c r="V952" s="59"/>
      <c r="W952" s="48"/>
      <c r="X952" s="48"/>
      <c r="Y952" s="48"/>
      <c r="Z952" s="48"/>
      <c r="AA952" s="48"/>
      <c r="AB952" s="48"/>
    </row>
    <row r="953">
      <c r="A953" s="48"/>
      <c r="B953" s="48"/>
      <c r="C953" s="48"/>
      <c r="D953" s="57"/>
      <c r="E953" s="58"/>
      <c r="F953" s="58"/>
      <c r="G953" s="48"/>
      <c r="H953" s="48"/>
      <c r="I953" s="48"/>
      <c r="J953" s="48"/>
      <c r="K953" s="58"/>
      <c r="L953" s="59"/>
      <c r="M953" s="59"/>
      <c r="N953" s="55"/>
      <c r="O953" s="59"/>
      <c r="P953" s="59"/>
      <c r="Q953" s="59"/>
      <c r="R953" s="58"/>
      <c r="S953" s="48"/>
      <c r="T953" s="59"/>
      <c r="U953" s="59"/>
      <c r="V953" s="59"/>
      <c r="W953" s="48"/>
      <c r="X953" s="48"/>
      <c r="Y953" s="48"/>
      <c r="Z953" s="48"/>
      <c r="AA953" s="48"/>
      <c r="AB953" s="48"/>
    </row>
    <row r="954">
      <c r="A954" s="48"/>
      <c r="B954" s="48"/>
      <c r="C954" s="48"/>
      <c r="D954" s="57"/>
      <c r="E954" s="58"/>
      <c r="F954" s="58"/>
      <c r="G954" s="48"/>
      <c r="H954" s="48"/>
      <c r="I954" s="48"/>
      <c r="J954" s="48"/>
      <c r="K954" s="58"/>
      <c r="L954" s="59"/>
      <c r="M954" s="59"/>
      <c r="N954" s="55"/>
      <c r="O954" s="59"/>
      <c r="P954" s="59"/>
      <c r="Q954" s="59"/>
      <c r="R954" s="58"/>
      <c r="S954" s="48"/>
      <c r="T954" s="59"/>
      <c r="U954" s="59"/>
      <c r="V954" s="59"/>
      <c r="W954" s="48"/>
      <c r="X954" s="48"/>
      <c r="Y954" s="48"/>
      <c r="Z954" s="48"/>
      <c r="AA954" s="48"/>
      <c r="AB954" s="48"/>
    </row>
    <row r="955">
      <c r="A955" s="48"/>
      <c r="B955" s="48"/>
      <c r="C955" s="48"/>
      <c r="D955" s="57"/>
      <c r="E955" s="58"/>
      <c r="F955" s="58"/>
      <c r="G955" s="48"/>
      <c r="H955" s="48"/>
      <c r="I955" s="48"/>
      <c r="J955" s="48"/>
      <c r="K955" s="58"/>
      <c r="L955" s="59"/>
      <c r="M955" s="59"/>
      <c r="N955" s="55"/>
      <c r="O955" s="59"/>
      <c r="P955" s="59"/>
      <c r="Q955" s="59"/>
      <c r="R955" s="58"/>
      <c r="S955" s="48"/>
      <c r="T955" s="59"/>
      <c r="U955" s="59"/>
      <c r="V955" s="59"/>
      <c r="W955" s="48"/>
      <c r="X955" s="48"/>
      <c r="Y955" s="48"/>
      <c r="Z955" s="48"/>
      <c r="AA955" s="48"/>
      <c r="AB955" s="48"/>
    </row>
    <row r="956">
      <c r="A956" s="48"/>
      <c r="B956" s="48"/>
      <c r="C956" s="48"/>
      <c r="D956" s="57"/>
      <c r="E956" s="58"/>
      <c r="F956" s="58"/>
      <c r="G956" s="48"/>
      <c r="H956" s="48"/>
      <c r="I956" s="48"/>
      <c r="J956" s="48"/>
      <c r="K956" s="58"/>
      <c r="L956" s="59"/>
      <c r="M956" s="59"/>
      <c r="N956" s="55"/>
      <c r="O956" s="59"/>
      <c r="P956" s="59"/>
      <c r="Q956" s="59"/>
      <c r="R956" s="58"/>
      <c r="S956" s="48"/>
      <c r="T956" s="59"/>
      <c r="U956" s="59"/>
      <c r="V956" s="59"/>
      <c r="W956" s="48"/>
      <c r="X956" s="48"/>
      <c r="Y956" s="48"/>
      <c r="Z956" s="48"/>
      <c r="AA956" s="48"/>
      <c r="AB956" s="48"/>
    </row>
    <row r="957">
      <c r="A957" s="48"/>
      <c r="B957" s="48"/>
      <c r="C957" s="48"/>
      <c r="D957" s="57"/>
      <c r="E957" s="58"/>
      <c r="F957" s="58"/>
      <c r="G957" s="48"/>
      <c r="H957" s="48"/>
      <c r="I957" s="48"/>
      <c r="J957" s="48"/>
      <c r="K957" s="58"/>
      <c r="L957" s="59"/>
      <c r="M957" s="59"/>
      <c r="N957" s="55"/>
      <c r="O957" s="59"/>
      <c r="P957" s="59"/>
      <c r="Q957" s="59"/>
      <c r="R957" s="58"/>
      <c r="S957" s="48"/>
      <c r="T957" s="59"/>
      <c r="U957" s="59"/>
      <c r="V957" s="59"/>
      <c r="W957" s="48"/>
      <c r="X957" s="48"/>
      <c r="Y957" s="48"/>
      <c r="Z957" s="48"/>
      <c r="AA957" s="48"/>
      <c r="AB957" s="48"/>
    </row>
    <row r="958">
      <c r="A958" s="48"/>
      <c r="B958" s="48"/>
      <c r="C958" s="48"/>
      <c r="D958" s="57"/>
      <c r="E958" s="58"/>
      <c r="F958" s="58"/>
      <c r="G958" s="48"/>
      <c r="H958" s="48"/>
      <c r="I958" s="48"/>
      <c r="J958" s="48"/>
      <c r="K958" s="58"/>
      <c r="L958" s="59"/>
      <c r="M958" s="59"/>
      <c r="N958" s="55"/>
      <c r="O958" s="59"/>
      <c r="P958" s="59"/>
      <c r="Q958" s="59"/>
      <c r="R958" s="58"/>
      <c r="S958" s="48"/>
      <c r="T958" s="59"/>
      <c r="U958" s="59"/>
      <c r="V958" s="59"/>
      <c r="W958" s="48"/>
      <c r="X958" s="48"/>
      <c r="Y958" s="48"/>
      <c r="Z958" s="48"/>
      <c r="AA958" s="48"/>
      <c r="AB958" s="48"/>
    </row>
  </sheetData>
  <autoFilter ref="$A$1:$V$3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46</v>
      </c>
      <c r="B1" s="39" t="s">
        <v>79</v>
      </c>
      <c r="C1" s="39" t="s">
        <v>97</v>
      </c>
      <c r="D1" s="41" t="s">
        <v>98</v>
      </c>
      <c r="E1" s="60" t="s">
        <v>99</v>
      </c>
      <c r="F1" s="47" t="s">
        <v>100</v>
      </c>
    </row>
    <row r="2">
      <c r="A2" s="49">
        <v>44927.0</v>
      </c>
      <c r="B2" s="50" t="s">
        <v>86</v>
      </c>
      <c r="C2" s="61" t="s">
        <v>101</v>
      </c>
      <c r="D2" s="52">
        <v>246.0</v>
      </c>
      <c r="E2" s="55">
        <v>0.0603455108075596</v>
      </c>
      <c r="F2" s="54">
        <v>0.114528795811518</v>
      </c>
    </row>
    <row r="3">
      <c r="A3" s="49">
        <v>44927.0</v>
      </c>
      <c r="B3" s="50" t="s">
        <v>86</v>
      </c>
      <c r="C3" s="61" t="s">
        <v>102</v>
      </c>
      <c r="D3" s="52">
        <v>1131.0</v>
      </c>
      <c r="E3" s="55">
        <v>0.13161906736448692</v>
      </c>
      <c r="F3" s="54">
        <v>0.466257668711656</v>
      </c>
    </row>
    <row r="4">
      <c r="A4" s="49">
        <v>44927.0</v>
      </c>
      <c r="B4" s="50" t="s">
        <v>86</v>
      </c>
      <c r="C4" s="61" t="s">
        <v>103</v>
      </c>
      <c r="D4" s="52">
        <v>140.0</v>
      </c>
      <c r="E4" s="55">
        <v>0.0876847420136808</v>
      </c>
      <c r="F4" s="54">
        <v>0.170845870946171</v>
      </c>
    </row>
    <row r="5">
      <c r="A5" s="49">
        <v>44927.0</v>
      </c>
      <c r="B5" s="50" t="s">
        <v>86</v>
      </c>
      <c r="C5" s="61" t="s">
        <v>104</v>
      </c>
      <c r="D5" s="52">
        <v>2141.0</v>
      </c>
      <c r="E5" s="55">
        <v>0.4494908764048603</v>
      </c>
      <c r="F5" s="54">
        <v>0.677276459244267</v>
      </c>
    </row>
    <row r="6">
      <c r="A6" s="49">
        <v>44927.0</v>
      </c>
      <c r="B6" s="50" t="s">
        <v>86</v>
      </c>
      <c r="C6" s="61" t="s">
        <v>105</v>
      </c>
      <c r="D6" s="52">
        <v>244.0</v>
      </c>
      <c r="E6" s="55">
        <v>0.0923779037072284</v>
      </c>
      <c r="F6" s="54">
        <v>0.301997422680412</v>
      </c>
    </row>
    <row r="7">
      <c r="A7" s="49">
        <v>44927.0</v>
      </c>
      <c r="B7" s="50" t="s">
        <v>86</v>
      </c>
      <c r="C7" s="61" t="s">
        <v>106</v>
      </c>
      <c r="D7" s="52">
        <v>449.0</v>
      </c>
      <c r="E7" s="55">
        <v>0.1134756437284942</v>
      </c>
      <c r="F7" s="54">
        <v>0.484760903836048</v>
      </c>
    </row>
    <row r="8">
      <c r="A8" s="49">
        <v>44927.0</v>
      </c>
      <c r="B8" s="50" t="s">
        <v>86</v>
      </c>
      <c r="C8" s="61" t="s">
        <v>107</v>
      </c>
      <c r="D8" s="52">
        <v>225.0</v>
      </c>
      <c r="E8" s="55">
        <v>0.09582895750326409</v>
      </c>
      <c r="F8" s="54">
        <v>0.434146341463414</v>
      </c>
    </row>
    <row r="9">
      <c r="A9" s="49">
        <v>44927.0</v>
      </c>
      <c r="B9" s="50" t="s">
        <v>86</v>
      </c>
      <c r="C9" s="61" t="s">
        <v>108</v>
      </c>
      <c r="D9" s="52">
        <v>155.0</v>
      </c>
      <c r="E9" s="55">
        <v>0.3091157229099979</v>
      </c>
      <c r="F9" s="54">
        <v>0.57666542612579</v>
      </c>
    </row>
    <row r="10">
      <c r="A10" s="49">
        <v>44927.0</v>
      </c>
      <c r="B10" s="50" t="s">
        <v>86</v>
      </c>
      <c r="C10" s="61" t="s">
        <v>109</v>
      </c>
      <c r="D10" s="52">
        <v>1074.0</v>
      </c>
      <c r="E10" s="55">
        <v>0.07842739709817831</v>
      </c>
      <c r="F10" s="54">
        <v>0.0798122065727699</v>
      </c>
    </row>
    <row r="11">
      <c r="A11" s="49">
        <v>44927.0</v>
      </c>
      <c r="B11" s="50" t="s">
        <v>86</v>
      </c>
      <c r="C11" s="61" t="s">
        <v>110</v>
      </c>
      <c r="D11" s="52">
        <v>119.0</v>
      </c>
      <c r="E11" s="55">
        <v>0.051060388122878</v>
      </c>
      <c r="F11" s="54">
        <v>0.0954436215606454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9.25"/>
  </cols>
  <sheetData>
    <row r="1">
      <c r="A1" s="38">
        <v>44927.0</v>
      </c>
      <c r="B1" s="3" t="s">
        <v>59</v>
      </c>
      <c r="C1" s="3" t="s">
        <v>111</v>
      </c>
      <c r="D1" s="62" t="str">
        <f t="shared" ref="D1:D6863" si="1">lower(CONCATENATE(A1,C1,B1))</f>
        <v>44927parisgynaecologists</v>
      </c>
      <c r="E1" s="3">
        <v>1208.0</v>
      </c>
    </row>
    <row r="2">
      <c r="A2" s="38">
        <v>44562.0</v>
      </c>
      <c r="B2" s="3" t="s">
        <v>64</v>
      </c>
      <c r="C2" s="3" t="s">
        <v>112</v>
      </c>
      <c r="D2" s="62" t="str">
        <f t="shared" si="1"/>
        <v>44562isereradiologists</v>
      </c>
      <c r="E2" s="3">
        <v>4246.0</v>
      </c>
    </row>
    <row r="3">
      <c r="A3" s="38">
        <v>44197.0</v>
      </c>
      <c r="B3" s="3" t="s">
        <v>59</v>
      </c>
      <c r="C3" s="3" t="s">
        <v>113</v>
      </c>
      <c r="D3" s="62" t="str">
        <f t="shared" si="1"/>
        <v>44197sarthegynaecologists</v>
      </c>
      <c r="E3" s="3">
        <v>1972.0</v>
      </c>
    </row>
    <row r="4">
      <c r="A4" s="38">
        <v>44927.0</v>
      </c>
      <c r="B4" s="3" t="s">
        <v>54</v>
      </c>
      <c r="C4" s="3" t="s">
        <v>114</v>
      </c>
      <c r="D4" s="62" t="str">
        <f t="shared" si="1"/>
        <v>44927bas-rhindentists</v>
      </c>
      <c r="E4" s="3">
        <v>767.0</v>
      </c>
    </row>
    <row r="5">
      <c r="A5" s="38">
        <v>44197.0</v>
      </c>
      <c r="B5" s="3" t="s">
        <v>68</v>
      </c>
      <c r="C5" s="3" t="s">
        <v>111</v>
      </c>
      <c r="D5" s="62" t="str">
        <f t="shared" si="1"/>
        <v>44197parisother_specialists</v>
      </c>
      <c r="E5" s="3">
        <v>1012.0</v>
      </c>
    </row>
    <row r="6">
      <c r="A6" s="38">
        <v>44927.0</v>
      </c>
      <c r="B6" s="3" t="s">
        <v>55</v>
      </c>
      <c r="C6" s="3" t="s">
        <v>111</v>
      </c>
      <c r="D6" s="62" t="str">
        <f t="shared" si="1"/>
        <v>44927parisophthalmologists</v>
      </c>
      <c r="E6" s="3">
        <v>1816.0</v>
      </c>
    </row>
    <row r="7">
      <c r="A7" s="38">
        <v>44927.0</v>
      </c>
      <c r="B7" s="3" t="s">
        <v>64</v>
      </c>
      <c r="C7" s="3" t="s">
        <v>115</v>
      </c>
      <c r="D7" s="62" t="str">
        <f t="shared" si="1"/>
        <v>44927loire-atlantiqueradiologists</v>
      </c>
      <c r="E7" s="3">
        <v>8149.0</v>
      </c>
    </row>
    <row r="8">
      <c r="A8" s="38">
        <v>44197.0</v>
      </c>
      <c r="B8" s="3" t="s">
        <v>70</v>
      </c>
      <c r="C8" s="3" t="s">
        <v>116</v>
      </c>
      <c r="D8" s="62" t="str">
        <f t="shared" si="1"/>
        <v>44197chernurses</v>
      </c>
      <c r="E8" s="3">
        <v>3001.0</v>
      </c>
    </row>
    <row r="9">
      <c r="A9" s="38">
        <v>44927.0</v>
      </c>
      <c r="B9" s="3" t="s">
        <v>65</v>
      </c>
      <c r="C9" s="3" t="s">
        <v>117</v>
      </c>
      <c r="D9" s="62" t="str">
        <f t="shared" si="1"/>
        <v>44927essonneanesthetists</v>
      </c>
      <c r="E9" s="3">
        <v>3191.0</v>
      </c>
    </row>
    <row r="10">
      <c r="A10" s="38">
        <v>44562.0</v>
      </c>
      <c r="B10" s="3" t="s">
        <v>55</v>
      </c>
      <c r="C10" s="3" t="s">
        <v>118</v>
      </c>
      <c r="D10" s="62" t="str">
        <f t="shared" si="1"/>
        <v>44562cote-d'orophthalmologists</v>
      </c>
      <c r="E10" s="3">
        <v>7232.0</v>
      </c>
    </row>
    <row r="11">
      <c r="A11" s="38">
        <v>44197.0</v>
      </c>
      <c r="B11" s="3" t="s">
        <v>53</v>
      </c>
      <c r="C11" s="3" t="s">
        <v>119</v>
      </c>
      <c r="D11" s="62" t="str">
        <f t="shared" si="1"/>
        <v>44197seine-et-marnecardiologists</v>
      </c>
      <c r="E11" s="3">
        <v>1854.0</v>
      </c>
    </row>
    <row r="12">
      <c r="A12" s="38">
        <v>44927.0</v>
      </c>
      <c r="B12" s="3" t="s">
        <v>55</v>
      </c>
      <c r="C12" s="3" t="s">
        <v>120</v>
      </c>
      <c r="D12" s="62" t="str">
        <f t="shared" si="1"/>
        <v>44927loireophthalmologists</v>
      </c>
      <c r="E12" s="3">
        <v>4142.0</v>
      </c>
    </row>
    <row r="13">
      <c r="A13" s="38">
        <v>44562.0</v>
      </c>
      <c r="B13" s="3" t="s">
        <v>58</v>
      </c>
      <c r="C13" s="3" t="s">
        <v>113</v>
      </c>
      <c r="D13" s="62" t="str">
        <f t="shared" si="1"/>
        <v>44562sarthemidwives</v>
      </c>
      <c r="E13" s="3">
        <v>829.0</v>
      </c>
    </row>
    <row r="14">
      <c r="A14" s="38">
        <v>44197.0</v>
      </c>
      <c r="B14" s="3" t="s">
        <v>55</v>
      </c>
      <c r="C14" s="3" t="s">
        <v>121</v>
      </c>
      <c r="D14" s="62" t="str">
        <f t="shared" si="1"/>
        <v>44197doubsophthalmologists</v>
      </c>
      <c r="E14" s="3">
        <v>6045.0</v>
      </c>
    </row>
    <row r="15">
      <c r="A15" s="38">
        <v>44197.0</v>
      </c>
      <c r="B15" s="3" t="s">
        <v>54</v>
      </c>
      <c r="C15" s="3" t="s">
        <v>122</v>
      </c>
      <c r="D15" s="62" t="str">
        <f t="shared" si="1"/>
        <v>44197vardentists</v>
      </c>
      <c r="E15" s="3">
        <v>886.0</v>
      </c>
    </row>
    <row r="16">
      <c r="A16" s="38">
        <v>44197.0</v>
      </c>
      <c r="B16" s="3" t="s">
        <v>53</v>
      </c>
      <c r="C16" s="3" t="s">
        <v>123</v>
      </c>
      <c r="D16" s="62" t="str">
        <f t="shared" si="1"/>
        <v>44197val-de-marnecardiologists</v>
      </c>
      <c r="E16" s="3">
        <v>1229.0</v>
      </c>
    </row>
    <row r="17">
      <c r="A17" s="38">
        <v>44562.0</v>
      </c>
      <c r="B17" s="3" t="s">
        <v>58</v>
      </c>
      <c r="C17" s="3" t="s">
        <v>124</v>
      </c>
      <c r="D17" s="62" t="str">
        <f t="shared" si="1"/>
        <v>44562rhonemidwives</v>
      </c>
      <c r="E17" s="3">
        <v>664.0</v>
      </c>
    </row>
    <row r="18">
      <c r="A18" s="38">
        <v>44197.0</v>
      </c>
      <c r="B18" s="3" t="s">
        <v>76</v>
      </c>
      <c r="C18" s="3" t="s">
        <v>125</v>
      </c>
      <c r="D18" s="62" t="str">
        <f t="shared" si="1"/>
        <v>44197marneurologists</v>
      </c>
      <c r="E18" s="3">
        <v>1360.0</v>
      </c>
    </row>
    <row r="19">
      <c r="A19" s="38">
        <v>44927.0</v>
      </c>
      <c r="B19" s="3" t="s">
        <v>60</v>
      </c>
      <c r="C19" s="3" t="s">
        <v>126</v>
      </c>
      <c r="D19" s="62" t="str">
        <f t="shared" si="1"/>
        <v>44927bouches-du-rhonepediatricians</v>
      </c>
      <c r="E19" s="3">
        <v>1014.0</v>
      </c>
    </row>
    <row r="20">
      <c r="A20" s="38">
        <v>44197.0</v>
      </c>
      <c r="B20" s="3" t="s">
        <v>60</v>
      </c>
      <c r="C20" s="3" t="s">
        <v>127</v>
      </c>
      <c r="D20" s="62" t="str">
        <f t="shared" si="1"/>
        <v>44197seine-maritimepediatricians</v>
      </c>
      <c r="E20" s="3">
        <v>442.0</v>
      </c>
    </row>
    <row r="21">
      <c r="A21" s="38">
        <v>44197.0</v>
      </c>
      <c r="B21" s="3" t="s">
        <v>56</v>
      </c>
      <c r="C21" s="3" t="s">
        <v>128</v>
      </c>
      <c r="D21" s="62" t="str">
        <f t="shared" si="1"/>
        <v>44197indre-et-loiredermatologists</v>
      </c>
      <c r="E21" s="3">
        <v>1923.0</v>
      </c>
    </row>
    <row r="22">
      <c r="A22" s="38">
        <v>44927.0</v>
      </c>
      <c r="B22" s="3" t="s">
        <v>67</v>
      </c>
      <c r="C22" s="3" t="s">
        <v>129</v>
      </c>
      <c r="D22" s="62" t="str">
        <f t="shared" si="1"/>
        <v>44927aisneother_surgeons</v>
      </c>
      <c r="E22" s="3">
        <v>522.0</v>
      </c>
    </row>
    <row r="23">
      <c r="A23" s="38">
        <v>44562.0</v>
      </c>
      <c r="B23" s="3" t="s">
        <v>75</v>
      </c>
      <c r="C23" s="3" t="s">
        <v>130</v>
      </c>
      <c r="D23" s="62" t="str">
        <f t="shared" si="1"/>
        <v>44562tarn-et-garonneosteopaths</v>
      </c>
      <c r="E23" s="3">
        <v>544.0</v>
      </c>
    </row>
    <row r="24">
      <c r="A24" s="38">
        <v>44562.0</v>
      </c>
      <c r="B24" s="3" t="s">
        <v>62</v>
      </c>
      <c r="C24" s="3" t="s">
        <v>131</v>
      </c>
      <c r="D24" s="62" t="str">
        <f t="shared" si="1"/>
        <v>44562correzeother_non_medical_hcps</v>
      </c>
      <c r="E24" s="3">
        <v>583.0</v>
      </c>
    </row>
    <row r="25">
      <c r="A25" s="38">
        <v>44927.0</v>
      </c>
      <c r="B25" s="3" t="s">
        <v>74</v>
      </c>
      <c r="C25" s="3" t="s">
        <v>132</v>
      </c>
      <c r="D25" s="62" t="str">
        <f t="shared" si="1"/>
        <v>44927sommepsychologists</v>
      </c>
      <c r="E25" s="3">
        <v>194.0</v>
      </c>
    </row>
    <row r="26">
      <c r="A26" s="38">
        <v>44197.0</v>
      </c>
      <c r="B26" s="3" t="s">
        <v>65</v>
      </c>
      <c r="C26" s="3" t="s">
        <v>123</v>
      </c>
      <c r="D26" s="62" t="str">
        <f t="shared" si="1"/>
        <v>44197val-de-marneanesthetists</v>
      </c>
      <c r="E26" s="3">
        <v>1140.0</v>
      </c>
    </row>
    <row r="27">
      <c r="A27" s="38">
        <v>44562.0</v>
      </c>
      <c r="B27" s="3" t="s">
        <v>67</v>
      </c>
      <c r="C27" s="3" t="s">
        <v>120</v>
      </c>
      <c r="D27" s="62" t="str">
        <f t="shared" si="1"/>
        <v>44562loireother_surgeons</v>
      </c>
      <c r="E27" s="3">
        <v>1195.0</v>
      </c>
    </row>
    <row r="28">
      <c r="A28" s="38">
        <v>44197.0</v>
      </c>
      <c r="B28" s="3" t="s">
        <v>64</v>
      </c>
      <c r="C28" s="3" t="s">
        <v>133</v>
      </c>
      <c r="D28" s="62" t="str">
        <f t="shared" si="1"/>
        <v>44197haute-loireradiologists</v>
      </c>
      <c r="E28" s="3">
        <v>951.0</v>
      </c>
    </row>
    <row r="29">
      <c r="A29" s="38">
        <v>44562.0</v>
      </c>
      <c r="B29" s="3" t="s">
        <v>57</v>
      </c>
      <c r="C29" s="3" t="s">
        <v>129</v>
      </c>
      <c r="D29" s="62" t="str">
        <f t="shared" si="1"/>
        <v>44562aisnegps</v>
      </c>
      <c r="E29" s="3">
        <v>1334.0</v>
      </c>
    </row>
    <row r="30">
      <c r="A30" s="38">
        <v>44562.0</v>
      </c>
      <c r="B30" s="3" t="s">
        <v>74</v>
      </c>
      <c r="C30" s="3" t="s">
        <v>134</v>
      </c>
      <c r="D30" s="62" t="str">
        <f t="shared" si="1"/>
        <v>44562val-d'oisepsychologists</v>
      </c>
      <c r="E30" s="3">
        <v>161.0</v>
      </c>
    </row>
    <row r="31">
      <c r="A31" s="38">
        <v>44562.0</v>
      </c>
      <c r="B31" s="3" t="s">
        <v>54</v>
      </c>
      <c r="C31" s="3" t="s">
        <v>135</v>
      </c>
      <c r="D31" s="62" t="str">
        <f t="shared" si="1"/>
        <v>44562haute-savoiedentists</v>
      </c>
      <c r="E31" s="3">
        <v>719.0</v>
      </c>
    </row>
    <row r="32">
      <c r="A32" s="38">
        <v>44927.0</v>
      </c>
      <c r="B32" s="3" t="s">
        <v>62</v>
      </c>
      <c r="C32" s="3" t="s">
        <v>136</v>
      </c>
      <c r="D32" s="62" t="str">
        <f t="shared" si="1"/>
        <v>44927puy-de-domeother_non_medical_hcps</v>
      </c>
      <c r="E32" s="3">
        <v>254.0</v>
      </c>
    </row>
    <row r="33">
      <c r="A33" s="38">
        <v>44927.0</v>
      </c>
      <c r="B33" s="3" t="s">
        <v>75</v>
      </c>
      <c r="C33" s="3" t="s">
        <v>123</v>
      </c>
      <c r="D33" s="62" t="str">
        <f t="shared" si="1"/>
        <v>44927val-de-marneosteopaths</v>
      </c>
      <c r="E33" s="3">
        <v>431.0</v>
      </c>
    </row>
    <row r="34">
      <c r="A34" s="38">
        <v>44562.0</v>
      </c>
      <c r="B34" s="3" t="s">
        <v>71</v>
      </c>
      <c r="C34" s="3" t="s">
        <v>137</v>
      </c>
      <c r="D34" s="62" t="str">
        <f t="shared" si="1"/>
        <v>44562ille-et-vilaineorthopedists_and_trauma_surgeons</v>
      </c>
      <c r="E34" s="3">
        <v>1245.0</v>
      </c>
    </row>
    <row r="35">
      <c r="A35" s="38">
        <v>44197.0</v>
      </c>
      <c r="B35" s="3" t="s">
        <v>59</v>
      </c>
      <c r="C35" s="3" t="s">
        <v>137</v>
      </c>
      <c r="D35" s="62" t="str">
        <f t="shared" si="1"/>
        <v>44197ille-et-vilainegynaecologists</v>
      </c>
      <c r="E35" s="3">
        <v>965.0</v>
      </c>
    </row>
    <row r="36">
      <c r="A36" s="38">
        <v>44197.0</v>
      </c>
      <c r="B36" s="3" t="s">
        <v>75</v>
      </c>
      <c r="C36" s="3" t="s">
        <v>135</v>
      </c>
      <c r="D36" s="62" t="str">
        <f t="shared" si="1"/>
        <v>44197haute-savoieosteopaths</v>
      </c>
      <c r="E36" s="3">
        <v>604.0</v>
      </c>
    </row>
    <row r="37">
      <c r="A37" s="38">
        <v>44197.0</v>
      </c>
      <c r="B37" s="3" t="s">
        <v>74</v>
      </c>
      <c r="C37" s="3" t="s">
        <v>138</v>
      </c>
      <c r="D37" s="62" t="str">
        <f t="shared" si="1"/>
        <v>44197meurthe-et-mosellepsychologists</v>
      </c>
      <c r="E37" s="3">
        <v>136.0</v>
      </c>
    </row>
    <row r="38">
      <c r="A38" s="38">
        <v>44927.0</v>
      </c>
      <c r="B38" s="3" t="s">
        <v>55</v>
      </c>
      <c r="C38" s="3" t="s">
        <v>139</v>
      </c>
      <c r="D38" s="62" t="str">
        <f t="shared" si="1"/>
        <v>44927mayenneophthalmologists</v>
      </c>
      <c r="E38" s="3">
        <v>5849.0</v>
      </c>
    </row>
    <row r="39">
      <c r="A39" s="38">
        <v>44562.0</v>
      </c>
      <c r="B39" s="3" t="s">
        <v>70</v>
      </c>
      <c r="C39" s="3" t="s">
        <v>140</v>
      </c>
      <c r="D39" s="62" t="str">
        <f t="shared" si="1"/>
        <v>44562haute-corsenurses</v>
      </c>
      <c r="E39" s="3">
        <v>144.0</v>
      </c>
    </row>
    <row r="40">
      <c r="A40" s="38">
        <v>44927.0</v>
      </c>
      <c r="B40" s="3" t="s">
        <v>71</v>
      </c>
      <c r="C40" s="3" t="s">
        <v>141</v>
      </c>
      <c r="D40" s="62" t="str">
        <f t="shared" si="1"/>
        <v>44927morbihanorthopedists_and_trauma_surgeons</v>
      </c>
      <c r="E40" s="3">
        <v>1301.0</v>
      </c>
    </row>
    <row r="41">
      <c r="A41" s="38">
        <v>44197.0</v>
      </c>
      <c r="B41" s="3" t="s">
        <v>75</v>
      </c>
      <c r="C41" s="3" t="s">
        <v>142</v>
      </c>
      <c r="D41" s="62" t="str">
        <f t="shared" si="1"/>
        <v>44197haute-saoneosteopaths</v>
      </c>
      <c r="E41" s="3">
        <v>807.0</v>
      </c>
    </row>
    <row r="42">
      <c r="A42" s="38">
        <v>44562.0</v>
      </c>
      <c r="B42" s="3" t="s">
        <v>77</v>
      </c>
      <c r="C42" s="3" t="s">
        <v>127</v>
      </c>
      <c r="D42" s="62" t="str">
        <f t="shared" si="1"/>
        <v>44562seine-maritimepodologists</v>
      </c>
      <c r="E42" s="3">
        <v>988.0</v>
      </c>
    </row>
    <row r="43">
      <c r="A43" s="38">
        <v>44927.0</v>
      </c>
      <c r="B43" s="3" t="s">
        <v>74</v>
      </c>
      <c r="C43" s="3" t="s">
        <v>143</v>
      </c>
      <c r="D43" s="62" t="str">
        <f t="shared" si="1"/>
        <v>44927pyrenees-atlantiquespsychologists</v>
      </c>
      <c r="E43" s="3">
        <v>153.0</v>
      </c>
    </row>
    <row r="44">
      <c r="A44" s="38">
        <v>44562.0</v>
      </c>
      <c r="B44" s="3" t="s">
        <v>64</v>
      </c>
      <c r="C44" s="3" t="s">
        <v>144</v>
      </c>
      <c r="D44" s="62" t="str">
        <f t="shared" si="1"/>
        <v>44562cotes-d'armorradiologists</v>
      </c>
      <c r="E44" s="3">
        <v>2302.0</v>
      </c>
    </row>
    <row r="45">
      <c r="A45" s="38">
        <v>44197.0</v>
      </c>
      <c r="B45" s="3" t="s">
        <v>54</v>
      </c>
      <c r="C45" s="3" t="s">
        <v>135</v>
      </c>
      <c r="D45" s="62" t="str">
        <f t="shared" si="1"/>
        <v>44197haute-savoiedentists</v>
      </c>
      <c r="E45" s="3">
        <v>815.0</v>
      </c>
    </row>
    <row r="46">
      <c r="A46" s="38">
        <v>44927.0</v>
      </c>
      <c r="B46" s="3" t="s">
        <v>72</v>
      </c>
      <c r="C46" s="3" t="s">
        <v>117</v>
      </c>
      <c r="D46" s="62" t="str">
        <f t="shared" si="1"/>
        <v>44927essonneinternists</v>
      </c>
      <c r="E46" s="3">
        <v>368.0</v>
      </c>
    </row>
    <row r="47">
      <c r="A47" s="38">
        <v>44562.0</v>
      </c>
      <c r="B47" s="3" t="s">
        <v>58</v>
      </c>
      <c r="C47" s="3" t="s">
        <v>145</v>
      </c>
      <c r="D47" s="62" t="str">
        <f t="shared" si="1"/>
        <v>44562pas-de-calaismidwives</v>
      </c>
      <c r="E47" s="3">
        <v>721.0</v>
      </c>
    </row>
    <row r="48">
      <c r="A48" s="38">
        <v>44927.0</v>
      </c>
      <c r="B48" s="3" t="s">
        <v>74</v>
      </c>
      <c r="C48" s="3" t="s">
        <v>146</v>
      </c>
      <c r="D48" s="62" t="str">
        <f t="shared" si="1"/>
        <v>44927tarnpsychologists</v>
      </c>
      <c r="E48" s="3">
        <v>161.0</v>
      </c>
    </row>
    <row r="49">
      <c r="A49" s="38">
        <v>44197.0</v>
      </c>
      <c r="B49" s="3" t="s">
        <v>54</v>
      </c>
      <c r="C49" s="3" t="s">
        <v>147</v>
      </c>
      <c r="D49" s="62" t="str">
        <f t="shared" si="1"/>
        <v>44197landesdentists</v>
      </c>
      <c r="E49" s="3">
        <v>888.0</v>
      </c>
    </row>
    <row r="50">
      <c r="A50" s="38">
        <v>44927.0</v>
      </c>
      <c r="B50" s="3" t="s">
        <v>52</v>
      </c>
      <c r="C50" s="3" t="s">
        <v>148</v>
      </c>
      <c r="D50" s="62" t="str">
        <f t="shared" si="1"/>
        <v>44927vauclusephysiotherapists</v>
      </c>
      <c r="E50" s="3">
        <v>335.0</v>
      </c>
    </row>
    <row r="51">
      <c r="A51" s="38">
        <v>44197.0</v>
      </c>
      <c r="B51" s="3" t="s">
        <v>53</v>
      </c>
      <c r="C51" s="3" t="s">
        <v>149</v>
      </c>
      <c r="D51" s="62" t="str">
        <f t="shared" si="1"/>
        <v>44197aincardiologists</v>
      </c>
      <c r="E51" s="3">
        <v>1009.0</v>
      </c>
    </row>
    <row r="52">
      <c r="A52" s="38">
        <v>44197.0</v>
      </c>
      <c r="B52" s="3" t="s">
        <v>57</v>
      </c>
      <c r="C52" s="3" t="s">
        <v>150</v>
      </c>
      <c r="D52" s="62" t="str">
        <f t="shared" si="1"/>
        <v>44197ardennesgps</v>
      </c>
      <c r="E52" s="3">
        <v>1449.0</v>
      </c>
    </row>
    <row r="53">
      <c r="A53" s="38">
        <v>44927.0</v>
      </c>
      <c r="B53" s="3" t="s">
        <v>56</v>
      </c>
      <c r="C53" s="3" t="s">
        <v>151</v>
      </c>
      <c r="D53" s="62" t="str">
        <f t="shared" si="1"/>
        <v>44927saone-et-loiredermatologists</v>
      </c>
      <c r="E53" s="3">
        <v>2820.0</v>
      </c>
    </row>
    <row r="54">
      <c r="A54" s="38">
        <v>44927.0</v>
      </c>
      <c r="B54" s="3" t="s">
        <v>65</v>
      </c>
      <c r="C54" s="3" t="s">
        <v>152</v>
      </c>
      <c r="D54" s="62" t="str">
        <f t="shared" si="1"/>
        <v>44927lot-et-garonneanesthetists</v>
      </c>
      <c r="E54" s="3">
        <v>845.0</v>
      </c>
    </row>
    <row r="55">
      <c r="A55" s="38">
        <v>44927.0</v>
      </c>
      <c r="B55" s="3" t="s">
        <v>62</v>
      </c>
      <c r="C55" s="3" t="s">
        <v>153</v>
      </c>
      <c r="D55" s="62" t="str">
        <f t="shared" si="1"/>
        <v>44927haut-rhinother_non_medical_hcps</v>
      </c>
      <c r="E55" s="3">
        <v>183.0</v>
      </c>
    </row>
    <row r="56">
      <c r="A56" s="38">
        <v>44562.0</v>
      </c>
      <c r="B56" s="3" t="s">
        <v>65</v>
      </c>
      <c r="C56" s="3" t="s">
        <v>96</v>
      </c>
      <c r="D56" s="62" t="str">
        <f t="shared" si="1"/>
        <v>44562anesthetists</v>
      </c>
      <c r="E56" s="3">
        <v>4777.0</v>
      </c>
    </row>
    <row r="57">
      <c r="A57" s="38">
        <v>44927.0</v>
      </c>
      <c r="B57" s="3" t="s">
        <v>52</v>
      </c>
      <c r="C57" s="3" t="s">
        <v>154</v>
      </c>
      <c r="D57" s="62" t="str">
        <f t="shared" si="1"/>
        <v>44927ariegephysiotherapists</v>
      </c>
      <c r="E57" s="3">
        <v>332.0</v>
      </c>
    </row>
    <row r="58">
      <c r="A58" s="38">
        <v>44197.0</v>
      </c>
      <c r="B58" s="3" t="s">
        <v>52</v>
      </c>
      <c r="C58" s="3" t="s">
        <v>139</v>
      </c>
      <c r="D58" s="62" t="str">
        <f t="shared" si="1"/>
        <v>44197mayennephysiotherapists</v>
      </c>
      <c r="E58" s="3">
        <v>314.0</v>
      </c>
    </row>
    <row r="59">
      <c r="A59" s="38">
        <v>44562.0</v>
      </c>
      <c r="B59" s="3" t="s">
        <v>67</v>
      </c>
      <c r="C59" s="3" t="s">
        <v>128</v>
      </c>
      <c r="D59" s="62" t="str">
        <f t="shared" si="1"/>
        <v>44562indre-et-loireother_surgeons</v>
      </c>
      <c r="E59" s="3">
        <v>687.0</v>
      </c>
    </row>
    <row r="60">
      <c r="A60" s="38">
        <v>44562.0</v>
      </c>
      <c r="B60" s="3" t="s">
        <v>61</v>
      </c>
      <c r="C60" s="3" t="s">
        <v>120</v>
      </c>
      <c r="D60" s="62" t="str">
        <f t="shared" si="1"/>
        <v>44562loirepsychiatrists</v>
      </c>
      <c r="E60" s="3">
        <v>478.0</v>
      </c>
    </row>
    <row r="61">
      <c r="A61" s="38">
        <v>44562.0</v>
      </c>
      <c r="B61" s="3" t="s">
        <v>74</v>
      </c>
      <c r="C61" s="3" t="s">
        <v>155</v>
      </c>
      <c r="D61" s="62" t="str">
        <f t="shared" si="1"/>
        <v>44562reunionpsychologists</v>
      </c>
      <c r="E61" s="3">
        <v>121.0</v>
      </c>
    </row>
    <row r="62">
      <c r="A62" s="38">
        <v>44562.0</v>
      </c>
      <c r="B62" s="3" t="s">
        <v>54</v>
      </c>
      <c r="C62" s="3" t="s">
        <v>156</v>
      </c>
      <c r="D62" s="62" t="str">
        <f t="shared" si="1"/>
        <v>44562loir-et-cherdentists</v>
      </c>
      <c r="E62" s="3">
        <v>682.0</v>
      </c>
    </row>
    <row r="63">
      <c r="A63" s="38">
        <v>44927.0</v>
      </c>
      <c r="B63" s="3" t="s">
        <v>57</v>
      </c>
      <c r="C63" s="3" t="s">
        <v>157</v>
      </c>
      <c r="D63" s="62" t="str">
        <f t="shared" si="1"/>
        <v>44927cantalgps</v>
      </c>
      <c r="E63" s="3">
        <v>1031.0</v>
      </c>
    </row>
    <row r="64">
      <c r="A64" s="38">
        <v>44197.0</v>
      </c>
      <c r="B64" s="3" t="s">
        <v>54</v>
      </c>
      <c r="C64" s="3" t="s">
        <v>158</v>
      </c>
      <c r="D64" s="62" t="str">
        <f t="shared" si="1"/>
        <v>44197juradentists</v>
      </c>
      <c r="E64" s="3">
        <v>1191.0</v>
      </c>
    </row>
    <row r="65">
      <c r="A65" s="38">
        <v>44562.0</v>
      </c>
      <c r="B65" s="3" t="s">
        <v>55</v>
      </c>
      <c r="C65" s="3" t="s">
        <v>159</v>
      </c>
      <c r="D65" s="62" t="str">
        <f t="shared" si="1"/>
        <v>44562eure-et-loirophthalmologists</v>
      </c>
      <c r="E65" s="3">
        <v>3299.0</v>
      </c>
    </row>
    <row r="66">
      <c r="A66" s="38">
        <v>44562.0</v>
      </c>
      <c r="B66" s="3" t="s">
        <v>58</v>
      </c>
      <c r="C66" s="3" t="s">
        <v>160</v>
      </c>
      <c r="D66" s="62" t="str">
        <f t="shared" si="1"/>
        <v>44562viennemidwives</v>
      </c>
      <c r="E66" s="3">
        <v>747.0</v>
      </c>
    </row>
    <row r="67">
      <c r="A67" s="38">
        <v>44927.0</v>
      </c>
      <c r="B67" s="3" t="s">
        <v>53</v>
      </c>
      <c r="C67" s="3" t="s">
        <v>161</v>
      </c>
      <c r="D67" s="62" t="str">
        <f t="shared" si="1"/>
        <v>44927aubecardiologists</v>
      </c>
      <c r="E67" s="3">
        <v>1675.0</v>
      </c>
    </row>
    <row r="68">
      <c r="A68" s="38">
        <v>44927.0</v>
      </c>
      <c r="B68" s="3" t="s">
        <v>56</v>
      </c>
      <c r="C68" s="3" t="s">
        <v>162</v>
      </c>
      <c r="D68" s="62" t="str">
        <f t="shared" si="1"/>
        <v>44927finisteredermatologists</v>
      </c>
      <c r="E68" s="3">
        <v>2006.0</v>
      </c>
    </row>
    <row r="69">
      <c r="A69" s="38">
        <v>44197.0</v>
      </c>
      <c r="B69" s="3" t="s">
        <v>55</v>
      </c>
      <c r="C69" s="3" t="s">
        <v>163</v>
      </c>
      <c r="D69" s="62" t="str">
        <f t="shared" si="1"/>
        <v>44197yonneophthalmologists</v>
      </c>
      <c r="E69" s="3">
        <v>4534.0</v>
      </c>
    </row>
    <row r="70">
      <c r="A70" s="38">
        <v>44197.0</v>
      </c>
      <c r="B70" s="3" t="s">
        <v>54</v>
      </c>
      <c r="C70" s="3" t="s">
        <v>164</v>
      </c>
      <c r="D70" s="62" t="str">
        <f t="shared" si="1"/>
        <v>44197territoire de belfortdentists</v>
      </c>
      <c r="E70" s="3">
        <v>748.0</v>
      </c>
    </row>
    <row r="71">
      <c r="A71" s="38">
        <v>44562.0</v>
      </c>
      <c r="B71" s="3" t="s">
        <v>52</v>
      </c>
      <c r="C71" s="3" t="s">
        <v>165</v>
      </c>
      <c r="D71" s="62" t="str">
        <f t="shared" si="1"/>
        <v>44562ardechephysiotherapists</v>
      </c>
      <c r="E71" s="3">
        <v>249.0</v>
      </c>
    </row>
    <row r="72">
      <c r="A72" s="38">
        <v>44562.0</v>
      </c>
      <c r="B72" s="3" t="s">
        <v>59</v>
      </c>
      <c r="C72" s="3" t="s">
        <v>166</v>
      </c>
      <c r="D72" s="62" t="str">
        <f t="shared" si="1"/>
        <v>44562audegynaecologists</v>
      </c>
      <c r="E72" s="3">
        <v>2178.0</v>
      </c>
    </row>
    <row r="73">
      <c r="A73" s="38">
        <v>44197.0</v>
      </c>
      <c r="B73" s="3" t="s">
        <v>58</v>
      </c>
      <c r="C73" s="3" t="s">
        <v>161</v>
      </c>
      <c r="D73" s="62" t="str">
        <f t="shared" si="1"/>
        <v>44197aubemidwives</v>
      </c>
      <c r="E73" s="3">
        <v>1005.0</v>
      </c>
    </row>
    <row r="74">
      <c r="A74" s="38">
        <v>44927.0</v>
      </c>
      <c r="B74" s="3" t="s">
        <v>77</v>
      </c>
      <c r="C74" s="3" t="s">
        <v>167</v>
      </c>
      <c r="D74" s="62" t="str">
        <f t="shared" si="1"/>
        <v>44927lozerepodologists</v>
      </c>
      <c r="E74" s="3">
        <v>121.0</v>
      </c>
    </row>
    <row r="75">
      <c r="A75" s="38">
        <v>44562.0</v>
      </c>
      <c r="B75" s="3" t="s">
        <v>71</v>
      </c>
      <c r="C75" s="3" t="s">
        <v>163</v>
      </c>
      <c r="D75" s="62" t="str">
        <f t="shared" si="1"/>
        <v>44562yonneorthopedists_and_trauma_surgeons</v>
      </c>
      <c r="E75" s="3">
        <v>928.0</v>
      </c>
    </row>
    <row r="76">
      <c r="A76" s="38">
        <v>44927.0</v>
      </c>
      <c r="B76" s="3" t="s">
        <v>60</v>
      </c>
      <c r="C76" s="3" t="s">
        <v>167</v>
      </c>
      <c r="D76" s="62" t="str">
        <f t="shared" si="1"/>
        <v>44927lozerepediatricians</v>
      </c>
      <c r="E76" s="3">
        <v>259.0</v>
      </c>
    </row>
    <row r="77">
      <c r="A77" s="38">
        <v>44927.0</v>
      </c>
      <c r="B77" s="3" t="s">
        <v>76</v>
      </c>
      <c r="C77" s="3" t="s">
        <v>166</v>
      </c>
      <c r="D77" s="62" t="str">
        <f t="shared" si="1"/>
        <v>44927audeurologists</v>
      </c>
      <c r="E77" s="3">
        <v>2047.0</v>
      </c>
    </row>
    <row r="78">
      <c r="A78" s="38">
        <v>44927.0</v>
      </c>
      <c r="B78" s="3" t="s">
        <v>60</v>
      </c>
      <c r="C78" s="3" t="s">
        <v>136</v>
      </c>
      <c r="D78" s="62" t="str">
        <f t="shared" si="1"/>
        <v>44927puy-de-domepediatricians</v>
      </c>
      <c r="E78" s="3">
        <v>1049.0</v>
      </c>
    </row>
    <row r="79">
      <c r="A79" s="38">
        <v>44927.0</v>
      </c>
      <c r="B79" s="3" t="s">
        <v>60</v>
      </c>
      <c r="C79" s="3" t="s">
        <v>168</v>
      </c>
      <c r="D79" s="62" t="str">
        <f t="shared" si="1"/>
        <v>44927pyrenees-orientalespediatricians</v>
      </c>
      <c r="E79" s="3">
        <v>797.0</v>
      </c>
    </row>
    <row r="80">
      <c r="A80" s="38">
        <v>44927.0</v>
      </c>
      <c r="B80" s="3" t="s">
        <v>55</v>
      </c>
      <c r="C80" s="3" t="s">
        <v>165</v>
      </c>
      <c r="D80" s="62" t="str">
        <f t="shared" si="1"/>
        <v>44927ardecheophthalmologists</v>
      </c>
      <c r="E80" s="3">
        <v>3399.0</v>
      </c>
    </row>
    <row r="81">
      <c r="A81" s="38">
        <v>44562.0</v>
      </c>
      <c r="B81" s="3" t="s">
        <v>60</v>
      </c>
      <c r="C81" s="3" t="s">
        <v>169</v>
      </c>
      <c r="D81" s="62" t="str">
        <f t="shared" si="1"/>
        <v>44562guadeloupepediatricians</v>
      </c>
      <c r="E81" s="3">
        <v>3052.0</v>
      </c>
    </row>
    <row r="82">
      <c r="A82" s="38">
        <v>44197.0</v>
      </c>
      <c r="B82" s="3" t="s">
        <v>59</v>
      </c>
      <c r="C82" s="3" t="s">
        <v>167</v>
      </c>
      <c r="D82" s="62" t="str">
        <f t="shared" si="1"/>
        <v>44197lozeregynaecologists</v>
      </c>
      <c r="E82" s="3">
        <v>1848.0</v>
      </c>
    </row>
    <row r="83">
      <c r="A83" s="38">
        <v>44562.0</v>
      </c>
      <c r="B83" s="3" t="s">
        <v>56</v>
      </c>
      <c r="C83" s="3" t="s">
        <v>164</v>
      </c>
      <c r="D83" s="62" t="str">
        <f t="shared" si="1"/>
        <v>44562territoire de belfortdermatologists</v>
      </c>
      <c r="E83" s="3">
        <v>1721.0</v>
      </c>
    </row>
    <row r="84">
      <c r="A84" s="38">
        <v>44197.0</v>
      </c>
      <c r="B84" s="3" t="s">
        <v>58</v>
      </c>
      <c r="C84" s="3" t="s">
        <v>154</v>
      </c>
      <c r="D84" s="62" t="str">
        <f t="shared" si="1"/>
        <v>44197ariegemidwives</v>
      </c>
      <c r="E84" s="3">
        <v>327.0</v>
      </c>
    </row>
    <row r="85">
      <c r="A85" s="38">
        <v>44927.0</v>
      </c>
      <c r="B85" s="3" t="s">
        <v>66</v>
      </c>
      <c r="C85" s="3" t="s">
        <v>137</v>
      </c>
      <c r="D85" s="62" t="str">
        <f t="shared" si="1"/>
        <v>44927ille-et-vilainespeech_pathologists</v>
      </c>
      <c r="E85" s="3">
        <v>137.0</v>
      </c>
    </row>
    <row r="86">
      <c r="A86" s="38">
        <v>44562.0</v>
      </c>
      <c r="B86" s="3" t="s">
        <v>66</v>
      </c>
      <c r="C86" s="3" t="s">
        <v>170</v>
      </c>
      <c r="D86" s="62" t="str">
        <f t="shared" si="1"/>
        <v>44562seine-saint-denisspeech_pathologists</v>
      </c>
      <c r="E86" s="3">
        <v>120.0</v>
      </c>
    </row>
    <row r="87">
      <c r="A87" s="38">
        <v>44562.0</v>
      </c>
      <c r="B87" s="3" t="s">
        <v>58</v>
      </c>
      <c r="C87" s="3" t="s">
        <v>161</v>
      </c>
      <c r="D87" s="62" t="str">
        <f t="shared" si="1"/>
        <v>44562aubemidwives</v>
      </c>
      <c r="E87" s="3">
        <v>1051.0</v>
      </c>
    </row>
    <row r="88">
      <c r="A88" s="38">
        <v>44927.0</v>
      </c>
      <c r="B88" s="3" t="s">
        <v>58</v>
      </c>
      <c r="C88" s="3" t="s">
        <v>171</v>
      </c>
      <c r="D88" s="62" t="str">
        <f t="shared" si="1"/>
        <v>44927alpes-de-haute-provencemidwives</v>
      </c>
      <c r="E88" s="3">
        <v>630.0</v>
      </c>
    </row>
    <row r="89">
      <c r="A89" s="38">
        <v>44197.0</v>
      </c>
      <c r="B89" s="3" t="s">
        <v>71</v>
      </c>
      <c r="C89" s="3" t="s">
        <v>121</v>
      </c>
      <c r="D89" s="62" t="str">
        <f t="shared" si="1"/>
        <v>44197doubsorthopedists_and_trauma_surgeons</v>
      </c>
      <c r="E89" s="3">
        <v>1478.0</v>
      </c>
    </row>
    <row r="90">
      <c r="A90" s="38">
        <v>44562.0</v>
      </c>
      <c r="B90" s="3" t="s">
        <v>67</v>
      </c>
      <c r="C90" s="3" t="s">
        <v>172</v>
      </c>
      <c r="D90" s="62" t="str">
        <f t="shared" si="1"/>
        <v>44562nievreother_surgeons</v>
      </c>
      <c r="E90" s="3">
        <v>1556.0</v>
      </c>
    </row>
    <row r="91">
      <c r="A91" s="38">
        <v>44562.0</v>
      </c>
      <c r="B91" s="3" t="s">
        <v>76</v>
      </c>
      <c r="C91" s="3" t="s">
        <v>163</v>
      </c>
      <c r="D91" s="62" t="str">
        <f t="shared" si="1"/>
        <v>44562yonneurologists</v>
      </c>
      <c r="E91" s="3">
        <v>1447.0</v>
      </c>
    </row>
    <row r="92">
      <c r="A92" s="38">
        <v>44927.0</v>
      </c>
      <c r="B92" s="3" t="s">
        <v>63</v>
      </c>
      <c r="C92" s="3" t="s">
        <v>173</v>
      </c>
      <c r="D92" s="62" t="str">
        <f t="shared" si="1"/>
        <v>44927creusepharmacies</v>
      </c>
      <c r="E92" s="3">
        <v>88.0</v>
      </c>
    </row>
    <row r="93">
      <c r="A93" s="38">
        <v>44927.0</v>
      </c>
      <c r="B93" s="3" t="s">
        <v>70</v>
      </c>
      <c r="C93" s="3" t="s">
        <v>174</v>
      </c>
      <c r="D93" s="62" t="str">
        <f t="shared" si="1"/>
        <v>44927haute-marnenurses</v>
      </c>
      <c r="E93" s="3">
        <v>209.0</v>
      </c>
    </row>
    <row r="94">
      <c r="A94" s="38">
        <v>44927.0</v>
      </c>
      <c r="B94" s="3" t="s">
        <v>61</v>
      </c>
      <c r="C94" s="3" t="s">
        <v>175</v>
      </c>
      <c r="D94" s="62" t="str">
        <f t="shared" si="1"/>
        <v>44927hautes-pyreneespsychiatrists</v>
      </c>
      <c r="E94" s="3">
        <v>212.0</v>
      </c>
    </row>
    <row r="95">
      <c r="A95" s="38">
        <v>44927.0</v>
      </c>
      <c r="B95" s="3" t="s">
        <v>72</v>
      </c>
      <c r="C95" s="3" t="s">
        <v>126</v>
      </c>
      <c r="D95" s="62" t="str">
        <f t="shared" si="1"/>
        <v>44927bouches-du-rhoneinternists</v>
      </c>
      <c r="E95" s="3">
        <v>403.0</v>
      </c>
    </row>
    <row r="96">
      <c r="A96" s="38">
        <v>44927.0</v>
      </c>
      <c r="B96" s="3" t="s">
        <v>69</v>
      </c>
      <c r="C96" s="3" t="s">
        <v>130</v>
      </c>
      <c r="D96" s="62" t="str">
        <f t="shared" si="1"/>
        <v>44927tarn-et-garonneent</v>
      </c>
      <c r="E96" s="3">
        <v>3207.0</v>
      </c>
    </row>
    <row r="97">
      <c r="A97" s="38">
        <v>44197.0</v>
      </c>
      <c r="B97" s="3" t="s">
        <v>71</v>
      </c>
      <c r="C97" s="3" t="s">
        <v>140</v>
      </c>
      <c r="D97" s="62" t="str">
        <f t="shared" si="1"/>
        <v>44197haute-corseorthopedists_and_trauma_surgeons</v>
      </c>
      <c r="E97" s="3">
        <v>1168.0</v>
      </c>
    </row>
    <row r="98">
      <c r="A98" s="38">
        <v>44562.0</v>
      </c>
      <c r="B98" s="3" t="s">
        <v>61</v>
      </c>
      <c r="C98" s="3" t="s">
        <v>176</v>
      </c>
      <c r="D98" s="62" t="str">
        <f t="shared" si="1"/>
        <v>44562mayottepsychiatrists</v>
      </c>
      <c r="E98" s="3">
        <v>249.0</v>
      </c>
    </row>
    <row r="99">
      <c r="A99" s="38">
        <v>44562.0</v>
      </c>
      <c r="B99" s="3" t="s">
        <v>72</v>
      </c>
      <c r="C99" s="3" t="s">
        <v>132</v>
      </c>
      <c r="D99" s="62" t="str">
        <f t="shared" si="1"/>
        <v>44562sommeinternists</v>
      </c>
      <c r="E99" s="3">
        <v>543.0</v>
      </c>
    </row>
    <row r="100">
      <c r="A100" s="38">
        <v>44562.0</v>
      </c>
      <c r="B100" s="3" t="s">
        <v>69</v>
      </c>
      <c r="C100" s="3" t="s">
        <v>142</v>
      </c>
      <c r="D100" s="62" t="str">
        <f t="shared" si="1"/>
        <v>44562haute-saoneent</v>
      </c>
      <c r="E100" s="3">
        <v>694.0</v>
      </c>
    </row>
    <row r="101">
      <c r="A101" s="38">
        <v>44562.0</v>
      </c>
      <c r="B101" s="3" t="s">
        <v>59</v>
      </c>
      <c r="C101" s="3" t="s">
        <v>177</v>
      </c>
      <c r="D101" s="62" t="str">
        <f t="shared" si="1"/>
        <v>44562dordognegynaecologists</v>
      </c>
      <c r="E101" s="3">
        <v>1570.0</v>
      </c>
    </row>
    <row r="102">
      <c r="A102" s="38">
        <v>44927.0</v>
      </c>
      <c r="B102" s="3" t="s">
        <v>69</v>
      </c>
      <c r="C102" s="3" t="s">
        <v>174</v>
      </c>
      <c r="D102" s="62" t="str">
        <f t="shared" si="1"/>
        <v>44927haute-marneent</v>
      </c>
      <c r="E102" s="3">
        <v>5030.0</v>
      </c>
    </row>
    <row r="103">
      <c r="A103" s="38">
        <v>44562.0</v>
      </c>
      <c r="B103" s="3" t="s">
        <v>75</v>
      </c>
      <c r="C103" s="3" t="s">
        <v>178</v>
      </c>
      <c r="D103" s="62" t="str">
        <f t="shared" si="1"/>
        <v>44562girondeosteopaths</v>
      </c>
      <c r="E103" s="3">
        <v>580.0</v>
      </c>
    </row>
    <row r="104">
      <c r="A104" s="38">
        <v>44562.0</v>
      </c>
      <c r="B104" s="3" t="s">
        <v>53</v>
      </c>
      <c r="C104" s="3" t="s">
        <v>115</v>
      </c>
      <c r="D104" s="62" t="str">
        <f t="shared" si="1"/>
        <v>44562loire-atlantiquecardiologists</v>
      </c>
      <c r="E104" s="3">
        <v>891.0</v>
      </c>
    </row>
    <row r="105">
      <c r="A105" s="38">
        <v>44197.0</v>
      </c>
      <c r="B105" s="3" t="s">
        <v>56</v>
      </c>
      <c r="C105" s="3" t="s">
        <v>143</v>
      </c>
      <c r="D105" s="62" t="str">
        <f t="shared" si="1"/>
        <v>44197pyrenees-atlantiquesdermatologists</v>
      </c>
      <c r="E105" s="3">
        <v>2315.0</v>
      </c>
    </row>
    <row r="106">
      <c r="A106" s="38">
        <v>44927.0</v>
      </c>
      <c r="B106" s="3" t="s">
        <v>57</v>
      </c>
      <c r="C106" s="3" t="s">
        <v>179</v>
      </c>
      <c r="D106" s="62" t="str">
        <f t="shared" si="1"/>
        <v>44927gardgps</v>
      </c>
      <c r="E106" s="3">
        <v>1735.0</v>
      </c>
    </row>
    <row r="107">
      <c r="A107" s="38">
        <v>44562.0</v>
      </c>
      <c r="B107" s="3" t="s">
        <v>75</v>
      </c>
      <c r="C107" s="3" t="s">
        <v>138</v>
      </c>
      <c r="D107" s="62" t="str">
        <f t="shared" si="1"/>
        <v>44562meurthe-et-moselleosteopaths</v>
      </c>
      <c r="E107" s="3">
        <v>815.0</v>
      </c>
    </row>
    <row r="108">
      <c r="A108" s="38">
        <v>44927.0</v>
      </c>
      <c r="B108" s="3" t="s">
        <v>58</v>
      </c>
      <c r="C108" s="3" t="s">
        <v>141</v>
      </c>
      <c r="D108" s="62" t="str">
        <f t="shared" si="1"/>
        <v>44927morbihanmidwives</v>
      </c>
      <c r="E108" s="3">
        <v>711.0</v>
      </c>
    </row>
    <row r="109">
      <c r="A109" s="38">
        <v>44197.0</v>
      </c>
      <c r="B109" s="3" t="s">
        <v>57</v>
      </c>
      <c r="C109" s="3" t="s">
        <v>180</v>
      </c>
      <c r="D109" s="62" t="str">
        <f t="shared" si="1"/>
        <v>44197haute-viennegps</v>
      </c>
      <c r="E109" s="3">
        <v>1455.0</v>
      </c>
    </row>
    <row r="110">
      <c r="A110" s="38">
        <v>44562.0</v>
      </c>
      <c r="B110" s="3" t="s">
        <v>54</v>
      </c>
      <c r="C110" s="3" t="s">
        <v>178</v>
      </c>
      <c r="D110" s="62" t="str">
        <f t="shared" si="1"/>
        <v>44562girondedentists</v>
      </c>
      <c r="E110" s="3">
        <v>902.0</v>
      </c>
    </row>
    <row r="111">
      <c r="A111" s="38">
        <v>44562.0</v>
      </c>
      <c r="B111" s="3" t="s">
        <v>57</v>
      </c>
      <c r="C111" s="3" t="s">
        <v>181</v>
      </c>
      <c r="D111" s="62" t="str">
        <f t="shared" si="1"/>
        <v>44562oisegps</v>
      </c>
      <c r="E111" s="3">
        <v>1914.0</v>
      </c>
    </row>
    <row r="112">
      <c r="A112" s="38">
        <v>44562.0</v>
      </c>
      <c r="B112" s="3" t="s">
        <v>64</v>
      </c>
      <c r="C112" s="3" t="s">
        <v>182</v>
      </c>
      <c r="D112" s="62" t="str">
        <f t="shared" si="1"/>
        <v>44562yvelinesradiologists</v>
      </c>
      <c r="E112" s="3">
        <v>3252.0</v>
      </c>
    </row>
    <row r="113">
      <c r="A113" s="38">
        <v>44197.0</v>
      </c>
      <c r="B113" s="3" t="s">
        <v>68</v>
      </c>
      <c r="C113" s="3" t="s">
        <v>120</v>
      </c>
      <c r="D113" s="62" t="str">
        <f t="shared" si="1"/>
        <v>44197loireother_specialists</v>
      </c>
      <c r="E113" s="3">
        <v>1581.0</v>
      </c>
    </row>
    <row r="114">
      <c r="A114" s="38">
        <v>44562.0</v>
      </c>
      <c r="B114" s="3" t="s">
        <v>59</v>
      </c>
      <c r="C114" s="3" t="s">
        <v>115</v>
      </c>
      <c r="D114" s="62" t="str">
        <f t="shared" si="1"/>
        <v>44562loire-atlantiquegynaecologists</v>
      </c>
      <c r="E114" s="3">
        <v>905.0</v>
      </c>
    </row>
    <row r="115">
      <c r="A115" s="38">
        <v>44562.0</v>
      </c>
      <c r="B115" s="3" t="s">
        <v>55</v>
      </c>
      <c r="C115" s="3" t="s">
        <v>147</v>
      </c>
      <c r="D115" s="62" t="str">
        <f t="shared" si="1"/>
        <v>44562landesophthalmologists</v>
      </c>
      <c r="E115" s="3">
        <v>3204.0</v>
      </c>
    </row>
    <row r="116">
      <c r="A116" s="38">
        <v>44562.0</v>
      </c>
      <c r="B116" s="3" t="s">
        <v>67</v>
      </c>
      <c r="C116" s="3" t="s">
        <v>125</v>
      </c>
      <c r="D116" s="62" t="str">
        <f t="shared" si="1"/>
        <v>44562marneother_surgeons</v>
      </c>
      <c r="E116" s="3">
        <v>900.0</v>
      </c>
    </row>
    <row r="117">
      <c r="A117" s="38">
        <v>44562.0</v>
      </c>
      <c r="B117" s="3" t="s">
        <v>75</v>
      </c>
      <c r="C117" s="3" t="s">
        <v>116</v>
      </c>
      <c r="D117" s="62" t="str">
        <f t="shared" si="1"/>
        <v>44562cherosteopaths</v>
      </c>
      <c r="E117" s="3">
        <v>955.0</v>
      </c>
    </row>
    <row r="118">
      <c r="A118" s="38">
        <v>44562.0</v>
      </c>
      <c r="B118" s="3" t="s">
        <v>53</v>
      </c>
      <c r="C118" s="3" t="s">
        <v>127</v>
      </c>
      <c r="D118" s="62" t="str">
        <f t="shared" si="1"/>
        <v>44562seine-maritimecardiologists</v>
      </c>
      <c r="E118" s="3">
        <v>1084.0</v>
      </c>
    </row>
    <row r="119">
      <c r="A119" s="38">
        <v>44197.0</v>
      </c>
      <c r="B119" s="3" t="s">
        <v>62</v>
      </c>
      <c r="C119" s="3" t="s">
        <v>96</v>
      </c>
      <c r="D119" s="62" t="str">
        <f t="shared" si="1"/>
        <v>44197other_non_medical_hcps</v>
      </c>
      <c r="E119" s="3">
        <v>394.0</v>
      </c>
    </row>
    <row r="120">
      <c r="A120" s="38">
        <v>44562.0</v>
      </c>
      <c r="B120" s="3" t="s">
        <v>52</v>
      </c>
      <c r="C120" s="3" t="s">
        <v>142</v>
      </c>
      <c r="D120" s="62" t="str">
        <f t="shared" si="1"/>
        <v>44562haute-saonephysiotherapists</v>
      </c>
      <c r="E120" s="3">
        <v>356.0</v>
      </c>
    </row>
    <row r="121">
      <c r="A121" s="38">
        <v>44927.0</v>
      </c>
      <c r="B121" s="3" t="s">
        <v>56</v>
      </c>
      <c r="C121" s="3" t="s">
        <v>183</v>
      </c>
      <c r="D121" s="62" t="str">
        <f t="shared" si="1"/>
        <v>44927alpes-maritimesdermatologists</v>
      </c>
      <c r="E121" s="3">
        <v>1858.0</v>
      </c>
    </row>
    <row r="122">
      <c r="A122" s="38">
        <v>44927.0</v>
      </c>
      <c r="B122" s="3" t="s">
        <v>77</v>
      </c>
      <c r="C122" s="3" t="s">
        <v>184</v>
      </c>
      <c r="D122" s="62" t="str">
        <f t="shared" si="1"/>
        <v>44927hauts-de-seinepodologists</v>
      </c>
      <c r="E122" s="3">
        <v>839.0</v>
      </c>
    </row>
    <row r="123">
      <c r="A123" s="38">
        <v>44927.0</v>
      </c>
      <c r="B123" s="3" t="s">
        <v>64</v>
      </c>
      <c r="C123" s="3" t="s">
        <v>185</v>
      </c>
      <c r="D123" s="62" t="str">
        <f t="shared" si="1"/>
        <v>44927loiretradiologists</v>
      </c>
      <c r="E123" s="3">
        <v>2057.0</v>
      </c>
    </row>
    <row r="124">
      <c r="A124" s="38">
        <v>44927.0</v>
      </c>
      <c r="B124" s="3" t="s">
        <v>56</v>
      </c>
      <c r="C124" s="3" t="s">
        <v>186</v>
      </c>
      <c r="D124" s="62" t="str">
        <f t="shared" si="1"/>
        <v>44927heraultdermatologists</v>
      </c>
      <c r="E124" s="3">
        <v>2552.0</v>
      </c>
    </row>
    <row r="125">
      <c r="A125" s="38">
        <v>44197.0</v>
      </c>
      <c r="B125" s="3" t="s">
        <v>69</v>
      </c>
      <c r="C125" s="3" t="s">
        <v>143</v>
      </c>
      <c r="D125" s="62" t="str">
        <f t="shared" si="1"/>
        <v>44197pyrenees-atlantiquesent</v>
      </c>
      <c r="E125" s="3">
        <v>4294.0</v>
      </c>
    </row>
    <row r="126">
      <c r="A126" s="38">
        <v>44562.0</v>
      </c>
      <c r="B126" s="3" t="s">
        <v>55</v>
      </c>
      <c r="C126" s="3" t="s">
        <v>187</v>
      </c>
      <c r="D126" s="62" t="str">
        <f t="shared" si="1"/>
        <v>44562calvadosophthalmologists</v>
      </c>
      <c r="E126" s="3">
        <v>6234.0</v>
      </c>
    </row>
    <row r="127">
      <c r="A127" s="38">
        <v>44562.0</v>
      </c>
      <c r="B127" s="3" t="s">
        <v>56</v>
      </c>
      <c r="C127" s="3" t="s">
        <v>143</v>
      </c>
      <c r="D127" s="62" t="str">
        <f t="shared" si="1"/>
        <v>44562pyrenees-atlantiquesdermatologists</v>
      </c>
      <c r="E127" s="3">
        <v>2231.0</v>
      </c>
    </row>
    <row r="128">
      <c r="A128" s="38">
        <v>44927.0</v>
      </c>
      <c r="B128" s="3" t="s">
        <v>69</v>
      </c>
      <c r="C128" s="3" t="s">
        <v>96</v>
      </c>
      <c r="D128" s="62" t="str">
        <f t="shared" si="1"/>
        <v>44927ent</v>
      </c>
      <c r="E128" s="3">
        <v>755.0</v>
      </c>
    </row>
    <row r="129">
      <c r="A129" s="38">
        <v>44562.0</v>
      </c>
      <c r="B129" s="3" t="s">
        <v>68</v>
      </c>
      <c r="C129" s="3" t="s">
        <v>138</v>
      </c>
      <c r="D129" s="62" t="str">
        <f t="shared" si="1"/>
        <v>44562meurthe-et-moselleother_specialists</v>
      </c>
      <c r="E129" s="3">
        <v>901.0</v>
      </c>
    </row>
    <row r="130">
      <c r="A130" s="38">
        <v>44927.0</v>
      </c>
      <c r="B130" s="3" t="s">
        <v>62</v>
      </c>
      <c r="C130" s="3" t="s">
        <v>182</v>
      </c>
      <c r="D130" s="62" t="str">
        <f t="shared" si="1"/>
        <v>44927yvelinesother_non_medical_hcps</v>
      </c>
      <c r="E130" s="3">
        <v>157.0</v>
      </c>
    </row>
    <row r="131">
      <c r="A131" s="38">
        <v>44927.0</v>
      </c>
      <c r="B131" s="3" t="s">
        <v>76</v>
      </c>
      <c r="C131" s="3" t="s">
        <v>148</v>
      </c>
      <c r="D131" s="62" t="str">
        <f t="shared" si="1"/>
        <v>44927vaucluseurologists</v>
      </c>
      <c r="E131" s="3">
        <v>1680.0</v>
      </c>
    </row>
    <row r="132">
      <c r="A132" s="38">
        <v>44927.0</v>
      </c>
      <c r="B132" s="3" t="s">
        <v>59</v>
      </c>
      <c r="C132" s="3" t="s">
        <v>120</v>
      </c>
      <c r="D132" s="62" t="str">
        <f t="shared" si="1"/>
        <v>44927loiregynaecologists</v>
      </c>
      <c r="E132" s="3">
        <v>1928.0</v>
      </c>
    </row>
    <row r="133">
      <c r="A133" s="38">
        <v>44562.0</v>
      </c>
      <c r="B133" s="3" t="s">
        <v>78</v>
      </c>
      <c r="C133" s="3" t="s">
        <v>185</v>
      </c>
      <c r="D133" s="62" t="str">
        <f t="shared" si="1"/>
        <v>44562loiretplastic_surgeons</v>
      </c>
      <c r="E133" s="3">
        <v>1051.0</v>
      </c>
    </row>
    <row r="134">
      <c r="A134" s="38">
        <v>44927.0</v>
      </c>
      <c r="B134" s="3" t="s">
        <v>65</v>
      </c>
      <c r="C134" s="3" t="s">
        <v>134</v>
      </c>
      <c r="D134" s="62" t="str">
        <f t="shared" si="1"/>
        <v>44927val-d'oiseanesthetists</v>
      </c>
      <c r="E134" s="3">
        <v>3454.0</v>
      </c>
    </row>
    <row r="135">
      <c r="A135" s="38">
        <v>44562.0</v>
      </c>
      <c r="B135" s="3" t="s">
        <v>74</v>
      </c>
      <c r="C135" s="3" t="s">
        <v>183</v>
      </c>
      <c r="D135" s="62" t="str">
        <f t="shared" si="1"/>
        <v>44562alpes-maritimespsychologists</v>
      </c>
      <c r="E135" s="3">
        <v>131.0</v>
      </c>
    </row>
    <row r="136">
      <c r="A136" s="38">
        <v>44197.0</v>
      </c>
      <c r="B136" s="3" t="s">
        <v>76</v>
      </c>
      <c r="C136" s="3" t="s">
        <v>112</v>
      </c>
      <c r="D136" s="62" t="str">
        <f t="shared" si="1"/>
        <v>44197isereurologists</v>
      </c>
      <c r="E136" s="3">
        <v>1032.0</v>
      </c>
    </row>
    <row r="137">
      <c r="A137" s="38">
        <v>44562.0</v>
      </c>
      <c r="B137" s="3" t="s">
        <v>58</v>
      </c>
      <c r="C137" s="3" t="s">
        <v>188</v>
      </c>
      <c r="D137" s="62" t="str">
        <f t="shared" si="1"/>
        <v>44562haute-garonnemidwives</v>
      </c>
      <c r="E137" s="3">
        <v>594.0</v>
      </c>
    </row>
    <row r="138">
      <c r="A138" s="38">
        <v>44927.0</v>
      </c>
      <c r="B138" s="3" t="s">
        <v>61</v>
      </c>
      <c r="C138" s="3" t="s">
        <v>183</v>
      </c>
      <c r="D138" s="62" t="str">
        <f t="shared" si="1"/>
        <v>44927alpes-maritimespsychiatrists</v>
      </c>
      <c r="E138" s="3">
        <v>397.0</v>
      </c>
    </row>
    <row r="139">
      <c r="A139" s="38">
        <v>44927.0</v>
      </c>
      <c r="B139" s="3" t="s">
        <v>59</v>
      </c>
      <c r="C139" s="3" t="s">
        <v>124</v>
      </c>
      <c r="D139" s="62" t="str">
        <f t="shared" si="1"/>
        <v>44927rhonegynaecologists</v>
      </c>
      <c r="E139" s="3">
        <v>1649.0</v>
      </c>
    </row>
    <row r="140">
      <c r="A140" s="38">
        <v>44562.0</v>
      </c>
      <c r="B140" s="3" t="s">
        <v>55</v>
      </c>
      <c r="C140" s="3" t="s">
        <v>189</v>
      </c>
      <c r="D140" s="62" t="str">
        <f t="shared" si="1"/>
        <v>44562deux-sevresophthalmologists</v>
      </c>
      <c r="E140" s="3">
        <v>6431.0</v>
      </c>
    </row>
    <row r="141">
      <c r="A141" s="38">
        <v>44927.0</v>
      </c>
      <c r="B141" s="3" t="s">
        <v>74</v>
      </c>
      <c r="C141" s="3" t="s">
        <v>144</v>
      </c>
      <c r="D141" s="62" t="str">
        <f t="shared" si="1"/>
        <v>44927cotes-d'armorpsychologists</v>
      </c>
      <c r="E141" s="3">
        <v>172.0</v>
      </c>
    </row>
    <row r="142">
      <c r="A142" s="38">
        <v>44197.0</v>
      </c>
      <c r="B142" s="3" t="s">
        <v>77</v>
      </c>
      <c r="C142" s="3" t="s">
        <v>122</v>
      </c>
      <c r="D142" s="62" t="str">
        <f t="shared" si="1"/>
        <v>44197varpodologists</v>
      </c>
      <c r="E142" s="3">
        <v>802.0</v>
      </c>
    </row>
    <row r="143">
      <c r="A143" s="38">
        <v>44927.0</v>
      </c>
      <c r="B143" s="3" t="s">
        <v>75</v>
      </c>
      <c r="C143" s="3" t="s">
        <v>177</v>
      </c>
      <c r="D143" s="62" t="str">
        <f t="shared" si="1"/>
        <v>44927dordogneosteopaths</v>
      </c>
      <c r="E143" s="3">
        <v>601.0</v>
      </c>
    </row>
    <row r="144">
      <c r="A144" s="38">
        <v>44927.0</v>
      </c>
      <c r="B144" s="3" t="s">
        <v>71</v>
      </c>
      <c r="C144" s="3" t="s">
        <v>184</v>
      </c>
      <c r="D144" s="62" t="str">
        <f t="shared" si="1"/>
        <v>44927hauts-de-seineorthopedists_and_trauma_surgeons</v>
      </c>
      <c r="E144" s="3">
        <v>863.0</v>
      </c>
    </row>
    <row r="145">
      <c r="A145" s="38">
        <v>44927.0</v>
      </c>
      <c r="B145" s="3" t="s">
        <v>56</v>
      </c>
      <c r="C145" s="3" t="s">
        <v>157</v>
      </c>
      <c r="D145" s="62" t="str">
        <f t="shared" si="1"/>
        <v>44927cantaldermatologists</v>
      </c>
      <c r="E145" s="3">
        <v>2180.0</v>
      </c>
    </row>
    <row r="146">
      <c r="A146" s="38">
        <v>44927.0</v>
      </c>
      <c r="B146" s="3" t="s">
        <v>59</v>
      </c>
      <c r="C146" s="3" t="s">
        <v>145</v>
      </c>
      <c r="D146" s="62" t="str">
        <f t="shared" si="1"/>
        <v>44927pas-de-calaisgynaecologists</v>
      </c>
      <c r="E146" s="3">
        <v>1007.0</v>
      </c>
    </row>
    <row r="147">
      <c r="A147" s="38">
        <v>44927.0</v>
      </c>
      <c r="B147" s="3" t="s">
        <v>68</v>
      </c>
      <c r="C147" s="3" t="s">
        <v>119</v>
      </c>
      <c r="D147" s="62" t="str">
        <f t="shared" si="1"/>
        <v>44927seine-et-marneother_specialists</v>
      </c>
      <c r="E147" s="3">
        <v>989.0</v>
      </c>
    </row>
    <row r="148">
      <c r="A148" s="38">
        <v>44562.0</v>
      </c>
      <c r="B148" s="3" t="s">
        <v>65</v>
      </c>
      <c r="C148" s="3" t="s">
        <v>138</v>
      </c>
      <c r="D148" s="62" t="str">
        <f t="shared" si="1"/>
        <v>44562meurthe-et-moselleanesthetists</v>
      </c>
      <c r="E148" s="3">
        <v>1332.0</v>
      </c>
    </row>
    <row r="149">
      <c r="A149" s="38">
        <v>44927.0</v>
      </c>
      <c r="B149" s="3" t="s">
        <v>65</v>
      </c>
      <c r="C149" s="3" t="s">
        <v>161</v>
      </c>
      <c r="D149" s="62" t="str">
        <f t="shared" si="1"/>
        <v>44927aubeanesthetists</v>
      </c>
      <c r="E149" s="3">
        <v>1694.0</v>
      </c>
    </row>
    <row r="150">
      <c r="A150" s="38">
        <v>44197.0</v>
      </c>
      <c r="B150" s="3" t="s">
        <v>55</v>
      </c>
      <c r="C150" s="3" t="s">
        <v>159</v>
      </c>
      <c r="D150" s="62" t="str">
        <f t="shared" si="1"/>
        <v>44197eure-et-loirophthalmologists</v>
      </c>
      <c r="E150" s="3">
        <v>2694.0</v>
      </c>
    </row>
    <row r="151">
      <c r="A151" s="38">
        <v>44562.0</v>
      </c>
      <c r="B151" s="3" t="s">
        <v>59</v>
      </c>
      <c r="C151" s="3" t="s">
        <v>153</v>
      </c>
      <c r="D151" s="62" t="str">
        <f t="shared" si="1"/>
        <v>44562haut-rhingynaecologists</v>
      </c>
      <c r="E151" s="3">
        <v>2166.0</v>
      </c>
    </row>
    <row r="152">
      <c r="A152" s="38">
        <v>44927.0</v>
      </c>
      <c r="B152" s="3" t="s">
        <v>76</v>
      </c>
      <c r="C152" s="3" t="s">
        <v>183</v>
      </c>
      <c r="D152" s="62" t="str">
        <f t="shared" si="1"/>
        <v>44927alpes-maritimesurologists</v>
      </c>
      <c r="E152" s="3">
        <v>1555.0</v>
      </c>
    </row>
    <row r="153">
      <c r="A153" s="38">
        <v>44562.0</v>
      </c>
      <c r="B153" s="3" t="s">
        <v>62</v>
      </c>
      <c r="C153" s="3" t="s">
        <v>141</v>
      </c>
      <c r="D153" s="62" t="str">
        <f t="shared" si="1"/>
        <v>44562morbihanother_non_medical_hcps</v>
      </c>
      <c r="E153" s="3">
        <v>218.0</v>
      </c>
    </row>
    <row r="154">
      <c r="A154" s="38">
        <v>44562.0</v>
      </c>
      <c r="B154" s="3" t="s">
        <v>74</v>
      </c>
      <c r="C154" s="3" t="s">
        <v>125</v>
      </c>
      <c r="D154" s="62" t="str">
        <f t="shared" si="1"/>
        <v>44562marnepsychologists</v>
      </c>
      <c r="E154" s="3">
        <v>230.0</v>
      </c>
    </row>
    <row r="155">
      <c r="A155" s="38">
        <v>44562.0</v>
      </c>
      <c r="B155" s="3" t="s">
        <v>64</v>
      </c>
      <c r="C155" s="3" t="s">
        <v>148</v>
      </c>
      <c r="D155" s="62" t="str">
        <f t="shared" si="1"/>
        <v>44562vaucluseradiologists</v>
      </c>
      <c r="E155" s="3">
        <v>1178.0</v>
      </c>
    </row>
    <row r="156">
      <c r="A156" s="38">
        <v>44562.0</v>
      </c>
      <c r="B156" s="3" t="s">
        <v>67</v>
      </c>
      <c r="C156" s="3" t="s">
        <v>135</v>
      </c>
      <c r="D156" s="62" t="str">
        <f t="shared" si="1"/>
        <v>44562haute-savoieother_surgeons</v>
      </c>
      <c r="E156" s="3">
        <v>1242.0</v>
      </c>
    </row>
    <row r="157">
      <c r="A157" s="38">
        <v>44197.0</v>
      </c>
      <c r="B157" s="3" t="s">
        <v>62</v>
      </c>
      <c r="C157" s="3" t="s">
        <v>112</v>
      </c>
      <c r="D157" s="62" t="str">
        <f t="shared" si="1"/>
        <v>44197isereother_non_medical_hcps</v>
      </c>
      <c r="E157" s="3">
        <v>328.0</v>
      </c>
    </row>
    <row r="158">
      <c r="A158" s="38">
        <v>44197.0</v>
      </c>
      <c r="B158" s="3" t="s">
        <v>59</v>
      </c>
      <c r="C158" s="3" t="s">
        <v>163</v>
      </c>
      <c r="D158" s="62" t="str">
        <f t="shared" si="1"/>
        <v>44197yonnegynaecologists</v>
      </c>
      <c r="E158" s="3">
        <v>2654.0</v>
      </c>
    </row>
    <row r="159">
      <c r="A159" s="38">
        <v>44197.0</v>
      </c>
      <c r="B159" s="3" t="s">
        <v>64</v>
      </c>
      <c r="C159" s="3" t="s">
        <v>138</v>
      </c>
      <c r="D159" s="62" t="str">
        <f t="shared" si="1"/>
        <v>44197meurthe-et-moselleradiologists</v>
      </c>
      <c r="E159" s="3">
        <v>4507.0</v>
      </c>
    </row>
    <row r="160">
      <c r="A160" s="38">
        <v>44197.0</v>
      </c>
      <c r="B160" s="3" t="s">
        <v>70</v>
      </c>
      <c r="C160" s="3" t="s">
        <v>119</v>
      </c>
      <c r="D160" s="62" t="str">
        <f t="shared" si="1"/>
        <v>44197seine-et-marnenurses</v>
      </c>
      <c r="E160" s="3">
        <v>1528.0</v>
      </c>
    </row>
    <row r="161">
      <c r="A161" s="38">
        <v>44562.0</v>
      </c>
      <c r="B161" s="3" t="s">
        <v>74</v>
      </c>
      <c r="C161" s="3" t="s">
        <v>145</v>
      </c>
      <c r="D161" s="62" t="str">
        <f t="shared" si="1"/>
        <v>44562pas-de-calaispsychologists</v>
      </c>
      <c r="E161" s="3">
        <v>247.0</v>
      </c>
    </row>
    <row r="162">
      <c r="A162" s="38">
        <v>44562.0</v>
      </c>
      <c r="B162" s="3" t="s">
        <v>74</v>
      </c>
      <c r="C162" s="3" t="s">
        <v>136</v>
      </c>
      <c r="D162" s="62" t="str">
        <f t="shared" si="1"/>
        <v>44562puy-de-domepsychologists</v>
      </c>
      <c r="E162" s="3">
        <v>173.0</v>
      </c>
    </row>
    <row r="163">
      <c r="A163" s="38">
        <v>44927.0</v>
      </c>
      <c r="B163" s="3" t="s">
        <v>78</v>
      </c>
      <c r="C163" s="3" t="s">
        <v>131</v>
      </c>
      <c r="D163" s="62" t="str">
        <f t="shared" si="1"/>
        <v>44927correzeplastic_surgeons</v>
      </c>
      <c r="E163" s="3">
        <v>1056.0</v>
      </c>
    </row>
    <row r="164">
      <c r="A164" s="38">
        <v>44197.0</v>
      </c>
      <c r="B164" s="3" t="s">
        <v>61</v>
      </c>
      <c r="C164" s="3" t="s">
        <v>124</v>
      </c>
      <c r="D164" s="62" t="str">
        <f t="shared" si="1"/>
        <v>44197rhonepsychiatrists</v>
      </c>
      <c r="E164" s="3">
        <v>523.0</v>
      </c>
    </row>
    <row r="165">
      <c r="A165" s="38">
        <v>44197.0</v>
      </c>
      <c r="B165" s="3" t="s">
        <v>69</v>
      </c>
      <c r="C165" s="3" t="s">
        <v>190</v>
      </c>
      <c r="D165" s="62" t="str">
        <f t="shared" si="1"/>
        <v>44197orneent</v>
      </c>
      <c r="E165" s="3">
        <v>1931.0</v>
      </c>
    </row>
    <row r="166">
      <c r="A166" s="38">
        <v>44197.0</v>
      </c>
      <c r="B166" s="3" t="s">
        <v>75</v>
      </c>
      <c r="C166" s="3" t="s">
        <v>118</v>
      </c>
      <c r="D166" s="62" t="str">
        <f t="shared" si="1"/>
        <v>44197cote-d'orosteopaths</v>
      </c>
      <c r="E166" s="3">
        <v>940.0</v>
      </c>
    </row>
    <row r="167">
      <c r="A167" s="38">
        <v>44927.0</v>
      </c>
      <c r="B167" s="3" t="s">
        <v>69</v>
      </c>
      <c r="C167" s="3" t="s">
        <v>157</v>
      </c>
      <c r="D167" s="62" t="str">
        <f t="shared" si="1"/>
        <v>44927cantalent</v>
      </c>
      <c r="E167" s="3">
        <v>1694.0</v>
      </c>
    </row>
    <row r="168">
      <c r="A168" s="38">
        <v>44562.0</v>
      </c>
      <c r="B168" s="3" t="s">
        <v>74</v>
      </c>
      <c r="C168" s="3" t="s">
        <v>160</v>
      </c>
      <c r="D168" s="62" t="str">
        <f t="shared" si="1"/>
        <v>44562viennepsychologists</v>
      </c>
      <c r="E168" s="3">
        <v>168.0</v>
      </c>
    </row>
    <row r="169">
      <c r="A169" s="38">
        <v>44562.0</v>
      </c>
      <c r="B169" s="3" t="s">
        <v>58</v>
      </c>
      <c r="C169" s="3" t="s">
        <v>163</v>
      </c>
      <c r="D169" s="62" t="str">
        <f t="shared" si="1"/>
        <v>44562yonnemidwives</v>
      </c>
      <c r="E169" s="3">
        <v>624.0</v>
      </c>
    </row>
    <row r="170">
      <c r="A170" s="38">
        <v>44927.0</v>
      </c>
      <c r="B170" s="3" t="s">
        <v>60</v>
      </c>
      <c r="C170" s="3" t="s">
        <v>191</v>
      </c>
      <c r="D170" s="62" t="str">
        <f t="shared" si="1"/>
        <v>44927mosellepediatricians</v>
      </c>
      <c r="E170" s="3">
        <v>1064.0</v>
      </c>
    </row>
    <row r="171">
      <c r="A171" s="38">
        <v>44562.0</v>
      </c>
      <c r="B171" s="3" t="s">
        <v>74</v>
      </c>
      <c r="C171" s="3" t="s">
        <v>113</v>
      </c>
      <c r="D171" s="62" t="str">
        <f t="shared" si="1"/>
        <v>44562sarthepsychologists</v>
      </c>
      <c r="E171" s="3">
        <v>189.0</v>
      </c>
    </row>
    <row r="172">
      <c r="A172" s="38">
        <v>44562.0</v>
      </c>
      <c r="B172" s="3" t="s">
        <v>68</v>
      </c>
      <c r="C172" s="3" t="s">
        <v>190</v>
      </c>
      <c r="D172" s="62" t="str">
        <f t="shared" si="1"/>
        <v>44562orneother_specialists</v>
      </c>
      <c r="E172" s="3">
        <v>1585.0</v>
      </c>
    </row>
    <row r="173">
      <c r="A173" s="38">
        <v>44562.0</v>
      </c>
      <c r="B173" s="3" t="s">
        <v>77</v>
      </c>
      <c r="C173" s="3" t="s">
        <v>192</v>
      </c>
      <c r="D173" s="62" t="str">
        <f t="shared" si="1"/>
        <v>44562dromepodologists</v>
      </c>
      <c r="E173" s="3">
        <v>1031.0</v>
      </c>
    </row>
    <row r="174">
      <c r="A174" s="38">
        <v>44562.0</v>
      </c>
      <c r="B174" s="3" t="s">
        <v>66</v>
      </c>
      <c r="C174" s="3" t="s">
        <v>115</v>
      </c>
      <c r="D174" s="62" t="str">
        <f t="shared" si="1"/>
        <v>44562loire-atlantiquespeech_pathologists</v>
      </c>
      <c r="E174" s="3">
        <v>200.0</v>
      </c>
    </row>
    <row r="175">
      <c r="A175" s="38">
        <v>44927.0</v>
      </c>
      <c r="B175" s="3" t="s">
        <v>61</v>
      </c>
      <c r="C175" s="3" t="s">
        <v>179</v>
      </c>
      <c r="D175" s="62" t="str">
        <f t="shared" si="1"/>
        <v>44927gardpsychiatrists</v>
      </c>
      <c r="E175" s="3">
        <v>665.0</v>
      </c>
    </row>
    <row r="176">
      <c r="A176" s="38">
        <v>44562.0</v>
      </c>
      <c r="B176" s="3" t="s">
        <v>70</v>
      </c>
      <c r="C176" s="3" t="s">
        <v>193</v>
      </c>
      <c r="D176" s="62" t="str">
        <f t="shared" si="1"/>
        <v>44562maine-et-loirenurses</v>
      </c>
      <c r="E176" s="3">
        <v>442.0</v>
      </c>
    </row>
    <row r="177">
      <c r="A177" s="38">
        <v>44197.0</v>
      </c>
      <c r="B177" s="3" t="s">
        <v>77</v>
      </c>
      <c r="C177" s="3" t="s">
        <v>129</v>
      </c>
      <c r="D177" s="62" t="str">
        <f t="shared" si="1"/>
        <v>44197aisnepodologists</v>
      </c>
      <c r="E177" s="3">
        <v>770.0</v>
      </c>
    </row>
    <row r="178">
      <c r="A178" s="38">
        <v>44927.0</v>
      </c>
      <c r="B178" s="3" t="s">
        <v>76</v>
      </c>
      <c r="C178" s="3" t="s">
        <v>153</v>
      </c>
      <c r="D178" s="62" t="str">
        <f t="shared" si="1"/>
        <v>44927haut-rhinurologists</v>
      </c>
      <c r="E178" s="3">
        <v>1654.0</v>
      </c>
    </row>
    <row r="179">
      <c r="A179" s="38">
        <v>44562.0</v>
      </c>
      <c r="B179" s="3" t="s">
        <v>71</v>
      </c>
      <c r="C179" s="3" t="s">
        <v>194</v>
      </c>
      <c r="D179" s="62" t="str">
        <f t="shared" si="1"/>
        <v>44562savoieorthopedists_and_trauma_surgeons</v>
      </c>
      <c r="E179" s="3">
        <v>634.0</v>
      </c>
    </row>
    <row r="180">
      <c r="A180" s="38">
        <v>44197.0</v>
      </c>
      <c r="B180" s="3" t="s">
        <v>62</v>
      </c>
      <c r="C180" s="3" t="s">
        <v>192</v>
      </c>
      <c r="D180" s="62" t="str">
        <f t="shared" si="1"/>
        <v>44197dromeother_non_medical_hcps</v>
      </c>
      <c r="E180" s="3">
        <v>921.0</v>
      </c>
    </row>
    <row r="181">
      <c r="A181" s="38">
        <v>44562.0</v>
      </c>
      <c r="B181" s="3" t="s">
        <v>78</v>
      </c>
      <c r="C181" s="3" t="s">
        <v>137</v>
      </c>
      <c r="D181" s="62" t="str">
        <f t="shared" si="1"/>
        <v>44562ille-et-vilaineplastic_surgeons</v>
      </c>
      <c r="E181" s="3">
        <v>898.0</v>
      </c>
    </row>
    <row r="182">
      <c r="A182" s="38">
        <v>44197.0</v>
      </c>
      <c r="B182" s="3" t="s">
        <v>62</v>
      </c>
      <c r="C182" s="3" t="s">
        <v>195</v>
      </c>
      <c r="D182" s="62" t="str">
        <f t="shared" si="1"/>
        <v>44197hautes-alpesother_non_medical_hcps</v>
      </c>
      <c r="E182" s="3">
        <v>127.0</v>
      </c>
    </row>
    <row r="183">
      <c r="A183" s="38">
        <v>44197.0</v>
      </c>
      <c r="B183" s="3" t="s">
        <v>74</v>
      </c>
      <c r="C183" s="3" t="s">
        <v>148</v>
      </c>
      <c r="D183" s="62" t="str">
        <f t="shared" si="1"/>
        <v>44197vauclusepsychologists</v>
      </c>
      <c r="E183" s="3">
        <v>126.0</v>
      </c>
    </row>
    <row r="184">
      <c r="A184" s="38">
        <v>44927.0</v>
      </c>
      <c r="B184" s="3" t="s">
        <v>53</v>
      </c>
      <c r="C184" s="3" t="s">
        <v>137</v>
      </c>
      <c r="D184" s="62" t="str">
        <f t="shared" si="1"/>
        <v>44927ille-et-vilainecardiologists</v>
      </c>
      <c r="E184" s="3">
        <v>1812.0</v>
      </c>
    </row>
    <row r="185">
      <c r="A185" s="38">
        <v>44562.0</v>
      </c>
      <c r="B185" s="3" t="s">
        <v>56</v>
      </c>
      <c r="C185" s="3" t="s">
        <v>129</v>
      </c>
      <c r="D185" s="62" t="str">
        <f t="shared" si="1"/>
        <v>44562aisnedermatologists</v>
      </c>
      <c r="E185" s="3">
        <v>1777.0</v>
      </c>
    </row>
    <row r="186">
      <c r="A186" s="38">
        <v>44197.0</v>
      </c>
      <c r="B186" s="3" t="s">
        <v>68</v>
      </c>
      <c r="C186" s="3" t="s">
        <v>165</v>
      </c>
      <c r="D186" s="62" t="str">
        <f t="shared" si="1"/>
        <v>44197ardecheother_specialists</v>
      </c>
      <c r="E186" s="3">
        <v>1224.0</v>
      </c>
    </row>
    <row r="187">
      <c r="A187" s="38">
        <v>44562.0</v>
      </c>
      <c r="B187" s="3" t="s">
        <v>77</v>
      </c>
      <c r="C187" s="3" t="s">
        <v>149</v>
      </c>
      <c r="D187" s="62" t="str">
        <f t="shared" si="1"/>
        <v>44562ainpodologists</v>
      </c>
      <c r="E187" s="3">
        <v>916.0</v>
      </c>
    </row>
    <row r="188">
      <c r="A188" s="38">
        <v>44197.0</v>
      </c>
      <c r="B188" s="3" t="s">
        <v>60</v>
      </c>
      <c r="C188" s="3" t="s">
        <v>196</v>
      </c>
      <c r="D188" s="62" t="str">
        <f t="shared" si="1"/>
        <v>44197manchepediatricians</v>
      </c>
      <c r="E188" s="3">
        <v>283.0</v>
      </c>
    </row>
    <row r="189">
      <c r="A189" s="38">
        <v>44197.0</v>
      </c>
      <c r="B189" s="3" t="s">
        <v>54</v>
      </c>
      <c r="C189" s="3" t="s">
        <v>197</v>
      </c>
      <c r="D189" s="62" t="str">
        <f t="shared" si="1"/>
        <v>44197vosgesdentists</v>
      </c>
      <c r="E189" s="3">
        <v>1040.0</v>
      </c>
    </row>
    <row r="190">
      <c r="A190" s="38">
        <v>44927.0</v>
      </c>
      <c r="B190" s="3" t="s">
        <v>57</v>
      </c>
      <c r="C190" s="3" t="s">
        <v>164</v>
      </c>
      <c r="D190" s="62" t="str">
        <f t="shared" si="1"/>
        <v>44927territoire de belfortgps</v>
      </c>
      <c r="E190" s="3">
        <v>1985.0</v>
      </c>
    </row>
    <row r="191">
      <c r="A191" s="38">
        <v>44927.0</v>
      </c>
      <c r="B191" s="3" t="s">
        <v>78</v>
      </c>
      <c r="C191" s="3" t="s">
        <v>134</v>
      </c>
      <c r="D191" s="62" t="str">
        <f t="shared" si="1"/>
        <v>44927val-d'oiseplastic_surgeons</v>
      </c>
      <c r="E191" s="3">
        <v>921.0</v>
      </c>
    </row>
    <row r="192">
      <c r="A192" s="38">
        <v>44562.0</v>
      </c>
      <c r="B192" s="3" t="s">
        <v>66</v>
      </c>
      <c r="C192" s="3" t="s">
        <v>112</v>
      </c>
      <c r="D192" s="62" t="str">
        <f t="shared" si="1"/>
        <v>44562iserespeech_pathologists</v>
      </c>
      <c r="E192" s="3">
        <v>134.0</v>
      </c>
    </row>
    <row r="193">
      <c r="A193" s="38">
        <v>44562.0</v>
      </c>
      <c r="B193" s="3" t="s">
        <v>52</v>
      </c>
      <c r="C193" s="3" t="s">
        <v>140</v>
      </c>
      <c r="D193" s="62" t="str">
        <f t="shared" si="1"/>
        <v>44562haute-corsephysiotherapists</v>
      </c>
      <c r="E193" s="3">
        <v>171.0</v>
      </c>
    </row>
    <row r="194">
      <c r="A194" s="38">
        <v>44197.0</v>
      </c>
      <c r="B194" s="3" t="s">
        <v>54</v>
      </c>
      <c r="C194" s="3" t="s">
        <v>132</v>
      </c>
      <c r="D194" s="62" t="str">
        <f t="shared" si="1"/>
        <v>44197sommedentists</v>
      </c>
      <c r="E194" s="3">
        <v>698.0</v>
      </c>
    </row>
    <row r="195">
      <c r="A195" s="38">
        <v>44927.0</v>
      </c>
      <c r="B195" s="3" t="s">
        <v>53</v>
      </c>
      <c r="C195" s="3" t="s">
        <v>167</v>
      </c>
      <c r="D195" s="62" t="str">
        <f t="shared" si="1"/>
        <v>44927lozerecardiologists</v>
      </c>
      <c r="E195" s="3">
        <v>407.0</v>
      </c>
    </row>
    <row r="196">
      <c r="A196" s="38">
        <v>44927.0</v>
      </c>
      <c r="B196" s="3" t="s">
        <v>76</v>
      </c>
      <c r="C196" s="3" t="s">
        <v>125</v>
      </c>
      <c r="D196" s="62" t="str">
        <f t="shared" si="1"/>
        <v>44927marneurologists</v>
      </c>
      <c r="E196" s="3">
        <v>1336.0</v>
      </c>
    </row>
    <row r="197">
      <c r="A197" s="38">
        <v>44197.0</v>
      </c>
      <c r="B197" s="3" t="s">
        <v>77</v>
      </c>
      <c r="C197" s="3" t="s">
        <v>142</v>
      </c>
      <c r="D197" s="62" t="str">
        <f t="shared" si="1"/>
        <v>44197haute-saonepodologists</v>
      </c>
      <c r="E197" s="3">
        <v>654.0</v>
      </c>
    </row>
    <row r="198">
      <c r="A198" s="38">
        <v>44197.0</v>
      </c>
      <c r="B198" s="3" t="s">
        <v>74</v>
      </c>
      <c r="C198" s="3" t="s">
        <v>154</v>
      </c>
      <c r="D198" s="62" t="str">
        <f t="shared" si="1"/>
        <v>44197ariegepsychologists</v>
      </c>
      <c r="E198" s="3">
        <v>107.0</v>
      </c>
    </row>
    <row r="199">
      <c r="A199" s="38">
        <v>44927.0</v>
      </c>
      <c r="B199" s="3" t="s">
        <v>61</v>
      </c>
      <c r="C199" s="3" t="s">
        <v>198</v>
      </c>
      <c r="D199" s="62" t="str">
        <f t="shared" si="1"/>
        <v>44927vendeepsychiatrists</v>
      </c>
      <c r="E199" s="3">
        <v>417.0</v>
      </c>
    </row>
    <row r="200">
      <c r="A200" s="38">
        <v>44197.0</v>
      </c>
      <c r="B200" s="3" t="s">
        <v>62</v>
      </c>
      <c r="C200" s="3" t="s">
        <v>131</v>
      </c>
      <c r="D200" s="62" t="str">
        <f t="shared" si="1"/>
        <v>44197correzeother_non_medical_hcps</v>
      </c>
      <c r="E200" s="3">
        <v>494.0</v>
      </c>
    </row>
    <row r="201">
      <c r="A201" s="38">
        <v>44197.0</v>
      </c>
      <c r="B201" s="3" t="s">
        <v>53</v>
      </c>
      <c r="C201" s="3" t="s">
        <v>139</v>
      </c>
      <c r="D201" s="62" t="str">
        <f t="shared" si="1"/>
        <v>44197mayennecardiologists</v>
      </c>
      <c r="E201" s="3">
        <v>136.0</v>
      </c>
    </row>
    <row r="202">
      <c r="A202" s="38">
        <v>44562.0</v>
      </c>
      <c r="B202" s="3" t="s">
        <v>70</v>
      </c>
      <c r="C202" s="3" t="s">
        <v>199</v>
      </c>
      <c r="D202" s="62" t="str">
        <f t="shared" si="1"/>
        <v>44562charentenurses</v>
      </c>
      <c r="E202" s="3">
        <v>339.0</v>
      </c>
    </row>
    <row r="203">
      <c r="A203" s="38">
        <v>44927.0</v>
      </c>
      <c r="B203" s="3" t="s">
        <v>72</v>
      </c>
      <c r="C203" s="3" t="s">
        <v>134</v>
      </c>
      <c r="D203" s="62" t="str">
        <f t="shared" si="1"/>
        <v>44927val-d'oiseinternists</v>
      </c>
      <c r="E203" s="3">
        <v>463.0</v>
      </c>
    </row>
    <row r="204">
      <c r="A204" s="38">
        <v>44562.0</v>
      </c>
      <c r="B204" s="3" t="s">
        <v>68</v>
      </c>
      <c r="C204" s="3" t="s">
        <v>165</v>
      </c>
      <c r="D204" s="62" t="str">
        <f t="shared" si="1"/>
        <v>44562ardecheother_specialists</v>
      </c>
      <c r="E204" s="3">
        <v>1550.0</v>
      </c>
    </row>
    <row r="205">
      <c r="A205" s="38">
        <v>44562.0</v>
      </c>
      <c r="B205" s="3" t="s">
        <v>67</v>
      </c>
      <c r="C205" s="3" t="s">
        <v>200</v>
      </c>
      <c r="D205" s="62" t="str">
        <f t="shared" si="1"/>
        <v>44562allierother_surgeons</v>
      </c>
      <c r="E205" s="3">
        <v>455.0</v>
      </c>
    </row>
    <row r="206">
      <c r="A206" s="38">
        <v>44927.0</v>
      </c>
      <c r="B206" s="3" t="s">
        <v>61</v>
      </c>
      <c r="C206" s="3" t="s">
        <v>125</v>
      </c>
      <c r="D206" s="62" t="str">
        <f t="shared" si="1"/>
        <v>44927marnepsychiatrists</v>
      </c>
      <c r="E206" s="3">
        <v>682.0</v>
      </c>
    </row>
    <row r="207">
      <c r="A207" s="38">
        <v>44197.0</v>
      </c>
      <c r="B207" s="3" t="s">
        <v>70</v>
      </c>
      <c r="C207" s="3" t="s">
        <v>201</v>
      </c>
      <c r="D207" s="62" t="str">
        <f t="shared" si="1"/>
        <v>44197eurenurses</v>
      </c>
      <c r="E207" s="3">
        <v>358.0</v>
      </c>
    </row>
    <row r="208">
      <c r="A208" s="38">
        <v>44197.0</v>
      </c>
      <c r="B208" s="3" t="s">
        <v>54</v>
      </c>
      <c r="C208" s="3" t="s">
        <v>169</v>
      </c>
      <c r="D208" s="62" t="str">
        <f t="shared" si="1"/>
        <v>44197guadeloupedentists</v>
      </c>
      <c r="E208" s="3">
        <v>1062.0</v>
      </c>
    </row>
    <row r="209">
      <c r="A209" s="38">
        <v>44562.0</v>
      </c>
      <c r="B209" s="3" t="s">
        <v>54</v>
      </c>
      <c r="C209" s="3" t="s">
        <v>190</v>
      </c>
      <c r="D209" s="62" t="str">
        <f t="shared" si="1"/>
        <v>44562ornedentists</v>
      </c>
      <c r="E209" s="3">
        <v>955.0</v>
      </c>
    </row>
    <row r="210">
      <c r="A210" s="38">
        <v>44927.0</v>
      </c>
      <c r="B210" s="3" t="s">
        <v>56</v>
      </c>
      <c r="C210" s="3" t="s">
        <v>150</v>
      </c>
      <c r="D210" s="62" t="str">
        <f t="shared" si="1"/>
        <v>44927ardennesdermatologists</v>
      </c>
      <c r="E210" s="3">
        <v>3190.0</v>
      </c>
    </row>
    <row r="211">
      <c r="A211" s="38">
        <v>44197.0</v>
      </c>
      <c r="B211" s="3" t="s">
        <v>52</v>
      </c>
      <c r="C211" s="3" t="s">
        <v>173</v>
      </c>
      <c r="D211" s="62" t="str">
        <f t="shared" si="1"/>
        <v>44197creusephysiotherapists</v>
      </c>
      <c r="E211" s="3">
        <v>6614.0</v>
      </c>
    </row>
    <row r="212">
      <c r="A212" s="38">
        <v>44197.0</v>
      </c>
      <c r="B212" s="3" t="s">
        <v>72</v>
      </c>
      <c r="C212" s="3" t="s">
        <v>118</v>
      </c>
      <c r="D212" s="62" t="str">
        <f t="shared" si="1"/>
        <v>44197cote-d'orinternists</v>
      </c>
      <c r="E212" s="3">
        <v>1166.0</v>
      </c>
    </row>
    <row r="213">
      <c r="A213" s="38">
        <v>44562.0</v>
      </c>
      <c r="B213" s="3" t="s">
        <v>69</v>
      </c>
      <c r="C213" s="3" t="s">
        <v>202</v>
      </c>
      <c r="D213" s="62" t="str">
        <f t="shared" si="1"/>
        <v>44562martiniqueent</v>
      </c>
      <c r="E213" s="3">
        <v>1333.0</v>
      </c>
    </row>
    <row r="214">
      <c r="A214" s="38">
        <v>44927.0</v>
      </c>
      <c r="B214" s="3" t="s">
        <v>61</v>
      </c>
      <c r="C214" s="3" t="s">
        <v>171</v>
      </c>
      <c r="D214" s="62" t="str">
        <f t="shared" si="1"/>
        <v>44927alpes-de-haute-provencepsychiatrists</v>
      </c>
      <c r="E214" s="3">
        <v>151.0</v>
      </c>
    </row>
    <row r="215">
      <c r="A215" s="38">
        <v>44927.0</v>
      </c>
      <c r="B215" s="3" t="s">
        <v>57</v>
      </c>
      <c r="C215" s="3" t="s">
        <v>138</v>
      </c>
      <c r="D215" s="62" t="str">
        <f t="shared" si="1"/>
        <v>44927meurthe-et-mosellegps</v>
      </c>
      <c r="E215" s="3">
        <v>1621.0</v>
      </c>
    </row>
    <row r="216">
      <c r="A216" s="38">
        <v>44197.0</v>
      </c>
      <c r="B216" s="3" t="s">
        <v>55</v>
      </c>
      <c r="C216" s="3" t="s">
        <v>114</v>
      </c>
      <c r="D216" s="62" t="str">
        <f t="shared" si="1"/>
        <v>44197bas-rhinophthalmologists</v>
      </c>
      <c r="E216" s="3">
        <v>3709.0</v>
      </c>
    </row>
    <row r="217">
      <c r="A217" s="38">
        <v>44927.0</v>
      </c>
      <c r="B217" s="3" t="s">
        <v>75</v>
      </c>
      <c r="C217" s="3" t="s">
        <v>184</v>
      </c>
      <c r="D217" s="62" t="str">
        <f t="shared" si="1"/>
        <v>44927hauts-de-seineosteopaths</v>
      </c>
      <c r="E217" s="3">
        <v>426.0</v>
      </c>
    </row>
    <row r="218">
      <c r="A218" s="38">
        <v>44562.0</v>
      </c>
      <c r="B218" s="3" t="s">
        <v>54</v>
      </c>
      <c r="C218" s="3" t="s">
        <v>123</v>
      </c>
      <c r="D218" s="62" t="str">
        <f t="shared" si="1"/>
        <v>44562val-de-marnedentists</v>
      </c>
      <c r="E218" s="3">
        <v>684.0</v>
      </c>
    </row>
    <row r="219">
      <c r="A219" s="38">
        <v>44927.0</v>
      </c>
      <c r="B219" s="3" t="s">
        <v>74</v>
      </c>
      <c r="C219" s="3" t="s">
        <v>111</v>
      </c>
      <c r="D219" s="62" t="str">
        <f t="shared" si="1"/>
        <v>44927parispsychologists</v>
      </c>
      <c r="E219" s="3">
        <v>100.0</v>
      </c>
    </row>
    <row r="220">
      <c r="A220" s="38">
        <v>44562.0</v>
      </c>
      <c r="B220" s="3" t="s">
        <v>68</v>
      </c>
      <c r="C220" s="3" t="s">
        <v>124</v>
      </c>
      <c r="D220" s="62" t="str">
        <f t="shared" si="1"/>
        <v>44562rhoneother_specialists</v>
      </c>
      <c r="E220" s="3">
        <v>1382.0</v>
      </c>
    </row>
    <row r="221">
      <c r="A221" s="38">
        <v>44927.0</v>
      </c>
      <c r="B221" s="3" t="s">
        <v>52</v>
      </c>
      <c r="C221" s="3" t="s">
        <v>183</v>
      </c>
      <c r="D221" s="62" t="str">
        <f t="shared" si="1"/>
        <v>44927alpes-maritimesphysiotherapists</v>
      </c>
      <c r="E221" s="3">
        <v>266.0</v>
      </c>
    </row>
    <row r="222">
      <c r="A222" s="38">
        <v>44562.0</v>
      </c>
      <c r="B222" s="3" t="s">
        <v>53</v>
      </c>
      <c r="C222" s="3" t="s">
        <v>170</v>
      </c>
      <c r="D222" s="62" t="str">
        <f t="shared" si="1"/>
        <v>44562seine-saint-deniscardiologists</v>
      </c>
      <c r="E222" s="3">
        <v>1307.0</v>
      </c>
    </row>
    <row r="223">
      <c r="A223" s="38">
        <v>44927.0</v>
      </c>
      <c r="B223" s="3" t="s">
        <v>57</v>
      </c>
      <c r="C223" s="3" t="s">
        <v>182</v>
      </c>
      <c r="D223" s="62" t="str">
        <f t="shared" si="1"/>
        <v>44927yvelinesgps</v>
      </c>
      <c r="E223" s="3">
        <v>1772.0</v>
      </c>
    </row>
    <row r="224">
      <c r="A224" s="38">
        <v>44927.0</v>
      </c>
      <c r="B224" s="3" t="s">
        <v>64</v>
      </c>
      <c r="C224" s="3" t="s">
        <v>119</v>
      </c>
      <c r="D224" s="62" t="str">
        <f t="shared" si="1"/>
        <v>44927seine-et-marneradiologists</v>
      </c>
      <c r="E224" s="3">
        <v>2807.0</v>
      </c>
    </row>
    <row r="225">
      <c r="A225" s="38">
        <v>44197.0</v>
      </c>
      <c r="B225" s="3" t="s">
        <v>55</v>
      </c>
      <c r="C225" s="3" t="s">
        <v>178</v>
      </c>
      <c r="D225" s="62" t="str">
        <f t="shared" si="1"/>
        <v>44197girondeophthalmologists</v>
      </c>
      <c r="E225" s="3">
        <v>4410.0</v>
      </c>
    </row>
    <row r="226">
      <c r="A226" s="38">
        <v>44927.0</v>
      </c>
      <c r="B226" s="3" t="s">
        <v>55</v>
      </c>
      <c r="C226" s="3" t="s">
        <v>96</v>
      </c>
      <c r="D226" s="62" t="str">
        <f t="shared" si="1"/>
        <v>44927ophthalmologists</v>
      </c>
      <c r="E226" s="3">
        <v>1584.0</v>
      </c>
    </row>
    <row r="227">
      <c r="A227" s="38">
        <v>44562.0</v>
      </c>
      <c r="B227" s="3" t="s">
        <v>62</v>
      </c>
      <c r="C227" s="3" t="s">
        <v>144</v>
      </c>
      <c r="D227" s="62" t="str">
        <f t="shared" si="1"/>
        <v>44562cotes-d'armorother_non_medical_hcps</v>
      </c>
      <c r="E227" s="3">
        <v>882.0</v>
      </c>
    </row>
    <row r="228">
      <c r="A228" s="38">
        <v>44927.0</v>
      </c>
      <c r="B228" s="3" t="s">
        <v>75</v>
      </c>
      <c r="C228" s="3" t="s">
        <v>126</v>
      </c>
      <c r="D228" s="62" t="str">
        <f t="shared" si="1"/>
        <v>44927bouches-du-rhoneosteopaths</v>
      </c>
      <c r="E228" s="3">
        <v>494.0</v>
      </c>
    </row>
    <row r="229">
      <c r="A229" s="38">
        <v>44927.0</v>
      </c>
      <c r="B229" s="3" t="s">
        <v>52</v>
      </c>
      <c r="C229" s="3" t="s">
        <v>203</v>
      </c>
      <c r="D229" s="62" t="str">
        <f t="shared" si="1"/>
        <v>44927nordphysiotherapists</v>
      </c>
      <c r="E229" s="3">
        <v>270.0</v>
      </c>
    </row>
    <row r="230">
      <c r="A230" s="38">
        <v>44927.0</v>
      </c>
      <c r="B230" s="3" t="s">
        <v>65</v>
      </c>
      <c r="C230" s="3" t="s">
        <v>143</v>
      </c>
      <c r="D230" s="62" t="str">
        <f t="shared" si="1"/>
        <v>44927pyrenees-atlantiquesanesthetists</v>
      </c>
      <c r="E230" s="3">
        <v>1234.0</v>
      </c>
    </row>
    <row r="231">
      <c r="A231" s="38">
        <v>44927.0</v>
      </c>
      <c r="B231" s="3" t="s">
        <v>57</v>
      </c>
      <c r="C231" s="3" t="s">
        <v>116</v>
      </c>
      <c r="D231" s="62" t="str">
        <f t="shared" si="1"/>
        <v>44927chergps</v>
      </c>
      <c r="E231" s="3">
        <v>1842.0</v>
      </c>
    </row>
    <row r="232">
      <c r="A232" s="38">
        <v>44562.0</v>
      </c>
      <c r="B232" s="3" t="s">
        <v>75</v>
      </c>
      <c r="C232" s="3" t="s">
        <v>194</v>
      </c>
      <c r="D232" s="62" t="str">
        <f t="shared" si="1"/>
        <v>44562savoieosteopaths</v>
      </c>
      <c r="E232" s="3">
        <v>512.0</v>
      </c>
    </row>
    <row r="233">
      <c r="A233" s="38">
        <v>44562.0</v>
      </c>
      <c r="B233" s="3" t="s">
        <v>58</v>
      </c>
      <c r="C233" s="3" t="s">
        <v>162</v>
      </c>
      <c r="D233" s="62" t="str">
        <f t="shared" si="1"/>
        <v>44562finisteremidwives</v>
      </c>
      <c r="E233" s="3">
        <v>670.0</v>
      </c>
    </row>
    <row r="234">
      <c r="A234" s="38">
        <v>44197.0</v>
      </c>
      <c r="B234" s="3" t="s">
        <v>57</v>
      </c>
      <c r="C234" s="3" t="s">
        <v>135</v>
      </c>
      <c r="D234" s="62" t="str">
        <f t="shared" si="1"/>
        <v>44197haute-savoiegps</v>
      </c>
      <c r="E234" s="3">
        <v>1774.0</v>
      </c>
    </row>
    <row r="235">
      <c r="A235" s="38">
        <v>44197.0</v>
      </c>
      <c r="B235" s="3" t="s">
        <v>55</v>
      </c>
      <c r="C235" s="3" t="s">
        <v>129</v>
      </c>
      <c r="D235" s="62" t="str">
        <f t="shared" si="1"/>
        <v>44197aisneophthalmologists</v>
      </c>
      <c r="E235" s="3">
        <v>3223.0</v>
      </c>
    </row>
    <row r="236">
      <c r="A236" s="38">
        <v>44927.0</v>
      </c>
      <c r="B236" s="3" t="s">
        <v>59</v>
      </c>
      <c r="C236" s="3" t="s">
        <v>193</v>
      </c>
      <c r="D236" s="62" t="str">
        <f t="shared" si="1"/>
        <v>44927maine-et-loiregynaecologists</v>
      </c>
      <c r="E236" s="3">
        <v>1204.0</v>
      </c>
    </row>
    <row r="237">
      <c r="A237" s="38">
        <v>44927.0</v>
      </c>
      <c r="B237" s="3" t="s">
        <v>71</v>
      </c>
      <c r="C237" s="3" t="s">
        <v>183</v>
      </c>
      <c r="D237" s="62" t="str">
        <f t="shared" si="1"/>
        <v>44927alpes-maritimesorthopedists_and_trauma_surgeons</v>
      </c>
      <c r="E237" s="3">
        <v>1099.0</v>
      </c>
    </row>
    <row r="238">
      <c r="A238" s="38">
        <v>44197.0</v>
      </c>
      <c r="B238" s="3" t="s">
        <v>64</v>
      </c>
      <c r="C238" s="3" t="s">
        <v>124</v>
      </c>
      <c r="D238" s="62" t="str">
        <f t="shared" si="1"/>
        <v>44197rhoneradiologists</v>
      </c>
      <c r="E238" s="3">
        <v>3350.0</v>
      </c>
    </row>
    <row r="239">
      <c r="A239" s="38">
        <v>44927.0</v>
      </c>
      <c r="B239" s="3" t="s">
        <v>54</v>
      </c>
      <c r="C239" s="3" t="s">
        <v>168</v>
      </c>
      <c r="D239" s="62" t="str">
        <f t="shared" si="1"/>
        <v>44927pyrenees-orientalesdentists</v>
      </c>
      <c r="E239" s="3">
        <v>862.0</v>
      </c>
    </row>
    <row r="240">
      <c r="A240" s="38">
        <v>44927.0</v>
      </c>
      <c r="B240" s="3" t="s">
        <v>75</v>
      </c>
      <c r="C240" s="3" t="s">
        <v>134</v>
      </c>
      <c r="D240" s="62" t="str">
        <f t="shared" si="1"/>
        <v>44927val-d'oiseosteopaths</v>
      </c>
      <c r="E240" s="3">
        <v>531.0</v>
      </c>
    </row>
    <row r="241">
      <c r="A241" s="38">
        <v>44562.0</v>
      </c>
      <c r="B241" s="3" t="s">
        <v>55</v>
      </c>
      <c r="C241" s="3" t="s">
        <v>140</v>
      </c>
      <c r="D241" s="62" t="str">
        <f t="shared" si="1"/>
        <v>44562haute-corseophthalmologists</v>
      </c>
      <c r="E241" s="3">
        <v>3909.0</v>
      </c>
    </row>
    <row r="242">
      <c r="A242" s="38">
        <v>44197.0</v>
      </c>
      <c r="B242" s="3" t="s">
        <v>52</v>
      </c>
      <c r="C242" s="3" t="s">
        <v>192</v>
      </c>
      <c r="D242" s="62" t="str">
        <f t="shared" si="1"/>
        <v>44197dromephysiotherapists</v>
      </c>
      <c r="E242" s="3">
        <v>498.0</v>
      </c>
    </row>
    <row r="243">
      <c r="A243" s="38">
        <v>44927.0</v>
      </c>
      <c r="B243" s="3" t="s">
        <v>53</v>
      </c>
      <c r="C243" s="3" t="s">
        <v>151</v>
      </c>
      <c r="D243" s="62" t="str">
        <f t="shared" si="1"/>
        <v>44927saone-et-loirecardiologists</v>
      </c>
      <c r="E243" s="3">
        <v>1247.0</v>
      </c>
    </row>
    <row r="244">
      <c r="A244" s="38">
        <v>44927.0</v>
      </c>
      <c r="B244" s="3" t="s">
        <v>69</v>
      </c>
      <c r="C244" s="3" t="s">
        <v>117</v>
      </c>
      <c r="D244" s="62" t="str">
        <f t="shared" si="1"/>
        <v>44927essonneent</v>
      </c>
      <c r="E244" s="3">
        <v>2386.0</v>
      </c>
    </row>
    <row r="245">
      <c r="A245" s="38">
        <v>44562.0</v>
      </c>
      <c r="B245" s="3" t="s">
        <v>62</v>
      </c>
      <c r="C245" s="3" t="s">
        <v>150</v>
      </c>
      <c r="D245" s="62" t="str">
        <f t="shared" si="1"/>
        <v>44562ardennesother_non_medical_hcps</v>
      </c>
      <c r="E245" s="3">
        <v>1111.0</v>
      </c>
    </row>
    <row r="246">
      <c r="A246" s="38">
        <v>44927.0</v>
      </c>
      <c r="B246" s="3" t="s">
        <v>71</v>
      </c>
      <c r="C246" s="3" t="s">
        <v>145</v>
      </c>
      <c r="D246" s="62" t="str">
        <f t="shared" si="1"/>
        <v>44927pas-de-calaisorthopedists_and_trauma_surgeons</v>
      </c>
      <c r="E246" s="3">
        <v>1031.0</v>
      </c>
    </row>
    <row r="247">
      <c r="A247" s="38">
        <v>44197.0</v>
      </c>
      <c r="B247" s="3" t="s">
        <v>53</v>
      </c>
      <c r="C247" s="3" t="s">
        <v>168</v>
      </c>
      <c r="D247" s="62" t="str">
        <f t="shared" si="1"/>
        <v>44197pyrenees-orientalescardiologists</v>
      </c>
      <c r="E247" s="3">
        <v>2108.0</v>
      </c>
    </row>
    <row r="248">
      <c r="A248" s="38">
        <v>44927.0</v>
      </c>
      <c r="B248" s="3" t="s">
        <v>56</v>
      </c>
      <c r="C248" s="3" t="s">
        <v>196</v>
      </c>
      <c r="D248" s="62" t="str">
        <f t="shared" si="1"/>
        <v>44927manchedermatologists</v>
      </c>
      <c r="E248" s="3">
        <v>2439.0</v>
      </c>
    </row>
    <row r="249">
      <c r="A249" s="38">
        <v>44562.0</v>
      </c>
      <c r="B249" s="3" t="s">
        <v>58</v>
      </c>
      <c r="C249" s="3" t="s">
        <v>151</v>
      </c>
      <c r="D249" s="62" t="str">
        <f t="shared" si="1"/>
        <v>44562saone-et-loiremidwives</v>
      </c>
      <c r="E249" s="3">
        <v>636.0</v>
      </c>
    </row>
    <row r="250">
      <c r="A250" s="38">
        <v>44927.0</v>
      </c>
      <c r="B250" s="3" t="s">
        <v>67</v>
      </c>
      <c r="C250" s="3" t="s">
        <v>181</v>
      </c>
      <c r="D250" s="62" t="str">
        <f t="shared" si="1"/>
        <v>44927oiseother_surgeons</v>
      </c>
      <c r="E250" s="3">
        <v>1016.0</v>
      </c>
    </row>
    <row r="251">
      <c r="A251" s="38">
        <v>44927.0</v>
      </c>
      <c r="B251" s="3" t="s">
        <v>58</v>
      </c>
      <c r="C251" s="3" t="s">
        <v>189</v>
      </c>
      <c r="D251" s="62" t="str">
        <f t="shared" si="1"/>
        <v>44927deux-sevresmidwives</v>
      </c>
      <c r="E251" s="3">
        <v>724.0</v>
      </c>
    </row>
    <row r="252">
      <c r="A252" s="38">
        <v>44562.0</v>
      </c>
      <c r="B252" s="3" t="s">
        <v>76</v>
      </c>
      <c r="C252" s="3" t="s">
        <v>178</v>
      </c>
      <c r="D252" s="62" t="str">
        <f t="shared" si="1"/>
        <v>44562girondeurologists</v>
      </c>
      <c r="E252" s="3">
        <v>1588.0</v>
      </c>
    </row>
    <row r="253">
      <c r="A253" s="38">
        <v>44927.0</v>
      </c>
      <c r="B253" s="3" t="s">
        <v>74</v>
      </c>
      <c r="C253" s="3" t="s">
        <v>204</v>
      </c>
      <c r="D253" s="62" t="str">
        <f t="shared" si="1"/>
        <v>44927charente-maritimepsychologists</v>
      </c>
      <c r="E253" s="3">
        <v>136.0</v>
      </c>
    </row>
    <row r="254">
      <c r="A254" s="38">
        <v>44927.0</v>
      </c>
      <c r="B254" s="3" t="s">
        <v>52</v>
      </c>
      <c r="C254" s="3" t="s">
        <v>125</v>
      </c>
      <c r="D254" s="62" t="str">
        <f t="shared" si="1"/>
        <v>44927marnephysiotherapists</v>
      </c>
      <c r="E254" s="3">
        <v>294.0</v>
      </c>
    </row>
    <row r="255">
      <c r="A255" s="38">
        <v>44562.0</v>
      </c>
      <c r="B255" s="3" t="s">
        <v>57</v>
      </c>
      <c r="C255" s="3" t="s">
        <v>151</v>
      </c>
      <c r="D255" s="62" t="str">
        <f t="shared" si="1"/>
        <v>44562saone-et-loiregps</v>
      </c>
      <c r="E255" s="3">
        <v>1143.0</v>
      </c>
    </row>
    <row r="256">
      <c r="A256" s="38">
        <v>44197.0</v>
      </c>
      <c r="B256" s="3" t="s">
        <v>68</v>
      </c>
      <c r="C256" s="3" t="s">
        <v>185</v>
      </c>
      <c r="D256" s="62" t="str">
        <f t="shared" si="1"/>
        <v>44197loiretother_specialists</v>
      </c>
      <c r="E256" s="3">
        <v>1183.0</v>
      </c>
    </row>
    <row r="257">
      <c r="A257" s="38">
        <v>44197.0</v>
      </c>
      <c r="B257" s="3" t="s">
        <v>77</v>
      </c>
      <c r="C257" s="3" t="s">
        <v>205</v>
      </c>
      <c r="D257" s="62" t="str">
        <f t="shared" si="1"/>
        <v>44197gerspodologists</v>
      </c>
      <c r="E257" s="3">
        <v>787.0</v>
      </c>
    </row>
    <row r="258">
      <c r="A258" s="38">
        <v>44197.0</v>
      </c>
      <c r="B258" s="3" t="s">
        <v>74</v>
      </c>
      <c r="C258" s="3" t="s">
        <v>170</v>
      </c>
      <c r="D258" s="62" t="str">
        <f t="shared" si="1"/>
        <v>44197seine-saint-denispsychologists</v>
      </c>
      <c r="E258" s="3">
        <v>158.0</v>
      </c>
    </row>
    <row r="259">
      <c r="A259" s="38">
        <v>44927.0</v>
      </c>
      <c r="B259" s="3" t="s">
        <v>75</v>
      </c>
      <c r="C259" s="3" t="s">
        <v>168</v>
      </c>
      <c r="D259" s="62" t="str">
        <f t="shared" si="1"/>
        <v>44927pyrenees-orientalesosteopaths</v>
      </c>
      <c r="E259" s="3">
        <v>530.0</v>
      </c>
    </row>
    <row r="260">
      <c r="A260" s="38">
        <v>44197.0</v>
      </c>
      <c r="B260" s="3" t="s">
        <v>77</v>
      </c>
      <c r="C260" s="3" t="s">
        <v>191</v>
      </c>
      <c r="D260" s="62" t="str">
        <f t="shared" si="1"/>
        <v>44197mosellepodologists</v>
      </c>
      <c r="E260" s="3">
        <v>901.0</v>
      </c>
    </row>
    <row r="261">
      <c r="A261" s="38">
        <v>44927.0</v>
      </c>
      <c r="B261" s="3" t="s">
        <v>75</v>
      </c>
      <c r="C261" s="3" t="s">
        <v>169</v>
      </c>
      <c r="D261" s="62" t="str">
        <f t="shared" si="1"/>
        <v>44927guadeloupeosteopaths</v>
      </c>
      <c r="E261" s="3">
        <v>361.0</v>
      </c>
    </row>
    <row r="262">
      <c r="A262" s="38">
        <v>44927.0</v>
      </c>
      <c r="B262" s="3" t="s">
        <v>71</v>
      </c>
      <c r="C262" s="3" t="s">
        <v>187</v>
      </c>
      <c r="D262" s="62" t="str">
        <f t="shared" si="1"/>
        <v>44927calvadosorthopedists_and_trauma_surgeons</v>
      </c>
      <c r="E262" s="3">
        <v>1323.0</v>
      </c>
    </row>
    <row r="263">
      <c r="A263" s="38">
        <v>44927.0</v>
      </c>
      <c r="B263" s="3" t="s">
        <v>52</v>
      </c>
      <c r="C263" s="3" t="s">
        <v>166</v>
      </c>
      <c r="D263" s="62" t="str">
        <f t="shared" si="1"/>
        <v>44927audephysiotherapists</v>
      </c>
      <c r="E263" s="3">
        <v>293.0</v>
      </c>
    </row>
    <row r="264">
      <c r="A264" s="38">
        <v>44197.0</v>
      </c>
      <c r="B264" s="3" t="s">
        <v>71</v>
      </c>
      <c r="C264" s="3" t="s">
        <v>112</v>
      </c>
      <c r="D264" s="62" t="str">
        <f t="shared" si="1"/>
        <v>44197isereorthopedists_and_trauma_surgeons</v>
      </c>
      <c r="E264" s="3">
        <v>1293.0</v>
      </c>
    </row>
    <row r="265">
      <c r="A265" s="38">
        <v>44197.0</v>
      </c>
      <c r="B265" s="3" t="s">
        <v>58</v>
      </c>
      <c r="C265" s="3" t="s">
        <v>133</v>
      </c>
      <c r="D265" s="62" t="str">
        <f t="shared" si="1"/>
        <v>44197haute-loiremidwives</v>
      </c>
      <c r="E265" s="3">
        <v>410.0</v>
      </c>
    </row>
    <row r="266">
      <c r="A266" s="38">
        <v>44562.0</v>
      </c>
      <c r="B266" s="3" t="s">
        <v>54</v>
      </c>
      <c r="C266" s="3" t="s">
        <v>133</v>
      </c>
      <c r="D266" s="62" t="str">
        <f t="shared" si="1"/>
        <v>44562haute-loiredentists</v>
      </c>
      <c r="E266" s="3">
        <v>1060.0</v>
      </c>
    </row>
    <row r="267">
      <c r="A267" s="38">
        <v>44927.0</v>
      </c>
      <c r="B267" s="3" t="s">
        <v>77</v>
      </c>
      <c r="C267" s="3" t="s">
        <v>136</v>
      </c>
      <c r="D267" s="62" t="str">
        <f t="shared" si="1"/>
        <v>44927puy-de-domepodologists</v>
      </c>
      <c r="E267" s="3">
        <v>882.0</v>
      </c>
    </row>
    <row r="268">
      <c r="A268" s="38">
        <v>44927.0</v>
      </c>
      <c r="B268" s="3" t="s">
        <v>71</v>
      </c>
      <c r="C268" s="3" t="s">
        <v>158</v>
      </c>
      <c r="D268" s="62" t="str">
        <f t="shared" si="1"/>
        <v>44927juraorthopedists_and_trauma_surgeons</v>
      </c>
      <c r="E268" s="3">
        <v>569.0</v>
      </c>
    </row>
    <row r="269">
      <c r="A269" s="38">
        <v>44927.0</v>
      </c>
      <c r="B269" s="3" t="s">
        <v>61</v>
      </c>
      <c r="C269" s="3" t="s">
        <v>189</v>
      </c>
      <c r="D269" s="62" t="str">
        <f t="shared" si="1"/>
        <v>44927deux-sevrespsychiatrists</v>
      </c>
      <c r="E269" s="3">
        <v>807.0</v>
      </c>
    </row>
    <row r="270">
      <c r="A270" s="38">
        <v>44562.0</v>
      </c>
      <c r="B270" s="3" t="s">
        <v>70</v>
      </c>
      <c r="C270" s="3" t="s">
        <v>134</v>
      </c>
      <c r="D270" s="62" t="str">
        <f t="shared" si="1"/>
        <v>44562val-d'oisenurses</v>
      </c>
      <c r="E270" s="3">
        <v>525.0</v>
      </c>
    </row>
    <row r="271">
      <c r="A271" s="38">
        <v>44927.0</v>
      </c>
      <c r="B271" s="3" t="s">
        <v>69</v>
      </c>
      <c r="C271" s="3" t="s">
        <v>194</v>
      </c>
      <c r="D271" s="62" t="str">
        <f t="shared" si="1"/>
        <v>44927savoieent</v>
      </c>
      <c r="E271" s="3">
        <v>2087.0</v>
      </c>
    </row>
    <row r="272">
      <c r="A272" s="38">
        <v>44197.0</v>
      </c>
      <c r="B272" s="3" t="s">
        <v>77</v>
      </c>
      <c r="C272" s="3" t="s">
        <v>139</v>
      </c>
      <c r="D272" s="62" t="str">
        <f t="shared" si="1"/>
        <v>44197mayennepodologists</v>
      </c>
      <c r="E272" s="3">
        <v>884.0</v>
      </c>
    </row>
    <row r="273">
      <c r="A273" s="38">
        <v>44197.0</v>
      </c>
      <c r="B273" s="3" t="s">
        <v>69</v>
      </c>
      <c r="C273" s="3" t="s">
        <v>195</v>
      </c>
      <c r="D273" s="62" t="str">
        <f t="shared" si="1"/>
        <v>44197hautes-alpesent</v>
      </c>
      <c r="E273" s="3">
        <v>2494.0</v>
      </c>
    </row>
    <row r="274">
      <c r="A274" s="38">
        <v>44197.0</v>
      </c>
      <c r="B274" s="3" t="s">
        <v>64</v>
      </c>
      <c r="C274" s="3" t="s">
        <v>185</v>
      </c>
      <c r="D274" s="62" t="str">
        <f t="shared" si="1"/>
        <v>44197loiretradiologists</v>
      </c>
      <c r="E274" s="3">
        <v>4238.0</v>
      </c>
    </row>
    <row r="275">
      <c r="A275" s="38">
        <v>44197.0</v>
      </c>
      <c r="B275" s="3" t="s">
        <v>55</v>
      </c>
      <c r="C275" s="3" t="s">
        <v>139</v>
      </c>
      <c r="D275" s="62" t="str">
        <f t="shared" si="1"/>
        <v>44197mayenneophthalmologists</v>
      </c>
      <c r="E275" s="3">
        <v>5553.0</v>
      </c>
    </row>
    <row r="276">
      <c r="A276" s="38">
        <v>44927.0</v>
      </c>
      <c r="B276" s="3" t="s">
        <v>71</v>
      </c>
      <c r="C276" s="3" t="s">
        <v>147</v>
      </c>
      <c r="D276" s="62" t="str">
        <f t="shared" si="1"/>
        <v>44927landesorthopedists_and_trauma_surgeons</v>
      </c>
      <c r="E276" s="3">
        <v>1097.0</v>
      </c>
    </row>
    <row r="277">
      <c r="A277" s="38">
        <v>44197.0</v>
      </c>
      <c r="B277" s="3" t="s">
        <v>64</v>
      </c>
      <c r="C277" s="3" t="s">
        <v>161</v>
      </c>
      <c r="D277" s="62" t="str">
        <f t="shared" si="1"/>
        <v>44197auberadiologists</v>
      </c>
      <c r="E277" s="3">
        <v>3315.0</v>
      </c>
    </row>
    <row r="278">
      <c r="A278" s="38">
        <v>44562.0</v>
      </c>
      <c r="B278" s="3" t="s">
        <v>74</v>
      </c>
      <c r="C278" s="3" t="s">
        <v>171</v>
      </c>
      <c r="D278" s="62" t="str">
        <f t="shared" si="1"/>
        <v>44562alpes-de-haute-provencepsychologists</v>
      </c>
      <c r="E278" s="3">
        <v>102.0</v>
      </c>
    </row>
    <row r="279">
      <c r="A279" s="38">
        <v>44927.0</v>
      </c>
      <c r="B279" s="3" t="s">
        <v>58</v>
      </c>
      <c r="C279" s="3" t="s">
        <v>153</v>
      </c>
      <c r="D279" s="62" t="str">
        <f t="shared" si="1"/>
        <v>44927haut-rhinmidwives</v>
      </c>
      <c r="E279" s="3">
        <v>538.0</v>
      </c>
    </row>
    <row r="280">
      <c r="A280" s="38">
        <v>44562.0</v>
      </c>
      <c r="B280" s="3" t="s">
        <v>71</v>
      </c>
      <c r="C280" s="3" t="s">
        <v>129</v>
      </c>
      <c r="D280" s="62" t="str">
        <f t="shared" si="1"/>
        <v>44562aisneorthopedists_and_trauma_surgeons</v>
      </c>
      <c r="E280" s="3">
        <v>867.0</v>
      </c>
    </row>
    <row r="281">
      <c r="A281" s="38">
        <v>44197.0</v>
      </c>
      <c r="B281" s="3" t="s">
        <v>59</v>
      </c>
      <c r="C281" s="3" t="s">
        <v>121</v>
      </c>
      <c r="D281" s="62" t="str">
        <f t="shared" si="1"/>
        <v>44197doubsgynaecologists</v>
      </c>
      <c r="E281" s="3">
        <v>2438.0</v>
      </c>
    </row>
    <row r="282">
      <c r="A282" s="38">
        <v>44927.0</v>
      </c>
      <c r="B282" s="3" t="s">
        <v>72</v>
      </c>
      <c r="C282" s="3" t="s">
        <v>201</v>
      </c>
      <c r="D282" s="62" t="str">
        <f t="shared" si="1"/>
        <v>44927eureinternists</v>
      </c>
      <c r="E282" s="3">
        <v>906.0</v>
      </c>
    </row>
    <row r="283">
      <c r="A283" s="38">
        <v>44197.0</v>
      </c>
      <c r="B283" s="3" t="s">
        <v>69</v>
      </c>
      <c r="C283" s="3" t="s">
        <v>123</v>
      </c>
      <c r="D283" s="62" t="str">
        <f t="shared" si="1"/>
        <v>44197val-de-marneent</v>
      </c>
      <c r="E283" s="3">
        <v>2649.0</v>
      </c>
    </row>
    <row r="284">
      <c r="A284" s="38">
        <v>44927.0</v>
      </c>
      <c r="B284" s="3" t="s">
        <v>53</v>
      </c>
      <c r="C284" s="3" t="s">
        <v>136</v>
      </c>
      <c r="D284" s="62" t="str">
        <f t="shared" si="1"/>
        <v>44927puy-de-domecardiologists</v>
      </c>
      <c r="E284" s="3">
        <v>1903.0</v>
      </c>
    </row>
    <row r="285">
      <c r="A285" s="38">
        <v>44927.0</v>
      </c>
      <c r="B285" s="3" t="s">
        <v>56</v>
      </c>
      <c r="C285" s="3" t="s">
        <v>118</v>
      </c>
      <c r="D285" s="62" t="str">
        <f t="shared" si="1"/>
        <v>44927cote-d'ordermatologists</v>
      </c>
      <c r="E285" s="3">
        <v>2409.0</v>
      </c>
    </row>
    <row r="286">
      <c r="A286" s="38">
        <v>44562.0</v>
      </c>
      <c r="B286" s="3" t="s">
        <v>61</v>
      </c>
      <c r="C286" s="3" t="s">
        <v>198</v>
      </c>
      <c r="D286" s="62" t="str">
        <f t="shared" si="1"/>
        <v>44562vendeepsychiatrists</v>
      </c>
      <c r="E286" s="3">
        <v>621.0</v>
      </c>
    </row>
    <row r="287">
      <c r="A287" s="38">
        <v>44197.0</v>
      </c>
      <c r="B287" s="3" t="s">
        <v>76</v>
      </c>
      <c r="C287" s="3" t="s">
        <v>115</v>
      </c>
      <c r="D287" s="62" t="str">
        <f t="shared" si="1"/>
        <v>44197loire-atlantiqueurologists</v>
      </c>
      <c r="E287" s="3">
        <v>735.0</v>
      </c>
    </row>
    <row r="288">
      <c r="A288" s="38">
        <v>44927.0</v>
      </c>
      <c r="B288" s="3" t="s">
        <v>71</v>
      </c>
      <c r="C288" s="3" t="s">
        <v>125</v>
      </c>
      <c r="D288" s="62" t="str">
        <f t="shared" si="1"/>
        <v>44927marneorthopedists_and_trauma_surgeons</v>
      </c>
      <c r="E288" s="3">
        <v>1184.0</v>
      </c>
    </row>
    <row r="289">
      <c r="A289" s="38">
        <v>44197.0</v>
      </c>
      <c r="B289" s="3" t="s">
        <v>77</v>
      </c>
      <c r="C289" s="3" t="s">
        <v>131</v>
      </c>
      <c r="D289" s="62" t="str">
        <f t="shared" si="1"/>
        <v>44197correzepodologists</v>
      </c>
      <c r="E289" s="3">
        <v>607.0</v>
      </c>
    </row>
    <row r="290">
      <c r="A290" s="38">
        <v>44197.0</v>
      </c>
      <c r="B290" s="3" t="s">
        <v>58</v>
      </c>
      <c r="C290" s="3" t="s">
        <v>206</v>
      </c>
      <c r="D290" s="62" t="str">
        <f t="shared" si="1"/>
        <v>44197aveyronmidwives</v>
      </c>
      <c r="E290" s="3">
        <v>413.0</v>
      </c>
    </row>
    <row r="291">
      <c r="A291" s="38">
        <v>44927.0</v>
      </c>
      <c r="B291" s="3" t="s">
        <v>70</v>
      </c>
      <c r="C291" s="3" t="s">
        <v>112</v>
      </c>
      <c r="D291" s="62" t="str">
        <f t="shared" si="1"/>
        <v>44927iserenurses</v>
      </c>
      <c r="E291" s="3">
        <v>207.0</v>
      </c>
    </row>
    <row r="292">
      <c r="A292" s="38">
        <v>44927.0</v>
      </c>
      <c r="B292" s="3" t="s">
        <v>76</v>
      </c>
      <c r="C292" s="3" t="s">
        <v>147</v>
      </c>
      <c r="D292" s="62" t="str">
        <f t="shared" si="1"/>
        <v>44927landesurologists</v>
      </c>
      <c r="E292" s="3">
        <v>374.0</v>
      </c>
    </row>
    <row r="293">
      <c r="A293" s="38">
        <v>44562.0</v>
      </c>
      <c r="B293" s="3" t="s">
        <v>59</v>
      </c>
      <c r="C293" s="3" t="s">
        <v>118</v>
      </c>
      <c r="D293" s="62" t="str">
        <f t="shared" si="1"/>
        <v>44562cote-d'orgynaecologists</v>
      </c>
      <c r="E293" s="3">
        <v>2140.0</v>
      </c>
    </row>
    <row r="294">
      <c r="A294" s="38">
        <v>44562.0</v>
      </c>
      <c r="B294" s="3" t="s">
        <v>60</v>
      </c>
      <c r="C294" s="3" t="s">
        <v>181</v>
      </c>
      <c r="D294" s="62" t="str">
        <f t="shared" si="1"/>
        <v>44562oisepediatricians</v>
      </c>
      <c r="E294" s="3">
        <v>904.0</v>
      </c>
    </row>
    <row r="295">
      <c r="A295" s="38">
        <v>44562.0</v>
      </c>
      <c r="B295" s="3" t="s">
        <v>76</v>
      </c>
      <c r="C295" s="3" t="s">
        <v>143</v>
      </c>
      <c r="D295" s="62" t="str">
        <f t="shared" si="1"/>
        <v>44562pyrenees-atlantiquesurologists</v>
      </c>
      <c r="E295" s="3">
        <v>761.0</v>
      </c>
    </row>
    <row r="296">
      <c r="A296" s="38">
        <v>44927.0</v>
      </c>
      <c r="B296" s="3" t="s">
        <v>74</v>
      </c>
      <c r="C296" s="3" t="s">
        <v>177</v>
      </c>
      <c r="D296" s="62" t="str">
        <f t="shared" si="1"/>
        <v>44927dordognepsychologists</v>
      </c>
      <c r="E296" s="3">
        <v>113.0</v>
      </c>
    </row>
    <row r="297">
      <c r="A297" s="38">
        <v>44197.0</v>
      </c>
      <c r="B297" s="3" t="s">
        <v>52</v>
      </c>
      <c r="C297" s="3" t="s">
        <v>96</v>
      </c>
      <c r="D297" s="62" t="str">
        <f t="shared" si="1"/>
        <v>44197physiotherapists</v>
      </c>
      <c r="E297" s="3">
        <v>473.0</v>
      </c>
    </row>
    <row r="298">
      <c r="A298" s="38">
        <v>44562.0</v>
      </c>
      <c r="B298" s="3" t="s">
        <v>52</v>
      </c>
      <c r="C298" s="3" t="s">
        <v>206</v>
      </c>
      <c r="D298" s="62" t="str">
        <f t="shared" si="1"/>
        <v>44562aveyronphysiotherapists</v>
      </c>
      <c r="E298" s="3">
        <v>242.0</v>
      </c>
    </row>
    <row r="299">
      <c r="A299" s="38">
        <v>44197.0</v>
      </c>
      <c r="B299" s="3" t="s">
        <v>78</v>
      </c>
      <c r="C299" s="3" t="s">
        <v>195</v>
      </c>
      <c r="D299" s="62" t="str">
        <f t="shared" si="1"/>
        <v>44197hautes-alpesplastic_surgeons</v>
      </c>
      <c r="E299" s="3">
        <v>506.0</v>
      </c>
    </row>
    <row r="300">
      <c r="A300" s="38">
        <v>44562.0</v>
      </c>
      <c r="B300" s="3" t="s">
        <v>54</v>
      </c>
      <c r="C300" s="3" t="s">
        <v>196</v>
      </c>
      <c r="D300" s="62" t="str">
        <f t="shared" si="1"/>
        <v>44562manchedentists</v>
      </c>
      <c r="E300" s="3">
        <v>1653.0</v>
      </c>
    </row>
    <row r="301">
      <c r="A301" s="38">
        <v>44197.0</v>
      </c>
      <c r="B301" s="3" t="s">
        <v>61</v>
      </c>
      <c r="C301" s="3" t="s">
        <v>135</v>
      </c>
      <c r="D301" s="62" t="str">
        <f t="shared" si="1"/>
        <v>44197haute-savoiepsychiatrists</v>
      </c>
      <c r="E301" s="3">
        <v>376.0</v>
      </c>
    </row>
    <row r="302">
      <c r="A302" s="38">
        <v>44562.0</v>
      </c>
      <c r="B302" s="3" t="s">
        <v>60</v>
      </c>
      <c r="C302" s="3" t="s">
        <v>164</v>
      </c>
      <c r="D302" s="62" t="str">
        <f t="shared" si="1"/>
        <v>44562territoire de belfortpediatricians</v>
      </c>
      <c r="E302" s="3">
        <v>532.0</v>
      </c>
    </row>
    <row r="303">
      <c r="A303" s="38">
        <v>44197.0</v>
      </c>
      <c r="B303" s="3" t="s">
        <v>62</v>
      </c>
      <c r="C303" s="3" t="s">
        <v>152</v>
      </c>
      <c r="D303" s="62" t="str">
        <f t="shared" si="1"/>
        <v>44197lot-et-garonneother_non_medical_hcps</v>
      </c>
      <c r="E303" s="3">
        <v>194.0</v>
      </c>
    </row>
    <row r="304">
      <c r="A304" s="38">
        <v>44562.0</v>
      </c>
      <c r="B304" s="3" t="s">
        <v>65</v>
      </c>
      <c r="C304" s="3" t="s">
        <v>120</v>
      </c>
      <c r="D304" s="62" t="str">
        <f t="shared" si="1"/>
        <v>44562loireanesthetists</v>
      </c>
      <c r="E304" s="3">
        <v>347.0</v>
      </c>
    </row>
    <row r="305">
      <c r="A305" s="38">
        <v>44562.0</v>
      </c>
      <c r="B305" s="3" t="s">
        <v>76</v>
      </c>
      <c r="C305" s="3" t="s">
        <v>135</v>
      </c>
      <c r="D305" s="62" t="str">
        <f t="shared" si="1"/>
        <v>44562haute-savoieurologists</v>
      </c>
      <c r="E305" s="3">
        <v>2205.0</v>
      </c>
    </row>
    <row r="306">
      <c r="A306" s="38">
        <v>44562.0</v>
      </c>
      <c r="B306" s="3" t="s">
        <v>67</v>
      </c>
      <c r="C306" s="3" t="s">
        <v>199</v>
      </c>
      <c r="D306" s="62" t="str">
        <f t="shared" si="1"/>
        <v>44562charenteother_surgeons</v>
      </c>
      <c r="E306" s="3">
        <v>1557.0</v>
      </c>
    </row>
    <row r="307">
      <c r="A307" s="38">
        <v>44562.0</v>
      </c>
      <c r="B307" s="3" t="s">
        <v>76</v>
      </c>
      <c r="C307" s="3" t="s">
        <v>200</v>
      </c>
      <c r="D307" s="62" t="str">
        <f t="shared" si="1"/>
        <v>44562allierurologists</v>
      </c>
      <c r="E307" s="3">
        <v>2834.0</v>
      </c>
    </row>
    <row r="308">
      <c r="A308" s="38">
        <v>44197.0</v>
      </c>
      <c r="B308" s="3" t="s">
        <v>61</v>
      </c>
      <c r="C308" s="3" t="s">
        <v>125</v>
      </c>
      <c r="D308" s="62" t="str">
        <f t="shared" si="1"/>
        <v>44197marnepsychiatrists</v>
      </c>
      <c r="E308" s="3">
        <v>773.0</v>
      </c>
    </row>
    <row r="309">
      <c r="A309" s="38">
        <v>44562.0</v>
      </c>
      <c r="B309" s="3" t="s">
        <v>77</v>
      </c>
      <c r="C309" s="3" t="s">
        <v>133</v>
      </c>
      <c r="D309" s="62" t="str">
        <f t="shared" si="1"/>
        <v>44562haute-loirepodologists</v>
      </c>
      <c r="E309" s="3">
        <v>973.0</v>
      </c>
    </row>
    <row r="310">
      <c r="A310" s="38">
        <v>44927.0</v>
      </c>
      <c r="B310" s="3" t="s">
        <v>65</v>
      </c>
      <c r="C310" s="3" t="s">
        <v>207</v>
      </c>
      <c r="D310" s="62" t="str">
        <f t="shared" si="1"/>
        <v>44927corse-du-sudanesthetists</v>
      </c>
      <c r="E310" s="3">
        <v>1574.0</v>
      </c>
    </row>
    <row r="311">
      <c r="A311" s="38">
        <v>44927.0</v>
      </c>
      <c r="B311" s="3" t="s">
        <v>55</v>
      </c>
      <c r="C311" s="3" t="s">
        <v>161</v>
      </c>
      <c r="D311" s="62" t="str">
        <f t="shared" si="1"/>
        <v>44927aubeophthalmologists</v>
      </c>
      <c r="E311" s="3">
        <v>2180.0</v>
      </c>
    </row>
    <row r="312">
      <c r="A312" s="38">
        <v>44197.0</v>
      </c>
      <c r="B312" s="3" t="s">
        <v>76</v>
      </c>
      <c r="C312" s="3" t="s">
        <v>132</v>
      </c>
      <c r="D312" s="62" t="str">
        <f t="shared" si="1"/>
        <v>44197sommeurologists</v>
      </c>
      <c r="E312" s="3">
        <v>1248.0</v>
      </c>
    </row>
    <row r="313">
      <c r="A313" s="38">
        <v>44927.0</v>
      </c>
      <c r="B313" s="3" t="s">
        <v>56</v>
      </c>
      <c r="C313" s="3" t="s">
        <v>194</v>
      </c>
      <c r="D313" s="62" t="str">
        <f t="shared" si="1"/>
        <v>44927savoiedermatologists</v>
      </c>
      <c r="E313" s="3">
        <v>3060.0</v>
      </c>
    </row>
    <row r="314">
      <c r="A314" s="38">
        <v>44562.0</v>
      </c>
      <c r="B314" s="3" t="s">
        <v>69</v>
      </c>
      <c r="C314" s="3" t="s">
        <v>195</v>
      </c>
      <c r="D314" s="62" t="str">
        <f t="shared" si="1"/>
        <v>44562hautes-alpesent</v>
      </c>
      <c r="E314" s="3">
        <v>1589.0</v>
      </c>
    </row>
    <row r="315">
      <c r="A315" s="38">
        <v>44927.0</v>
      </c>
      <c r="B315" s="3" t="s">
        <v>54</v>
      </c>
      <c r="C315" s="3" t="s">
        <v>167</v>
      </c>
      <c r="D315" s="62" t="str">
        <f t="shared" si="1"/>
        <v>44927lozeredentists</v>
      </c>
      <c r="E315" s="3">
        <v>101.0</v>
      </c>
    </row>
    <row r="316">
      <c r="A316" s="38">
        <v>44197.0</v>
      </c>
      <c r="B316" s="3" t="s">
        <v>53</v>
      </c>
      <c r="C316" s="3" t="s">
        <v>174</v>
      </c>
      <c r="D316" s="62" t="str">
        <f t="shared" si="1"/>
        <v>44197haute-marnecardiologists</v>
      </c>
      <c r="E316" s="3">
        <v>440.0</v>
      </c>
    </row>
    <row r="317">
      <c r="A317" s="38">
        <v>44197.0</v>
      </c>
      <c r="B317" s="3" t="s">
        <v>63</v>
      </c>
      <c r="C317" s="3" t="s">
        <v>119</v>
      </c>
      <c r="D317" s="62" t="str">
        <f t="shared" si="1"/>
        <v>44197seine-et-marnepharmacies</v>
      </c>
      <c r="E317" s="3">
        <v>2062.0</v>
      </c>
    </row>
    <row r="318">
      <c r="A318" s="38">
        <v>44197.0</v>
      </c>
      <c r="B318" s="3" t="s">
        <v>63</v>
      </c>
      <c r="C318" s="3" t="s">
        <v>181</v>
      </c>
      <c r="D318" s="62" t="str">
        <f t="shared" si="1"/>
        <v>44197oisepharmacies</v>
      </c>
      <c r="E318" s="3">
        <v>82.0</v>
      </c>
    </row>
    <row r="319">
      <c r="A319" s="38">
        <v>44197.0</v>
      </c>
      <c r="B319" s="3" t="s">
        <v>61</v>
      </c>
      <c r="C319" s="3" t="s">
        <v>180</v>
      </c>
      <c r="D319" s="62" t="str">
        <f t="shared" si="1"/>
        <v>44197haute-viennepsychiatrists</v>
      </c>
      <c r="E319" s="3">
        <v>473.0</v>
      </c>
    </row>
    <row r="320">
      <c r="A320" s="38">
        <v>44927.0</v>
      </c>
      <c r="B320" s="3" t="s">
        <v>52</v>
      </c>
      <c r="C320" s="3" t="s">
        <v>171</v>
      </c>
      <c r="D320" s="62" t="str">
        <f t="shared" si="1"/>
        <v>44927alpes-de-haute-provencephysiotherapists</v>
      </c>
      <c r="E320" s="3">
        <v>482.0</v>
      </c>
    </row>
    <row r="321">
      <c r="A321" s="38">
        <v>44927.0</v>
      </c>
      <c r="B321" s="3" t="s">
        <v>64</v>
      </c>
      <c r="C321" s="3" t="s">
        <v>160</v>
      </c>
      <c r="D321" s="62" t="str">
        <f t="shared" si="1"/>
        <v>44927vienneradiologists</v>
      </c>
      <c r="E321" s="3">
        <v>2855.0</v>
      </c>
    </row>
    <row r="322">
      <c r="A322" s="38">
        <v>44562.0</v>
      </c>
      <c r="B322" s="3" t="s">
        <v>66</v>
      </c>
      <c r="C322" s="3" t="s">
        <v>175</v>
      </c>
      <c r="D322" s="62" t="str">
        <f t="shared" si="1"/>
        <v>44562hautes-pyreneesspeech_pathologists</v>
      </c>
      <c r="E322" s="3">
        <v>607.0</v>
      </c>
    </row>
    <row r="323">
      <c r="A323" s="38">
        <v>44197.0</v>
      </c>
      <c r="B323" s="3" t="s">
        <v>61</v>
      </c>
      <c r="C323" s="3" t="s">
        <v>198</v>
      </c>
      <c r="D323" s="62" t="str">
        <f t="shared" si="1"/>
        <v>44197vendeepsychiatrists</v>
      </c>
      <c r="E323" s="3">
        <v>600.0</v>
      </c>
    </row>
    <row r="324">
      <c r="A324" s="38">
        <v>44197.0</v>
      </c>
      <c r="B324" s="3" t="s">
        <v>68</v>
      </c>
      <c r="C324" s="3" t="s">
        <v>154</v>
      </c>
      <c r="D324" s="62" t="str">
        <f t="shared" si="1"/>
        <v>44197ariegeother_specialists</v>
      </c>
      <c r="E324" s="3">
        <v>1496.0</v>
      </c>
    </row>
    <row r="325">
      <c r="A325" s="38">
        <v>44197.0</v>
      </c>
      <c r="B325" s="3" t="s">
        <v>56</v>
      </c>
      <c r="C325" s="3" t="s">
        <v>204</v>
      </c>
      <c r="D325" s="62" t="str">
        <f t="shared" si="1"/>
        <v>44197charente-maritimedermatologists</v>
      </c>
      <c r="E325" s="3">
        <v>3554.0</v>
      </c>
    </row>
    <row r="326">
      <c r="A326" s="38">
        <v>44197.0</v>
      </c>
      <c r="B326" s="3" t="s">
        <v>63</v>
      </c>
      <c r="C326" s="3" t="s">
        <v>179</v>
      </c>
      <c r="D326" s="62" t="str">
        <f t="shared" si="1"/>
        <v>44197gardpharmacies</v>
      </c>
      <c r="E326" s="3">
        <v>61.0</v>
      </c>
    </row>
    <row r="327">
      <c r="A327" s="38">
        <v>44927.0</v>
      </c>
      <c r="B327" s="3" t="s">
        <v>59</v>
      </c>
      <c r="C327" s="3" t="s">
        <v>202</v>
      </c>
      <c r="D327" s="62" t="str">
        <f t="shared" si="1"/>
        <v>44927martiniquegynaecologists</v>
      </c>
      <c r="E327" s="3">
        <v>3051.0</v>
      </c>
    </row>
    <row r="328">
      <c r="A328" s="38">
        <v>44927.0</v>
      </c>
      <c r="B328" s="3" t="s">
        <v>72</v>
      </c>
      <c r="C328" s="3" t="s">
        <v>116</v>
      </c>
      <c r="D328" s="62" t="str">
        <f t="shared" si="1"/>
        <v>44927cherinternists</v>
      </c>
      <c r="E328" s="3">
        <v>111.0</v>
      </c>
    </row>
    <row r="329">
      <c r="A329" s="38">
        <v>44197.0</v>
      </c>
      <c r="B329" s="3" t="s">
        <v>59</v>
      </c>
      <c r="C329" s="3" t="s">
        <v>173</v>
      </c>
      <c r="D329" s="62" t="str">
        <f t="shared" si="1"/>
        <v>44197creusegynaecologists</v>
      </c>
      <c r="E329" s="3">
        <v>2607.0</v>
      </c>
    </row>
    <row r="330">
      <c r="A330" s="38">
        <v>44562.0</v>
      </c>
      <c r="B330" s="3" t="s">
        <v>54</v>
      </c>
      <c r="C330" s="3" t="s">
        <v>111</v>
      </c>
      <c r="D330" s="62" t="str">
        <f t="shared" si="1"/>
        <v>44562parisdentists</v>
      </c>
      <c r="E330" s="3">
        <v>654.0</v>
      </c>
    </row>
    <row r="331">
      <c r="A331" s="38">
        <v>44197.0</v>
      </c>
      <c r="B331" s="3" t="s">
        <v>57</v>
      </c>
      <c r="C331" s="3" t="s">
        <v>125</v>
      </c>
      <c r="D331" s="62" t="str">
        <f t="shared" si="1"/>
        <v>44197marnegps</v>
      </c>
      <c r="E331" s="3">
        <v>1659.0</v>
      </c>
    </row>
    <row r="332">
      <c r="A332" s="38">
        <v>44197.0</v>
      </c>
      <c r="B332" s="3" t="s">
        <v>60</v>
      </c>
      <c r="C332" s="3" t="s">
        <v>182</v>
      </c>
      <c r="D332" s="62" t="str">
        <f t="shared" si="1"/>
        <v>44197yvelinespediatricians</v>
      </c>
      <c r="E332" s="3">
        <v>1141.0</v>
      </c>
    </row>
    <row r="333">
      <c r="A333" s="38">
        <v>44197.0</v>
      </c>
      <c r="B333" s="3" t="s">
        <v>57</v>
      </c>
      <c r="C333" s="3" t="s">
        <v>183</v>
      </c>
      <c r="D333" s="62" t="str">
        <f t="shared" si="1"/>
        <v>44197alpes-maritimesgps</v>
      </c>
      <c r="E333" s="3">
        <v>1299.0</v>
      </c>
    </row>
    <row r="334">
      <c r="A334" s="38">
        <v>44927.0</v>
      </c>
      <c r="B334" s="3" t="s">
        <v>77</v>
      </c>
      <c r="C334" s="3" t="s">
        <v>134</v>
      </c>
      <c r="D334" s="62" t="str">
        <f t="shared" si="1"/>
        <v>44927val-d'oisepodologists</v>
      </c>
      <c r="E334" s="3">
        <v>948.0</v>
      </c>
    </row>
    <row r="335">
      <c r="A335" s="38">
        <v>44927.0</v>
      </c>
      <c r="B335" s="3" t="s">
        <v>57</v>
      </c>
      <c r="C335" s="3" t="s">
        <v>189</v>
      </c>
      <c r="D335" s="62" t="str">
        <f t="shared" si="1"/>
        <v>44927deux-sevresgps</v>
      </c>
      <c r="E335" s="3">
        <v>1386.0</v>
      </c>
    </row>
    <row r="336">
      <c r="A336" s="38">
        <v>44927.0</v>
      </c>
      <c r="B336" s="3" t="s">
        <v>71</v>
      </c>
      <c r="C336" s="3" t="s">
        <v>96</v>
      </c>
      <c r="D336" s="62" t="str">
        <f t="shared" si="1"/>
        <v>44927orthopedists_and_trauma_surgeons</v>
      </c>
      <c r="E336" s="3">
        <v>477.0</v>
      </c>
    </row>
    <row r="337">
      <c r="A337" s="38">
        <v>44927.0</v>
      </c>
      <c r="B337" s="3" t="s">
        <v>77</v>
      </c>
      <c r="C337" s="3" t="s">
        <v>192</v>
      </c>
      <c r="D337" s="62" t="str">
        <f t="shared" si="1"/>
        <v>44927dromepodologists</v>
      </c>
      <c r="E337" s="3">
        <v>1052.0</v>
      </c>
    </row>
    <row r="338">
      <c r="A338" s="38">
        <v>44562.0</v>
      </c>
      <c r="B338" s="3" t="s">
        <v>59</v>
      </c>
      <c r="C338" s="3" t="s">
        <v>117</v>
      </c>
      <c r="D338" s="62" t="str">
        <f t="shared" si="1"/>
        <v>44562essonnegynaecologists</v>
      </c>
      <c r="E338" s="3">
        <v>1607.0</v>
      </c>
    </row>
    <row r="339">
      <c r="A339" s="38">
        <v>44927.0</v>
      </c>
      <c r="B339" s="3" t="s">
        <v>74</v>
      </c>
      <c r="C339" s="3" t="s">
        <v>135</v>
      </c>
      <c r="D339" s="62" t="str">
        <f t="shared" si="1"/>
        <v>44927haute-savoiepsychologists</v>
      </c>
      <c r="E339" s="3">
        <v>169.0</v>
      </c>
    </row>
    <row r="340">
      <c r="A340" s="38">
        <v>44562.0</v>
      </c>
      <c r="B340" s="3" t="s">
        <v>53</v>
      </c>
      <c r="C340" s="3" t="s">
        <v>134</v>
      </c>
      <c r="D340" s="62" t="str">
        <f t="shared" si="1"/>
        <v>44562val-d'oisecardiologists</v>
      </c>
      <c r="E340" s="3">
        <v>1270.0</v>
      </c>
    </row>
    <row r="341">
      <c r="A341" s="38">
        <v>44927.0</v>
      </c>
      <c r="B341" s="3" t="s">
        <v>56</v>
      </c>
      <c r="C341" s="3" t="s">
        <v>111</v>
      </c>
      <c r="D341" s="62" t="str">
        <f t="shared" si="1"/>
        <v>44927parisdermatologists</v>
      </c>
      <c r="E341" s="3">
        <v>1834.0</v>
      </c>
    </row>
    <row r="342">
      <c r="A342" s="38">
        <v>44562.0</v>
      </c>
      <c r="B342" s="3" t="s">
        <v>76</v>
      </c>
      <c r="C342" s="3" t="s">
        <v>112</v>
      </c>
      <c r="D342" s="62" t="str">
        <f t="shared" si="1"/>
        <v>44562isereurologists</v>
      </c>
      <c r="E342" s="3">
        <v>1223.0</v>
      </c>
    </row>
    <row r="343">
      <c r="A343" s="38">
        <v>44562.0</v>
      </c>
      <c r="B343" s="3" t="s">
        <v>67</v>
      </c>
      <c r="C343" s="3" t="s">
        <v>134</v>
      </c>
      <c r="D343" s="62" t="str">
        <f t="shared" si="1"/>
        <v>44562val-d'oiseother_surgeons</v>
      </c>
      <c r="E343" s="3">
        <v>984.0</v>
      </c>
    </row>
    <row r="344">
      <c r="A344" s="38">
        <v>44927.0</v>
      </c>
      <c r="B344" s="3" t="s">
        <v>59</v>
      </c>
      <c r="C344" s="3" t="s">
        <v>126</v>
      </c>
      <c r="D344" s="62" t="str">
        <f t="shared" si="1"/>
        <v>44927bouches-du-rhonegynaecologists</v>
      </c>
      <c r="E344" s="3">
        <v>1547.0</v>
      </c>
    </row>
    <row r="345">
      <c r="A345" s="38">
        <v>44562.0</v>
      </c>
      <c r="B345" s="3" t="s">
        <v>58</v>
      </c>
      <c r="C345" s="3" t="s">
        <v>96</v>
      </c>
      <c r="D345" s="62" t="str">
        <f t="shared" si="1"/>
        <v>44562midwives</v>
      </c>
      <c r="E345" s="3">
        <v>333.0</v>
      </c>
    </row>
    <row r="346">
      <c r="A346" s="38">
        <v>44562.0</v>
      </c>
      <c r="B346" s="3" t="s">
        <v>74</v>
      </c>
      <c r="C346" s="3" t="s">
        <v>203</v>
      </c>
      <c r="D346" s="62" t="str">
        <f t="shared" si="1"/>
        <v>44562nordpsychologists</v>
      </c>
      <c r="E346" s="3">
        <v>176.0</v>
      </c>
    </row>
    <row r="347">
      <c r="A347" s="38">
        <v>44927.0</v>
      </c>
      <c r="B347" s="3" t="s">
        <v>53</v>
      </c>
      <c r="C347" s="3" t="s">
        <v>185</v>
      </c>
      <c r="D347" s="62" t="str">
        <f t="shared" si="1"/>
        <v>44927loiretcardiologists</v>
      </c>
      <c r="E347" s="3">
        <v>1508.0</v>
      </c>
    </row>
    <row r="348">
      <c r="A348" s="38">
        <v>44562.0</v>
      </c>
      <c r="B348" s="3" t="s">
        <v>53</v>
      </c>
      <c r="C348" s="3" t="s">
        <v>163</v>
      </c>
      <c r="D348" s="62" t="str">
        <f t="shared" si="1"/>
        <v>44562yonnecardiologists</v>
      </c>
      <c r="E348" s="3">
        <v>2072.0</v>
      </c>
    </row>
    <row r="349">
      <c r="A349" s="38">
        <v>44197.0</v>
      </c>
      <c r="B349" s="3" t="s">
        <v>67</v>
      </c>
      <c r="C349" s="3" t="s">
        <v>188</v>
      </c>
      <c r="D349" s="62" t="str">
        <f t="shared" si="1"/>
        <v>44197haute-garonneother_surgeons</v>
      </c>
      <c r="E349" s="3">
        <v>1168.0</v>
      </c>
    </row>
    <row r="350">
      <c r="A350" s="38">
        <v>44562.0</v>
      </c>
      <c r="B350" s="3" t="s">
        <v>64</v>
      </c>
      <c r="C350" s="3" t="s">
        <v>127</v>
      </c>
      <c r="D350" s="62" t="str">
        <f t="shared" si="1"/>
        <v>44562seine-maritimeradiologists</v>
      </c>
      <c r="E350" s="3">
        <v>2219.0</v>
      </c>
    </row>
    <row r="351">
      <c r="A351" s="38">
        <v>44562.0</v>
      </c>
      <c r="B351" s="3" t="s">
        <v>65</v>
      </c>
      <c r="C351" s="3" t="s">
        <v>123</v>
      </c>
      <c r="D351" s="62" t="str">
        <f t="shared" si="1"/>
        <v>44562val-de-marneanesthetists</v>
      </c>
      <c r="E351" s="3">
        <v>1649.0</v>
      </c>
    </row>
    <row r="352">
      <c r="A352" s="38">
        <v>44562.0</v>
      </c>
      <c r="B352" s="3" t="s">
        <v>54</v>
      </c>
      <c r="C352" s="3" t="s">
        <v>204</v>
      </c>
      <c r="D352" s="62" t="str">
        <f t="shared" si="1"/>
        <v>44562charente-maritimedentists</v>
      </c>
      <c r="E352" s="3">
        <v>956.0</v>
      </c>
    </row>
    <row r="353">
      <c r="A353" s="38">
        <v>44562.0</v>
      </c>
      <c r="B353" s="3" t="s">
        <v>77</v>
      </c>
      <c r="C353" s="3" t="s">
        <v>141</v>
      </c>
      <c r="D353" s="62" t="str">
        <f t="shared" si="1"/>
        <v>44562morbihanpodologists</v>
      </c>
      <c r="E353" s="3">
        <v>775.0</v>
      </c>
    </row>
    <row r="354">
      <c r="A354" s="38">
        <v>44197.0</v>
      </c>
      <c r="B354" s="3" t="s">
        <v>71</v>
      </c>
      <c r="C354" s="3" t="s">
        <v>192</v>
      </c>
      <c r="D354" s="62" t="str">
        <f t="shared" si="1"/>
        <v>44197dromeorthopedists_and_trauma_surgeons</v>
      </c>
      <c r="E354" s="3">
        <v>1377.0</v>
      </c>
    </row>
    <row r="355">
      <c r="A355" s="38">
        <v>44562.0</v>
      </c>
      <c r="B355" s="3" t="s">
        <v>76</v>
      </c>
      <c r="C355" s="3" t="s">
        <v>144</v>
      </c>
      <c r="D355" s="62" t="str">
        <f t="shared" si="1"/>
        <v>44562cotes-d'armorurologists</v>
      </c>
      <c r="E355" s="3">
        <v>1257.0</v>
      </c>
    </row>
    <row r="356">
      <c r="A356" s="38">
        <v>44927.0</v>
      </c>
      <c r="B356" s="3" t="s">
        <v>77</v>
      </c>
      <c r="C356" s="3" t="s">
        <v>182</v>
      </c>
      <c r="D356" s="62" t="str">
        <f t="shared" si="1"/>
        <v>44927yvelinespodologists</v>
      </c>
      <c r="E356" s="3">
        <v>860.0</v>
      </c>
    </row>
    <row r="357">
      <c r="A357" s="38">
        <v>44562.0</v>
      </c>
      <c r="B357" s="3" t="s">
        <v>61</v>
      </c>
      <c r="C357" s="3" t="s">
        <v>188</v>
      </c>
      <c r="D357" s="62" t="str">
        <f t="shared" si="1"/>
        <v>44562haute-garonnepsychiatrists</v>
      </c>
      <c r="E357" s="3">
        <v>578.0</v>
      </c>
    </row>
    <row r="358">
      <c r="A358" s="38">
        <v>44197.0</v>
      </c>
      <c r="B358" s="3" t="s">
        <v>54</v>
      </c>
      <c r="C358" s="3" t="s">
        <v>207</v>
      </c>
      <c r="D358" s="62" t="str">
        <f t="shared" si="1"/>
        <v>44197corse-du-suddentists</v>
      </c>
      <c r="E358" s="3">
        <v>680.0</v>
      </c>
    </row>
    <row r="359">
      <c r="A359" s="38">
        <v>44927.0</v>
      </c>
      <c r="B359" s="3" t="s">
        <v>62</v>
      </c>
      <c r="C359" s="3" t="s">
        <v>149</v>
      </c>
      <c r="D359" s="62" t="str">
        <f t="shared" si="1"/>
        <v>44927ainother_non_medical_hcps</v>
      </c>
      <c r="E359" s="3">
        <v>156.0</v>
      </c>
    </row>
    <row r="360">
      <c r="A360" s="38">
        <v>44562.0</v>
      </c>
      <c r="B360" s="3" t="s">
        <v>64</v>
      </c>
      <c r="C360" s="3" t="s">
        <v>165</v>
      </c>
      <c r="D360" s="62" t="str">
        <f t="shared" si="1"/>
        <v>44562ardecheradiologists</v>
      </c>
      <c r="E360" s="3">
        <v>4397.0</v>
      </c>
    </row>
    <row r="361">
      <c r="A361" s="38">
        <v>44562.0</v>
      </c>
      <c r="B361" s="3" t="s">
        <v>67</v>
      </c>
      <c r="C361" s="3" t="s">
        <v>126</v>
      </c>
      <c r="D361" s="62" t="str">
        <f t="shared" si="1"/>
        <v>44562bouches-du-rhoneother_surgeons</v>
      </c>
      <c r="E361" s="3">
        <v>812.0</v>
      </c>
    </row>
    <row r="362">
      <c r="A362" s="38">
        <v>44197.0</v>
      </c>
      <c r="B362" s="3" t="s">
        <v>59</v>
      </c>
      <c r="C362" s="3" t="s">
        <v>143</v>
      </c>
      <c r="D362" s="62" t="str">
        <f t="shared" si="1"/>
        <v>44197pyrenees-atlantiquesgynaecologists</v>
      </c>
      <c r="E362" s="3">
        <v>1155.0</v>
      </c>
    </row>
    <row r="363">
      <c r="A363" s="38">
        <v>44197.0</v>
      </c>
      <c r="B363" s="3" t="s">
        <v>74</v>
      </c>
      <c r="C363" s="3" t="s">
        <v>153</v>
      </c>
      <c r="D363" s="62" t="str">
        <f t="shared" si="1"/>
        <v>44197haut-rhinpsychologists</v>
      </c>
      <c r="E363" s="3">
        <v>191.0</v>
      </c>
    </row>
    <row r="364">
      <c r="A364" s="38">
        <v>44197.0</v>
      </c>
      <c r="B364" s="3" t="s">
        <v>68</v>
      </c>
      <c r="C364" s="3" t="s">
        <v>122</v>
      </c>
      <c r="D364" s="62" t="str">
        <f t="shared" si="1"/>
        <v>44197varother_specialists</v>
      </c>
      <c r="E364" s="3">
        <v>1077.0</v>
      </c>
    </row>
    <row r="365">
      <c r="A365" s="38">
        <v>44927.0</v>
      </c>
      <c r="B365" s="3" t="s">
        <v>58</v>
      </c>
      <c r="C365" s="3" t="s">
        <v>194</v>
      </c>
      <c r="D365" s="62" t="str">
        <f t="shared" si="1"/>
        <v>44927savoiemidwives</v>
      </c>
      <c r="E365" s="3">
        <v>636.0</v>
      </c>
    </row>
    <row r="366">
      <c r="A366" s="38">
        <v>44197.0</v>
      </c>
      <c r="B366" s="3" t="s">
        <v>67</v>
      </c>
      <c r="C366" s="3" t="s">
        <v>134</v>
      </c>
      <c r="D366" s="62" t="str">
        <f t="shared" si="1"/>
        <v>44197val-d'oiseother_surgeons</v>
      </c>
      <c r="E366" s="3">
        <v>1066.0</v>
      </c>
    </row>
    <row r="367">
      <c r="A367" s="38">
        <v>44562.0</v>
      </c>
      <c r="B367" s="3" t="s">
        <v>57</v>
      </c>
      <c r="C367" s="3" t="s">
        <v>121</v>
      </c>
      <c r="D367" s="62" t="str">
        <f t="shared" si="1"/>
        <v>44562doubsgps</v>
      </c>
      <c r="E367" s="3">
        <v>1667.0</v>
      </c>
    </row>
    <row r="368">
      <c r="A368" s="38">
        <v>44197.0</v>
      </c>
      <c r="B368" s="3" t="s">
        <v>58</v>
      </c>
      <c r="C368" s="3" t="s">
        <v>112</v>
      </c>
      <c r="D368" s="62" t="str">
        <f t="shared" si="1"/>
        <v>44197iseremidwives</v>
      </c>
      <c r="E368" s="3">
        <v>561.0</v>
      </c>
    </row>
    <row r="369">
      <c r="A369" s="38">
        <v>44562.0</v>
      </c>
      <c r="B369" s="3" t="s">
        <v>75</v>
      </c>
      <c r="C369" s="3" t="s">
        <v>196</v>
      </c>
      <c r="D369" s="62" t="str">
        <f t="shared" si="1"/>
        <v>44562mancheosteopaths</v>
      </c>
      <c r="E369" s="3">
        <v>863.0</v>
      </c>
    </row>
    <row r="370">
      <c r="A370" s="38">
        <v>44927.0</v>
      </c>
      <c r="B370" s="3" t="s">
        <v>54</v>
      </c>
      <c r="C370" s="3" t="s">
        <v>201</v>
      </c>
      <c r="D370" s="62" t="str">
        <f t="shared" si="1"/>
        <v>44927euredentists</v>
      </c>
      <c r="E370" s="3">
        <v>843.0</v>
      </c>
    </row>
    <row r="371">
      <c r="A371" s="38">
        <v>44562.0</v>
      </c>
      <c r="B371" s="3" t="s">
        <v>56</v>
      </c>
      <c r="C371" s="3" t="s">
        <v>200</v>
      </c>
      <c r="D371" s="62" t="str">
        <f t="shared" si="1"/>
        <v>44562allierdermatologists</v>
      </c>
      <c r="E371" s="3">
        <v>2092.0</v>
      </c>
    </row>
    <row r="372">
      <c r="A372" s="38">
        <v>44927.0</v>
      </c>
      <c r="B372" s="3" t="s">
        <v>75</v>
      </c>
      <c r="C372" s="3" t="s">
        <v>133</v>
      </c>
      <c r="D372" s="62" t="str">
        <f t="shared" si="1"/>
        <v>44927haute-loireosteopaths</v>
      </c>
      <c r="E372" s="3">
        <v>737.0</v>
      </c>
    </row>
    <row r="373">
      <c r="A373" s="38">
        <v>44197.0</v>
      </c>
      <c r="B373" s="3" t="s">
        <v>57</v>
      </c>
      <c r="C373" s="3" t="s">
        <v>200</v>
      </c>
      <c r="D373" s="62" t="str">
        <f t="shared" si="1"/>
        <v>44197alliergps</v>
      </c>
      <c r="E373" s="3">
        <v>1639.0</v>
      </c>
    </row>
    <row r="374">
      <c r="A374" s="38">
        <v>44197.0</v>
      </c>
      <c r="B374" s="3" t="s">
        <v>76</v>
      </c>
      <c r="C374" s="3" t="s">
        <v>96</v>
      </c>
      <c r="D374" s="62" t="str">
        <f t="shared" si="1"/>
        <v>44197urologists</v>
      </c>
      <c r="E374" s="3">
        <v>600.0</v>
      </c>
    </row>
    <row r="375">
      <c r="A375" s="38">
        <v>44197.0</v>
      </c>
      <c r="B375" s="3" t="s">
        <v>75</v>
      </c>
      <c r="C375" s="3" t="s">
        <v>181</v>
      </c>
      <c r="D375" s="62" t="str">
        <f t="shared" si="1"/>
        <v>44197oiseosteopaths</v>
      </c>
      <c r="E375" s="3">
        <v>618.0</v>
      </c>
    </row>
    <row r="376">
      <c r="A376" s="38">
        <v>44562.0</v>
      </c>
      <c r="B376" s="3" t="s">
        <v>52</v>
      </c>
      <c r="C376" s="3" t="s">
        <v>182</v>
      </c>
      <c r="D376" s="62" t="str">
        <f t="shared" si="1"/>
        <v>44562yvelinesphysiotherapists</v>
      </c>
      <c r="E376" s="3">
        <v>319.0</v>
      </c>
    </row>
    <row r="377">
      <c r="A377" s="38">
        <v>44197.0</v>
      </c>
      <c r="B377" s="3" t="s">
        <v>60</v>
      </c>
      <c r="C377" s="3" t="s">
        <v>208</v>
      </c>
      <c r="D377" s="62" t="str">
        <f t="shared" si="1"/>
        <v>44197lotpediatricians</v>
      </c>
      <c r="E377" s="3">
        <v>601.0</v>
      </c>
    </row>
    <row r="378">
      <c r="A378" s="38">
        <v>44927.0</v>
      </c>
      <c r="B378" s="3" t="s">
        <v>58</v>
      </c>
      <c r="C378" s="3" t="s">
        <v>117</v>
      </c>
      <c r="D378" s="62" t="str">
        <f t="shared" si="1"/>
        <v>44927essonnemidwives</v>
      </c>
      <c r="E378" s="3">
        <v>686.0</v>
      </c>
    </row>
    <row r="379">
      <c r="A379" s="38">
        <v>44927.0</v>
      </c>
      <c r="B379" s="3" t="s">
        <v>52</v>
      </c>
      <c r="C379" s="3" t="s">
        <v>130</v>
      </c>
      <c r="D379" s="62" t="str">
        <f t="shared" si="1"/>
        <v>44927tarn-et-garonnephysiotherapists</v>
      </c>
      <c r="E379" s="3">
        <v>279.0</v>
      </c>
    </row>
    <row r="380">
      <c r="A380" s="38">
        <v>44562.0</v>
      </c>
      <c r="B380" s="3" t="s">
        <v>62</v>
      </c>
      <c r="C380" s="3" t="s">
        <v>125</v>
      </c>
      <c r="D380" s="62" t="str">
        <f t="shared" si="1"/>
        <v>44562marneother_non_medical_hcps</v>
      </c>
      <c r="E380" s="3">
        <v>239.0</v>
      </c>
    </row>
    <row r="381">
      <c r="A381" s="38">
        <v>44927.0</v>
      </c>
      <c r="B381" s="3" t="s">
        <v>54</v>
      </c>
      <c r="C381" s="3" t="s">
        <v>140</v>
      </c>
      <c r="D381" s="62" t="str">
        <f t="shared" si="1"/>
        <v>44927haute-corsedentists</v>
      </c>
      <c r="E381" s="3">
        <v>663.0</v>
      </c>
    </row>
    <row r="382">
      <c r="A382" s="38">
        <v>44562.0</v>
      </c>
      <c r="B382" s="3" t="s">
        <v>74</v>
      </c>
      <c r="C382" s="3" t="s">
        <v>174</v>
      </c>
      <c r="D382" s="62" t="str">
        <f t="shared" si="1"/>
        <v>44562haute-marnepsychologists</v>
      </c>
      <c r="E382" s="3">
        <v>136.0</v>
      </c>
    </row>
    <row r="383">
      <c r="A383" s="38">
        <v>44562.0</v>
      </c>
      <c r="B383" s="3" t="s">
        <v>62</v>
      </c>
      <c r="C383" s="3" t="s">
        <v>171</v>
      </c>
      <c r="D383" s="62" t="str">
        <f t="shared" si="1"/>
        <v>44562alpes-de-haute-provenceother_non_medical_hcps</v>
      </c>
      <c r="E383" s="3">
        <v>146.0</v>
      </c>
    </row>
    <row r="384">
      <c r="A384" s="38">
        <v>44562.0</v>
      </c>
      <c r="B384" s="3" t="s">
        <v>57</v>
      </c>
      <c r="C384" s="3" t="s">
        <v>173</v>
      </c>
      <c r="D384" s="62" t="str">
        <f t="shared" si="1"/>
        <v>44562creusegps</v>
      </c>
      <c r="E384" s="3">
        <v>1474.0</v>
      </c>
    </row>
    <row r="385">
      <c r="A385" s="38">
        <v>44927.0</v>
      </c>
      <c r="B385" s="3" t="s">
        <v>67</v>
      </c>
      <c r="C385" s="3" t="s">
        <v>121</v>
      </c>
      <c r="D385" s="62" t="str">
        <f t="shared" si="1"/>
        <v>44927doubsother_surgeons</v>
      </c>
      <c r="E385" s="3">
        <v>1148.0</v>
      </c>
    </row>
    <row r="386">
      <c r="A386" s="38">
        <v>44562.0</v>
      </c>
      <c r="B386" s="3" t="s">
        <v>75</v>
      </c>
      <c r="C386" s="3" t="s">
        <v>190</v>
      </c>
      <c r="D386" s="62" t="str">
        <f t="shared" si="1"/>
        <v>44562orneosteopaths</v>
      </c>
      <c r="E386" s="3">
        <v>711.0</v>
      </c>
    </row>
    <row r="387">
      <c r="A387" s="38">
        <v>44197.0</v>
      </c>
      <c r="B387" s="3" t="s">
        <v>77</v>
      </c>
      <c r="C387" s="3" t="s">
        <v>175</v>
      </c>
      <c r="D387" s="62" t="str">
        <f t="shared" si="1"/>
        <v>44197hautes-pyreneespodologists</v>
      </c>
      <c r="E387" s="3">
        <v>683.0</v>
      </c>
    </row>
    <row r="388">
      <c r="A388" s="38">
        <v>44197.0</v>
      </c>
      <c r="B388" s="3" t="s">
        <v>58</v>
      </c>
      <c r="C388" s="3" t="s">
        <v>96</v>
      </c>
      <c r="D388" s="62" t="str">
        <f t="shared" si="1"/>
        <v>44197midwives</v>
      </c>
      <c r="E388" s="3">
        <v>298.0</v>
      </c>
    </row>
    <row r="389">
      <c r="A389" s="38">
        <v>44562.0</v>
      </c>
      <c r="B389" s="3" t="s">
        <v>55</v>
      </c>
      <c r="C389" s="3" t="s">
        <v>172</v>
      </c>
      <c r="D389" s="62" t="str">
        <f t="shared" si="1"/>
        <v>44562nievreophthalmologists</v>
      </c>
      <c r="E389" s="3">
        <v>2434.0</v>
      </c>
    </row>
    <row r="390">
      <c r="A390" s="38">
        <v>44927.0</v>
      </c>
      <c r="B390" s="3" t="s">
        <v>64</v>
      </c>
      <c r="C390" s="3" t="s">
        <v>155</v>
      </c>
      <c r="D390" s="62" t="str">
        <f t="shared" si="1"/>
        <v>44927reunionradiologists</v>
      </c>
      <c r="E390" s="3">
        <v>4687.0</v>
      </c>
    </row>
    <row r="391">
      <c r="A391" s="38">
        <v>44197.0</v>
      </c>
      <c r="B391" s="3" t="s">
        <v>58</v>
      </c>
      <c r="C391" s="3" t="s">
        <v>149</v>
      </c>
      <c r="D391" s="62" t="str">
        <f t="shared" si="1"/>
        <v>44197ainmidwives</v>
      </c>
      <c r="E391" s="3">
        <v>563.0</v>
      </c>
    </row>
    <row r="392">
      <c r="A392" s="38">
        <v>44562.0</v>
      </c>
      <c r="B392" s="3" t="s">
        <v>76</v>
      </c>
      <c r="C392" s="3" t="s">
        <v>150</v>
      </c>
      <c r="D392" s="62" t="str">
        <f t="shared" si="1"/>
        <v>44562ardennesurologists</v>
      </c>
      <c r="E392" s="3">
        <v>643.0</v>
      </c>
    </row>
    <row r="393">
      <c r="A393" s="38">
        <v>44197.0</v>
      </c>
      <c r="B393" s="3" t="s">
        <v>56</v>
      </c>
      <c r="C393" s="3" t="s">
        <v>170</v>
      </c>
      <c r="D393" s="62" t="str">
        <f t="shared" si="1"/>
        <v>44197seine-saint-denisdermatologists</v>
      </c>
      <c r="E393" s="3">
        <v>3182.0</v>
      </c>
    </row>
    <row r="394">
      <c r="A394" s="38">
        <v>44562.0</v>
      </c>
      <c r="B394" s="3" t="s">
        <v>56</v>
      </c>
      <c r="C394" s="3" t="s">
        <v>128</v>
      </c>
      <c r="D394" s="62" t="str">
        <f t="shared" si="1"/>
        <v>44562indre-et-loiredermatologists</v>
      </c>
      <c r="E394" s="3">
        <v>1787.0</v>
      </c>
    </row>
    <row r="395">
      <c r="A395" s="38">
        <v>44197.0</v>
      </c>
      <c r="B395" s="3" t="s">
        <v>70</v>
      </c>
      <c r="C395" s="3" t="s">
        <v>187</v>
      </c>
      <c r="D395" s="62" t="str">
        <f t="shared" si="1"/>
        <v>44197calvadosnurses</v>
      </c>
      <c r="E395" s="3">
        <v>665.0</v>
      </c>
    </row>
    <row r="396">
      <c r="A396" s="38">
        <v>44562.0</v>
      </c>
      <c r="B396" s="3" t="s">
        <v>68</v>
      </c>
      <c r="C396" s="3" t="s">
        <v>177</v>
      </c>
      <c r="D396" s="62" t="str">
        <f t="shared" si="1"/>
        <v>44562dordogneother_specialists</v>
      </c>
      <c r="E396" s="3">
        <v>1446.0</v>
      </c>
    </row>
    <row r="397">
      <c r="A397" s="38">
        <v>44562.0</v>
      </c>
      <c r="B397" s="3" t="s">
        <v>56</v>
      </c>
      <c r="C397" s="3" t="s">
        <v>125</v>
      </c>
      <c r="D397" s="62" t="str">
        <f t="shared" si="1"/>
        <v>44562marnedermatologists</v>
      </c>
      <c r="E397" s="3">
        <v>3396.0</v>
      </c>
    </row>
    <row r="398">
      <c r="A398" s="38">
        <v>44927.0</v>
      </c>
      <c r="B398" s="3" t="s">
        <v>70</v>
      </c>
      <c r="C398" s="3" t="s">
        <v>192</v>
      </c>
      <c r="D398" s="62" t="str">
        <f t="shared" si="1"/>
        <v>44927dromenurses</v>
      </c>
      <c r="E398" s="3">
        <v>139.0</v>
      </c>
    </row>
    <row r="399">
      <c r="A399" s="38">
        <v>44197.0</v>
      </c>
      <c r="B399" s="3" t="s">
        <v>60</v>
      </c>
      <c r="C399" s="3" t="s">
        <v>161</v>
      </c>
      <c r="D399" s="62" t="str">
        <f t="shared" si="1"/>
        <v>44197aubepediatricians</v>
      </c>
      <c r="E399" s="3">
        <v>498.0</v>
      </c>
    </row>
    <row r="400">
      <c r="A400" s="38">
        <v>44927.0</v>
      </c>
      <c r="B400" s="3" t="s">
        <v>60</v>
      </c>
      <c r="C400" s="3" t="s">
        <v>146</v>
      </c>
      <c r="D400" s="62" t="str">
        <f t="shared" si="1"/>
        <v>44927tarnpediatricians</v>
      </c>
      <c r="E400" s="3">
        <v>242.0</v>
      </c>
    </row>
    <row r="401">
      <c r="A401" s="38">
        <v>44562.0</v>
      </c>
      <c r="B401" s="3" t="s">
        <v>59</v>
      </c>
      <c r="C401" s="3" t="s">
        <v>172</v>
      </c>
      <c r="D401" s="62" t="str">
        <f t="shared" si="1"/>
        <v>44562nievregynaecologists</v>
      </c>
      <c r="E401" s="3">
        <v>2373.0</v>
      </c>
    </row>
    <row r="402">
      <c r="A402" s="38">
        <v>44927.0</v>
      </c>
      <c r="B402" s="3" t="s">
        <v>77</v>
      </c>
      <c r="C402" s="3" t="s">
        <v>168</v>
      </c>
      <c r="D402" s="62" t="str">
        <f t="shared" si="1"/>
        <v>44927pyrenees-orientalespodologists</v>
      </c>
      <c r="E402" s="3">
        <v>967.0</v>
      </c>
    </row>
    <row r="403">
      <c r="A403" s="38">
        <v>44562.0</v>
      </c>
      <c r="B403" s="3" t="s">
        <v>56</v>
      </c>
      <c r="C403" s="3" t="s">
        <v>171</v>
      </c>
      <c r="D403" s="62" t="str">
        <f t="shared" si="1"/>
        <v>44562alpes-de-haute-provencedermatologists</v>
      </c>
      <c r="E403" s="3">
        <v>2503.0</v>
      </c>
    </row>
    <row r="404">
      <c r="A404" s="38">
        <v>44927.0</v>
      </c>
      <c r="B404" s="3" t="s">
        <v>69</v>
      </c>
      <c r="C404" s="3" t="s">
        <v>196</v>
      </c>
      <c r="D404" s="62" t="str">
        <f t="shared" si="1"/>
        <v>44927mancheent</v>
      </c>
      <c r="E404" s="3">
        <v>1937.0</v>
      </c>
    </row>
    <row r="405">
      <c r="A405" s="38">
        <v>44197.0</v>
      </c>
      <c r="B405" s="3" t="s">
        <v>77</v>
      </c>
      <c r="C405" s="3" t="s">
        <v>197</v>
      </c>
      <c r="D405" s="62" t="str">
        <f t="shared" si="1"/>
        <v>44197vosgespodologists</v>
      </c>
      <c r="E405" s="3">
        <v>962.0</v>
      </c>
    </row>
    <row r="406">
      <c r="A406" s="38">
        <v>44562.0</v>
      </c>
      <c r="B406" s="3" t="s">
        <v>56</v>
      </c>
      <c r="C406" s="3" t="s">
        <v>198</v>
      </c>
      <c r="D406" s="62" t="str">
        <f t="shared" si="1"/>
        <v>44562vendeedermatologists</v>
      </c>
      <c r="E406" s="3">
        <v>342.0</v>
      </c>
    </row>
    <row r="407">
      <c r="A407" s="38">
        <v>44197.0</v>
      </c>
      <c r="B407" s="3" t="s">
        <v>69</v>
      </c>
      <c r="C407" s="3" t="s">
        <v>204</v>
      </c>
      <c r="D407" s="62" t="str">
        <f t="shared" si="1"/>
        <v>44197charente-maritimeent</v>
      </c>
      <c r="E407" s="3">
        <v>2738.0</v>
      </c>
    </row>
    <row r="408">
      <c r="A408" s="38">
        <v>44562.0</v>
      </c>
      <c r="B408" s="3" t="s">
        <v>53</v>
      </c>
      <c r="C408" s="3" t="s">
        <v>152</v>
      </c>
      <c r="D408" s="62" t="str">
        <f t="shared" si="1"/>
        <v>44562lot-et-garonnecardiologists</v>
      </c>
      <c r="E408" s="3">
        <v>1121.0</v>
      </c>
    </row>
    <row r="409">
      <c r="A409" s="38">
        <v>44562.0</v>
      </c>
      <c r="B409" s="3" t="s">
        <v>62</v>
      </c>
      <c r="C409" s="3" t="s">
        <v>208</v>
      </c>
      <c r="D409" s="62" t="str">
        <f t="shared" si="1"/>
        <v>44562lotother_non_medical_hcps</v>
      </c>
      <c r="E409" s="3">
        <v>457.0</v>
      </c>
    </row>
    <row r="410">
      <c r="A410" s="38">
        <v>44197.0</v>
      </c>
      <c r="B410" s="3" t="s">
        <v>69</v>
      </c>
      <c r="C410" s="3" t="s">
        <v>177</v>
      </c>
      <c r="D410" s="62" t="str">
        <f t="shared" si="1"/>
        <v>44197dordogneent</v>
      </c>
      <c r="E410" s="3">
        <v>2411.0</v>
      </c>
    </row>
    <row r="411">
      <c r="A411" s="38">
        <v>44562.0</v>
      </c>
      <c r="B411" s="3" t="s">
        <v>67</v>
      </c>
      <c r="C411" s="3" t="s">
        <v>158</v>
      </c>
      <c r="D411" s="62" t="str">
        <f t="shared" si="1"/>
        <v>44562juraother_surgeons</v>
      </c>
      <c r="E411" s="3">
        <v>203.0</v>
      </c>
    </row>
    <row r="412">
      <c r="A412" s="38">
        <v>44927.0</v>
      </c>
      <c r="B412" s="3" t="s">
        <v>70</v>
      </c>
      <c r="C412" s="3" t="s">
        <v>131</v>
      </c>
      <c r="D412" s="62" t="str">
        <f t="shared" si="1"/>
        <v>44927correzenurses</v>
      </c>
      <c r="E412" s="3">
        <v>72.0</v>
      </c>
    </row>
    <row r="413">
      <c r="A413" s="38">
        <v>44927.0</v>
      </c>
      <c r="B413" s="3" t="s">
        <v>62</v>
      </c>
      <c r="C413" s="3" t="s">
        <v>209</v>
      </c>
      <c r="D413" s="62" t="str">
        <f t="shared" si="1"/>
        <v>44927indreother_non_medical_hcps</v>
      </c>
      <c r="E413" s="3">
        <v>241.0</v>
      </c>
    </row>
    <row r="414">
      <c r="A414" s="38">
        <v>44927.0</v>
      </c>
      <c r="B414" s="3" t="s">
        <v>61</v>
      </c>
      <c r="C414" s="3" t="s">
        <v>166</v>
      </c>
      <c r="D414" s="62" t="str">
        <f t="shared" si="1"/>
        <v>44927audepsychiatrists</v>
      </c>
      <c r="E414" s="3">
        <v>449.0</v>
      </c>
    </row>
    <row r="415">
      <c r="A415" s="38">
        <v>44197.0</v>
      </c>
      <c r="B415" s="3" t="s">
        <v>69</v>
      </c>
      <c r="C415" s="3" t="s">
        <v>189</v>
      </c>
      <c r="D415" s="62" t="str">
        <f t="shared" si="1"/>
        <v>44197deux-sevresent</v>
      </c>
      <c r="E415" s="3">
        <v>5020.0</v>
      </c>
    </row>
    <row r="416">
      <c r="A416" s="38">
        <v>44927.0</v>
      </c>
      <c r="B416" s="3" t="s">
        <v>78</v>
      </c>
      <c r="C416" s="3" t="s">
        <v>148</v>
      </c>
      <c r="D416" s="62" t="str">
        <f t="shared" si="1"/>
        <v>44927vaucluseplastic_surgeons</v>
      </c>
      <c r="E416" s="3">
        <v>1376.0</v>
      </c>
    </row>
    <row r="417">
      <c r="A417" s="38">
        <v>44562.0</v>
      </c>
      <c r="B417" s="3" t="s">
        <v>58</v>
      </c>
      <c r="C417" s="3" t="s">
        <v>131</v>
      </c>
      <c r="D417" s="62" t="str">
        <f t="shared" si="1"/>
        <v>44562correzemidwives</v>
      </c>
      <c r="E417" s="3">
        <v>981.0</v>
      </c>
    </row>
    <row r="418">
      <c r="A418" s="38">
        <v>44562.0</v>
      </c>
      <c r="B418" s="3" t="s">
        <v>60</v>
      </c>
      <c r="C418" s="3" t="s">
        <v>137</v>
      </c>
      <c r="D418" s="62" t="str">
        <f t="shared" si="1"/>
        <v>44562ille-et-vilainepediatricians</v>
      </c>
      <c r="E418" s="3">
        <v>1257.0</v>
      </c>
    </row>
    <row r="419">
      <c r="A419" s="38">
        <v>44197.0</v>
      </c>
      <c r="B419" s="3" t="s">
        <v>66</v>
      </c>
      <c r="C419" s="3" t="s">
        <v>184</v>
      </c>
      <c r="D419" s="62" t="str">
        <f t="shared" si="1"/>
        <v>44197hauts-de-seinespeech_pathologists</v>
      </c>
      <c r="E419" s="3">
        <v>88.0</v>
      </c>
    </row>
    <row r="420">
      <c r="A420" s="38">
        <v>44197.0</v>
      </c>
      <c r="B420" s="3" t="s">
        <v>61</v>
      </c>
      <c r="C420" s="3" t="s">
        <v>206</v>
      </c>
      <c r="D420" s="62" t="str">
        <f t="shared" si="1"/>
        <v>44197aveyronpsychiatrists</v>
      </c>
      <c r="E420" s="3">
        <v>590.0</v>
      </c>
    </row>
    <row r="421">
      <c r="A421" s="38">
        <v>44562.0</v>
      </c>
      <c r="B421" s="3" t="s">
        <v>71</v>
      </c>
      <c r="C421" s="3" t="s">
        <v>141</v>
      </c>
      <c r="D421" s="62" t="str">
        <f t="shared" si="1"/>
        <v>44562morbihanorthopedists_and_trauma_surgeons</v>
      </c>
      <c r="E421" s="3">
        <v>1411.0</v>
      </c>
    </row>
    <row r="422">
      <c r="A422" s="38">
        <v>44197.0</v>
      </c>
      <c r="B422" s="3" t="s">
        <v>72</v>
      </c>
      <c r="C422" s="3" t="s">
        <v>113</v>
      </c>
      <c r="D422" s="62" t="str">
        <f t="shared" si="1"/>
        <v>44197sartheinternists</v>
      </c>
      <c r="E422" s="3">
        <v>212.0</v>
      </c>
    </row>
    <row r="423">
      <c r="A423" s="38">
        <v>44562.0</v>
      </c>
      <c r="B423" s="3" t="s">
        <v>74</v>
      </c>
      <c r="C423" s="3" t="s">
        <v>209</v>
      </c>
      <c r="D423" s="62" t="str">
        <f t="shared" si="1"/>
        <v>44562indrepsychologists</v>
      </c>
      <c r="E423" s="3">
        <v>205.0</v>
      </c>
    </row>
    <row r="424">
      <c r="A424" s="38">
        <v>44562.0</v>
      </c>
      <c r="B424" s="3" t="s">
        <v>71</v>
      </c>
      <c r="C424" s="3" t="s">
        <v>140</v>
      </c>
      <c r="D424" s="62" t="str">
        <f t="shared" si="1"/>
        <v>44562haute-corseorthopedists_and_trauma_surgeons</v>
      </c>
      <c r="E424" s="3">
        <v>970.0</v>
      </c>
    </row>
    <row r="425">
      <c r="A425" s="38">
        <v>44927.0</v>
      </c>
      <c r="B425" s="3" t="s">
        <v>52</v>
      </c>
      <c r="C425" s="3" t="s">
        <v>174</v>
      </c>
      <c r="D425" s="62" t="str">
        <f t="shared" si="1"/>
        <v>44927haute-marnephysiotherapists</v>
      </c>
      <c r="E425" s="3">
        <v>243.0</v>
      </c>
    </row>
    <row r="426">
      <c r="A426" s="38">
        <v>44927.0</v>
      </c>
      <c r="B426" s="3" t="s">
        <v>60</v>
      </c>
      <c r="C426" s="3" t="s">
        <v>209</v>
      </c>
      <c r="D426" s="62" t="str">
        <f t="shared" si="1"/>
        <v>44927indrepediatricians</v>
      </c>
      <c r="E426" s="3">
        <v>1689.0</v>
      </c>
    </row>
    <row r="427">
      <c r="A427" s="38">
        <v>44562.0</v>
      </c>
      <c r="B427" s="3" t="s">
        <v>67</v>
      </c>
      <c r="C427" s="3" t="s">
        <v>210</v>
      </c>
      <c r="D427" s="62" t="str">
        <f t="shared" si="1"/>
        <v>44562meuseother_surgeons</v>
      </c>
      <c r="E427" s="3">
        <v>38.0</v>
      </c>
    </row>
    <row r="428">
      <c r="A428" s="38">
        <v>44562.0</v>
      </c>
      <c r="B428" s="3" t="s">
        <v>72</v>
      </c>
      <c r="C428" s="3" t="s">
        <v>137</v>
      </c>
      <c r="D428" s="62" t="str">
        <f t="shared" si="1"/>
        <v>44562ille-et-vilaineinternists</v>
      </c>
      <c r="E428" s="3">
        <v>31.0</v>
      </c>
    </row>
    <row r="429">
      <c r="A429" s="38">
        <v>44927.0</v>
      </c>
      <c r="B429" s="3" t="s">
        <v>62</v>
      </c>
      <c r="C429" s="3" t="s">
        <v>174</v>
      </c>
      <c r="D429" s="62" t="str">
        <f t="shared" si="1"/>
        <v>44927haute-marneother_non_medical_hcps</v>
      </c>
      <c r="E429" s="3">
        <v>79.0</v>
      </c>
    </row>
    <row r="430">
      <c r="A430" s="38">
        <v>44562.0</v>
      </c>
      <c r="B430" s="3" t="s">
        <v>67</v>
      </c>
      <c r="C430" s="3" t="s">
        <v>211</v>
      </c>
      <c r="D430" s="62" t="str">
        <f t="shared" si="1"/>
        <v>44562guyaneother_surgeons</v>
      </c>
      <c r="E430" s="3">
        <v>1.0</v>
      </c>
    </row>
    <row r="431">
      <c r="A431" s="38">
        <v>44197.0</v>
      </c>
      <c r="B431" s="3" t="s">
        <v>65</v>
      </c>
      <c r="C431" s="3" t="s">
        <v>193</v>
      </c>
      <c r="D431" s="62" t="str">
        <f t="shared" si="1"/>
        <v>44197maine-et-loireanesthetists</v>
      </c>
      <c r="E431" s="3">
        <v>2118.0</v>
      </c>
    </row>
    <row r="432">
      <c r="A432" s="38">
        <v>44562.0</v>
      </c>
      <c r="B432" s="3" t="s">
        <v>66</v>
      </c>
      <c r="C432" s="3" t="s">
        <v>167</v>
      </c>
      <c r="D432" s="62" t="str">
        <f t="shared" si="1"/>
        <v>44562lozerespeech_pathologists</v>
      </c>
      <c r="E432" s="3">
        <v>138.0</v>
      </c>
    </row>
    <row r="433">
      <c r="A433" s="38">
        <v>44197.0</v>
      </c>
      <c r="B433" s="3" t="s">
        <v>64</v>
      </c>
      <c r="C433" s="3" t="s">
        <v>140</v>
      </c>
      <c r="D433" s="62" t="str">
        <f t="shared" si="1"/>
        <v>44197haute-corseradiologists</v>
      </c>
      <c r="E433" s="3">
        <v>305.0</v>
      </c>
    </row>
    <row r="434">
      <c r="A434" s="38">
        <v>44927.0</v>
      </c>
      <c r="B434" s="3" t="s">
        <v>52</v>
      </c>
      <c r="C434" s="3" t="s">
        <v>209</v>
      </c>
      <c r="D434" s="62" t="str">
        <f t="shared" si="1"/>
        <v>44927indrephysiotherapists</v>
      </c>
      <c r="E434" s="3">
        <v>641.0</v>
      </c>
    </row>
    <row r="435">
      <c r="A435" s="38">
        <v>44197.0</v>
      </c>
      <c r="B435" s="3" t="s">
        <v>63</v>
      </c>
      <c r="C435" s="3" t="s">
        <v>187</v>
      </c>
      <c r="D435" s="62" t="str">
        <f t="shared" si="1"/>
        <v>44197calvadospharmacies</v>
      </c>
      <c r="E435" s="3">
        <v>18.0</v>
      </c>
    </row>
    <row r="436">
      <c r="A436" s="38">
        <v>44927.0</v>
      </c>
      <c r="B436" s="3" t="s">
        <v>55</v>
      </c>
      <c r="C436" s="3" t="s">
        <v>173</v>
      </c>
      <c r="D436" s="62" t="str">
        <f t="shared" si="1"/>
        <v>44927creuseophthalmologists</v>
      </c>
      <c r="E436" s="3">
        <v>41.0</v>
      </c>
    </row>
    <row r="437">
      <c r="A437" s="38">
        <v>44562.0</v>
      </c>
      <c r="B437" s="3" t="s">
        <v>63</v>
      </c>
      <c r="C437" s="3" t="s">
        <v>121</v>
      </c>
      <c r="D437" s="62" t="str">
        <f t="shared" si="1"/>
        <v>44562doubspharmacies</v>
      </c>
      <c r="E437" s="3">
        <v>127.0</v>
      </c>
    </row>
    <row r="438">
      <c r="A438" s="38">
        <v>44197.0</v>
      </c>
      <c r="B438" s="3" t="s">
        <v>76</v>
      </c>
      <c r="C438" s="3" t="s">
        <v>194</v>
      </c>
      <c r="D438" s="62" t="str">
        <f t="shared" si="1"/>
        <v>44197savoieurologists</v>
      </c>
      <c r="E438" s="3">
        <v>342.0</v>
      </c>
    </row>
    <row r="439">
      <c r="A439" s="38">
        <v>44197.0</v>
      </c>
      <c r="B439" s="3" t="s">
        <v>67</v>
      </c>
      <c r="C439" s="3" t="s">
        <v>206</v>
      </c>
      <c r="D439" s="62" t="str">
        <f t="shared" si="1"/>
        <v>44197aveyronother_surgeons</v>
      </c>
      <c r="E439" s="3">
        <v>118.0</v>
      </c>
    </row>
    <row r="440">
      <c r="A440" s="38">
        <v>44927.0</v>
      </c>
      <c r="B440" s="3" t="s">
        <v>74</v>
      </c>
      <c r="C440" s="3" t="s">
        <v>134</v>
      </c>
      <c r="D440" s="62" t="str">
        <f t="shared" si="1"/>
        <v>44927val-d'oisepsychologists</v>
      </c>
      <c r="E440" s="3">
        <v>159.0</v>
      </c>
    </row>
    <row r="441">
      <c r="A441" s="38">
        <v>44197.0</v>
      </c>
      <c r="B441" s="3" t="s">
        <v>54</v>
      </c>
      <c r="C441" s="3" t="s">
        <v>183</v>
      </c>
      <c r="D441" s="62" t="str">
        <f t="shared" si="1"/>
        <v>44197alpes-maritimesdentists</v>
      </c>
      <c r="E441" s="3">
        <v>689.0</v>
      </c>
    </row>
    <row r="442">
      <c r="A442" s="38">
        <v>44927.0</v>
      </c>
      <c r="B442" s="3" t="s">
        <v>74</v>
      </c>
      <c r="C442" s="3" t="s">
        <v>126</v>
      </c>
      <c r="D442" s="62" t="str">
        <f t="shared" si="1"/>
        <v>44927bouches-du-rhonepsychologists</v>
      </c>
      <c r="E442" s="3">
        <v>166.0</v>
      </c>
    </row>
    <row r="443">
      <c r="A443" s="38">
        <v>44927.0</v>
      </c>
      <c r="B443" s="3" t="s">
        <v>55</v>
      </c>
      <c r="C443" s="3" t="s">
        <v>182</v>
      </c>
      <c r="D443" s="62" t="str">
        <f t="shared" si="1"/>
        <v>44927yvelinesophthalmologists</v>
      </c>
      <c r="E443" s="3">
        <v>3563.0</v>
      </c>
    </row>
    <row r="444">
      <c r="A444" s="38">
        <v>44927.0</v>
      </c>
      <c r="B444" s="3" t="s">
        <v>74</v>
      </c>
      <c r="C444" s="3" t="s">
        <v>168</v>
      </c>
      <c r="D444" s="62" t="str">
        <f t="shared" si="1"/>
        <v>44927pyrenees-orientalespsychologists</v>
      </c>
      <c r="E444" s="3">
        <v>176.0</v>
      </c>
    </row>
    <row r="445">
      <c r="A445" s="38">
        <v>44197.0</v>
      </c>
      <c r="B445" s="3" t="s">
        <v>57</v>
      </c>
      <c r="C445" s="3" t="s">
        <v>117</v>
      </c>
      <c r="D445" s="62" t="str">
        <f t="shared" si="1"/>
        <v>44197essonnegps</v>
      </c>
      <c r="E445" s="3">
        <v>1652.0</v>
      </c>
    </row>
    <row r="446">
      <c r="A446" s="38">
        <v>44927.0</v>
      </c>
      <c r="B446" s="3" t="s">
        <v>59</v>
      </c>
      <c r="C446" s="3" t="s">
        <v>186</v>
      </c>
      <c r="D446" s="62" t="str">
        <f t="shared" si="1"/>
        <v>44927heraultgynaecologists</v>
      </c>
      <c r="E446" s="3">
        <v>1570.0</v>
      </c>
    </row>
    <row r="447">
      <c r="A447" s="38">
        <v>44197.0</v>
      </c>
      <c r="B447" s="3" t="s">
        <v>57</v>
      </c>
      <c r="C447" s="3" t="s">
        <v>115</v>
      </c>
      <c r="D447" s="62" t="str">
        <f t="shared" si="1"/>
        <v>44197loire-atlantiquegps</v>
      </c>
      <c r="E447" s="3">
        <v>1467.0</v>
      </c>
    </row>
    <row r="448">
      <c r="A448" s="38">
        <v>44197.0</v>
      </c>
      <c r="B448" s="3" t="s">
        <v>54</v>
      </c>
      <c r="C448" s="3" t="s">
        <v>203</v>
      </c>
      <c r="D448" s="62" t="str">
        <f t="shared" si="1"/>
        <v>44197norddentists</v>
      </c>
      <c r="E448" s="3">
        <v>1030.0</v>
      </c>
    </row>
    <row r="449">
      <c r="A449" s="38">
        <v>44927.0</v>
      </c>
      <c r="B449" s="3" t="s">
        <v>62</v>
      </c>
      <c r="C449" s="3" t="s">
        <v>137</v>
      </c>
      <c r="D449" s="62" t="str">
        <f t="shared" si="1"/>
        <v>44927ille-et-vilaineother_non_medical_hcps</v>
      </c>
      <c r="E449" s="3">
        <v>402.0</v>
      </c>
    </row>
    <row r="450">
      <c r="A450" s="38">
        <v>44197.0</v>
      </c>
      <c r="B450" s="3" t="s">
        <v>53</v>
      </c>
      <c r="C450" s="3" t="s">
        <v>138</v>
      </c>
      <c r="D450" s="62" t="str">
        <f t="shared" si="1"/>
        <v>44197meurthe-et-mosellecardiologists</v>
      </c>
      <c r="E450" s="3">
        <v>1300.0</v>
      </c>
    </row>
    <row r="451">
      <c r="A451" s="38">
        <v>44562.0</v>
      </c>
      <c r="B451" s="3" t="s">
        <v>67</v>
      </c>
      <c r="C451" s="3" t="s">
        <v>186</v>
      </c>
      <c r="D451" s="62" t="str">
        <f t="shared" si="1"/>
        <v>44562heraultother_surgeons</v>
      </c>
      <c r="E451" s="3">
        <v>874.0</v>
      </c>
    </row>
    <row r="452">
      <c r="A452" s="38">
        <v>44927.0</v>
      </c>
      <c r="B452" s="3" t="s">
        <v>54</v>
      </c>
      <c r="C452" s="3" t="s">
        <v>178</v>
      </c>
      <c r="D452" s="62" t="str">
        <f t="shared" si="1"/>
        <v>44927girondedentists</v>
      </c>
      <c r="E452" s="3">
        <v>919.0</v>
      </c>
    </row>
    <row r="453">
      <c r="A453" s="38">
        <v>44927.0</v>
      </c>
      <c r="B453" s="3" t="s">
        <v>74</v>
      </c>
      <c r="C453" s="3" t="s">
        <v>184</v>
      </c>
      <c r="D453" s="62" t="str">
        <f t="shared" si="1"/>
        <v>44927hauts-de-seinepsychologists</v>
      </c>
      <c r="E453" s="3">
        <v>128.0</v>
      </c>
    </row>
    <row r="454">
      <c r="A454" s="38">
        <v>44562.0</v>
      </c>
      <c r="B454" s="3" t="s">
        <v>54</v>
      </c>
      <c r="C454" s="3" t="s">
        <v>181</v>
      </c>
      <c r="D454" s="62" t="str">
        <f t="shared" si="1"/>
        <v>44562oisedentists</v>
      </c>
      <c r="E454" s="3">
        <v>886.0</v>
      </c>
    </row>
    <row r="455">
      <c r="A455" s="38">
        <v>44562.0</v>
      </c>
      <c r="B455" s="3" t="s">
        <v>57</v>
      </c>
      <c r="C455" s="3" t="s">
        <v>187</v>
      </c>
      <c r="D455" s="62" t="str">
        <f t="shared" si="1"/>
        <v>44562calvadosgps</v>
      </c>
      <c r="E455" s="3">
        <v>1695.0</v>
      </c>
    </row>
    <row r="456">
      <c r="A456" s="38">
        <v>44562.0</v>
      </c>
      <c r="B456" s="3" t="s">
        <v>56</v>
      </c>
      <c r="C456" s="3" t="s">
        <v>158</v>
      </c>
      <c r="D456" s="62" t="str">
        <f t="shared" si="1"/>
        <v>44562juradermatologists</v>
      </c>
      <c r="E456" s="3">
        <v>2638.0</v>
      </c>
    </row>
    <row r="457">
      <c r="A457" s="38">
        <v>44197.0</v>
      </c>
      <c r="B457" s="3" t="s">
        <v>57</v>
      </c>
      <c r="C457" s="3" t="s">
        <v>128</v>
      </c>
      <c r="D457" s="62" t="str">
        <f t="shared" si="1"/>
        <v>44197indre-et-loiregps</v>
      </c>
      <c r="E457" s="3">
        <v>1532.0</v>
      </c>
    </row>
    <row r="458">
      <c r="A458" s="38">
        <v>44927.0</v>
      </c>
      <c r="B458" s="3" t="s">
        <v>75</v>
      </c>
      <c r="C458" s="3" t="s">
        <v>119</v>
      </c>
      <c r="D458" s="62" t="str">
        <f t="shared" si="1"/>
        <v>44927seine-et-marneosteopaths</v>
      </c>
      <c r="E458" s="3">
        <v>575.0</v>
      </c>
    </row>
    <row r="459">
      <c r="A459" s="38">
        <v>44197.0</v>
      </c>
      <c r="B459" s="3" t="s">
        <v>69</v>
      </c>
      <c r="C459" s="3" t="s">
        <v>158</v>
      </c>
      <c r="D459" s="62" t="str">
        <f t="shared" si="1"/>
        <v>44197juraent</v>
      </c>
      <c r="E459" s="3">
        <v>721.0</v>
      </c>
    </row>
    <row r="460">
      <c r="A460" s="38">
        <v>44927.0</v>
      </c>
      <c r="B460" s="3" t="s">
        <v>53</v>
      </c>
      <c r="C460" s="3" t="s">
        <v>152</v>
      </c>
      <c r="D460" s="62" t="str">
        <f t="shared" si="1"/>
        <v>44927lot-et-garonnecardiologists</v>
      </c>
      <c r="E460" s="3">
        <v>1060.0</v>
      </c>
    </row>
    <row r="461">
      <c r="A461" s="38">
        <v>44197.0</v>
      </c>
      <c r="B461" s="3" t="s">
        <v>52</v>
      </c>
      <c r="C461" s="3" t="s">
        <v>128</v>
      </c>
      <c r="D461" s="62" t="str">
        <f t="shared" si="1"/>
        <v>44197indre-et-loirephysiotherapists</v>
      </c>
      <c r="E461" s="3">
        <v>348.0</v>
      </c>
    </row>
    <row r="462">
      <c r="A462" s="38">
        <v>44197.0</v>
      </c>
      <c r="B462" s="3" t="s">
        <v>67</v>
      </c>
      <c r="C462" s="3" t="s">
        <v>112</v>
      </c>
      <c r="D462" s="62" t="str">
        <f t="shared" si="1"/>
        <v>44197isereother_surgeons</v>
      </c>
      <c r="E462" s="3">
        <v>534.0</v>
      </c>
    </row>
    <row r="463">
      <c r="A463" s="38">
        <v>44562.0</v>
      </c>
      <c r="B463" s="3" t="s">
        <v>77</v>
      </c>
      <c r="C463" s="3" t="s">
        <v>119</v>
      </c>
      <c r="D463" s="62" t="str">
        <f t="shared" si="1"/>
        <v>44562seine-et-marnepodologists</v>
      </c>
      <c r="E463" s="3">
        <v>946.0</v>
      </c>
    </row>
    <row r="464">
      <c r="A464" s="38">
        <v>44197.0</v>
      </c>
      <c r="B464" s="3" t="s">
        <v>77</v>
      </c>
      <c r="C464" s="3" t="s">
        <v>193</v>
      </c>
      <c r="D464" s="62" t="str">
        <f t="shared" si="1"/>
        <v>44197maine-et-loirepodologists</v>
      </c>
      <c r="E464" s="3">
        <v>809.0</v>
      </c>
    </row>
    <row r="465">
      <c r="A465" s="38">
        <v>44927.0</v>
      </c>
      <c r="B465" s="3" t="s">
        <v>62</v>
      </c>
      <c r="C465" s="3" t="s">
        <v>124</v>
      </c>
      <c r="D465" s="62" t="str">
        <f t="shared" si="1"/>
        <v>44927rhoneother_non_medical_hcps</v>
      </c>
      <c r="E465" s="3">
        <v>206.0</v>
      </c>
    </row>
    <row r="466">
      <c r="A466" s="38">
        <v>44562.0</v>
      </c>
      <c r="B466" s="3" t="s">
        <v>69</v>
      </c>
      <c r="C466" s="3" t="s">
        <v>194</v>
      </c>
      <c r="D466" s="62" t="str">
        <f t="shared" si="1"/>
        <v>44562savoieent</v>
      </c>
      <c r="E466" s="3">
        <v>2084.0</v>
      </c>
    </row>
    <row r="467">
      <c r="A467" s="38">
        <v>44927.0</v>
      </c>
      <c r="B467" s="3" t="s">
        <v>61</v>
      </c>
      <c r="C467" s="3" t="s">
        <v>153</v>
      </c>
      <c r="D467" s="62" t="str">
        <f t="shared" si="1"/>
        <v>44927haut-rhinpsychiatrists</v>
      </c>
      <c r="E467" s="3">
        <v>325.0</v>
      </c>
    </row>
    <row r="468">
      <c r="A468" s="38">
        <v>44927.0</v>
      </c>
      <c r="B468" s="3" t="s">
        <v>76</v>
      </c>
      <c r="C468" s="3" t="s">
        <v>143</v>
      </c>
      <c r="D468" s="62" t="str">
        <f t="shared" si="1"/>
        <v>44927pyrenees-atlantiquesurologists</v>
      </c>
      <c r="E468" s="3">
        <v>1322.0</v>
      </c>
    </row>
    <row r="469">
      <c r="A469" s="38">
        <v>44927.0</v>
      </c>
      <c r="B469" s="3" t="s">
        <v>71</v>
      </c>
      <c r="C469" s="3" t="s">
        <v>209</v>
      </c>
      <c r="D469" s="62" t="str">
        <f t="shared" si="1"/>
        <v>44927indreorthopedists_and_trauma_surgeons</v>
      </c>
      <c r="E469" s="3">
        <v>761.0</v>
      </c>
    </row>
    <row r="470">
      <c r="A470" s="38">
        <v>44562.0</v>
      </c>
      <c r="B470" s="3" t="s">
        <v>75</v>
      </c>
      <c r="C470" s="3" t="s">
        <v>204</v>
      </c>
      <c r="D470" s="62" t="str">
        <f t="shared" si="1"/>
        <v>44562charente-maritimeosteopaths</v>
      </c>
      <c r="E470" s="3">
        <v>587.0</v>
      </c>
    </row>
    <row r="471">
      <c r="A471" s="38">
        <v>44927.0</v>
      </c>
      <c r="B471" s="3" t="s">
        <v>53</v>
      </c>
      <c r="C471" s="3" t="s">
        <v>194</v>
      </c>
      <c r="D471" s="62" t="str">
        <f t="shared" si="1"/>
        <v>44927savoiecardiologists</v>
      </c>
      <c r="E471" s="3">
        <v>1682.0</v>
      </c>
    </row>
    <row r="472">
      <c r="A472" s="38">
        <v>44927.0</v>
      </c>
      <c r="B472" s="3" t="s">
        <v>68</v>
      </c>
      <c r="C472" s="3" t="s">
        <v>130</v>
      </c>
      <c r="D472" s="62" t="str">
        <f t="shared" si="1"/>
        <v>44927tarn-et-garonneother_specialists</v>
      </c>
      <c r="E472" s="3">
        <v>1861.0</v>
      </c>
    </row>
    <row r="473">
      <c r="A473" s="38">
        <v>44197.0</v>
      </c>
      <c r="B473" s="3" t="s">
        <v>53</v>
      </c>
      <c r="C473" s="3" t="s">
        <v>178</v>
      </c>
      <c r="D473" s="62" t="str">
        <f t="shared" si="1"/>
        <v>44197girondecardiologists</v>
      </c>
      <c r="E473" s="3">
        <v>1732.0</v>
      </c>
    </row>
    <row r="474">
      <c r="A474" s="38">
        <v>44562.0</v>
      </c>
      <c r="B474" s="3" t="s">
        <v>78</v>
      </c>
      <c r="C474" s="3" t="s">
        <v>96</v>
      </c>
      <c r="D474" s="62" t="str">
        <f t="shared" si="1"/>
        <v>44562plastic_surgeons</v>
      </c>
      <c r="E474" s="3">
        <v>364.0</v>
      </c>
    </row>
    <row r="475">
      <c r="A475" s="38">
        <v>44927.0</v>
      </c>
      <c r="B475" s="3" t="s">
        <v>68</v>
      </c>
      <c r="C475" s="3" t="s">
        <v>151</v>
      </c>
      <c r="D475" s="62" t="str">
        <f t="shared" si="1"/>
        <v>44927saone-et-loireother_specialists</v>
      </c>
      <c r="E475" s="3">
        <v>827.0</v>
      </c>
    </row>
    <row r="476">
      <c r="A476" s="38">
        <v>44562.0</v>
      </c>
      <c r="B476" s="3" t="s">
        <v>59</v>
      </c>
      <c r="C476" s="3" t="s">
        <v>113</v>
      </c>
      <c r="D476" s="62" t="str">
        <f t="shared" si="1"/>
        <v>44562sarthegynaecologists</v>
      </c>
      <c r="E476" s="3">
        <v>1910.0</v>
      </c>
    </row>
    <row r="477">
      <c r="A477" s="38">
        <v>44927.0</v>
      </c>
      <c r="B477" s="3" t="s">
        <v>67</v>
      </c>
      <c r="C477" s="3" t="s">
        <v>162</v>
      </c>
      <c r="D477" s="62" t="str">
        <f t="shared" si="1"/>
        <v>44927finistereother_surgeons</v>
      </c>
      <c r="E477" s="3">
        <v>649.0</v>
      </c>
    </row>
    <row r="478">
      <c r="A478" s="38">
        <v>44927.0</v>
      </c>
      <c r="B478" s="3" t="s">
        <v>69</v>
      </c>
      <c r="C478" s="3" t="s">
        <v>185</v>
      </c>
      <c r="D478" s="62" t="str">
        <f t="shared" si="1"/>
        <v>44927loiretent</v>
      </c>
      <c r="E478" s="3">
        <v>3357.0</v>
      </c>
    </row>
    <row r="479">
      <c r="A479" s="38">
        <v>44197.0</v>
      </c>
      <c r="B479" s="3" t="s">
        <v>54</v>
      </c>
      <c r="C479" s="3" t="s">
        <v>113</v>
      </c>
      <c r="D479" s="62" t="str">
        <f t="shared" si="1"/>
        <v>44197sarthedentists</v>
      </c>
      <c r="E479" s="3">
        <v>1255.0</v>
      </c>
    </row>
    <row r="480">
      <c r="A480" s="38">
        <v>44197.0</v>
      </c>
      <c r="B480" s="3" t="s">
        <v>74</v>
      </c>
      <c r="C480" s="3" t="s">
        <v>127</v>
      </c>
      <c r="D480" s="62" t="str">
        <f t="shared" si="1"/>
        <v>44197seine-maritimepsychologists</v>
      </c>
      <c r="E480" s="3">
        <v>212.0</v>
      </c>
    </row>
    <row r="481">
      <c r="A481" s="38">
        <v>44927.0</v>
      </c>
      <c r="B481" s="3" t="s">
        <v>62</v>
      </c>
      <c r="C481" s="3" t="s">
        <v>167</v>
      </c>
      <c r="D481" s="62" t="str">
        <f t="shared" si="1"/>
        <v>44927lozereother_non_medical_hcps</v>
      </c>
      <c r="E481" s="3">
        <v>605.0</v>
      </c>
    </row>
    <row r="482">
      <c r="A482" s="38">
        <v>44197.0</v>
      </c>
      <c r="B482" s="3" t="s">
        <v>56</v>
      </c>
      <c r="C482" s="3" t="s">
        <v>188</v>
      </c>
      <c r="D482" s="62" t="str">
        <f t="shared" si="1"/>
        <v>44197haute-garonnedermatologists</v>
      </c>
      <c r="E482" s="3">
        <v>2655.0</v>
      </c>
    </row>
    <row r="483">
      <c r="A483" s="38">
        <v>44197.0</v>
      </c>
      <c r="B483" s="3" t="s">
        <v>78</v>
      </c>
      <c r="C483" s="3" t="s">
        <v>96</v>
      </c>
      <c r="D483" s="62" t="str">
        <f t="shared" si="1"/>
        <v>44197plastic_surgeons</v>
      </c>
      <c r="E483" s="3">
        <v>401.0</v>
      </c>
    </row>
    <row r="484">
      <c r="A484" s="38">
        <v>44927.0</v>
      </c>
      <c r="B484" s="3" t="s">
        <v>61</v>
      </c>
      <c r="C484" s="3" t="s">
        <v>132</v>
      </c>
      <c r="D484" s="62" t="str">
        <f t="shared" si="1"/>
        <v>44927sommepsychiatrists</v>
      </c>
      <c r="E484" s="3">
        <v>442.0</v>
      </c>
    </row>
    <row r="485">
      <c r="A485" s="38">
        <v>44927.0</v>
      </c>
      <c r="B485" s="3" t="s">
        <v>74</v>
      </c>
      <c r="C485" s="3" t="s">
        <v>211</v>
      </c>
      <c r="D485" s="62" t="str">
        <f t="shared" si="1"/>
        <v>44927guyanepsychologists</v>
      </c>
      <c r="E485" s="3">
        <v>210.0</v>
      </c>
    </row>
    <row r="486">
      <c r="A486" s="38">
        <v>44927.0</v>
      </c>
      <c r="B486" s="3" t="s">
        <v>78</v>
      </c>
      <c r="C486" s="3" t="s">
        <v>170</v>
      </c>
      <c r="D486" s="62" t="str">
        <f t="shared" si="1"/>
        <v>44927seine-saint-denisplastic_surgeons</v>
      </c>
      <c r="E486" s="3">
        <v>467.0</v>
      </c>
    </row>
    <row r="487">
      <c r="A487" s="38">
        <v>44927.0</v>
      </c>
      <c r="B487" s="3" t="s">
        <v>71</v>
      </c>
      <c r="C487" s="3" t="s">
        <v>149</v>
      </c>
      <c r="D487" s="62" t="str">
        <f t="shared" si="1"/>
        <v>44927ainorthopedists_and_trauma_surgeons</v>
      </c>
      <c r="E487" s="3">
        <v>391.0</v>
      </c>
    </row>
    <row r="488">
      <c r="A488" s="38">
        <v>44562.0</v>
      </c>
      <c r="B488" s="3" t="s">
        <v>71</v>
      </c>
      <c r="C488" s="3" t="s">
        <v>125</v>
      </c>
      <c r="D488" s="62" t="str">
        <f t="shared" si="1"/>
        <v>44562marneorthopedists_and_trauma_surgeons</v>
      </c>
      <c r="E488" s="3">
        <v>1276.0</v>
      </c>
    </row>
    <row r="489">
      <c r="A489" s="38">
        <v>44927.0</v>
      </c>
      <c r="B489" s="3" t="s">
        <v>78</v>
      </c>
      <c r="C489" s="3" t="s">
        <v>153</v>
      </c>
      <c r="D489" s="62" t="str">
        <f t="shared" si="1"/>
        <v>44927haut-rhinplastic_surgeons</v>
      </c>
      <c r="E489" s="3">
        <v>1586.0</v>
      </c>
    </row>
    <row r="490">
      <c r="A490" s="38">
        <v>44197.0</v>
      </c>
      <c r="B490" s="3" t="s">
        <v>77</v>
      </c>
      <c r="C490" s="3" t="s">
        <v>198</v>
      </c>
      <c r="D490" s="62" t="str">
        <f t="shared" si="1"/>
        <v>44197vendeepodologists</v>
      </c>
      <c r="E490" s="3">
        <v>811.0</v>
      </c>
    </row>
    <row r="491">
      <c r="A491" s="38">
        <v>44927.0</v>
      </c>
      <c r="B491" s="3" t="s">
        <v>61</v>
      </c>
      <c r="C491" s="3" t="s">
        <v>187</v>
      </c>
      <c r="D491" s="62" t="str">
        <f t="shared" si="1"/>
        <v>44927calvadospsychiatrists</v>
      </c>
      <c r="E491" s="3">
        <v>492.0</v>
      </c>
    </row>
    <row r="492">
      <c r="A492" s="38">
        <v>44927.0</v>
      </c>
      <c r="B492" s="3" t="s">
        <v>56</v>
      </c>
      <c r="C492" s="3" t="s">
        <v>120</v>
      </c>
      <c r="D492" s="62" t="str">
        <f t="shared" si="1"/>
        <v>44927loiredermatologists</v>
      </c>
      <c r="E492" s="3">
        <v>1043.0</v>
      </c>
    </row>
    <row r="493">
      <c r="A493" s="38">
        <v>44197.0</v>
      </c>
      <c r="B493" s="3" t="s">
        <v>62</v>
      </c>
      <c r="C493" s="3" t="s">
        <v>185</v>
      </c>
      <c r="D493" s="62" t="str">
        <f t="shared" si="1"/>
        <v>44197loiretother_non_medical_hcps</v>
      </c>
      <c r="E493" s="3">
        <v>349.0</v>
      </c>
    </row>
    <row r="494">
      <c r="A494" s="38">
        <v>44927.0</v>
      </c>
      <c r="B494" s="3" t="s">
        <v>62</v>
      </c>
      <c r="C494" s="3" t="s">
        <v>161</v>
      </c>
      <c r="D494" s="62" t="str">
        <f t="shared" si="1"/>
        <v>44927aubeother_non_medical_hcps</v>
      </c>
      <c r="E494" s="3">
        <v>545.0</v>
      </c>
    </row>
    <row r="495">
      <c r="A495" s="38">
        <v>44562.0</v>
      </c>
      <c r="B495" s="3" t="s">
        <v>65</v>
      </c>
      <c r="C495" s="3" t="s">
        <v>184</v>
      </c>
      <c r="D495" s="62" t="str">
        <f t="shared" si="1"/>
        <v>44562hauts-de-seineanesthetists</v>
      </c>
      <c r="E495" s="3">
        <v>1474.0</v>
      </c>
    </row>
    <row r="496">
      <c r="A496" s="38">
        <v>44562.0</v>
      </c>
      <c r="B496" s="3" t="s">
        <v>56</v>
      </c>
      <c r="C496" s="3" t="s">
        <v>166</v>
      </c>
      <c r="D496" s="62" t="str">
        <f t="shared" si="1"/>
        <v>44562audedermatologists</v>
      </c>
      <c r="E496" s="3">
        <v>4801.0</v>
      </c>
    </row>
    <row r="497">
      <c r="A497" s="38">
        <v>44927.0</v>
      </c>
      <c r="B497" s="3" t="s">
        <v>58</v>
      </c>
      <c r="C497" s="3" t="s">
        <v>152</v>
      </c>
      <c r="D497" s="62" t="str">
        <f t="shared" si="1"/>
        <v>44927lot-et-garonnemidwives</v>
      </c>
      <c r="E497" s="3">
        <v>1412.0</v>
      </c>
    </row>
    <row r="498">
      <c r="A498" s="38">
        <v>44927.0</v>
      </c>
      <c r="B498" s="3" t="s">
        <v>55</v>
      </c>
      <c r="C498" s="3" t="s">
        <v>116</v>
      </c>
      <c r="D498" s="62" t="str">
        <f t="shared" si="1"/>
        <v>44927cherophthalmologists</v>
      </c>
      <c r="E498" s="3">
        <v>4737.0</v>
      </c>
    </row>
    <row r="499">
      <c r="A499" s="38">
        <v>44562.0</v>
      </c>
      <c r="B499" s="3" t="s">
        <v>55</v>
      </c>
      <c r="C499" s="3" t="s">
        <v>181</v>
      </c>
      <c r="D499" s="62" t="str">
        <f t="shared" si="1"/>
        <v>44562oiseophthalmologists</v>
      </c>
      <c r="E499" s="3">
        <v>2827.0</v>
      </c>
    </row>
    <row r="500">
      <c r="A500" s="38">
        <v>44197.0</v>
      </c>
      <c r="B500" s="3" t="s">
        <v>77</v>
      </c>
      <c r="C500" s="3" t="s">
        <v>157</v>
      </c>
      <c r="D500" s="62" t="str">
        <f t="shared" si="1"/>
        <v>44197cantalpodologists</v>
      </c>
      <c r="E500" s="3">
        <v>440.0</v>
      </c>
    </row>
    <row r="501">
      <c r="A501" s="38">
        <v>44927.0</v>
      </c>
      <c r="B501" s="3" t="s">
        <v>59</v>
      </c>
      <c r="C501" s="3" t="s">
        <v>157</v>
      </c>
      <c r="D501" s="62" t="str">
        <f t="shared" si="1"/>
        <v>44927cantalgynaecologists</v>
      </c>
      <c r="E501" s="3">
        <v>595.0</v>
      </c>
    </row>
    <row r="502">
      <c r="A502" s="38">
        <v>44562.0</v>
      </c>
      <c r="B502" s="3" t="s">
        <v>70</v>
      </c>
      <c r="C502" s="3" t="s">
        <v>114</v>
      </c>
      <c r="D502" s="62" t="str">
        <f t="shared" si="1"/>
        <v>44562bas-rhinnurses</v>
      </c>
      <c r="E502" s="3">
        <v>431.0</v>
      </c>
    </row>
    <row r="503">
      <c r="A503" s="38">
        <v>44927.0</v>
      </c>
      <c r="B503" s="3" t="s">
        <v>56</v>
      </c>
      <c r="C503" s="3" t="s">
        <v>145</v>
      </c>
      <c r="D503" s="62" t="str">
        <f t="shared" si="1"/>
        <v>44927pas-de-calaisdermatologists</v>
      </c>
      <c r="E503" s="3">
        <v>1456.0</v>
      </c>
    </row>
    <row r="504">
      <c r="A504" s="38">
        <v>44197.0</v>
      </c>
      <c r="B504" s="3" t="s">
        <v>69</v>
      </c>
      <c r="C504" s="3" t="s">
        <v>147</v>
      </c>
      <c r="D504" s="62" t="str">
        <f t="shared" si="1"/>
        <v>44197landesent</v>
      </c>
      <c r="E504" s="3">
        <v>2601.0</v>
      </c>
    </row>
    <row r="505">
      <c r="A505" s="38">
        <v>44927.0</v>
      </c>
      <c r="B505" s="3" t="s">
        <v>67</v>
      </c>
      <c r="C505" s="3" t="s">
        <v>187</v>
      </c>
      <c r="D505" s="62" t="str">
        <f t="shared" si="1"/>
        <v>44927calvadosother_surgeons</v>
      </c>
      <c r="E505" s="3">
        <v>985.0</v>
      </c>
    </row>
    <row r="506">
      <c r="A506" s="38">
        <v>44197.0</v>
      </c>
      <c r="B506" s="3" t="s">
        <v>68</v>
      </c>
      <c r="C506" s="3" t="s">
        <v>157</v>
      </c>
      <c r="D506" s="62" t="str">
        <f t="shared" si="1"/>
        <v>44197cantalother_specialists</v>
      </c>
      <c r="E506" s="3">
        <v>656.0</v>
      </c>
    </row>
    <row r="507">
      <c r="A507" s="38">
        <v>44927.0</v>
      </c>
      <c r="B507" s="3" t="s">
        <v>76</v>
      </c>
      <c r="C507" s="3" t="s">
        <v>141</v>
      </c>
      <c r="D507" s="62" t="str">
        <f t="shared" si="1"/>
        <v>44927morbihanurologists</v>
      </c>
      <c r="E507" s="3">
        <v>2319.0</v>
      </c>
    </row>
    <row r="508">
      <c r="A508" s="38">
        <v>44562.0</v>
      </c>
      <c r="B508" s="3" t="s">
        <v>64</v>
      </c>
      <c r="C508" s="3" t="s">
        <v>191</v>
      </c>
      <c r="D508" s="62" t="str">
        <f t="shared" si="1"/>
        <v>44562moselleradiologists</v>
      </c>
      <c r="E508" s="3">
        <v>3673.0</v>
      </c>
    </row>
    <row r="509">
      <c r="A509" s="38">
        <v>44562.0</v>
      </c>
      <c r="B509" s="3" t="s">
        <v>74</v>
      </c>
      <c r="C509" s="3" t="s">
        <v>206</v>
      </c>
      <c r="D509" s="62" t="str">
        <f t="shared" si="1"/>
        <v>44562aveyronpsychologists</v>
      </c>
      <c r="E509" s="3">
        <v>132.0</v>
      </c>
    </row>
    <row r="510">
      <c r="A510" s="38">
        <v>44197.0</v>
      </c>
      <c r="B510" s="3" t="s">
        <v>55</v>
      </c>
      <c r="C510" s="3" t="s">
        <v>135</v>
      </c>
      <c r="D510" s="62" t="str">
        <f t="shared" si="1"/>
        <v>44197haute-savoieophthalmologists</v>
      </c>
      <c r="E510" s="3">
        <v>5098.0</v>
      </c>
    </row>
    <row r="511">
      <c r="A511" s="38">
        <v>44562.0</v>
      </c>
      <c r="B511" s="3" t="s">
        <v>76</v>
      </c>
      <c r="C511" s="3" t="s">
        <v>137</v>
      </c>
      <c r="D511" s="62" t="str">
        <f t="shared" si="1"/>
        <v>44562ille-et-vilaineurologists</v>
      </c>
      <c r="E511" s="3">
        <v>1261.0</v>
      </c>
    </row>
    <row r="512">
      <c r="A512" s="38">
        <v>44927.0</v>
      </c>
      <c r="B512" s="3" t="s">
        <v>78</v>
      </c>
      <c r="C512" s="3" t="s">
        <v>163</v>
      </c>
      <c r="D512" s="62" t="str">
        <f t="shared" si="1"/>
        <v>44927yonneplastic_surgeons</v>
      </c>
      <c r="E512" s="3">
        <v>821.0</v>
      </c>
    </row>
    <row r="513">
      <c r="A513" s="38">
        <v>44197.0</v>
      </c>
      <c r="B513" s="3" t="s">
        <v>57</v>
      </c>
      <c r="C513" s="3" t="s">
        <v>152</v>
      </c>
      <c r="D513" s="62" t="str">
        <f t="shared" si="1"/>
        <v>44197lot-et-garonnegps</v>
      </c>
      <c r="E513" s="3">
        <v>1288.0</v>
      </c>
    </row>
    <row r="514">
      <c r="A514" s="38">
        <v>44197.0</v>
      </c>
      <c r="B514" s="3" t="s">
        <v>78</v>
      </c>
      <c r="C514" s="3" t="s">
        <v>194</v>
      </c>
      <c r="D514" s="62" t="str">
        <f t="shared" si="1"/>
        <v>44197savoieplastic_surgeons</v>
      </c>
      <c r="E514" s="3">
        <v>245.0</v>
      </c>
    </row>
    <row r="515">
      <c r="A515" s="38">
        <v>44927.0</v>
      </c>
      <c r="B515" s="3" t="s">
        <v>74</v>
      </c>
      <c r="C515" s="3" t="s">
        <v>210</v>
      </c>
      <c r="D515" s="62" t="str">
        <f t="shared" si="1"/>
        <v>44927meusepsychologists</v>
      </c>
      <c r="E515" s="3">
        <v>148.0</v>
      </c>
    </row>
    <row r="516">
      <c r="A516" s="38">
        <v>44197.0</v>
      </c>
      <c r="B516" s="3" t="s">
        <v>52</v>
      </c>
      <c r="C516" s="3" t="s">
        <v>199</v>
      </c>
      <c r="D516" s="62" t="str">
        <f t="shared" si="1"/>
        <v>44197charentephysiotherapists</v>
      </c>
      <c r="E516" s="3">
        <v>231.0</v>
      </c>
    </row>
    <row r="517">
      <c r="A517" s="38">
        <v>44927.0</v>
      </c>
      <c r="B517" s="3" t="s">
        <v>63</v>
      </c>
      <c r="C517" s="3" t="s">
        <v>193</v>
      </c>
      <c r="D517" s="62" t="str">
        <f t="shared" si="1"/>
        <v>44927maine-et-loirepharmacies</v>
      </c>
      <c r="E517" s="3">
        <v>115.0</v>
      </c>
    </row>
    <row r="518">
      <c r="A518" s="38">
        <v>44927.0</v>
      </c>
      <c r="B518" s="3" t="s">
        <v>64</v>
      </c>
      <c r="C518" s="3" t="s">
        <v>206</v>
      </c>
      <c r="D518" s="62" t="str">
        <f t="shared" si="1"/>
        <v>44927aveyronradiologists</v>
      </c>
      <c r="E518" s="3">
        <v>4482.0</v>
      </c>
    </row>
    <row r="519">
      <c r="A519" s="38">
        <v>44562.0</v>
      </c>
      <c r="B519" s="3" t="s">
        <v>52</v>
      </c>
      <c r="C519" s="3" t="s">
        <v>208</v>
      </c>
      <c r="D519" s="62" t="str">
        <f t="shared" si="1"/>
        <v>44562lotphysiotherapists</v>
      </c>
      <c r="E519" s="3">
        <v>133.0</v>
      </c>
    </row>
    <row r="520">
      <c r="A520" s="38">
        <v>44562.0</v>
      </c>
      <c r="B520" s="3" t="s">
        <v>71</v>
      </c>
      <c r="C520" s="3" t="s">
        <v>208</v>
      </c>
      <c r="D520" s="62" t="str">
        <f t="shared" si="1"/>
        <v>44562lotorthopedists_and_trauma_surgeons</v>
      </c>
      <c r="E520" s="3">
        <v>132.0</v>
      </c>
    </row>
    <row r="521">
      <c r="A521" s="38">
        <v>44197.0</v>
      </c>
      <c r="B521" s="3" t="s">
        <v>52</v>
      </c>
      <c r="C521" s="3" t="s">
        <v>157</v>
      </c>
      <c r="D521" s="62" t="str">
        <f t="shared" si="1"/>
        <v>44197cantalphysiotherapists</v>
      </c>
      <c r="E521" s="3">
        <v>413.0</v>
      </c>
    </row>
    <row r="522">
      <c r="A522" s="38">
        <v>44562.0</v>
      </c>
      <c r="B522" s="3" t="s">
        <v>56</v>
      </c>
      <c r="C522" s="3" t="s">
        <v>159</v>
      </c>
      <c r="D522" s="62" t="str">
        <f t="shared" si="1"/>
        <v>44562eure-et-loirdermatologists</v>
      </c>
      <c r="E522" s="3">
        <v>1964.0</v>
      </c>
    </row>
    <row r="523">
      <c r="A523" s="38">
        <v>44197.0</v>
      </c>
      <c r="B523" s="3" t="s">
        <v>78</v>
      </c>
      <c r="C523" s="3" t="s">
        <v>149</v>
      </c>
      <c r="D523" s="62" t="str">
        <f t="shared" si="1"/>
        <v>44197ainplastic_surgeons</v>
      </c>
      <c r="E523" s="3">
        <v>940.0</v>
      </c>
    </row>
    <row r="524">
      <c r="A524" s="38">
        <v>44927.0</v>
      </c>
      <c r="B524" s="3" t="s">
        <v>59</v>
      </c>
      <c r="C524" s="3" t="s">
        <v>150</v>
      </c>
      <c r="D524" s="62" t="str">
        <f t="shared" si="1"/>
        <v>44927ardennesgynaecologists</v>
      </c>
      <c r="E524" s="3">
        <v>485.0</v>
      </c>
    </row>
    <row r="525">
      <c r="A525" s="38">
        <v>44197.0</v>
      </c>
      <c r="B525" s="3" t="s">
        <v>67</v>
      </c>
      <c r="C525" s="3" t="s">
        <v>163</v>
      </c>
      <c r="D525" s="62" t="str">
        <f t="shared" si="1"/>
        <v>44197yonneother_surgeons</v>
      </c>
      <c r="E525" s="3">
        <v>536.0</v>
      </c>
    </row>
    <row r="526">
      <c r="A526" s="38">
        <v>44562.0</v>
      </c>
      <c r="B526" s="3" t="s">
        <v>74</v>
      </c>
      <c r="C526" s="3" t="s">
        <v>169</v>
      </c>
      <c r="D526" s="62" t="str">
        <f t="shared" si="1"/>
        <v>44562guadeloupepsychologists</v>
      </c>
      <c r="E526" s="3">
        <v>50.0</v>
      </c>
    </row>
    <row r="527">
      <c r="A527" s="38">
        <v>44927.0</v>
      </c>
      <c r="B527" s="3" t="s">
        <v>52</v>
      </c>
      <c r="C527" s="3" t="s">
        <v>149</v>
      </c>
      <c r="D527" s="62" t="str">
        <f t="shared" si="1"/>
        <v>44927ainphysiotherapists</v>
      </c>
      <c r="E527" s="3">
        <v>160.0</v>
      </c>
    </row>
    <row r="528">
      <c r="A528" s="38">
        <v>44197.0</v>
      </c>
      <c r="B528" s="3" t="s">
        <v>64</v>
      </c>
      <c r="C528" s="3" t="s">
        <v>205</v>
      </c>
      <c r="D528" s="62" t="str">
        <f t="shared" si="1"/>
        <v>44197gersradiologists</v>
      </c>
      <c r="E528" s="3">
        <v>3120.0</v>
      </c>
    </row>
    <row r="529">
      <c r="A529" s="38">
        <v>44562.0</v>
      </c>
      <c r="B529" s="3" t="s">
        <v>71</v>
      </c>
      <c r="C529" s="3" t="s">
        <v>161</v>
      </c>
      <c r="D529" s="62" t="str">
        <f t="shared" si="1"/>
        <v>44562aubeorthopedists_and_trauma_surgeons</v>
      </c>
      <c r="E529" s="3">
        <v>982.0</v>
      </c>
    </row>
    <row r="530">
      <c r="A530" s="38">
        <v>44562.0</v>
      </c>
      <c r="B530" s="3" t="s">
        <v>67</v>
      </c>
      <c r="C530" s="3" t="s">
        <v>207</v>
      </c>
      <c r="D530" s="62" t="str">
        <f t="shared" si="1"/>
        <v>44562corse-du-sudother_surgeons</v>
      </c>
      <c r="E530" s="3">
        <v>334.0</v>
      </c>
    </row>
    <row r="531">
      <c r="A531" s="38">
        <v>44927.0</v>
      </c>
      <c r="B531" s="3" t="s">
        <v>59</v>
      </c>
      <c r="C531" s="3" t="s">
        <v>207</v>
      </c>
      <c r="D531" s="62" t="str">
        <f t="shared" si="1"/>
        <v>44927corse-du-sudgynaecologists</v>
      </c>
      <c r="E531" s="3">
        <v>1619.0</v>
      </c>
    </row>
    <row r="532">
      <c r="A532" s="38">
        <v>44927.0</v>
      </c>
      <c r="B532" s="3" t="s">
        <v>72</v>
      </c>
      <c r="C532" s="3" t="s">
        <v>203</v>
      </c>
      <c r="D532" s="62" t="str">
        <f t="shared" si="1"/>
        <v>44927nordinternists</v>
      </c>
      <c r="E532" s="3">
        <v>813.0</v>
      </c>
    </row>
    <row r="533">
      <c r="A533" s="38">
        <v>44197.0</v>
      </c>
      <c r="B533" s="3" t="s">
        <v>59</v>
      </c>
      <c r="C533" s="3" t="s">
        <v>141</v>
      </c>
      <c r="D533" s="62" t="str">
        <f t="shared" si="1"/>
        <v>44197morbihangynaecologists</v>
      </c>
      <c r="E533" s="3">
        <v>1288.0</v>
      </c>
    </row>
    <row r="534">
      <c r="A534" s="38">
        <v>44197.0</v>
      </c>
      <c r="B534" s="3" t="s">
        <v>75</v>
      </c>
      <c r="C534" s="3" t="s">
        <v>173</v>
      </c>
      <c r="D534" s="62" t="str">
        <f t="shared" si="1"/>
        <v>44197creuseosteopaths</v>
      </c>
      <c r="E534" s="3">
        <v>820.0</v>
      </c>
    </row>
    <row r="535">
      <c r="A535" s="38">
        <v>44197.0</v>
      </c>
      <c r="B535" s="3" t="s">
        <v>52</v>
      </c>
      <c r="C535" s="3" t="s">
        <v>159</v>
      </c>
      <c r="D535" s="62" t="str">
        <f t="shared" si="1"/>
        <v>44197eure-et-loirphysiotherapists</v>
      </c>
      <c r="E535" s="3">
        <v>339.0</v>
      </c>
    </row>
    <row r="536">
      <c r="A536" s="38">
        <v>44927.0</v>
      </c>
      <c r="B536" s="3" t="s">
        <v>71</v>
      </c>
      <c r="C536" s="3" t="s">
        <v>174</v>
      </c>
      <c r="D536" s="62" t="str">
        <f t="shared" si="1"/>
        <v>44927haute-marneorthopedists_and_trauma_surgeons</v>
      </c>
      <c r="E536" s="3">
        <v>1127.0</v>
      </c>
    </row>
    <row r="537">
      <c r="A537" s="38">
        <v>44562.0</v>
      </c>
      <c r="B537" s="3" t="s">
        <v>64</v>
      </c>
      <c r="C537" s="3" t="s">
        <v>205</v>
      </c>
      <c r="D537" s="62" t="str">
        <f t="shared" si="1"/>
        <v>44562gersradiologists</v>
      </c>
      <c r="E537" s="3">
        <v>16643.0</v>
      </c>
    </row>
    <row r="538">
      <c r="A538" s="38">
        <v>44197.0</v>
      </c>
      <c r="B538" s="3" t="s">
        <v>61</v>
      </c>
      <c r="C538" s="3" t="s">
        <v>209</v>
      </c>
      <c r="D538" s="62" t="str">
        <f t="shared" si="1"/>
        <v>44197indrepsychiatrists</v>
      </c>
      <c r="E538" s="3">
        <v>1129.0</v>
      </c>
    </row>
    <row r="539">
      <c r="A539" s="38">
        <v>44197.0</v>
      </c>
      <c r="B539" s="3" t="s">
        <v>63</v>
      </c>
      <c r="C539" s="3" t="s">
        <v>162</v>
      </c>
      <c r="D539" s="62" t="str">
        <f t="shared" si="1"/>
        <v>44197finisterepharmacies</v>
      </c>
      <c r="E539" s="3">
        <v>1104.0</v>
      </c>
    </row>
    <row r="540">
      <c r="A540" s="38">
        <v>44562.0</v>
      </c>
      <c r="B540" s="3" t="s">
        <v>63</v>
      </c>
      <c r="C540" s="3" t="s">
        <v>114</v>
      </c>
      <c r="D540" s="62" t="str">
        <f t="shared" si="1"/>
        <v>44562bas-rhinpharmacies</v>
      </c>
      <c r="E540" s="3">
        <v>6.0</v>
      </c>
    </row>
    <row r="541">
      <c r="A541" s="38">
        <v>44927.0</v>
      </c>
      <c r="B541" s="3" t="s">
        <v>66</v>
      </c>
      <c r="C541" s="3" t="s">
        <v>208</v>
      </c>
      <c r="D541" s="62" t="str">
        <f t="shared" si="1"/>
        <v>44927lotspeech_pathologists</v>
      </c>
      <c r="E541" s="3">
        <v>7.0</v>
      </c>
    </row>
    <row r="542">
      <c r="A542" s="38">
        <v>44197.0</v>
      </c>
      <c r="B542" s="3" t="s">
        <v>52</v>
      </c>
      <c r="C542" s="3" t="s">
        <v>172</v>
      </c>
      <c r="D542" s="62" t="str">
        <f t="shared" si="1"/>
        <v>44197nievrephysiotherapists</v>
      </c>
      <c r="E542" s="3">
        <v>282.0</v>
      </c>
    </row>
    <row r="543">
      <c r="A543" s="38">
        <v>44927.0</v>
      </c>
      <c r="B543" s="3" t="s">
        <v>72</v>
      </c>
      <c r="C543" s="3" t="s">
        <v>156</v>
      </c>
      <c r="D543" s="62" t="str">
        <f t="shared" si="1"/>
        <v>44927loir-et-cherinternists</v>
      </c>
      <c r="E543" s="3">
        <v>752.0</v>
      </c>
    </row>
    <row r="544">
      <c r="A544" s="38">
        <v>44927.0</v>
      </c>
      <c r="B544" s="3" t="s">
        <v>65</v>
      </c>
      <c r="C544" s="3" t="s">
        <v>174</v>
      </c>
      <c r="D544" s="62" t="str">
        <f t="shared" si="1"/>
        <v>44927haute-marneanesthetists</v>
      </c>
      <c r="E544" s="3">
        <v>3310.0</v>
      </c>
    </row>
    <row r="545">
      <c r="A545" s="38">
        <v>44562.0</v>
      </c>
      <c r="B545" s="3" t="s">
        <v>56</v>
      </c>
      <c r="C545" s="3" t="s">
        <v>210</v>
      </c>
      <c r="D545" s="62" t="str">
        <f t="shared" si="1"/>
        <v>44562meusedermatologists</v>
      </c>
      <c r="E545" s="3">
        <v>4416.0</v>
      </c>
    </row>
    <row r="546">
      <c r="A546" s="38">
        <v>44562.0</v>
      </c>
      <c r="B546" s="3" t="s">
        <v>72</v>
      </c>
      <c r="C546" s="3" t="s">
        <v>145</v>
      </c>
      <c r="D546" s="62" t="str">
        <f t="shared" si="1"/>
        <v>44562pas-de-calaisinternists</v>
      </c>
      <c r="E546" s="3">
        <v>338.0</v>
      </c>
    </row>
    <row r="547">
      <c r="A547" s="38">
        <v>44927.0</v>
      </c>
      <c r="B547" s="3" t="s">
        <v>75</v>
      </c>
      <c r="C547" s="3" t="s">
        <v>124</v>
      </c>
      <c r="D547" s="62" t="str">
        <f t="shared" si="1"/>
        <v>44927rhoneosteopaths</v>
      </c>
      <c r="E547" s="3">
        <v>537.0</v>
      </c>
    </row>
    <row r="548">
      <c r="A548" s="38">
        <v>44562.0</v>
      </c>
      <c r="B548" s="3" t="s">
        <v>68</v>
      </c>
      <c r="C548" s="3" t="s">
        <v>111</v>
      </c>
      <c r="D548" s="62" t="str">
        <f t="shared" si="1"/>
        <v>44562parisother_specialists</v>
      </c>
      <c r="E548" s="3">
        <v>578.0</v>
      </c>
    </row>
    <row r="549">
      <c r="A549" s="38">
        <v>44927.0</v>
      </c>
      <c r="B549" s="3" t="s">
        <v>54</v>
      </c>
      <c r="C549" s="3" t="s">
        <v>184</v>
      </c>
      <c r="D549" s="62" t="str">
        <f t="shared" si="1"/>
        <v>44927hauts-de-seinedentists</v>
      </c>
      <c r="E549" s="3">
        <v>639.0</v>
      </c>
    </row>
    <row r="550">
      <c r="A550" s="38">
        <v>44562.0</v>
      </c>
      <c r="B550" s="3" t="s">
        <v>75</v>
      </c>
      <c r="C550" s="3" t="s">
        <v>135</v>
      </c>
      <c r="D550" s="62" t="str">
        <f t="shared" si="1"/>
        <v>44562haute-savoieosteopaths</v>
      </c>
      <c r="E550" s="3">
        <v>613.0</v>
      </c>
    </row>
    <row r="551">
      <c r="A551" s="38">
        <v>44927.0</v>
      </c>
      <c r="B551" s="3" t="s">
        <v>75</v>
      </c>
      <c r="C551" s="3" t="s">
        <v>122</v>
      </c>
      <c r="D551" s="62" t="str">
        <f t="shared" si="1"/>
        <v>44927varosteopaths</v>
      </c>
      <c r="E551" s="3">
        <v>530.0</v>
      </c>
    </row>
    <row r="552">
      <c r="A552" s="38">
        <v>44562.0</v>
      </c>
      <c r="B552" s="3" t="s">
        <v>65</v>
      </c>
      <c r="C552" s="3" t="s">
        <v>111</v>
      </c>
      <c r="D552" s="62" t="str">
        <f t="shared" si="1"/>
        <v>44562parisanesthetists</v>
      </c>
      <c r="E552" s="3">
        <v>1077.0</v>
      </c>
    </row>
    <row r="553">
      <c r="A553" s="38">
        <v>44562.0</v>
      </c>
      <c r="B553" s="3" t="s">
        <v>55</v>
      </c>
      <c r="C553" s="3" t="s">
        <v>163</v>
      </c>
      <c r="D553" s="62" t="str">
        <f t="shared" si="1"/>
        <v>44562yonneophthalmologists</v>
      </c>
      <c r="E553" s="3">
        <v>4584.0</v>
      </c>
    </row>
    <row r="554">
      <c r="A554" s="38">
        <v>44562.0</v>
      </c>
      <c r="B554" s="3" t="s">
        <v>75</v>
      </c>
      <c r="C554" s="3" t="s">
        <v>203</v>
      </c>
      <c r="D554" s="62" t="str">
        <f t="shared" si="1"/>
        <v>44562nordosteopaths</v>
      </c>
      <c r="E554" s="3">
        <v>719.0</v>
      </c>
    </row>
    <row r="555">
      <c r="A555" s="38">
        <v>44197.0</v>
      </c>
      <c r="B555" s="3" t="s">
        <v>53</v>
      </c>
      <c r="C555" s="3" t="s">
        <v>136</v>
      </c>
      <c r="D555" s="62" t="str">
        <f t="shared" si="1"/>
        <v>44197puy-de-domecardiologists</v>
      </c>
      <c r="E555" s="3">
        <v>2250.0</v>
      </c>
    </row>
    <row r="556">
      <c r="A556" s="38">
        <v>44927.0</v>
      </c>
      <c r="B556" s="3" t="s">
        <v>68</v>
      </c>
      <c r="C556" s="3" t="s">
        <v>162</v>
      </c>
      <c r="D556" s="62" t="str">
        <f t="shared" si="1"/>
        <v>44927finistereother_specialists</v>
      </c>
      <c r="E556" s="3">
        <v>1206.0</v>
      </c>
    </row>
    <row r="557">
      <c r="A557" s="38">
        <v>44562.0</v>
      </c>
      <c r="B557" s="3" t="s">
        <v>57</v>
      </c>
      <c r="C557" s="3" t="s">
        <v>141</v>
      </c>
      <c r="D557" s="62" t="str">
        <f t="shared" si="1"/>
        <v>44562morbihangps</v>
      </c>
      <c r="E557" s="3">
        <v>1629.0</v>
      </c>
    </row>
    <row r="558">
      <c r="A558" s="38">
        <v>44927.0</v>
      </c>
      <c r="B558" s="3" t="s">
        <v>75</v>
      </c>
      <c r="C558" s="3" t="s">
        <v>145</v>
      </c>
      <c r="D558" s="62" t="str">
        <f t="shared" si="1"/>
        <v>44927pas-de-calaisosteopaths</v>
      </c>
      <c r="E558" s="3">
        <v>823.0</v>
      </c>
    </row>
    <row r="559">
      <c r="A559" s="38">
        <v>44927.0</v>
      </c>
      <c r="B559" s="3" t="s">
        <v>75</v>
      </c>
      <c r="C559" s="3" t="s">
        <v>136</v>
      </c>
      <c r="D559" s="62" t="str">
        <f t="shared" si="1"/>
        <v>44927puy-de-domeosteopaths</v>
      </c>
      <c r="E559" s="3">
        <v>748.0</v>
      </c>
    </row>
    <row r="560">
      <c r="A560" s="38">
        <v>44562.0</v>
      </c>
      <c r="B560" s="3" t="s">
        <v>56</v>
      </c>
      <c r="C560" s="3" t="s">
        <v>115</v>
      </c>
      <c r="D560" s="62" t="str">
        <f t="shared" si="1"/>
        <v>44562loire-atlantiquedermatologists</v>
      </c>
      <c r="E560" s="3">
        <v>1355.0</v>
      </c>
    </row>
    <row r="561">
      <c r="A561" s="38">
        <v>44927.0</v>
      </c>
      <c r="B561" s="3" t="s">
        <v>64</v>
      </c>
      <c r="C561" s="3" t="s">
        <v>164</v>
      </c>
      <c r="D561" s="62" t="str">
        <f t="shared" si="1"/>
        <v>44927territoire de belfortradiologists</v>
      </c>
      <c r="E561" s="3">
        <v>3545.0</v>
      </c>
    </row>
    <row r="562">
      <c r="A562" s="38">
        <v>44562.0</v>
      </c>
      <c r="B562" s="3" t="s">
        <v>67</v>
      </c>
      <c r="C562" s="3" t="s">
        <v>184</v>
      </c>
      <c r="D562" s="62" t="str">
        <f t="shared" si="1"/>
        <v>44562hauts-de-seineother_surgeons</v>
      </c>
      <c r="E562" s="3">
        <v>480.0</v>
      </c>
    </row>
    <row r="563">
      <c r="A563" s="38">
        <v>44562.0</v>
      </c>
      <c r="B563" s="3" t="s">
        <v>57</v>
      </c>
      <c r="C563" s="3" t="s">
        <v>161</v>
      </c>
      <c r="D563" s="62" t="str">
        <f t="shared" si="1"/>
        <v>44562aubegps</v>
      </c>
      <c r="E563" s="3">
        <v>1799.0</v>
      </c>
    </row>
    <row r="564">
      <c r="A564" s="38">
        <v>44197.0</v>
      </c>
      <c r="B564" s="3" t="s">
        <v>68</v>
      </c>
      <c r="C564" s="3" t="s">
        <v>141</v>
      </c>
      <c r="D564" s="62" t="str">
        <f t="shared" si="1"/>
        <v>44197morbihanother_specialists</v>
      </c>
      <c r="E564" s="3">
        <v>1326.0</v>
      </c>
    </row>
    <row r="565">
      <c r="A565" s="38">
        <v>44197.0</v>
      </c>
      <c r="B565" s="3" t="s">
        <v>68</v>
      </c>
      <c r="C565" s="3" t="s">
        <v>152</v>
      </c>
      <c r="D565" s="62" t="str">
        <f t="shared" si="1"/>
        <v>44197lot-et-garonneother_specialists</v>
      </c>
      <c r="E565" s="3">
        <v>945.0</v>
      </c>
    </row>
    <row r="566">
      <c r="A566" s="38">
        <v>44197.0</v>
      </c>
      <c r="B566" s="3" t="s">
        <v>68</v>
      </c>
      <c r="C566" s="3" t="s">
        <v>191</v>
      </c>
      <c r="D566" s="62" t="str">
        <f t="shared" si="1"/>
        <v>44197moselleother_specialists</v>
      </c>
      <c r="E566" s="3">
        <v>974.0</v>
      </c>
    </row>
    <row r="567">
      <c r="A567" s="38">
        <v>44197.0</v>
      </c>
      <c r="B567" s="3" t="s">
        <v>59</v>
      </c>
      <c r="C567" s="3" t="s">
        <v>151</v>
      </c>
      <c r="D567" s="62" t="str">
        <f t="shared" si="1"/>
        <v>44197saone-et-loiregynaecologists</v>
      </c>
      <c r="E567" s="3">
        <v>1128.0</v>
      </c>
    </row>
    <row r="568">
      <c r="A568" s="38">
        <v>44927.0</v>
      </c>
      <c r="B568" s="3" t="s">
        <v>54</v>
      </c>
      <c r="C568" s="3" t="s">
        <v>137</v>
      </c>
      <c r="D568" s="62" t="str">
        <f t="shared" si="1"/>
        <v>44927ille-et-vilainedentists</v>
      </c>
      <c r="E568" s="3">
        <v>870.0</v>
      </c>
    </row>
    <row r="569">
      <c r="A569" s="38">
        <v>44562.0</v>
      </c>
      <c r="B569" s="3" t="s">
        <v>71</v>
      </c>
      <c r="C569" s="3" t="s">
        <v>121</v>
      </c>
      <c r="D569" s="62" t="str">
        <f t="shared" si="1"/>
        <v>44562doubsorthopedists_and_trauma_surgeons</v>
      </c>
      <c r="E569" s="3">
        <v>1612.0</v>
      </c>
    </row>
    <row r="570">
      <c r="A570" s="38">
        <v>44562.0</v>
      </c>
      <c r="B570" s="3" t="s">
        <v>52</v>
      </c>
      <c r="C570" s="3" t="s">
        <v>162</v>
      </c>
      <c r="D570" s="62" t="str">
        <f t="shared" si="1"/>
        <v>44562finisterephysiotherapists</v>
      </c>
      <c r="E570" s="3">
        <v>362.0</v>
      </c>
    </row>
    <row r="571">
      <c r="A571" s="38">
        <v>44927.0</v>
      </c>
      <c r="B571" s="3" t="s">
        <v>74</v>
      </c>
      <c r="C571" s="3" t="s">
        <v>123</v>
      </c>
      <c r="D571" s="62" t="str">
        <f t="shared" si="1"/>
        <v>44927val-de-marnepsychologists</v>
      </c>
      <c r="E571" s="3">
        <v>134.0</v>
      </c>
    </row>
    <row r="572">
      <c r="A572" s="38">
        <v>44197.0</v>
      </c>
      <c r="B572" s="3" t="s">
        <v>62</v>
      </c>
      <c r="C572" s="3" t="s">
        <v>147</v>
      </c>
      <c r="D572" s="62" t="str">
        <f t="shared" si="1"/>
        <v>44197landesother_non_medical_hcps</v>
      </c>
      <c r="E572" s="3">
        <v>691.0</v>
      </c>
    </row>
    <row r="573">
      <c r="A573" s="38">
        <v>44562.0</v>
      </c>
      <c r="B573" s="3" t="s">
        <v>52</v>
      </c>
      <c r="C573" s="3" t="s">
        <v>145</v>
      </c>
      <c r="D573" s="62" t="str">
        <f t="shared" si="1"/>
        <v>44562pas-de-calaisphysiotherapists</v>
      </c>
      <c r="E573" s="3">
        <v>400.0</v>
      </c>
    </row>
    <row r="574">
      <c r="A574" s="38">
        <v>44197.0</v>
      </c>
      <c r="B574" s="3" t="s">
        <v>71</v>
      </c>
      <c r="C574" s="3" t="s">
        <v>156</v>
      </c>
      <c r="D574" s="62" t="str">
        <f t="shared" si="1"/>
        <v>44197loir-et-cherorthopedists_and_trauma_surgeons</v>
      </c>
      <c r="E574" s="3">
        <v>1651.0</v>
      </c>
    </row>
    <row r="575">
      <c r="A575" s="38">
        <v>44927.0</v>
      </c>
      <c r="B575" s="3" t="s">
        <v>68</v>
      </c>
      <c r="C575" s="3" t="s">
        <v>146</v>
      </c>
      <c r="D575" s="62" t="str">
        <f t="shared" si="1"/>
        <v>44927tarnother_specialists</v>
      </c>
      <c r="E575" s="3">
        <v>926.0</v>
      </c>
    </row>
    <row r="576">
      <c r="A576" s="38">
        <v>44197.0</v>
      </c>
      <c r="B576" s="3" t="s">
        <v>58</v>
      </c>
      <c r="C576" s="3" t="s">
        <v>125</v>
      </c>
      <c r="D576" s="62" t="str">
        <f t="shared" si="1"/>
        <v>44197marnemidwives</v>
      </c>
      <c r="E576" s="3">
        <v>565.0</v>
      </c>
    </row>
    <row r="577">
      <c r="A577" s="38">
        <v>44562.0</v>
      </c>
      <c r="B577" s="3" t="s">
        <v>52</v>
      </c>
      <c r="C577" s="3" t="s">
        <v>180</v>
      </c>
      <c r="D577" s="62" t="str">
        <f t="shared" si="1"/>
        <v>44562haute-viennephysiotherapists</v>
      </c>
      <c r="E577" s="3">
        <v>166.0</v>
      </c>
    </row>
    <row r="578">
      <c r="A578" s="38">
        <v>44197.0</v>
      </c>
      <c r="B578" s="3" t="s">
        <v>67</v>
      </c>
      <c r="C578" s="3" t="s">
        <v>119</v>
      </c>
      <c r="D578" s="62" t="str">
        <f t="shared" si="1"/>
        <v>44197seine-et-marneother_surgeons</v>
      </c>
      <c r="E578" s="3">
        <v>690.0</v>
      </c>
    </row>
    <row r="579">
      <c r="A579" s="38">
        <v>44562.0</v>
      </c>
      <c r="B579" s="3" t="s">
        <v>75</v>
      </c>
      <c r="C579" s="3" t="s">
        <v>166</v>
      </c>
      <c r="D579" s="62" t="str">
        <f t="shared" si="1"/>
        <v>44562audeosteopaths</v>
      </c>
      <c r="E579" s="3">
        <v>590.0</v>
      </c>
    </row>
    <row r="580">
      <c r="A580" s="38">
        <v>44197.0</v>
      </c>
      <c r="B580" s="3" t="s">
        <v>74</v>
      </c>
      <c r="C580" s="3" t="s">
        <v>146</v>
      </c>
      <c r="D580" s="62" t="str">
        <f t="shared" si="1"/>
        <v>44197tarnpsychologists</v>
      </c>
      <c r="E580" s="3">
        <v>118.0</v>
      </c>
    </row>
    <row r="581">
      <c r="A581" s="38">
        <v>44927.0</v>
      </c>
      <c r="B581" s="3" t="s">
        <v>69</v>
      </c>
      <c r="C581" s="3" t="s">
        <v>187</v>
      </c>
      <c r="D581" s="62" t="str">
        <f t="shared" si="1"/>
        <v>44927calvadosent</v>
      </c>
      <c r="E581" s="3">
        <v>4060.0</v>
      </c>
    </row>
    <row r="582">
      <c r="A582" s="38">
        <v>44197.0</v>
      </c>
      <c r="B582" s="3" t="s">
        <v>53</v>
      </c>
      <c r="C582" s="3" t="s">
        <v>183</v>
      </c>
      <c r="D582" s="62" t="str">
        <f t="shared" si="1"/>
        <v>44197alpes-maritimescardiologists</v>
      </c>
      <c r="E582" s="3">
        <v>1263.0</v>
      </c>
    </row>
    <row r="583">
      <c r="A583" s="38">
        <v>44197.0</v>
      </c>
      <c r="B583" s="3" t="s">
        <v>58</v>
      </c>
      <c r="C583" s="3" t="s">
        <v>135</v>
      </c>
      <c r="D583" s="62" t="str">
        <f t="shared" si="1"/>
        <v>44197haute-savoiemidwives</v>
      </c>
      <c r="E583" s="3">
        <v>583.0</v>
      </c>
    </row>
    <row r="584">
      <c r="A584" s="38">
        <v>44562.0</v>
      </c>
      <c r="B584" s="3" t="s">
        <v>53</v>
      </c>
      <c r="C584" s="3" t="s">
        <v>119</v>
      </c>
      <c r="D584" s="62" t="str">
        <f t="shared" si="1"/>
        <v>44562seine-et-marnecardiologists</v>
      </c>
      <c r="E584" s="3">
        <v>1442.0</v>
      </c>
    </row>
    <row r="585">
      <c r="A585" s="38">
        <v>44197.0</v>
      </c>
      <c r="B585" s="3" t="s">
        <v>56</v>
      </c>
      <c r="C585" s="3" t="s">
        <v>147</v>
      </c>
      <c r="D585" s="62" t="str">
        <f t="shared" si="1"/>
        <v>44197landesdermatologists</v>
      </c>
      <c r="E585" s="3">
        <v>2919.0</v>
      </c>
    </row>
    <row r="586">
      <c r="A586" s="38">
        <v>44197.0</v>
      </c>
      <c r="B586" s="3" t="s">
        <v>54</v>
      </c>
      <c r="C586" s="3" t="s">
        <v>127</v>
      </c>
      <c r="D586" s="62" t="str">
        <f t="shared" si="1"/>
        <v>44197seine-maritimedentists</v>
      </c>
      <c r="E586" s="3">
        <v>991.0</v>
      </c>
    </row>
    <row r="587">
      <c r="A587" s="38">
        <v>44197.0</v>
      </c>
      <c r="B587" s="3" t="s">
        <v>58</v>
      </c>
      <c r="C587" s="3" t="s">
        <v>198</v>
      </c>
      <c r="D587" s="62" t="str">
        <f t="shared" si="1"/>
        <v>44197vendeemidwives</v>
      </c>
      <c r="E587" s="3">
        <v>591.0</v>
      </c>
    </row>
    <row r="588">
      <c r="A588" s="38">
        <v>44927.0</v>
      </c>
      <c r="B588" s="3" t="s">
        <v>70</v>
      </c>
      <c r="C588" s="3" t="s">
        <v>151</v>
      </c>
      <c r="D588" s="62" t="str">
        <f t="shared" si="1"/>
        <v>44927saone-et-loirenurses</v>
      </c>
      <c r="E588" s="3">
        <v>169.0</v>
      </c>
    </row>
    <row r="589">
      <c r="A589" s="38">
        <v>44197.0</v>
      </c>
      <c r="B589" s="3" t="s">
        <v>62</v>
      </c>
      <c r="C589" s="3" t="s">
        <v>115</v>
      </c>
      <c r="D589" s="62" t="str">
        <f t="shared" si="1"/>
        <v>44197loire-atlantiqueother_non_medical_hcps</v>
      </c>
      <c r="E589" s="3">
        <v>306.0</v>
      </c>
    </row>
    <row r="590">
      <c r="A590" s="38">
        <v>44562.0</v>
      </c>
      <c r="B590" s="3" t="s">
        <v>58</v>
      </c>
      <c r="C590" s="3" t="s">
        <v>198</v>
      </c>
      <c r="D590" s="62" t="str">
        <f t="shared" si="1"/>
        <v>44562vendeemidwives</v>
      </c>
      <c r="E590" s="3">
        <v>570.0</v>
      </c>
    </row>
    <row r="591">
      <c r="A591" s="38">
        <v>44562.0</v>
      </c>
      <c r="B591" s="3" t="s">
        <v>74</v>
      </c>
      <c r="C591" s="3" t="s">
        <v>190</v>
      </c>
      <c r="D591" s="62" t="str">
        <f t="shared" si="1"/>
        <v>44562ornepsychologists</v>
      </c>
      <c r="E591" s="3">
        <v>180.0</v>
      </c>
    </row>
    <row r="592">
      <c r="A592" s="38">
        <v>44927.0</v>
      </c>
      <c r="B592" s="3" t="s">
        <v>52</v>
      </c>
      <c r="C592" s="3" t="s">
        <v>158</v>
      </c>
      <c r="D592" s="62" t="str">
        <f t="shared" si="1"/>
        <v>44927juraphysiotherapists</v>
      </c>
      <c r="E592" s="3">
        <v>307.0</v>
      </c>
    </row>
    <row r="593">
      <c r="A593" s="38">
        <v>44197.0</v>
      </c>
      <c r="B593" s="3" t="s">
        <v>54</v>
      </c>
      <c r="C593" s="3" t="s">
        <v>205</v>
      </c>
      <c r="D593" s="62" t="str">
        <f t="shared" si="1"/>
        <v>44197gersdentists</v>
      </c>
      <c r="E593" s="3">
        <v>902.0</v>
      </c>
    </row>
    <row r="594">
      <c r="A594" s="38">
        <v>44562.0</v>
      </c>
      <c r="B594" s="3" t="s">
        <v>74</v>
      </c>
      <c r="C594" s="3" t="s">
        <v>138</v>
      </c>
      <c r="D594" s="62" t="str">
        <f t="shared" si="1"/>
        <v>44562meurthe-et-mosellepsychologists</v>
      </c>
      <c r="E594" s="3">
        <v>141.0</v>
      </c>
    </row>
    <row r="595">
      <c r="A595" s="38">
        <v>44927.0</v>
      </c>
      <c r="B595" s="3" t="s">
        <v>65</v>
      </c>
      <c r="C595" s="3" t="s">
        <v>164</v>
      </c>
      <c r="D595" s="62" t="str">
        <f t="shared" si="1"/>
        <v>44927territoire de belfortanesthetists</v>
      </c>
      <c r="E595" s="3">
        <v>2840.0</v>
      </c>
    </row>
    <row r="596">
      <c r="A596" s="38">
        <v>44927.0</v>
      </c>
      <c r="B596" s="3" t="s">
        <v>55</v>
      </c>
      <c r="C596" s="3" t="s">
        <v>141</v>
      </c>
      <c r="D596" s="62" t="str">
        <f t="shared" si="1"/>
        <v>44927morbihanophthalmologists</v>
      </c>
      <c r="E596" s="3">
        <v>5544.0</v>
      </c>
    </row>
    <row r="597">
      <c r="A597" s="38">
        <v>44927.0</v>
      </c>
      <c r="B597" s="3" t="s">
        <v>78</v>
      </c>
      <c r="C597" s="3" t="s">
        <v>118</v>
      </c>
      <c r="D597" s="62" t="str">
        <f t="shared" si="1"/>
        <v>44927cote-d'orplastic_surgeons</v>
      </c>
      <c r="E597" s="3">
        <v>924.0</v>
      </c>
    </row>
    <row r="598">
      <c r="A598" s="38">
        <v>44197.0</v>
      </c>
      <c r="B598" s="3" t="s">
        <v>62</v>
      </c>
      <c r="C598" s="3" t="s">
        <v>132</v>
      </c>
      <c r="D598" s="62" t="str">
        <f t="shared" si="1"/>
        <v>44197sommeother_non_medical_hcps</v>
      </c>
      <c r="E598" s="3">
        <v>841.0</v>
      </c>
    </row>
    <row r="599">
      <c r="A599" s="38">
        <v>44197.0</v>
      </c>
      <c r="B599" s="3" t="s">
        <v>77</v>
      </c>
      <c r="C599" s="3" t="s">
        <v>180</v>
      </c>
      <c r="D599" s="62" t="str">
        <f t="shared" si="1"/>
        <v>44197haute-viennepodologists</v>
      </c>
      <c r="E599" s="3">
        <v>813.0</v>
      </c>
    </row>
    <row r="600">
      <c r="A600" s="38">
        <v>44927.0</v>
      </c>
      <c r="B600" s="3" t="s">
        <v>74</v>
      </c>
      <c r="C600" s="3" t="s">
        <v>196</v>
      </c>
      <c r="D600" s="62" t="str">
        <f t="shared" si="1"/>
        <v>44927manchepsychologists</v>
      </c>
      <c r="E600" s="3">
        <v>216.0</v>
      </c>
    </row>
    <row r="601">
      <c r="A601" s="38">
        <v>44562.0</v>
      </c>
      <c r="B601" s="3" t="s">
        <v>72</v>
      </c>
      <c r="C601" s="3" t="s">
        <v>142</v>
      </c>
      <c r="D601" s="62" t="str">
        <f t="shared" si="1"/>
        <v>44562haute-saoneinternists</v>
      </c>
      <c r="E601" s="3">
        <v>724.0</v>
      </c>
    </row>
    <row r="602">
      <c r="A602" s="38">
        <v>44197.0</v>
      </c>
      <c r="B602" s="3" t="s">
        <v>68</v>
      </c>
      <c r="C602" s="3" t="s">
        <v>113</v>
      </c>
      <c r="D602" s="62" t="str">
        <f t="shared" si="1"/>
        <v>44197sartheother_specialists</v>
      </c>
      <c r="E602" s="3">
        <v>1736.0</v>
      </c>
    </row>
    <row r="603">
      <c r="A603" s="38">
        <v>44927.0</v>
      </c>
      <c r="B603" s="3" t="s">
        <v>71</v>
      </c>
      <c r="C603" s="3" t="s">
        <v>193</v>
      </c>
      <c r="D603" s="62" t="str">
        <f t="shared" si="1"/>
        <v>44927maine-et-loireorthopedists_and_trauma_surgeons</v>
      </c>
      <c r="E603" s="3">
        <v>1160.0</v>
      </c>
    </row>
    <row r="604">
      <c r="A604" s="38">
        <v>44927.0</v>
      </c>
      <c r="B604" s="3" t="s">
        <v>61</v>
      </c>
      <c r="C604" s="3" t="s">
        <v>168</v>
      </c>
      <c r="D604" s="62" t="str">
        <f t="shared" si="1"/>
        <v>44927pyrenees-orientalespsychiatrists</v>
      </c>
      <c r="E604" s="3">
        <v>514.0</v>
      </c>
    </row>
    <row r="605">
      <c r="A605" s="38">
        <v>44562.0</v>
      </c>
      <c r="B605" s="3" t="s">
        <v>53</v>
      </c>
      <c r="C605" s="3" t="s">
        <v>179</v>
      </c>
      <c r="D605" s="62" t="str">
        <f t="shared" si="1"/>
        <v>44562gardcardiologists</v>
      </c>
      <c r="E605" s="3">
        <v>2210.0</v>
      </c>
    </row>
    <row r="606">
      <c r="A606" s="38">
        <v>44927.0</v>
      </c>
      <c r="B606" s="3" t="s">
        <v>70</v>
      </c>
      <c r="C606" s="3" t="s">
        <v>156</v>
      </c>
      <c r="D606" s="62" t="str">
        <f t="shared" si="1"/>
        <v>44927loir-et-chernurses</v>
      </c>
      <c r="E606" s="3">
        <v>217.0</v>
      </c>
    </row>
    <row r="607">
      <c r="A607" s="38">
        <v>44927.0</v>
      </c>
      <c r="B607" s="3" t="s">
        <v>57</v>
      </c>
      <c r="C607" s="3" t="s">
        <v>209</v>
      </c>
      <c r="D607" s="62" t="str">
        <f t="shared" si="1"/>
        <v>44927indregps</v>
      </c>
      <c r="E607" s="3">
        <v>1635.0</v>
      </c>
    </row>
    <row r="608">
      <c r="A608" s="38">
        <v>44927.0</v>
      </c>
      <c r="B608" s="3" t="s">
        <v>53</v>
      </c>
      <c r="C608" s="3" t="s">
        <v>197</v>
      </c>
      <c r="D608" s="62" t="str">
        <f t="shared" si="1"/>
        <v>44927vosgescardiologists</v>
      </c>
      <c r="E608" s="3">
        <v>878.0</v>
      </c>
    </row>
    <row r="609">
      <c r="A609" s="38">
        <v>44562.0</v>
      </c>
      <c r="B609" s="3" t="s">
        <v>59</v>
      </c>
      <c r="C609" s="3" t="s">
        <v>165</v>
      </c>
      <c r="D609" s="62" t="str">
        <f t="shared" si="1"/>
        <v>44562ardechegynaecologists</v>
      </c>
      <c r="E609" s="3">
        <v>2007.0</v>
      </c>
    </row>
    <row r="610">
      <c r="A610" s="38">
        <v>44562.0</v>
      </c>
      <c r="B610" s="3" t="s">
        <v>56</v>
      </c>
      <c r="C610" s="3" t="s">
        <v>192</v>
      </c>
      <c r="D610" s="62" t="str">
        <f t="shared" si="1"/>
        <v>44562dromedermatologists</v>
      </c>
      <c r="E610" s="3">
        <v>2313.0</v>
      </c>
    </row>
    <row r="611">
      <c r="A611" s="38">
        <v>44927.0</v>
      </c>
      <c r="B611" s="3" t="s">
        <v>69</v>
      </c>
      <c r="C611" s="3" t="s">
        <v>153</v>
      </c>
      <c r="D611" s="62" t="str">
        <f t="shared" si="1"/>
        <v>44927haut-rhinent</v>
      </c>
      <c r="E611" s="3">
        <v>2717.0</v>
      </c>
    </row>
    <row r="612">
      <c r="A612" s="38">
        <v>44562.0</v>
      </c>
      <c r="B612" s="3" t="s">
        <v>56</v>
      </c>
      <c r="C612" s="3" t="s">
        <v>96</v>
      </c>
      <c r="D612" s="62" t="str">
        <f t="shared" si="1"/>
        <v>44562dermatologists</v>
      </c>
      <c r="E612" s="3">
        <v>2304.0</v>
      </c>
    </row>
    <row r="613">
      <c r="A613" s="38">
        <v>44562.0</v>
      </c>
      <c r="B613" s="3" t="s">
        <v>76</v>
      </c>
      <c r="C613" s="3" t="s">
        <v>151</v>
      </c>
      <c r="D613" s="62" t="str">
        <f t="shared" si="1"/>
        <v>44562saone-et-loireurologists</v>
      </c>
      <c r="E613" s="3">
        <v>1491.0</v>
      </c>
    </row>
    <row r="614">
      <c r="A614" s="38">
        <v>44197.0</v>
      </c>
      <c r="B614" s="3" t="s">
        <v>58</v>
      </c>
      <c r="C614" s="3" t="s">
        <v>200</v>
      </c>
      <c r="D614" s="62" t="str">
        <f t="shared" si="1"/>
        <v>44197alliermidwives</v>
      </c>
      <c r="E614" s="3">
        <v>692.0</v>
      </c>
    </row>
    <row r="615">
      <c r="A615" s="38">
        <v>44562.0</v>
      </c>
      <c r="B615" s="3" t="s">
        <v>54</v>
      </c>
      <c r="C615" s="3" t="s">
        <v>169</v>
      </c>
      <c r="D615" s="62" t="str">
        <f t="shared" si="1"/>
        <v>44562guadeloupedentists</v>
      </c>
      <c r="E615" s="3">
        <v>908.0</v>
      </c>
    </row>
    <row r="616">
      <c r="A616" s="38">
        <v>44562.0</v>
      </c>
      <c r="B616" s="3" t="s">
        <v>53</v>
      </c>
      <c r="C616" s="3" t="s">
        <v>172</v>
      </c>
      <c r="D616" s="62" t="str">
        <f t="shared" si="1"/>
        <v>44562nievrecardiologists</v>
      </c>
      <c r="E616" s="3">
        <v>1399.0</v>
      </c>
    </row>
    <row r="617">
      <c r="A617" s="38">
        <v>44927.0</v>
      </c>
      <c r="B617" s="3" t="s">
        <v>70</v>
      </c>
      <c r="C617" s="3" t="s">
        <v>198</v>
      </c>
      <c r="D617" s="62" t="str">
        <f t="shared" si="1"/>
        <v>44927vendeenurses</v>
      </c>
      <c r="E617" s="3">
        <v>186.0</v>
      </c>
    </row>
    <row r="618">
      <c r="A618" s="38">
        <v>44197.0</v>
      </c>
      <c r="B618" s="3" t="s">
        <v>54</v>
      </c>
      <c r="C618" s="3" t="s">
        <v>165</v>
      </c>
      <c r="D618" s="62" t="str">
        <f t="shared" si="1"/>
        <v>44197ardechedentists</v>
      </c>
      <c r="E618" s="3">
        <v>675.0</v>
      </c>
    </row>
    <row r="619">
      <c r="A619" s="38">
        <v>44197.0</v>
      </c>
      <c r="B619" s="3" t="s">
        <v>76</v>
      </c>
      <c r="C619" s="3" t="s">
        <v>151</v>
      </c>
      <c r="D619" s="62" t="str">
        <f t="shared" si="1"/>
        <v>44197saone-et-loireurologists</v>
      </c>
      <c r="E619" s="3">
        <v>847.0</v>
      </c>
    </row>
    <row r="620">
      <c r="A620" s="38">
        <v>44927.0</v>
      </c>
      <c r="B620" s="3" t="s">
        <v>52</v>
      </c>
      <c r="C620" s="3" t="s">
        <v>150</v>
      </c>
      <c r="D620" s="62" t="str">
        <f t="shared" si="1"/>
        <v>44927ardennesphysiotherapists</v>
      </c>
      <c r="E620" s="3">
        <v>300.0</v>
      </c>
    </row>
    <row r="621">
      <c r="A621" s="38">
        <v>44927.0</v>
      </c>
      <c r="B621" s="3" t="s">
        <v>67</v>
      </c>
      <c r="C621" s="3" t="s">
        <v>140</v>
      </c>
      <c r="D621" s="62" t="str">
        <f t="shared" si="1"/>
        <v>44927haute-corseother_surgeons</v>
      </c>
      <c r="E621" s="3">
        <v>322.0</v>
      </c>
    </row>
    <row r="622">
      <c r="A622" s="38">
        <v>44562.0</v>
      </c>
      <c r="B622" s="3" t="s">
        <v>67</v>
      </c>
      <c r="C622" s="3" t="s">
        <v>204</v>
      </c>
      <c r="D622" s="62" t="str">
        <f t="shared" si="1"/>
        <v>44562charente-maritimeother_surgeons</v>
      </c>
      <c r="E622" s="3">
        <v>1159.0</v>
      </c>
    </row>
    <row r="623">
      <c r="A623" s="38">
        <v>44927.0</v>
      </c>
      <c r="B623" s="3" t="s">
        <v>70</v>
      </c>
      <c r="C623" s="3" t="s">
        <v>200</v>
      </c>
      <c r="D623" s="62" t="str">
        <f t="shared" si="1"/>
        <v>44927alliernurses</v>
      </c>
      <c r="E623" s="3">
        <v>247.0</v>
      </c>
    </row>
    <row r="624">
      <c r="A624" s="38">
        <v>44197.0</v>
      </c>
      <c r="B624" s="3" t="s">
        <v>53</v>
      </c>
      <c r="C624" s="3" t="s">
        <v>207</v>
      </c>
      <c r="D624" s="62" t="str">
        <f t="shared" si="1"/>
        <v>44197corse-du-sudcardiologists</v>
      </c>
      <c r="E624" s="3">
        <v>1604.0</v>
      </c>
    </row>
    <row r="625">
      <c r="A625" s="38">
        <v>44197.0</v>
      </c>
      <c r="B625" s="3" t="s">
        <v>63</v>
      </c>
      <c r="C625" s="3" t="s">
        <v>134</v>
      </c>
      <c r="D625" s="62" t="str">
        <f t="shared" si="1"/>
        <v>44197val-d'oisepharmacies</v>
      </c>
      <c r="E625" s="3">
        <v>294.0</v>
      </c>
    </row>
    <row r="626">
      <c r="A626" s="38">
        <v>44562.0</v>
      </c>
      <c r="B626" s="3" t="s">
        <v>60</v>
      </c>
      <c r="C626" s="3" t="s">
        <v>197</v>
      </c>
      <c r="D626" s="62" t="str">
        <f t="shared" si="1"/>
        <v>44562vosgespediatricians</v>
      </c>
      <c r="E626" s="3">
        <v>852.0</v>
      </c>
    </row>
    <row r="627">
      <c r="A627" s="38">
        <v>44927.0</v>
      </c>
      <c r="B627" s="3" t="s">
        <v>61</v>
      </c>
      <c r="C627" s="3" t="s">
        <v>149</v>
      </c>
      <c r="D627" s="62" t="str">
        <f t="shared" si="1"/>
        <v>44927ainpsychiatrists</v>
      </c>
      <c r="E627" s="3">
        <v>740.0</v>
      </c>
    </row>
    <row r="628">
      <c r="A628" s="38">
        <v>44562.0</v>
      </c>
      <c r="B628" s="3" t="s">
        <v>77</v>
      </c>
      <c r="C628" s="3" t="s">
        <v>142</v>
      </c>
      <c r="D628" s="62" t="str">
        <f t="shared" si="1"/>
        <v>44562haute-saonepodologists</v>
      </c>
      <c r="E628" s="3">
        <v>779.0</v>
      </c>
    </row>
    <row r="629">
      <c r="A629" s="38">
        <v>44197.0</v>
      </c>
      <c r="B629" s="3" t="s">
        <v>54</v>
      </c>
      <c r="C629" s="3" t="s">
        <v>139</v>
      </c>
      <c r="D629" s="62" t="str">
        <f t="shared" si="1"/>
        <v>44197mayennedentists</v>
      </c>
      <c r="E629" s="3">
        <v>599.0</v>
      </c>
    </row>
    <row r="630">
      <c r="A630" s="38">
        <v>44197.0</v>
      </c>
      <c r="B630" s="3" t="s">
        <v>70</v>
      </c>
      <c r="C630" s="3" t="s">
        <v>174</v>
      </c>
      <c r="D630" s="62" t="str">
        <f t="shared" si="1"/>
        <v>44197haute-marnenurses</v>
      </c>
      <c r="E630" s="3">
        <v>739.0</v>
      </c>
    </row>
    <row r="631">
      <c r="A631" s="38">
        <v>44927.0</v>
      </c>
      <c r="B631" s="3" t="s">
        <v>74</v>
      </c>
      <c r="C631" s="3" t="s">
        <v>133</v>
      </c>
      <c r="D631" s="62" t="str">
        <f t="shared" si="1"/>
        <v>44927haute-loirepsychologists</v>
      </c>
      <c r="E631" s="3">
        <v>157.0</v>
      </c>
    </row>
    <row r="632">
      <c r="A632" s="38">
        <v>44927.0</v>
      </c>
      <c r="B632" s="3" t="s">
        <v>56</v>
      </c>
      <c r="C632" s="3" t="s">
        <v>140</v>
      </c>
      <c r="D632" s="62" t="str">
        <f t="shared" si="1"/>
        <v>44927haute-corsedermatologists</v>
      </c>
      <c r="E632" s="3">
        <v>849.0</v>
      </c>
    </row>
    <row r="633">
      <c r="A633" s="38">
        <v>44562.0</v>
      </c>
      <c r="B633" s="3" t="s">
        <v>66</v>
      </c>
      <c r="C633" s="3" t="s">
        <v>122</v>
      </c>
      <c r="D633" s="62" t="str">
        <f t="shared" si="1"/>
        <v>44562varspeech_pathologists</v>
      </c>
      <c r="E633" s="3">
        <v>87.0</v>
      </c>
    </row>
    <row r="634">
      <c r="A634" s="38">
        <v>44197.0</v>
      </c>
      <c r="B634" s="3" t="s">
        <v>65</v>
      </c>
      <c r="C634" s="3" t="s">
        <v>113</v>
      </c>
      <c r="D634" s="62" t="str">
        <f t="shared" si="1"/>
        <v>44197sartheanesthetists</v>
      </c>
      <c r="E634" s="3">
        <v>171.0</v>
      </c>
    </row>
    <row r="635">
      <c r="A635" s="38">
        <v>44197.0</v>
      </c>
      <c r="B635" s="3" t="s">
        <v>60</v>
      </c>
      <c r="C635" s="3" t="s">
        <v>139</v>
      </c>
      <c r="D635" s="62" t="str">
        <f t="shared" si="1"/>
        <v>44197mayennepediatricians</v>
      </c>
      <c r="E635" s="3">
        <v>574.0</v>
      </c>
    </row>
    <row r="636">
      <c r="A636" s="38">
        <v>44927.0</v>
      </c>
      <c r="B636" s="3" t="s">
        <v>63</v>
      </c>
      <c r="C636" s="3" t="s">
        <v>183</v>
      </c>
      <c r="D636" s="62" t="str">
        <f t="shared" si="1"/>
        <v>44927alpes-maritimespharmacies</v>
      </c>
      <c r="E636" s="3">
        <v>41.0</v>
      </c>
    </row>
    <row r="637">
      <c r="A637" s="38">
        <v>44197.0</v>
      </c>
      <c r="B637" s="3" t="s">
        <v>68</v>
      </c>
      <c r="C637" s="3" t="s">
        <v>205</v>
      </c>
      <c r="D637" s="62" t="str">
        <f t="shared" si="1"/>
        <v>44197gersother_specialists</v>
      </c>
      <c r="E637" s="3">
        <v>1666.0</v>
      </c>
    </row>
    <row r="638">
      <c r="A638" s="38">
        <v>44197.0</v>
      </c>
      <c r="B638" s="3" t="s">
        <v>65</v>
      </c>
      <c r="C638" s="3" t="s">
        <v>152</v>
      </c>
      <c r="D638" s="62" t="str">
        <f t="shared" si="1"/>
        <v>44197lot-et-garonneanesthetists</v>
      </c>
      <c r="E638" s="3">
        <v>407.0</v>
      </c>
    </row>
    <row r="639">
      <c r="A639" s="38">
        <v>44197.0</v>
      </c>
      <c r="B639" s="3" t="s">
        <v>71</v>
      </c>
      <c r="C639" s="3" t="s">
        <v>200</v>
      </c>
      <c r="D639" s="62" t="str">
        <f t="shared" si="1"/>
        <v>44197allierorthopedists_and_trauma_surgeons</v>
      </c>
      <c r="E639" s="3">
        <v>1365.0</v>
      </c>
    </row>
    <row r="640">
      <c r="A640" s="38">
        <v>44562.0</v>
      </c>
      <c r="B640" s="3" t="s">
        <v>65</v>
      </c>
      <c r="C640" s="3" t="s">
        <v>201</v>
      </c>
      <c r="D640" s="62" t="str">
        <f t="shared" si="1"/>
        <v>44562eureanesthetists</v>
      </c>
      <c r="E640" s="3">
        <v>342.0</v>
      </c>
    </row>
    <row r="641">
      <c r="A641" s="38">
        <v>44197.0</v>
      </c>
      <c r="B641" s="3" t="s">
        <v>70</v>
      </c>
      <c r="C641" s="3" t="s">
        <v>209</v>
      </c>
      <c r="D641" s="62" t="str">
        <f t="shared" si="1"/>
        <v>44197indrenurses</v>
      </c>
      <c r="E641" s="3">
        <v>65.0</v>
      </c>
    </row>
    <row r="642">
      <c r="A642" s="38">
        <v>44197.0</v>
      </c>
      <c r="B642" s="3" t="s">
        <v>78</v>
      </c>
      <c r="C642" s="3" t="s">
        <v>144</v>
      </c>
      <c r="D642" s="62" t="str">
        <f t="shared" si="1"/>
        <v>44197cotes-d'armorplastic_surgeons</v>
      </c>
      <c r="E642" s="3">
        <v>1516.0</v>
      </c>
    </row>
    <row r="643">
      <c r="A643" s="38">
        <v>44562.0</v>
      </c>
      <c r="B643" s="3" t="s">
        <v>69</v>
      </c>
      <c r="C643" s="3" t="s">
        <v>131</v>
      </c>
      <c r="D643" s="62" t="str">
        <f t="shared" si="1"/>
        <v>44562correzeent</v>
      </c>
      <c r="E643" s="3">
        <v>2390.0</v>
      </c>
    </row>
    <row r="644">
      <c r="A644" s="38">
        <v>44197.0</v>
      </c>
      <c r="B644" s="3" t="s">
        <v>78</v>
      </c>
      <c r="C644" s="3" t="s">
        <v>150</v>
      </c>
      <c r="D644" s="62" t="str">
        <f t="shared" si="1"/>
        <v>44197ardennesplastic_surgeons</v>
      </c>
      <c r="E644" s="3">
        <v>270.0</v>
      </c>
    </row>
    <row r="645">
      <c r="A645" s="38">
        <v>44197.0</v>
      </c>
      <c r="B645" s="3" t="s">
        <v>70</v>
      </c>
      <c r="C645" s="3" t="s">
        <v>207</v>
      </c>
      <c r="D645" s="62" t="str">
        <f t="shared" si="1"/>
        <v>44197corse-du-sudnurses</v>
      </c>
      <c r="E645" s="3">
        <v>108.0</v>
      </c>
    </row>
    <row r="646">
      <c r="A646" s="38">
        <v>44197.0</v>
      </c>
      <c r="B646" s="3" t="s">
        <v>64</v>
      </c>
      <c r="C646" s="3" t="s">
        <v>203</v>
      </c>
      <c r="D646" s="62" t="str">
        <f t="shared" si="1"/>
        <v>44197nordradiologists</v>
      </c>
      <c r="E646" s="3">
        <v>3131.0</v>
      </c>
    </row>
    <row r="647">
      <c r="A647" s="38">
        <v>44562.0</v>
      </c>
      <c r="B647" s="3" t="s">
        <v>75</v>
      </c>
      <c r="C647" s="3" t="s">
        <v>141</v>
      </c>
      <c r="D647" s="62" t="str">
        <f t="shared" si="1"/>
        <v>44562morbihanosteopaths</v>
      </c>
      <c r="E647" s="3">
        <v>721.0</v>
      </c>
    </row>
    <row r="648">
      <c r="A648" s="38">
        <v>44197.0</v>
      </c>
      <c r="B648" s="3" t="s">
        <v>68</v>
      </c>
      <c r="C648" s="3" t="s">
        <v>148</v>
      </c>
      <c r="D648" s="62" t="str">
        <f t="shared" si="1"/>
        <v>44197vaucluseother_specialists</v>
      </c>
      <c r="E648" s="3">
        <v>2054.0</v>
      </c>
    </row>
    <row r="649">
      <c r="A649" s="38">
        <v>44197.0</v>
      </c>
      <c r="B649" s="3" t="s">
        <v>71</v>
      </c>
      <c r="C649" s="3" t="s">
        <v>117</v>
      </c>
      <c r="D649" s="62" t="str">
        <f t="shared" si="1"/>
        <v>44197essonneorthopedists_and_trauma_surgeons</v>
      </c>
      <c r="E649" s="3">
        <v>1121.0</v>
      </c>
    </row>
    <row r="650">
      <c r="A650" s="38">
        <v>44927.0</v>
      </c>
      <c r="B650" s="3" t="s">
        <v>52</v>
      </c>
      <c r="C650" s="3" t="s">
        <v>122</v>
      </c>
      <c r="D650" s="62" t="str">
        <f t="shared" si="1"/>
        <v>44927varphysiotherapists</v>
      </c>
      <c r="E650" s="3">
        <v>276.0</v>
      </c>
    </row>
    <row r="651">
      <c r="A651" s="38">
        <v>44927.0</v>
      </c>
      <c r="B651" s="3" t="s">
        <v>57</v>
      </c>
      <c r="C651" s="3" t="s">
        <v>161</v>
      </c>
      <c r="D651" s="62" t="str">
        <f t="shared" si="1"/>
        <v>44927aubegps</v>
      </c>
      <c r="E651" s="3">
        <v>1747.0</v>
      </c>
    </row>
    <row r="652">
      <c r="A652" s="38">
        <v>44197.0</v>
      </c>
      <c r="B652" s="3" t="s">
        <v>52</v>
      </c>
      <c r="C652" s="3" t="s">
        <v>188</v>
      </c>
      <c r="D652" s="62" t="str">
        <f t="shared" si="1"/>
        <v>44197haute-garonnephysiotherapists</v>
      </c>
      <c r="E652" s="3">
        <v>304.0</v>
      </c>
    </row>
    <row r="653">
      <c r="A653" s="38">
        <v>44927.0</v>
      </c>
      <c r="B653" s="3" t="s">
        <v>65</v>
      </c>
      <c r="C653" s="3" t="s">
        <v>111</v>
      </c>
      <c r="D653" s="62" t="str">
        <f t="shared" si="1"/>
        <v>44927parisanesthetists</v>
      </c>
      <c r="E653" s="3">
        <v>928.0</v>
      </c>
    </row>
    <row r="654">
      <c r="A654" s="38">
        <v>44927.0</v>
      </c>
      <c r="B654" s="3" t="s">
        <v>57</v>
      </c>
      <c r="C654" s="3" t="s">
        <v>184</v>
      </c>
      <c r="D654" s="62" t="str">
        <f t="shared" si="1"/>
        <v>44927hauts-de-seinegps</v>
      </c>
      <c r="E654" s="3">
        <v>1620.0</v>
      </c>
    </row>
    <row r="655">
      <c r="A655" s="38">
        <v>44562.0</v>
      </c>
      <c r="B655" s="3" t="s">
        <v>59</v>
      </c>
      <c r="C655" s="3" t="s">
        <v>96</v>
      </c>
      <c r="D655" s="62" t="str">
        <f t="shared" si="1"/>
        <v>44562gynaecologists</v>
      </c>
      <c r="E655" s="3">
        <v>806.0</v>
      </c>
    </row>
    <row r="656">
      <c r="A656" s="38">
        <v>44562.0</v>
      </c>
      <c r="B656" s="3" t="s">
        <v>68</v>
      </c>
      <c r="C656" s="3" t="s">
        <v>183</v>
      </c>
      <c r="D656" s="62" t="str">
        <f t="shared" si="1"/>
        <v>44562alpes-maritimesother_specialists</v>
      </c>
      <c r="E656" s="3">
        <v>796.0</v>
      </c>
    </row>
    <row r="657">
      <c r="A657" s="38">
        <v>44562.0</v>
      </c>
      <c r="B657" s="3" t="s">
        <v>75</v>
      </c>
      <c r="C657" s="3" t="s">
        <v>145</v>
      </c>
      <c r="D657" s="62" t="str">
        <f t="shared" si="1"/>
        <v>44562pas-de-calaisosteopaths</v>
      </c>
      <c r="E657" s="3">
        <v>807.0</v>
      </c>
    </row>
    <row r="658">
      <c r="A658" s="38">
        <v>44562.0</v>
      </c>
      <c r="B658" s="3" t="s">
        <v>68</v>
      </c>
      <c r="C658" s="3" t="s">
        <v>187</v>
      </c>
      <c r="D658" s="62" t="str">
        <f t="shared" si="1"/>
        <v>44562calvadosother_specialists</v>
      </c>
      <c r="E658" s="3">
        <v>1850.0</v>
      </c>
    </row>
    <row r="659">
      <c r="A659" s="38">
        <v>44927.0</v>
      </c>
      <c r="B659" s="3" t="s">
        <v>74</v>
      </c>
      <c r="C659" s="3" t="s">
        <v>193</v>
      </c>
      <c r="D659" s="62" t="str">
        <f t="shared" si="1"/>
        <v>44927maine-et-loirepsychologists</v>
      </c>
      <c r="E659" s="3">
        <v>163.0</v>
      </c>
    </row>
    <row r="660">
      <c r="A660" s="38">
        <v>44197.0</v>
      </c>
      <c r="B660" s="3" t="s">
        <v>53</v>
      </c>
      <c r="C660" s="3" t="s">
        <v>200</v>
      </c>
      <c r="D660" s="62" t="str">
        <f t="shared" si="1"/>
        <v>44197alliercardiologists</v>
      </c>
      <c r="E660" s="3">
        <v>1552.0</v>
      </c>
    </row>
    <row r="661">
      <c r="A661" s="38">
        <v>44927.0</v>
      </c>
      <c r="B661" s="3" t="s">
        <v>75</v>
      </c>
      <c r="C661" s="3" t="s">
        <v>186</v>
      </c>
      <c r="D661" s="62" t="str">
        <f t="shared" si="1"/>
        <v>44927heraultosteopaths</v>
      </c>
      <c r="E661" s="3">
        <v>547.0</v>
      </c>
    </row>
    <row r="662">
      <c r="A662" s="38">
        <v>44927.0</v>
      </c>
      <c r="B662" s="3" t="s">
        <v>53</v>
      </c>
      <c r="C662" s="3" t="s">
        <v>159</v>
      </c>
      <c r="D662" s="62" t="str">
        <f t="shared" si="1"/>
        <v>44927eure-et-loircardiologists</v>
      </c>
      <c r="E662" s="3">
        <v>1399.0</v>
      </c>
    </row>
    <row r="663">
      <c r="A663" s="38">
        <v>44197.0</v>
      </c>
      <c r="B663" s="3" t="s">
        <v>73</v>
      </c>
      <c r="C663" s="3" t="s">
        <v>191</v>
      </c>
      <c r="D663" s="62" t="str">
        <f t="shared" si="1"/>
        <v>44197mosellediabetes_advisors</v>
      </c>
      <c r="E663" s="3">
        <v>367.0</v>
      </c>
    </row>
    <row r="664">
      <c r="A664" s="38">
        <v>44927.0</v>
      </c>
      <c r="B664" s="3" t="s">
        <v>57</v>
      </c>
      <c r="C664" s="3" t="s">
        <v>141</v>
      </c>
      <c r="D664" s="62" t="str">
        <f t="shared" si="1"/>
        <v>44927morbihangps</v>
      </c>
      <c r="E664" s="3">
        <v>1598.0</v>
      </c>
    </row>
    <row r="665">
      <c r="A665" s="38">
        <v>44562.0</v>
      </c>
      <c r="B665" s="3" t="s">
        <v>69</v>
      </c>
      <c r="C665" s="3" t="s">
        <v>117</v>
      </c>
      <c r="D665" s="62" t="str">
        <f t="shared" si="1"/>
        <v>44562essonneent</v>
      </c>
      <c r="E665" s="3">
        <v>2327.0</v>
      </c>
    </row>
    <row r="666">
      <c r="A666" s="38">
        <v>44197.0</v>
      </c>
      <c r="B666" s="3" t="s">
        <v>75</v>
      </c>
      <c r="C666" s="3" t="s">
        <v>134</v>
      </c>
      <c r="D666" s="62" t="str">
        <f t="shared" si="1"/>
        <v>44197val-d'oiseosteopaths</v>
      </c>
      <c r="E666" s="3">
        <v>530.0</v>
      </c>
    </row>
    <row r="667">
      <c r="A667" s="38">
        <v>44197.0</v>
      </c>
      <c r="B667" s="3" t="s">
        <v>68</v>
      </c>
      <c r="C667" s="3" t="s">
        <v>153</v>
      </c>
      <c r="D667" s="62" t="str">
        <f t="shared" si="1"/>
        <v>44197haut-rhinother_specialists</v>
      </c>
      <c r="E667" s="3">
        <v>1651.0</v>
      </c>
    </row>
    <row r="668">
      <c r="A668" s="38">
        <v>44562.0</v>
      </c>
      <c r="B668" s="3" t="s">
        <v>67</v>
      </c>
      <c r="C668" s="3" t="s">
        <v>130</v>
      </c>
      <c r="D668" s="62" t="str">
        <f t="shared" si="1"/>
        <v>44562tarn-et-garonneother_surgeons</v>
      </c>
      <c r="E668" s="3">
        <v>989.0</v>
      </c>
    </row>
    <row r="669">
      <c r="A669" s="38">
        <v>44197.0</v>
      </c>
      <c r="B669" s="3" t="s">
        <v>75</v>
      </c>
      <c r="C669" s="3" t="s">
        <v>182</v>
      </c>
      <c r="D669" s="62" t="str">
        <f t="shared" si="1"/>
        <v>44197yvelinesosteopaths</v>
      </c>
      <c r="E669" s="3">
        <v>521.0</v>
      </c>
    </row>
    <row r="670">
      <c r="A670" s="38">
        <v>44197.0</v>
      </c>
      <c r="B670" s="3" t="s">
        <v>62</v>
      </c>
      <c r="C670" s="3" t="s">
        <v>181</v>
      </c>
      <c r="D670" s="62" t="str">
        <f t="shared" si="1"/>
        <v>44197oiseother_non_medical_hcps</v>
      </c>
      <c r="E670" s="3">
        <v>588.0</v>
      </c>
    </row>
    <row r="671">
      <c r="A671" s="38">
        <v>44927.0</v>
      </c>
      <c r="B671" s="3" t="s">
        <v>65</v>
      </c>
      <c r="C671" s="3" t="s">
        <v>204</v>
      </c>
      <c r="D671" s="62" t="str">
        <f t="shared" si="1"/>
        <v>44927charente-maritimeanesthetists</v>
      </c>
      <c r="E671" s="3">
        <v>854.0</v>
      </c>
    </row>
    <row r="672">
      <c r="A672" s="38">
        <v>44197.0</v>
      </c>
      <c r="B672" s="3" t="s">
        <v>53</v>
      </c>
      <c r="C672" s="3" t="s">
        <v>122</v>
      </c>
      <c r="D672" s="62" t="str">
        <f t="shared" si="1"/>
        <v>44197varcardiologists</v>
      </c>
      <c r="E672" s="3">
        <v>1635.0</v>
      </c>
    </row>
    <row r="673">
      <c r="A673" s="38">
        <v>44927.0</v>
      </c>
      <c r="B673" s="3" t="s">
        <v>59</v>
      </c>
      <c r="C673" s="3" t="s">
        <v>196</v>
      </c>
      <c r="D673" s="62" t="str">
        <f t="shared" si="1"/>
        <v>44927manchegynaecologists</v>
      </c>
      <c r="E673" s="3">
        <v>783.0</v>
      </c>
    </row>
    <row r="674">
      <c r="A674" s="38">
        <v>44197.0</v>
      </c>
      <c r="B674" s="3" t="s">
        <v>75</v>
      </c>
      <c r="C674" s="3" t="s">
        <v>141</v>
      </c>
      <c r="D674" s="62" t="str">
        <f t="shared" si="1"/>
        <v>44197morbihanosteopaths</v>
      </c>
      <c r="E674" s="3">
        <v>663.0</v>
      </c>
    </row>
    <row r="675">
      <c r="A675" s="38">
        <v>44562.0</v>
      </c>
      <c r="B675" s="3" t="s">
        <v>75</v>
      </c>
      <c r="C675" s="3" t="s">
        <v>207</v>
      </c>
      <c r="D675" s="62" t="str">
        <f t="shared" si="1"/>
        <v>44562corse-du-sudosteopaths</v>
      </c>
      <c r="E675" s="3">
        <v>504.0</v>
      </c>
    </row>
    <row r="676">
      <c r="A676" s="38">
        <v>44562.0</v>
      </c>
      <c r="B676" s="3" t="s">
        <v>57</v>
      </c>
      <c r="C676" s="3" t="s">
        <v>163</v>
      </c>
      <c r="D676" s="62" t="str">
        <f t="shared" si="1"/>
        <v>44562yonnegps</v>
      </c>
      <c r="E676" s="3">
        <v>1610.0</v>
      </c>
    </row>
    <row r="677">
      <c r="A677" s="38">
        <v>44927.0</v>
      </c>
      <c r="B677" s="3" t="s">
        <v>59</v>
      </c>
      <c r="C677" s="3" t="s">
        <v>194</v>
      </c>
      <c r="D677" s="62" t="str">
        <f t="shared" si="1"/>
        <v>44927savoiegynaecologists</v>
      </c>
      <c r="E677" s="3">
        <v>1239.0</v>
      </c>
    </row>
    <row r="678">
      <c r="A678" s="38">
        <v>44562.0</v>
      </c>
      <c r="B678" s="3" t="s">
        <v>60</v>
      </c>
      <c r="C678" s="3" t="s">
        <v>159</v>
      </c>
      <c r="D678" s="62" t="str">
        <f t="shared" si="1"/>
        <v>44562eure-et-loirpediatricians</v>
      </c>
      <c r="E678" s="3">
        <v>990.0</v>
      </c>
    </row>
    <row r="679">
      <c r="A679" s="38">
        <v>44197.0</v>
      </c>
      <c r="B679" s="3" t="s">
        <v>62</v>
      </c>
      <c r="C679" s="3" t="s">
        <v>179</v>
      </c>
      <c r="D679" s="62" t="str">
        <f t="shared" si="1"/>
        <v>44197gardother_non_medical_hcps</v>
      </c>
      <c r="E679" s="3">
        <v>231.0</v>
      </c>
    </row>
    <row r="680">
      <c r="A680" s="38">
        <v>44197.0</v>
      </c>
      <c r="B680" s="3" t="s">
        <v>70</v>
      </c>
      <c r="C680" s="3" t="s">
        <v>124</v>
      </c>
      <c r="D680" s="62" t="str">
        <f t="shared" si="1"/>
        <v>44197rhonenurses</v>
      </c>
      <c r="E680" s="3">
        <v>315.0</v>
      </c>
    </row>
    <row r="681">
      <c r="A681" s="38">
        <v>44927.0</v>
      </c>
      <c r="B681" s="3" t="s">
        <v>75</v>
      </c>
      <c r="C681" s="3" t="s">
        <v>174</v>
      </c>
      <c r="D681" s="62" t="str">
        <f t="shared" si="1"/>
        <v>44927haute-marneosteopaths</v>
      </c>
      <c r="E681" s="3">
        <v>855.0</v>
      </c>
    </row>
    <row r="682">
      <c r="A682" s="38">
        <v>44197.0</v>
      </c>
      <c r="B682" s="3" t="s">
        <v>64</v>
      </c>
      <c r="C682" s="3" t="s">
        <v>183</v>
      </c>
      <c r="D682" s="62" t="str">
        <f t="shared" si="1"/>
        <v>44197alpes-maritimesradiologists</v>
      </c>
      <c r="E682" s="3">
        <v>1290.0</v>
      </c>
    </row>
    <row r="683">
      <c r="A683" s="38">
        <v>44927.0</v>
      </c>
      <c r="B683" s="3" t="s">
        <v>62</v>
      </c>
      <c r="C683" s="3" t="s">
        <v>201</v>
      </c>
      <c r="D683" s="62" t="str">
        <f t="shared" si="1"/>
        <v>44927eureother_non_medical_hcps</v>
      </c>
      <c r="E683" s="3">
        <v>207.0</v>
      </c>
    </row>
    <row r="684">
      <c r="A684" s="38">
        <v>44562.0</v>
      </c>
      <c r="B684" s="3" t="s">
        <v>75</v>
      </c>
      <c r="C684" s="3" t="s">
        <v>161</v>
      </c>
      <c r="D684" s="62" t="str">
        <f t="shared" si="1"/>
        <v>44562aubeosteopaths</v>
      </c>
      <c r="E684" s="3">
        <v>743.0</v>
      </c>
    </row>
    <row r="685">
      <c r="A685" s="38">
        <v>44197.0</v>
      </c>
      <c r="B685" s="3" t="s">
        <v>58</v>
      </c>
      <c r="C685" s="3" t="s">
        <v>129</v>
      </c>
      <c r="D685" s="62" t="str">
        <f t="shared" si="1"/>
        <v>44197aisnemidwives</v>
      </c>
      <c r="E685" s="3">
        <v>563.0</v>
      </c>
    </row>
    <row r="686">
      <c r="A686" s="38">
        <v>44197.0</v>
      </c>
      <c r="B686" s="3" t="s">
        <v>62</v>
      </c>
      <c r="C686" s="3" t="s">
        <v>135</v>
      </c>
      <c r="D686" s="62" t="str">
        <f t="shared" si="1"/>
        <v>44197haute-savoieother_non_medical_hcps</v>
      </c>
      <c r="E686" s="3">
        <v>185.0</v>
      </c>
    </row>
    <row r="687">
      <c r="A687" s="38">
        <v>44927.0</v>
      </c>
      <c r="B687" s="3" t="s">
        <v>77</v>
      </c>
      <c r="C687" s="3" t="s">
        <v>132</v>
      </c>
      <c r="D687" s="62" t="str">
        <f t="shared" si="1"/>
        <v>44927sommepodologists</v>
      </c>
      <c r="E687" s="3">
        <v>941.0</v>
      </c>
    </row>
    <row r="688">
      <c r="A688" s="38">
        <v>44927.0</v>
      </c>
      <c r="B688" s="3" t="s">
        <v>68</v>
      </c>
      <c r="C688" s="3" t="s">
        <v>135</v>
      </c>
      <c r="D688" s="62" t="str">
        <f t="shared" si="1"/>
        <v>44927haute-savoieother_specialists</v>
      </c>
      <c r="E688" s="3">
        <v>1685.0</v>
      </c>
    </row>
    <row r="689">
      <c r="A689" s="38">
        <v>44562.0</v>
      </c>
      <c r="B689" s="3" t="s">
        <v>53</v>
      </c>
      <c r="C689" s="3" t="s">
        <v>187</v>
      </c>
      <c r="D689" s="62" t="str">
        <f t="shared" si="1"/>
        <v>44562calvadoscardiologists</v>
      </c>
      <c r="E689" s="3">
        <v>2533.0</v>
      </c>
    </row>
    <row r="690">
      <c r="A690" s="38">
        <v>44197.0</v>
      </c>
      <c r="B690" s="3" t="s">
        <v>59</v>
      </c>
      <c r="C690" s="3" t="s">
        <v>204</v>
      </c>
      <c r="D690" s="62" t="str">
        <f t="shared" si="1"/>
        <v>44197charente-maritimegynaecologists</v>
      </c>
      <c r="E690" s="3">
        <v>1365.0</v>
      </c>
    </row>
    <row r="691">
      <c r="A691" s="38">
        <v>44927.0</v>
      </c>
      <c r="B691" s="3" t="s">
        <v>54</v>
      </c>
      <c r="C691" s="3" t="s">
        <v>152</v>
      </c>
      <c r="D691" s="62" t="str">
        <f t="shared" si="1"/>
        <v>44927lot-et-garonnedentists</v>
      </c>
      <c r="E691" s="3">
        <v>1036.0</v>
      </c>
    </row>
    <row r="692">
      <c r="A692" s="38">
        <v>44562.0</v>
      </c>
      <c r="B692" s="3" t="s">
        <v>77</v>
      </c>
      <c r="C692" s="3" t="s">
        <v>146</v>
      </c>
      <c r="D692" s="62" t="str">
        <f t="shared" si="1"/>
        <v>44562tarnpodologists</v>
      </c>
      <c r="E692" s="3">
        <v>822.0</v>
      </c>
    </row>
    <row r="693">
      <c r="A693" s="38">
        <v>44562.0</v>
      </c>
      <c r="B693" s="3" t="s">
        <v>53</v>
      </c>
      <c r="C693" s="3" t="s">
        <v>132</v>
      </c>
      <c r="D693" s="62" t="str">
        <f t="shared" si="1"/>
        <v>44562sommecardiologists</v>
      </c>
      <c r="E693" s="3">
        <v>1160.0</v>
      </c>
    </row>
    <row r="694">
      <c r="A694" s="38">
        <v>44927.0</v>
      </c>
      <c r="B694" s="3" t="s">
        <v>54</v>
      </c>
      <c r="C694" s="3" t="s">
        <v>174</v>
      </c>
      <c r="D694" s="62" t="str">
        <f t="shared" si="1"/>
        <v>44927haute-marnedentists</v>
      </c>
      <c r="E694" s="3">
        <v>748.0</v>
      </c>
    </row>
    <row r="695">
      <c r="A695" s="38">
        <v>44927.0</v>
      </c>
      <c r="B695" s="3" t="s">
        <v>62</v>
      </c>
      <c r="C695" s="3" t="s">
        <v>116</v>
      </c>
      <c r="D695" s="62" t="str">
        <f t="shared" si="1"/>
        <v>44927cherother_non_medical_hcps</v>
      </c>
      <c r="E695" s="3">
        <v>261.0</v>
      </c>
    </row>
    <row r="696">
      <c r="A696" s="38">
        <v>44562.0</v>
      </c>
      <c r="B696" s="3" t="s">
        <v>75</v>
      </c>
      <c r="C696" s="3" t="s">
        <v>180</v>
      </c>
      <c r="D696" s="62" t="str">
        <f t="shared" si="1"/>
        <v>44562haute-vienneosteopaths</v>
      </c>
      <c r="E696" s="3">
        <v>749.0</v>
      </c>
    </row>
    <row r="697">
      <c r="A697" s="38">
        <v>44927.0</v>
      </c>
      <c r="B697" s="3" t="s">
        <v>52</v>
      </c>
      <c r="C697" s="3" t="s">
        <v>121</v>
      </c>
      <c r="D697" s="62" t="str">
        <f t="shared" si="1"/>
        <v>44927doubsphysiotherapists</v>
      </c>
      <c r="E697" s="3">
        <v>320.0</v>
      </c>
    </row>
    <row r="698">
      <c r="A698" s="38">
        <v>44927.0</v>
      </c>
      <c r="B698" s="3" t="s">
        <v>71</v>
      </c>
      <c r="C698" s="3" t="s">
        <v>142</v>
      </c>
      <c r="D698" s="62" t="str">
        <f t="shared" si="1"/>
        <v>44927haute-saoneorthopedists_and_trauma_surgeons</v>
      </c>
      <c r="E698" s="3">
        <v>733.0</v>
      </c>
    </row>
    <row r="699">
      <c r="A699" s="38">
        <v>44927.0</v>
      </c>
      <c r="B699" s="3" t="s">
        <v>53</v>
      </c>
      <c r="C699" s="3" t="s">
        <v>189</v>
      </c>
      <c r="D699" s="62" t="str">
        <f t="shared" si="1"/>
        <v>44927deux-sevrescardiologists</v>
      </c>
      <c r="E699" s="3">
        <v>2452.0</v>
      </c>
    </row>
    <row r="700">
      <c r="A700" s="38">
        <v>44197.0</v>
      </c>
      <c r="B700" s="3" t="s">
        <v>78</v>
      </c>
      <c r="C700" s="3" t="s">
        <v>126</v>
      </c>
      <c r="D700" s="62" t="str">
        <f t="shared" si="1"/>
        <v>44197bouches-du-rhoneplastic_surgeons</v>
      </c>
      <c r="E700" s="3">
        <v>1228.0</v>
      </c>
    </row>
    <row r="701">
      <c r="A701" s="38">
        <v>44197.0</v>
      </c>
      <c r="B701" s="3" t="s">
        <v>61</v>
      </c>
      <c r="C701" s="3" t="s">
        <v>118</v>
      </c>
      <c r="D701" s="62" t="str">
        <f t="shared" si="1"/>
        <v>44197cote-d'orpsychiatrists</v>
      </c>
      <c r="E701" s="3">
        <v>736.0</v>
      </c>
    </row>
    <row r="702">
      <c r="A702" s="38">
        <v>44562.0</v>
      </c>
      <c r="B702" s="3" t="s">
        <v>58</v>
      </c>
      <c r="C702" s="3" t="s">
        <v>172</v>
      </c>
      <c r="D702" s="62" t="str">
        <f t="shared" si="1"/>
        <v>44562nievremidwives</v>
      </c>
      <c r="E702" s="3">
        <v>711.0</v>
      </c>
    </row>
    <row r="703">
      <c r="A703" s="38">
        <v>44927.0</v>
      </c>
      <c r="B703" s="3" t="s">
        <v>70</v>
      </c>
      <c r="C703" s="3" t="s">
        <v>172</v>
      </c>
      <c r="D703" s="62" t="str">
        <f t="shared" si="1"/>
        <v>44927nievrenurses</v>
      </c>
      <c r="E703" s="3">
        <v>78.0</v>
      </c>
    </row>
    <row r="704">
      <c r="A704" s="38">
        <v>44927.0</v>
      </c>
      <c r="B704" s="3" t="s">
        <v>52</v>
      </c>
      <c r="C704" s="3" t="s">
        <v>164</v>
      </c>
      <c r="D704" s="62" t="str">
        <f t="shared" si="1"/>
        <v>44927territoire de belfortphysiotherapists</v>
      </c>
      <c r="E704" s="3">
        <v>455.0</v>
      </c>
    </row>
    <row r="705">
      <c r="A705" s="38">
        <v>44197.0</v>
      </c>
      <c r="B705" s="3" t="s">
        <v>58</v>
      </c>
      <c r="C705" s="3" t="s">
        <v>197</v>
      </c>
      <c r="D705" s="62" t="str">
        <f t="shared" si="1"/>
        <v>44197vosgesmidwives</v>
      </c>
      <c r="E705" s="3">
        <v>359.0</v>
      </c>
    </row>
    <row r="706">
      <c r="A706" s="38">
        <v>44197.0</v>
      </c>
      <c r="B706" s="3" t="s">
        <v>76</v>
      </c>
      <c r="C706" s="3" t="s">
        <v>129</v>
      </c>
      <c r="D706" s="62" t="str">
        <f t="shared" si="1"/>
        <v>44197aisneurologists</v>
      </c>
      <c r="E706" s="3">
        <v>503.0</v>
      </c>
    </row>
    <row r="707">
      <c r="A707" s="38">
        <v>44927.0</v>
      </c>
      <c r="B707" s="3" t="s">
        <v>70</v>
      </c>
      <c r="C707" s="3" t="s">
        <v>128</v>
      </c>
      <c r="D707" s="62" t="str">
        <f t="shared" si="1"/>
        <v>44927indre-et-loirenurses</v>
      </c>
      <c r="E707" s="3">
        <v>358.0</v>
      </c>
    </row>
    <row r="708">
      <c r="A708" s="38">
        <v>44197.0</v>
      </c>
      <c r="B708" s="3" t="s">
        <v>65</v>
      </c>
      <c r="C708" s="3" t="s">
        <v>117</v>
      </c>
      <c r="D708" s="62" t="str">
        <f t="shared" si="1"/>
        <v>44197essonneanesthetists</v>
      </c>
      <c r="E708" s="3">
        <v>3422.0</v>
      </c>
    </row>
    <row r="709">
      <c r="A709" s="38">
        <v>44562.0</v>
      </c>
      <c r="B709" s="3" t="s">
        <v>61</v>
      </c>
      <c r="C709" s="3" t="s">
        <v>194</v>
      </c>
      <c r="D709" s="62" t="str">
        <f t="shared" si="1"/>
        <v>44562savoiepsychiatrists</v>
      </c>
      <c r="E709" s="3">
        <v>658.0</v>
      </c>
    </row>
    <row r="710">
      <c r="A710" s="38">
        <v>44197.0</v>
      </c>
      <c r="B710" s="3" t="s">
        <v>71</v>
      </c>
      <c r="C710" s="3" t="s">
        <v>128</v>
      </c>
      <c r="D710" s="62" t="str">
        <f t="shared" si="1"/>
        <v>44197indre-et-loireorthopedists_and_trauma_surgeons</v>
      </c>
      <c r="E710" s="3">
        <v>764.0</v>
      </c>
    </row>
    <row r="711">
      <c r="A711" s="38">
        <v>44562.0</v>
      </c>
      <c r="B711" s="3" t="s">
        <v>67</v>
      </c>
      <c r="C711" s="3" t="s">
        <v>174</v>
      </c>
      <c r="D711" s="62" t="str">
        <f t="shared" si="1"/>
        <v>44562haute-marneother_surgeons</v>
      </c>
      <c r="E711" s="3">
        <v>549.0</v>
      </c>
    </row>
    <row r="712">
      <c r="A712" s="38">
        <v>44197.0</v>
      </c>
      <c r="B712" s="3" t="s">
        <v>56</v>
      </c>
      <c r="C712" s="3" t="s">
        <v>181</v>
      </c>
      <c r="D712" s="62" t="str">
        <f t="shared" si="1"/>
        <v>44197oisedermatologists</v>
      </c>
      <c r="E712" s="3">
        <v>1709.0</v>
      </c>
    </row>
    <row r="713">
      <c r="A713" s="38">
        <v>44562.0</v>
      </c>
      <c r="B713" s="3" t="s">
        <v>61</v>
      </c>
      <c r="C713" s="3" t="s">
        <v>118</v>
      </c>
      <c r="D713" s="62" t="str">
        <f t="shared" si="1"/>
        <v>44562cote-d'orpsychiatrists</v>
      </c>
      <c r="E713" s="3">
        <v>722.0</v>
      </c>
    </row>
    <row r="714">
      <c r="A714" s="38">
        <v>44562.0</v>
      </c>
      <c r="B714" s="3" t="s">
        <v>74</v>
      </c>
      <c r="C714" s="3" t="s">
        <v>205</v>
      </c>
      <c r="D714" s="62" t="str">
        <f t="shared" si="1"/>
        <v>44562gerspsychologists</v>
      </c>
      <c r="E714" s="3">
        <v>177.0</v>
      </c>
    </row>
    <row r="715">
      <c r="A715" s="38">
        <v>44562.0</v>
      </c>
      <c r="B715" s="3" t="s">
        <v>53</v>
      </c>
      <c r="C715" s="3" t="s">
        <v>156</v>
      </c>
      <c r="D715" s="62" t="str">
        <f t="shared" si="1"/>
        <v>44562loir-et-chercardiologists</v>
      </c>
      <c r="E715" s="3">
        <v>1594.0</v>
      </c>
    </row>
    <row r="716">
      <c r="A716" s="38">
        <v>44197.0</v>
      </c>
      <c r="B716" s="3" t="s">
        <v>77</v>
      </c>
      <c r="C716" s="3" t="s">
        <v>167</v>
      </c>
      <c r="D716" s="62" t="str">
        <f t="shared" si="1"/>
        <v>44197lozerepodologists</v>
      </c>
      <c r="E716" s="3">
        <v>140.0</v>
      </c>
    </row>
    <row r="717">
      <c r="A717" s="38">
        <v>44927.0</v>
      </c>
      <c r="B717" s="3" t="s">
        <v>78</v>
      </c>
      <c r="C717" s="3" t="s">
        <v>181</v>
      </c>
      <c r="D717" s="62" t="str">
        <f t="shared" si="1"/>
        <v>44927oiseplastic_surgeons</v>
      </c>
      <c r="E717" s="3">
        <v>1071.0</v>
      </c>
    </row>
    <row r="718">
      <c r="A718" s="38">
        <v>44197.0</v>
      </c>
      <c r="B718" s="3" t="s">
        <v>78</v>
      </c>
      <c r="C718" s="3" t="s">
        <v>211</v>
      </c>
      <c r="D718" s="62" t="str">
        <f t="shared" si="1"/>
        <v>44197guyaneplastic_surgeons</v>
      </c>
      <c r="E718" s="3">
        <v>411.0</v>
      </c>
    </row>
    <row r="719">
      <c r="A719" s="38">
        <v>44562.0</v>
      </c>
      <c r="B719" s="3" t="s">
        <v>65</v>
      </c>
      <c r="C719" s="3" t="s">
        <v>187</v>
      </c>
      <c r="D719" s="62" t="str">
        <f t="shared" si="1"/>
        <v>44562calvadosanesthetists</v>
      </c>
      <c r="E719" s="3">
        <v>3107.0</v>
      </c>
    </row>
    <row r="720">
      <c r="A720" s="38">
        <v>44197.0</v>
      </c>
      <c r="B720" s="3" t="s">
        <v>76</v>
      </c>
      <c r="C720" s="3" t="s">
        <v>179</v>
      </c>
      <c r="D720" s="62" t="str">
        <f t="shared" si="1"/>
        <v>44197gardurologists</v>
      </c>
      <c r="E720" s="3">
        <v>2363.0</v>
      </c>
    </row>
    <row r="721">
      <c r="A721" s="38">
        <v>44927.0</v>
      </c>
      <c r="B721" s="3" t="s">
        <v>71</v>
      </c>
      <c r="C721" s="3" t="s">
        <v>173</v>
      </c>
      <c r="D721" s="62" t="str">
        <f t="shared" si="1"/>
        <v>44927creuseorthopedists_and_trauma_surgeons</v>
      </c>
      <c r="E721" s="3">
        <v>1618.0</v>
      </c>
    </row>
    <row r="722">
      <c r="A722" s="38">
        <v>44197.0</v>
      </c>
      <c r="B722" s="3" t="s">
        <v>65</v>
      </c>
      <c r="C722" s="3" t="s">
        <v>148</v>
      </c>
      <c r="D722" s="62" t="str">
        <f t="shared" si="1"/>
        <v>44197vaucluseanesthetists</v>
      </c>
      <c r="E722" s="3">
        <v>1016.0</v>
      </c>
    </row>
    <row r="723">
      <c r="A723" s="38">
        <v>44927.0</v>
      </c>
      <c r="B723" s="3" t="s">
        <v>53</v>
      </c>
      <c r="C723" s="3" t="s">
        <v>210</v>
      </c>
      <c r="D723" s="62" t="str">
        <f t="shared" si="1"/>
        <v>44927meusecardiologists</v>
      </c>
      <c r="E723" s="3">
        <v>2764.0</v>
      </c>
    </row>
    <row r="724">
      <c r="A724" s="38">
        <v>44197.0</v>
      </c>
      <c r="B724" s="3" t="s">
        <v>65</v>
      </c>
      <c r="C724" s="3" t="s">
        <v>153</v>
      </c>
      <c r="D724" s="62" t="str">
        <f t="shared" si="1"/>
        <v>44197haut-rhinanesthetists</v>
      </c>
      <c r="E724" s="3">
        <v>10979.0</v>
      </c>
    </row>
    <row r="725">
      <c r="A725" s="38">
        <v>44927.0</v>
      </c>
      <c r="B725" s="3" t="s">
        <v>61</v>
      </c>
      <c r="C725" s="3" t="s">
        <v>165</v>
      </c>
      <c r="D725" s="62" t="str">
        <f t="shared" si="1"/>
        <v>44927ardechepsychiatrists</v>
      </c>
      <c r="E725" s="3">
        <v>419.0</v>
      </c>
    </row>
    <row r="726">
      <c r="A726" s="38">
        <v>44927.0</v>
      </c>
      <c r="B726" s="3" t="s">
        <v>62</v>
      </c>
      <c r="C726" s="3" t="s">
        <v>154</v>
      </c>
      <c r="D726" s="62" t="str">
        <f t="shared" si="1"/>
        <v>44927ariegeother_non_medical_hcps</v>
      </c>
      <c r="E726" s="3">
        <v>459.0</v>
      </c>
    </row>
    <row r="727">
      <c r="A727" s="38">
        <v>44562.0</v>
      </c>
      <c r="B727" s="3" t="s">
        <v>59</v>
      </c>
      <c r="C727" s="3" t="s">
        <v>131</v>
      </c>
      <c r="D727" s="62" t="str">
        <f t="shared" si="1"/>
        <v>44562correzegynaecologists</v>
      </c>
      <c r="E727" s="3">
        <v>2778.0</v>
      </c>
    </row>
    <row r="728">
      <c r="A728" s="38">
        <v>44197.0</v>
      </c>
      <c r="B728" s="3" t="s">
        <v>68</v>
      </c>
      <c r="C728" s="3" t="s">
        <v>169</v>
      </c>
      <c r="D728" s="62" t="str">
        <f t="shared" si="1"/>
        <v>44197guadeloupeother_specialists</v>
      </c>
      <c r="E728" s="3">
        <v>1122.0</v>
      </c>
    </row>
    <row r="729">
      <c r="A729" s="38">
        <v>44927.0</v>
      </c>
      <c r="B729" s="3" t="s">
        <v>54</v>
      </c>
      <c r="C729" s="3" t="s">
        <v>133</v>
      </c>
      <c r="D729" s="62" t="str">
        <f t="shared" si="1"/>
        <v>44927haute-loiredentists</v>
      </c>
      <c r="E729" s="3">
        <v>975.0</v>
      </c>
    </row>
    <row r="730">
      <c r="A730" s="38">
        <v>44197.0</v>
      </c>
      <c r="B730" s="3" t="s">
        <v>61</v>
      </c>
      <c r="C730" s="3" t="s">
        <v>121</v>
      </c>
      <c r="D730" s="62" t="str">
        <f t="shared" si="1"/>
        <v>44197doubspsychiatrists</v>
      </c>
      <c r="E730" s="3">
        <v>225.0</v>
      </c>
    </row>
    <row r="731">
      <c r="A731" s="38">
        <v>44197.0</v>
      </c>
      <c r="B731" s="3" t="s">
        <v>64</v>
      </c>
      <c r="C731" s="3" t="s">
        <v>125</v>
      </c>
      <c r="D731" s="62" t="str">
        <f t="shared" si="1"/>
        <v>44197marneradiologists</v>
      </c>
      <c r="E731" s="3">
        <v>443.0</v>
      </c>
    </row>
    <row r="732">
      <c r="A732" s="38">
        <v>44197.0</v>
      </c>
      <c r="B732" s="3" t="s">
        <v>52</v>
      </c>
      <c r="C732" s="3" t="s">
        <v>155</v>
      </c>
      <c r="D732" s="62" t="str">
        <f t="shared" si="1"/>
        <v>44197reunionphysiotherapists</v>
      </c>
      <c r="E732" s="3">
        <v>448.0</v>
      </c>
    </row>
    <row r="733">
      <c r="A733" s="38">
        <v>44197.0</v>
      </c>
      <c r="B733" s="3" t="s">
        <v>71</v>
      </c>
      <c r="C733" s="3" t="s">
        <v>152</v>
      </c>
      <c r="D733" s="62" t="str">
        <f t="shared" si="1"/>
        <v>44197lot-et-garonneorthopedists_and_trauma_surgeons</v>
      </c>
      <c r="E733" s="3">
        <v>762.0</v>
      </c>
    </row>
    <row r="734">
      <c r="A734" s="38">
        <v>44927.0</v>
      </c>
      <c r="B734" s="3" t="s">
        <v>72</v>
      </c>
      <c r="C734" s="3" t="s">
        <v>112</v>
      </c>
      <c r="D734" s="62" t="str">
        <f t="shared" si="1"/>
        <v>44927isereinternists</v>
      </c>
      <c r="E734" s="3">
        <v>1456.0</v>
      </c>
    </row>
    <row r="735">
      <c r="A735" s="38">
        <v>44562.0</v>
      </c>
      <c r="B735" s="3" t="s">
        <v>63</v>
      </c>
      <c r="C735" s="3" t="s">
        <v>135</v>
      </c>
      <c r="D735" s="62" t="str">
        <f t="shared" si="1"/>
        <v>44562haute-savoiepharmacies</v>
      </c>
      <c r="E735" s="3">
        <v>612.0</v>
      </c>
    </row>
    <row r="736">
      <c r="A736" s="38">
        <v>44562.0</v>
      </c>
      <c r="B736" s="3" t="s">
        <v>65</v>
      </c>
      <c r="C736" s="3" t="s">
        <v>177</v>
      </c>
      <c r="D736" s="62" t="str">
        <f t="shared" si="1"/>
        <v>44562dordogneanesthetists</v>
      </c>
      <c r="E736" s="3">
        <v>212.0</v>
      </c>
    </row>
    <row r="737">
      <c r="A737" s="38">
        <v>44197.0</v>
      </c>
      <c r="B737" s="3" t="s">
        <v>56</v>
      </c>
      <c r="C737" s="3" t="s">
        <v>130</v>
      </c>
      <c r="D737" s="62" t="str">
        <f t="shared" si="1"/>
        <v>44197tarn-et-garonnedermatologists</v>
      </c>
      <c r="E737" s="3">
        <v>3281.0</v>
      </c>
    </row>
    <row r="738">
      <c r="A738" s="38">
        <v>44927.0</v>
      </c>
      <c r="B738" s="3" t="s">
        <v>56</v>
      </c>
      <c r="C738" s="3" t="s">
        <v>195</v>
      </c>
      <c r="D738" s="62" t="str">
        <f t="shared" si="1"/>
        <v>44927hautes-alpesdermatologists</v>
      </c>
      <c r="E738" s="3">
        <v>2516.0</v>
      </c>
    </row>
    <row r="739">
      <c r="A739" s="38">
        <v>44927.0</v>
      </c>
      <c r="B739" s="3" t="s">
        <v>66</v>
      </c>
      <c r="C739" s="3" t="s">
        <v>118</v>
      </c>
      <c r="D739" s="62" t="str">
        <f t="shared" si="1"/>
        <v>44927cote-d'orspeech_pathologists</v>
      </c>
      <c r="E739" s="3">
        <v>99.0</v>
      </c>
    </row>
    <row r="740">
      <c r="A740" s="38">
        <v>44927.0</v>
      </c>
      <c r="B740" s="3" t="s">
        <v>58</v>
      </c>
      <c r="C740" s="3" t="s">
        <v>173</v>
      </c>
      <c r="D740" s="62" t="str">
        <f t="shared" si="1"/>
        <v>44927creusemidwives</v>
      </c>
      <c r="E740" s="3">
        <v>243.0</v>
      </c>
    </row>
    <row r="741">
      <c r="A741" s="38">
        <v>44562.0</v>
      </c>
      <c r="B741" s="3" t="s">
        <v>63</v>
      </c>
      <c r="C741" s="3" t="s">
        <v>144</v>
      </c>
      <c r="D741" s="62" t="str">
        <f t="shared" si="1"/>
        <v>44562cotes-d'armorpharmacies</v>
      </c>
      <c r="E741" s="3">
        <v>1.0</v>
      </c>
    </row>
    <row r="742">
      <c r="A742" s="38">
        <v>44197.0</v>
      </c>
      <c r="B742" s="3" t="s">
        <v>72</v>
      </c>
      <c r="C742" s="3" t="s">
        <v>189</v>
      </c>
      <c r="D742" s="62" t="str">
        <f t="shared" si="1"/>
        <v>44197deux-sevresinternists</v>
      </c>
      <c r="E742" s="3">
        <v>143.0</v>
      </c>
    </row>
    <row r="743">
      <c r="A743" s="38">
        <v>44197.0</v>
      </c>
      <c r="B743" s="3" t="s">
        <v>71</v>
      </c>
      <c r="C743" s="3" t="s">
        <v>172</v>
      </c>
      <c r="D743" s="62" t="str">
        <f t="shared" si="1"/>
        <v>44197nievreorthopedists_and_trauma_surgeons</v>
      </c>
      <c r="E743" s="3">
        <v>1763.0</v>
      </c>
    </row>
    <row r="744">
      <c r="A744" s="38">
        <v>44927.0</v>
      </c>
      <c r="B744" s="3" t="s">
        <v>69</v>
      </c>
      <c r="C744" s="3" t="s">
        <v>180</v>
      </c>
      <c r="D744" s="62" t="str">
        <f t="shared" si="1"/>
        <v>44927haute-vienneent</v>
      </c>
      <c r="E744" s="3">
        <v>3877.0</v>
      </c>
    </row>
    <row r="745">
      <c r="A745" s="38">
        <v>44562.0</v>
      </c>
      <c r="B745" s="3" t="s">
        <v>64</v>
      </c>
      <c r="C745" s="3" t="s">
        <v>134</v>
      </c>
      <c r="D745" s="62" t="str">
        <f t="shared" si="1"/>
        <v>44562val-d'oiseradiologists</v>
      </c>
      <c r="E745" s="3">
        <v>3961.0</v>
      </c>
    </row>
    <row r="746">
      <c r="A746" s="38">
        <v>44562.0</v>
      </c>
      <c r="B746" s="3" t="s">
        <v>67</v>
      </c>
      <c r="C746" s="3" t="s">
        <v>162</v>
      </c>
      <c r="D746" s="62" t="str">
        <f t="shared" si="1"/>
        <v>44562finistereother_surgeons</v>
      </c>
      <c r="E746" s="3">
        <v>518.0</v>
      </c>
    </row>
    <row r="747">
      <c r="A747" s="38">
        <v>44927.0</v>
      </c>
      <c r="B747" s="3" t="s">
        <v>62</v>
      </c>
      <c r="C747" s="3" t="s">
        <v>145</v>
      </c>
      <c r="D747" s="62" t="str">
        <f t="shared" si="1"/>
        <v>44927pas-de-calaisother_non_medical_hcps</v>
      </c>
      <c r="E747" s="3">
        <v>280.0</v>
      </c>
    </row>
    <row r="748">
      <c r="A748" s="38">
        <v>44197.0</v>
      </c>
      <c r="B748" s="3" t="s">
        <v>57</v>
      </c>
      <c r="C748" s="3" t="s">
        <v>160</v>
      </c>
      <c r="D748" s="62" t="str">
        <f t="shared" si="1"/>
        <v>44197viennegps</v>
      </c>
      <c r="E748" s="3">
        <v>1599.0</v>
      </c>
    </row>
    <row r="749">
      <c r="A749" s="38">
        <v>44927.0</v>
      </c>
      <c r="B749" s="3" t="s">
        <v>57</v>
      </c>
      <c r="C749" s="3" t="s">
        <v>201</v>
      </c>
      <c r="D749" s="62" t="str">
        <f t="shared" si="1"/>
        <v>44927euregps</v>
      </c>
      <c r="E749" s="3">
        <v>1312.0</v>
      </c>
    </row>
    <row r="750">
      <c r="A750" s="38">
        <v>44562.0</v>
      </c>
      <c r="B750" s="3" t="s">
        <v>57</v>
      </c>
      <c r="C750" s="3" t="s">
        <v>172</v>
      </c>
      <c r="D750" s="62" t="str">
        <f t="shared" si="1"/>
        <v>44562nievregps</v>
      </c>
      <c r="E750" s="3">
        <v>2008.0</v>
      </c>
    </row>
    <row r="751">
      <c r="A751" s="38">
        <v>44562.0</v>
      </c>
      <c r="B751" s="3" t="s">
        <v>54</v>
      </c>
      <c r="C751" s="3" t="s">
        <v>187</v>
      </c>
      <c r="D751" s="62" t="str">
        <f t="shared" si="1"/>
        <v>44562calvadosdentists</v>
      </c>
      <c r="E751" s="3">
        <v>921.0</v>
      </c>
    </row>
    <row r="752">
      <c r="A752" s="38">
        <v>44927.0</v>
      </c>
      <c r="B752" s="3" t="s">
        <v>58</v>
      </c>
      <c r="C752" s="3" t="s">
        <v>137</v>
      </c>
      <c r="D752" s="62" t="str">
        <f t="shared" si="1"/>
        <v>44927ille-et-vilainemidwives</v>
      </c>
      <c r="E752" s="3">
        <v>635.0</v>
      </c>
    </row>
    <row r="753">
      <c r="A753" s="38">
        <v>44927.0</v>
      </c>
      <c r="B753" s="3" t="s">
        <v>78</v>
      </c>
      <c r="C753" s="3" t="s">
        <v>188</v>
      </c>
      <c r="D753" s="62" t="str">
        <f t="shared" si="1"/>
        <v>44927haute-garonneplastic_surgeons</v>
      </c>
      <c r="E753" s="3">
        <v>1368.0</v>
      </c>
    </row>
    <row r="754">
      <c r="A754" s="38">
        <v>44562.0</v>
      </c>
      <c r="B754" s="3" t="s">
        <v>67</v>
      </c>
      <c r="C754" s="3" t="s">
        <v>203</v>
      </c>
      <c r="D754" s="62" t="str">
        <f t="shared" si="1"/>
        <v>44562nordother_surgeons</v>
      </c>
      <c r="E754" s="3">
        <v>691.0</v>
      </c>
    </row>
    <row r="755">
      <c r="A755" s="38">
        <v>44562.0</v>
      </c>
      <c r="B755" s="3" t="s">
        <v>74</v>
      </c>
      <c r="C755" s="3" t="s">
        <v>124</v>
      </c>
      <c r="D755" s="62" t="str">
        <f t="shared" si="1"/>
        <v>44562rhonepsychologists</v>
      </c>
      <c r="E755" s="3">
        <v>137.0</v>
      </c>
    </row>
    <row r="756">
      <c r="A756" s="38">
        <v>44927.0</v>
      </c>
      <c r="B756" s="3" t="s">
        <v>57</v>
      </c>
      <c r="C756" s="3" t="s">
        <v>142</v>
      </c>
      <c r="D756" s="62" t="str">
        <f t="shared" si="1"/>
        <v>44927haute-saonegps</v>
      </c>
      <c r="E756" s="3">
        <v>908.0</v>
      </c>
    </row>
    <row r="757">
      <c r="A757" s="38">
        <v>44562.0</v>
      </c>
      <c r="B757" s="3" t="s">
        <v>55</v>
      </c>
      <c r="C757" s="3" t="s">
        <v>198</v>
      </c>
      <c r="D757" s="62" t="str">
        <f t="shared" si="1"/>
        <v>44562vendeeophthalmologists</v>
      </c>
      <c r="E757" s="3">
        <v>2900.0</v>
      </c>
    </row>
    <row r="758">
      <c r="A758" s="38">
        <v>44927.0</v>
      </c>
      <c r="B758" s="3" t="s">
        <v>64</v>
      </c>
      <c r="C758" s="3" t="s">
        <v>132</v>
      </c>
      <c r="D758" s="62" t="str">
        <f t="shared" si="1"/>
        <v>44927sommeradiologists</v>
      </c>
      <c r="E758" s="3">
        <v>2933.0</v>
      </c>
    </row>
    <row r="759">
      <c r="A759" s="38">
        <v>44562.0</v>
      </c>
      <c r="B759" s="3" t="s">
        <v>59</v>
      </c>
      <c r="C759" s="3" t="s">
        <v>183</v>
      </c>
      <c r="D759" s="62" t="str">
        <f t="shared" si="1"/>
        <v>44562alpes-maritimesgynaecologists</v>
      </c>
      <c r="E759" s="3">
        <v>1294.0</v>
      </c>
    </row>
    <row r="760">
      <c r="A760" s="38">
        <v>44927.0</v>
      </c>
      <c r="B760" s="3" t="s">
        <v>74</v>
      </c>
      <c r="C760" s="3" t="s">
        <v>186</v>
      </c>
      <c r="D760" s="62" t="str">
        <f t="shared" si="1"/>
        <v>44927heraultpsychologists</v>
      </c>
      <c r="E760" s="3">
        <v>163.0</v>
      </c>
    </row>
    <row r="761">
      <c r="A761" s="38">
        <v>44562.0</v>
      </c>
      <c r="B761" s="3" t="s">
        <v>69</v>
      </c>
      <c r="C761" s="3" t="s">
        <v>118</v>
      </c>
      <c r="D761" s="62" t="str">
        <f t="shared" si="1"/>
        <v>44562cote-d'orent</v>
      </c>
      <c r="E761" s="3">
        <v>2405.0</v>
      </c>
    </row>
    <row r="762">
      <c r="A762" s="38">
        <v>44927.0</v>
      </c>
      <c r="B762" s="3" t="s">
        <v>64</v>
      </c>
      <c r="C762" s="3" t="s">
        <v>112</v>
      </c>
      <c r="D762" s="62" t="str">
        <f t="shared" si="1"/>
        <v>44927isereradiologists</v>
      </c>
      <c r="E762" s="3">
        <v>3596.0</v>
      </c>
    </row>
    <row r="763">
      <c r="A763" s="38">
        <v>44927.0</v>
      </c>
      <c r="B763" s="3" t="s">
        <v>77</v>
      </c>
      <c r="C763" s="3" t="s">
        <v>165</v>
      </c>
      <c r="D763" s="62" t="str">
        <f t="shared" si="1"/>
        <v>44927ardechepodologists</v>
      </c>
      <c r="E763" s="3">
        <v>1007.0</v>
      </c>
    </row>
    <row r="764">
      <c r="A764" s="38">
        <v>44562.0</v>
      </c>
      <c r="B764" s="3" t="s">
        <v>59</v>
      </c>
      <c r="C764" s="3" t="s">
        <v>198</v>
      </c>
      <c r="D764" s="62" t="str">
        <f t="shared" si="1"/>
        <v>44562vendeegynaecologists</v>
      </c>
      <c r="E764" s="3">
        <v>841.0</v>
      </c>
    </row>
    <row r="765">
      <c r="A765" s="38">
        <v>44562.0</v>
      </c>
      <c r="B765" s="3" t="s">
        <v>59</v>
      </c>
      <c r="C765" s="3" t="s">
        <v>125</v>
      </c>
      <c r="D765" s="62" t="str">
        <f t="shared" si="1"/>
        <v>44562marnegynaecologists</v>
      </c>
      <c r="E765" s="3">
        <v>1948.0</v>
      </c>
    </row>
    <row r="766">
      <c r="A766" s="38">
        <v>44562.0</v>
      </c>
      <c r="B766" s="3" t="s">
        <v>54</v>
      </c>
      <c r="C766" s="3" t="s">
        <v>136</v>
      </c>
      <c r="D766" s="62" t="str">
        <f t="shared" si="1"/>
        <v>44562puy-de-domedentists</v>
      </c>
      <c r="E766" s="3">
        <v>969.0</v>
      </c>
    </row>
    <row r="767">
      <c r="A767" s="38">
        <v>44197.0</v>
      </c>
      <c r="B767" s="3" t="s">
        <v>75</v>
      </c>
      <c r="C767" s="3" t="s">
        <v>198</v>
      </c>
      <c r="D767" s="62" t="str">
        <f t="shared" si="1"/>
        <v>44197vendeeosteopaths</v>
      </c>
      <c r="E767" s="3">
        <v>704.0</v>
      </c>
    </row>
    <row r="768">
      <c r="A768" s="38">
        <v>44562.0</v>
      </c>
      <c r="B768" s="3" t="s">
        <v>58</v>
      </c>
      <c r="C768" s="3" t="s">
        <v>170</v>
      </c>
      <c r="D768" s="62" t="str">
        <f t="shared" si="1"/>
        <v>44562seine-saint-denismidwives</v>
      </c>
      <c r="E768" s="3">
        <v>755.0</v>
      </c>
    </row>
    <row r="769">
      <c r="A769" s="38">
        <v>44927.0</v>
      </c>
      <c r="B769" s="3" t="s">
        <v>75</v>
      </c>
      <c r="C769" s="3" t="s">
        <v>138</v>
      </c>
      <c r="D769" s="62" t="str">
        <f t="shared" si="1"/>
        <v>44927meurthe-et-moselleosteopaths</v>
      </c>
      <c r="E769" s="3">
        <v>841.0</v>
      </c>
    </row>
    <row r="770">
      <c r="A770" s="38">
        <v>44562.0</v>
      </c>
      <c r="B770" s="3" t="s">
        <v>58</v>
      </c>
      <c r="C770" s="3" t="s">
        <v>185</v>
      </c>
      <c r="D770" s="62" t="str">
        <f t="shared" si="1"/>
        <v>44562loiretmidwives</v>
      </c>
      <c r="E770" s="3">
        <v>924.0</v>
      </c>
    </row>
    <row r="771">
      <c r="A771" s="38">
        <v>44197.0</v>
      </c>
      <c r="B771" s="3" t="s">
        <v>59</v>
      </c>
      <c r="C771" s="3" t="s">
        <v>170</v>
      </c>
      <c r="D771" s="62" t="str">
        <f t="shared" si="1"/>
        <v>44197seine-saint-denisgynaecologists</v>
      </c>
      <c r="E771" s="3">
        <v>1741.0</v>
      </c>
    </row>
    <row r="772">
      <c r="A772" s="38">
        <v>44197.0</v>
      </c>
      <c r="B772" s="3" t="s">
        <v>54</v>
      </c>
      <c r="C772" s="3" t="s">
        <v>153</v>
      </c>
      <c r="D772" s="62" t="str">
        <f t="shared" si="1"/>
        <v>44197haut-rhindentists</v>
      </c>
      <c r="E772" s="3">
        <v>645.0</v>
      </c>
    </row>
    <row r="773">
      <c r="A773" s="38">
        <v>44927.0</v>
      </c>
      <c r="B773" s="3" t="s">
        <v>62</v>
      </c>
      <c r="C773" s="3" t="s">
        <v>184</v>
      </c>
      <c r="D773" s="62" t="str">
        <f t="shared" si="1"/>
        <v>44927hauts-de-seineother_non_medical_hcps</v>
      </c>
      <c r="E773" s="3">
        <v>145.0</v>
      </c>
    </row>
    <row r="774">
      <c r="A774" s="38">
        <v>44927.0</v>
      </c>
      <c r="B774" s="3" t="s">
        <v>67</v>
      </c>
      <c r="C774" s="3" t="s">
        <v>117</v>
      </c>
      <c r="D774" s="62" t="str">
        <f t="shared" si="1"/>
        <v>44927essonneother_surgeons</v>
      </c>
      <c r="E774" s="3">
        <v>874.0</v>
      </c>
    </row>
    <row r="775">
      <c r="A775" s="38">
        <v>44197.0</v>
      </c>
      <c r="B775" s="3" t="s">
        <v>55</v>
      </c>
      <c r="C775" s="3" t="s">
        <v>128</v>
      </c>
      <c r="D775" s="62" t="str">
        <f t="shared" si="1"/>
        <v>44197indre-et-loireophthalmologists</v>
      </c>
      <c r="E775" s="3">
        <v>5446.0</v>
      </c>
    </row>
    <row r="776">
      <c r="A776" s="38">
        <v>44927.0</v>
      </c>
      <c r="B776" s="3" t="s">
        <v>63</v>
      </c>
      <c r="C776" s="3" t="s">
        <v>196</v>
      </c>
      <c r="D776" s="62" t="str">
        <f t="shared" si="1"/>
        <v>44927manchepharmacies</v>
      </c>
      <c r="E776" s="3">
        <v>52.0</v>
      </c>
    </row>
    <row r="777">
      <c r="A777" s="38">
        <v>44927.0</v>
      </c>
      <c r="B777" s="3" t="s">
        <v>52</v>
      </c>
      <c r="C777" s="3" t="s">
        <v>123</v>
      </c>
      <c r="D777" s="62" t="str">
        <f t="shared" si="1"/>
        <v>44927val-de-marnephysiotherapists</v>
      </c>
      <c r="E777" s="3">
        <v>330.0</v>
      </c>
    </row>
    <row r="778">
      <c r="A778" s="38">
        <v>44927.0</v>
      </c>
      <c r="B778" s="3" t="s">
        <v>62</v>
      </c>
      <c r="C778" s="3" t="s">
        <v>148</v>
      </c>
      <c r="D778" s="62" t="str">
        <f t="shared" si="1"/>
        <v>44927vaucluseother_non_medical_hcps</v>
      </c>
      <c r="E778" s="3">
        <v>166.0</v>
      </c>
    </row>
    <row r="779">
      <c r="A779" s="38">
        <v>44562.0</v>
      </c>
      <c r="B779" s="3" t="s">
        <v>59</v>
      </c>
      <c r="C779" s="3" t="s">
        <v>158</v>
      </c>
      <c r="D779" s="62" t="str">
        <f t="shared" si="1"/>
        <v>44562juragynaecologists</v>
      </c>
      <c r="E779" s="3">
        <v>1336.0</v>
      </c>
    </row>
    <row r="780">
      <c r="A780" s="38">
        <v>44197.0</v>
      </c>
      <c r="B780" s="3" t="s">
        <v>54</v>
      </c>
      <c r="C780" s="3" t="s">
        <v>200</v>
      </c>
      <c r="D780" s="62" t="str">
        <f t="shared" si="1"/>
        <v>44197allierdentists</v>
      </c>
      <c r="E780" s="3">
        <v>637.0</v>
      </c>
    </row>
    <row r="781">
      <c r="A781" s="38">
        <v>44927.0</v>
      </c>
      <c r="B781" s="3" t="s">
        <v>71</v>
      </c>
      <c r="C781" s="3" t="s">
        <v>124</v>
      </c>
      <c r="D781" s="62" t="str">
        <f t="shared" si="1"/>
        <v>44927rhoneorthopedists_and_trauma_surgeons</v>
      </c>
      <c r="E781" s="3">
        <v>1243.0</v>
      </c>
    </row>
    <row r="782">
      <c r="A782" s="38">
        <v>44927.0</v>
      </c>
      <c r="B782" s="3" t="s">
        <v>56</v>
      </c>
      <c r="C782" s="3" t="s">
        <v>139</v>
      </c>
      <c r="D782" s="62" t="str">
        <f t="shared" si="1"/>
        <v>44927mayennedermatologists</v>
      </c>
      <c r="E782" s="3">
        <v>2482.0</v>
      </c>
    </row>
    <row r="783">
      <c r="A783" s="38">
        <v>44197.0</v>
      </c>
      <c r="B783" s="3" t="s">
        <v>63</v>
      </c>
      <c r="C783" s="3" t="s">
        <v>117</v>
      </c>
      <c r="D783" s="62" t="str">
        <f t="shared" si="1"/>
        <v>44197essonnepharmacies</v>
      </c>
      <c r="E783" s="3">
        <v>7113.0</v>
      </c>
    </row>
    <row r="784">
      <c r="A784" s="38">
        <v>44927.0</v>
      </c>
      <c r="B784" s="3" t="s">
        <v>68</v>
      </c>
      <c r="C784" s="3" t="s">
        <v>133</v>
      </c>
      <c r="D784" s="62" t="str">
        <f t="shared" si="1"/>
        <v>44927haute-loireother_specialists</v>
      </c>
      <c r="E784" s="3">
        <v>1946.0</v>
      </c>
    </row>
    <row r="785">
      <c r="A785" s="38">
        <v>44562.0</v>
      </c>
      <c r="B785" s="3" t="s">
        <v>64</v>
      </c>
      <c r="C785" s="3" t="s">
        <v>146</v>
      </c>
      <c r="D785" s="62" t="str">
        <f t="shared" si="1"/>
        <v>44562tarnradiologists</v>
      </c>
      <c r="E785" s="3">
        <v>6123.0</v>
      </c>
    </row>
    <row r="786">
      <c r="A786" s="38">
        <v>44197.0</v>
      </c>
      <c r="B786" s="3" t="s">
        <v>74</v>
      </c>
      <c r="C786" s="3" t="s">
        <v>141</v>
      </c>
      <c r="D786" s="62" t="str">
        <f t="shared" si="1"/>
        <v>44197morbihanpsychologists</v>
      </c>
      <c r="E786" s="3">
        <v>166.0</v>
      </c>
    </row>
    <row r="787">
      <c r="A787" s="38">
        <v>44197.0</v>
      </c>
      <c r="B787" s="3" t="s">
        <v>55</v>
      </c>
      <c r="C787" s="3" t="s">
        <v>125</v>
      </c>
      <c r="D787" s="62" t="str">
        <f t="shared" si="1"/>
        <v>44197marneophthalmologists</v>
      </c>
      <c r="E787" s="3">
        <v>2798.0</v>
      </c>
    </row>
    <row r="788">
      <c r="A788" s="38">
        <v>44562.0</v>
      </c>
      <c r="B788" s="3" t="s">
        <v>75</v>
      </c>
      <c r="C788" s="3" t="s">
        <v>139</v>
      </c>
      <c r="D788" s="62" t="str">
        <f t="shared" si="1"/>
        <v>44562mayenneosteopaths</v>
      </c>
      <c r="E788" s="3">
        <v>904.0</v>
      </c>
    </row>
    <row r="789">
      <c r="A789" s="38">
        <v>44562.0</v>
      </c>
      <c r="B789" s="3" t="s">
        <v>59</v>
      </c>
      <c r="C789" s="3" t="s">
        <v>160</v>
      </c>
      <c r="D789" s="62" t="str">
        <f t="shared" si="1"/>
        <v>44562viennegynaecologists</v>
      </c>
      <c r="E789" s="3">
        <v>2169.0</v>
      </c>
    </row>
    <row r="790">
      <c r="A790" s="38">
        <v>44562.0</v>
      </c>
      <c r="B790" s="3" t="s">
        <v>54</v>
      </c>
      <c r="C790" s="3" t="s">
        <v>151</v>
      </c>
      <c r="D790" s="62" t="str">
        <f t="shared" si="1"/>
        <v>44562saone-et-loiredentists</v>
      </c>
      <c r="E790" s="3">
        <v>907.0</v>
      </c>
    </row>
    <row r="791">
      <c r="A791" s="38">
        <v>44562.0</v>
      </c>
      <c r="B791" s="3" t="s">
        <v>54</v>
      </c>
      <c r="C791" s="3" t="s">
        <v>162</v>
      </c>
      <c r="D791" s="62" t="str">
        <f t="shared" si="1"/>
        <v>44562finisteredentists</v>
      </c>
      <c r="E791" s="3">
        <v>697.0</v>
      </c>
    </row>
    <row r="792">
      <c r="A792" s="38">
        <v>44197.0</v>
      </c>
      <c r="B792" s="3" t="s">
        <v>55</v>
      </c>
      <c r="C792" s="3" t="s">
        <v>158</v>
      </c>
      <c r="D792" s="62" t="str">
        <f t="shared" si="1"/>
        <v>44197juraophthalmologists</v>
      </c>
      <c r="E792" s="3">
        <v>3782.0</v>
      </c>
    </row>
    <row r="793">
      <c r="A793" s="38">
        <v>44927.0</v>
      </c>
      <c r="B793" s="3" t="s">
        <v>77</v>
      </c>
      <c r="C793" s="3" t="s">
        <v>123</v>
      </c>
      <c r="D793" s="62" t="str">
        <f t="shared" si="1"/>
        <v>44927val-de-marnepodologists</v>
      </c>
      <c r="E793" s="3">
        <v>879.0</v>
      </c>
    </row>
    <row r="794">
      <c r="A794" s="38">
        <v>44562.0</v>
      </c>
      <c r="B794" s="3" t="s">
        <v>76</v>
      </c>
      <c r="C794" s="3" t="s">
        <v>184</v>
      </c>
      <c r="D794" s="62" t="str">
        <f t="shared" si="1"/>
        <v>44562hauts-de-seineurologists</v>
      </c>
      <c r="E794" s="3">
        <v>1123.0</v>
      </c>
    </row>
    <row r="795">
      <c r="A795" s="38">
        <v>44562.0</v>
      </c>
      <c r="B795" s="3" t="s">
        <v>60</v>
      </c>
      <c r="C795" s="3" t="s">
        <v>194</v>
      </c>
      <c r="D795" s="62" t="str">
        <f t="shared" si="1"/>
        <v>44562savoiepediatricians</v>
      </c>
      <c r="E795" s="3">
        <v>1502.0</v>
      </c>
    </row>
    <row r="796">
      <c r="A796" s="38">
        <v>44197.0</v>
      </c>
      <c r="B796" s="3" t="s">
        <v>54</v>
      </c>
      <c r="C796" s="3" t="s">
        <v>156</v>
      </c>
      <c r="D796" s="62" t="str">
        <f t="shared" si="1"/>
        <v>44197loir-et-cherdentists</v>
      </c>
      <c r="E796" s="3">
        <v>810.0</v>
      </c>
    </row>
    <row r="797">
      <c r="A797" s="38">
        <v>44197.0</v>
      </c>
      <c r="B797" s="3" t="s">
        <v>77</v>
      </c>
      <c r="C797" s="3" t="s">
        <v>166</v>
      </c>
      <c r="D797" s="62" t="str">
        <f t="shared" si="1"/>
        <v>44197audepodologists</v>
      </c>
      <c r="E797" s="3">
        <v>839.0</v>
      </c>
    </row>
    <row r="798">
      <c r="A798" s="38">
        <v>44197.0</v>
      </c>
      <c r="B798" s="3" t="s">
        <v>55</v>
      </c>
      <c r="C798" s="3" t="s">
        <v>200</v>
      </c>
      <c r="D798" s="62" t="str">
        <f t="shared" si="1"/>
        <v>44197allierophthalmologists</v>
      </c>
      <c r="E798" s="3">
        <v>6394.0</v>
      </c>
    </row>
    <row r="799">
      <c r="A799" s="38">
        <v>44927.0</v>
      </c>
      <c r="B799" s="3" t="s">
        <v>75</v>
      </c>
      <c r="C799" s="3" t="s">
        <v>208</v>
      </c>
      <c r="D799" s="62" t="str">
        <f t="shared" si="1"/>
        <v>44927lotosteopaths</v>
      </c>
      <c r="E799" s="3">
        <v>586.0</v>
      </c>
    </row>
    <row r="800">
      <c r="A800" s="38">
        <v>44197.0</v>
      </c>
      <c r="B800" s="3" t="s">
        <v>55</v>
      </c>
      <c r="C800" s="3" t="s">
        <v>166</v>
      </c>
      <c r="D800" s="62" t="str">
        <f t="shared" si="1"/>
        <v>44197audeophthalmologists</v>
      </c>
      <c r="E800" s="3">
        <v>1774.0</v>
      </c>
    </row>
    <row r="801">
      <c r="A801" s="38">
        <v>44927.0</v>
      </c>
      <c r="B801" s="3" t="s">
        <v>71</v>
      </c>
      <c r="C801" s="3" t="s">
        <v>137</v>
      </c>
      <c r="D801" s="62" t="str">
        <f t="shared" si="1"/>
        <v>44927ille-et-vilaineorthopedists_and_trauma_surgeons</v>
      </c>
      <c r="E801" s="3">
        <v>1329.0</v>
      </c>
    </row>
    <row r="802">
      <c r="A802" s="38">
        <v>44562.0</v>
      </c>
      <c r="B802" s="3" t="s">
        <v>77</v>
      </c>
      <c r="C802" s="3" t="s">
        <v>130</v>
      </c>
      <c r="D802" s="62" t="str">
        <f t="shared" si="1"/>
        <v>44562tarn-et-garonnepodologists</v>
      </c>
      <c r="E802" s="3">
        <v>761.0</v>
      </c>
    </row>
    <row r="803">
      <c r="A803" s="38">
        <v>44927.0</v>
      </c>
      <c r="B803" s="3" t="s">
        <v>60</v>
      </c>
      <c r="C803" s="3" t="s">
        <v>127</v>
      </c>
      <c r="D803" s="62" t="str">
        <f t="shared" si="1"/>
        <v>44927seine-maritimepediatricians</v>
      </c>
      <c r="E803" s="3">
        <v>470.0</v>
      </c>
    </row>
    <row r="804">
      <c r="A804" s="38">
        <v>44927.0</v>
      </c>
      <c r="B804" s="3" t="s">
        <v>58</v>
      </c>
      <c r="C804" s="3" t="s">
        <v>160</v>
      </c>
      <c r="D804" s="62" t="str">
        <f t="shared" si="1"/>
        <v>44927viennemidwives</v>
      </c>
      <c r="E804" s="3">
        <v>798.0</v>
      </c>
    </row>
    <row r="805">
      <c r="A805" s="38">
        <v>44197.0</v>
      </c>
      <c r="B805" s="3" t="s">
        <v>53</v>
      </c>
      <c r="C805" s="3" t="s">
        <v>204</v>
      </c>
      <c r="D805" s="62" t="str">
        <f t="shared" si="1"/>
        <v>44197charente-maritimecardiologists</v>
      </c>
      <c r="E805" s="3">
        <v>1835.0</v>
      </c>
    </row>
    <row r="806">
      <c r="A806" s="38">
        <v>44562.0</v>
      </c>
      <c r="B806" s="3" t="s">
        <v>56</v>
      </c>
      <c r="C806" s="3" t="s">
        <v>197</v>
      </c>
      <c r="D806" s="62" t="str">
        <f t="shared" si="1"/>
        <v>44562vosgesdermatologists</v>
      </c>
      <c r="E806" s="3">
        <v>5993.0</v>
      </c>
    </row>
    <row r="807">
      <c r="A807" s="38">
        <v>44562.0</v>
      </c>
      <c r="B807" s="3" t="s">
        <v>74</v>
      </c>
      <c r="C807" s="3" t="s">
        <v>133</v>
      </c>
      <c r="D807" s="62" t="str">
        <f t="shared" si="1"/>
        <v>44562haute-loirepsychologists</v>
      </c>
      <c r="E807" s="3">
        <v>134.0</v>
      </c>
    </row>
    <row r="808">
      <c r="A808" s="38">
        <v>44197.0</v>
      </c>
      <c r="B808" s="3" t="s">
        <v>59</v>
      </c>
      <c r="C808" s="3" t="s">
        <v>125</v>
      </c>
      <c r="D808" s="62" t="str">
        <f t="shared" si="1"/>
        <v>44197marnegynaecologists</v>
      </c>
      <c r="E808" s="3">
        <v>1978.0</v>
      </c>
    </row>
    <row r="809">
      <c r="A809" s="38">
        <v>44927.0</v>
      </c>
      <c r="B809" s="3" t="s">
        <v>59</v>
      </c>
      <c r="C809" s="3" t="s">
        <v>166</v>
      </c>
      <c r="D809" s="62" t="str">
        <f t="shared" si="1"/>
        <v>44927audegynaecologists</v>
      </c>
      <c r="E809" s="3">
        <v>2422.0</v>
      </c>
    </row>
    <row r="810">
      <c r="A810" s="38">
        <v>44927.0</v>
      </c>
      <c r="B810" s="3" t="s">
        <v>58</v>
      </c>
      <c r="C810" s="3" t="s">
        <v>155</v>
      </c>
      <c r="D810" s="62" t="str">
        <f t="shared" si="1"/>
        <v>44927reunionmidwives</v>
      </c>
      <c r="E810" s="3">
        <v>291.0</v>
      </c>
    </row>
    <row r="811">
      <c r="A811" s="38">
        <v>44562.0</v>
      </c>
      <c r="B811" s="3" t="s">
        <v>70</v>
      </c>
      <c r="C811" s="3" t="s">
        <v>192</v>
      </c>
      <c r="D811" s="62" t="str">
        <f t="shared" si="1"/>
        <v>44562dromenurses</v>
      </c>
      <c r="E811" s="3">
        <v>200.0</v>
      </c>
    </row>
    <row r="812">
      <c r="A812" s="38">
        <v>44927.0</v>
      </c>
      <c r="B812" s="3" t="s">
        <v>69</v>
      </c>
      <c r="C812" s="3" t="s">
        <v>165</v>
      </c>
      <c r="D812" s="62" t="str">
        <f t="shared" si="1"/>
        <v>44927ardecheent</v>
      </c>
      <c r="E812" s="3">
        <v>2202.0</v>
      </c>
    </row>
    <row r="813">
      <c r="A813" s="38">
        <v>44197.0</v>
      </c>
      <c r="B813" s="3" t="s">
        <v>55</v>
      </c>
      <c r="C813" s="3" t="s">
        <v>198</v>
      </c>
      <c r="D813" s="62" t="str">
        <f t="shared" si="1"/>
        <v>44197vendeeophthalmologists</v>
      </c>
      <c r="E813" s="3">
        <v>4458.0</v>
      </c>
    </row>
    <row r="814">
      <c r="A814" s="38">
        <v>44927.0</v>
      </c>
      <c r="B814" s="3" t="s">
        <v>52</v>
      </c>
      <c r="C814" s="3" t="s">
        <v>133</v>
      </c>
      <c r="D814" s="62" t="str">
        <f t="shared" si="1"/>
        <v>44927haute-loirephysiotherapists</v>
      </c>
      <c r="E814" s="3">
        <v>385.0</v>
      </c>
    </row>
    <row r="815">
      <c r="A815" s="38">
        <v>44562.0</v>
      </c>
      <c r="B815" s="3" t="s">
        <v>74</v>
      </c>
      <c r="C815" s="3" t="s">
        <v>141</v>
      </c>
      <c r="D815" s="62" t="str">
        <f t="shared" si="1"/>
        <v>44562morbihanpsychologists</v>
      </c>
      <c r="E815" s="3">
        <v>161.0</v>
      </c>
    </row>
    <row r="816">
      <c r="A816" s="38">
        <v>44927.0</v>
      </c>
      <c r="B816" s="3" t="s">
        <v>58</v>
      </c>
      <c r="C816" s="3" t="s">
        <v>113</v>
      </c>
      <c r="D816" s="62" t="str">
        <f t="shared" si="1"/>
        <v>44927sarthemidwives</v>
      </c>
      <c r="E816" s="3">
        <v>851.0</v>
      </c>
    </row>
    <row r="817">
      <c r="A817" s="38">
        <v>44927.0</v>
      </c>
      <c r="B817" s="3" t="s">
        <v>66</v>
      </c>
      <c r="C817" s="3" t="s">
        <v>203</v>
      </c>
      <c r="D817" s="62" t="str">
        <f t="shared" si="1"/>
        <v>44927nordspeech_pathologists</v>
      </c>
      <c r="E817" s="3">
        <v>111.0</v>
      </c>
    </row>
    <row r="818">
      <c r="A818" s="38">
        <v>44197.0</v>
      </c>
      <c r="B818" s="3" t="s">
        <v>57</v>
      </c>
      <c r="C818" s="3" t="s">
        <v>172</v>
      </c>
      <c r="D818" s="62" t="str">
        <f t="shared" si="1"/>
        <v>44197nievregps</v>
      </c>
      <c r="E818" s="3">
        <v>2074.0</v>
      </c>
    </row>
    <row r="819">
      <c r="A819" s="38">
        <v>44927.0</v>
      </c>
      <c r="B819" s="3" t="s">
        <v>77</v>
      </c>
      <c r="C819" s="3" t="s">
        <v>208</v>
      </c>
      <c r="D819" s="62" t="str">
        <f t="shared" si="1"/>
        <v>44927lotpodologists</v>
      </c>
      <c r="E819" s="3">
        <v>756.0</v>
      </c>
    </row>
    <row r="820">
      <c r="A820" s="38">
        <v>44927.0</v>
      </c>
      <c r="B820" s="3" t="s">
        <v>54</v>
      </c>
      <c r="C820" s="3" t="s">
        <v>189</v>
      </c>
      <c r="D820" s="62" t="str">
        <f t="shared" si="1"/>
        <v>44927deux-sevresdentists</v>
      </c>
      <c r="E820" s="3">
        <v>655.0</v>
      </c>
    </row>
    <row r="821">
      <c r="A821" s="38">
        <v>44562.0</v>
      </c>
      <c r="B821" s="3" t="s">
        <v>65</v>
      </c>
      <c r="C821" s="3" t="s">
        <v>182</v>
      </c>
      <c r="D821" s="62" t="str">
        <f t="shared" si="1"/>
        <v>44562yvelinesanesthetists</v>
      </c>
      <c r="E821" s="3">
        <v>1293.0</v>
      </c>
    </row>
    <row r="822">
      <c r="A822" s="38">
        <v>44562.0</v>
      </c>
      <c r="B822" s="3" t="s">
        <v>59</v>
      </c>
      <c r="C822" s="3" t="s">
        <v>171</v>
      </c>
      <c r="D822" s="62" t="str">
        <f t="shared" si="1"/>
        <v>44562alpes-de-haute-provencegynaecologists</v>
      </c>
      <c r="E822" s="3">
        <v>1087.0</v>
      </c>
    </row>
    <row r="823">
      <c r="A823" s="38">
        <v>44562.0</v>
      </c>
      <c r="B823" s="3" t="s">
        <v>67</v>
      </c>
      <c r="C823" s="3" t="s">
        <v>144</v>
      </c>
      <c r="D823" s="62" t="str">
        <f t="shared" si="1"/>
        <v>44562cotes-d'armorother_surgeons</v>
      </c>
      <c r="E823" s="3">
        <v>1880.0</v>
      </c>
    </row>
    <row r="824">
      <c r="A824" s="38">
        <v>44927.0</v>
      </c>
      <c r="B824" s="3" t="s">
        <v>71</v>
      </c>
      <c r="C824" s="3" t="s">
        <v>161</v>
      </c>
      <c r="D824" s="62" t="str">
        <f t="shared" si="1"/>
        <v>44927aubeorthopedists_and_trauma_surgeons</v>
      </c>
      <c r="E824" s="3">
        <v>1427.0</v>
      </c>
    </row>
    <row r="825">
      <c r="A825" s="38">
        <v>44562.0</v>
      </c>
      <c r="B825" s="3" t="s">
        <v>78</v>
      </c>
      <c r="C825" s="3" t="s">
        <v>149</v>
      </c>
      <c r="D825" s="62" t="str">
        <f t="shared" si="1"/>
        <v>44562ainplastic_surgeons</v>
      </c>
      <c r="E825" s="3">
        <v>968.0</v>
      </c>
    </row>
    <row r="826">
      <c r="A826" s="38">
        <v>44197.0</v>
      </c>
      <c r="B826" s="3" t="s">
        <v>76</v>
      </c>
      <c r="C826" s="3" t="s">
        <v>114</v>
      </c>
      <c r="D826" s="62" t="str">
        <f t="shared" si="1"/>
        <v>44197bas-rhinurologists</v>
      </c>
      <c r="E826" s="3">
        <v>2265.0</v>
      </c>
    </row>
    <row r="827">
      <c r="A827" s="38">
        <v>44927.0</v>
      </c>
      <c r="B827" s="3" t="s">
        <v>57</v>
      </c>
      <c r="C827" s="3" t="s">
        <v>173</v>
      </c>
      <c r="D827" s="62" t="str">
        <f t="shared" si="1"/>
        <v>44927creusegps</v>
      </c>
      <c r="E827" s="3">
        <v>1611.0</v>
      </c>
    </row>
    <row r="828">
      <c r="A828" s="38">
        <v>44927.0</v>
      </c>
      <c r="B828" s="3" t="s">
        <v>54</v>
      </c>
      <c r="C828" s="3" t="s">
        <v>204</v>
      </c>
      <c r="D828" s="62" t="str">
        <f t="shared" si="1"/>
        <v>44927charente-maritimedentists</v>
      </c>
      <c r="E828" s="3">
        <v>865.0</v>
      </c>
    </row>
    <row r="829">
      <c r="A829" s="38">
        <v>44197.0</v>
      </c>
      <c r="B829" s="3" t="s">
        <v>60</v>
      </c>
      <c r="C829" s="3" t="s">
        <v>194</v>
      </c>
      <c r="D829" s="62" t="str">
        <f t="shared" si="1"/>
        <v>44197savoiepediatricians</v>
      </c>
      <c r="E829" s="3">
        <v>1581.0</v>
      </c>
    </row>
    <row r="830">
      <c r="A830" s="38">
        <v>44927.0</v>
      </c>
      <c r="B830" s="3" t="s">
        <v>72</v>
      </c>
      <c r="C830" s="3" t="s">
        <v>135</v>
      </c>
      <c r="D830" s="62" t="str">
        <f t="shared" si="1"/>
        <v>44927haute-savoieinternists</v>
      </c>
      <c r="E830" s="3">
        <v>454.0</v>
      </c>
    </row>
    <row r="831">
      <c r="A831" s="38">
        <v>44197.0</v>
      </c>
      <c r="B831" s="3" t="s">
        <v>56</v>
      </c>
      <c r="C831" s="3" t="s">
        <v>163</v>
      </c>
      <c r="D831" s="62" t="str">
        <f t="shared" si="1"/>
        <v>44197yonnedermatologists</v>
      </c>
      <c r="E831" s="3">
        <v>2035.0</v>
      </c>
    </row>
    <row r="832">
      <c r="A832" s="38">
        <v>44562.0</v>
      </c>
      <c r="B832" s="3" t="s">
        <v>68</v>
      </c>
      <c r="C832" s="3" t="s">
        <v>116</v>
      </c>
      <c r="D832" s="62" t="str">
        <f t="shared" si="1"/>
        <v>44562cherother_specialists</v>
      </c>
      <c r="E832" s="3">
        <v>1778.0</v>
      </c>
    </row>
    <row r="833">
      <c r="A833" s="38">
        <v>44927.0</v>
      </c>
      <c r="B833" s="3" t="s">
        <v>74</v>
      </c>
      <c r="C833" s="3" t="s">
        <v>207</v>
      </c>
      <c r="D833" s="62" t="str">
        <f t="shared" si="1"/>
        <v>44927corse-du-sudpsychologists</v>
      </c>
      <c r="E833" s="3">
        <v>158.0</v>
      </c>
    </row>
    <row r="834">
      <c r="A834" s="38">
        <v>44197.0</v>
      </c>
      <c r="B834" s="3" t="s">
        <v>67</v>
      </c>
      <c r="C834" s="3" t="s">
        <v>195</v>
      </c>
      <c r="D834" s="62" t="str">
        <f t="shared" si="1"/>
        <v>44197hautes-alpesother_surgeons</v>
      </c>
      <c r="E834" s="3">
        <v>330.0</v>
      </c>
    </row>
    <row r="835">
      <c r="A835" s="38">
        <v>44927.0</v>
      </c>
      <c r="B835" s="3" t="s">
        <v>67</v>
      </c>
      <c r="C835" s="3" t="s">
        <v>150</v>
      </c>
      <c r="D835" s="62" t="str">
        <f t="shared" si="1"/>
        <v>44927ardennesother_surgeons</v>
      </c>
      <c r="E835" s="3">
        <v>525.0</v>
      </c>
    </row>
    <row r="836">
      <c r="A836" s="38">
        <v>44197.0</v>
      </c>
      <c r="B836" s="3" t="s">
        <v>68</v>
      </c>
      <c r="C836" s="3" t="s">
        <v>190</v>
      </c>
      <c r="D836" s="62" t="str">
        <f t="shared" si="1"/>
        <v>44197orneother_specialists</v>
      </c>
      <c r="E836" s="3">
        <v>1801.0</v>
      </c>
    </row>
    <row r="837">
      <c r="A837" s="38">
        <v>44562.0</v>
      </c>
      <c r="B837" s="3" t="s">
        <v>53</v>
      </c>
      <c r="C837" s="3" t="s">
        <v>131</v>
      </c>
      <c r="D837" s="62" t="str">
        <f t="shared" si="1"/>
        <v>44562correzecardiologists</v>
      </c>
      <c r="E837" s="3">
        <v>5507.0</v>
      </c>
    </row>
    <row r="838">
      <c r="A838" s="38">
        <v>44562.0</v>
      </c>
      <c r="B838" s="3" t="s">
        <v>60</v>
      </c>
      <c r="C838" s="3" t="s">
        <v>136</v>
      </c>
      <c r="D838" s="62" t="str">
        <f t="shared" si="1"/>
        <v>44562puy-de-domepediatricians</v>
      </c>
      <c r="E838" s="3">
        <v>1108.0</v>
      </c>
    </row>
    <row r="839">
      <c r="A839" s="38">
        <v>44927.0</v>
      </c>
      <c r="B839" s="3" t="s">
        <v>61</v>
      </c>
      <c r="C839" s="3" t="s">
        <v>197</v>
      </c>
      <c r="D839" s="62" t="str">
        <f t="shared" si="1"/>
        <v>44927vosgespsychiatrists</v>
      </c>
      <c r="E839" s="3">
        <v>368.0</v>
      </c>
    </row>
    <row r="840">
      <c r="A840" s="38">
        <v>44927.0</v>
      </c>
      <c r="B840" s="3" t="s">
        <v>53</v>
      </c>
      <c r="C840" s="3" t="s">
        <v>155</v>
      </c>
      <c r="D840" s="62" t="str">
        <f t="shared" si="1"/>
        <v>44927reunioncardiologists</v>
      </c>
      <c r="E840" s="3">
        <v>101.0</v>
      </c>
    </row>
    <row r="841">
      <c r="A841" s="38">
        <v>44197.0</v>
      </c>
      <c r="B841" s="3" t="s">
        <v>59</v>
      </c>
      <c r="C841" s="3" t="s">
        <v>171</v>
      </c>
      <c r="D841" s="62" t="str">
        <f t="shared" si="1"/>
        <v>44197alpes-de-haute-provencegynaecologists</v>
      </c>
      <c r="E841" s="3">
        <v>1085.0</v>
      </c>
    </row>
    <row r="842">
      <c r="A842" s="38">
        <v>44197.0</v>
      </c>
      <c r="B842" s="3" t="s">
        <v>53</v>
      </c>
      <c r="C842" s="3" t="s">
        <v>190</v>
      </c>
      <c r="D842" s="62" t="str">
        <f t="shared" si="1"/>
        <v>44197ornecardiologists</v>
      </c>
      <c r="E842" s="3">
        <v>3069.0</v>
      </c>
    </row>
    <row r="843">
      <c r="A843" s="38">
        <v>44197.0</v>
      </c>
      <c r="B843" s="3" t="s">
        <v>78</v>
      </c>
      <c r="C843" s="3" t="s">
        <v>196</v>
      </c>
      <c r="D843" s="62" t="str">
        <f t="shared" si="1"/>
        <v>44197mancheplastic_surgeons</v>
      </c>
      <c r="E843" s="3">
        <v>981.0</v>
      </c>
    </row>
    <row r="844">
      <c r="A844" s="38">
        <v>44197.0</v>
      </c>
      <c r="B844" s="3" t="s">
        <v>63</v>
      </c>
      <c r="C844" s="3" t="s">
        <v>128</v>
      </c>
      <c r="D844" s="62" t="str">
        <f t="shared" si="1"/>
        <v>44197indre-et-loirepharmacies</v>
      </c>
      <c r="E844" s="3">
        <v>641.0</v>
      </c>
    </row>
    <row r="845">
      <c r="A845" s="38">
        <v>44562.0</v>
      </c>
      <c r="B845" s="3" t="s">
        <v>63</v>
      </c>
      <c r="C845" s="3" t="s">
        <v>178</v>
      </c>
      <c r="D845" s="62" t="str">
        <f t="shared" si="1"/>
        <v>44562girondepharmacies</v>
      </c>
      <c r="E845" s="3">
        <v>111.0</v>
      </c>
    </row>
    <row r="846">
      <c r="A846" s="38">
        <v>44927.0</v>
      </c>
      <c r="B846" s="3" t="s">
        <v>69</v>
      </c>
      <c r="C846" s="3" t="s">
        <v>139</v>
      </c>
      <c r="D846" s="62" t="str">
        <f t="shared" si="1"/>
        <v>44927mayenneent</v>
      </c>
      <c r="E846" s="3">
        <v>1737.0</v>
      </c>
    </row>
    <row r="847">
      <c r="A847" s="38">
        <v>44927.0</v>
      </c>
      <c r="B847" s="3" t="s">
        <v>67</v>
      </c>
      <c r="C847" s="3" t="s">
        <v>172</v>
      </c>
      <c r="D847" s="62" t="str">
        <f t="shared" si="1"/>
        <v>44927nievreother_surgeons</v>
      </c>
      <c r="E847" s="3">
        <v>1516.0</v>
      </c>
    </row>
    <row r="848">
      <c r="A848" s="38">
        <v>44197.0</v>
      </c>
      <c r="B848" s="3" t="s">
        <v>55</v>
      </c>
      <c r="C848" s="3" t="s">
        <v>210</v>
      </c>
      <c r="D848" s="62" t="str">
        <f t="shared" si="1"/>
        <v>44197meuseophthalmologists</v>
      </c>
      <c r="E848" s="3">
        <v>4975.0</v>
      </c>
    </row>
    <row r="849">
      <c r="A849" s="38">
        <v>44197.0</v>
      </c>
      <c r="B849" s="3" t="s">
        <v>65</v>
      </c>
      <c r="C849" s="3" t="s">
        <v>192</v>
      </c>
      <c r="D849" s="62" t="str">
        <f t="shared" si="1"/>
        <v>44197dromeanesthetists</v>
      </c>
      <c r="E849" s="3">
        <v>3.0</v>
      </c>
    </row>
    <row r="850">
      <c r="A850" s="38">
        <v>44197.0</v>
      </c>
      <c r="B850" s="3" t="s">
        <v>72</v>
      </c>
      <c r="C850" s="3" t="s">
        <v>194</v>
      </c>
      <c r="D850" s="62" t="str">
        <f t="shared" si="1"/>
        <v>44197savoieinternists</v>
      </c>
      <c r="E850" s="3">
        <v>1060.0</v>
      </c>
    </row>
    <row r="851">
      <c r="A851" s="38">
        <v>44197.0</v>
      </c>
      <c r="B851" s="3" t="s">
        <v>70</v>
      </c>
      <c r="C851" s="3" t="s">
        <v>164</v>
      </c>
      <c r="D851" s="62" t="str">
        <f t="shared" si="1"/>
        <v>44197territoire de belfortnurses</v>
      </c>
      <c r="E851" s="3">
        <v>57.0</v>
      </c>
    </row>
    <row r="852">
      <c r="A852" s="38">
        <v>44197.0</v>
      </c>
      <c r="B852" s="3" t="s">
        <v>57</v>
      </c>
      <c r="C852" s="3" t="s">
        <v>112</v>
      </c>
      <c r="D852" s="62" t="str">
        <f t="shared" si="1"/>
        <v>44197iseregps</v>
      </c>
      <c r="E852" s="3">
        <v>1482.0</v>
      </c>
    </row>
    <row r="853">
      <c r="A853" s="38">
        <v>44927.0</v>
      </c>
      <c r="B853" s="3" t="s">
        <v>77</v>
      </c>
      <c r="C853" s="3" t="s">
        <v>119</v>
      </c>
      <c r="D853" s="62" t="str">
        <f t="shared" si="1"/>
        <v>44927seine-et-marnepodologists</v>
      </c>
      <c r="E853" s="3">
        <v>969.0</v>
      </c>
    </row>
    <row r="854">
      <c r="A854" s="38">
        <v>44197.0</v>
      </c>
      <c r="B854" s="3" t="s">
        <v>56</v>
      </c>
      <c r="C854" s="3" t="s">
        <v>184</v>
      </c>
      <c r="D854" s="62" t="str">
        <f t="shared" si="1"/>
        <v>44197hauts-de-seinedermatologists</v>
      </c>
      <c r="E854" s="3">
        <v>2387.0</v>
      </c>
    </row>
    <row r="855">
      <c r="A855" s="38">
        <v>44197.0</v>
      </c>
      <c r="B855" s="3" t="s">
        <v>75</v>
      </c>
      <c r="C855" s="3" t="s">
        <v>120</v>
      </c>
      <c r="D855" s="62" t="str">
        <f t="shared" si="1"/>
        <v>44197loireosteopaths</v>
      </c>
      <c r="E855" s="3">
        <v>745.0</v>
      </c>
    </row>
    <row r="856">
      <c r="A856" s="38">
        <v>44562.0</v>
      </c>
      <c r="B856" s="3" t="s">
        <v>59</v>
      </c>
      <c r="C856" s="3" t="s">
        <v>124</v>
      </c>
      <c r="D856" s="62" t="str">
        <f t="shared" si="1"/>
        <v>44562rhonegynaecologists</v>
      </c>
      <c r="E856" s="3">
        <v>1637.0</v>
      </c>
    </row>
    <row r="857">
      <c r="A857" s="38">
        <v>44927.0</v>
      </c>
      <c r="B857" s="3" t="s">
        <v>57</v>
      </c>
      <c r="C857" s="3" t="s">
        <v>117</v>
      </c>
      <c r="D857" s="62" t="str">
        <f t="shared" si="1"/>
        <v>44927essonnegps</v>
      </c>
      <c r="E857" s="3">
        <v>1669.0</v>
      </c>
    </row>
    <row r="858">
      <c r="A858" s="38">
        <v>44197.0</v>
      </c>
      <c r="B858" s="3" t="s">
        <v>71</v>
      </c>
      <c r="C858" s="3" t="s">
        <v>135</v>
      </c>
      <c r="D858" s="62" t="str">
        <f t="shared" si="1"/>
        <v>44197haute-savoieorthopedists_and_trauma_surgeons</v>
      </c>
      <c r="E858" s="3">
        <v>1228.0</v>
      </c>
    </row>
    <row r="859">
      <c r="A859" s="38">
        <v>44927.0</v>
      </c>
      <c r="B859" s="3" t="s">
        <v>57</v>
      </c>
      <c r="C859" s="3" t="s">
        <v>187</v>
      </c>
      <c r="D859" s="62" t="str">
        <f t="shared" si="1"/>
        <v>44927calvadosgps</v>
      </c>
      <c r="E859" s="3">
        <v>1594.0</v>
      </c>
    </row>
    <row r="860">
      <c r="A860" s="38">
        <v>44927.0</v>
      </c>
      <c r="B860" s="3" t="s">
        <v>57</v>
      </c>
      <c r="C860" s="3" t="s">
        <v>153</v>
      </c>
      <c r="D860" s="62" t="str">
        <f t="shared" si="1"/>
        <v>44927haut-rhingps</v>
      </c>
      <c r="E860" s="3">
        <v>1597.0</v>
      </c>
    </row>
    <row r="861">
      <c r="A861" s="38">
        <v>44197.0</v>
      </c>
      <c r="B861" s="3" t="s">
        <v>57</v>
      </c>
      <c r="C861" s="3" t="s">
        <v>195</v>
      </c>
      <c r="D861" s="62" t="str">
        <f t="shared" si="1"/>
        <v>44197hautes-alpesgps</v>
      </c>
      <c r="E861" s="3">
        <v>1708.0</v>
      </c>
    </row>
    <row r="862">
      <c r="A862" s="38">
        <v>44197.0</v>
      </c>
      <c r="B862" s="3" t="s">
        <v>68</v>
      </c>
      <c r="C862" s="3" t="s">
        <v>126</v>
      </c>
      <c r="D862" s="62" t="str">
        <f t="shared" si="1"/>
        <v>44197bouches-du-rhoneother_specialists</v>
      </c>
      <c r="E862" s="3">
        <v>1236.0</v>
      </c>
    </row>
    <row r="863">
      <c r="A863" s="38">
        <v>44562.0</v>
      </c>
      <c r="B863" s="3" t="s">
        <v>77</v>
      </c>
      <c r="C863" s="3" t="s">
        <v>123</v>
      </c>
      <c r="D863" s="62" t="str">
        <f t="shared" si="1"/>
        <v>44562val-de-marnepodologists</v>
      </c>
      <c r="E863" s="3">
        <v>846.0</v>
      </c>
    </row>
    <row r="864">
      <c r="A864" s="38">
        <v>44562.0</v>
      </c>
      <c r="B864" s="3" t="s">
        <v>57</v>
      </c>
      <c r="C864" s="3" t="s">
        <v>143</v>
      </c>
      <c r="D864" s="62" t="str">
        <f t="shared" si="1"/>
        <v>44562pyrenees-atlantiquesgps</v>
      </c>
      <c r="E864" s="3">
        <v>1370.0</v>
      </c>
    </row>
    <row r="865">
      <c r="A865" s="38">
        <v>44927.0</v>
      </c>
      <c r="B865" s="3" t="s">
        <v>57</v>
      </c>
      <c r="C865" s="3" t="s">
        <v>147</v>
      </c>
      <c r="D865" s="62" t="str">
        <f t="shared" si="1"/>
        <v>44927landesgps</v>
      </c>
      <c r="E865" s="3">
        <v>1667.0</v>
      </c>
    </row>
    <row r="866">
      <c r="A866" s="38">
        <v>44562.0</v>
      </c>
      <c r="B866" s="3" t="s">
        <v>55</v>
      </c>
      <c r="C866" s="3" t="s">
        <v>137</v>
      </c>
      <c r="D866" s="62" t="str">
        <f t="shared" si="1"/>
        <v>44562ille-et-vilaineophthalmologists</v>
      </c>
      <c r="E866" s="3">
        <v>4510.0</v>
      </c>
    </row>
    <row r="867">
      <c r="A867" s="38">
        <v>44562.0</v>
      </c>
      <c r="B867" s="3" t="s">
        <v>75</v>
      </c>
      <c r="C867" s="3" t="s">
        <v>186</v>
      </c>
      <c r="D867" s="62" t="str">
        <f t="shared" si="1"/>
        <v>44562heraultosteopaths</v>
      </c>
      <c r="E867" s="3">
        <v>497.0</v>
      </c>
    </row>
    <row r="868">
      <c r="A868" s="38">
        <v>44197.0</v>
      </c>
      <c r="B868" s="3" t="s">
        <v>57</v>
      </c>
      <c r="C868" s="3" t="s">
        <v>96</v>
      </c>
      <c r="D868" s="62" t="str">
        <f t="shared" si="1"/>
        <v>44197gps</v>
      </c>
      <c r="E868" s="3">
        <v>837.0</v>
      </c>
    </row>
    <row r="869">
      <c r="A869" s="38">
        <v>44927.0</v>
      </c>
      <c r="B869" s="3" t="s">
        <v>60</v>
      </c>
      <c r="C869" s="3" t="s">
        <v>182</v>
      </c>
      <c r="D869" s="62" t="str">
        <f t="shared" si="1"/>
        <v>44927yvelinespediatricians</v>
      </c>
      <c r="E869" s="3">
        <v>1110.0</v>
      </c>
    </row>
    <row r="870">
      <c r="A870" s="38">
        <v>44927.0</v>
      </c>
      <c r="B870" s="3" t="s">
        <v>75</v>
      </c>
      <c r="C870" s="3" t="s">
        <v>201</v>
      </c>
      <c r="D870" s="62" t="str">
        <f t="shared" si="1"/>
        <v>44927eureosteopaths</v>
      </c>
      <c r="E870" s="3">
        <v>757.0</v>
      </c>
    </row>
    <row r="871">
      <c r="A871" s="38">
        <v>44927.0</v>
      </c>
      <c r="B871" s="3" t="s">
        <v>76</v>
      </c>
      <c r="C871" s="3" t="s">
        <v>149</v>
      </c>
      <c r="D871" s="62" t="str">
        <f t="shared" si="1"/>
        <v>44927ainurologists</v>
      </c>
      <c r="E871" s="3">
        <v>1178.0</v>
      </c>
    </row>
    <row r="872">
      <c r="A872" s="38">
        <v>44197.0</v>
      </c>
      <c r="B872" s="3" t="s">
        <v>59</v>
      </c>
      <c r="C872" s="3" t="s">
        <v>196</v>
      </c>
      <c r="D872" s="62" t="str">
        <f t="shared" si="1"/>
        <v>44197manchegynaecologists</v>
      </c>
      <c r="E872" s="3">
        <v>1467.0</v>
      </c>
    </row>
    <row r="873">
      <c r="A873" s="38">
        <v>44927.0</v>
      </c>
      <c r="B873" s="3" t="s">
        <v>57</v>
      </c>
      <c r="C873" s="3" t="s">
        <v>148</v>
      </c>
      <c r="D873" s="62" t="str">
        <f t="shared" si="1"/>
        <v>44927vauclusegps</v>
      </c>
      <c r="E873" s="3">
        <v>1723.0</v>
      </c>
    </row>
    <row r="874">
      <c r="A874" s="38">
        <v>44927.0</v>
      </c>
      <c r="B874" s="3" t="s">
        <v>59</v>
      </c>
      <c r="C874" s="3" t="s">
        <v>113</v>
      </c>
      <c r="D874" s="62" t="str">
        <f t="shared" si="1"/>
        <v>44927sarthegynaecologists</v>
      </c>
      <c r="E874" s="3">
        <v>2201.0</v>
      </c>
    </row>
    <row r="875">
      <c r="A875" s="38">
        <v>44927.0</v>
      </c>
      <c r="B875" s="3" t="s">
        <v>55</v>
      </c>
      <c r="C875" s="3" t="s">
        <v>164</v>
      </c>
      <c r="D875" s="62" t="str">
        <f t="shared" si="1"/>
        <v>44927territoire de belfortophthalmologists</v>
      </c>
      <c r="E875" s="3">
        <v>4934.0</v>
      </c>
    </row>
    <row r="876">
      <c r="A876" s="38">
        <v>44562.0</v>
      </c>
      <c r="B876" s="3" t="s">
        <v>52</v>
      </c>
      <c r="C876" s="3" t="s">
        <v>201</v>
      </c>
      <c r="D876" s="62" t="str">
        <f t="shared" si="1"/>
        <v>44562eurephysiotherapists</v>
      </c>
      <c r="E876" s="3">
        <v>196.0</v>
      </c>
    </row>
    <row r="877">
      <c r="A877" s="38">
        <v>44197.0</v>
      </c>
      <c r="B877" s="3" t="s">
        <v>62</v>
      </c>
      <c r="C877" s="3" t="s">
        <v>189</v>
      </c>
      <c r="D877" s="62" t="str">
        <f t="shared" si="1"/>
        <v>44197deux-sevresother_non_medical_hcps</v>
      </c>
      <c r="E877" s="3">
        <v>265.0</v>
      </c>
    </row>
    <row r="878">
      <c r="A878" s="38">
        <v>44927.0</v>
      </c>
      <c r="B878" s="3" t="s">
        <v>71</v>
      </c>
      <c r="C878" s="3" t="s">
        <v>182</v>
      </c>
      <c r="D878" s="62" t="str">
        <f t="shared" si="1"/>
        <v>44927yvelinesorthopedists_and_trauma_surgeons</v>
      </c>
      <c r="E878" s="3">
        <v>1298.0</v>
      </c>
    </row>
    <row r="879">
      <c r="A879" s="38">
        <v>44927.0</v>
      </c>
      <c r="B879" s="3" t="s">
        <v>75</v>
      </c>
      <c r="C879" s="3" t="s">
        <v>204</v>
      </c>
      <c r="D879" s="62" t="str">
        <f t="shared" si="1"/>
        <v>44927charente-maritimeosteopaths</v>
      </c>
      <c r="E879" s="3">
        <v>695.0</v>
      </c>
    </row>
    <row r="880">
      <c r="A880" s="38">
        <v>44197.0</v>
      </c>
      <c r="B880" s="3" t="s">
        <v>75</v>
      </c>
      <c r="C880" s="3" t="s">
        <v>185</v>
      </c>
      <c r="D880" s="62" t="str">
        <f t="shared" si="1"/>
        <v>44197loiretosteopaths</v>
      </c>
      <c r="E880" s="3">
        <v>750.0</v>
      </c>
    </row>
    <row r="881">
      <c r="A881" s="38">
        <v>44197.0</v>
      </c>
      <c r="B881" s="3" t="s">
        <v>52</v>
      </c>
      <c r="C881" s="3" t="s">
        <v>143</v>
      </c>
      <c r="D881" s="62" t="str">
        <f t="shared" si="1"/>
        <v>44197pyrenees-atlantiquesphysiotherapists</v>
      </c>
      <c r="E881" s="3">
        <v>262.0</v>
      </c>
    </row>
    <row r="882">
      <c r="A882" s="38">
        <v>44927.0</v>
      </c>
      <c r="B882" s="3" t="s">
        <v>62</v>
      </c>
      <c r="C882" s="3" t="s">
        <v>138</v>
      </c>
      <c r="D882" s="62" t="str">
        <f t="shared" si="1"/>
        <v>44927meurthe-et-moselleother_non_medical_hcps</v>
      </c>
      <c r="E882" s="3">
        <v>232.0</v>
      </c>
    </row>
    <row r="883">
      <c r="A883" s="38">
        <v>44927.0</v>
      </c>
      <c r="B883" s="3" t="s">
        <v>77</v>
      </c>
      <c r="C883" s="3" t="s">
        <v>179</v>
      </c>
      <c r="D883" s="62" t="str">
        <f t="shared" si="1"/>
        <v>44927gardpodologists</v>
      </c>
      <c r="E883" s="3">
        <v>1061.0</v>
      </c>
    </row>
    <row r="884">
      <c r="A884" s="38">
        <v>44197.0</v>
      </c>
      <c r="B884" s="3" t="s">
        <v>70</v>
      </c>
      <c r="C884" s="3" t="s">
        <v>183</v>
      </c>
      <c r="D884" s="62" t="str">
        <f t="shared" si="1"/>
        <v>44197alpes-maritimesnurses</v>
      </c>
      <c r="E884" s="3">
        <v>275.0</v>
      </c>
    </row>
    <row r="885">
      <c r="A885" s="38">
        <v>44197.0</v>
      </c>
      <c r="B885" s="3" t="s">
        <v>77</v>
      </c>
      <c r="C885" s="3" t="s">
        <v>160</v>
      </c>
      <c r="D885" s="62" t="str">
        <f t="shared" si="1"/>
        <v>44197viennepodologists</v>
      </c>
      <c r="E885" s="3">
        <v>997.0</v>
      </c>
    </row>
    <row r="886">
      <c r="A886" s="38">
        <v>44927.0</v>
      </c>
      <c r="B886" s="3" t="s">
        <v>74</v>
      </c>
      <c r="C886" s="3" t="s">
        <v>115</v>
      </c>
      <c r="D886" s="62" t="str">
        <f t="shared" si="1"/>
        <v>44927loire-atlantiquepsychologists</v>
      </c>
      <c r="E886" s="3">
        <v>156.0</v>
      </c>
    </row>
    <row r="887">
      <c r="A887" s="38">
        <v>44197.0</v>
      </c>
      <c r="B887" s="3" t="s">
        <v>77</v>
      </c>
      <c r="C887" s="3" t="s">
        <v>145</v>
      </c>
      <c r="D887" s="62" t="str">
        <f t="shared" si="1"/>
        <v>44197pas-de-calaispodologists</v>
      </c>
      <c r="E887" s="3">
        <v>818.0</v>
      </c>
    </row>
    <row r="888">
      <c r="A888" s="38">
        <v>44197.0</v>
      </c>
      <c r="B888" s="3" t="s">
        <v>70</v>
      </c>
      <c r="C888" s="3" t="s">
        <v>162</v>
      </c>
      <c r="D888" s="62" t="str">
        <f t="shared" si="1"/>
        <v>44197finisterenurses</v>
      </c>
      <c r="E888" s="3">
        <v>853.0</v>
      </c>
    </row>
    <row r="889">
      <c r="A889" s="38">
        <v>44562.0</v>
      </c>
      <c r="B889" s="3" t="s">
        <v>75</v>
      </c>
      <c r="C889" s="3" t="s">
        <v>177</v>
      </c>
      <c r="D889" s="62" t="str">
        <f t="shared" si="1"/>
        <v>44562dordogneosteopaths</v>
      </c>
      <c r="E889" s="3">
        <v>607.0</v>
      </c>
    </row>
    <row r="890">
      <c r="A890" s="38">
        <v>44927.0</v>
      </c>
      <c r="B890" s="3" t="s">
        <v>67</v>
      </c>
      <c r="C890" s="3" t="s">
        <v>163</v>
      </c>
      <c r="D890" s="62" t="str">
        <f t="shared" si="1"/>
        <v>44927yonneother_surgeons</v>
      </c>
      <c r="E890" s="3">
        <v>592.0</v>
      </c>
    </row>
    <row r="891">
      <c r="A891" s="38">
        <v>44927.0</v>
      </c>
      <c r="B891" s="3" t="s">
        <v>53</v>
      </c>
      <c r="C891" s="3" t="s">
        <v>96</v>
      </c>
      <c r="D891" s="62" t="str">
        <f t="shared" si="1"/>
        <v>44927cardiologists</v>
      </c>
      <c r="E891" s="3">
        <v>575.0</v>
      </c>
    </row>
    <row r="892">
      <c r="A892" s="38">
        <v>44562.0</v>
      </c>
      <c r="B892" s="3" t="s">
        <v>77</v>
      </c>
      <c r="C892" s="3" t="s">
        <v>204</v>
      </c>
      <c r="D892" s="62" t="str">
        <f t="shared" si="1"/>
        <v>44562charente-maritimepodologists</v>
      </c>
      <c r="E892" s="3">
        <v>857.0</v>
      </c>
    </row>
    <row r="893">
      <c r="A893" s="38">
        <v>44927.0</v>
      </c>
      <c r="B893" s="3" t="s">
        <v>58</v>
      </c>
      <c r="C893" s="3" t="s">
        <v>192</v>
      </c>
      <c r="D893" s="62" t="str">
        <f t="shared" si="1"/>
        <v>44927dromemidwives</v>
      </c>
      <c r="E893" s="3">
        <v>584.0</v>
      </c>
    </row>
    <row r="894">
      <c r="A894" s="38">
        <v>44562.0</v>
      </c>
      <c r="B894" s="3" t="s">
        <v>74</v>
      </c>
      <c r="C894" s="3" t="s">
        <v>149</v>
      </c>
      <c r="D894" s="62" t="str">
        <f t="shared" si="1"/>
        <v>44562ainpsychologists</v>
      </c>
      <c r="E894" s="3">
        <v>182.0</v>
      </c>
    </row>
    <row r="895">
      <c r="A895" s="38">
        <v>44197.0</v>
      </c>
      <c r="B895" s="3" t="s">
        <v>71</v>
      </c>
      <c r="C895" s="3" t="s">
        <v>179</v>
      </c>
      <c r="D895" s="62" t="str">
        <f t="shared" si="1"/>
        <v>44197gardorthopedists_and_trauma_surgeons</v>
      </c>
      <c r="E895" s="3">
        <v>1132.0</v>
      </c>
    </row>
    <row r="896">
      <c r="A896" s="38">
        <v>44562.0</v>
      </c>
      <c r="B896" s="3" t="s">
        <v>59</v>
      </c>
      <c r="C896" s="3" t="s">
        <v>137</v>
      </c>
      <c r="D896" s="62" t="str">
        <f t="shared" si="1"/>
        <v>44562ille-et-vilainegynaecologists</v>
      </c>
      <c r="E896" s="3">
        <v>1025.0</v>
      </c>
    </row>
    <row r="897">
      <c r="A897" s="38">
        <v>44927.0</v>
      </c>
      <c r="B897" s="3" t="s">
        <v>57</v>
      </c>
      <c r="C897" s="3" t="s">
        <v>156</v>
      </c>
      <c r="D897" s="62" t="str">
        <f t="shared" si="1"/>
        <v>44927loir-et-chergps</v>
      </c>
      <c r="E897" s="3">
        <v>1353.0</v>
      </c>
    </row>
    <row r="898">
      <c r="A898" s="38">
        <v>44197.0</v>
      </c>
      <c r="B898" s="3" t="s">
        <v>53</v>
      </c>
      <c r="C898" s="3" t="s">
        <v>126</v>
      </c>
      <c r="D898" s="62" t="str">
        <f t="shared" si="1"/>
        <v>44197bouches-du-rhonecardiologists</v>
      </c>
      <c r="E898" s="3">
        <v>1278.0</v>
      </c>
    </row>
    <row r="899">
      <c r="A899" s="38">
        <v>44562.0</v>
      </c>
      <c r="B899" s="3" t="s">
        <v>74</v>
      </c>
      <c r="C899" s="3" t="s">
        <v>191</v>
      </c>
      <c r="D899" s="62" t="str">
        <f t="shared" si="1"/>
        <v>44562mosellepsychologists</v>
      </c>
      <c r="E899" s="3">
        <v>176.0</v>
      </c>
    </row>
    <row r="900">
      <c r="A900" s="38">
        <v>44927.0</v>
      </c>
      <c r="B900" s="3" t="s">
        <v>59</v>
      </c>
      <c r="C900" s="3" t="s">
        <v>191</v>
      </c>
      <c r="D900" s="62" t="str">
        <f t="shared" si="1"/>
        <v>44927mosellegynaecologists</v>
      </c>
      <c r="E900" s="3">
        <v>1268.0</v>
      </c>
    </row>
    <row r="901">
      <c r="A901" s="38">
        <v>44562.0</v>
      </c>
      <c r="B901" s="3" t="s">
        <v>64</v>
      </c>
      <c r="C901" s="3" t="s">
        <v>133</v>
      </c>
      <c r="D901" s="62" t="str">
        <f t="shared" si="1"/>
        <v>44562haute-loireradiologists</v>
      </c>
      <c r="E901" s="3">
        <v>1091.0</v>
      </c>
    </row>
    <row r="902">
      <c r="A902" s="38">
        <v>44562.0</v>
      </c>
      <c r="B902" s="3" t="s">
        <v>68</v>
      </c>
      <c r="C902" s="3" t="s">
        <v>142</v>
      </c>
      <c r="D902" s="62" t="str">
        <f t="shared" si="1"/>
        <v>44562haute-saoneother_specialists</v>
      </c>
      <c r="E902" s="3">
        <v>485.0</v>
      </c>
    </row>
    <row r="903">
      <c r="A903" s="38">
        <v>44562.0</v>
      </c>
      <c r="B903" s="3" t="s">
        <v>59</v>
      </c>
      <c r="C903" s="3" t="s">
        <v>155</v>
      </c>
      <c r="D903" s="62" t="str">
        <f t="shared" si="1"/>
        <v>44562reuniongynaecologists</v>
      </c>
      <c r="E903" s="3">
        <v>1316.0</v>
      </c>
    </row>
    <row r="904">
      <c r="A904" s="38">
        <v>44562.0</v>
      </c>
      <c r="B904" s="3" t="s">
        <v>77</v>
      </c>
      <c r="C904" s="3" t="s">
        <v>190</v>
      </c>
      <c r="D904" s="62" t="str">
        <f t="shared" si="1"/>
        <v>44562ornepodologists</v>
      </c>
      <c r="E904" s="3">
        <v>637.0</v>
      </c>
    </row>
    <row r="905">
      <c r="A905" s="38">
        <v>44197.0</v>
      </c>
      <c r="B905" s="3" t="s">
        <v>76</v>
      </c>
      <c r="C905" s="3" t="s">
        <v>128</v>
      </c>
      <c r="D905" s="62" t="str">
        <f t="shared" si="1"/>
        <v>44197indre-et-loireurologists</v>
      </c>
      <c r="E905" s="3">
        <v>831.0</v>
      </c>
    </row>
    <row r="906">
      <c r="A906" s="38">
        <v>44197.0</v>
      </c>
      <c r="B906" s="3" t="s">
        <v>60</v>
      </c>
      <c r="C906" s="3" t="s">
        <v>193</v>
      </c>
      <c r="D906" s="62" t="str">
        <f t="shared" si="1"/>
        <v>44197maine-et-loirepediatricians</v>
      </c>
      <c r="E906" s="3">
        <v>743.0</v>
      </c>
    </row>
    <row r="907">
      <c r="A907" s="38">
        <v>44927.0</v>
      </c>
      <c r="B907" s="3" t="s">
        <v>76</v>
      </c>
      <c r="C907" s="3" t="s">
        <v>137</v>
      </c>
      <c r="D907" s="62" t="str">
        <f t="shared" si="1"/>
        <v>44927ille-et-vilaineurologists</v>
      </c>
      <c r="E907" s="3">
        <v>1315.0</v>
      </c>
    </row>
    <row r="908">
      <c r="A908" s="38">
        <v>44197.0</v>
      </c>
      <c r="B908" s="3" t="s">
        <v>77</v>
      </c>
      <c r="C908" s="3" t="s">
        <v>183</v>
      </c>
      <c r="D908" s="62" t="str">
        <f t="shared" si="1"/>
        <v>44197alpes-maritimespodologists</v>
      </c>
      <c r="E908" s="3">
        <v>877.0</v>
      </c>
    </row>
    <row r="909">
      <c r="A909" s="38">
        <v>44197.0</v>
      </c>
      <c r="B909" s="3" t="s">
        <v>77</v>
      </c>
      <c r="C909" s="3" t="s">
        <v>113</v>
      </c>
      <c r="D909" s="62" t="str">
        <f t="shared" si="1"/>
        <v>44197sarthepodologists</v>
      </c>
      <c r="E909" s="3">
        <v>869.0</v>
      </c>
    </row>
    <row r="910">
      <c r="A910" s="38">
        <v>44197.0</v>
      </c>
      <c r="B910" s="3" t="s">
        <v>64</v>
      </c>
      <c r="C910" s="3" t="s">
        <v>142</v>
      </c>
      <c r="D910" s="62" t="str">
        <f t="shared" si="1"/>
        <v>44197haute-saoneradiologists</v>
      </c>
      <c r="E910" s="3">
        <v>7171.0</v>
      </c>
    </row>
    <row r="911">
      <c r="A911" s="38">
        <v>44562.0</v>
      </c>
      <c r="B911" s="3" t="s">
        <v>78</v>
      </c>
      <c r="C911" s="3" t="s">
        <v>192</v>
      </c>
      <c r="D911" s="62" t="str">
        <f t="shared" si="1"/>
        <v>44562dromeplastic_surgeons</v>
      </c>
      <c r="E911" s="3">
        <v>1618.0</v>
      </c>
    </row>
    <row r="912">
      <c r="A912" s="38">
        <v>44927.0</v>
      </c>
      <c r="B912" s="3" t="s">
        <v>70</v>
      </c>
      <c r="C912" s="3" t="s">
        <v>177</v>
      </c>
      <c r="D912" s="62" t="str">
        <f t="shared" si="1"/>
        <v>44927dordognenurses</v>
      </c>
      <c r="E912" s="3">
        <v>676.0</v>
      </c>
    </row>
    <row r="913">
      <c r="A913" s="38">
        <v>44197.0</v>
      </c>
      <c r="B913" s="3" t="s">
        <v>59</v>
      </c>
      <c r="C913" s="3" t="s">
        <v>161</v>
      </c>
      <c r="D913" s="62" t="str">
        <f t="shared" si="1"/>
        <v>44197aubegynaecologists</v>
      </c>
      <c r="E913" s="3">
        <v>942.0</v>
      </c>
    </row>
    <row r="914">
      <c r="A914" s="38">
        <v>44927.0</v>
      </c>
      <c r="B914" s="3" t="s">
        <v>69</v>
      </c>
      <c r="C914" s="3" t="s">
        <v>159</v>
      </c>
      <c r="D914" s="62" t="str">
        <f t="shared" si="1"/>
        <v>44927eure-et-loirent</v>
      </c>
      <c r="E914" s="3">
        <v>1283.0</v>
      </c>
    </row>
    <row r="915">
      <c r="A915" s="38">
        <v>44197.0</v>
      </c>
      <c r="B915" s="3" t="s">
        <v>74</v>
      </c>
      <c r="C915" s="3" t="s">
        <v>118</v>
      </c>
      <c r="D915" s="62" t="str">
        <f t="shared" si="1"/>
        <v>44197cote-d'orpsychologists</v>
      </c>
      <c r="E915" s="3">
        <v>197.0</v>
      </c>
    </row>
    <row r="916">
      <c r="A916" s="38">
        <v>44562.0</v>
      </c>
      <c r="B916" s="3" t="s">
        <v>52</v>
      </c>
      <c r="C916" s="3" t="s">
        <v>151</v>
      </c>
      <c r="D916" s="62" t="str">
        <f t="shared" si="1"/>
        <v>44562saone-et-loirephysiotherapists</v>
      </c>
      <c r="E916" s="3">
        <v>353.0</v>
      </c>
    </row>
    <row r="917">
      <c r="A917" s="38">
        <v>44197.0</v>
      </c>
      <c r="B917" s="3" t="s">
        <v>58</v>
      </c>
      <c r="C917" s="3" t="s">
        <v>204</v>
      </c>
      <c r="D917" s="62" t="str">
        <f t="shared" si="1"/>
        <v>44197charente-maritimemidwives</v>
      </c>
      <c r="E917" s="3">
        <v>551.0</v>
      </c>
    </row>
    <row r="918">
      <c r="A918" s="38">
        <v>44197.0</v>
      </c>
      <c r="B918" s="3" t="s">
        <v>64</v>
      </c>
      <c r="C918" s="3" t="s">
        <v>139</v>
      </c>
      <c r="D918" s="62" t="str">
        <f t="shared" si="1"/>
        <v>44197mayenneradiologists</v>
      </c>
      <c r="E918" s="3">
        <v>2467.0</v>
      </c>
    </row>
    <row r="919">
      <c r="A919" s="38">
        <v>44197.0</v>
      </c>
      <c r="B919" s="3" t="s">
        <v>74</v>
      </c>
      <c r="C919" s="3" t="s">
        <v>130</v>
      </c>
      <c r="D919" s="62" t="str">
        <f t="shared" si="1"/>
        <v>44197tarn-et-garonnepsychologists</v>
      </c>
      <c r="E919" s="3">
        <v>108.0</v>
      </c>
    </row>
    <row r="920">
      <c r="A920" s="38">
        <v>44562.0</v>
      </c>
      <c r="B920" s="3" t="s">
        <v>69</v>
      </c>
      <c r="C920" s="3" t="s">
        <v>198</v>
      </c>
      <c r="D920" s="62" t="str">
        <f t="shared" si="1"/>
        <v>44562vendeeent</v>
      </c>
      <c r="E920" s="3">
        <v>1753.0</v>
      </c>
    </row>
    <row r="921">
      <c r="A921" s="38">
        <v>44562.0</v>
      </c>
      <c r="B921" s="3" t="s">
        <v>68</v>
      </c>
      <c r="C921" s="3" t="s">
        <v>147</v>
      </c>
      <c r="D921" s="62" t="str">
        <f t="shared" si="1"/>
        <v>44562landesother_specialists</v>
      </c>
      <c r="E921" s="3">
        <v>1249.0</v>
      </c>
    </row>
    <row r="922">
      <c r="A922" s="38">
        <v>44197.0</v>
      </c>
      <c r="B922" s="3" t="s">
        <v>62</v>
      </c>
      <c r="C922" s="3" t="s">
        <v>159</v>
      </c>
      <c r="D922" s="62" t="str">
        <f t="shared" si="1"/>
        <v>44197eure-et-loirother_non_medical_hcps</v>
      </c>
      <c r="E922" s="3">
        <v>458.0</v>
      </c>
    </row>
    <row r="923">
      <c r="A923" s="38">
        <v>44197.0</v>
      </c>
      <c r="B923" s="3" t="s">
        <v>55</v>
      </c>
      <c r="C923" s="3" t="s">
        <v>113</v>
      </c>
      <c r="D923" s="62" t="str">
        <f t="shared" si="1"/>
        <v>44197sartheophthalmologists</v>
      </c>
      <c r="E923" s="3">
        <v>9089.0</v>
      </c>
    </row>
    <row r="924">
      <c r="A924" s="38">
        <v>44562.0</v>
      </c>
      <c r="B924" s="3" t="s">
        <v>70</v>
      </c>
      <c r="C924" s="3" t="s">
        <v>119</v>
      </c>
      <c r="D924" s="62" t="str">
        <f t="shared" si="1"/>
        <v>44562seine-et-marnenurses</v>
      </c>
      <c r="E924" s="3">
        <v>1536.0</v>
      </c>
    </row>
    <row r="925">
      <c r="A925" s="38">
        <v>44927.0</v>
      </c>
      <c r="B925" s="3" t="s">
        <v>74</v>
      </c>
      <c r="C925" s="3" t="s">
        <v>169</v>
      </c>
      <c r="D925" s="62" t="str">
        <f t="shared" si="1"/>
        <v>44927guadeloupepsychologists</v>
      </c>
      <c r="E925" s="3">
        <v>119.0</v>
      </c>
    </row>
    <row r="926">
      <c r="A926" s="38">
        <v>44197.0</v>
      </c>
      <c r="B926" s="3" t="s">
        <v>60</v>
      </c>
      <c r="C926" s="3" t="s">
        <v>151</v>
      </c>
      <c r="D926" s="62" t="str">
        <f t="shared" si="1"/>
        <v>44197saone-et-loirepediatricians</v>
      </c>
      <c r="E926" s="3">
        <v>1227.0</v>
      </c>
    </row>
    <row r="927">
      <c r="A927" s="38">
        <v>44562.0</v>
      </c>
      <c r="B927" s="3" t="s">
        <v>67</v>
      </c>
      <c r="C927" s="3" t="s">
        <v>149</v>
      </c>
      <c r="D927" s="62" t="str">
        <f t="shared" si="1"/>
        <v>44562ainother_surgeons</v>
      </c>
      <c r="E927" s="3">
        <v>684.0</v>
      </c>
    </row>
    <row r="928">
      <c r="A928" s="38">
        <v>44197.0</v>
      </c>
      <c r="B928" s="3" t="s">
        <v>58</v>
      </c>
      <c r="C928" s="3" t="s">
        <v>150</v>
      </c>
      <c r="D928" s="62" t="str">
        <f t="shared" si="1"/>
        <v>44197ardennesmidwives</v>
      </c>
      <c r="E928" s="3">
        <v>711.0</v>
      </c>
    </row>
    <row r="929">
      <c r="A929" s="38">
        <v>44562.0</v>
      </c>
      <c r="B929" s="3" t="s">
        <v>78</v>
      </c>
      <c r="C929" s="3" t="s">
        <v>140</v>
      </c>
      <c r="D929" s="62" t="str">
        <f t="shared" si="1"/>
        <v>44562haute-corseplastic_surgeons</v>
      </c>
      <c r="E929" s="3">
        <v>822.0</v>
      </c>
    </row>
    <row r="930">
      <c r="A930" s="38">
        <v>44927.0</v>
      </c>
      <c r="B930" s="3" t="s">
        <v>60</v>
      </c>
      <c r="C930" s="3" t="s">
        <v>148</v>
      </c>
      <c r="D930" s="62" t="str">
        <f t="shared" si="1"/>
        <v>44927vauclusepediatricians</v>
      </c>
      <c r="E930" s="3">
        <v>1905.0</v>
      </c>
    </row>
    <row r="931">
      <c r="A931" s="38">
        <v>44197.0</v>
      </c>
      <c r="B931" s="3" t="s">
        <v>69</v>
      </c>
      <c r="C931" s="3" t="s">
        <v>200</v>
      </c>
      <c r="D931" s="62" t="str">
        <f t="shared" si="1"/>
        <v>44197allierent</v>
      </c>
      <c r="E931" s="3">
        <v>2852.0</v>
      </c>
    </row>
    <row r="932">
      <c r="A932" s="38">
        <v>44197.0</v>
      </c>
      <c r="B932" s="3" t="s">
        <v>52</v>
      </c>
      <c r="C932" s="3" t="s">
        <v>198</v>
      </c>
      <c r="D932" s="62" t="str">
        <f t="shared" si="1"/>
        <v>44197vendeephysiotherapists</v>
      </c>
      <c r="E932" s="3">
        <v>180.0</v>
      </c>
    </row>
    <row r="933">
      <c r="A933" s="38">
        <v>44197.0</v>
      </c>
      <c r="B933" s="3" t="s">
        <v>61</v>
      </c>
      <c r="C933" s="3" t="s">
        <v>112</v>
      </c>
      <c r="D933" s="62" t="str">
        <f t="shared" si="1"/>
        <v>44197iserepsychiatrists</v>
      </c>
      <c r="E933" s="3">
        <v>236.0</v>
      </c>
    </row>
    <row r="934">
      <c r="A934" s="38">
        <v>44927.0</v>
      </c>
      <c r="B934" s="3" t="s">
        <v>63</v>
      </c>
      <c r="C934" s="3" t="s">
        <v>145</v>
      </c>
      <c r="D934" s="62" t="str">
        <f t="shared" si="1"/>
        <v>44927pas-de-calaispharmacies</v>
      </c>
      <c r="E934" s="3">
        <v>79.0</v>
      </c>
    </row>
    <row r="935">
      <c r="A935" s="38">
        <v>44197.0</v>
      </c>
      <c r="B935" s="3" t="s">
        <v>69</v>
      </c>
      <c r="C935" s="3" t="s">
        <v>125</v>
      </c>
      <c r="D935" s="62" t="str">
        <f t="shared" si="1"/>
        <v>44197marneent</v>
      </c>
      <c r="E935" s="3">
        <v>3101.0</v>
      </c>
    </row>
    <row r="936">
      <c r="A936" s="38">
        <v>44927.0</v>
      </c>
      <c r="B936" s="3" t="s">
        <v>71</v>
      </c>
      <c r="C936" s="3" t="s">
        <v>116</v>
      </c>
      <c r="D936" s="62" t="str">
        <f t="shared" si="1"/>
        <v>44927cherorthopedists_and_trauma_surgeons</v>
      </c>
      <c r="E936" s="3">
        <v>1276.0</v>
      </c>
    </row>
    <row r="937">
      <c r="A937" s="38">
        <v>44927.0</v>
      </c>
      <c r="B937" s="3" t="s">
        <v>71</v>
      </c>
      <c r="C937" s="3" t="s">
        <v>154</v>
      </c>
      <c r="D937" s="62" t="str">
        <f t="shared" si="1"/>
        <v>44927ariegeorthopedists_and_trauma_surgeons</v>
      </c>
      <c r="E937" s="3">
        <v>1024.0</v>
      </c>
    </row>
    <row r="938">
      <c r="A938" s="38">
        <v>44197.0</v>
      </c>
      <c r="B938" s="3" t="s">
        <v>64</v>
      </c>
      <c r="C938" s="3" t="s">
        <v>129</v>
      </c>
      <c r="D938" s="62" t="str">
        <f t="shared" si="1"/>
        <v>44197aisneradiologists</v>
      </c>
      <c r="E938" s="3">
        <v>3264.0</v>
      </c>
    </row>
    <row r="939">
      <c r="A939" s="38">
        <v>44927.0</v>
      </c>
      <c r="B939" s="3" t="s">
        <v>53</v>
      </c>
      <c r="C939" s="3" t="s">
        <v>192</v>
      </c>
      <c r="D939" s="62" t="str">
        <f t="shared" si="1"/>
        <v>44927dromecardiologists</v>
      </c>
      <c r="E939" s="3">
        <v>1994.0</v>
      </c>
    </row>
    <row r="940">
      <c r="A940" s="38">
        <v>44197.0</v>
      </c>
      <c r="B940" s="3" t="s">
        <v>70</v>
      </c>
      <c r="C940" s="3" t="s">
        <v>136</v>
      </c>
      <c r="D940" s="62" t="str">
        <f t="shared" si="1"/>
        <v>44197puy-de-domenurses</v>
      </c>
      <c r="E940" s="3">
        <v>259.0</v>
      </c>
    </row>
    <row r="941">
      <c r="A941" s="38">
        <v>44562.0</v>
      </c>
      <c r="B941" s="3" t="s">
        <v>69</v>
      </c>
      <c r="C941" s="3" t="s">
        <v>200</v>
      </c>
      <c r="D941" s="62" t="str">
        <f t="shared" si="1"/>
        <v>44562allierent</v>
      </c>
      <c r="E941" s="3">
        <v>2118.0</v>
      </c>
    </row>
    <row r="942">
      <c r="A942" s="38">
        <v>44197.0</v>
      </c>
      <c r="B942" s="3" t="s">
        <v>65</v>
      </c>
      <c r="C942" s="3" t="s">
        <v>122</v>
      </c>
      <c r="D942" s="62" t="str">
        <f t="shared" si="1"/>
        <v>44197varanesthetists</v>
      </c>
      <c r="E942" s="3">
        <v>2058.0</v>
      </c>
    </row>
    <row r="943">
      <c r="A943" s="38">
        <v>44927.0</v>
      </c>
      <c r="B943" s="3" t="s">
        <v>59</v>
      </c>
      <c r="C943" s="3" t="s">
        <v>131</v>
      </c>
      <c r="D943" s="62" t="str">
        <f t="shared" si="1"/>
        <v>44927correzegynaecologists</v>
      </c>
      <c r="E943" s="3">
        <v>2180.0</v>
      </c>
    </row>
    <row r="944">
      <c r="A944" s="38">
        <v>44927.0</v>
      </c>
      <c r="B944" s="3" t="s">
        <v>72</v>
      </c>
      <c r="C944" s="3" t="s">
        <v>136</v>
      </c>
      <c r="D944" s="62" t="str">
        <f t="shared" si="1"/>
        <v>44927puy-de-domeinternists</v>
      </c>
      <c r="E944" s="3">
        <v>145.0</v>
      </c>
    </row>
    <row r="945">
      <c r="A945" s="38">
        <v>44562.0</v>
      </c>
      <c r="B945" s="3" t="s">
        <v>52</v>
      </c>
      <c r="C945" s="3" t="s">
        <v>129</v>
      </c>
      <c r="D945" s="62" t="str">
        <f t="shared" si="1"/>
        <v>44562aisnephysiotherapists</v>
      </c>
      <c r="E945" s="3">
        <v>231.0</v>
      </c>
    </row>
    <row r="946">
      <c r="A946" s="38">
        <v>44197.0</v>
      </c>
      <c r="B946" s="3" t="s">
        <v>55</v>
      </c>
      <c r="C946" s="3" t="s">
        <v>167</v>
      </c>
      <c r="D946" s="62" t="str">
        <f t="shared" si="1"/>
        <v>44197lozereophthalmologists</v>
      </c>
      <c r="E946" s="3">
        <v>5133.0</v>
      </c>
    </row>
    <row r="947">
      <c r="A947" s="38">
        <v>44562.0</v>
      </c>
      <c r="B947" s="3" t="s">
        <v>53</v>
      </c>
      <c r="C947" s="3" t="s">
        <v>154</v>
      </c>
      <c r="D947" s="62" t="str">
        <f t="shared" si="1"/>
        <v>44562ariegecardiologists</v>
      </c>
      <c r="E947" s="3">
        <v>337.0</v>
      </c>
    </row>
    <row r="948">
      <c r="A948" s="38">
        <v>44562.0</v>
      </c>
      <c r="B948" s="3" t="s">
        <v>58</v>
      </c>
      <c r="C948" s="3" t="s">
        <v>154</v>
      </c>
      <c r="D948" s="62" t="str">
        <f t="shared" si="1"/>
        <v>44562ariegemidwives</v>
      </c>
      <c r="E948" s="3">
        <v>439.0</v>
      </c>
    </row>
    <row r="949">
      <c r="A949" s="38">
        <v>44197.0</v>
      </c>
      <c r="B949" s="3" t="s">
        <v>78</v>
      </c>
      <c r="C949" s="3" t="s">
        <v>200</v>
      </c>
      <c r="D949" s="62" t="str">
        <f t="shared" si="1"/>
        <v>44197allierplastic_surgeons</v>
      </c>
      <c r="E949" s="3">
        <v>2771.0</v>
      </c>
    </row>
    <row r="950">
      <c r="A950" s="38">
        <v>44927.0</v>
      </c>
      <c r="B950" s="3" t="s">
        <v>59</v>
      </c>
      <c r="C950" s="3" t="s">
        <v>209</v>
      </c>
      <c r="D950" s="62" t="str">
        <f t="shared" si="1"/>
        <v>44927indregynaecologists</v>
      </c>
      <c r="E950" s="3">
        <v>1536.0</v>
      </c>
    </row>
    <row r="951">
      <c r="A951" s="38">
        <v>44197.0</v>
      </c>
      <c r="B951" s="3" t="s">
        <v>54</v>
      </c>
      <c r="C951" s="3" t="s">
        <v>155</v>
      </c>
      <c r="D951" s="62" t="str">
        <f t="shared" si="1"/>
        <v>44197reuniondentists</v>
      </c>
      <c r="E951" s="3">
        <v>295.0</v>
      </c>
    </row>
    <row r="952">
      <c r="A952" s="38">
        <v>44927.0</v>
      </c>
      <c r="B952" s="3" t="s">
        <v>53</v>
      </c>
      <c r="C952" s="3" t="s">
        <v>131</v>
      </c>
      <c r="D952" s="62" t="str">
        <f t="shared" si="1"/>
        <v>44927correzecardiologists</v>
      </c>
      <c r="E952" s="3">
        <v>6427.0</v>
      </c>
    </row>
    <row r="953">
      <c r="A953" s="38">
        <v>44562.0</v>
      </c>
      <c r="B953" s="3" t="s">
        <v>61</v>
      </c>
      <c r="C953" s="3" t="s">
        <v>131</v>
      </c>
      <c r="D953" s="62" t="str">
        <f t="shared" si="1"/>
        <v>44562correzepsychiatrists</v>
      </c>
      <c r="E953" s="3">
        <v>301.0</v>
      </c>
    </row>
    <row r="954">
      <c r="A954" s="38">
        <v>44197.0</v>
      </c>
      <c r="B954" s="3" t="s">
        <v>76</v>
      </c>
      <c r="C954" s="3" t="s">
        <v>165</v>
      </c>
      <c r="D954" s="62" t="str">
        <f t="shared" si="1"/>
        <v>44197ardecheurologists</v>
      </c>
      <c r="E954" s="3">
        <v>2154.0</v>
      </c>
    </row>
    <row r="955">
      <c r="A955" s="38">
        <v>44562.0</v>
      </c>
      <c r="B955" s="3" t="s">
        <v>65</v>
      </c>
      <c r="C955" s="3" t="s">
        <v>142</v>
      </c>
      <c r="D955" s="62" t="str">
        <f t="shared" si="1"/>
        <v>44562haute-saoneanesthetists</v>
      </c>
      <c r="E955" s="3">
        <v>1786.0</v>
      </c>
    </row>
    <row r="956">
      <c r="A956" s="38">
        <v>44927.0</v>
      </c>
      <c r="B956" s="3" t="s">
        <v>61</v>
      </c>
      <c r="C956" s="3" t="s">
        <v>156</v>
      </c>
      <c r="D956" s="62" t="str">
        <f t="shared" si="1"/>
        <v>44927loir-et-cherpsychiatrists</v>
      </c>
      <c r="E956" s="3">
        <v>362.0</v>
      </c>
    </row>
    <row r="957">
      <c r="A957" s="38">
        <v>44927.0</v>
      </c>
      <c r="B957" s="3" t="s">
        <v>76</v>
      </c>
      <c r="C957" s="3" t="s">
        <v>209</v>
      </c>
      <c r="D957" s="62" t="str">
        <f t="shared" si="1"/>
        <v>44927indreurologists</v>
      </c>
      <c r="E957" s="3">
        <v>1452.0</v>
      </c>
    </row>
    <row r="958">
      <c r="A958" s="38">
        <v>44197.0</v>
      </c>
      <c r="B958" s="3" t="s">
        <v>54</v>
      </c>
      <c r="C958" s="3" t="s">
        <v>160</v>
      </c>
      <c r="D958" s="62" t="str">
        <f t="shared" si="1"/>
        <v>44197viennedentists</v>
      </c>
      <c r="E958" s="3">
        <v>786.0</v>
      </c>
    </row>
    <row r="959">
      <c r="A959" s="38">
        <v>44927.0</v>
      </c>
      <c r="B959" s="3" t="s">
        <v>69</v>
      </c>
      <c r="C959" s="3" t="s">
        <v>189</v>
      </c>
      <c r="D959" s="62" t="str">
        <f t="shared" si="1"/>
        <v>44927deux-sevresent</v>
      </c>
      <c r="E959" s="3">
        <v>5113.0</v>
      </c>
    </row>
    <row r="960">
      <c r="A960" s="38">
        <v>44197.0</v>
      </c>
      <c r="B960" s="3" t="s">
        <v>64</v>
      </c>
      <c r="C960" s="3" t="s">
        <v>201</v>
      </c>
      <c r="D960" s="62" t="str">
        <f t="shared" si="1"/>
        <v>44197eureradiologists</v>
      </c>
      <c r="E960" s="3">
        <v>3.0</v>
      </c>
    </row>
    <row r="961">
      <c r="A961" s="38">
        <v>44562.0</v>
      </c>
      <c r="B961" s="3" t="s">
        <v>69</v>
      </c>
      <c r="C961" s="3" t="s">
        <v>151</v>
      </c>
      <c r="D961" s="62" t="str">
        <f t="shared" si="1"/>
        <v>44562saone-et-loireent</v>
      </c>
      <c r="E961" s="3">
        <v>3380.0</v>
      </c>
    </row>
    <row r="962">
      <c r="A962" s="38">
        <v>44562.0</v>
      </c>
      <c r="B962" s="3" t="s">
        <v>78</v>
      </c>
      <c r="C962" s="3" t="s">
        <v>131</v>
      </c>
      <c r="D962" s="62" t="str">
        <f t="shared" si="1"/>
        <v>44562correzeplastic_surgeons</v>
      </c>
      <c r="E962" s="3">
        <v>1010.0</v>
      </c>
    </row>
    <row r="963">
      <c r="A963" s="38">
        <v>44197.0</v>
      </c>
      <c r="B963" s="3" t="s">
        <v>63</v>
      </c>
      <c r="C963" s="3" t="s">
        <v>163</v>
      </c>
      <c r="D963" s="62" t="str">
        <f t="shared" si="1"/>
        <v>44197yonnepharmacies</v>
      </c>
      <c r="E963" s="3">
        <v>332.0</v>
      </c>
    </row>
    <row r="964">
      <c r="A964" s="38">
        <v>44562.0</v>
      </c>
      <c r="B964" s="3" t="s">
        <v>67</v>
      </c>
      <c r="C964" s="3" t="s">
        <v>133</v>
      </c>
      <c r="D964" s="62" t="str">
        <f t="shared" si="1"/>
        <v>44562haute-loireother_surgeons</v>
      </c>
      <c r="E964" s="3">
        <v>94.0</v>
      </c>
    </row>
    <row r="965">
      <c r="A965" s="38">
        <v>44927.0</v>
      </c>
      <c r="B965" s="3" t="s">
        <v>68</v>
      </c>
      <c r="C965" s="3" t="s">
        <v>96</v>
      </c>
      <c r="D965" s="62" t="str">
        <f t="shared" si="1"/>
        <v>44927other_specialists</v>
      </c>
      <c r="E965" s="3">
        <v>343.0</v>
      </c>
    </row>
    <row r="966">
      <c r="A966" s="38">
        <v>44197.0</v>
      </c>
      <c r="B966" s="3" t="s">
        <v>60</v>
      </c>
      <c r="C966" s="3" t="s">
        <v>185</v>
      </c>
      <c r="D966" s="62" t="str">
        <f t="shared" si="1"/>
        <v>44197loiretpediatricians</v>
      </c>
      <c r="E966" s="3">
        <v>1840.0</v>
      </c>
    </row>
    <row r="967">
      <c r="A967" s="38">
        <v>44927.0</v>
      </c>
      <c r="B967" s="3" t="s">
        <v>57</v>
      </c>
      <c r="C967" s="3" t="s">
        <v>122</v>
      </c>
      <c r="D967" s="62" t="str">
        <f t="shared" si="1"/>
        <v>44927vargps</v>
      </c>
      <c r="E967" s="3">
        <v>1560.0</v>
      </c>
    </row>
    <row r="968">
      <c r="A968" s="38">
        <v>44197.0</v>
      </c>
      <c r="B968" s="3" t="s">
        <v>64</v>
      </c>
      <c r="C968" s="3" t="s">
        <v>182</v>
      </c>
      <c r="D968" s="62" t="str">
        <f t="shared" si="1"/>
        <v>44197yvelinesradiologists</v>
      </c>
      <c r="E968" s="3">
        <v>2733.0</v>
      </c>
    </row>
    <row r="969">
      <c r="A969" s="38">
        <v>44927.0</v>
      </c>
      <c r="B969" s="3" t="s">
        <v>52</v>
      </c>
      <c r="C969" s="3" t="s">
        <v>134</v>
      </c>
      <c r="D969" s="62" t="str">
        <f t="shared" si="1"/>
        <v>44927val-d'oisephysiotherapists</v>
      </c>
      <c r="E969" s="3">
        <v>345.0</v>
      </c>
    </row>
    <row r="970">
      <c r="A970" s="38">
        <v>44197.0</v>
      </c>
      <c r="B970" s="3" t="s">
        <v>71</v>
      </c>
      <c r="C970" s="3" t="s">
        <v>124</v>
      </c>
      <c r="D970" s="62" t="str">
        <f t="shared" si="1"/>
        <v>44197rhoneorthopedists_and_trauma_surgeons</v>
      </c>
      <c r="E970" s="3">
        <v>1070.0</v>
      </c>
    </row>
    <row r="971">
      <c r="A971" s="38">
        <v>44927.0</v>
      </c>
      <c r="B971" s="3" t="s">
        <v>67</v>
      </c>
      <c r="C971" s="3" t="s">
        <v>166</v>
      </c>
      <c r="D971" s="62" t="str">
        <f t="shared" si="1"/>
        <v>44927audeother_surgeons</v>
      </c>
      <c r="E971" s="3">
        <v>1019.0</v>
      </c>
    </row>
    <row r="972">
      <c r="A972" s="38">
        <v>44197.0</v>
      </c>
      <c r="B972" s="3" t="s">
        <v>64</v>
      </c>
      <c r="C972" s="3" t="s">
        <v>192</v>
      </c>
      <c r="D972" s="62" t="str">
        <f t="shared" si="1"/>
        <v>44197dromeradiologists</v>
      </c>
      <c r="E972" s="3">
        <v>4553.0</v>
      </c>
    </row>
    <row r="973">
      <c r="A973" s="38">
        <v>44562.0</v>
      </c>
      <c r="B973" s="3" t="s">
        <v>54</v>
      </c>
      <c r="C973" s="3" t="s">
        <v>114</v>
      </c>
      <c r="D973" s="62" t="str">
        <f t="shared" si="1"/>
        <v>44562bas-rhindentists</v>
      </c>
      <c r="E973" s="3">
        <v>755.0</v>
      </c>
    </row>
    <row r="974">
      <c r="A974" s="38">
        <v>44197.0</v>
      </c>
      <c r="B974" s="3" t="s">
        <v>56</v>
      </c>
      <c r="C974" s="3" t="s">
        <v>125</v>
      </c>
      <c r="D974" s="62" t="str">
        <f t="shared" si="1"/>
        <v>44197marnedermatologists</v>
      </c>
      <c r="E974" s="3">
        <v>3675.0</v>
      </c>
    </row>
    <row r="975">
      <c r="A975" s="38">
        <v>44562.0</v>
      </c>
      <c r="B975" s="3" t="s">
        <v>69</v>
      </c>
      <c r="C975" s="3" t="s">
        <v>196</v>
      </c>
      <c r="D975" s="62" t="str">
        <f t="shared" si="1"/>
        <v>44562mancheent</v>
      </c>
      <c r="E975" s="3">
        <v>3244.0</v>
      </c>
    </row>
    <row r="976">
      <c r="A976" s="38">
        <v>44562.0</v>
      </c>
      <c r="B976" s="3" t="s">
        <v>59</v>
      </c>
      <c r="C976" s="3" t="s">
        <v>186</v>
      </c>
      <c r="D976" s="62" t="str">
        <f t="shared" si="1"/>
        <v>44562heraultgynaecologists</v>
      </c>
      <c r="E976" s="3">
        <v>1518.0</v>
      </c>
    </row>
    <row r="977">
      <c r="A977" s="38">
        <v>44927.0</v>
      </c>
      <c r="B977" s="3" t="s">
        <v>60</v>
      </c>
      <c r="C977" s="3" t="s">
        <v>145</v>
      </c>
      <c r="D977" s="62" t="str">
        <f t="shared" si="1"/>
        <v>44927pas-de-calaispediatricians</v>
      </c>
      <c r="E977" s="3">
        <v>603.0</v>
      </c>
    </row>
    <row r="978">
      <c r="A978" s="38">
        <v>44197.0</v>
      </c>
      <c r="B978" s="3" t="s">
        <v>54</v>
      </c>
      <c r="C978" s="3" t="s">
        <v>177</v>
      </c>
      <c r="D978" s="62" t="str">
        <f t="shared" si="1"/>
        <v>44197dordognedentists</v>
      </c>
      <c r="E978" s="3">
        <v>907.0</v>
      </c>
    </row>
    <row r="979">
      <c r="A979" s="38">
        <v>44927.0</v>
      </c>
      <c r="B979" s="3" t="s">
        <v>74</v>
      </c>
      <c r="C979" s="3" t="s">
        <v>163</v>
      </c>
      <c r="D979" s="62" t="str">
        <f t="shared" si="1"/>
        <v>44927yonnepsychologists</v>
      </c>
      <c r="E979" s="3">
        <v>265.0</v>
      </c>
    </row>
    <row r="980">
      <c r="A980" s="38">
        <v>44927.0</v>
      </c>
      <c r="B980" s="3" t="s">
        <v>56</v>
      </c>
      <c r="C980" s="3" t="s">
        <v>179</v>
      </c>
      <c r="D980" s="62" t="str">
        <f t="shared" si="1"/>
        <v>44927garddermatologists</v>
      </c>
      <c r="E980" s="3">
        <v>2544.0</v>
      </c>
    </row>
    <row r="981">
      <c r="A981" s="38">
        <v>44562.0</v>
      </c>
      <c r="B981" s="3" t="s">
        <v>75</v>
      </c>
      <c r="C981" s="3" t="s">
        <v>193</v>
      </c>
      <c r="D981" s="62" t="str">
        <f t="shared" si="1"/>
        <v>44562maine-et-loireosteopaths</v>
      </c>
      <c r="E981" s="3">
        <v>753.0</v>
      </c>
    </row>
    <row r="982">
      <c r="A982" s="38">
        <v>44562.0</v>
      </c>
      <c r="B982" s="3" t="s">
        <v>64</v>
      </c>
      <c r="C982" s="3" t="s">
        <v>188</v>
      </c>
      <c r="D982" s="62" t="str">
        <f t="shared" si="1"/>
        <v>44562haute-garonneradiologists</v>
      </c>
      <c r="E982" s="3">
        <v>5151.0</v>
      </c>
    </row>
    <row r="983">
      <c r="A983" s="38">
        <v>44927.0</v>
      </c>
      <c r="B983" s="3" t="s">
        <v>71</v>
      </c>
      <c r="C983" s="3" t="s">
        <v>127</v>
      </c>
      <c r="D983" s="62" t="str">
        <f t="shared" si="1"/>
        <v>44927seine-maritimeorthopedists_and_trauma_surgeons</v>
      </c>
      <c r="E983" s="3">
        <v>1028.0</v>
      </c>
    </row>
    <row r="984">
      <c r="A984" s="38">
        <v>44197.0</v>
      </c>
      <c r="B984" s="3" t="s">
        <v>74</v>
      </c>
      <c r="C984" s="3" t="s">
        <v>182</v>
      </c>
      <c r="D984" s="62" t="str">
        <f t="shared" si="1"/>
        <v>44197yvelinespsychologists</v>
      </c>
      <c r="E984" s="3">
        <v>153.0</v>
      </c>
    </row>
    <row r="985">
      <c r="A985" s="38">
        <v>44927.0</v>
      </c>
      <c r="B985" s="3" t="s">
        <v>58</v>
      </c>
      <c r="C985" s="3" t="s">
        <v>207</v>
      </c>
      <c r="D985" s="62" t="str">
        <f t="shared" si="1"/>
        <v>44927corse-du-sudmidwives</v>
      </c>
      <c r="E985" s="3">
        <v>572.0</v>
      </c>
    </row>
    <row r="986">
      <c r="A986" s="38">
        <v>44197.0</v>
      </c>
      <c r="B986" s="3" t="s">
        <v>65</v>
      </c>
      <c r="C986" s="3" t="s">
        <v>178</v>
      </c>
      <c r="D986" s="62" t="str">
        <f t="shared" si="1"/>
        <v>44197girondeanesthetists</v>
      </c>
      <c r="E986" s="3">
        <v>2101.0</v>
      </c>
    </row>
    <row r="987">
      <c r="A987" s="38">
        <v>44197.0</v>
      </c>
      <c r="B987" s="3" t="s">
        <v>57</v>
      </c>
      <c r="C987" s="3" t="s">
        <v>143</v>
      </c>
      <c r="D987" s="62" t="str">
        <f t="shared" si="1"/>
        <v>44197pyrenees-atlantiquesgps</v>
      </c>
      <c r="E987" s="3">
        <v>1186.0</v>
      </c>
    </row>
    <row r="988">
      <c r="A988" s="38">
        <v>44562.0</v>
      </c>
      <c r="B988" s="3" t="s">
        <v>75</v>
      </c>
      <c r="C988" s="3" t="s">
        <v>119</v>
      </c>
      <c r="D988" s="62" t="str">
        <f t="shared" si="1"/>
        <v>44562seine-et-marneosteopaths</v>
      </c>
      <c r="E988" s="3">
        <v>598.0</v>
      </c>
    </row>
    <row r="989">
      <c r="A989" s="38">
        <v>44927.0</v>
      </c>
      <c r="B989" s="3" t="s">
        <v>55</v>
      </c>
      <c r="C989" s="3" t="s">
        <v>192</v>
      </c>
      <c r="D989" s="62" t="str">
        <f t="shared" si="1"/>
        <v>44927dromeophthalmologists</v>
      </c>
      <c r="E989" s="3">
        <v>6820.0</v>
      </c>
    </row>
    <row r="990">
      <c r="A990" s="38">
        <v>44562.0</v>
      </c>
      <c r="B990" s="3" t="s">
        <v>52</v>
      </c>
      <c r="C990" s="3" t="s">
        <v>138</v>
      </c>
      <c r="D990" s="62" t="str">
        <f t="shared" si="1"/>
        <v>44562meurthe-et-mosellephysiotherapists</v>
      </c>
      <c r="E990" s="3">
        <v>367.0</v>
      </c>
    </row>
    <row r="991">
      <c r="A991" s="38">
        <v>44927.0</v>
      </c>
      <c r="B991" s="3" t="s">
        <v>78</v>
      </c>
      <c r="C991" s="3" t="s">
        <v>126</v>
      </c>
      <c r="D991" s="62" t="str">
        <f t="shared" si="1"/>
        <v>44927bouches-du-rhoneplastic_surgeons</v>
      </c>
      <c r="E991" s="3">
        <v>1312.0</v>
      </c>
    </row>
    <row r="992">
      <c r="A992" s="38">
        <v>44562.0</v>
      </c>
      <c r="B992" s="3" t="s">
        <v>74</v>
      </c>
      <c r="C992" s="3" t="s">
        <v>188</v>
      </c>
      <c r="D992" s="62" t="str">
        <f t="shared" si="1"/>
        <v>44562haute-garonnepsychologists</v>
      </c>
      <c r="E992" s="3">
        <v>150.0</v>
      </c>
    </row>
    <row r="993">
      <c r="A993" s="38">
        <v>44927.0</v>
      </c>
      <c r="B993" s="3" t="s">
        <v>67</v>
      </c>
      <c r="C993" s="3" t="s">
        <v>132</v>
      </c>
      <c r="D993" s="62" t="str">
        <f t="shared" si="1"/>
        <v>44927sommeother_surgeons</v>
      </c>
      <c r="E993" s="3">
        <v>866.0</v>
      </c>
    </row>
    <row r="994">
      <c r="A994" s="38">
        <v>44197.0</v>
      </c>
      <c r="B994" s="3" t="s">
        <v>52</v>
      </c>
      <c r="C994" s="3" t="s">
        <v>114</v>
      </c>
      <c r="D994" s="62" t="str">
        <f t="shared" si="1"/>
        <v>44197bas-rhinphysiotherapists</v>
      </c>
      <c r="E994" s="3">
        <v>300.0</v>
      </c>
    </row>
    <row r="995">
      <c r="A995" s="38">
        <v>44562.0</v>
      </c>
      <c r="B995" s="3" t="s">
        <v>64</v>
      </c>
      <c r="C995" s="3" t="s">
        <v>186</v>
      </c>
      <c r="D995" s="62" t="str">
        <f t="shared" si="1"/>
        <v>44562heraultradiologists</v>
      </c>
      <c r="E995" s="3">
        <v>1771.0</v>
      </c>
    </row>
    <row r="996">
      <c r="A996" s="38">
        <v>44197.0</v>
      </c>
      <c r="B996" s="3" t="s">
        <v>68</v>
      </c>
      <c r="C996" s="3" t="s">
        <v>178</v>
      </c>
      <c r="D996" s="62" t="str">
        <f t="shared" si="1"/>
        <v>44197girondeother_specialists</v>
      </c>
      <c r="E996" s="3">
        <v>1440.0</v>
      </c>
    </row>
    <row r="997">
      <c r="A997" s="38">
        <v>44562.0</v>
      </c>
      <c r="B997" s="3" t="s">
        <v>61</v>
      </c>
      <c r="C997" s="3" t="s">
        <v>186</v>
      </c>
      <c r="D997" s="62" t="str">
        <f t="shared" si="1"/>
        <v>44562heraultpsychiatrists</v>
      </c>
      <c r="E997" s="3">
        <v>539.0</v>
      </c>
    </row>
    <row r="998">
      <c r="A998" s="38">
        <v>44197.0</v>
      </c>
      <c r="B998" s="3" t="s">
        <v>58</v>
      </c>
      <c r="C998" s="3" t="s">
        <v>137</v>
      </c>
      <c r="D998" s="62" t="str">
        <f t="shared" si="1"/>
        <v>44197ille-et-vilainemidwives</v>
      </c>
      <c r="E998" s="3">
        <v>511.0</v>
      </c>
    </row>
    <row r="999">
      <c r="A999" s="38">
        <v>44562.0</v>
      </c>
      <c r="B999" s="3" t="s">
        <v>55</v>
      </c>
      <c r="C999" s="3" t="s">
        <v>158</v>
      </c>
      <c r="D999" s="62" t="str">
        <f t="shared" si="1"/>
        <v>44562juraophthalmologists</v>
      </c>
      <c r="E999" s="3">
        <v>3393.0</v>
      </c>
    </row>
    <row r="1000">
      <c r="A1000" s="38">
        <v>44562.0</v>
      </c>
      <c r="B1000" s="3" t="s">
        <v>60</v>
      </c>
      <c r="C1000" s="3" t="s">
        <v>203</v>
      </c>
      <c r="D1000" s="62" t="str">
        <f t="shared" si="1"/>
        <v>44562nordpediatricians</v>
      </c>
      <c r="E1000" s="3">
        <v>568.0</v>
      </c>
    </row>
    <row r="1001">
      <c r="A1001" s="38">
        <v>44562.0</v>
      </c>
      <c r="B1001" s="3" t="s">
        <v>53</v>
      </c>
      <c r="C1001" s="3" t="s">
        <v>112</v>
      </c>
      <c r="D1001" s="62" t="str">
        <f t="shared" si="1"/>
        <v>44562iserecardiologists</v>
      </c>
      <c r="E1001" s="3">
        <v>1575.0</v>
      </c>
    </row>
    <row r="1002">
      <c r="A1002" s="38">
        <v>44562.0</v>
      </c>
      <c r="B1002" s="3" t="s">
        <v>62</v>
      </c>
      <c r="C1002" s="3" t="s">
        <v>137</v>
      </c>
      <c r="D1002" s="62" t="str">
        <f t="shared" si="1"/>
        <v>44562ille-et-vilaineother_non_medical_hcps</v>
      </c>
      <c r="E1002" s="3">
        <v>627.0</v>
      </c>
    </row>
    <row r="1003">
      <c r="A1003" s="38">
        <v>44562.0</v>
      </c>
      <c r="B1003" s="3" t="s">
        <v>74</v>
      </c>
      <c r="C1003" s="3" t="s">
        <v>170</v>
      </c>
      <c r="D1003" s="62" t="str">
        <f t="shared" si="1"/>
        <v>44562seine-saint-denispsychologists</v>
      </c>
      <c r="E1003" s="3">
        <v>149.0</v>
      </c>
    </row>
    <row r="1004">
      <c r="A1004" s="38">
        <v>44562.0</v>
      </c>
      <c r="B1004" s="3" t="s">
        <v>74</v>
      </c>
      <c r="C1004" s="3" t="s">
        <v>117</v>
      </c>
      <c r="D1004" s="62" t="str">
        <f t="shared" si="1"/>
        <v>44562essonnepsychologists</v>
      </c>
      <c r="E1004" s="3">
        <v>179.0</v>
      </c>
    </row>
    <row r="1005">
      <c r="A1005" s="38">
        <v>44927.0</v>
      </c>
      <c r="B1005" s="3" t="s">
        <v>68</v>
      </c>
      <c r="C1005" s="3" t="s">
        <v>194</v>
      </c>
      <c r="D1005" s="62" t="str">
        <f t="shared" si="1"/>
        <v>44927savoieother_specialists</v>
      </c>
      <c r="E1005" s="3">
        <v>1158.0</v>
      </c>
    </row>
    <row r="1006">
      <c r="A1006" s="38">
        <v>44927.0</v>
      </c>
      <c r="B1006" s="3" t="s">
        <v>60</v>
      </c>
      <c r="C1006" s="3" t="s">
        <v>124</v>
      </c>
      <c r="D1006" s="62" t="str">
        <f t="shared" si="1"/>
        <v>44927rhonepediatricians</v>
      </c>
      <c r="E1006" s="3">
        <v>1349.0</v>
      </c>
    </row>
    <row r="1007">
      <c r="A1007" s="38">
        <v>44927.0</v>
      </c>
      <c r="B1007" s="3" t="s">
        <v>74</v>
      </c>
      <c r="C1007" s="3" t="s">
        <v>162</v>
      </c>
      <c r="D1007" s="62" t="str">
        <f t="shared" si="1"/>
        <v>44927finisterepsychologists</v>
      </c>
      <c r="E1007" s="3">
        <v>161.0</v>
      </c>
    </row>
    <row r="1008">
      <c r="A1008" s="38">
        <v>44927.0</v>
      </c>
      <c r="B1008" s="3" t="s">
        <v>58</v>
      </c>
      <c r="C1008" s="3" t="s">
        <v>191</v>
      </c>
      <c r="D1008" s="62" t="str">
        <f t="shared" si="1"/>
        <v>44927mosellemidwives</v>
      </c>
      <c r="E1008" s="3">
        <v>906.0</v>
      </c>
    </row>
    <row r="1009">
      <c r="A1009" s="38">
        <v>44562.0</v>
      </c>
      <c r="B1009" s="3" t="s">
        <v>67</v>
      </c>
      <c r="C1009" s="3" t="s">
        <v>143</v>
      </c>
      <c r="D1009" s="62" t="str">
        <f t="shared" si="1"/>
        <v>44562pyrenees-atlantiquesother_surgeons</v>
      </c>
      <c r="E1009" s="3">
        <v>853.0</v>
      </c>
    </row>
    <row r="1010">
      <c r="A1010" s="38">
        <v>44562.0</v>
      </c>
      <c r="B1010" s="3" t="s">
        <v>67</v>
      </c>
      <c r="C1010" s="3" t="s">
        <v>146</v>
      </c>
      <c r="D1010" s="62" t="str">
        <f t="shared" si="1"/>
        <v>44562tarnother_surgeons</v>
      </c>
      <c r="E1010" s="3">
        <v>698.0</v>
      </c>
    </row>
    <row r="1011">
      <c r="A1011" s="38">
        <v>44197.0</v>
      </c>
      <c r="B1011" s="3" t="s">
        <v>64</v>
      </c>
      <c r="C1011" s="3" t="s">
        <v>116</v>
      </c>
      <c r="D1011" s="62" t="str">
        <f t="shared" si="1"/>
        <v>44197cherradiologists</v>
      </c>
      <c r="E1011" s="3">
        <v>4845.0</v>
      </c>
    </row>
    <row r="1012">
      <c r="A1012" s="38">
        <v>44927.0</v>
      </c>
      <c r="B1012" s="3" t="s">
        <v>69</v>
      </c>
      <c r="C1012" s="3" t="s">
        <v>193</v>
      </c>
      <c r="D1012" s="62" t="str">
        <f t="shared" si="1"/>
        <v>44927maine-et-loireent</v>
      </c>
      <c r="E1012" s="3">
        <v>2319.0</v>
      </c>
    </row>
    <row r="1013">
      <c r="A1013" s="38">
        <v>44562.0</v>
      </c>
      <c r="B1013" s="3" t="s">
        <v>74</v>
      </c>
      <c r="C1013" s="3" t="s">
        <v>152</v>
      </c>
      <c r="D1013" s="62" t="str">
        <f t="shared" si="1"/>
        <v>44562lot-et-garonnepsychologists</v>
      </c>
      <c r="E1013" s="3">
        <v>158.0</v>
      </c>
    </row>
    <row r="1014">
      <c r="A1014" s="38">
        <v>44927.0</v>
      </c>
      <c r="B1014" s="3" t="s">
        <v>62</v>
      </c>
      <c r="C1014" s="3" t="s">
        <v>141</v>
      </c>
      <c r="D1014" s="62" t="str">
        <f t="shared" si="1"/>
        <v>44927morbihanother_non_medical_hcps</v>
      </c>
      <c r="E1014" s="3">
        <v>149.0</v>
      </c>
    </row>
    <row r="1015">
      <c r="A1015" s="38">
        <v>44562.0</v>
      </c>
      <c r="B1015" s="3" t="s">
        <v>54</v>
      </c>
      <c r="C1015" s="3" t="s">
        <v>179</v>
      </c>
      <c r="D1015" s="62" t="str">
        <f t="shared" si="1"/>
        <v>44562garddentists</v>
      </c>
      <c r="E1015" s="3">
        <v>693.0</v>
      </c>
    </row>
    <row r="1016">
      <c r="A1016" s="38">
        <v>44562.0</v>
      </c>
      <c r="B1016" s="3" t="s">
        <v>62</v>
      </c>
      <c r="C1016" s="3" t="s">
        <v>163</v>
      </c>
      <c r="D1016" s="62" t="str">
        <f t="shared" si="1"/>
        <v>44562yonneother_non_medical_hcps</v>
      </c>
      <c r="E1016" s="3">
        <v>1111.0</v>
      </c>
    </row>
    <row r="1017">
      <c r="A1017" s="38">
        <v>44927.0</v>
      </c>
      <c r="B1017" s="3" t="s">
        <v>76</v>
      </c>
      <c r="C1017" s="3" t="s">
        <v>113</v>
      </c>
      <c r="D1017" s="62" t="str">
        <f t="shared" si="1"/>
        <v>44927sartheurologists</v>
      </c>
      <c r="E1017" s="3">
        <v>334.0</v>
      </c>
    </row>
    <row r="1018">
      <c r="A1018" s="38">
        <v>44927.0</v>
      </c>
      <c r="B1018" s="3" t="s">
        <v>60</v>
      </c>
      <c r="C1018" s="3" t="s">
        <v>160</v>
      </c>
      <c r="D1018" s="62" t="str">
        <f t="shared" si="1"/>
        <v>44927viennepediatricians</v>
      </c>
      <c r="E1018" s="3">
        <v>1360.0</v>
      </c>
    </row>
    <row r="1019">
      <c r="A1019" s="38">
        <v>44562.0</v>
      </c>
      <c r="B1019" s="3" t="s">
        <v>76</v>
      </c>
      <c r="C1019" s="3" t="s">
        <v>185</v>
      </c>
      <c r="D1019" s="62" t="str">
        <f t="shared" si="1"/>
        <v>44562loireturologists</v>
      </c>
      <c r="E1019" s="3">
        <v>2398.0</v>
      </c>
    </row>
    <row r="1020">
      <c r="A1020" s="38">
        <v>44927.0</v>
      </c>
      <c r="B1020" s="3" t="s">
        <v>61</v>
      </c>
      <c r="C1020" s="3" t="s">
        <v>164</v>
      </c>
      <c r="D1020" s="62" t="str">
        <f t="shared" si="1"/>
        <v>44927territoire de belfortpsychiatrists</v>
      </c>
      <c r="E1020" s="3">
        <v>372.0</v>
      </c>
    </row>
    <row r="1021">
      <c r="A1021" s="38">
        <v>44927.0</v>
      </c>
      <c r="B1021" s="3" t="s">
        <v>52</v>
      </c>
      <c r="C1021" s="3" t="s">
        <v>155</v>
      </c>
      <c r="D1021" s="62" t="str">
        <f t="shared" si="1"/>
        <v>44927reunionphysiotherapists</v>
      </c>
      <c r="E1021" s="3">
        <v>177.0</v>
      </c>
    </row>
    <row r="1022">
      <c r="A1022" s="38">
        <v>44927.0</v>
      </c>
      <c r="B1022" s="3" t="s">
        <v>53</v>
      </c>
      <c r="C1022" s="3" t="s">
        <v>149</v>
      </c>
      <c r="D1022" s="62" t="str">
        <f t="shared" si="1"/>
        <v>44927aincardiologists</v>
      </c>
      <c r="E1022" s="3">
        <v>1682.0</v>
      </c>
    </row>
    <row r="1023">
      <c r="A1023" s="38">
        <v>44562.0</v>
      </c>
      <c r="B1023" s="3" t="s">
        <v>64</v>
      </c>
      <c r="C1023" s="3" t="s">
        <v>206</v>
      </c>
      <c r="D1023" s="62" t="str">
        <f t="shared" si="1"/>
        <v>44562aveyronradiologists</v>
      </c>
      <c r="E1023" s="3">
        <v>3216.0</v>
      </c>
    </row>
    <row r="1024">
      <c r="A1024" s="38">
        <v>44927.0</v>
      </c>
      <c r="B1024" s="3" t="s">
        <v>76</v>
      </c>
      <c r="C1024" s="3" t="s">
        <v>171</v>
      </c>
      <c r="D1024" s="62" t="str">
        <f t="shared" si="1"/>
        <v>44927alpes-de-haute-provenceurologists</v>
      </c>
      <c r="E1024" s="3">
        <v>781.0</v>
      </c>
    </row>
    <row r="1025">
      <c r="A1025" s="38">
        <v>44562.0</v>
      </c>
      <c r="B1025" s="3" t="s">
        <v>77</v>
      </c>
      <c r="C1025" s="3" t="s">
        <v>138</v>
      </c>
      <c r="D1025" s="62" t="str">
        <f t="shared" si="1"/>
        <v>44562meurthe-et-mosellepodologists</v>
      </c>
      <c r="E1025" s="3">
        <v>1091.0</v>
      </c>
    </row>
    <row r="1026">
      <c r="A1026" s="38">
        <v>44197.0</v>
      </c>
      <c r="B1026" s="3" t="s">
        <v>71</v>
      </c>
      <c r="C1026" s="3" t="s">
        <v>196</v>
      </c>
      <c r="D1026" s="62" t="str">
        <f t="shared" si="1"/>
        <v>44197mancheorthopedists_and_trauma_surgeons</v>
      </c>
      <c r="E1026" s="3">
        <v>956.0</v>
      </c>
    </row>
    <row r="1027">
      <c r="A1027" s="38">
        <v>44197.0</v>
      </c>
      <c r="B1027" s="3" t="s">
        <v>61</v>
      </c>
      <c r="C1027" s="3" t="s">
        <v>137</v>
      </c>
      <c r="D1027" s="62" t="str">
        <f t="shared" si="1"/>
        <v>44197ille-et-vilainepsychiatrists</v>
      </c>
      <c r="E1027" s="3">
        <v>484.0</v>
      </c>
    </row>
    <row r="1028">
      <c r="A1028" s="38">
        <v>44927.0</v>
      </c>
      <c r="B1028" s="3" t="s">
        <v>54</v>
      </c>
      <c r="C1028" s="3" t="s">
        <v>128</v>
      </c>
      <c r="D1028" s="62" t="str">
        <f t="shared" si="1"/>
        <v>44927indre-et-loiredentists</v>
      </c>
      <c r="E1028" s="3">
        <v>763.0</v>
      </c>
    </row>
    <row r="1029">
      <c r="A1029" s="38">
        <v>44927.0</v>
      </c>
      <c r="B1029" s="3" t="s">
        <v>55</v>
      </c>
      <c r="C1029" s="3" t="s">
        <v>190</v>
      </c>
      <c r="D1029" s="62" t="str">
        <f t="shared" si="1"/>
        <v>44927orneophthalmologists</v>
      </c>
      <c r="E1029" s="3">
        <v>499.0</v>
      </c>
    </row>
    <row r="1030">
      <c r="A1030" s="38">
        <v>44927.0</v>
      </c>
      <c r="B1030" s="3" t="s">
        <v>71</v>
      </c>
      <c r="C1030" s="3" t="s">
        <v>185</v>
      </c>
      <c r="D1030" s="62" t="str">
        <f t="shared" si="1"/>
        <v>44927loiretorthopedists_and_trauma_surgeons</v>
      </c>
      <c r="E1030" s="3">
        <v>2136.0</v>
      </c>
    </row>
    <row r="1031">
      <c r="A1031" s="38">
        <v>44197.0</v>
      </c>
      <c r="B1031" s="3" t="s">
        <v>74</v>
      </c>
      <c r="C1031" s="3" t="s">
        <v>191</v>
      </c>
      <c r="D1031" s="62" t="str">
        <f t="shared" si="1"/>
        <v>44197mosellepsychologists</v>
      </c>
      <c r="E1031" s="3">
        <v>160.0</v>
      </c>
    </row>
    <row r="1032">
      <c r="A1032" s="38">
        <v>44927.0</v>
      </c>
      <c r="B1032" s="3" t="s">
        <v>54</v>
      </c>
      <c r="C1032" s="3" t="s">
        <v>199</v>
      </c>
      <c r="D1032" s="62" t="str">
        <f t="shared" si="1"/>
        <v>44927charentedentists</v>
      </c>
      <c r="E1032" s="3">
        <v>627.0</v>
      </c>
    </row>
    <row r="1033">
      <c r="A1033" s="38">
        <v>44562.0</v>
      </c>
      <c r="B1033" s="3" t="s">
        <v>56</v>
      </c>
      <c r="C1033" s="3" t="s">
        <v>121</v>
      </c>
      <c r="D1033" s="62" t="str">
        <f t="shared" si="1"/>
        <v>44562doubsdermatologists</v>
      </c>
      <c r="E1033" s="3">
        <v>2326.0</v>
      </c>
    </row>
    <row r="1034">
      <c r="A1034" s="38">
        <v>44562.0</v>
      </c>
      <c r="B1034" s="3" t="s">
        <v>52</v>
      </c>
      <c r="C1034" s="3" t="s">
        <v>185</v>
      </c>
      <c r="D1034" s="62" t="str">
        <f t="shared" si="1"/>
        <v>44562loiretphysiotherapists</v>
      </c>
      <c r="E1034" s="3">
        <v>335.0</v>
      </c>
    </row>
    <row r="1035">
      <c r="A1035" s="38">
        <v>44927.0</v>
      </c>
      <c r="B1035" s="3" t="s">
        <v>61</v>
      </c>
      <c r="C1035" s="3" t="s">
        <v>122</v>
      </c>
      <c r="D1035" s="62" t="str">
        <f t="shared" si="1"/>
        <v>44927varpsychiatrists</v>
      </c>
      <c r="E1035" s="3">
        <v>743.0</v>
      </c>
    </row>
    <row r="1036">
      <c r="A1036" s="38">
        <v>44927.0</v>
      </c>
      <c r="B1036" s="3" t="s">
        <v>64</v>
      </c>
      <c r="C1036" s="3" t="s">
        <v>200</v>
      </c>
      <c r="D1036" s="62" t="str">
        <f t="shared" si="1"/>
        <v>44927allierradiologists</v>
      </c>
      <c r="E1036" s="3">
        <v>3545.0</v>
      </c>
    </row>
    <row r="1037">
      <c r="A1037" s="38">
        <v>44927.0</v>
      </c>
      <c r="B1037" s="3" t="s">
        <v>71</v>
      </c>
      <c r="C1037" s="3" t="s">
        <v>152</v>
      </c>
      <c r="D1037" s="62" t="str">
        <f t="shared" si="1"/>
        <v>44927lot-et-garonneorthopedists_and_trauma_surgeons</v>
      </c>
      <c r="E1037" s="3">
        <v>1149.0</v>
      </c>
    </row>
    <row r="1038">
      <c r="A1038" s="38">
        <v>44927.0</v>
      </c>
      <c r="B1038" s="3" t="s">
        <v>78</v>
      </c>
      <c r="C1038" s="3" t="s">
        <v>185</v>
      </c>
      <c r="D1038" s="62" t="str">
        <f t="shared" si="1"/>
        <v>44927loiretplastic_surgeons</v>
      </c>
      <c r="E1038" s="3">
        <v>1037.0</v>
      </c>
    </row>
    <row r="1039">
      <c r="A1039" s="38">
        <v>44562.0</v>
      </c>
      <c r="B1039" s="3" t="s">
        <v>78</v>
      </c>
      <c r="C1039" s="3" t="s">
        <v>153</v>
      </c>
      <c r="D1039" s="62" t="str">
        <f t="shared" si="1"/>
        <v>44562haut-rhinplastic_surgeons</v>
      </c>
      <c r="E1039" s="3">
        <v>1608.0</v>
      </c>
    </row>
    <row r="1040">
      <c r="A1040" s="38">
        <v>44562.0</v>
      </c>
      <c r="B1040" s="3" t="s">
        <v>75</v>
      </c>
      <c r="C1040" s="3" t="s">
        <v>202</v>
      </c>
      <c r="D1040" s="62" t="str">
        <f t="shared" si="1"/>
        <v>44562martiniqueosteopaths</v>
      </c>
      <c r="E1040" s="3">
        <v>345.0</v>
      </c>
    </row>
    <row r="1041">
      <c r="A1041" s="38">
        <v>44197.0</v>
      </c>
      <c r="B1041" s="3" t="s">
        <v>77</v>
      </c>
      <c r="C1041" s="3" t="s">
        <v>177</v>
      </c>
      <c r="D1041" s="62" t="str">
        <f t="shared" si="1"/>
        <v>44197dordognepodologists</v>
      </c>
      <c r="E1041" s="3">
        <v>830.0</v>
      </c>
    </row>
    <row r="1042">
      <c r="A1042" s="38">
        <v>44562.0</v>
      </c>
      <c r="B1042" s="3" t="s">
        <v>60</v>
      </c>
      <c r="C1042" s="3" t="s">
        <v>174</v>
      </c>
      <c r="D1042" s="62" t="str">
        <f t="shared" si="1"/>
        <v>44562haute-marnepediatricians</v>
      </c>
      <c r="E1042" s="3">
        <v>801.0</v>
      </c>
    </row>
    <row r="1043">
      <c r="A1043" s="38">
        <v>44562.0</v>
      </c>
      <c r="B1043" s="3" t="s">
        <v>72</v>
      </c>
      <c r="C1043" s="3" t="s">
        <v>162</v>
      </c>
      <c r="D1043" s="62" t="str">
        <f t="shared" si="1"/>
        <v>44562finistereinternists</v>
      </c>
      <c r="E1043" s="3">
        <v>395.0</v>
      </c>
    </row>
    <row r="1044">
      <c r="A1044" s="38">
        <v>44927.0</v>
      </c>
      <c r="B1044" s="3" t="s">
        <v>61</v>
      </c>
      <c r="C1044" s="3" t="s">
        <v>210</v>
      </c>
      <c r="D1044" s="62" t="str">
        <f t="shared" si="1"/>
        <v>44927meusepsychiatrists</v>
      </c>
      <c r="E1044" s="3">
        <v>414.0</v>
      </c>
    </row>
    <row r="1045">
      <c r="A1045" s="38">
        <v>44197.0</v>
      </c>
      <c r="B1045" s="3" t="s">
        <v>55</v>
      </c>
      <c r="C1045" s="3" t="s">
        <v>172</v>
      </c>
      <c r="D1045" s="62" t="str">
        <f t="shared" si="1"/>
        <v>44197nievreophthalmologists</v>
      </c>
      <c r="E1045" s="3">
        <v>3203.0</v>
      </c>
    </row>
    <row r="1046">
      <c r="A1046" s="38">
        <v>44562.0</v>
      </c>
      <c r="B1046" s="3" t="s">
        <v>69</v>
      </c>
      <c r="C1046" s="3" t="s">
        <v>140</v>
      </c>
      <c r="D1046" s="62" t="str">
        <f t="shared" si="1"/>
        <v>44562haute-corseent</v>
      </c>
      <c r="E1046" s="3">
        <v>5380.0</v>
      </c>
    </row>
    <row r="1047">
      <c r="A1047" s="38">
        <v>44927.0</v>
      </c>
      <c r="B1047" s="3" t="s">
        <v>65</v>
      </c>
      <c r="C1047" s="3" t="s">
        <v>115</v>
      </c>
      <c r="D1047" s="62" t="str">
        <f t="shared" si="1"/>
        <v>44927loire-atlantiqueanesthetists</v>
      </c>
      <c r="E1047" s="3">
        <v>1290.0</v>
      </c>
    </row>
    <row r="1048">
      <c r="A1048" s="38">
        <v>44197.0</v>
      </c>
      <c r="B1048" s="3" t="s">
        <v>77</v>
      </c>
      <c r="C1048" s="3" t="s">
        <v>190</v>
      </c>
      <c r="D1048" s="62" t="str">
        <f t="shared" si="1"/>
        <v>44197ornepodologists</v>
      </c>
      <c r="E1048" s="3">
        <v>649.0</v>
      </c>
    </row>
    <row r="1049">
      <c r="A1049" s="38">
        <v>44197.0</v>
      </c>
      <c r="B1049" s="3" t="s">
        <v>65</v>
      </c>
      <c r="C1049" s="3" t="s">
        <v>196</v>
      </c>
      <c r="D1049" s="62" t="str">
        <f t="shared" si="1"/>
        <v>44197mancheanesthetists</v>
      </c>
      <c r="E1049" s="3">
        <v>1648.0</v>
      </c>
    </row>
    <row r="1050">
      <c r="A1050" s="38">
        <v>44197.0</v>
      </c>
      <c r="B1050" s="3" t="s">
        <v>66</v>
      </c>
      <c r="C1050" s="3" t="s">
        <v>170</v>
      </c>
      <c r="D1050" s="62" t="str">
        <f t="shared" si="1"/>
        <v>44197seine-saint-denisspeech_pathologists</v>
      </c>
      <c r="E1050" s="3">
        <v>81.0</v>
      </c>
    </row>
    <row r="1051">
      <c r="A1051" s="38">
        <v>44197.0</v>
      </c>
      <c r="B1051" s="3" t="s">
        <v>54</v>
      </c>
      <c r="C1051" s="3" t="s">
        <v>144</v>
      </c>
      <c r="D1051" s="62" t="str">
        <f t="shared" si="1"/>
        <v>44197cotes-d'armordentists</v>
      </c>
      <c r="E1051" s="3">
        <v>1220.0</v>
      </c>
    </row>
    <row r="1052">
      <c r="A1052" s="38">
        <v>44562.0</v>
      </c>
      <c r="B1052" s="3" t="s">
        <v>59</v>
      </c>
      <c r="C1052" s="3" t="s">
        <v>207</v>
      </c>
      <c r="D1052" s="62" t="str">
        <f t="shared" si="1"/>
        <v>44562corse-du-sudgynaecologists</v>
      </c>
      <c r="E1052" s="3">
        <v>1763.0</v>
      </c>
    </row>
    <row r="1053">
      <c r="A1053" s="38">
        <v>44927.0</v>
      </c>
      <c r="B1053" s="3" t="s">
        <v>64</v>
      </c>
      <c r="C1053" s="3" t="s">
        <v>169</v>
      </c>
      <c r="D1053" s="62" t="str">
        <f t="shared" si="1"/>
        <v>44927guadelouperadiologists</v>
      </c>
      <c r="E1053" s="3">
        <v>1638.0</v>
      </c>
    </row>
    <row r="1054">
      <c r="A1054" s="38">
        <v>44197.0</v>
      </c>
      <c r="B1054" s="3" t="s">
        <v>75</v>
      </c>
      <c r="C1054" s="3" t="s">
        <v>202</v>
      </c>
      <c r="D1054" s="62" t="str">
        <f t="shared" si="1"/>
        <v>44197martiniqueosteopaths</v>
      </c>
      <c r="E1054" s="3">
        <v>358.0</v>
      </c>
    </row>
    <row r="1055">
      <c r="A1055" s="38">
        <v>44197.0</v>
      </c>
      <c r="B1055" s="3" t="s">
        <v>76</v>
      </c>
      <c r="C1055" s="3" t="s">
        <v>161</v>
      </c>
      <c r="D1055" s="62" t="str">
        <f t="shared" si="1"/>
        <v>44197aubeurologists</v>
      </c>
      <c r="E1055" s="3">
        <v>838.0</v>
      </c>
    </row>
    <row r="1056">
      <c r="A1056" s="38">
        <v>44197.0</v>
      </c>
      <c r="B1056" s="3" t="s">
        <v>66</v>
      </c>
      <c r="C1056" s="3" t="s">
        <v>115</v>
      </c>
      <c r="D1056" s="62" t="str">
        <f t="shared" si="1"/>
        <v>44197loire-atlantiquespeech_pathologists</v>
      </c>
      <c r="E1056" s="3">
        <v>199.0</v>
      </c>
    </row>
    <row r="1057">
      <c r="A1057" s="38">
        <v>44562.0</v>
      </c>
      <c r="B1057" s="3" t="s">
        <v>53</v>
      </c>
      <c r="C1057" s="3" t="s">
        <v>195</v>
      </c>
      <c r="D1057" s="62" t="str">
        <f t="shared" si="1"/>
        <v>44562hautes-alpescardiologists</v>
      </c>
      <c r="E1057" s="3">
        <v>949.0</v>
      </c>
    </row>
    <row r="1058">
      <c r="A1058" s="38">
        <v>44562.0</v>
      </c>
      <c r="B1058" s="3" t="s">
        <v>53</v>
      </c>
      <c r="C1058" s="3" t="s">
        <v>208</v>
      </c>
      <c r="D1058" s="62" t="str">
        <f t="shared" si="1"/>
        <v>44562lotcardiologists</v>
      </c>
      <c r="E1058" s="3">
        <v>1679.0</v>
      </c>
    </row>
    <row r="1059">
      <c r="A1059" s="38">
        <v>44562.0</v>
      </c>
      <c r="B1059" s="3" t="s">
        <v>58</v>
      </c>
      <c r="C1059" s="3" t="s">
        <v>167</v>
      </c>
      <c r="D1059" s="62" t="str">
        <f t="shared" si="1"/>
        <v>44562lozeremidwives</v>
      </c>
      <c r="E1059" s="3">
        <v>281.0</v>
      </c>
    </row>
    <row r="1060">
      <c r="A1060" s="38">
        <v>44927.0</v>
      </c>
      <c r="B1060" s="3" t="s">
        <v>66</v>
      </c>
      <c r="C1060" s="3" t="s">
        <v>186</v>
      </c>
      <c r="D1060" s="62" t="str">
        <f t="shared" si="1"/>
        <v>44927heraultspeech_pathologists</v>
      </c>
      <c r="E1060" s="3">
        <v>457.0</v>
      </c>
    </row>
    <row r="1061">
      <c r="A1061" s="38">
        <v>44927.0</v>
      </c>
      <c r="B1061" s="3" t="s">
        <v>64</v>
      </c>
      <c r="C1061" s="3" t="s">
        <v>125</v>
      </c>
      <c r="D1061" s="62" t="str">
        <f t="shared" si="1"/>
        <v>44927marneradiologists</v>
      </c>
      <c r="E1061" s="3">
        <v>914.0</v>
      </c>
    </row>
    <row r="1062">
      <c r="A1062" s="38">
        <v>44562.0</v>
      </c>
      <c r="B1062" s="3" t="s">
        <v>63</v>
      </c>
      <c r="C1062" s="3" t="s">
        <v>198</v>
      </c>
      <c r="D1062" s="62" t="str">
        <f t="shared" si="1"/>
        <v>44562vendeepharmacies</v>
      </c>
      <c r="E1062" s="3">
        <v>149.0</v>
      </c>
    </row>
    <row r="1063">
      <c r="A1063" s="38">
        <v>44927.0</v>
      </c>
      <c r="B1063" s="3" t="s">
        <v>53</v>
      </c>
      <c r="C1063" s="3" t="s">
        <v>169</v>
      </c>
      <c r="D1063" s="62" t="str">
        <f t="shared" si="1"/>
        <v>44927guadeloupecardiologists</v>
      </c>
      <c r="E1063" s="3">
        <v>6651.0</v>
      </c>
    </row>
    <row r="1064">
      <c r="A1064" s="38">
        <v>44562.0</v>
      </c>
      <c r="B1064" s="3" t="s">
        <v>70</v>
      </c>
      <c r="C1064" s="3" t="s">
        <v>205</v>
      </c>
      <c r="D1064" s="62" t="str">
        <f t="shared" si="1"/>
        <v>44562gersnurses</v>
      </c>
      <c r="E1064" s="3">
        <v>258.0</v>
      </c>
    </row>
    <row r="1065">
      <c r="A1065" s="38">
        <v>44927.0</v>
      </c>
      <c r="B1065" s="3" t="s">
        <v>76</v>
      </c>
      <c r="C1065" s="3" t="s">
        <v>150</v>
      </c>
      <c r="D1065" s="62" t="str">
        <f t="shared" si="1"/>
        <v>44927ardennesurologists</v>
      </c>
      <c r="E1065" s="3">
        <v>693.0</v>
      </c>
    </row>
    <row r="1066">
      <c r="A1066" s="38">
        <v>44197.0</v>
      </c>
      <c r="B1066" s="3" t="s">
        <v>67</v>
      </c>
      <c r="C1066" s="3" t="s">
        <v>209</v>
      </c>
      <c r="D1066" s="62" t="str">
        <f t="shared" si="1"/>
        <v>44197indreother_surgeons</v>
      </c>
      <c r="E1066" s="3">
        <v>434.0</v>
      </c>
    </row>
    <row r="1067">
      <c r="A1067" s="38">
        <v>44927.0</v>
      </c>
      <c r="B1067" s="3" t="s">
        <v>54</v>
      </c>
      <c r="C1067" s="3" t="s">
        <v>157</v>
      </c>
      <c r="D1067" s="62" t="str">
        <f t="shared" si="1"/>
        <v>44927cantaldentists</v>
      </c>
      <c r="E1067" s="3">
        <v>2063.0</v>
      </c>
    </row>
    <row r="1068">
      <c r="A1068" s="38">
        <v>44562.0</v>
      </c>
      <c r="B1068" s="3" t="s">
        <v>72</v>
      </c>
      <c r="C1068" s="3" t="s">
        <v>156</v>
      </c>
      <c r="D1068" s="62" t="str">
        <f t="shared" si="1"/>
        <v>44562loir-et-cherinternists</v>
      </c>
      <c r="E1068" s="3">
        <v>2236.0</v>
      </c>
    </row>
    <row r="1069">
      <c r="A1069" s="38">
        <v>44562.0</v>
      </c>
      <c r="B1069" s="3" t="s">
        <v>64</v>
      </c>
      <c r="C1069" s="3" t="s">
        <v>111</v>
      </c>
      <c r="D1069" s="62" t="str">
        <f t="shared" si="1"/>
        <v>44562parisradiologists</v>
      </c>
      <c r="E1069" s="3">
        <v>2902.0</v>
      </c>
    </row>
    <row r="1070">
      <c r="A1070" s="38">
        <v>44927.0</v>
      </c>
      <c r="B1070" s="3" t="s">
        <v>62</v>
      </c>
      <c r="C1070" s="3" t="s">
        <v>122</v>
      </c>
      <c r="D1070" s="62" t="str">
        <f t="shared" si="1"/>
        <v>44927varother_non_medical_hcps</v>
      </c>
      <c r="E1070" s="3">
        <v>169.0</v>
      </c>
    </row>
    <row r="1071">
      <c r="A1071" s="38">
        <v>44927.0</v>
      </c>
      <c r="B1071" s="3" t="s">
        <v>64</v>
      </c>
      <c r="C1071" s="3" t="s">
        <v>126</v>
      </c>
      <c r="D1071" s="62" t="str">
        <f t="shared" si="1"/>
        <v>44927bouches-du-rhoneradiologists</v>
      </c>
      <c r="E1071" s="3">
        <v>3938.0</v>
      </c>
    </row>
    <row r="1072">
      <c r="A1072" s="38">
        <v>44927.0</v>
      </c>
      <c r="B1072" s="3" t="s">
        <v>68</v>
      </c>
      <c r="C1072" s="3" t="s">
        <v>188</v>
      </c>
      <c r="D1072" s="62" t="str">
        <f t="shared" si="1"/>
        <v>44927haute-garonneother_specialists</v>
      </c>
      <c r="E1072" s="3">
        <v>1514.0</v>
      </c>
    </row>
    <row r="1073">
      <c r="A1073" s="38">
        <v>44562.0</v>
      </c>
      <c r="B1073" s="3" t="s">
        <v>60</v>
      </c>
      <c r="C1073" s="3" t="s">
        <v>126</v>
      </c>
      <c r="D1073" s="62" t="str">
        <f t="shared" si="1"/>
        <v>44562bouches-du-rhonepediatricians</v>
      </c>
      <c r="E1073" s="3">
        <v>1022.0</v>
      </c>
    </row>
    <row r="1074">
      <c r="A1074" s="38">
        <v>44927.0</v>
      </c>
      <c r="B1074" s="3" t="s">
        <v>75</v>
      </c>
      <c r="C1074" s="3" t="s">
        <v>188</v>
      </c>
      <c r="D1074" s="62" t="str">
        <f t="shared" si="1"/>
        <v>44927haute-garonneosteopaths</v>
      </c>
      <c r="E1074" s="3">
        <v>507.0</v>
      </c>
    </row>
    <row r="1075">
      <c r="A1075" s="38">
        <v>44562.0</v>
      </c>
      <c r="B1075" s="3" t="s">
        <v>57</v>
      </c>
      <c r="C1075" s="3" t="s">
        <v>193</v>
      </c>
      <c r="D1075" s="62" t="str">
        <f t="shared" si="1"/>
        <v>44562maine-et-loiregps</v>
      </c>
      <c r="E1075" s="3">
        <v>1643.0</v>
      </c>
    </row>
    <row r="1076">
      <c r="A1076" s="38">
        <v>44927.0</v>
      </c>
      <c r="B1076" s="3" t="s">
        <v>58</v>
      </c>
      <c r="C1076" s="3" t="s">
        <v>177</v>
      </c>
      <c r="D1076" s="62" t="str">
        <f t="shared" si="1"/>
        <v>44927dordognemidwives</v>
      </c>
      <c r="E1076" s="3">
        <v>586.0</v>
      </c>
    </row>
    <row r="1077">
      <c r="A1077" s="38">
        <v>44197.0</v>
      </c>
      <c r="B1077" s="3" t="s">
        <v>67</v>
      </c>
      <c r="C1077" s="3" t="s">
        <v>145</v>
      </c>
      <c r="D1077" s="62" t="str">
        <f t="shared" si="1"/>
        <v>44197pas-de-calaisother_surgeons</v>
      </c>
      <c r="E1077" s="3">
        <v>669.0</v>
      </c>
    </row>
    <row r="1078">
      <c r="A1078" s="38">
        <v>44927.0</v>
      </c>
      <c r="B1078" s="3" t="s">
        <v>57</v>
      </c>
      <c r="C1078" s="3" t="s">
        <v>192</v>
      </c>
      <c r="D1078" s="62" t="str">
        <f t="shared" si="1"/>
        <v>44927dromegps</v>
      </c>
      <c r="E1078" s="3">
        <v>1240.0</v>
      </c>
    </row>
    <row r="1079">
      <c r="A1079" s="38">
        <v>44562.0</v>
      </c>
      <c r="B1079" s="3" t="s">
        <v>60</v>
      </c>
      <c r="C1079" s="3" t="s">
        <v>145</v>
      </c>
      <c r="D1079" s="62" t="str">
        <f t="shared" si="1"/>
        <v>44562pas-de-calaispediatricians</v>
      </c>
      <c r="E1079" s="3">
        <v>635.0</v>
      </c>
    </row>
    <row r="1080">
      <c r="A1080" s="38">
        <v>44927.0</v>
      </c>
      <c r="B1080" s="3" t="s">
        <v>59</v>
      </c>
      <c r="C1080" s="3" t="s">
        <v>119</v>
      </c>
      <c r="D1080" s="62" t="str">
        <f t="shared" si="1"/>
        <v>44927seine-et-marnegynaecologists</v>
      </c>
      <c r="E1080" s="3">
        <v>1873.0</v>
      </c>
    </row>
    <row r="1081">
      <c r="A1081" s="38">
        <v>44197.0</v>
      </c>
      <c r="B1081" s="3" t="s">
        <v>64</v>
      </c>
      <c r="C1081" s="3" t="s">
        <v>134</v>
      </c>
      <c r="D1081" s="62" t="str">
        <f t="shared" si="1"/>
        <v>44197val-d'oiseradiologists</v>
      </c>
      <c r="E1081" s="3">
        <v>3355.0</v>
      </c>
    </row>
    <row r="1082">
      <c r="A1082" s="38">
        <v>44562.0</v>
      </c>
      <c r="B1082" s="3" t="s">
        <v>64</v>
      </c>
      <c r="C1082" s="3" t="s">
        <v>120</v>
      </c>
      <c r="D1082" s="62" t="str">
        <f t="shared" si="1"/>
        <v>44562loireradiologists</v>
      </c>
      <c r="E1082" s="3">
        <v>4382.0</v>
      </c>
    </row>
    <row r="1083">
      <c r="A1083" s="38">
        <v>44927.0</v>
      </c>
      <c r="B1083" s="3" t="s">
        <v>64</v>
      </c>
      <c r="C1083" s="3" t="s">
        <v>146</v>
      </c>
      <c r="D1083" s="62" t="str">
        <f t="shared" si="1"/>
        <v>44927tarnradiologists</v>
      </c>
      <c r="E1083" s="3">
        <v>6195.0</v>
      </c>
    </row>
    <row r="1084">
      <c r="A1084" s="38">
        <v>44562.0</v>
      </c>
      <c r="B1084" s="3" t="s">
        <v>57</v>
      </c>
      <c r="C1084" s="3" t="s">
        <v>154</v>
      </c>
      <c r="D1084" s="62" t="str">
        <f t="shared" si="1"/>
        <v>44562ariegegps</v>
      </c>
      <c r="E1084" s="3">
        <v>1659.0</v>
      </c>
    </row>
    <row r="1085">
      <c r="A1085" s="38">
        <v>44562.0</v>
      </c>
      <c r="B1085" s="3" t="s">
        <v>65</v>
      </c>
      <c r="C1085" s="3" t="s">
        <v>117</v>
      </c>
      <c r="D1085" s="62" t="str">
        <f t="shared" si="1"/>
        <v>44562essonneanesthetists</v>
      </c>
      <c r="E1085" s="3">
        <v>4207.0</v>
      </c>
    </row>
    <row r="1086">
      <c r="A1086" s="38">
        <v>44197.0</v>
      </c>
      <c r="B1086" s="3" t="s">
        <v>71</v>
      </c>
      <c r="C1086" s="3" t="s">
        <v>113</v>
      </c>
      <c r="D1086" s="62" t="str">
        <f t="shared" si="1"/>
        <v>44197sartheorthopedists_and_trauma_surgeons</v>
      </c>
      <c r="E1086" s="3">
        <v>1953.0</v>
      </c>
    </row>
    <row r="1087">
      <c r="A1087" s="38">
        <v>44562.0</v>
      </c>
      <c r="B1087" s="3" t="s">
        <v>77</v>
      </c>
      <c r="C1087" s="3" t="s">
        <v>126</v>
      </c>
      <c r="D1087" s="62" t="str">
        <f t="shared" si="1"/>
        <v>44562bouches-du-rhonepodologists</v>
      </c>
      <c r="E1087" s="3">
        <v>891.0</v>
      </c>
    </row>
    <row r="1088">
      <c r="A1088" s="38">
        <v>44197.0</v>
      </c>
      <c r="B1088" s="3" t="s">
        <v>75</v>
      </c>
      <c r="C1088" s="3" t="s">
        <v>127</v>
      </c>
      <c r="D1088" s="62" t="str">
        <f t="shared" si="1"/>
        <v>44197seine-maritimeosteopaths</v>
      </c>
      <c r="E1088" s="3">
        <v>830.0</v>
      </c>
    </row>
    <row r="1089">
      <c r="A1089" s="38">
        <v>44927.0</v>
      </c>
      <c r="B1089" s="3" t="s">
        <v>61</v>
      </c>
      <c r="C1089" s="3" t="s">
        <v>178</v>
      </c>
      <c r="D1089" s="62" t="str">
        <f t="shared" si="1"/>
        <v>44927girondepsychiatrists</v>
      </c>
      <c r="E1089" s="3">
        <v>256.0</v>
      </c>
    </row>
    <row r="1090">
      <c r="A1090" s="38">
        <v>44197.0</v>
      </c>
      <c r="B1090" s="3" t="s">
        <v>77</v>
      </c>
      <c r="C1090" s="3" t="s">
        <v>184</v>
      </c>
      <c r="D1090" s="62" t="str">
        <f t="shared" si="1"/>
        <v>44197hauts-de-seinepodologists</v>
      </c>
      <c r="E1090" s="3">
        <v>754.0</v>
      </c>
    </row>
    <row r="1091">
      <c r="A1091" s="38">
        <v>44562.0</v>
      </c>
      <c r="B1091" s="3" t="s">
        <v>58</v>
      </c>
      <c r="C1091" s="3" t="s">
        <v>193</v>
      </c>
      <c r="D1091" s="62" t="str">
        <f t="shared" si="1"/>
        <v>44562maine-et-loiremidwives</v>
      </c>
      <c r="E1091" s="3">
        <v>500.0</v>
      </c>
    </row>
    <row r="1092">
      <c r="A1092" s="38">
        <v>44197.0</v>
      </c>
      <c r="B1092" s="3" t="s">
        <v>71</v>
      </c>
      <c r="C1092" s="3" t="s">
        <v>183</v>
      </c>
      <c r="D1092" s="62" t="str">
        <f t="shared" si="1"/>
        <v>44197alpes-maritimesorthopedists_and_trauma_surgeons</v>
      </c>
      <c r="E1092" s="3">
        <v>970.0</v>
      </c>
    </row>
    <row r="1093">
      <c r="A1093" s="38">
        <v>44197.0</v>
      </c>
      <c r="B1093" s="3" t="s">
        <v>58</v>
      </c>
      <c r="C1093" s="3" t="s">
        <v>170</v>
      </c>
      <c r="D1093" s="62" t="str">
        <f t="shared" si="1"/>
        <v>44197seine-saint-denismidwives</v>
      </c>
      <c r="E1093" s="3">
        <v>772.0</v>
      </c>
    </row>
    <row r="1094">
      <c r="A1094" s="38">
        <v>44927.0</v>
      </c>
      <c r="B1094" s="3" t="s">
        <v>58</v>
      </c>
      <c r="C1094" s="3" t="s">
        <v>111</v>
      </c>
      <c r="D1094" s="62" t="str">
        <f t="shared" si="1"/>
        <v>44927parismidwives</v>
      </c>
      <c r="E1094" s="3">
        <v>666.0</v>
      </c>
    </row>
    <row r="1095">
      <c r="A1095" s="38">
        <v>44927.0</v>
      </c>
      <c r="B1095" s="3" t="s">
        <v>57</v>
      </c>
      <c r="C1095" s="3" t="s">
        <v>196</v>
      </c>
      <c r="D1095" s="62" t="str">
        <f t="shared" si="1"/>
        <v>44927manchegps</v>
      </c>
      <c r="E1095" s="3">
        <v>1080.0</v>
      </c>
    </row>
    <row r="1096">
      <c r="A1096" s="38">
        <v>44927.0</v>
      </c>
      <c r="B1096" s="3" t="s">
        <v>70</v>
      </c>
      <c r="C1096" s="3" t="s">
        <v>183</v>
      </c>
      <c r="D1096" s="62" t="str">
        <f t="shared" si="1"/>
        <v>44927alpes-maritimesnurses</v>
      </c>
      <c r="E1096" s="3">
        <v>206.0</v>
      </c>
    </row>
    <row r="1097">
      <c r="A1097" s="38">
        <v>44927.0</v>
      </c>
      <c r="B1097" s="3" t="s">
        <v>58</v>
      </c>
      <c r="C1097" s="3" t="s">
        <v>186</v>
      </c>
      <c r="D1097" s="62" t="str">
        <f t="shared" si="1"/>
        <v>44927heraultmidwives</v>
      </c>
      <c r="E1097" s="3">
        <v>662.0</v>
      </c>
    </row>
    <row r="1098">
      <c r="A1098" s="38">
        <v>44562.0</v>
      </c>
      <c r="B1098" s="3" t="s">
        <v>58</v>
      </c>
      <c r="C1098" s="3" t="s">
        <v>200</v>
      </c>
      <c r="D1098" s="62" t="str">
        <f t="shared" si="1"/>
        <v>44562alliermidwives</v>
      </c>
      <c r="E1098" s="3">
        <v>815.0</v>
      </c>
    </row>
    <row r="1099">
      <c r="A1099" s="38">
        <v>44562.0</v>
      </c>
      <c r="B1099" s="3" t="s">
        <v>58</v>
      </c>
      <c r="C1099" s="3" t="s">
        <v>183</v>
      </c>
      <c r="D1099" s="62" t="str">
        <f t="shared" si="1"/>
        <v>44562alpes-maritimesmidwives</v>
      </c>
      <c r="E1099" s="3">
        <v>449.0</v>
      </c>
    </row>
    <row r="1100">
      <c r="A1100" s="38">
        <v>44562.0</v>
      </c>
      <c r="B1100" s="3" t="s">
        <v>74</v>
      </c>
      <c r="C1100" s="3" t="s">
        <v>146</v>
      </c>
      <c r="D1100" s="62" t="str">
        <f t="shared" si="1"/>
        <v>44562tarnpsychologists</v>
      </c>
      <c r="E1100" s="3">
        <v>166.0</v>
      </c>
    </row>
    <row r="1101">
      <c r="A1101" s="38">
        <v>44927.0</v>
      </c>
      <c r="B1101" s="3" t="s">
        <v>74</v>
      </c>
      <c r="C1101" s="3" t="s">
        <v>118</v>
      </c>
      <c r="D1101" s="62" t="str">
        <f t="shared" si="1"/>
        <v>44927cote-d'orpsychologists</v>
      </c>
      <c r="E1101" s="3">
        <v>162.0</v>
      </c>
    </row>
    <row r="1102">
      <c r="A1102" s="38">
        <v>44562.0</v>
      </c>
      <c r="B1102" s="3" t="s">
        <v>67</v>
      </c>
      <c r="C1102" s="3" t="s">
        <v>129</v>
      </c>
      <c r="D1102" s="62" t="str">
        <f t="shared" si="1"/>
        <v>44562aisneother_surgeons</v>
      </c>
      <c r="E1102" s="3">
        <v>478.0</v>
      </c>
    </row>
    <row r="1103">
      <c r="A1103" s="38">
        <v>44562.0</v>
      </c>
      <c r="B1103" s="3" t="s">
        <v>60</v>
      </c>
      <c r="C1103" s="3" t="s">
        <v>122</v>
      </c>
      <c r="D1103" s="62" t="str">
        <f t="shared" si="1"/>
        <v>44562varpediatricians</v>
      </c>
      <c r="E1103" s="3">
        <v>778.0</v>
      </c>
    </row>
    <row r="1104">
      <c r="A1104" s="38">
        <v>44927.0</v>
      </c>
      <c r="B1104" s="3" t="s">
        <v>59</v>
      </c>
      <c r="C1104" s="3" t="s">
        <v>116</v>
      </c>
      <c r="D1104" s="62" t="str">
        <f t="shared" si="1"/>
        <v>44927chergynaecologists</v>
      </c>
      <c r="E1104" s="3">
        <v>1070.0</v>
      </c>
    </row>
    <row r="1105">
      <c r="A1105" s="38">
        <v>44197.0</v>
      </c>
      <c r="B1105" s="3" t="s">
        <v>74</v>
      </c>
      <c r="C1105" s="3" t="s">
        <v>203</v>
      </c>
      <c r="D1105" s="62" t="str">
        <f t="shared" si="1"/>
        <v>44197nordpsychologists</v>
      </c>
      <c r="E1105" s="3">
        <v>182.0</v>
      </c>
    </row>
    <row r="1106">
      <c r="A1106" s="38">
        <v>44562.0</v>
      </c>
      <c r="B1106" s="3" t="s">
        <v>71</v>
      </c>
      <c r="C1106" s="3" t="s">
        <v>180</v>
      </c>
      <c r="D1106" s="62" t="str">
        <f t="shared" si="1"/>
        <v>44562haute-vienneorthopedists_and_trauma_surgeons</v>
      </c>
      <c r="E1106" s="3">
        <v>1833.0</v>
      </c>
    </row>
    <row r="1107">
      <c r="A1107" s="38">
        <v>44197.0</v>
      </c>
      <c r="B1107" s="3" t="s">
        <v>67</v>
      </c>
      <c r="C1107" s="3" t="s">
        <v>129</v>
      </c>
      <c r="D1107" s="62" t="str">
        <f t="shared" si="1"/>
        <v>44197aisneother_surgeons</v>
      </c>
      <c r="E1107" s="3">
        <v>388.0</v>
      </c>
    </row>
    <row r="1108">
      <c r="A1108" s="38">
        <v>44562.0</v>
      </c>
      <c r="B1108" s="3" t="s">
        <v>58</v>
      </c>
      <c r="C1108" s="3" t="s">
        <v>125</v>
      </c>
      <c r="D1108" s="62" t="str">
        <f t="shared" si="1"/>
        <v>44562marnemidwives</v>
      </c>
      <c r="E1108" s="3">
        <v>661.0</v>
      </c>
    </row>
    <row r="1109">
      <c r="A1109" s="38">
        <v>44197.0</v>
      </c>
      <c r="B1109" s="3" t="s">
        <v>77</v>
      </c>
      <c r="C1109" s="3" t="s">
        <v>168</v>
      </c>
      <c r="D1109" s="62" t="str">
        <f t="shared" si="1"/>
        <v>44197pyrenees-orientalespodologists</v>
      </c>
      <c r="E1109" s="3">
        <v>865.0</v>
      </c>
    </row>
    <row r="1110">
      <c r="A1110" s="38">
        <v>44197.0</v>
      </c>
      <c r="B1110" s="3" t="s">
        <v>66</v>
      </c>
      <c r="C1110" s="3" t="s">
        <v>124</v>
      </c>
      <c r="D1110" s="62" t="str">
        <f t="shared" si="1"/>
        <v>44197rhonespeech_pathologists</v>
      </c>
      <c r="E1110" s="3">
        <v>404.0</v>
      </c>
    </row>
    <row r="1111">
      <c r="A1111" s="38">
        <v>44197.0</v>
      </c>
      <c r="B1111" s="3" t="s">
        <v>70</v>
      </c>
      <c r="C1111" s="3" t="s">
        <v>192</v>
      </c>
      <c r="D1111" s="62" t="str">
        <f t="shared" si="1"/>
        <v>44197dromenurses</v>
      </c>
      <c r="E1111" s="3">
        <v>139.0</v>
      </c>
    </row>
    <row r="1112">
      <c r="A1112" s="38">
        <v>44562.0</v>
      </c>
      <c r="B1112" s="3" t="s">
        <v>75</v>
      </c>
      <c r="C1112" s="3" t="s">
        <v>127</v>
      </c>
      <c r="D1112" s="62" t="str">
        <f t="shared" si="1"/>
        <v>44562seine-maritimeosteopaths</v>
      </c>
      <c r="E1112" s="3">
        <v>870.0</v>
      </c>
    </row>
    <row r="1113">
      <c r="A1113" s="38">
        <v>44562.0</v>
      </c>
      <c r="B1113" s="3" t="s">
        <v>76</v>
      </c>
      <c r="C1113" s="3" t="s">
        <v>198</v>
      </c>
      <c r="D1113" s="62" t="str">
        <f t="shared" si="1"/>
        <v>44562vendeeurologists</v>
      </c>
      <c r="E1113" s="3">
        <v>1978.0</v>
      </c>
    </row>
    <row r="1114">
      <c r="A1114" s="38">
        <v>44197.0</v>
      </c>
      <c r="B1114" s="3" t="s">
        <v>67</v>
      </c>
      <c r="C1114" s="3" t="s">
        <v>136</v>
      </c>
      <c r="D1114" s="62" t="str">
        <f t="shared" si="1"/>
        <v>44197puy-de-domeother_surgeons</v>
      </c>
      <c r="E1114" s="3">
        <v>1706.0</v>
      </c>
    </row>
    <row r="1115">
      <c r="A1115" s="38">
        <v>44562.0</v>
      </c>
      <c r="B1115" s="3" t="s">
        <v>57</v>
      </c>
      <c r="C1115" s="3" t="s">
        <v>157</v>
      </c>
      <c r="D1115" s="62" t="str">
        <f t="shared" si="1"/>
        <v>44562cantalgps</v>
      </c>
      <c r="E1115" s="3">
        <v>1046.0</v>
      </c>
    </row>
    <row r="1116">
      <c r="A1116" s="38">
        <v>44562.0</v>
      </c>
      <c r="B1116" s="3" t="s">
        <v>62</v>
      </c>
      <c r="C1116" s="3" t="s">
        <v>187</v>
      </c>
      <c r="D1116" s="62" t="str">
        <f t="shared" si="1"/>
        <v>44562calvadosother_non_medical_hcps</v>
      </c>
      <c r="E1116" s="3">
        <v>254.0</v>
      </c>
    </row>
    <row r="1117">
      <c r="A1117" s="38">
        <v>44927.0</v>
      </c>
      <c r="B1117" s="3" t="s">
        <v>62</v>
      </c>
      <c r="C1117" s="3" t="s">
        <v>166</v>
      </c>
      <c r="D1117" s="62" t="str">
        <f t="shared" si="1"/>
        <v>44927audeother_non_medical_hcps</v>
      </c>
      <c r="E1117" s="3">
        <v>293.0</v>
      </c>
    </row>
    <row r="1118">
      <c r="A1118" s="38">
        <v>44562.0</v>
      </c>
      <c r="B1118" s="3" t="s">
        <v>59</v>
      </c>
      <c r="C1118" s="3" t="s">
        <v>204</v>
      </c>
      <c r="D1118" s="62" t="str">
        <f t="shared" si="1"/>
        <v>44562charente-maritimegynaecologists</v>
      </c>
      <c r="E1118" s="3">
        <v>1402.0</v>
      </c>
    </row>
    <row r="1119">
      <c r="A1119" s="38">
        <v>44927.0</v>
      </c>
      <c r="B1119" s="3" t="s">
        <v>60</v>
      </c>
      <c r="C1119" s="3" t="s">
        <v>183</v>
      </c>
      <c r="D1119" s="62" t="str">
        <f t="shared" si="1"/>
        <v>44927alpes-maritimespediatricians</v>
      </c>
      <c r="E1119" s="3">
        <v>1164.0</v>
      </c>
    </row>
    <row r="1120">
      <c r="A1120" s="38">
        <v>44562.0</v>
      </c>
      <c r="B1120" s="3" t="s">
        <v>52</v>
      </c>
      <c r="C1120" s="3" t="s">
        <v>155</v>
      </c>
      <c r="D1120" s="62" t="str">
        <f t="shared" si="1"/>
        <v>44562reunionphysiotherapists</v>
      </c>
      <c r="E1120" s="3">
        <v>144.0</v>
      </c>
    </row>
    <row r="1121">
      <c r="A1121" s="38">
        <v>44927.0</v>
      </c>
      <c r="B1121" s="3" t="s">
        <v>61</v>
      </c>
      <c r="C1121" s="3" t="s">
        <v>138</v>
      </c>
      <c r="D1121" s="62" t="str">
        <f t="shared" si="1"/>
        <v>44927meurthe-et-mosellepsychiatrists</v>
      </c>
      <c r="E1121" s="3">
        <v>320.0</v>
      </c>
    </row>
    <row r="1122">
      <c r="A1122" s="38">
        <v>44197.0</v>
      </c>
      <c r="B1122" s="3" t="s">
        <v>78</v>
      </c>
      <c r="C1122" s="3" t="s">
        <v>182</v>
      </c>
      <c r="D1122" s="62" t="str">
        <f t="shared" si="1"/>
        <v>44197yvelinesplastic_surgeons</v>
      </c>
      <c r="E1122" s="3">
        <v>628.0</v>
      </c>
    </row>
    <row r="1123">
      <c r="A1123" s="38">
        <v>44927.0</v>
      </c>
      <c r="B1123" s="3" t="s">
        <v>60</v>
      </c>
      <c r="C1123" s="3" t="s">
        <v>135</v>
      </c>
      <c r="D1123" s="62" t="str">
        <f t="shared" si="1"/>
        <v>44927haute-savoiepediatricians</v>
      </c>
      <c r="E1123" s="3">
        <v>1226.0</v>
      </c>
    </row>
    <row r="1124">
      <c r="A1124" s="38">
        <v>44562.0</v>
      </c>
      <c r="B1124" s="3" t="s">
        <v>58</v>
      </c>
      <c r="C1124" s="3" t="s">
        <v>207</v>
      </c>
      <c r="D1124" s="62" t="str">
        <f t="shared" si="1"/>
        <v>44562corse-du-sudmidwives</v>
      </c>
      <c r="E1124" s="3">
        <v>336.0</v>
      </c>
    </row>
    <row r="1125">
      <c r="A1125" s="38">
        <v>44927.0</v>
      </c>
      <c r="B1125" s="3" t="s">
        <v>77</v>
      </c>
      <c r="C1125" s="3" t="s">
        <v>180</v>
      </c>
      <c r="D1125" s="62" t="str">
        <f t="shared" si="1"/>
        <v>44927haute-viennepodologists</v>
      </c>
      <c r="E1125" s="3">
        <v>866.0</v>
      </c>
    </row>
    <row r="1126">
      <c r="A1126" s="38">
        <v>44927.0</v>
      </c>
      <c r="B1126" s="3" t="s">
        <v>76</v>
      </c>
      <c r="C1126" s="3" t="s">
        <v>120</v>
      </c>
      <c r="D1126" s="62" t="str">
        <f t="shared" si="1"/>
        <v>44927loireurologists</v>
      </c>
      <c r="E1126" s="3">
        <v>1221.0</v>
      </c>
    </row>
    <row r="1127">
      <c r="A1127" s="38">
        <v>44927.0</v>
      </c>
      <c r="B1127" s="3" t="s">
        <v>52</v>
      </c>
      <c r="C1127" s="3" t="s">
        <v>136</v>
      </c>
      <c r="D1127" s="62" t="str">
        <f t="shared" si="1"/>
        <v>44927puy-de-domephysiotherapists</v>
      </c>
      <c r="E1127" s="3">
        <v>405.0</v>
      </c>
    </row>
    <row r="1128">
      <c r="A1128" s="38">
        <v>44197.0</v>
      </c>
      <c r="B1128" s="3" t="s">
        <v>74</v>
      </c>
      <c r="C1128" s="3" t="s">
        <v>144</v>
      </c>
      <c r="D1128" s="62" t="str">
        <f t="shared" si="1"/>
        <v>44197cotes-d'armorpsychologists</v>
      </c>
      <c r="E1128" s="3">
        <v>196.0</v>
      </c>
    </row>
    <row r="1129">
      <c r="A1129" s="38">
        <v>44197.0</v>
      </c>
      <c r="B1129" s="3" t="s">
        <v>65</v>
      </c>
      <c r="C1129" s="3" t="s">
        <v>191</v>
      </c>
      <c r="D1129" s="62" t="str">
        <f t="shared" si="1"/>
        <v>44197moselleanesthetists</v>
      </c>
      <c r="E1129" s="3">
        <v>442.0</v>
      </c>
    </row>
    <row r="1130">
      <c r="A1130" s="38">
        <v>44927.0</v>
      </c>
      <c r="B1130" s="3" t="s">
        <v>62</v>
      </c>
      <c r="C1130" s="3" t="s">
        <v>156</v>
      </c>
      <c r="D1130" s="62" t="str">
        <f t="shared" si="1"/>
        <v>44927loir-et-cherother_non_medical_hcps</v>
      </c>
      <c r="E1130" s="3">
        <v>154.0</v>
      </c>
    </row>
    <row r="1131">
      <c r="A1131" s="38">
        <v>44197.0</v>
      </c>
      <c r="B1131" s="3" t="s">
        <v>71</v>
      </c>
      <c r="C1131" s="3" t="s">
        <v>125</v>
      </c>
      <c r="D1131" s="62" t="str">
        <f t="shared" si="1"/>
        <v>44197marneorthopedists_and_trauma_surgeons</v>
      </c>
      <c r="E1131" s="3">
        <v>1122.0</v>
      </c>
    </row>
    <row r="1132">
      <c r="A1132" s="38">
        <v>44927.0</v>
      </c>
      <c r="B1132" s="3" t="s">
        <v>74</v>
      </c>
      <c r="C1132" s="3" t="s">
        <v>172</v>
      </c>
      <c r="D1132" s="62" t="str">
        <f t="shared" si="1"/>
        <v>44927nievrepsychologists</v>
      </c>
      <c r="E1132" s="3">
        <v>117.0</v>
      </c>
    </row>
    <row r="1133">
      <c r="A1133" s="38">
        <v>44927.0</v>
      </c>
      <c r="B1133" s="3" t="s">
        <v>71</v>
      </c>
      <c r="C1133" s="3" t="s">
        <v>179</v>
      </c>
      <c r="D1133" s="62" t="str">
        <f t="shared" si="1"/>
        <v>44927gardorthopedists_and_trauma_surgeons</v>
      </c>
      <c r="E1133" s="3">
        <v>1386.0</v>
      </c>
    </row>
    <row r="1134">
      <c r="A1134" s="38">
        <v>44927.0</v>
      </c>
      <c r="B1134" s="3" t="s">
        <v>52</v>
      </c>
      <c r="C1134" s="3" t="s">
        <v>146</v>
      </c>
      <c r="D1134" s="62" t="str">
        <f t="shared" si="1"/>
        <v>44927tarnphysiotherapists</v>
      </c>
      <c r="E1134" s="3">
        <v>302.0</v>
      </c>
    </row>
    <row r="1135">
      <c r="A1135" s="38">
        <v>44562.0</v>
      </c>
      <c r="B1135" s="3" t="s">
        <v>58</v>
      </c>
      <c r="C1135" s="3" t="s">
        <v>171</v>
      </c>
      <c r="D1135" s="62" t="str">
        <f t="shared" si="1"/>
        <v>44562alpes-de-haute-provencemidwives</v>
      </c>
      <c r="E1135" s="3">
        <v>462.0</v>
      </c>
    </row>
    <row r="1136">
      <c r="A1136" s="38">
        <v>44197.0</v>
      </c>
      <c r="B1136" s="3" t="s">
        <v>64</v>
      </c>
      <c r="C1136" s="3" t="s">
        <v>141</v>
      </c>
      <c r="D1136" s="62" t="str">
        <f t="shared" si="1"/>
        <v>44197morbihanradiologists</v>
      </c>
      <c r="E1136" s="3">
        <v>3443.0</v>
      </c>
    </row>
    <row r="1137">
      <c r="A1137" s="38">
        <v>44562.0</v>
      </c>
      <c r="B1137" s="3" t="s">
        <v>68</v>
      </c>
      <c r="C1137" s="3" t="s">
        <v>152</v>
      </c>
      <c r="D1137" s="62" t="str">
        <f t="shared" si="1"/>
        <v>44562lot-et-garonneother_specialists</v>
      </c>
      <c r="E1137" s="3">
        <v>1225.0</v>
      </c>
    </row>
    <row r="1138">
      <c r="A1138" s="38">
        <v>44927.0</v>
      </c>
      <c r="B1138" s="3" t="s">
        <v>65</v>
      </c>
      <c r="C1138" s="3" t="s">
        <v>188</v>
      </c>
      <c r="D1138" s="62" t="str">
        <f t="shared" si="1"/>
        <v>44927haute-garonneanesthetists</v>
      </c>
      <c r="E1138" s="3">
        <v>2139.0</v>
      </c>
    </row>
    <row r="1139">
      <c r="A1139" s="38">
        <v>44562.0</v>
      </c>
      <c r="B1139" s="3" t="s">
        <v>55</v>
      </c>
      <c r="C1139" s="3" t="s">
        <v>185</v>
      </c>
      <c r="D1139" s="62" t="str">
        <f t="shared" si="1"/>
        <v>44562loiretophthalmologists</v>
      </c>
      <c r="E1139" s="3">
        <v>7656.0</v>
      </c>
    </row>
    <row r="1140">
      <c r="A1140" s="38">
        <v>44927.0</v>
      </c>
      <c r="B1140" s="3" t="s">
        <v>55</v>
      </c>
      <c r="C1140" s="3" t="s">
        <v>138</v>
      </c>
      <c r="D1140" s="62" t="str">
        <f t="shared" si="1"/>
        <v>44927meurthe-et-moselleophthalmologists</v>
      </c>
      <c r="E1140" s="3">
        <v>4001.0</v>
      </c>
    </row>
    <row r="1141">
      <c r="A1141" s="38">
        <v>44197.0</v>
      </c>
      <c r="B1141" s="3" t="s">
        <v>66</v>
      </c>
      <c r="C1141" s="3" t="s">
        <v>188</v>
      </c>
      <c r="D1141" s="62" t="str">
        <f t="shared" si="1"/>
        <v>44197haute-garonnespeech_pathologists</v>
      </c>
      <c r="E1141" s="3">
        <v>668.0</v>
      </c>
    </row>
    <row r="1142">
      <c r="A1142" s="38">
        <v>44197.0</v>
      </c>
      <c r="B1142" s="3" t="s">
        <v>75</v>
      </c>
      <c r="C1142" s="3" t="s">
        <v>205</v>
      </c>
      <c r="D1142" s="62" t="str">
        <f t="shared" si="1"/>
        <v>44197gersosteopaths</v>
      </c>
      <c r="E1142" s="3">
        <v>528.0</v>
      </c>
    </row>
    <row r="1143">
      <c r="A1143" s="38">
        <v>44927.0</v>
      </c>
      <c r="B1143" s="3" t="s">
        <v>60</v>
      </c>
      <c r="C1143" s="3" t="s">
        <v>162</v>
      </c>
      <c r="D1143" s="62" t="str">
        <f t="shared" si="1"/>
        <v>44927finisterepediatricians</v>
      </c>
      <c r="E1143" s="3">
        <v>793.0</v>
      </c>
    </row>
    <row r="1144">
      <c r="A1144" s="38">
        <v>44562.0</v>
      </c>
      <c r="B1144" s="3" t="s">
        <v>64</v>
      </c>
      <c r="C1144" s="3" t="s">
        <v>128</v>
      </c>
      <c r="D1144" s="62" t="str">
        <f t="shared" si="1"/>
        <v>44562indre-et-loireradiologists</v>
      </c>
      <c r="E1144" s="3">
        <v>688.0</v>
      </c>
    </row>
    <row r="1145">
      <c r="A1145" s="38">
        <v>44927.0</v>
      </c>
      <c r="B1145" s="3" t="s">
        <v>60</v>
      </c>
      <c r="C1145" s="3" t="s">
        <v>151</v>
      </c>
      <c r="D1145" s="62" t="str">
        <f t="shared" si="1"/>
        <v>44927saone-et-loirepediatricians</v>
      </c>
      <c r="E1145" s="3">
        <v>977.0</v>
      </c>
    </row>
    <row r="1146">
      <c r="A1146" s="38">
        <v>44562.0</v>
      </c>
      <c r="B1146" s="3" t="s">
        <v>69</v>
      </c>
      <c r="C1146" s="3" t="s">
        <v>209</v>
      </c>
      <c r="D1146" s="62" t="str">
        <f t="shared" si="1"/>
        <v>44562indreent</v>
      </c>
      <c r="E1146" s="3">
        <v>1817.0</v>
      </c>
    </row>
    <row r="1147">
      <c r="A1147" s="38">
        <v>44197.0</v>
      </c>
      <c r="B1147" s="3" t="s">
        <v>69</v>
      </c>
      <c r="C1147" s="3" t="s">
        <v>149</v>
      </c>
      <c r="D1147" s="62" t="str">
        <f t="shared" si="1"/>
        <v>44197ainent</v>
      </c>
      <c r="E1147" s="3">
        <v>2212.0</v>
      </c>
    </row>
    <row r="1148">
      <c r="A1148" s="38">
        <v>44562.0</v>
      </c>
      <c r="B1148" s="3" t="s">
        <v>61</v>
      </c>
      <c r="C1148" s="3" t="s">
        <v>193</v>
      </c>
      <c r="D1148" s="62" t="str">
        <f t="shared" si="1"/>
        <v>44562maine-et-loirepsychiatrists</v>
      </c>
      <c r="E1148" s="3">
        <v>270.0</v>
      </c>
    </row>
    <row r="1149">
      <c r="A1149" s="38">
        <v>44562.0</v>
      </c>
      <c r="B1149" s="3" t="s">
        <v>78</v>
      </c>
      <c r="C1149" s="3" t="s">
        <v>126</v>
      </c>
      <c r="D1149" s="62" t="str">
        <f t="shared" si="1"/>
        <v>44562bouches-du-rhoneplastic_surgeons</v>
      </c>
      <c r="E1149" s="3">
        <v>1401.0</v>
      </c>
    </row>
    <row r="1150">
      <c r="A1150" s="38">
        <v>44927.0</v>
      </c>
      <c r="B1150" s="3" t="s">
        <v>70</v>
      </c>
      <c r="C1150" s="3" t="s">
        <v>125</v>
      </c>
      <c r="D1150" s="62" t="str">
        <f t="shared" si="1"/>
        <v>44927marnenurses</v>
      </c>
      <c r="E1150" s="3">
        <v>130.0</v>
      </c>
    </row>
    <row r="1151">
      <c r="A1151" s="38">
        <v>44927.0</v>
      </c>
      <c r="B1151" s="3" t="s">
        <v>61</v>
      </c>
      <c r="C1151" s="3" t="s">
        <v>112</v>
      </c>
      <c r="D1151" s="62" t="str">
        <f t="shared" si="1"/>
        <v>44927iserepsychiatrists</v>
      </c>
      <c r="E1151" s="3">
        <v>390.0</v>
      </c>
    </row>
    <row r="1152">
      <c r="A1152" s="38">
        <v>44197.0</v>
      </c>
      <c r="B1152" s="3" t="s">
        <v>76</v>
      </c>
      <c r="C1152" s="3" t="s">
        <v>166</v>
      </c>
      <c r="D1152" s="62" t="str">
        <f t="shared" si="1"/>
        <v>44197audeurologists</v>
      </c>
      <c r="E1152" s="3">
        <v>1392.0</v>
      </c>
    </row>
    <row r="1153">
      <c r="A1153" s="38">
        <v>44562.0</v>
      </c>
      <c r="B1153" s="3" t="s">
        <v>70</v>
      </c>
      <c r="C1153" s="3" t="s">
        <v>143</v>
      </c>
      <c r="D1153" s="62" t="str">
        <f t="shared" si="1"/>
        <v>44562pyrenees-atlantiquesnurses</v>
      </c>
      <c r="E1153" s="3">
        <v>289.0</v>
      </c>
    </row>
    <row r="1154">
      <c r="A1154" s="38">
        <v>44197.0</v>
      </c>
      <c r="B1154" s="3" t="s">
        <v>60</v>
      </c>
      <c r="C1154" s="3" t="s">
        <v>131</v>
      </c>
      <c r="D1154" s="62" t="str">
        <f t="shared" si="1"/>
        <v>44197correzepediatricians</v>
      </c>
      <c r="E1154" s="3">
        <v>1184.0</v>
      </c>
    </row>
    <row r="1155">
      <c r="A1155" s="38">
        <v>44197.0</v>
      </c>
      <c r="B1155" s="3" t="s">
        <v>59</v>
      </c>
      <c r="C1155" s="3" t="s">
        <v>180</v>
      </c>
      <c r="D1155" s="62" t="str">
        <f t="shared" si="1"/>
        <v>44197haute-viennegynaecologists</v>
      </c>
      <c r="E1155" s="3">
        <v>1981.0</v>
      </c>
    </row>
    <row r="1156">
      <c r="A1156" s="38">
        <v>44197.0</v>
      </c>
      <c r="B1156" s="3" t="s">
        <v>70</v>
      </c>
      <c r="C1156" s="3" t="s">
        <v>96</v>
      </c>
      <c r="D1156" s="62" t="str">
        <f t="shared" si="1"/>
        <v>44197nurses</v>
      </c>
      <c r="E1156" s="3">
        <v>205.0</v>
      </c>
    </row>
    <row r="1157">
      <c r="A1157" s="38">
        <v>44562.0</v>
      </c>
      <c r="B1157" s="3" t="s">
        <v>70</v>
      </c>
      <c r="C1157" s="3" t="s">
        <v>168</v>
      </c>
      <c r="D1157" s="62" t="str">
        <f t="shared" si="1"/>
        <v>44562pyrenees-orientalesnurses</v>
      </c>
      <c r="E1157" s="3">
        <v>626.0</v>
      </c>
    </row>
    <row r="1158">
      <c r="A1158" s="38">
        <v>44197.0</v>
      </c>
      <c r="B1158" s="3" t="s">
        <v>60</v>
      </c>
      <c r="C1158" s="3" t="s">
        <v>168</v>
      </c>
      <c r="D1158" s="62" t="str">
        <f t="shared" si="1"/>
        <v>44197pyrenees-orientalespediatricians</v>
      </c>
      <c r="E1158" s="3">
        <v>1294.0</v>
      </c>
    </row>
    <row r="1159">
      <c r="A1159" s="38">
        <v>44562.0</v>
      </c>
      <c r="B1159" s="3" t="s">
        <v>70</v>
      </c>
      <c r="C1159" s="3" t="s">
        <v>191</v>
      </c>
      <c r="D1159" s="62" t="str">
        <f t="shared" si="1"/>
        <v>44562mosellenurses</v>
      </c>
      <c r="E1159" s="3">
        <v>264.0</v>
      </c>
    </row>
    <row r="1160">
      <c r="A1160" s="38">
        <v>44197.0</v>
      </c>
      <c r="B1160" s="3" t="s">
        <v>62</v>
      </c>
      <c r="C1160" s="3" t="s">
        <v>209</v>
      </c>
      <c r="D1160" s="62" t="str">
        <f t="shared" si="1"/>
        <v>44197indreother_non_medical_hcps</v>
      </c>
      <c r="E1160" s="3">
        <v>649.0</v>
      </c>
    </row>
    <row r="1161">
      <c r="A1161" s="38">
        <v>44927.0</v>
      </c>
      <c r="B1161" s="3" t="s">
        <v>72</v>
      </c>
      <c r="C1161" s="3" t="s">
        <v>114</v>
      </c>
      <c r="D1161" s="62" t="str">
        <f t="shared" si="1"/>
        <v>44927bas-rhininternists</v>
      </c>
      <c r="E1161" s="3">
        <v>569.0</v>
      </c>
    </row>
    <row r="1162">
      <c r="A1162" s="38">
        <v>44927.0</v>
      </c>
      <c r="B1162" s="3" t="s">
        <v>61</v>
      </c>
      <c r="C1162" s="3" t="s">
        <v>157</v>
      </c>
      <c r="D1162" s="62" t="str">
        <f t="shared" si="1"/>
        <v>44927cantalpsychiatrists</v>
      </c>
      <c r="E1162" s="3">
        <v>241.0</v>
      </c>
    </row>
    <row r="1163">
      <c r="A1163" s="38">
        <v>44197.0</v>
      </c>
      <c r="B1163" s="3" t="s">
        <v>53</v>
      </c>
      <c r="C1163" s="3" t="s">
        <v>148</v>
      </c>
      <c r="D1163" s="62" t="str">
        <f t="shared" si="1"/>
        <v>44197vauclusecardiologists</v>
      </c>
      <c r="E1163" s="3">
        <v>1694.0</v>
      </c>
    </row>
    <row r="1164">
      <c r="A1164" s="38">
        <v>44562.0</v>
      </c>
      <c r="B1164" s="3" t="s">
        <v>66</v>
      </c>
      <c r="C1164" s="3" t="s">
        <v>117</v>
      </c>
      <c r="D1164" s="62" t="str">
        <f t="shared" si="1"/>
        <v>44562essonnespeech_pathologists</v>
      </c>
      <c r="E1164" s="3">
        <v>69.0</v>
      </c>
    </row>
    <row r="1165">
      <c r="A1165" s="38">
        <v>44562.0</v>
      </c>
      <c r="B1165" s="3" t="s">
        <v>65</v>
      </c>
      <c r="C1165" s="3" t="s">
        <v>152</v>
      </c>
      <c r="D1165" s="62" t="str">
        <f t="shared" si="1"/>
        <v>44562lot-et-garonneanesthetists</v>
      </c>
      <c r="E1165" s="3">
        <v>550.0</v>
      </c>
    </row>
    <row r="1166">
      <c r="A1166" s="38">
        <v>44927.0</v>
      </c>
      <c r="B1166" s="3" t="s">
        <v>76</v>
      </c>
      <c r="C1166" s="3" t="s">
        <v>165</v>
      </c>
      <c r="D1166" s="62" t="str">
        <f t="shared" si="1"/>
        <v>44927ardecheurologists</v>
      </c>
      <c r="E1166" s="3">
        <v>2089.0</v>
      </c>
    </row>
    <row r="1167">
      <c r="A1167" s="38">
        <v>44562.0</v>
      </c>
      <c r="B1167" s="3" t="s">
        <v>76</v>
      </c>
      <c r="C1167" s="3" t="s">
        <v>158</v>
      </c>
      <c r="D1167" s="62" t="str">
        <f t="shared" si="1"/>
        <v>44562juraurologists</v>
      </c>
      <c r="E1167" s="3">
        <v>327.0</v>
      </c>
    </row>
    <row r="1168">
      <c r="A1168" s="38">
        <v>44562.0</v>
      </c>
      <c r="B1168" s="3" t="s">
        <v>76</v>
      </c>
      <c r="C1168" s="3" t="s">
        <v>189</v>
      </c>
      <c r="D1168" s="62" t="str">
        <f t="shared" si="1"/>
        <v>44562deux-sevresurologists</v>
      </c>
      <c r="E1168" s="3">
        <v>2.0</v>
      </c>
    </row>
    <row r="1169">
      <c r="A1169" s="38">
        <v>44562.0</v>
      </c>
      <c r="B1169" s="3" t="s">
        <v>58</v>
      </c>
      <c r="C1169" s="3" t="s">
        <v>180</v>
      </c>
      <c r="D1169" s="62" t="str">
        <f t="shared" si="1"/>
        <v>44562haute-viennemidwives</v>
      </c>
      <c r="E1169" s="3">
        <v>1436.0</v>
      </c>
    </row>
    <row r="1170">
      <c r="A1170" s="38">
        <v>44927.0</v>
      </c>
      <c r="B1170" s="3" t="s">
        <v>53</v>
      </c>
      <c r="C1170" s="3" t="s">
        <v>150</v>
      </c>
      <c r="D1170" s="62" t="str">
        <f t="shared" si="1"/>
        <v>44927ardennescardiologists</v>
      </c>
      <c r="E1170" s="3">
        <v>259.0</v>
      </c>
    </row>
    <row r="1171">
      <c r="A1171" s="38">
        <v>44562.0</v>
      </c>
      <c r="B1171" s="3" t="s">
        <v>59</v>
      </c>
      <c r="C1171" s="3" t="s">
        <v>173</v>
      </c>
      <c r="D1171" s="62" t="str">
        <f t="shared" si="1"/>
        <v>44562creusegynaecologists</v>
      </c>
      <c r="E1171" s="3">
        <v>3175.0</v>
      </c>
    </row>
    <row r="1172">
      <c r="A1172" s="38">
        <v>44562.0</v>
      </c>
      <c r="B1172" s="3" t="s">
        <v>78</v>
      </c>
      <c r="C1172" s="3" t="s">
        <v>150</v>
      </c>
      <c r="D1172" s="62" t="str">
        <f t="shared" si="1"/>
        <v>44562ardennesplastic_surgeons</v>
      </c>
      <c r="E1172" s="3">
        <v>289.0</v>
      </c>
    </row>
    <row r="1173">
      <c r="A1173" s="38">
        <v>44927.0</v>
      </c>
      <c r="B1173" s="3" t="s">
        <v>69</v>
      </c>
      <c r="C1173" s="3" t="s">
        <v>178</v>
      </c>
      <c r="D1173" s="62" t="str">
        <f t="shared" si="1"/>
        <v>44927girondeent</v>
      </c>
      <c r="E1173" s="3">
        <v>2650.0</v>
      </c>
    </row>
    <row r="1174">
      <c r="A1174" s="38">
        <v>44927.0</v>
      </c>
      <c r="B1174" s="3" t="s">
        <v>64</v>
      </c>
      <c r="C1174" s="3" t="s">
        <v>123</v>
      </c>
      <c r="D1174" s="62" t="str">
        <f t="shared" si="1"/>
        <v>44927val-de-marneradiologists</v>
      </c>
      <c r="E1174" s="3">
        <v>2503.0</v>
      </c>
    </row>
    <row r="1175">
      <c r="A1175" s="38">
        <v>44927.0</v>
      </c>
      <c r="B1175" s="3" t="s">
        <v>57</v>
      </c>
      <c r="C1175" s="3" t="s">
        <v>203</v>
      </c>
      <c r="D1175" s="62" t="str">
        <f t="shared" si="1"/>
        <v>44927nordgps</v>
      </c>
      <c r="E1175" s="3">
        <v>1447.0</v>
      </c>
    </row>
    <row r="1176">
      <c r="A1176" s="38">
        <v>44562.0</v>
      </c>
      <c r="B1176" s="3" t="s">
        <v>68</v>
      </c>
      <c r="C1176" s="3" t="s">
        <v>128</v>
      </c>
      <c r="D1176" s="62" t="str">
        <f t="shared" si="1"/>
        <v>44562indre-et-loireother_specialists</v>
      </c>
      <c r="E1176" s="3">
        <v>694.0</v>
      </c>
    </row>
    <row r="1177">
      <c r="A1177" s="38">
        <v>44562.0</v>
      </c>
      <c r="B1177" s="3" t="s">
        <v>74</v>
      </c>
      <c r="C1177" s="3" t="s">
        <v>119</v>
      </c>
      <c r="D1177" s="62" t="str">
        <f t="shared" si="1"/>
        <v>44562seine-et-marnepsychologists</v>
      </c>
      <c r="E1177" s="3">
        <v>197.0</v>
      </c>
    </row>
    <row r="1178">
      <c r="A1178" s="38">
        <v>44927.0</v>
      </c>
      <c r="B1178" s="3" t="s">
        <v>57</v>
      </c>
      <c r="C1178" s="3" t="s">
        <v>186</v>
      </c>
      <c r="D1178" s="62" t="str">
        <f t="shared" si="1"/>
        <v>44927heraultgps</v>
      </c>
      <c r="E1178" s="3">
        <v>1671.0</v>
      </c>
    </row>
    <row r="1179">
      <c r="A1179" s="38">
        <v>44562.0</v>
      </c>
      <c r="B1179" s="3" t="s">
        <v>67</v>
      </c>
      <c r="C1179" s="3" t="s">
        <v>115</v>
      </c>
      <c r="D1179" s="62" t="str">
        <f t="shared" si="1"/>
        <v>44562loire-atlantiqueother_surgeons</v>
      </c>
      <c r="E1179" s="3">
        <v>608.0</v>
      </c>
    </row>
    <row r="1180">
      <c r="A1180" s="38">
        <v>44197.0</v>
      </c>
      <c r="B1180" s="3" t="s">
        <v>65</v>
      </c>
      <c r="C1180" s="3" t="s">
        <v>204</v>
      </c>
      <c r="D1180" s="62" t="str">
        <f t="shared" si="1"/>
        <v>44197charente-maritimeanesthetists</v>
      </c>
      <c r="E1180" s="3">
        <v>380.0</v>
      </c>
    </row>
    <row r="1181">
      <c r="A1181" s="38">
        <v>44197.0</v>
      </c>
      <c r="B1181" s="3" t="s">
        <v>55</v>
      </c>
      <c r="C1181" s="3" t="s">
        <v>188</v>
      </c>
      <c r="D1181" s="62" t="str">
        <f t="shared" si="1"/>
        <v>44197haute-garonneophthalmologists</v>
      </c>
      <c r="E1181" s="3">
        <v>4464.0</v>
      </c>
    </row>
    <row r="1182">
      <c r="A1182" s="38">
        <v>44197.0</v>
      </c>
      <c r="B1182" s="3" t="s">
        <v>67</v>
      </c>
      <c r="C1182" s="3" t="s">
        <v>184</v>
      </c>
      <c r="D1182" s="62" t="str">
        <f t="shared" si="1"/>
        <v>44197hauts-de-seineother_surgeons</v>
      </c>
      <c r="E1182" s="3">
        <v>648.0</v>
      </c>
    </row>
    <row r="1183">
      <c r="A1183" s="38">
        <v>44562.0</v>
      </c>
      <c r="B1183" s="3" t="s">
        <v>55</v>
      </c>
      <c r="C1183" s="3" t="s">
        <v>135</v>
      </c>
      <c r="D1183" s="62" t="str">
        <f t="shared" si="1"/>
        <v>44562haute-savoieophthalmologists</v>
      </c>
      <c r="E1183" s="3">
        <v>4759.0</v>
      </c>
    </row>
    <row r="1184">
      <c r="A1184" s="38">
        <v>44562.0</v>
      </c>
      <c r="B1184" s="3" t="s">
        <v>54</v>
      </c>
      <c r="C1184" s="3" t="s">
        <v>112</v>
      </c>
      <c r="D1184" s="62" t="str">
        <f t="shared" si="1"/>
        <v>44562iseredentists</v>
      </c>
      <c r="E1184" s="3">
        <v>918.0</v>
      </c>
    </row>
    <row r="1185">
      <c r="A1185" s="38">
        <v>44197.0</v>
      </c>
      <c r="B1185" s="3" t="s">
        <v>57</v>
      </c>
      <c r="C1185" s="3" t="s">
        <v>141</v>
      </c>
      <c r="D1185" s="62" t="str">
        <f t="shared" si="1"/>
        <v>44197morbihangps</v>
      </c>
      <c r="E1185" s="3">
        <v>1510.0</v>
      </c>
    </row>
    <row r="1186">
      <c r="A1186" s="38">
        <v>44562.0</v>
      </c>
      <c r="B1186" s="3" t="s">
        <v>67</v>
      </c>
      <c r="C1186" s="3" t="s">
        <v>117</v>
      </c>
      <c r="D1186" s="62" t="str">
        <f t="shared" si="1"/>
        <v>44562essonneother_surgeons</v>
      </c>
      <c r="E1186" s="3">
        <v>892.0</v>
      </c>
    </row>
    <row r="1187">
      <c r="A1187" s="38">
        <v>44197.0</v>
      </c>
      <c r="B1187" s="3" t="s">
        <v>68</v>
      </c>
      <c r="C1187" s="3" t="s">
        <v>145</v>
      </c>
      <c r="D1187" s="62" t="str">
        <f t="shared" si="1"/>
        <v>44197pas-de-calaisother_specialists</v>
      </c>
      <c r="E1187" s="3">
        <v>975.0</v>
      </c>
    </row>
    <row r="1188">
      <c r="A1188" s="38">
        <v>44197.0</v>
      </c>
      <c r="B1188" s="3" t="s">
        <v>77</v>
      </c>
      <c r="C1188" s="3" t="s">
        <v>132</v>
      </c>
      <c r="D1188" s="62" t="str">
        <f t="shared" si="1"/>
        <v>44197sommepodologists</v>
      </c>
      <c r="E1188" s="3">
        <v>834.0</v>
      </c>
    </row>
    <row r="1189">
      <c r="A1189" s="38">
        <v>44562.0</v>
      </c>
      <c r="B1189" s="3" t="s">
        <v>68</v>
      </c>
      <c r="C1189" s="3" t="s">
        <v>135</v>
      </c>
      <c r="D1189" s="62" t="str">
        <f t="shared" si="1"/>
        <v>44562haute-savoieother_specialists</v>
      </c>
      <c r="E1189" s="3">
        <v>1579.0</v>
      </c>
    </row>
    <row r="1190">
      <c r="A1190" s="38">
        <v>44562.0</v>
      </c>
      <c r="B1190" s="3" t="s">
        <v>70</v>
      </c>
      <c r="C1190" s="3" t="s">
        <v>111</v>
      </c>
      <c r="D1190" s="62" t="str">
        <f t="shared" si="1"/>
        <v>44562parisnurses</v>
      </c>
      <c r="E1190" s="3">
        <v>720.0</v>
      </c>
    </row>
    <row r="1191">
      <c r="A1191" s="38">
        <v>44562.0</v>
      </c>
      <c r="B1191" s="3" t="s">
        <v>64</v>
      </c>
      <c r="C1191" s="3" t="s">
        <v>138</v>
      </c>
      <c r="D1191" s="62" t="str">
        <f t="shared" si="1"/>
        <v>44562meurthe-et-moselleradiologists</v>
      </c>
      <c r="E1191" s="3">
        <v>6466.0</v>
      </c>
    </row>
    <row r="1192">
      <c r="A1192" s="38">
        <v>44197.0</v>
      </c>
      <c r="B1192" s="3" t="s">
        <v>77</v>
      </c>
      <c r="C1192" s="3" t="s">
        <v>201</v>
      </c>
      <c r="D1192" s="62" t="str">
        <f t="shared" si="1"/>
        <v>44197eurepodologists</v>
      </c>
      <c r="E1192" s="3">
        <v>962.0</v>
      </c>
    </row>
    <row r="1193">
      <c r="A1193" s="38">
        <v>44562.0</v>
      </c>
      <c r="B1193" s="3" t="s">
        <v>67</v>
      </c>
      <c r="C1193" s="3" t="s">
        <v>170</v>
      </c>
      <c r="D1193" s="62" t="str">
        <f t="shared" si="1"/>
        <v>44562seine-saint-denisother_surgeons</v>
      </c>
      <c r="E1193" s="3">
        <v>560.0</v>
      </c>
    </row>
    <row r="1194">
      <c r="A1194" s="38">
        <v>44562.0</v>
      </c>
      <c r="B1194" s="3" t="s">
        <v>61</v>
      </c>
      <c r="C1194" s="3" t="s">
        <v>124</v>
      </c>
      <c r="D1194" s="62" t="str">
        <f t="shared" si="1"/>
        <v>44562rhonepsychiatrists</v>
      </c>
      <c r="E1194" s="3">
        <v>493.0</v>
      </c>
    </row>
    <row r="1195">
      <c r="A1195" s="38">
        <v>44197.0</v>
      </c>
      <c r="B1195" s="3" t="s">
        <v>65</v>
      </c>
      <c r="C1195" s="3" t="s">
        <v>111</v>
      </c>
      <c r="D1195" s="62" t="str">
        <f t="shared" si="1"/>
        <v>44197parisanesthetists</v>
      </c>
      <c r="E1195" s="3">
        <v>1245.0</v>
      </c>
    </row>
    <row r="1196">
      <c r="A1196" s="38">
        <v>44197.0</v>
      </c>
      <c r="B1196" s="3" t="s">
        <v>75</v>
      </c>
      <c r="C1196" s="3" t="s">
        <v>186</v>
      </c>
      <c r="D1196" s="62" t="str">
        <f t="shared" si="1"/>
        <v>44197heraultosteopaths</v>
      </c>
      <c r="E1196" s="3">
        <v>484.0</v>
      </c>
    </row>
    <row r="1197">
      <c r="A1197" s="38">
        <v>44927.0</v>
      </c>
      <c r="B1197" s="3" t="s">
        <v>67</v>
      </c>
      <c r="C1197" s="3" t="s">
        <v>185</v>
      </c>
      <c r="D1197" s="62" t="str">
        <f t="shared" si="1"/>
        <v>44927loiretother_surgeons</v>
      </c>
      <c r="E1197" s="3">
        <v>1063.0</v>
      </c>
    </row>
    <row r="1198">
      <c r="A1198" s="38">
        <v>44927.0</v>
      </c>
      <c r="B1198" s="3" t="s">
        <v>52</v>
      </c>
      <c r="C1198" s="3" t="s">
        <v>114</v>
      </c>
      <c r="D1198" s="62" t="str">
        <f t="shared" si="1"/>
        <v>44927bas-rhinphysiotherapists</v>
      </c>
      <c r="E1198" s="3">
        <v>260.0</v>
      </c>
    </row>
    <row r="1199">
      <c r="A1199" s="38">
        <v>44927.0</v>
      </c>
      <c r="B1199" s="3" t="s">
        <v>72</v>
      </c>
      <c r="C1199" s="3" t="s">
        <v>127</v>
      </c>
      <c r="D1199" s="62" t="str">
        <f t="shared" si="1"/>
        <v>44927seine-maritimeinternists</v>
      </c>
      <c r="E1199" s="3">
        <v>428.0</v>
      </c>
    </row>
    <row r="1200">
      <c r="A1200" s="38">
        <v>44927.0</v>
      </c>
      <c r="B1200" s="3" t="s">
        <v>55</v>
      </c>
      <c r="C1200" s="3" t="s">
        <v>122</v>
      </c>
      <c r="D1200" s="62" t="str">
        <f t="shared" si="1"/>
        <v>44927varophthalmologists</v>
      </c>
      <c r="E1200" s="3">
        <v>3359.0</v>
      </c>
    </row>
    <row r="1201">
      <c r="A1201" s="38">
        <v>44562.0</v>
      </c>
      <c r="B1201" s="3" t="s">
        <v>76</v>
      </c>
      <c r="C1201" s="3" t="s">
        <v>139</v>
      </c>
      <c r="D1201" s="62" t="str">
        <f t="shared" si="1"/>
        <v>44562mayenneurologists</v>
      </c>
      <c r="E1201" s="3">
        <v>1058.0</v>
      </c>
    </row>
    <row r="1202">
      <c r="A1202" s="38">
        <v>44197.0</v>
      </c>
      <c r="B1202" s="3" t="s">
        <v>77</v>
      </c>
      <c r="C1202" s="3" t="s">
        <v>147</v>
      </c>
      <c r="D1202" s="62" t="str">
        <f t="shared" si="1"/>
        <v>44197landespodologists</v>
      </c>
      <c r="E1202" s="3">
        <v>726.0</v>
      </c>
    </row>
    <row r="1203">
      <c r="A1203" s="38">
        <v>44562.0</v>
      </c>
      <c r="B1203" s="3" t="s">
        <v>69</v>
      </c>
      <c r="C1203" s="3" t="s">
        <v>164</v>
      </c>
      <c r="D1203" s="62" t="str">
        <f t="shared" si="1"/>
        <v>44562territoire de belfortent</v>
      </c>
      <c r="E1203" s="3">
        <v>1320.0</v>
      </c>
    </row>
    <row r="1204">
      <c r="A1204" s="38">
        <v>44562.0</v>
      </c>
      <c r="B1204" s="3" t="s">
        <v>57</v>
      </c>
      <c r="C1204" s="3" t="s">
        <v>113</v>
      </c>
      <c r="D1204" s="62" t="str">
        <f t="shared" si="1"/>
        <v>44562sarthegps</v>
      </c>
      <c r="E1204" s="3">
        <v>1606.0</v>
      </c>
    </row>
    <row r="1205">
      <c r="A1205" s="38">
        <v>44197.0</v>
      </c>
      <c r="B1205" s="3" t="s">
        <v>71</v>
      </c>
      <c r="C1205" s="3" t="s">
        <v>122</v>
      </c>
      <c r="D1205" s="62" t="str">
        <f t="shared" si="1"/>
        <v>44197varorthopedists_and_trauma_surgeons</v>
      </c>
      <c r="E1205" s="3">
        <v>889.0</v>
      </c>
    </row>
    <row r="1206">
      <c r="A1206" s="38">
        <v>44927.0</v>
      </c>
      <c r="B1206" s="3" t="s">
        <v>55</v>
      </c>
      <c r="C1206" s="3" t="s">
        <v>145</v>
      </c>
      <c r="D1206" s="62" t="str">
        <f t="shared" si="1"/>
        <v>44927pas-de-calaisophthalmologists</v>
      </c>
      <c r="E1206" s="3">
        <v>3167.0</v>
      </c>
    </row>
    <row r="1207">
      <c r="A1207" s="38">
        <v>44197.0</v>
      </c>
      <c r="B1207" s="3" t="s">
        <v>65</v>
      </c>
      <c r="C1207" s="3" t="s">
        <v>120</v>
      </c>
      <c r="D1207" s="62" t="str">
        <f t="shared" si="1"/>
        <v>44197loireanesthetists</v>
      </c>
      <c r="E1207" s="3">
        <v>566.0</v>
      </c>
    </row>
    <row r="1208">
      <c r="A1208" s="38">
        <v>44562.0</v>
      </c>
      <c r="B1208" s="3" t="s">
        <v>58</v>
      </c>
      <c r="C1208" s="3" t="s">
        <v>184</v>
      </c>
      <c r="D1208" s="62" t="str">
        <f t="shared" si="1"/>
        <v>44562hauts-de-seinemidwives</v>
      </c>
      <c r="E1208" s="3">
        <v>569.0</v>
      </c>
    </row>
    <row r="1209">
      <c r="A1209" s="38">
        <v>44562.0</v>
      </c>
      <c r="B1209" s="3" t="s">
        <v>52</v>
      </c>
      <c r="C1209" s="3" t="s">
        <v>205</v>
      </c>
      <c r="D1209" s="62" t="str">
        <f t="shared" si="1"/>
        <v>44562gersphysiotherapists</v>
      </c>
      <c r="E1209" s="3">
        <v>208.0</v>
      </c>
    </row>
    <row r="1210">
      <c r="A1210" s="38">
        <v>44562.0</v>
      </c>
      <c r="B1210" s="3" t="s">
        <v>74</v>
      </c>
      <c r="C1210" s="3" t="s">
        <v>202</v>
      </c>
      <c r="D1210" s="62" t="str">
        <f t="shared" si="1"/>
        <v>44562martiniquepsychologists</v>
      </c>
      <c r="E1210" s="3">
        <v>134.0</v>
      </c>
    </row>
    <row r="1211">
      <c r="A1211" s="38">
        <v>44562.0</v>
      </c>
      <c r="B1211" s="3" t="s">
        <v>77</v>
      </c>
      <c r="C1211" s="3" t="s">
        <v>200</v>
      </c>
      <c r="D1211" s="62" t="str">
        <f t="shared" si="1"/>
        <v>44562allierpodologists</v>
      </c>
      <c r="E1211" s="3">
        <v>861.0</v>
      </c>
    </row>
    <row r="1212">
      <c r="A1212" s="38">
        <v>44562.0</v>
      </c>
      <c r="B1212" s="3" t="s">
        <v>55</v>
      </c>
      <c r="C1212" s="3" t="s">
        <v>153</v>
      </c>
      <c r="D1212" s="62" t="str">
        <f t="shared" si="1"/>
        <v>44562haut-rhinophthalmologists</v>
      </c>
      <c r="E1212" s="3">
        <v>5464.0</v>
      </c>
    </row>
    <row r="1213">
      <c r="A1213" s="38">
        <v>44927.0</v>
      </c>
      <c r="B1213" s="3" t="s">
        <v>52</v>
      </c>
      <c r="C1213" s="3" t="s">
        <v>119</v>
      </c>
      <c r="D1213" s="62" t="str">
        <f t="shared" si="1"/>
        <v>44927seine-et-marnephysiotherapists</v>
      </c>
      <c r="E1213" s="3">
        <v>312.0</v>
      </c>
    </row>
    <row r="1214">
      <c r="A1214" s="38">
        <v>44927.0</v>
      </c>
      <c r="B1214" s="3" t="s">
        <v>57</v>
      </c>
      <c r="C1214" s="3" t="s">
        <v>207</v>
      </c>
      <c r="D1214" s="62" t="str">
        <f t="shared" si="1"/>
        <v>44927corse-du-sudgps</v>
      </c>
      <c r="E1214" s="3">
        <v>1545.0</v>
      </c>
    </row>
    <row r="1215">
      <c r="A1215" s="38">
        <v>44197.0</v>
      </c>
      <c r="B1215" s="3" t="s">
        <v>69</v>
      </c>
      <c r="C1215" s="3" t="s">
        <v>198</v>
      </c>
      <c r="D1215" s="62" t="str">
        <f t="shared" si="1"/>
        <v>44197vendeeent</v>
      </c>
      <c r="E1215" s="3">
        <v>1534.0</v>
      </c>
    </row>
    <row r="1216">
      <c r="A1216" s="38">
        <v>44927.0</v>
      </c>
      <c r="B1216" s="3" t="s">
        <v>58</v>
      </c>
      <c r="C1216" s="3" t="s">
        <v>138</v>
      </c>
      <c r="D1216" s="62" t="str">
        <f t="shared" si="1"/>
        <v>44927meurthe-et-mosellemidwives</v>
      </c>
      <c r="E1216" s="3">
        <v>627.0</v>
      </c>
    </row>
    <row r="1217">
      <c r="A1217" s="38">
        <v>44562.0</v>
      </c>
      <c r="B1217" s="3" t="s">
        <v>54</v>
      </c>
      <c r="C1217" s="3" t="s">
        <v>132</v>
      </c>
      <c r="D1217" s="62" t="str">
        <f t="shared" si="1"/>
        <v>44562sommedentists</v>
      </c>
      <c r="E1217" s="3">
        <v>727.0</v>
      </c>
    </row>
    <row r="1218">
      <c r="A1218" s="38">
        <v>44197.0</v>
      </c>
      <c r="B1218" s="3" t="s">
        <v>59</v>
      </c>
      <c r="C1218" s="3" t="s">
        <v>185</v>
      </c>
      <c r="D1218" s="62" t="str">
        <f t="shared" si="1"/>
        <v>44197loiretgynaecologists</v>
      </c>
      <c r="E1218" s="3">
        <v>1717.0</v>
      </c>
    </row>
    <row r="1219">
      <c r="A1219" s="38">
        <v>44197.0</v>
      </c>
      <c r="B1219" s="3" t="s">
        <v>75</v>
      </c>
      <c r="C1219" s="3" t="s">
        <v>206</v>
      </c>
      <c r="D1219" s="62" t="str">
        <f t="shared" si="1"/>
        <v>44197aveyronosteopaths</v>
      </c>
      <c r="E1219" s="3">
        <v>591.0</v>
      </c>
    </row>
    <row r="1220">
      <c r="A1220" s="38">
        <v>44197.0</v>
      </c>
      <c r="B1220" s="3" t="s">
        <v>54</v>
      </c>
      <c r="C1220" s="3" t="s">
        <v>152</v>
      </c>
      <c r="D1220" s="62" t="str">
        <f t="shared" si="1"/>
        <v>44197lot-et-garonnedentists</v>
      </c>
      <c r="E1220" s="3">
        <v>1337.0</v>
      </c>
    </row>
    <row r="1221">
      <c r="A1221" s="38">
        <v>44927.0</v>
      </c>
      <c r="B1221" s="3" t="s">
        <v>77</v>
      </c>
      <c r="C1221" s="3" t="s">
        <v>159</v>
      </c>
      <c r="D1221" s="62" t="str">
        <f t="shared" si="1"/>
        <v>44927eure-et-loirpodologists</v>
      </c>
      <c r="E1221" s="3">
        <v>1008.0</v>
      </c>
    </row>
    <row r="1222">
      <c r="A1222" s="38">
        <v>44927.0</v>
      </c>
      <c r="B1222" s="3" t="s">
        <v>75</v>
      </c>
      <c r="C1222" s="3" t="s">
        <v>210</v>
      </c>
      <c r="D1222" s="62" t="str">
        <f t="shared" si="1"/>
        <v>44927meuseosteopaths</v>
      </c>
      <c r="E1222" s="3">
        <v>883.0</v>
      </c>
    </row>
    <row r="1223">
      <c r="A1223" s="38">
        <v>44562.0</v>
      </c>
      <c r="B1223" s="3" t="s">
        <v>56</v>
      </c>
      <c r="C1223" s="3" t="s">
        <v>134</v>
      </c>
      <c r="D1223" s="62" t="str">
        <f t="shared" si="1"/>
        <v>44562val-d'oisedermatologists</v>
      </c>
      <c r="E1223" s="3">
        <v>2643.0</v>
      </c>
    </row>
    <row r="1224">
      <c r="A1224" s="38">
        <v>44197.0</v>
      </c>
      <c r="B1224" s="3" t="s">
        <v>75</v>
      </c>
      <c r="C1224" s="3" t="s">
        <v>169</v>
      </c>
      <c r="D1224" s="62" t="str">
        <f t="shared" si="1"/>
        <v>44197guadeloupeosteopaths</v>
      </c>
      <c r="E1224" s="3">
        <v>297.0</v>
      </c>
    </row>
    <row r="1225">
      <c r="A1225" s="38">
        <v>44562.0</v>
      </c>
      <c r="B1225" s="3" t="s">
        <v>56</v>
      </c>
      <c r="C1225" s="3" t="s">
        <v>141</v>
      </c>
      <c r="D1225" s="62" t="str">
        <f t="shared" si="1"/>
        <v>44562morbihandermatologists</v>
      </c>
      <c r="E1225" s="3">
        <v>2765.0</v>
      </c>
    </row>
    <row r="1226">
      <c r="A1226" s="38">
        <v>44197.0</v>
      </c>
      <c r="B1226" s="3" t="s">
        <v>68</v>
      </c>
      <c r="C1226" s="3" t="s">
        <v>204</v>
      </c>
      <c r="D1226" s="62" t="str">
        <f t="shared" si="1"/>
        <v>44197charente-maritimeother_specialists</v>
      </c>
      <c r="E1226" s="3">
        <v>1184.0</v>
      </c>
    </row>
    <row r="1227">
      <c r="A1227" s="38">
        <v>44927.0</v>
      </c>
      <c r="B1227" s="3" t="s">
        <v>61</v>
      </c>
      <c r="C1227" s="3" t="s">
        <v>191</v>
      </c>
      <c r="D1227" s="62" t="str">
        <f t="shared" si="1"/>
        <v>44927mosellepsychiatrists</v>
      </c>
      <c r="E1227" s="3">
        <v>268.0</v>
      </c>
    </row>
    <row r="1228">
      <c r="A1228" s="38">
        <v>44562.0</v>
      </c>
      <c r="B1228" s="3" t="s">
        <v>58</v>
      </c>
      <c r="C1228" s="3" t="s">
        <v>139</v>
      </c>
      <c r="D1228" s="62" t="str">
        <f t="shared" si="1"/>
        <v>44562mayennemidwives</v>
      </c>
      <c r="E1228" s="3">
        <v>1041.0</v>
      </c>
    </row>
    <row r="1229">
      <c r="A1229" s="38">
        <v>44562.0</v>
      </c>
      <c r="B1229" s="3" t="s">
        <v>57</v>
      </c>
      <c r="C1229" s="3" t="s">
        <v>180</v>
      </c>
      <c r="D1229" s="62" t="str">
        <f t="shared" si="1"/>
        <v>44562haute-viennegps</v>
      </c>
      <c r="E1229" s="3">
        <v>1517.0</v>
      </c>
    </row>
    <row r="1230">
      <c r="A1230" s="38">
        <v>44197.0</v>
      </c>
      <c r="B1230" s="3" t="s">
        <v>64</v>
      </c>
      <c r="C1230" s="3" t="s">
        <v>120</v>
      </c>
      <c r="D1230" s="62" t="str">
        <f t="shared" si="1"/>
        <v>44197loireradiologists</v>
      </c>
      <c r="E1230" s="3">
        <v>4540.0</v>
      </c>
    </row>
    <row r="1231">
      <c r="A1231" s="38">
        <v>44927.0</v>
      </c>
      <c r="B1231" s="3" t="s">
        <v>75</v>
      </c>
      <c r="C1231" s="3" t="s">
        <v>200</v>
      </c>
      <c r="D1231" s="62" t="str">
        <f t="shared" si="1"/>
        <v>44927allierosteopaths</v>
      </c>
      <c r="E1231" s="3">
        <v>879.0</v>
      </c>
    </row>
    <row r="1232">
      <c r="A1232" s="38">
        <v>44927.0</v>
      </c>
      <c r="B1232" s="3" t="s">
        <v>58</v>
      </c>
      <c r="C1232" s="3" t="s">
        <v>174</v>
      </c>
      <c r="D1232" s="62" t="str">
        <f t="shared" si="1"/>
        <v>44927haute-marnemidwives</v>
      </c>
      <c r="E1232" s="3">
        <v>631.0</v>
      </c>
    </row>
    <row r="1233">
      <c r="A1233" s="38">
        <v>44197.0</v>
      </c>
      <c r="B1233" s="3" t="s">
        <v>76</v>
      </c>
      <c r="C1233" s="3" t="s">
        <v>178</v>
      </c>
      <c r="D1233" s="62" t="str">
        <f t="shared" si="1"/>
        <v>44197girondeurologists</v>
      </c>
      <c r="E1233" s="3">
        <v>1315.0</v>
      </c>
    </row>
    <row r="1234">
      <c r="A1234" s="38">
        <v>44197.0</v>
      </c>
      <c r="B1234" s="3" t="s">
        <v>56</v>
      </c>
      <c r="C1234" s="3" t="s">
        <v>96</v>
      </c>
      <c r="D1234" s="62" t="str">
        <f t="shared" si="1"/>
        <v>44197dermatologists</v>
      </c>
      <c r="E1234" s="3">
        <v>1296.0</v>
      </c>
    </row>
    <row r="1235">
      <c r="A1235" s="38">
        <v>44927.0</v>
      </c>
      <c r="B1235" s="3" t="s">
        <v>62</v>
      </c>
      <c r="C1235" s="3" t="s">
        <v>192</v>
      </c>
      <c r="D1235" s="62" t="str">
        <f t="shared" si="1"/>
        <v>44927dromeother_non_medical_hcps</v>
      </c>
      <c r="E1235" s="3">
        <v>246.0</v>
      </c>
    </row>
    <row r="1236">
      <c r="A1236" s="38">
        <v>44927.0</v>
      </c>
      <c r="B1236" s="3" t="s">
        <v>61</v>
      </c>
      <c r="C1236" s="3" t="s">
        <v>136</v>
      </c>
      <c r="D1236" s="62" t="str">
        <f t="shared" si="1"/>
        <v>44927puy-de-domepsychiatrists</v>
      </c>
      <c r="E1236" s="3">
        <v>352.0</v>
      </c>
    </row>
    <row r="1237">
      <c r="A1237" s="38">
        <v>44197.0</v>
      </c>
      <c r="B1237" s="3" t="s">
        <v>56</v>
      </c>
      <c r="C1237" s="3" t="s">
        <v>195</v>
      </c>
      <c r="D1237" s="62" t="str">
        <f t="shared" si="1"/>
        <v>44197hautes-alpesdermatologists</v>
      </c>
      <c r="E1237" s="3">
        <v>2470.0</v>
      </c>
    </row>
    <row r="1238">
      <c r="A1238" s="38">
        <v>44562.0</v>
      </c>
      <c r="B1238" s="3" t="s">
        <v>59</v>
      </c>
      <c r="C1238" s="3" t="s">
        <v>130</v>
      </c>
      <c r="D1238" s="62" t="str">
        <f t="shared" si="1"/>
        <v>44562tarn-et-garonnegynaecologists</v>
      </c>
      <c r="E1238" s="3">
        <v>1493.0</v>
      </c>
    </row>
    <row r="1239">
      <c r="A1239" s="38">
        <v>44927.0</v>
      </c>
      <c r="B1239" s="3" t="s">
        <v>69</v>
      </c>
      <c r="C1239" s="3" t="s">
        <v>116</v>
      </c>
      <c r="D1239" s="62" t="str">
        <f t="shared" si="1"/>
        <v>44927cherent</v>
      </c>
      <c r="E1239" s="3">
        <v>3132.0</v>
      </c>
    </row>
    <row r="1240">
      <c r="A1240" s="38">
        <v>44927.0</v>
      </c>
      <c r="B1240" s="3" t="s">
        <v>74</v>
      </c>
      <c r="C1240" s="3" t="s">
        <v>195</v>
      </c>
      <c r="D1240" s="62" t="str">
        <f t="shared" si="1"/>
        <v>44927hautes-alpespsychologists</v>
      </c>
      <c r="E1240" s="3">
        <v>100.0</v>
      </c>
    </row>
    <row r="1241">
      <c r="A1241" s="38">
        <v>44927.0</v>
      </c>
      <c r="B1241" s="3" t="s">
        <v>58</v>
      </c>
      <c r="C1241" s="3" t="s">
        <v>130</v>
      </c>
      <c r="D1241" s="62" t="str">
        <f t="shared" si="1"/>
        <v>44927tarn-et-garonnemidwives</v>
      </c>
      <c r="E1241" s="3">
        <v>847.0</v>
      </c>
    </row>
    <row r="1242">
      <c r="A1242" s="38">
        <v>44197.0</v>
      </c>
      <c r="B1242" s="3" t="s">
        <v>70</v>
      </c>
      <c r="C1242" s="3" t="s">
        <v>179</v>
      </c>
      <c r="D1242" s="62" t="str">
        <f t="shared" si="1"/>
        <v>44197gardnurses</v>
      </c>
      <c r="E1242" s="3">
        <v>487.0</v>
      </c>
    </row>
    <row r="1243">
      <c r="A1243" s="38">
        <v>44562.0</v>
      </c>
      <c r="B1243" s="3" t="s">
        <v>60</v>
      </c>
      <c r="C1243" s="3" t="s">
        <v>196</v>
      </c>
      <c r="D1243" s="62" t="str">
        <f t="shared" si="1"/>
        <v>44562manchepediatricians</v>
      </c>
      <c r="E1243" s="3">
        <v>296.0</v>
      </c>
    </row>
    <row r="1244">
      <c r="A1244" s="38">
        <v>44927.0</v>
      </c>
      <c r="B1244" s="3" t="s">
        <v>54</v>
      </c>
      <c r="C1244" s="3" t="s">
        <v>166</v>
      </c>
      <c r="D1244" s="62" t="str">
        <f t="shared" si="1"/>
        <v>44927audedentists</v>
      </c>
      <c r="E1244" s="3">
        <v>831.0</v>
      </c>
    </row>
    <row r="1245">
      <c r="A1245" s="38">
        <v>44927.0</v>
      </c>
      <c r="B1245" s="3" t="s">
        <v>54</v>
      </c>
      <c r="C1245" s="3" t="s">
        <v>210</v>
      </c>
      <c r="D1245" s="62" t="str">
        <f t="shared" si="1"/>
        <v>44927meusedentists</v>
      </c>
      <c r="E1245" s="3">
        <v>995.0</v>
      </c>
    </row>
    <row r="1246">
      <c r="A1246" s="38">
        <v>44562.0</v>
      </c>
      <c r="B1246" s="3" t="s">
        <v>62</v>
      </c>
      <c r="C1246" s="3" t="s">
        <v>197</v>
      </c>
      <c r="D1246" s="62" t="str">
        <f t="shared" si="1"/>
        <v>44562vosgesother_non_medical_hcps</v>
      </c>
      <c r="E1246" s="3">
        <v>104.0</v>
      </c>
    </row>
    <row r="1247">
      <c r="A1247" s="38">
        <v>44197.0</v>
      </c>
      <c r="B1247" s="3" t="s">
        <v>52</v>
      </c>
      <c r="C1247" s="3" t="s">
        <v>164</v>
      </c>
      <c r="D1247" s="62" t="str">
        <f t="shared" si="1"/>
        <v>44197territoire de belfortphysiotherapists</v>
      </c>
      <c r="E1247" s="3">
        <v>329.0</v>
      </c>
    </row>
    <row r="1248">
      <c r="A1248" s="38">
        <v>44927.0</v>
      </c>
      <c r="B1248" s="3" t="s">
        <v>66</v>
      </c>
      <c r="C1248" s="3" t="s">
        <v>127</v>
      </c>
      <c r="D1248" s="62" t="str">
        <f t="shared" si="1"/>
        <v>44927seine-maritimespeech_pathologists</v>
      </c>
      <c r="E1248" s="3">
        <v>359.0</v>
      </c>
    </row>
    <row r="1249">
      <c r="A1249" s="38">
        <v>44927.0</v>
      </c>
      <c r="B1249" s="3" t="s">
        <v>61</v>
      </c>
      <c r="C1249" s="3" t="s">
        <v>148</v>
      </c>
      <c r="D1249" s="62" t="str">
        <f t="shared" si="1"/>
        <v>44927vauclusepsychiatrists</v>
      </c>
      <c r="E1249" s="3">
        <v>625.0</v>
      </c>
    </row>
    <row r="1250">
      <c r="A1250" s="38">
        <v>44197.0</v>
      </c>
      <c r="B1250" s="3" t="s">
        <v>76</v>
      </c>
      <c r="C1250" s="3" t="s">
        <v>139</v>
      </c>
      <c r="D1250" s="62" t="str">
        <f t="shared" si="1"/>
        <v>44197mayenneurologists</v>
      </c>
      <c r="E1250" s="3">
        <v>1221.0</v>
      </c>
    </row>
    <row r="1251">
      <c r="A1251" s="38">
        <v>44927.0</v>
      </c>
      <c r="B1251" s="3" t="s">
        <v>65</v>
      </c>
      <c r="C1251" s="3" t="s">
        <v>196</v>
      </c>
      <c r="D1251" s="62" t="str">
        <f t="shared" si="1"/>
        <v>44927mancheanesthetists</v>
      </c>
      <c r="E1251" s="3">
        <v>2330.0</v>
      </c>
    </row>
    <row r="1252">
      <c r="A1252" s="38">
        <v>44562.0</v>
      </c>
      <c r="B1252" s="3" t="s">
        <v>59</v>
      </c>
      <c r="C1252" s="3" t="s">
        <v>209</v>
      </c>
      <c r="D1252" s="62" t="str">
        <f t="shared" si="1"/>
        <v>44562indregynaecologists</v>
      </c>
      <c r="E1252" s="3">
        <v>521.0</v>
      </c>
    </row>
    <row r="1253">
      <c r="A1253" s="38">
        <v>44197.0</v>
      </c>
      <c r="B1253" s="3" t="s">
        <v>71</v>
      </c>
      <c r="C1253" s="3" t="s">
        <v>197</v>
      </c>
      <c r="D1253" s="62" t="str">
        <f t="shared" si="1"/>
        <v>44197vosgesorthopedists_and_trauma_surgeons</v>
      </c>
      <c r="E1253" s="3">
        <v>1439.0</v>
      </c>
    </row>
    <row r="1254">
      <c r="A1254" s="38">
        <v>44562.0</v>
      </c>
      <c r="B1254" s="3" t="s">
        <v>66</v>
      </c>
      <c r="C1254" s="3" t="s">
        <v>123</v>
      </c>
      <c r="D1254" s="62" t="str">
        <f t="shared" si="1"/>
        <v>44562val-de-marnespeech_pathologists</v>
      </c>
      <c r="E1254" s="3">
        <v>101.0</v>
      </c>
    </row>
    <row r="1255">
      <c r="A1255" s="38">
        <v>44562.0</v>
      </c>
      <c r="B1255" s="3" t="s">
        <v>56</v>
      </c>
      <c r="C1255" s="3" t="s">
        <v>207</v>
      </c>
      <c r="D1255" s="62" t="str">
        <f t="shared" si="1"/>
        <v>44562corse-du-suddermatologists</v>
      </c>
      <c r="E1255" s="3">
        <v>2603.0</v>
      </c>
    </row>
    <row r="1256">
      <c r="A1256" s="38">
        <v>44562.0</v>
      </c>
      <c r="B1256" s="3" t="s">
        <v>52</v>
      </c>
      <c r="C1256" s="3" t="s">
        <v>173</v>
      </c>
      <c r="D1256" s="62" t="str">
        <f t="shared" si="1"/>
        <v>44562creusephysiotherapists</v>
      </c>
      <c r="E1256" s="3">
        <v>1001.0</v>
      </c>
    </row>
    <row r="1257">
      <c r="A1257" s="38">
        <v>44562.0</v>
      </c>
      <c r="B1257" s="3" t="s">
        <v>78</v>
      </c>
      <c r="C1257" s="3" t="s">
        <v>114</v>
      </c>
      <c r="D1257" s="62" t="str">
        <f t="shared" si="1"/>
        <v>44562bas-rhinplastic_surgeons</v>
      </c>
      <c r="E1257" s="3">
        <v>1430.0</v>
      </c>
    </row>
    <row r="1258">
      <c r="A1258" s="38">
        <v>44197.0</v>
      </c>
      <c r="B1258" s="3" t="s">
        <v>59</v>
      </c>
      <c r="C1258" s="3" t="s">
        <v>205</v>
      </c>
      <c r="D1258" s="62" t="str">
        <f t="shared" si="1"/>
        <v>44197gersgynaecologists</v>
      </c>
      <c r="E1258" s="3">
        <v>2337.0</v>
      </c>
    </row>
    <row r="1259">
      <c r="A1259" s="38">
        <v>44927.0</v>
      </c>
      <c r="B1259" s="3" t="s">
        <v>61</v>
      </c>
      <c r="C1259" s="3" t="s">
        <v>207</v>
      </c>
      <c r="D1259" s="62" t="str">
        <f t="shared" si="1"/>
        <v>44927corse-du-sudpsychiatrists</v>
      </c>
      <c r="E1259" s="3">
        <v>332.0</v>
      </c>
    </row>
    <row r="1260">
      <c r="A1260" s="38">
        <v>44927.0</v>
      </c>
      <c r="B1260" s="3" t="s">
        <v>71</v>
      </c>
      <c r="C1260" s="3" t="s">
        <v>139</v>
      </c>
      <c r="D1260" s="62" t="str">
        <f t="shared" si="1"/>
        <v>44927mayenneorthopedists_and_trauma_surgeons</v>
      </c>
      <c r="E1260" s="3">
        <v>627.0</v>
      </c>
    </row>
    <row r="1261">
      <c r="A1261" s="38">
        <v>44927.0</v>
      </c>
      <c r="B1261" s="3" t="s">
        <v>55</v>
      </c>
      <c r="C1261" s="3" t="s">
        <v>199</v>
      </c>
      <c r="D1261" s="62" t="str">
        <f t="shared" si="1"/>
        <v>44927charenteophthalmologists</v>
      </c>
      <c r="E1261" s="3">
        <v>310.0</v>
      </c>
    </row>
    <row r="1262">
      <c r="A1262" s="38">
        <v>44927.0</v>
      </c>
      <c r="B1262" s="3" t="s">
        <v>52</v>
      </c>
      <c r="C1262" s="3" t="s">
        <v>202</v>
      </c>
      <c r="D1262" s="62" t="str">
        <f t="shared" si="1"/>
        <v>44927martiniquephysiotherapists</v>
      </c>
      <c r="E1262" s="3">
        <v>122.0</v>
      </c>
    </row>
    <row r="1263">
      <c r="A1263" s="38">
        <v>44927.0</v>
      </c>
      <c r="B1263" s="3" t="s">
        <v>72</v>
      </c>
      <c r="C1263" s="3" t="s">
        <v>194</v>
      </c>
      <c r="D1263" s="62" t="str">
        <f t="shared" si="1"/>
        <v>44927savoieinternists</v>
      </c>
      <c r="E1263" s="3">
        <v>1641.0</v>
      </c>
    </row>
    <row r="1264">
      <c r="A1264" s="38">
        <v>44197.0</v>
      </c>
      <c r="B1264" s="3" t="s">
        <v>71</v>
      </c>
      <c r="C1264" s="3" t="s">
        <v>173</v>
      </c>
      <c r="D1264" s="62" t="str">
        <f t="shared" si="1"/>
        <v>44197creuseorthopedists_and_trauma_surgeons</v>
      </c>
      <c r="E1264" s="3">
        <v>1456.0</v>
      </c>
    </row>
    <row r="1265">
      <c r="A1265" s="38">
        <v>44197.0</v>
      </c>
      <c r="B1265" s="3" t="s">
        <v>64</v>
      </c>
      <c r="C1265" s="3" t="s">
        <v>128</v>
      </c>
      <c r="D1265" s="62" t="str">
        <f t="shared" si="1"/>
        <v>44197indre-et-loireradiologists</v>
      </c>
      <c r="E1265" s="3">
        <v>441.0</v>
      </c>
    </row>
    <row r="1266">
      <c r="A1266" s="38">
        <v>44197.0</v>
      </c>
      <c r="B1266" s="3" t="s">
        <v>61</v>
      </c>
      <c r="C1266" s="3" t="s">
        <v>165</v>
      </c>
      <c r="D1266" s="62" t="str">
        <f t="shared" si="1"/>
        <v>44197ardechepsychiatrists</v>
      </c>
      <c r="E1266" s="3">
        <v>381.0</v>
      </c>
    </row>
    <row r="1267">
      <c r="A1267" s="38">
        <v>44197.0</v>
      </c>
      <c r="B1267" s="3" t="s">
        <v>74</v>
      </c>
      <c r="C1267" s="3" t="s">
        <v>202</v>
      </c>
      <c r="D1267" s="62" t="str">
        <f t="shared" si="1"/>
        <v>44197martiniquepsychologists</v>
      </c>
      <c r="E1267" s="3">
        <v>123.0</v>
      </c>
    </row>
    <row r="1268">
      <c r="A1268" s="38">
        <v>44927.0</v>
      </c>
      <c r="B1268" s="3" t="s">
        <v>63</v>
      </c>
      <c r="C1268" s="3" t="s">
        <v>132</v>
      </c>
      <c r="D1268" s="62" t="str">
        <f t="shared" si="1"/>
        <v>44927sommepharmacies</v>
      </c>
      <c r="E1268" s="3">
        <v>6.0</v>
      </c>
    </row>
    <row r="1269">
      <c r="A1269" s="38">
        <v>44927.0</v>
      </c>
      <c r="B1269" s="3" t="s">
        <v>67</v>
      </c>
      <c r="C1269" s="3" t="s">
        <v>180</v>
      </c>
      <c r="D1269" s="62" t="str">
        <f t="shared" si="1"/>
        <v>44927haute-vienneother_surgeons</v>
      </c>
      <c r="E1269" s="3">
        <v>1813.0</v>
      </c>
    </row>
    <row r="1270">
      <c r="A1270" s="38">
        <v>44927.0</v>
      </c>
      <c r="B1270" s="3" t="s">
        <v>63</v>
      </c>
      <c r="C1270" s="3" t="s">
        <v>197</v>
      </c>
      <c r="D1270" s="62" t="str">
        <f t="shared" si="1"/>
        <v>44927vosgespharmacies</v>
      </c>
      <c r="E1270" s="3">
        <v>1.0</v>
      </c>
    </row>
    <row r="1271">
      <c r="A1271" s="38">
        <v>44927.0</v>
      </c>
      <c r="B1271" s="3" t="s">
        <v>63</v>
      </c>
      <c r="C1271" s="3" t="s">
        <v>201</v>
      </c>
      <c r="D1271" s="62" t="str">
        <f t="shared" si="1"/>
        <v>44927eurepharmacies</v>
      </c>
      <c r="E1271" s="3">
        <v>25.0</v>
      </c>
    </row>
    <row r="1272">
      <c r="A1272" s="38">
        <v>44927.0</v>
      </c>
      <c r="B1272" s="3" t="s">
        <v>66</v>
      </c>
      <c r="C1272" s="3" t="s">
        <v>165</v>
      </c>
      <c r="D1272" s="62" t="str">
        <f t="shared" si="1"/>
        <v>44927ardechespeech_pathologists</v>
      </c>
      <c r="E1272" s="3">
        <v>71.0</v>
      </c>
    </row>
    <row r="1273">
      <c r="A1273" s="38">
        <v>44562.0</v>
      </c>
      <c r="B1273" s="3" t="s">
        <v>75</v>
      </c>
      <c r="C1273" s="3" t="s">
        <v>199</v>
      </c>
      <c r="D1273" s="62" t="str">
        <f t="shared" si="1"/>
        <v>44562charenteosteopaths</v>
      </c>
      <c r="E1273" s="3">
        <v>860.0</v>
      </c>
    </row>
    <row r="1274">
      <c r="A1274" s="38">
        <v>44197.0</v>
      </c>
      <c r="B1274" s="3" t="s">
        <v>52</v>
      </c>
      <c r="C1274" s="3" t="s">
        <v>186</v>
      </c>
      <c r="D1274" s="62" t="str">
        <f t="shared" si="1"/>
        <v>44197heraultphysiotherapists</v>
      </c>
      <c r="E1274" s="3">
        <v>254.0</v>
      </c>
    </row>
    <row r="1275">
      <c r="A1275" s="38">
        <v>44562.0</v>
      </c>
      <c r="B1275" s="3" t="s">
        <v>77</v>
      </c>
      <c r="C1275" s="3" t="s">
        <v>175</v>
      </c>
      <c r="D1275" s="62" t="str">
        <f t="shared" si="1"/>
        <v>44562hautes-pyreneespodologists</v>
      </c>
      <c r="E1275" s="3">
        <v>688.0</v>
      </c>
    </row>
    <row r="1276">
      <c r="A1276" s="38">
        <v>44927.0</v>
      </c>
      <c r="B1276" s="3" t="s">
        <v>58</v>
      </c>
      <c r="C1276" s="3" t="s">
        <v>127</v>
      </c>
      <c r="D1276" s="62" t="str">
        <f t="shared" si="1"/>
        <v>44927seine-maritimemidwives</v>
      </c>
      <c r="E1276" s="3">
        <v>865.0</v>
      </c>
    </row>
    <row r="1277">
      <c r="A1277" s="38">
        <v>44197.0</v>
      </c>
      <c r="B1277" s="3" t="s">
        <v>57</v>
      </c>
      <c r="C1277" s="3" t="s">
        <v>130</v>
      </c>
      <c r="D1277" s="62" t="str">
        <f t="shared" si="1"/>
        <v>44197tarn-et-garonnegps</v>
      </c>
      <c r="E1277" s="3">
        <v>1874.0</v>
      </c>
    </row>
    <row r="1278">
      <c r="A1278" s="38">
        <v>44562.0</v>
      </c>
      <c r="B1278" s="3" t="s">
        <v>77</v>
      </c>
      <c r="C1278" s="3" t="s">
        <v>179</v>
      </c>
      <c r="D1278" s="62" t="str">
        <f t="shared" si="1"/>
        <v>44562gardpodologists</v>
      </c>
      <c r="E1278" s="3">
        <v>1015.0</v>
      </c>
    </row>
    <row r="1279">
      <c r="A1279" s="38">
        <v>44562.0</v>
      </c>
      <c r="B1279" s="3" t="s">
        <v>64</v>
      </c>
      <c r="C1279" s="3" t="s">
        <v>122</v>
      </c>
      <c r="D1279" s="62" t="str">
        <f t="shared" si="1"/>
        <v>44562varradiologists</v>
      </c>
      <c r="E1279" s="3">
        <v>1993.0</v>
      </c>
    </row>
    <row r="1280">
      <c r="A1280" s="38">
        <v>44197.0</v>
      </c>
      <c r="B1280" s="3" t="s">
        <v>76</v>
      </c>
      <c r="C1280" s="3" t="s">
        <v>196</v>
      </c>
      <c r="D1280" s="62" t="str">
        <f t="shared" si="1"/>
        <v>44197mancheurologists</v>
      </c>
      <c r="E1280" s="3">
        <v>492.0</v>
      </c>
    </row>
    <row r="1281">
      <c r="A1281" s="38">
        <v>44562.0</v>
      </c>
      <c r="B1281" s="3" t="s">
        <v>57</v>
      </c>
      <c r="C1281" s="3" t="s">
        <v>209</v>
      </c>
      <c r="D1281" s="62" t="str">
        <f t="shared" si="1"/>
        <v>44562indregps</v>
      </c>
      <c r="E1281" s="3">
        <v>1778.0</v>
      </c>
    </row>
    <row r="1282">
      <c r="A1282" s="38">
        <v>44562.0</v>
      </c>
      <c r="B1282" s="3" t="s">
        <v>55</v>
      </c>
      <c r="C1282" s="3" t="s">
        <v>145</v>
      </c>
      <c r="D1282" s="62" t="str">
        <f t="shared" si="1"/>
        <v>44562pas-de-calaisophthalmologists</v>
      </c>
      <c r="E1282" s="3">
        <v>3262.0</v>
      </c>
    </row>
    <row r="1283">
      <c r="A1283" s="38">
        <v>44927.0</v>
      </c>
      <c r="B1283" s="3" t="s">
        <v>74</v>
      </c>
      <c r="C1283" s="3" t="s">
        <v>188</v>
      </c>
      <c r="D1283" s="62" t="str">
        <f t="shared" si="1"/>
        <v>44927haute-garonnepsychologists</v>
      </c>
      <c r="E1283" s="3">
        <v>150.0</v>
      </c>
    </row>
    <row r="1284">
      <c r="A1284" s="38">
        <v>44562.0</v>
      </c>
      <c r="B1284" s="3" t="s">
        <v>55</v>
      </c>
      <c r="C1284" s="3" t="s">
        <v>207</v>
      </c>
      <c r="D1284" s="62" t="str">
        <f t="shared" si="1"/>
        <v>44562corse-du-sudophthalmologists</v>
      </c>
      <c r="E1284" s="3">
        <v>2929.0</v>
      </c>
    </row>
    <row r="1285">
      <c r="A1285" s="38">
        <v>44562.0</v>
      </c>
      <c r="B1285" s="3" t="s">
        <v>59</v>
      </c>
      <c r="C1285" s="3" t="s">
        <v>134</v>
      </c>
      <c r="D1285" s="62" t="str">
        <f t="shared" si="1"/>
        <v>44562val-d'oisegynaecologists</v>
      </c>
      <c r="E1285" s="3">
        <v>1503.0</v>
      </c>
    </row>
    <row r="1286">
      <c r="A1286" s="38">
        <v>44562.0</v>
      </c>
      <c r="B1286" s="3" t="s">
        <v>56</v>
      </c>
      <c r="C1286" s="3" t="s">
        <v>185</v>
      </c>
      <c r="D1286" s="62" t="str">
        <f t="shared" si="1"/>
        <v>44562loiretdermatologists</v>
      </c>
      <c r="E1286" s="3">
        <v>4024.0</v>
      </c>
    </row>
    <row r="1287">
      <c r="A1287" s="38">
        <v>44197.0</v>
      </c>
      <c r="B1287" s="3" t="s">
        <v>68</v>
      </c>
      <c r="C1287" s="3" t="s">
        <v>162</v>
      </c>
      <c r="D1287" s="62" t="str">
        <f t="shared" si="1"/>
        <v>44197finistereother_specialists</v>
      </c>
      <c r="E1287" s="3">
        <v>1160.0</v>
      </c>
    </row>
    <row r="1288">
      <c r="A1288" s="38">
        <v>44197.0</v>
      </c>
      <c r="B1288" s="3" t="s">
        <v>57</v>
      </c>
      <c r="C1288" s="3" t="s">
        <v>149</v>
      </c>
      <c r="D1288" s="62" t="str">
        <f t="shared" si="1"/>
        <v>44197aingps</v>
      </c>
      <c r="E1288" s="3">
        <v>1583.0</v>
      </c>
    </row>
    <row r="1289">
      <c r="A1289" s="38">
        <v>44562.0</v>
      </c>
      <c r="B1289" s="3" t="s">
        <v>58</v>
      </c>
      <c r="C1289" s="3" t="s">
        <v>112</v>
      </c>
      <c r="D1289" s="62" t="str">
        <f t="shared" si="1"/>
        <v>44562iseremidwives</v>
      </c>
      <c r="E1289" s="3">
        <v>631.0</v>
      </c>
    </row>
    <row r="1290">
      <c r="A1290" s="38">
        <v>44197.0</v>
      </c>
      <c r="B1290" s="3" t="s">
        <v>55</v>
      </c>
      <c r="C1290" s="3" t="s">
        <v>148</v>
      </c>
      <c r="D1290" s="62" t="str">
        <f t="shared" si="1"/>
        <v>44197vaucluseophthalmologists</v>
      </c>
      <c r="E1290" s="3">
        <v>4442.0</v>
      </c>
    </row>
    <row r="1291">
      <c r="A1291" s="38">
        <v>44562.0</v>
      </c>
      <c r="B1291" s="3" t="s">
        <v>77</v>
      </c>
      <c r="C1291" s="3" t="s">
        <v>193</v>
      </c>
      <c r="D1291" s="62" t="str">
        <f t="shared" si="1"/>
        <v>44562maine-et-loirepodologists</v>
      </c>
      <c r="E1291" s="3">
        <v>1009.0</v>
      </c>
    </row>
    <row r="1292">
      <c r="A1292" s="38">
        <v>44562.0</v>
      </c>
      <c r="B1292" s="3" t="s">
        <v>71</v>
      </c>
      <c r="C1292" s="3" t="s">
        <v>193</v>
      </c>
      <c r="D1292" s="62" t="str">
        <f t="shared" si="1"/>
        <v>44562maine-et-loireorthopedists_and_trauma_surgeons</v>
      </c>
      <c r="E1292" s="3">
        <v>1034.0</v>
      </c>
    </row>
    <row r="1293">
      <c r="A1293" s="38">
        <v>44562.0</v>
      </c>
      <c r="B1293" s="3" t="s">
        <v>57</v>
      </c>
      <c r="C1293" s="3" t="s">
        <v>153</v>
      </c>
      <c r="D1293" s="62" t="str">
        <f t="shared" si="1"/>
        <v>44562haut-rhingps</v>
      </c>
      <c r="E1293" s="3">
        <v>1761.0</v>
      </c>
    </row>
    <row r="1294">
      <c r="A1294" s="38">
        <v>44927.0</v>
      </c>
      <c r="B1294" s="3" t="s">
        <v>69</v>
      </c>
      <c r="C1294" s="3" t="s">
        <v>204</v>
      </c>
      <c r="D1294" s="62" t="str">
        <f t="shared" si="1"/>
        <v>44927charente-maritimeent</v>
      </c>
      <c r="E1294" s="3">
        <v>2136.0</v>
      </c>
    </row>
    <row r="1295">
      <c r="A1295" s="38">
        <v>44562.0</v>
      </c>
      <c r="B1295" s="3" t="s">
        <v>61</v>
      </c>
      <c r="C1295" s="3" t="s">
        <v>174</v>
      </c>
      <c r="D1295" s="62" t="str">
        <f t="shared" si="1"/>
        <v>44562haute-marnepsychiatrists</v>
      </c>
      <c r="E1295" s="3">
        <v>474.0</v>
      </c>
    </row>
    <row r="1296">
      <c r="A1296" s="38">
        <v>44562.0</v>
      </c>
      <c r="B1296" s="3" t="s">
        <v>74</v>
      </c>
      <c r="C1296" s="3" t="s">
        <v>192</v>
      </c>
      <c r="D1296" s="62" t="str">
        <f t="shared" si="1"/>
        <v>44562dromepsychologists</v>
      </c>
      <c r="E1296" s="3">
        <v>155.0</v>
      </c>
    </row>
    <row r="1297">
      <c r="A1297" s="38">
        <v>44927.0</v>
      </c>
      <c r="B1297" s="3" t="s">
        <v>54</v>
      </c>
      <c r="C1297" s="3" t="s">
        <v>150</v>
      </c>
      <c r="D1297" s="62" t="str">
        <f t="shared" si="1"/>
        <v>44927ardennesdentists</v>
      </c>
      <c r="E1297" s="3">
        <v>1159.0</v>
      </c>
    </row>
    <row r="1298">
      <c r="A1298" s="38">
        <v>44927.0</v>
      </c>
      <c r="B1298" s="3" t="s">
        <v>75</v>
      </c>
      <c r="C1298" s="3" t="s">
        <v>181</v>
      </c>
      <c r="D1298" s="62" t="str">
        <f t="shared" si="1"/>
        <v>44927oiseosteopaths</v>
      </c>
      <c r="E1298" s="3">
        <v>614.0</v>
      </c>
    </row>
    <row r="1299">
      <c r="A1299" s="38">
        <v>44927.0</v>
      </c>
      <c r="B1299" s="3" t="s">
        <v>75</v>
      </c>
      <c r="C1299" s="3" t="s">
        <v>179</v>
      </c>
      <c r="D1299" s="62" t="str">
        <f t="shared" si="1"/>
        <v>44927gardosteopaths</v>
      </c>
      <c r="E1299" s="3">
        <v>650.0</v>
      </c>
    </row>
    <row r="1300">
      <c r="A1300" s="38">
        <v>44197.0</v>
      </c>
      <c r="B1300" s="3" t="s">
        <v>54</v>
      </c>
      <c r="C1300" s="3" t="s">
        <v>162</v>
      </c>
      <c r="D1300" s="62" t="str">
        <f t="shared" si="1"/>
        <v>44197finisteredentists</v>
      </c>
      <c r="E1300" s="3">
        <v>873.0</v>
      </c>
    </row>
    <row r="1301">
      <c r="A1301" s="38">
        <v>44197.0</v>
      </c>
      <c r="B1301" s="3" t="s">
        <v>67</v>
      </c>
      <c r="C1301" s="3" t="s">
        <v>138</v>
      </c>
      <c r="D1301" s="62" t="str">
        <f t="shared" si="1"/>
        <v>44197meurthe-et-moselleother_surgeons</v>
      </c>
      <c r="E1301" s="3">
        <v>537.0</v>
      </c>
    </row>
    <row r="1302">
      <c r="A1302" s="38">
        <v>44562.0</v>
      </c>
      <c r="B1302" s="3" t="s">
        <v>77</v>
      </c>
      <c r="C1302" s="3" t="s">
        <v>114</v>
      </c>
      <c r="D1302" s="62" t="str">
        <f t="shared" si="1"/>
        <v>44562bas-rhinpodologists</v>
      </c>
      <c r="E1302" s="3">
        <v>1123.0</v>
      </c>
    </row>
    <row r="1303">
      <c r="A1303" s="38">
        <v>44927.0</v>
      </c>
      <c r="B1303" s="3" t="s">
        <v>55</v>
      </c>
      <c r="C1303" s="3" t="s">
        <v>186</v>
      </c>
      <c r="D1303" s="62" t="str">
        <f t="shared" si="1"/>
        <v>44927heraultophthalmologists</v>
      </c>
      <c r="E1303" s="3">
        <v>3115.0</v>
      </c>
    </row>
    <row r="1304">
      <c r="A1304" s="38">
        <v>44197.0</v>
      </c>
      <c r="B1304" s="3" t="s">
        <v>75</v>
      </c>
      <c r="C1304" s="3" t="s">
        <v>145</v>
      </c>
      <c r="D1304" s="62" t="str">
        <f t="shared" si="1"/>
        <v>44197pas-de-calaisosteopaths</v>
      </c>
      <c r="E1304" s="3">
        <v>852.0</v>
      </c>
    </row>
    <row r="1305">
      <c r="A1305" s="38">
        <v>44197.0</v>
      </c>
      <c r="B1305" s="3" t="s">
        <v>75</v>
      </c>
      <c r="C1305" s="3" t="s">
        <v>183</v>
      </c>
      <c r="D1305" s="62" t="str">
        <f t="shared" si="1"/>
        <v>44197alpes-maritimesosteopaths</v>
      </c>
      <c r="E1305" s="3">
        <v>392.0</v>
      </c>
    </row>
    <row r="1306">
      <c r="A1306" s="38">
        <v>44197.0</v>
      </c>
      <c r="B1306" s="3" t="s">
        <v>75</v>
      </c>
      <c r="C1306" s="3" t="s">
        <v>136</v>
      </c>
      <c r="D1306" s="62" t="str">
        <f t="shared" si="1"/>
        <v>44197puy-de-domeosteopaths</v>
      </c>
      <c r="E1306" s="3">
        <v>770.0</v>
      </c>
    </row>
    <row r="1307">
      <c r="A1307" s="38">
        <v>44562.0</v>
      </c>
      <c r="B1307" s="3" t="s">
        <v>58</v>
      </c>
      <c r="C1307" s="3" t="s">
        <v>196</v>
      </c>
      <c r="D1307" s="62" t="str">
        <f t="shared" si="1"/>
        <v>44562manchemidwives</v>
      </c>
      <c r="E1307" s="3">
        <v>762.0</v>
      </c>
    </row>
    <row r="1308">
      <c r="A1308" s="38">
        <v>44197.0</v>
      </c>
      <c r="B1308" s="3" t="s">
        <v>54</v>
      </c>
      <c r="C1308" s="3" t="s">
        <v>148</v>
      </c>
      <c r="D1308" s="62" t="str">
        <f t="shared" si="1"/>
        <v>44197vauclusedentists</v>
      </c>
      <c r="E1308" s="3">
        <v>633.0</v>
      </c>
    </row>
    <row r="1309">
      <c r="A1309" s="38">
        <v>44562.0</v>
      </c>
      <c r="B1309" s="3" t="s">
        <v>56</v>
      </c>
      <c r="C1309" s="3" t="s">
        <v>203</v>
      </c>
      <c r="D1309" s="62" t="str">
        <f t="shared" si="1"/>
        <v>44562norddermatologists</v>
      </c>
      <c r="E1309" s="3">
        <v>1658.0</v>
      </c>
    </row>
    <row r="1310">
      <c r="A1310" s="38">
        <v>44562.0</v>
      </c>
      <c r="B1310" s="3" t="s">
        <v>68</v>
      </c>
      <c r="C1310" s="3" t="s">
        <v>129</v>
      </c>
      <c r="D1310" s="62" t="str">
        <f t="shared" si="1"/>
        <v>44562aisneother_specialists</v>
      </c>
      <c r="E1310" s="3">
        <v>635.0</v>
      </c>
    </row>
    <row r="1311">
      <c r="A1311" s="38">
        <v>44562.0</v>
      </c>
      <c r="B1311" s="3" t="s">
        <v>55</v>
      </c>
      <c r="C1311" s="3" t="s">
        <v>180</v>
      </c>
      <c r="D1311" s="62" t="str">
        <f t="shared" si="1"/>
        <v>44562haute-vienneophthalmologists</v>
      </c>
      <c r="E1311" s="3">
        <v>4356.0</v>
      </c>
    </row>
    <row r="1312">
      <c r="A1312" s="38">
        <v>44562.0</v>
      </c>
      <c r="B1312" s="3" t="s">
        <v>56</v>
      </c>
      <c r="C1312" s="3" t="s">
        <v>137</v>
      </c>
      <c r="D1312" s="62" t="str">
        <f t="shared" si="1"/>
        <v>44562ille-et-vilainedermatologists</v>
      </c>
      <c r="E1312" s="3">
        <v>3221.0</v>
      </c>
    </row>
    <row r="1313">
      <c r="A1313" s="38">
        <v>44562.0</v>
      </c>
      <c r="B1313" s="3" t="s">
        <v>58</v>
      </c>
      <c r="C1313" s="3" t="s">
        <v>157</v>
      </c>
      <c r="D1313" s="62" t="str">
        <f t="shared" si="1"/>
        <v>44562cantalmidwives</v>
      </c>
      <c r="E1313" s="3">
        <v>526.0</v>
      </c>
    </row>
    <row r="1314">
      <c r="A1314" s="38">
        <v>44927.0</v>
      </c>
      <c r="B1314" s="3" t="s">
        <v>75</v>
      </c>
      <c r="C1314" s="3" t="s">
        <v>197</v>
      </c>
      <c r="D1314" s="62" t="str">
        <f t="shared" si="1"/>
        <v>44927vosgesosteopaths</v>
      </c>
      <c r="E1314" s="3">
        <v>897.0</v>
      </c>
    </row>
    <row r="1315">
      <c r="A1315" s="38">
        <v>44197.0</v>
      </c>
      <c r="B1315" s="3" t="s">
        <v>77</v>
      </c>
      <c r="C1315" s="3" t="s">
        <v>156</v>
      </c>
      <c r="D1315" s="62" t="str">
        <f t="shared" si="1"/>
        <v>44197loir-et-cherpodologists</v>
      </c>
      <c r="E1315" s="3">
        <v>815.0</v>
      </c>
    </row>
    <row r="1316">
      <c r="A1316" s="38">
        <v>44562.0</v>
      </c>
      <c r="B1316" s="3" t="s">
        <v>69</v>
      </c>
      <c r="C1316" s="3" t="s">
        <v>147</v>
      </c>
      <c r="D1316" s="62" t="str">
        <f t="shared" si="1"/>
        <v>44562landesent</v>
      </c>
      <c r="E1316" s="3">
        <v>2958.0</v>
      </c>
    </row>
    <row r="1317">
      <c r="A1317" s="38">
        <v>44927.0</v>
      </c>
      <c r="B1317" s="3" t="s">
        <v>77</v>
      </c>
      <c r="C1317" s="3" t="s">
        <v>204</v>
      </c>
      <c r="D1317" s="62" t="str">
        <f t="shared" si="1"/>
        <v>44927charente-maritimepodologists</v>
      </c>
      <c r="E1317" s="3">
        <v>912.0</v>
      </c>
    </row>
    <row r="1318">
      <c r="A1318" s="38">
        <v>44197.0</v>
      </c>
      <c r="B1318" s="3" t="s">
        <v>62</v>
      </c>
      <c r="C1318" s="3" t="s">
        <v>140</v>
      </c>
      <c r="D1318" s="62" t="str">
        <f t="shared" si="1"/>
        <v>44197haute-corseother_non_medical_hcps</v>
      </c>
      <c r="E1318" s="3">
        <v>626.0</v>
      </c>
    </row>
    <row r="1319">
      <c r="A1319" s="38">
        <v>44927.0</v>
      </c>
      <c r="B1319" s="3" t="s">
        <v>58</v>
      </c>
      <c r="C1319" s="3" t="s">
        <v>205</v>
      </c>
      <c r="D1319" s="62" t="str">
        <f t="shared" si="1"/>
        <v>44927gersmidwives</v>
      </c>
      <c r="E1319" s="3">
        <v>768.0</v>
      </c>
    </row>
    <row r="1320">
      <c r="A1320" s="38">
        <v>44562.0</v>
      </c>
      <c r="B1320" s="3" t="s">
        <v>77</v>
      </c>
      <c r="C1320" s="3" t="s">
        <v>129</v>
      </c>
      <c r="D1320" s="62" t="str">
        <f t="shared" si="1"/>
        <v>44562aisnepodologists</v>
      </c>
      <c r="E1320" s="3">
        <v>881.0</v>
      </c>
    </row>
    <row r="1321">
      <c r="A1321" s="38">
        <v>44197.0</v>
      </c>
      <c r="B1321" s="3" t="s">
        <v>74</v>
      </c>
      <c r="C1321" s="3" t="s">
        <v>122</v>
      </c>
      <c r="D1321" s="62" t="str">
        <f t="shared" si="1"/>
        <v>44197varpsychologists</v>
      </c>
      <c r="E1321" s="3">
        <v>165.0</v>
      </c>
    </row>
    <row r="1322">
      <c r="A1322" s="38">
        <v>44562.0</v>
      </c>
      <c r="B1322" s="3" t="s">
        <v>58</v>
      </c>
      <c r="C1322" s="3" t="s">
        <v>149</v>
      </c>
      <c r="D1322" s="62" t="str">
        <f t="shared" si="1"/>
        <v>44562ainmidwives</v>
      </c>
      <c r="E1322" s="3">
        <v>651.0</v>
      </c>
    </row>
    <row r="1323">
      <c r="A1323" s="38">
        <v>44197.0</v>
      </c>
      <c r="B1323" s="3" t="s">
        <v>62</v>
      </c>
      <c r="C1323" s="3" t="s">
        <v>121</v>
      </c>
      <c r="D1323" s="62" t="str">
        <f t="shared" si="1"/>
        <v>44197doubsother_non_medical_hcps</v>
      </c>
      <c r="E1323" s="3">
        <v>252.0</v>
      </c>
    </row>
    <row r="1324">
      <c r="A1324" s="38">
        <v>44562.0</v>
      </c>
      <c r="B1324" s="3" t="s">
        <v>69</v>
      </c>
      <c r="C1324" s="3" t="s">
        <v>187</v>
      </c>
      <c r="D1324" s="62" t="str">
        <f t="shared" si="1"/>
        <v>44562calvadosent</v>
      </c>
      <c r="E1324" s="3">
        <v>4089.0</v>
      </c>
    </row>
    <row r="1325">
      <c r="A1325" s="38">
        <v>44927.0</v>
      </c>
      <c r="B1325" s="3" t="s">
        <v>59</v>
      </c>
      <c r="C1325" s="3" t="s">
        <v>174</v>
      </c>
      <c r="D1325" s="62" t="str">
        <f t="shared" si="1"/>
        <v>44927haute-marnegynaecologists</v>
      </c>
      <c r="E1325" s="3">
        <v>1474.0</v>
      </c>
    </row>
    <row r="1326">
      <c r="A1326" s="38">
        <v>44562.0</v>
      </c>
      <c r="B1326" s="3" t="s">
        <v>60</v>
      </c>
      <c r="C1326" s="3" t="s">
        <v>138</v>
      </c>
      <c r="D1326" s="62" t="str">
        <f t="shared" si="1"/>
        <v>44562meurthe-et-mosellepediatricians</v>
      </c>
      <c r="E1326" s="3">
        <v>1327.0</v>
      </c>
    </row>
    <row r="1327">
      <c r="A1327" s="38">
        <v>44197.0</v>
      </c>
      <c r="B1327" s="3" t="s">
        <v>57</v>
      </c>
      <c r="C1327" s="3" t="s">
        <v>209</v>
      </c>
      <c r="D1327" s="62" t="str">
        <f t="shared" si="1"/>
        <v>44197indregps</v>
      </c>
      <c r="E1327" s="3">
        <v>1957.0</v>
      </c>
    </row>
    <row r="1328">
      <c r="A1328" s="38">
        <v>44927.0</v>
      </c>
      <c r="B1328" s="3" t="s">
        <v>67</v>
      </c>
      <c r="C1328" s="3" t="s">
        <v>153</v>
      </c>
      <c r="D1328" s="62" t="str">
        <f t="shared" si="1"/>
        <v>44927haut-rhinother_surgeons</v>
      </c>
      <c r="E1328" s="3">
        <v>549.0</v>
      </c>
    </row>
    <row r="1329">
      <c r="A1329" s="38">
        <v>44927.0</v>
      </c>
      <c r="B1329" s="3" t="s">
        <v>60</v>
      </c>
      <c r="C1329" s="3" t="s">
        <v>195</v>
      </c>
      <c r="D1329" s="62" t="str">
        <f t="shared" si="1"/>
        <v>44927hautes-alpespediatricians</v>
      </c>
      <c r="E1329" s="3">
        <v>329.0</v>
      </c>
    </row>
    <row r="1330">
      <c r="A1330" s="38">
        <v>44562.0</v>
      </c>
      <c r="B1330" s="3" t="s">
        <v>70</v>
      </c>
      <c r="C1330" s="3" t="s">
        <v>121</v>
      </c>
      <c r="D1330" s="62" t="str">
        <f t="shared" si="1"/>
        <v>44562doubsnurses</v>
      </c>
      <c r="E1330" s="3">
        <v>823.0</v>
      </c>
    </row>
    <row r="1331">
      <c r="A1331" s="38">
        <v>44562.0</v>
      </c>
      <c r="B1331" s="3" t="s">
        <v>56</v>
      </c>
      <c r="C1331" s="3" t="s">
        <v>188</v>
      </c>
      <c r="D1331" s="62" t="str">
        <f t="shared" si="1"/>
        <v>44562haute-garonnedermatologists</v>
      </c>
      <c r="E1331" s="3">
        <v>2351.0</v>
      </c>
    </row>
    <row r="1332">
      <c r="A1332" s="38">
        <v>44927.0</v>
      </c>
      <c r="B1332" s="3" t="s">
        <v>70</v>
      </c>
      <c r="C1332" s="3" t="s">
        <v>189</v>
      </c>
      <c r="D1332" s="62" t="str">
        <f t="shared" si="1"/>
        <v>44927deux-sevresnurses</v>
      </c>
      <c r="E1332" s="3">
        <v>110.0</v>
      </c>
    </row>
    <row r="1333">
      <c r="A1333" s="38">
        <v>44562.0</v>
      </c>
      <c r="B1333" s="3" t="s">
        <v>59</v>
      </c>
      <c r="C1333" s="3" t="s">
        <v>141</v>
      </c>
      <c r="D1333" s="62" t="str">
        <f t="shared" si="1"/>
        <v>44562morbihangynaecologists</v>
      </c>
      <c r="E1333" s="3">
        <v>1898.0</v>
      </c>
    </row>
    <row r="1334">
      <c r="A1334" s="38">
        <v>44197.0</v>
      </c>
      <c r="B1334" s="3" t="s">
        <v>69</v>
      </c>
      <c r="C1334" s="3" t="s">
        <v>153</v>
      </c>
      <c r="D1334" s="62" t="str">
        <f t="shared" si="1"/>
        <v>44197haut-rhinent</v>
      </c>
      <c r="E1334" s="3">
        <v>2208.0</v>
      </c>
    </row>
    <row r="1335">
      <c r="A1335" s="38">
        <v>44197.0</v>
      </c>
      <c r="B1335" s="3" t="s">
        <v>55</v>
      </c>
      <c r="C1335" s="3" t="s">
        <v>141</v>
      </c>
      <c r="D1335" s="62" t="str">
        <f t="shared" si="1"/>
        <v>44197morbihanophthalmologists</v>
      </c>
      <c r="E1335" s="3">
        <v>5146.0</v>
      </c>
    </row>
    <row r="1336">
      <c r="A1336" s="38">
        <v>44197.0</v>
      </c>
      <c r="B1336" s="3" t="s">
        <v>75</v>
      </c>
      <c r="C1336" s="3" t="s">
        <v>160</v>
      </c>
      <c r="D1336" s="62" t="str">
        <f t="shared" si="1"/>
        <v>44197vienneosteopaths</v>
      </c>
      <c r="E1336" s="3">
        <v>909.0</v>
      </c>
    </row>
    <row r="1337">
      <c r="A1337" s="38">
        <v>44562.0</v>
      </c>
      <c r="B1337" s="3" t="s">
        <v>70</v>
      </c>
      <c r="C1337" s="3" t="s">
        <v>151</v>
      </c>
      <c r="D1337" s="62" t="str">
        <f t="shared" si="1"/>
        <v>44562saone-et-loirenurses</v>
      </c>
      <c r="E1337" s="3">
        <v>102.0</v>
      </c>
    </row>
    <row r="1338">
      <c r="A1338" s="38">
        <v>44927.0</v>
      </c>
      <c r="B1338" s="3" t="s">
        <v>61</v>
      </c>
      <c r="C1338" s="3" t="s">
        <v>133</v>
      </c>
      <c r="D1338" s="62" t="str">
        <f t="shared" si="1"/>
        <v>44927haute-loirepsychiatrists</v>
      </c>
      <c r="E1338" s="3">
        <v>304.0</v>
      </c>
    </row>
    <row r="1339">
      <c r="A1339" s="38">
        <v>44197.0</v>
      </c>
      <c r="B1339" s="3" t="s">
        <v>64</v>
      </c>
      <c r="C1339" s="3" t="s">
        <v>164</v>
      </c>
      <c r="D1339" s="62" t="str">
        <f t="shared" si="1"/>
        <v>44197territoire de belfortradiologists</v>
      </c>
      <c r="E1339" s="3">
        <v>2504.0</v>
      </c>
    </row>
    <row r="1340">
      <c r="A1340" s="38">
        <v>44927.0</v>
      </c>
      <c r="B1340" s="3" t="s">
        <v>56</v>
      </c>
      <c r="C1340" s="3" t="s">
        <v>113</v>
      </c>
      <c r="D1340" s="62" t="str">
        <f t="shared" si="1"/>
        <v>44927sarthedermatologists</v>
      </c>
      <c r="E1340" s="3">
        <v>1624.0</v>
      </c>
    </row>
    <row r="1341">
      <c r="A1341" s="38">
        <v>44927.0</v>
      </c>
      <c r="B1341" s="3" t="s">
        <v>77</v>
      </c>
      <c r="C1341" s="3" t="s">
        <v>190</v>
      </c>
      <c r="D1341" s="62" t="str">
        <f t="shared" si="1"/>
        <v>44927ornepodologists</v>
      </c>
      <c r="E1341" s="3">
        <v>703.0</v>
      </c>
    </row>
    <row r="1342">
      <c r="A1342" s="38">
        <v>44562.0</v>
      </c>
      <c r="B1342" s="3" t="s">
        <v>74</v>
      </c>
      <c r="C1342" s="3" t="s">
        <v>96</v>
      </c>
      <c r="D1342" s="62" t="str">
        <f t="shared" si="1"/>
        <v>44562psychologists</v>
      </c>
      <c r="E1342" s="3">
        <v>134.0</v>
      </c>
    </row>
    <row r="1343">
      <c r="A1343" s="38">
        <v>44197.0</v>
      </c>
      <c r="B1343" s="3" t="s">
        <v>76</v>
      </c>
      <c r="C1343" s="3" t="s">
        <v>181</v>
      </c>
      <c r="D1343" s="62" t="str">
        <f t="shared" si="1"/>
        <v>44197oiseurologists</v>
      </c>
      <c r="E1343" s="3">
        <v>1479.0</v>
      </c>
    </row>
    <row r="1344">
      <c r="A1344" s="38">
        <v>44197.0</v>
      </c>
      <c r="B1344" s="3" t="s">
        <v>74</v>
      </c>
      <c r="C1344" s="3" t="s">
        <v>201</v>
      </c>
      <c r="D1344" s="62" t="str">
        <f t="shared" si="1"/>
        <v>44197eurepsychologists</v>
      </c>
      <c r="E1344" s="3">
        <v>201.0</v>
      </c>
    </row>
    <row r="1345">
      <c r="A1345" s="38">
        <v>44562.0</v>
      </c>
      <c r="B1345" s="3" t="s">
        <v>78</v>
      </c>
      <c r="C1345" s="3" t="s">
        <v>194</v>
      </c>
      <c r="D1345" s="62" t="str">
        <f t="shared" si="1"/>
        <v>44562savoieplastic_surgeons</v>
      </c>
      <c r="E1345" s="3">
        <v>322.0</v>
      </c>
    </row>
    <row r="1346">
      <c r="A1346" s="38">
        <v>44197.0</v>
      </c>
      <c r="B1346" s="3" t="s">
        <v>63</v>
      </c>
      <c r="C1346" s="3" t="s">
        <v>183</v>
      </c>
      <c r="D1346" s="62" t="str">
        <f t="shared" si="1"/>
        <v>44197alpes-maritimespharmacies</v>
      </c>
      <c r="E1346" s="3">
        <v>48.0</v>
      </c>
    </row>
    <row r="1347">
      <c r="A1347" s="38">
        <v>44927.0</v>
      </c>
      <c r="B1347" s="3" t="s">
        <v>60</v>
      </c>
      <c r="C1347" s="3" t="s">
        <v>190</v>
      </c>
      <c r="D1347" s="62" t="str">
        <f t="shared" si="1"/>
        <v>44927ornepediatricians</v>
      </c>
      <c r="E1347" s="3">
        <v>572.0</v>
      </c>
    </row>
    <row r="1348">
      <c r="A1348" s="38">
        <v>44197.0</v>
      </c>
      <c r="B1348" s="3" t="s">
        <v>70</v>
      </c>
      <c r="C1348" s="3" t="s">
        <v>189</v>
      </c>
      <c r="D1348" s="62" t="str">
        <f t="shared" si="1"/>
        <v>44197deux-sevresnurses</v>
      </c>
      <c r="E1348" s="3">
        <v>188.0</v>
      </c>
    </row>
    <row r="1349">
      <c r="A1349" s="38">
        <v>44197.0</v>
      </c>
      <c r="B1349" s="3" t="s">
        <v>65</v>
      </c>
      <c r="C1349" s="3" t="s">
        <v>187</v>
      </c>
      <c r="D1349" s="62" t="str">
        <f t="shared" si="1"/>
        <v>44197calvadosanesthetists</v>
      </c>
      <c r="E1349" s="3">
        <v>7657.0</v>
      </c>
    </row>
    <row r="1350">
      <c r="A1350" s="38">
        <v>44927.0</v>
      </c>
      <c r="B1350" s="3" t="s">
        <v>58</v>
      </c>
      <c r="C1350" s="3" t="s">
        <v>133</v>
      </c>
      <c r="D1350" s="62" t="str">
        <f t="shared" si="1"/>
        <v>44927haute-loiremidwives</v>
      </c>
      <c r="E1350" s="3">
        <v>570.0</v>
      </c>
    </row>
    <row r="1351">
      <c r="A1351" s="38">
        <v>44197.0</v>
      </c>
      <c r="B1351" s="3" t="s">
        <v>77</v>
      </c>
      <c r="C1351" s="3" t="s">
        <v>207</v>
      </c>
      <c r="D1351" s="62" t="str">
        <f t="shared" si="1"/>
        <v>44197corse-du-sudpodologists</v>
      </c>
      <c r="E1351" s="3">
        <v>529.0</v>
      </c>
    </row>
    <row r="1352">
      <c r="A1352" s="38">
        <v>44927.0</v>
      </c>
      <c r="B1352" s="3" t="s">
        <v>69</v>
      </c>
      <c r="C1352" s="3" t="s">
        <v>142</v>
      </c>
      <c r="D1352" s="62" t="str">
        <f t="shared" si="1"/>
        <v>44927haute-saoneent</v>
      </c>
      <c r="E1352" s="3">
        <v>2051.0</v>
      </c>
    </row>
    <row r="1353">
      <c r="A1353" s="38">
        <v>44197.0</v>
      </c>
      <c r="B1353" s="3" t="s">
        <v>70</v>
      </c>
      <c r="C1353" s="3" t="s">
        <v>200</v>
      </c>
      <c r="D1353" s="62" t="str">
        <f t="shared" si="1"/>
        <v>44197alliernurses</v>
      </c>
      <c r="E1353" s="3">
        <v>264.0</v>
      </c>
    </row>
    <row r="1354">
      <c r="A1354" s="38">
        <v>44562.0</v>
      </c>
      <c r="B1354" s="3" t="s">
        <v>61</v>
      </c>
      <c r="C1354" s="3" t="s">
        <v>171</v>
      </c>
      <c r="D1354" s="62" t="str">
        <f t="shared" si="1"/>
        <v>44562alpes-de-haute-provencepsychiatrists</v>
      </c>
      <c r="E1354" s="3">
        <v>189.0</v>
      </c>
    </row>
    <row r="1355">
      <c r="A1355" s="38">
        <v>44927.0</v>
      </c>
      <c r="B1355" s="3" t="s">
        <v>63</v>
      </c>
      <c r="C1355" s="3" t="s">
        <v>156</v>
      </c>
      <c r="D1355" s="62" t="str">
        <f t="shared" si="1"/>
        <v>44927loir-et-cherpharmacies</v>
      </c>
      <c r="E1355" s="3">
        <v>78.0</v>
      </c>
    </row>
    <row r="1356">
      <c r="A1356" s="38">
        <v>44927.0</v>
      </c>
      <c r="B1356" s="3" t="s">
        <v>76</v>
      </c>
      <c r="C1356" s="3" t="s">
        <v>185</v>
      </c>
      <c r="D1356" s="62" t="str">
        <f t="shared" si="1"/>
        <v>44927loireturologists</v>
      </c>
      <c r="E1356" s="3">
        <v>2881.0</v>
      </c>
    </row>
    <row r="1357">
      <c r="A1357" s="38">
        <v>44197.0</v>
      </c>
      <c r="B1357" s="3" t="s">
        <v>70</v>
      </c>
      <c r="C1357" s="3" t="s">
        <v>169</v>
      </c>
      <c r="D1357" s="62" t="str">
        <f t="shared" si="1"/>
        <v>44197guadeloupenurses</v>
      </c>
      <c r="E1357" s="3">
        <v>287.0</v>
      </c>
    </row>
    <row r="1358">
      <c r="A1358" s="38">
        <v>44927.0</v>
      </c>
      <c r="B1358" s="3" t="s">
        <v>66</v>
      </c>
      <c r="C1358" s="3" t="s">
        <v>182</v>
      </c>
      <c r="D1358" s="62" t="str">
        <f t="shared" si="1"/>
        <v>44927yvelinesspeech_pathologists</v>
      </c>
      <c r="E1358" s="3">
        <v>148.0</v>
      </c>
    </row>
    <row r="1359">
      <c r="A1359" s="38">
        <v>44927.0</v>
      </c>
      <c r="B1359" s="3" t="s">
        <v>59</v>
      </c>
      <c r="C1359" s="3" t="s">
        <v>146</v>
      </c>
      <c r="D1359" s="62" t="str">
        <f t="shared" si="1"/>
        <v>44927tarngynaecologists</v>
      </c>
      <c r="E1359" s="3">
        <v>730.0</v>
      </c>
    </row>
    <row r="1360">
      <c r="A1360" s="38">
        <v>44562.0</v>
      </c>
      <c r="B1360" s="3" t="s">
        <v>70</v>
      </c>
      <c r="C1360" s="3" t="s">
        <v>156</v>
      </c>
      <c r="D1360" s="62" t="str">
        <f t="shared" si="1"/>
        <v>44562loir-et-chernurses</v>
      </c>
      <c r="E1360" s="3">
        <v>200.0</v>
      </c>
    </row>
    <row r="1361">
      <c r="A1361" s="38">
        <v>44927.0</v>
      </c>
      <c r="B1361" s="3" t="s">
        <v>67</v>
      </c>
      <c r="C1361" s="3" t="s">
        <v>209</v>
      </c>
      <c r="D1361" s="62" t="str">
        <f t="shared" si="1"/>
        <v>44927indreother_surgeons</v>
      </c>
      <c r="E1361" s="3">
        <v>1161.0</v>
      </c>
    </row>
    <row r="1362">
      <c r="A1362" s="38">
        <v>44562.0</v>
      </c>
      <c r="B1362" s="3" t="s">
        <v>71</v>
      </c>
      <c r="C1362" s="3" t="s">
        <v>202</v>
      </c>
      <c r="D1362" s="62" t="str">
        <f t="shared" si="1"/>
        <v>44562martiniqueorthopedists_and_trauma_surgeons</v>
      </c>
      <c r="E1362" s="3">
        <v>956.0</v>
      </c>
    </row>
    <row r="1363">
      <c r="A1363" s="38">
        <v>44927.0</v>
      </c>
      <c r="B1363" s="3" t="s">
        <v>75</v>
      </c>
      <c r="C1363" s="3" t="s">
        <v>176</v>
      </c>
      <c r="D1363" s="62" t="str">
        <f t="shared" si="1"/>
        <v>44927mayotteosteopaths</v>
      </c>
      <c r="E1363" s="3">
        <v>642.0</v>
      </c>
    </row>
    <row r="1364">
      <c r="A1364" s="38">
        <v>44927.0</v>
      </c>
      <c r="B1364" s="3" t="s">
        <v>65</v>
      </c>
      <c r="C1364" s="3" t="s">
        <v>193</v>
      </c>
      <c r="D1364" s="62" t="str">
        <f t="shared" si="1"/>
        <v>44927maine-et-loireanesthetists</v>
      </c>
      <c r="E1364" s="3">
        <v>1383.0</v>
      </c>
    </row>
    <row r="1365">
      <c r="A1365" s="38">
        <v>44562.0</v>
      </c>
      <c r="B1365" s="3" t="s">
        <v>67</v>
      </c>
      <c r="C1365" s="3" t="s">
        <v>131</v>
      </c>
      <c r="D1365" s="62" t="str">
        <f t="shared" si="1"/>
        <v>44562correzeother_surgeons</v>
      </c>
      <c r="E1365" s="3">
        <v>1257.0</v>
      </c>
    </row>
    <row r="1366">
      <c r="A1366" s="38">
        <v>44197.0</v>
      </c>
      <c r="B1366" s="3" t="s">
        <v>61</v>
      </c>
      <c r="C1366" s="3" t="s">
        <v>149</v>
      </c>
      <c r="D1366" s="62" t="str">
        <f t="shared" si="1"/>
        <v>44197ainpsychiatrists</v>
      </c>
      <c r="E1366" s="3">
        <v>452.0</v>
      </c>
    </row>
    <row r="1367">
      <c r="A1367" s="38">
        <v>44197.0</v>
      </c>
      <c r="B1367" s="3" t="s">
        <v>61</v>
      </c>
      <c r="C1367" s="3" t="s">
        <v>192</v>
      </c>
      <c r="D1367" s="62" t="str">
        <f t="shared" si="1"/>
        <v>44197dromepsychiatrists</v>
      </c>
      <c r="E1367" s="3">
        <v>924.0</v>
      </c>
    </row>
    <row r="1368">
      <c r="A1368" s="38">
        <v>44562.0</v>
      </c>
      <c r="B1368" s="3" t="s">
        <v>63</v>
      </c>
      <c r="C1368" s="3" t="s">
        <v>173</v>
      </c>
      <c r="D1368" s="62" t="str">
        <f t="shared" si="1"/>
        <v>44562creusepharmacies</v>
      </c>
      <c r="E1368" s="3">
        <v>303.0</v>
      </c>
    </row>
    <row r="1369">
      <c r="A1369" s="38">
        <v>44927.0</v>
      </c>
      <c r="B1369" s="3" t="s">
        <v>72</v>
      </c>
      <c r="C1369" s="3" t="s">
        <v>195</v>
      </c>
      <c r="D1369" s="62" t="str">
        <f t="shared" si="1"/>
        <v>44927hautes-alpesinternists</v>
      </c>
      <c r="E1369" s="3">
        <v>337.0</v>
      </c>
    </row>
    <row r="1370">
      <c r="A1370" s="38">
        <v>44562.0</v>
      </c>
      <c r="B1370" s="3" t="s">
        <v>71</v>
      </c>
      <c r="C1370" s="3" t="s">
        <v>157</v>
      </c>
      <c r="D1370" s="62" t="str">
        <f t="shared" si="1"/>
        <v>44562cantalorthopedists_and_trauma_surgeons</v>
      </c>
      <c r="E1370" s="3">
        <v>1248.0</v>
      </c>
    </row>
    <row r="1371">
      <c r="A1371" s="38">
        <v>44197.0</v>
      </c>
      <c r="B1371" s="3" t="s">
        <v>56</v>
      </c>
      <c r="C1371" s="3" t="s">
        <v>140</v>
      </c>
      <c r="D1371" s="62" t="str">
        <f t="shared" si="1"/>
        <v>44197haute-corsedermatologists</v>
      </c>
      <c r="E1371" s="3">
        <v>769.0</v>
      </c>
    </row>
    <row r="1372">
      <c r="A1372" s="38">
        <v>44927.0</v>
      </c>
      <c r="B1372" s="3" t="s">
        <v>61</v>
      </c>
      <c r="C1372" s="3" t="s">
        <v>169</v>
      </c>
      <c r="D1372" s="62" t="str">
        <f t="shared" si="1"/>
        <v>44927guadeloupepsychiatrists</v>
      </c>
      <c r="E1372" s="3">
        <v>487.0</v>
      </c>
    </row>
    <row r="1373">
      <c r="A1373" s="38">
        <v>44197.0</v>
      </c>
      <c r="B1373" s="3" t="s">
        <v>65</v>
      </c>
      <c r="C1373" s="3" t="s">
        <v>151</v>
      </c>
      <c r="D1373" s="62" t="str">
        <f t="shared" si="1"/>
        <v>44197saone-et-loireanesthetists</v>
      </c>
      <c r="E1373" s="3">
        <v>1713.0</v>
      </c>
    </row>
    <row r="1374">
      <c r="A1374" s="38">
        <v>44197.0</v>
      </c>
      <c r="B1374" s="3" t="s">
        <v>70</v>
      </c>
      <c r="C1374" s="3" t="s">
        <v>156</v>
      </c>
      <c r="D1374" s="62" t="str">
        <f t="shared" si="1"/>
        <v>44197loir-et-chernurses</v>
      </c>
      <c r="E1374" s="3">
        <v>38.0</v>
      </c>
    </row>
    <row r="1375">
      <c r="A1375" s="38">
        <v>44197.0</v>
      </c>
      <c r="B1375" s="3" t="s">
        <v>63</v>
      </c>
      <c r="C1375" s="3" t="s">
        <v>125</v>
      </c>
      <c r="D1375" s="62" t="str">
        <f t="shared" si="1"/>
        <v>44197marnepharmacies</v>
      </c>
      <c r="E1375" s="3">
        <v>38.0</v>
      </c>
    </row>
    <row r="1376">
      <c r="A1376" s="38">
        <v>44197.0</v>
      </c>
      <c r="B1376" s="3" t="s">
        <v>66</v>
      </c>
      <c r="C1376" s="3" t="s">
        <v>193</v>
      </c>
      <c r="D1376" s="62" t="str">
        <f t="shared" si="1"/>
        <v>44197maine-et-loirespeech_pathologists</v>
      </c>
      <c r="E1376" s="3">
        <v>66.0</v>
      </c>
    </row>
    <row r="1377">
      <c r="A1377" s="38">
        <v>44562.0</v>
      </c>
      <c r="B1377" s="3" t="s">
        <v>61</v>
      </c>
      <c r="C1377" s="3" t="s">
        <v>209</v>
      </c>
      <c r="D1377" s="62" t="str">
        <f t="shared" si="1"/>
        <v>44562indrepsychiatrists</v>
      </c>
      <c r="E1377" s="3">
        <v>1246.0</v>
      </c>
    </row>
    <row r="1378">
      <c r="A1378" s="38">
        <v>44927.0</v>
      </c>
      <c r="B1378" s="3" t="s">
        <v>63</v>
      </c>
      <c r="C1378" s="3" t="s">
        <v>166</v>
      </c>
      <c r="D1378" s="62" t="str">
        <f t="shared" si="1"/>
        <v>44927audepharmacies</v>
      </c>
      <c r="E1378" s="3">
        <v>56.0</v>
      </c>
    </row>
    <row r="1379">
      <c r="A1379" s="38">
        <v>44562.0</v>
      </c>
      <c r="B1379" s="3" t="s">
        <v>78</v>
      </c>
      <c r="C1379" s="3" t="s">
        <v>183</v>
      </c>
      <c r="D1379" s="62" t="str">
        <f t="shared" si="1"/>
        <v>44562alpes-maritimesplastic_surgeons</v>
      </c>
      <c r="E1379" s="3">
        <v>1102.0</v>
      </c>
    </row>
    <row r="1380">
      <c r="A1380" s="38">
        <v>44197.0</v>
      </c>
      <c r="B1380" s="3" t="s">
        <v>54</v>
      </c>
      <c r="C1380" s="3" t="s">
        <v>126</v>
      </c>
      <c r="D1380" s="62" t="str">
        <f t="shared" si="1"/>
        <v>44197bouches-du-rhonedentists</v>
      </c>
      <c r="E1380" s="3">
        <v>845.0</v>
      </c>
    </row>
    <row r="1381">
      <c r="A1381" s="38">
        <v>44562.0</v>
      </c>
      <c r="B1381" s="3" t="s">
        <v>69</v>
      </c>
      <c r="C1381" s="3" t="s">
        <v>138</v>
      </c>
      <c r="D1381" s="62" t="str">
        <f t="shared" si="1"/>
        <v>44562meurthe-et-moselleent</v>
      </c>
      <c r="E1381" s="3">
        <v>1564.0</v>
      </c>
    </row>
    <row r="1382">
      <c r="A1382" s="38">
        <v>44197.0</v>
      </c>
      <c r="B1382" s="3" t="s">
        <v>75</v>
      </c>
      <c r="C1382" s="3" t="s">
        <v>201</v>
      </c>
      <c r="D1382" s="62" t="str">
        <f t="shared" si="1"/>
        <v>44197eureosteopaths</v>
      </c>
      <c r="E1382" s="3">
        <v>653.0</v>
      </c>
    </row>
    <row r="1383">
      <c r="A1383" s="38">
        <v>44562.0</v>
      </c>
      <c r="B1383" s="3" t="s">
        <v>68</v>
      </c>
      <c r="C1383" s="3" t="s">
        <v>123</v>
      </c>
      <c r="D1383" s="62" t="str">
        <f t="shared" si="1"/>
        <v>44562val-de-marneother_specialists</v>
      </c>
      <c r="E1383" s="3">
        <v>596.0</v>
      </c>
    </row>
    <row r="1384">
      <c r="A1384" s="38">
        <v>44197.0</v>
      </c>
      <c r="B1384" s="3" t="s">
        <v>64</v>
      </c>
      <c r="C1384" s="3" t="s">
        <v>123</v>
      </c>
      <c r="D1384" s="62" t="str">
        <f t="shared" si="1"/>
        <v>44197val-de-marneradiologists</v>
      </c>
      <c r="E1384" s="3">
        <v>2357.0</v>
      </c>
    </row>
    <row r="1385">
      <c r="A1385" s="38">
        <v>44927.0</v>
      </c>
      <c r="B1385" s="3" t="s">
        <v>58</v>
      </c>
      <c r="C1385" s="3" t="s">
        <v>166</v>
      </c>
      <c r="D1385" s="62" t="str">
        <f t="shared" si="1"/>
        <v>44927audemidwives</v>
      </c>
      <c r="E1385" s="3">
        <v>687.0</v>
      </c>
    </row>
    <row r="1386">
      <c r="A1386" s="38">
        <v>44197.0</v>
      </c>
      <c r="B1386" s="3" t="s">
        <v>59</v>
      </c>
      <c r="C1386" s="3" t="s">
        <v>188</v>
      </c>
      <c r="D1386" s="62" t="str">
        <f t="shared" si="1"/>
        <v>44197haute-garonnegynaecologists</v>
      </c>
      <c r="E1386" s="3">
        <v>2025.0</v>
      </c>
    </row>
    <row r="1387">
      <c r="A1387" s="38">
        <v>44927.0</v>
      </c>
      <c r="B1387" s="3" t="s">
        <v>58</v>
      </c>
      <c r="C1387" s="3" t="s">
        <v>203</v>
      </c>
      <c r="D1387" s="62" t="str">
        <f t="shared" si="1"/>
        <v>44927nordmidwives</v>
      </c>
      <c r="E1387" s="3">
        <v>686.0</v>
      </c>
    </row>
    <row r="1388">
      <c r="A1388" s="38">
        <v>44927.0</v>
      </c>
      <c r="B1388" s="3" t="s">
        <v>62</v>
      </c>
      <c r="C1388" s="3" t="s">
        <v>115</v>
      </c>
      <c r="D1388" s="62" t="str">
        <f t="shared" si="1"/>
        <v>44927loire-atlantiqueother_non_medical_hcps</v>
      </c>
      <c r="E1388" s="3">
        <v>276.0</v>
      </c>
    </row>
    <row r="1389">
      <c r="A1389" s="38">
        <v>44562.0</v>
      </c>
      <c r="B1389" s="3" t="s">
        <v>69</v>
      </c>
      <c r="C1389" s="3" t="s">
        <v>182</v>
      </c>
      <c r="D1389" s="62" t="str">
        <f t="shared" si="1"/>
        <v>44562yvelinesent</v>
      </c>
      <c r="E1389" s="3">
        <v>2714.0</v>
      </c>
    </row>
    <row r="1390">
      <c r="A1390" s="38">
        <v>44197.0</v>
      </c>
      <c r="B1390" s="3" t="s">
        <v>64</v>
      </c>
      <c r="C1390" s="3" t="s">
        <v>165</v>
      </c>
      <c r="D1390" s="62" t="str">
        <f t="shared" si="1"/>
        <v>44197ardecheradiologists</v>
      </c>
      <c r="E1390" s="3">
        <v>3395.0</v>
      </c>
    </row>
    <row r="1391">
      <c r="A1391" s="38">
        <v>44197.0</v>
      </c>
      <c r="B1391" s="3" t="s">
        <v>75</v>
      </c>
      <c r="C1391" s="3" t="s">
        <v>122</v>
      </c>
      <c r="D1391" s="62" t="str">
        <f t="shared" si="1"/>
        <v>44197varosteopaths</v>
      </c>
      <c r="E1391" s="3">
        <v>480.0</v>
      </c>
    </row>
    <row r="1392">
      <c r="A1392" s="38">
        <v>44927.0</v>
      </c>
      <c r="B1392" s="3" t="s">
        <v>55</v>
      </c>
      <c r="C1392" s="3" t="s">
        <v>193</v>
      </c>
      <c r="D1392" s="62" t="str">
        <f t="shared" si="1"/>
        <v>44927maine-et-loireophthalmologists</v>
      </c>
      <c r="E1392" s="3">
        <v>4033.0</v>
      </c>
    </row>
    <row r="1393">
      <c r="A1393" s="38">
        <v>44562.0</v>
      </c>
      <c r="B1393" s="3" t="s">
        <v>76</v>
      </c>
      <c r="C1393" s="3" t="s">
        <v>96</v>
      </c>
      <c r="D1393" s="62" t="str">
        <f t="shared" si="1"/>
        <v>44562urologists</v>
      </c>
      <c r="E1393" s="3">
        <v>634.0</v>
      </c>
    </row>
    <row r="1394">
      <c r="A1394" s="38">
        <v>44927.0</v>
      </c>
      <c r="B1394" s="3" t="s">
        <v>59</v>
      </c>
      <c r="C1394" s="3" t="s">
        <v>136</v>
      </c>
      <c r="D1394" s="62" t="str">
        <f t="shared" si="1"/>
        <v>44927puy-de-domegynaecologists</v>
      </c>
      <c r="E1394" s="3">
        <v>2142.0</v>
      </c>
    </row>
    <row r="1395">
      <c r="A1395" s="38">
        <v>44562.0</v>
      </c>
      <c r="B1395" s="3" t="s">
        <v>53</v>
      </c>
      <c r="C1395" s="3" t="s">
        <v>124</v>
      </c>
      <c r="D1395" s="62" t="str">
        <f t="shared" si="1"/>
        <v>44562rhonecardiologists</v>
      </c>
      <c r="E1395" s="3">
        <v>1376.0</v>
      </c>
    </row>
    <row r="1396">
      <c r="A1396" s="38">
        <v>44197.0</v>
      </c>
      <c r="B1396" s="3" t="s">
        <v>57</v>
      </c>
      <c r="C1396" s="3" t="s">
        <v>158</v>
      </c>
      <c r="D1396" s="62" t="str">
        <f t="shared" si="1"/>
        <v>44197juragps</v>
      </c>
      <c r="E1396" s="3">
        <v>1360.0</v>
      </c>
    </row>
    <row r="1397">
      <c r="A1397" s="38">
        <v>44927.0</v>
      </c>
      <c r="B1397" s="3" t="s">
        <v>61</v>
      </c>
      <c r="C1397" s="3" t="s">
        <v>186</v>
      </c>
      <c r="D1397" s="62" t="str">
        <f t="shared" si="1"/>
        <v>44927heraultpsychiatrists</v>
      </c>
      <c r="E1397" s="3">
        <v>600.0</v>
      </c>
    </row>
    <row r="1398">
      <c r="A1398" s="38">
        <v>44927.0</v>
      </c>
      <c r="B1398" s="3" t="s">
        <v>53</v>
      </c>
      <c r="C1398" s="3" t="s">
        <v>113</v>
      </c>
      <c r="D1398" s="62" t="str">
        <f t="shared" si="1"/>
        <v>44927sarthecardiologists</v>
      </c>
      <c r="E1398" s="3">
        <v>788.0</v>
      </c>
    </row>
    <row r="1399">
      <c r="A1399" s="38">
        <v>44197.0</v>
      </c>
      <c r="B1399" s="3" t="s">
        <v>74</v>
      </c>
      <c r="C1399" s="3" t="s">
        <v>124</v>
      </c>
      <c r="D1399" s="62" t="str">
        <f t="shared" si="1"/>
        <v>44197rhonepsychologists</v>
      </c>
      <c r="E1399" s="3">
        <v>143.0</v>
      </c>
    </row>
    <row r="1400">
      <c r="A1400" s="38">
        <v>44927.0</v>
      </c>
      <c r="B1400" s="3" t="s">
        <v>77</v>
      </c>
      <c r="C1400" s="3" t="s">
        <v>206</v>
      </c>
      <c r="D1400" s="62" t="str">
        <f t="shared" si="1"/>
        <v>44927aveyronpodologists</v>
      </c>
      <c r="E1400" s="3">
        <v>781.0</v>
      </c>
    </row>
    <row r="1401">
      <c r="A1401" s="38">
        <v>44927.0</v>
      </c>
      <c r="B1401" s="3" t="s">
        <v>71</v>
      </c>
      <c r="C1401" s="3" t="s">
        <v>148</v>
      </c>
      <c r="D1401" s="62" t="str">
        <f t="shared" si="1"/>
        <v>44927vaucluseorthopedists_and_trauma_surgeons</v>
      </c>
      <c r="E1401" s="3">
        <v>1383.0</v>
      </c>
    </row>
    <row r="1402">
      <c r="A1402" s="38">
        <v>44562.0</v>
      </c>
      <c r="B1402" s="3" t="s">
        <v>62</v>
      </c>
      <c r="C1402" s="3" t="s">
        <v>182</v>
      </c>
      <c r="D1402" s="62" t="str">
        <f t="shared" si="1"/>
        <v>44562yvelinesother_non_medical_hcps</v>
      </c>
      <c r="E1402" s="3">
        <v>172.0</v>
      </c>
    </row>
    <row r="1403">
      <c r="A1403" s="38">
        <v>44562.0</v>
      </c>
      <c r="B1403" s="3" t="s">
        <v>54</v>
      </c>
      <c r="C1403" s="3" t="s">
        <v>175</v>
      </c>
      <c r="D1403" s="62" t="str">
        <f t="shared" si="1"/>
        <v>44562hautes-pyreneesdentists</v>
      </c>
      <c r="E1403" s="3">
        <v>971.0</v>
      </c>
    </row>
    <row r="1404">
      <c r="A1404" s="38">
        <v>44927.0</v>
      </c>
      <c r="B1404" s="3" t="s">
        <v>53</v>
      </c>
      <c r="C1404" s="3" t="s">
        <v>141</v>
      </c>
      <c r="D1404" s="62" t="str">
        <f t="shared" si="1"/>
        <v>44927morbihancardiologists</v>
      </c>
      <c r="E1404" s="3">
        <v>2052.0</v>
      </c>
    </row>
    <row r="1405">
      <c r="A1405" s="38">
        <v>44927.0</v>
      </c>
      <c r="B1405" s="3" t="s">
        <v>57</v>
      </c>
      <c r="C1405" s="3" t="s">
        <v>190</v>
      </c>
      <c r="D1405" s="62" t="str">
        <f t="shared" si="1"/>
        <v>44927ornegps</v>
      </c>
      <c r="E1405" s="3">
        <v>1245.0</v>
      </c>
    </row>
    <row r="1406">
      <c r="A1406" s="38">
        <v>44197.0</v>
      </c>
      <c r="B1406" s="3" t="s">
        <v>69</v>
      </c>
      <c r="C1406" s="3" t="s">
        <v>116</v>
      </c>
      <c r="D1406" s="62" t="str">
        <f t="shared" si="1"/>
        <v>44197cherent</v>
      </c>
      <c r="E1406" s="3">
        <v>2982.0</v>
      </c>
    </row>
    <row r="1407">
      <c r="A1407" s="38">
        <v>44562.0</v>
      </c>
      <c r="B1407" s="3" t="s">
        <v>77</v>
      </c>
      <c r="C1407" s="3" t="s">
        <v>205</v>
      </c>
      <c r="D1407" s="62" t="str">
        <f t="shared" si="1"/>
        <v>44562gerspodologists</v>
      </c>
      <c r="E1407" s="3">
        <v>761.0</v>
      </c>
    </row>
    <row r="1408">
      <c r="A1408" s="38">
        <v>44562.0</v>
      </c>
      <c r="B1408" s="3" t="s">
        <v>76</v>
      </c>
      <c r="C1408" s="3" t="s">
        <v>187</v>
      </c>
      <c r="D1408" s="62" t="str">
        <f t="shared" si="1"/>
        <v>44562calvadosurologists</v>
      </c>
      <c r="E1408" s="3">
        <v>1623.0</v>
      </c>
    </row>
    <row r="1409">
      <c r="A1409" s="38">
        <v>44927.0</v>
      </c>
      <c r="B1409" s="3" t="s">
        <v>54</v>
      </c>
      <c r="C1409" s="3" t="s">
        <v>139</v>
      </c>
      <c r="D1409" s="62" t="str">
        <f t="shared" si="1"/>
        <v>44927mayennedentists</v>
      </c>
      <c r="E1409" s="3">
        <v>1253.0</v>
      </c>
    </row>
    <row r="1410">
      <c r="A1410" s="38">
        <v>44927.0</v>
      </c>
      <c r="B1410" s="3" t="s">
        <v>76</v>
      </c>
      <c r="C1410" s="3" t="s">
        <v>170</v>
      </c>
      <c r="D1410" s="62" t="str">
        <f t="shared" si="1"/>
        <v>44927seine-saint-denisurologists</v>
      </c>
      <c r="E1410" s="3">
        <v>1395.0</v>
      </c>
    </row>
    <row r="1411">
      <c r="A1411" s="38">
        <v>44927.0</v>
      </c>
      <c r="B1411" s="3" t="s">
        <v>74</v>
      </c>
      <c r="C1411" s="3" t="s">
        <v>128</v>
      </c>
      <c r="D1411" s="62" t="str">
        <f t="shared" si="1"/>
        <v>44927indre-et-loirepsychologists</v>
      </c>
      <c r="E1411" s="3">
        <v>153.0</v>
      </c>
    </row>
    <row r="1412">
      <c r="A1412" s="38">
        <v>44562.0</v>
      </c>
      <c r="B1412" s="3" t="s">
        <v>78</v>
      </c>
      <c r="C1412" s="3" t="s">
        <v>160</v>
      </c>
      <c r="D1412" s="62" t="str">
        <f t="shared" si="1"/>
        <v>44562vienneplastic_surgeons</v>
      </c>
      <c r="E1412" s="3">
        <v>1252.0</v>
      </c>
    </row>
    <row r="1413">
      <c r="A1413" s="38">
        <v>44562.0</v>
      </c>
      <c r="B1413" s="3" t="s">
        <v>53</v>
      </c>
      <c r="C1413" s="3" t="s">
        <v>184</v>
      </c>
      <c r="D1413" s="62" t="str">
        <f t="shared" si="1"/>
        <v>44562hauts-de-seinecardiologists</v>
      </c>
      <c r="E1413" s="3">
        <v>1023.0</v>
      </c>
    </row>
    <row r="1414">
      <c r="A1414" s="38">
        <v>44562.0</v>
      </c>
      <c r="B1414" s="3" t="s">
        <v>60</v>
      </c>
      <c r="C1414" s="3" t="s">
        <v>127</v>
      </c>
      <c r="D1414" s="62" t="str">
        <f t="shared" si="1"/>
        <v>44562seine-maritimepediatricians</v>
      </c>
      <c r="E1414" s="3">
        <v>480.0</v>
      </c>
    </row>
    <row r="1415">
      <c r="A1415" s="38">
        <v>44197.0</v>
      </c>
      <c r="B1415" s="3" t="s">
        <v>55</v>
      </c>
      <c r="C1415" s="3" t="s">
        <v>143</v>
      </c>
      <c r="D1415" s="62" t="str">
        <f t="shared" si="1"/>
        <v>44197pyrenees-atlantiquesophthalmologists</v>
      </c>
      <c r="E1415" s="3">
        <v>3855.0</v>
      </c>
    </row>
    <row r="1416">
      <c r="A1416" s="38">
        <v>44927.0</v>
      </c>
      <c r="B1416" s="3" t="s">
        <v>61</v>
      </c>
      <c r="C1416" s="3" t="s">
        <v>203</v>
      </c>
      <c r="D1416" s="62" t="str">
        <f t="shared" si="1"/>
        <v>44927nordpsychiatrists</v>
      </c>
      <c r="E1416" s="3">
        <v>308.0</v>
      </c>
    </row>
    <row r="1417">
      <c r="A1417" s="38">
        <v>44562.0</v>
      </c>
      <c r="B1417" s="3" t="s">
        <v>64</v>
      </c>
      <c r="C1417" s="3" t="s">
        <v>124</v>
      </c>
      <c r="D1417" s="62" t="str">
        <f t="shared" si="1"/>
        <v>44562rhoneradiologists</v>
      </c>
      <c r="E1417" s="3">
        <v>2510.0</v>
      </c>
    </row>
    <row r="1418">
      <c r="A1418" s="38">
        <v>44197.0</v>
      </c>
      <c r="B1418" s="3" t="s">
        <v>68</v>
      </c>
      <c r="C1418" s="3" t="s">
        <v>119</v>
      </c>
      <c r="D1418" s="62" t="str">
        <f t="shared" si="1"/>
        <v>44197seine-et-marneother_specialists</v>
      </c>
      <c r="E1418" s="3">
        <v>1158.0</v>
      </c>
    </row>
    <row r="1419">
      <c r="A1419" s="38">
        <v>44197.0</v>
      </c>
      <c r="B1419" s="3" t="s">
        <v>68</v>
      </c>
      <c r="C1419" s="3" t="s">
        <v>193</v>
      </c>
      <c r="D1419" s="62" t="str">
        <f t="shared" si="1"/>
        <v>44197maine-et-loireother_specialists</v>
      </c>
      <c r="E1419" s="3">
        <v>818.0</v>
      </c>
    </row>
    <row r="1420">
      <c r="A1420" s="38">
        <v>44562.0</v>
      </c>
      <c r="B1420" s="3" t="s">
        <v>60</v>
      </c>
      <c r="C1420" s="3" t="s">
        <v>141</v>
      </c>
      <c r="D1420" s="62" t="str">
        <f t="shared" si="1"/>
        <v>44562morbihanpediatricians</v>
      </c>
      <c r="E1420" s="3">
        <v>1370.0</v>
      </c>
    </row>
    <row r="1421">
      <c r="A1421" s="38">
        <v>44927.0</v>
      </c>
      <c r="B1421" s="3" t="s">
        <v>59</v>
      </c>
      <c r="C1421" s="3" t="s">
        <v>183</v>
      </c>
      <c r="D1421" s="62" t="str">
        <f t="shared" si="1"/>
        <v>44927alpes-maritimesgynaecologists</v>
      </c>
      <c r="E1421" s="3">
        <v>1243.0</v>
      </c>
    </row>
    <row r="1422">
      <c r="A1422" s="38">
        <v>44562.0</v>
      </c>
      <c r="B1422" s="3" t="s">
        <v>77</v>
      </c>
      <c r="C1422" s="3" t="s">
        <v>191</v>
      </c>
      <c r="D1422" s="62" t="str">
        <f t="shared" si="1"/>
        <v>44562mosellepodologists</v>
      </c>
      <c r="E1422" s="3">
        <v>993.0</v>
      </c>
    </row>
    <row r="1423">
      <c r="A1423" s="38">
        <v>44562.0</v>
      </c>
      <c r="B1423" s="3" t="s">
        <v>59</v>
      </c>
      <c r="C1423" s="3" t="s">
        <v>142</v>
      </c>
      <c r="D1423" s="62" t="str">
        <f t="shared" si="1"/>
        <v>44562haute-saonegynaecologists</v>
      </c>
      <c r="E1423" s="3">
        <v>1139.0</v>
      </c>
    </row>
    <row r="1424">
      <c r="A1424" s="38">
        <v>44927.0</v>
      </c>
      <c r="B1424" s="3" t="s">
        <v>58</v>
      </c>
      <c r="C1424" s="3" t="s">
        <v>144</v>
      </c>
      <c r="D1424" s="62" t="str">
        <f t="shared" si="1"/>
        <v>44927cotes-d'armormidwives</v>
      </c>
      <c r="E1424" s="3">
        <v>835.0</v>
      </c>
    </row>
    <row r="1425">
      <c r="A1425" s="38">
        <v>44927.0</v>
      </c>
      <c r="B1425" s="3" t="s">
        <v>78</v>
      </c>
      <c r="C1425" s="3" t="s">
        <v>186</v>
      </c>
      <c r="D1425" s="62" t="str">
        <f t="shared" si="1"/>
        <v>44927heraultplastic_surgeons</v>
      </c>
      <c r="E1425" s="3">
        <v>1161.0</v>
      </c>
    </row>
    <row r="1426">
      <c r="A1426" s="38">
        <v>44927.0</v>
      </c>
      <c r="B1426" s="3" t="s">
        <v>71</v>
      </c>
      <c r="C1426" s="3" t="s">
        <v>153</v>
      </c>
      <c r="D1426" s="62" t="str">
        <f t="shared" si="1"/>
        <v>44927haut-rhinorthopedists_and_trauma_surgeons</v>
      </c>
      <c r="E1426" s="3">
        <v>908.0</v>
      </c>
    </row>
    <row r="1427">
      <c r="A1427" s="38">
        <v>44562.0</v>
      </c>
      <c r="B1427" s="3" t="s">
        <v>75</v>
      </c>
      <c r="C1427" s="3" t="s">
        <v>192</v>
      </c>
      <c r="D1427" s="62" t="str">
        <f t="shared" si="1"/>
        <v>44562dromeosteopaths</v>
      </c>
      <c r="E1427" s="3">
        <v>663.0</v>
      </c>
    </row>
    <row r="1428">
      <c r="A1428" s="38">
        <v>44562.0</v>
      </c>
      <c r="B1428" s="3" t="s">
        <v>74</v>
      </c>
      <c r="C1428" s="3" t="s">
        <v>148</v>
      </c>
      <c r="D1428" s="62" t="str">
        <f t="shared" si="1"/>
        <v>44562vauclusepsychologists</v>
      </c>
      <c r="E1428" s="3">
        <v>155.0</v>
      </c>
    </row>
    <row r="1429">
      <c r="A1429" s="38">
        <v>44197.0</v>
      </c>
      <c r="B1429" s="3" t="s">
        <v>56</v>
      </c>
      <c r="C1429" s="3" t="s">
        <v>117</v>
      </c>
      <c r="D1429" s="62" t="str">
        <f t="shared" si="1"/>
        <v>44197essonnedermatologists</v>
      </c>
      <c r="E1429" s="3">
        <v>3301.0</v>
      </c>
    </row>
    <row r="1430">
      <c r="A1430" s="38">
        <v>44562.0</v>
      </c>
      <c r="B1430" s="3" t="s">
        <v>54</v>
      </c>
      <c r="C1430" s="3" t="s">
        <v>118</v>
      </c>
      <c r="D1430" s="62" t="str">
        <f t="shared" si="1"/>
        <v>44562cote-d'ordentists</v>
      </c>
      <c r="E1430" s="3">
        <v>1006.0</v>
      </c>
    </row>
    <row r="1431">
      <c r="A1431" s="38">
        <v>44562.0</v>
      </c>
      <c r="B1431" s="3" t="s">
        <v>56</v>
      </c>
      <c r="C1431" s="3" t="s">
        <v>172</v>
      </c>
      <c r="D1431" s="62" t="str">
        <f t="shared" si="1"/>
        <v>44562nievredermatologists</v>
      </c>
      <c r="E1431" s="3">
        <v>1085.0</v>
      </c>
    </row>
    <row r="1432">
      <c r="A1432" s="38">
        <v>44927.0</v>
      </c>
      <c r="B1432" s="3" t="s">
        <v>76</v>
      </c>
      <c r="C1432" s="3" t="s">
        <v>124</v>
      </c>
      <c r="D1432" s="62" t="str">
        <f t="shared" si="1"/>
        <v>44927rhoneurologists</v>
      </c>
      <c r="E1432" s="3">
        <v>1836.0</v>
      </c>
    </row>
    <row r="1433">
      <c r="A1433" s="38">
        <v>44927.0</v>
      </c>
      <c r="B1433" s="3" t="s">
        <v>56</v>
      </c>
      <c r="C1433" s="3" t="s">
        <v>142</v>
      </c>
      <c r="D1433" s="62" t="str">
        <f t="shared" si="1"/>
        <v>44927haute-saonedermatologists</v>
      </c>
      <c r="E1433" s="3">
        <v>4070.0</v>
      </c>
    </row>
    <row r="1434">
      <c r="A1434" s="38">
        <v>44197.0</v>
      </c>
      <c r="B1434" s="3" t="s">
        <v>53</v>
      </c>
      <c r="C1434" s="3" t="s">
        <v>130</v>
      </c>
      <c r="D1434" s="62" t="str">
        <f t="shared" si="1"/>
        <v>44197tarn-et-garonnecardiologists</v>
      </c>
      <c r="E1434" s="3">
        <v>1828.0</v>
      </c>
    </row>
    <row r="1435">
      <c r="A1435" s="38">
        <v>44562.0</v>
      </c>
      <c r="B1435" s="3" t="s">
        <v>72</v>
      </c>
      <c r="C1435" s="3" t="s">
        <v>160</v>
      </c>
      <c r="D1435" s="62" t="str">
        <f t="shared" si="1"/>
        <v>44562vienneinternists</v>
      </c>
      <c r="E1435" s="3">
        <v>574.0</v>
      </c>
    </row>
    <row r="1436">
      <c r="A1436" s="38">
        <v>44197.0</v>
      </c>
      <c r="B1436" s="3" t="s">
        <v>62</v>
      </c>
      <c r="C1436" s="3" t="s">
        <v>194</v>
      </c>
      <c r="D1436" s="62" t="str">
        <f t="shared" si="1"/>
        <v>44197savoieother_non_medical_hcps</v>
      </c>
      <c r="E1436" s="3">
        <v>196.0</v>
      </c>
    </row>
    <row r="1437">
      <c r="A1437" s="38">
        <v>44562.0</v>
      </c>
      <c r="B1437" s="3" t="s">
        <v>61</v>
      </c>
      <c r="C1437" s="3" t="s">
        <v>145</v>
      </c>
      <c r="D1437" s="62" t="str">
        <f t="shared" si="1"/>
        <v>44562pas-de-calaispsychiatrists</v>
      </c>
      <c r="E1437" s="3">
        <v>414.0</v>
      </c>
    </row>
    <row r="1438">
      <c r="A1438" s="38">
        <v>44562.0</v>
      </c>
      <c r="B1438" s="3" t="s">
        <v>59</v>
      </c>
      <c r="C1438" s="3" t="s">
        <v>121</v>
      </c>
      <c r="D1438" s="62" t="str">
        <f t="shared" si="1"/>
        <v>44562doubsgynaecologists</v>
      </c>
      <c r="E1438" s="3">
        <v>2343.0</v>
      </c>
    </row>
    <row r="1439">
      <c r="A1439" s="38">
        <v>44197.0</v>
      </c>
      <c r="B1439" s="3" t="s">
        <v>55</v>
      </c>
      <c r="C1439" s="3" t="s">
        <v>164</v>
      </c>
      <c r="D1439" s="62" t="str">
        <f t="shared" si="1"/>
        <v>44197territoire de belfortophthalmologists</v>
      </c>
      <c r="E1439" s="3">
        <v>4351.0</v>
      </c>
    </row>
    <row r="1440">
      <c r="A1440" s="38">
        <v>44197.0</v>
      </c>
      <c r="B1440" s="3" t="s">
        <v>69</v>
      </c>
      <c r="C1440" s="3" t="s">
        <v>128</v>
      </c>
      <c r="D1440" s="62" t="str">
        <f t="shared" si="1"/>
        <v>44197indre-et-loireent</v>
      </c>
      <c r="E1440" s="3">
        <v>1201.0</v>
      </c>
    </row>
    <row r="1441">
      <c r="A1441" s="38">
        <v>44562.0</v>
      </c>
      <c r="B1441" s="3" t="s">
        <v>52</v>
      </c>
      <c r="C1441" s="3" t="s">
        <v>96</v>
      </c>
      <c r="D1441" s="62" t="str">
        <f t="shared" si="1"/>
        <v>44562physiotherapists</v>
      </c>
      <c r="E1441" s="3">
        <v>259.0</v>
      </c>
    </row>
    <row r="1442">
      <c r="A1442" s="38">
        <v>44562.0</v>
      </c>
      <c r="B1442" s="3" t="s">
        <v>76</v>
      </c>
      <c r="C1442" s="3" t="s">
        <v>132</v>
      </c>
      <c r="D1442" s="62" t="str">
        <f t="shared" si="1"/>
        <v>44562sommeurologists</v>
      </c>
      <c r="E1442" s="3">
        <v>1132.0</v>
      </c>
    </row>
    <row r="1443">
      <c r="A1443" s="38">
        <v>44562.0</v>
      </c>
      <c r="B1443" s="3" t="s">
        <v>67</v>
      </c>
      <c r="C1443" s="3" t="s">
        <v>159</v>
      </c>
      <c r="D1443" s="62" t="str">
        <f t="shared" si="1"/>
        <v>44562eure-et-loirother_surgeons</v>
      </c>
      <c r="E1443" s="3">
        <v>594.0</v>
      </c>
    </row>
    <row r="1444">
      <c r="A1444" s="38">
        <v>44562.0</v>
      </c>
      <c r="B1444" s="3" t="s">
        <v>76</v>
      </c>
      <c r="C1444" s="3" t="s">
        <v>153</v>
      </c>
      <c r="D1444" s="62" t="str">
        <f t="shared" si="1"/>
        <v>44562haut-rhinurologists</v>
      </c>
      <c r="E1444" s="3">
        <v>1516.0</v>
      </c>
    </row>
    <row r="1445">
      <c r="A1445" s="38">
        <v>44197.0</v>
      </c>
      <c r="B1445" s="3" t="s">
        <v>75</v>
      </c>
      <c r="C1445" s="3" t="s">
        <v>197</v>
      </c>
      <c r="D1445" s="62" t="str">
        <f t="shared" si="1"/>
        <v>44197vosgesosteopaths</v>
      </c>
      <c r="E1445" s="3">
        <v>808.0</v>
      </c>
    </row>
    <row r="1446">
      <c r="A1446" s="38">
        <v>44197.0</v>
      </c>
      <c r="B1446" s="3" t="s">
        <v>54</v>
      </c>
      <c r="C1446" s="3" t="s">
        <v>210</v>
      </c>
      <c r="D1446" s="62" t="str">
        <f t="shared" si="1"/>
        <v>44197meusedentists</v>
      </c>
      <c r="E1446" s="3">
        <v>934.0</v>
      </c>
    </row>
    <row r="1447">
      <c r="A1447" s="38">
        <v>44927.0</v>
      </c>
      <c r="B1447" s="3" t="s">
        <v>71</v>
      </c>
      <c r="C1447" s="3" t="s">
        <v>136</v>
      </c>
      <c r="D1447" s="62" t="str">
        <f t="shared" si="1"/>
        <v>44927puy-de-domeorthopedists_and_trauma_surgeons</v>
      </c>
      <c r="E1447" s="3">
        <v>1429.0</v>
      </c>
    </row>
    <row r="1448">
      <c r="A1448" s="38">
        <v>44562.0</v>
      </c>
      <c r="B1448" s="3" t="s">
        <v>56</v>
      </c>
      <c r="C1448" s="3" t="s">
        <v>150</v>
      </c>
      <c r="D1448" s="62" t="str">
        <f t="shared" si="1"/>
        <v>44562ardennesdermatologists</v>
      </c>
      <c r="E1448" s="3">
        <v>3222.0</v>
      </c>
    </row>
    <row r="1449">
      <c r="A1449" s="38">
        <v>44562.0</v>
      </c>
      <c r="B1449" s="3" t="s">
        <v>68</v>
      </c>
      <c r="C1449" s="3" t="s">
        <v>199</v>
      </c>
      <c r="D1449" s="62" t="str">
        <f t="shared" si="1"/>
        <v>44562charenteother_specialists</v>
      </c>
      <c r="E1449" s="3">
        <v>1055.0</v>
      </c>
    </row>
    <row r="1450">
      <c r="A1450" s="38">
        <v>44927.0</v>
      </c>
      <c r="B1450" s="3" t="s">
        <v>63</v>
      </c>
      <c r="C1450" s="3" t="s">
        <v>182</v>
      </c>
      <c r="D1450" s="62" t="str">
        <f t="shared" si="1"/>
        <v>44927yvelinespharmacies</v>
      </c>
      <c r="E1450" s="3">
        <v>42.0</v>
      </c>
    </row>
    <row r="1451">
      <c r="A1451" s="38">
        <v>44197.0</v>
      </c>
      <c r="B1451" s="3" t="s">
        <v>54</v>
      </c>
      <c r="C1451" s="3" t="s">
        <v>175</v>
      </c>
      <c r="D1451" s="62" t="str">
        <f t="shared" si="1"/>
        <v>44197hautes-pyreneesdentists</v>
      </c>
      <c r="E1451" s="3">
        <v>767.0</v>
      </c>
    </row>
    <row r="1452">
      <c r="A1452" s="38">
        <v>44197.0</v>
      </c>
      <c r="B1452" s="3" t="s">
        <v>60</v>
      </c>
      <c r="C1452" s="3" t="s">
        <v>141</v>
      </c>
      <c r="D1452" s="62" t="str">
        <f t="shared" si="1"/>
        <v>44197morbihanpediatricians</v>
      </c>
      <c r="E1452" s="3">
        <v>1177.0</v>
      </c>
    </row>
    <row r="1453">
      <c r="A1453" s="38">
        <v>44197.0</v>
      </c>
      <c r="B1453" s="3" t="s">
        <v>76</v>
      </c>
      <c r="C1453" s="3" t="s">
        <v>149</v>
      </c>
      <c r="D1453" s="62" t="str">
        <f t="shared" si="1"/>
        <v>44197ainurologists</v>
      </c>
      <c r="E1453" s="3">
        <v>1320.0</v>
      </c>
    </row>
    <row r="1454">
      <c r="A1454" s="38">
        <v>44197.0</v>
      </c>
      <c r="B1454" s="3" t="s">
        <v>56</v>
      </c>
      <c r="C1454" s="3" t="s">
        <v>172</v>
      </c>
      <c r="D1454" s="62" t="str">
        <f t="shared" si="1"/>
        <v>44197nievredermatologists</v>
      </c>
      <c r="E1454" s="3">
        <v>3863.0</v>
      </c>
    </row>
    <row r="1455">
      <c r="A1455" s="38">
        <v>44197.0</v>
      </c>
      <c r="B1455" s="3" t="s">
        <v>75</v>
      </c>
      <c r="C1455" s="3" t="s">
        <v>164</v>
      </c>
      <c r="D1455" s="62" t="str">
        <f t="shared" si="1"/>
        <v>44197territoire de belfortosteopaths</v>
      </c>
      <c r="E1455" s="3">
        <v>833.0</v>
      </c>
    </row>
    <row r="1456">
      <c r="A1456" s="38">
        <v>44562.0</v>
      </c>
      <c r="B1456" s="3" t="s">
        <v>61</v>
      </c>
      <c r="C1456" s="3" t="s">
        <v>139</v>
      </c>
      <c r="D1456" s="62" t="str">
        <f t="shared" si="1"/>
        <v>44562mayennepsychiatrists</v>
      </c>
      <c r="E1456" s="3">
        <v>236.0</v>
      </c>
    </row>
    <row r="1457">
      <c r="A1457" s="38">
        <v>44197.0</v>
      </c>
      <c r="B1457" s="3" t="s">
        <v>75</v>
      </c>
      <c r="C1457" s="3" t="s">
        <v>200</v>
      </c>
      <c r="D1457" s="62" t="str">
        <f t="shared" si="1"/>
        <v>44197allierosteopaths</v>
      </c>
      <c r="E1457" s="3">
        <v>739.0</v>
      </c>
    </row>
    <row r="1458">
      <c r="A1458" s="38">
        <v>44562.0</v>
      </c>
      <c r="B1458" s="3" t="s">
        <v>60</v>
      </c>
      <c r="C1458" s="3" t="s">
        <v>191</v>
      </c>
      <c r="D1458" s="62" t="str">
        <f t="shared" si="1"/>
        <v>44562mosellepediatricians</v>
      </c>
      <c r="E1458" s="3">
        <v>905.0</v>
      </c>
    </row>
    <row r="1459">
      <c r="A1459" s="38">
        <v>44562.0</v>
      </c>
      <c r="B1459" s="3" t="s">
        <v>74</v>
      </c>
      <c r="C1459" s="3" t="s">
        <v>156</v>
      </c>
      <c r="D1459" s="62" t="str">
        <f t="shared" si="1"/>
        <v>44562loir-et-cherpsychologists</v>
      </c>
      <c r="E1459" s="3">
        <v>161.0</v>
      </c>
    </row>
    <row r="1460">
      <c r="A1460" s="38">
        <v>44197.0</v>
      </c>
      <c r="B1460" s="3" t="s">
        <v>58</v>
      </c>
      <c r="C1460" s="3" t="s">
        <v>148</v>
      </c>
      <c r="D1460" s="62" t="str">
        <f t="shared" si="1"/>
        <v>44197vauclusemidwives</v>
      </c>
      <c r="E1460" s="3">
        <v>574.0</v>
      </c>
    </row>
    <row r="1461">
      <c r="A1461" s="38">
        <v>44927.0</v>
      </c>
      <c r="B1461" s="3" t="s">
        <v>61</v>
      </c>
      <c r="C1461" s="3" t="s">
        <v>177</v>
      </c>
      <c r="D1461" s="62" t="str">
        <f t="shared" si="1"/>
        <v>44927dordognepsychiatrists</v>
      </c>
      <c r="E1461" s="3">
        <v>236.0</v>
      </c>
    </row>
    <row r="1462">
      <c r="A1462" s="38">
        <v>44197.0</v>
      </c>
      <c r="B1462" s="3" t="s">
        <v>68</v>
      </c>
      <c r="C1462" s="3" t="s">
        <v>199</v>
      </c>
      <c r="D1462" s="62" t="str">
        <f t="shared" si="1"/>
        <v>44197charenteother_specialists</v>
      </c>
      <c r="E1462" s="3">
        <v>763.0</v>
      </c>
    </row>
    <row r="1463">
      <c r="A1463" s="38">
        <v>44562.0</v>
      </c>
      <c r="B1463" s="3" t="s">
        <v>63</v>
      </c>
      <c r="C1463" s="3" t="s">
        <v>181</v>
      </c>
      <c r="D1463" s="62" t="str">
        <f t="shared" si="1"/>
        <v>44562oisepharmacies</v>
      </c>
      <c r="E1463" s="3">
        <v>88.0</v>
      </c>
    </row>
    <row r="1464">
      <c r="A1464" s="38">
        <v>44562.0</v>
      </c>
      <c r="B1464" s="3" t="s">
        <v>78</v>
      </c>
      <c r="C1464" s="3" t="s">
        <v>113</v>
      </c>
      <c r="D1464" s="62" t="str">
        <f t="shared" si="1"/>
        <v>44562sartheplastic_surgeons</v>
      </c>
      <c r="E1464" s="3">
        <v>1857.0</v>
      </c>
    </row>
    <row r="1465">
      <c r="A1465" s="38">
        <v>44197.0</v>
      </c>
      <c r="B1465" s="3" t="s">
        <v>71</v>
      </c>
      <c r="C1465" s="3" t="s">
        <v>139</v>
      </c>
      <c r="D1465" s="62" t="str">
        <f t="shared" si="1"/>
        <v>44197mayenneorthopedists_and_trauma_surgeons</v>
      </c>
      <c r="E1465" s="3">
        <v>637.0</v>
      </c>
    </row>
    <row r="1466">
      <c r="A1466" s="38">
        <v>44562.0</v>
      </c>
      <c r="B1466" s="3" t="s">
        <v>78</v>
      </c>
      <c r="C1466" s="3" t="s">
        <v>125</v>
      </c>
      <c r="D1466" s="62" t="str">
        <f t="shared" si="1"/>
        <v>44562marneplastic_surgeons</v>
      </c>
      <c r="E1466" s="3">
        <v>1052.0</v>
      </c>
    </row>
    <row r="1467">
      <c r="A1467" s="38">
        <v>44197.0</v>
      </c>
      <c r="B1467" s="3" t="s">
        <v>72</v>
      </c>
      <c r="C1467" s="3" t="s">
        <v>182</v>
      </c>
      <c r="D1467" s="62" t="str">
        <f t="shared" si="1"/>
        <v>44197yvelinesinternists</v>
      </c>
      <c r="E1467" s="3">
        <v>168.0</v>
      </c>
    </row>
    <row r="1468">
      <c r="A1468" s="38">
        <v>44197.0</v>
      </c>
      <c r="B1468" s="3" t="s">
        <v>68</v>
      </c>
      <c r="C1468" s="3" t="s">
        <v>175</v>
      </c>
      <c r="D1468" s="62" t="str">
        <f t="shared" si="1"/>
        <v>44197hautes-pyreneesother_specialists</v>
      </c>
      <c r="E1468" s="3">
        <v>1520.0</v>
      </c>
    </row>
    <row r="1469">
      <c r="A1469" s="38">
        <v>44562.0</v>
      </c>
      <c r="B1469" s="3" t="s">
        <v>64</v>
      </c>
      <c r="C1469" s="3" t="s">
        <v>195</v>
      </c>
      <c r="D1469" s="62" t="str">
        <f t="shared" si="1"/>
        <v>44562hautes-alpesradiologists</v>
      </c>
      <c r="E1469" s="3">
        <v>2492.0</v>
      </c>
    </row>
    <row r="1470">
      <c r="A1470" s="38">
        <v>44927.0</v>
      </c>
      <c r="B1470" s="3" t="s">
        <v>60</v>
      </c>
      <c r="C1470" s="3" t="s">
        <v>206</v>
      </c>
      <c r="D1470" s="62" t="str">
        <f t="shared" si="1"/>
        <v>44927aveyronpediatricians</v>
      </c>
      <c r="E1470" s="3">
        <v>1335.0</v>
      </c>
    </row>
    <row r="1471">
      <c r="A1471" s="38">
        <v>44562.0</v>
      </c>
      <c r="B1471" s="3" t="s">
        <v>72</v>
      </c>
      <c r="C1471" s="3" t="s">
        <v>113</v>
      </c>
      <c r="D1471" s="62" t="str">
        <f t="shared" si="1"/>
        <v>44562sartheinternists</v>
      </c>
      <c r="E1471" s="3">
        <v>279.0</v>
      </c>
    </row>
    <row r="1472">
      <c r="A1472" s="38">
        <v>44927.0</v>
      </c>
      <c r="B1472" s="3" t="s">
        <v>72</v>
      </c>
      <c r="C1472" s="3" t="s">
        <v>188</v>
      </c>
      <c r="D1472" s="62" t="str">
        <f t="shared" si="1"/>
        <v>44927haute-garonneinternists</v>
      </c>
      <c r="E1472" s="3">
        <v>1.0</v>
      </c>
    </row>
    <row r="1473">
      <c r="A1473" s="38">
        <v>44562.0</v>
      </c>
      <c r="B1473" s="3" t="s">
        <v>53</v>
      </c>
      <c r="C1473" s="3" t="s">
        <v>167</v>
      </c>
      <c r="D1473" s="62" t="str">
        <f t="shared" si="1"/>
        <v>44562lozerecardiologists</v>
      </c>
      <c r="E1473" s="3">
        <v>54.0</v>
      </c>
    </row>
    <row r="1474">
      <c r="A1474" s="38">
        <v>44197.0</v>
      </c>
      <c r="B1474" s="3" t="s">
        <v>77</v>
      </c>
      <c r="C1474" s="3" t="s">
        <v>164</v>
      </c>
      <c r="D1474" s="62" t="str">
        <f t="shared" si="1"/>
        <v>44197territoire de belfortpodologists</v>
      </c>
      <c r="E1474" s="3">
        <v>1028.0</v>
      </c>
    </row>
    <row r="1475">
      <c r="A1475" s="38">
        <v>44927.0</v>
      </c>
      <c r="B1475" s="3" t="s">
        <v>72</v>
      </c>
      <c r="C1475" s="3" t="s">
        <v>191</v>
      </c>
      <c r="D1475" s="62" t="str">
        <f t="shared" si="1"/>
        <v>44927moselleinternists</v>
      </c>
      <c r="E1475" s="3">
        <v>25.0</v>
      </c>
    </row>
    <row r="1476">
      <c r="A1476" s="38">
        <v>44197.0</v>
      </c>
      <c r="B1476" s="3" t="s">
        <v>78</v>
      </c>
      <c r="C1476" s="3" t="s">
        <v>208</v>
      </c>
      <c r="D1476" s="62" t="str">
        <f t="shared" si="1"/>
        <v>44197lotplastic_surgeons</v>
      </c>
      <c r="E1476" s="3">
        <v>2.0</v>
      </c>
    </row>
    <row r="1477">
      <c r="A1477" s="38">
        <v>44197.0</v>
      </c>
      <c r="B1477" s="3" t="s">
        <v>63</v>
      </c>
      <c r="C1477" s="3" t="s">
        <v>114</v>
      </c>
      <c r="D1477" s="62" t="str">
        <f t="shared" si="1"/>
        <v>44197bas-rhinpharmacies</v>
      </c>
      <c r="E1477" s="3">
        <v>26.0</v>
      </c>
    </row>
    <row r="1478">
      <c r="A1478" s="38">
        <v>44927.0</v>
      </c>
      <c r="B1478" s="3" t="s">
        <v>63</v>
      </c>
      <c r="C1478" s="3" t="s">
        <v>154</v>
      </c>
      <c r="D1478" s="62" t="str">
        <f t="shared" si="1"/>
        <v>44927ariegepharmacies</v>
      </c>
      <c r="E1478" s="3">
        <v>533.0</v>
      </c>
    </row>
    <row r="1479">
      <c r="A1479" s="38">
        <v>44562.0</v>
      </c>
      <c r="B1479" s="3" t="s">
        <v>55</v>
      </c>
      <c r="C1479" s="3" t="s">
        <v>205</v>
      </c>
      <c r="D1479" s="62" t="str">
        <f t="shared" si="1"/>
        <v>44562gersophthalmologists</v>
      </c>
      <c r="E1479" s="3">
        <v>4431.0</v>
      </c>
    </row>
    <row r="1480">
      <c r="A1480" s="38">
        <v>44197.0</v>
      </c>
      <c r="B1480" s="3" t="s">
        <v>72</v>
      </c>
      <c r="C1480" s="3" t="s">
        <v>160</v>
      </c>
      <c r="D1480" s="62" t="str">
        <f t="shared" si="1"/>
        <v>44197vienneinternists</v>
      </c>
      <c r="E1480" s="3">
        <v>249.0</v>
      </c>
    </row>
    <row r="1481">
      <c r="A1481" s="38">
        <v>44197.0</v>
      </c>
      <c r="B1481" s="3" t="s">
        <v>63</v>
      </c>
      <c r="C1481" s="3" t="s">
        <v>197</v>
      </c>
      <c r="D1481" s="62" t="str">
        <f t="shared" si="1"/>
        <v>44197vosgespharmacies</v>
      </c>
      <c r="E1481" s="3">
        <v>1.0</v>
      </c>
    </row>
    <row r="1482">
      <c r="A1482" s="38">
        <v>44197.0</v>
      </c>
      <c r="B1482" s="3" t="s">
        <v>67</v>
      </c>
      <c r="C1482" s="3" t="s">
        <v>180</v>
      </c>
      <c r="D1482" s="62" t="str">
        <f t="shared" si="1"/>
        <v>44197haute-vienneother_surgeons</v>
      </c>
      <c r="E1482" s="3">
        <v>455.0</v>
      </c>
    </row>
    <row r="1483">
      <c r="A1483" s="38">
        <v>44197.0</v>
      </c>
      <c r="B1483" s="3" t="s">
        <v>75</v>
      </c>
      <c r="C1483" s="3" t="s">
        <v>111</v>
      </c>
      <c r="D1483" s="62" t="str">
        <f t="shared" si="1"/>
        <v>44197parisosteopaths</v>
      </c>
      <c r="E1483" s="3">
        <v>400.0</v>
      </c>
    </row>
    <row r="1484">
      <c r="A1484" s="38">
        <v>44197.0</v>
      </c>
      <c r="B1484" s="3" t="s">
        <v>52</v>
      </c>
      <c r="C1484" s="3" t="s">
        <v>126</v>
      </c>
      <c r="D1484" s="62" t="str">
        <f t="shared" si="1"/>
        <v>44197bouches-du-rhonephysiotherapists</v>
      </c>
      <c r="E1484" s="3">
        <v>326.0</v>
      </c>
    </row>
    <row r="1485">
      <c r="A1485" s="38">
        <v>44562.0</v>
      </c>
      <c r="B1485" s="3" t="s">
        <v>57</v>
      </c>
      <c r="C1485" s="3" t="s">
        <v>183</v>
      </c>
      <c r="D1485" s="62" t="str">
        <f t="shared" si="1"/>
        <v>44562alpes-maritimesgps</v>
      </c>
      <c r="E1485" s="3">
        <v>1362.0</v>
      </c>
    </row>
    <row r="1486">
      <c r="A1486" s="38">
        <v>44927.0</v>
      </c>
      <c r="B1486" s="3" t="s">
        <v>57</v>
      </c>
      <c r="C1486" s="3" t="s">
        <v>144</v>
      </c>
      <c r="D1486" s="62" t="str">
        <f t="shared" si="1"/>
        <v>44927cotes-d'armorgps</v>
      </c>
      <c r="E1486" s="3">
        <v>1738.0</v>
      </c>
    </row>
    <row r="1487">
      <c r="A1487" s="38">
        <v>44927.0</v>
      </c>
      <c r="B1487" s="3" t="s">
        <v>55</v>
      </c>
      <c r="C1487" s="3" t="s">
        <v>126</v>
      </c>
      <c r="D1487" s="62" t="str">
        <f t="shared" si="1"/>
        <v>44927bouches-du-rhoneophthalmologists</v>
      </c>
      <c r="E1487" s="3">
        <v>2958.0</v>
      </c>
    </row>
    <row r="1488">
      <c r="A1488" s="38">
        <v>44927.0</v>
      </c>
      <c r="B1488" s="3" t="s">
        <v>57</v>
      </c>
      <c r="C1488" s="3" t="s">
        <v>135</v>
      </c>
      <c r="D1488" s="62" t="str">
        <f t="shared" si="1"/>
        <v>44927haute-savoiegps</v>
      </c>
      <c r="E1488" s="3">
        <v>1708.0</v>
      </c>
    </row>
    <row r="1489">
      <c r="A1489" s="38">
        <v>44562.0</v>
      </c>
      <c r="B1489" s="3" t="s">
        <v>75</v>
      </c>
      <c r="C1489" s="3" t="s">
        <v>111</v>
      </c>
      <c r="D1489" s="62" t="str">
        <f t="shared" si="1"/>
        <v>44562parisosteopaths</v>
      </c>
      <c r="E1489" s="3">
        <v>395.0</v>
      </c>
    </row>
    <row r="1490">
      <c r="A1490" s="38">
        <v>44197.0</v>
      </c>
      <c r="B1490" s="3" t="s">
        <v>69</v>
      </c>
      <c r="C1490" s="3" t="s">
        <v>170</v>
      </c>
      <c r="D1490" s="62" t="str">
        <f t="shared" si="1"/>
        <v>44197seine-saint-denisent</v>
      </c>
      <c r="E1490" s="3">
        <v>2444.0</v>
      </c>
    </row>
    <row r="1491">
      <c r="A1491" s="38">
        <v>44562.0</v>
      </c>
      <c r="B1491" s="3" t="s">
        <v>68</v>
      </c>
      <c r="C1491" s="3" t="s">
        <v>126</v>
      </c>
      <c r="D1491" s="62" t="str">
        <f t="shared" si="1"/>
        <v>44562bouches-du-rhoneother_specialists</v>
      </c>
      <c r="E1491" s="3">
        <v>1239.0</v>
      </c>
    </row>
    <row r="1492">
      <c r="A1492" s="38">
        <v>44197.0</v>
      </c>
      <c r="B1492" s="3" t="s">
        <v>75</v>
      </c>
      <c r="C1492" s="3" t="s">
        <v>124</v>
      </c>
      <c r="D1492" s="62" t="str">
        <f t="shared" si="1"/>
        <v>44197rhoneosteopaths</v>
      </c>
      <c r="E1492" s="3">
        <v>538.0</v>
      </c>
    </row>
    <row r="1493">
      <c r="A1493" s="38">
        <v>44927.0</v>
      </c>
      <c r="B1493" s="3" t="s">
        <v>54</v>
      </c>
      <c r="C1493" s="3" t="s">
        <v>143</v>
      </c>
      <c r="D1493" s="62" t="str">
        <f t="shared" si="1"/>
        <v>44927pyrenees-atlantiquesdentists</v>
      </c>
      <c r="E1493" s="3">
        <v>751.0</v>
      </c>
    </row>
    <row r="1494">
      <c r="A1494" s="38">
        <v>44927.0</v>
      </c>
      <c r="B1494" s="3" t="s">
        <v>68</v>
      </c>
      <c r="C1494" s="3" t="s">
        <v>129</v>
      </c>
      <c r="D1494" s="62" t="str">
        <f t="shared" si="1"/>
        <v>44927aisneother_specialists</v>
      </c>
      <c r="E1494" s="3">
        <v>697.0</v>
      </c>
    </row>
    <row r="1495">
      <c r="A1495" s="38">
        <v>44927.0</v>
      </c>
      <c r="B1495" s="3" t="s">
        <v>59</v>
      </c>
      <c r="C1495" s="3" t="s">
        <v>184</v>
      </c>
      <c r="D1495" s="62" t="str">
        <f t="shared" si="1"/>
        <v>44927hauts-de-seinegynaecologists</v>
      </c>
      <c r="E1495" s="3">
        <v>906.0</v>
      </c>
    </row>
    <row r="1496">
      <c r="A1496" s="38">
        <v>44197.0</v>
      </c>
      <c r="B1496" s="3" t="s">
        <v>52</v>
      </c>
      <c r="C1496" s="3" t="s">
        <v>150</v>
      </c>
      <c r="D1496" s="62" t="str">
        <f t="shared" si="1"/>
        <v>44197ardennesphysiotherapists</v>
      </c>
      <c r="E1496" s="3">
        <v>479.0</v>
      </c>
    </row>
    <row r="1497">
      <c r="A1497" s="38">
        <v>44562.0</v>
      </c>
      <c r="B1497" s="3" t="s">
        <v>60</v>
      </c>
      <c r="C1497" s="3" t="s">
        <v>123</v>
      </c>
      <c r="D1497" s="62" t="str">
        <f t="shared" si="1"/>
        <v>44562val-de-marnepediatricians</v>
      </c>
      <c r="E1497" s="3">
        <v>1330.0</v>
      </c>
    </row>
    <row r="1498">
      <c r="A1498" s="38">
        <v>44927.0</v>
      </c>
      <c r="B1498" s="3" t="s">
        <v>68</v>
      </c>
      <c r="C1498" s="3" t="s">
        <v>114</v>
      </c>
      <c r="D1498" s="62" t="str">
        <f t="shared" si="1"/>
        <v>44927bas-rhinother_specialists</v>
      </c>
      <c r="E1498" s="3">
        <v>1370.0</v>
      </c>
    </row>
    <row r="1499">
      <c r="A1499" s="38">
        <v>44562.0</v>
      </c>
      <c r="B1499" s="3" t="s">
        <v>75</v>
      </c>
      <c r="C1499" s="3" t="s">
        <v>132</v>
      </c>
      <c r="D1499" s="62" t="str">
        <f t="shared" si="1"/>
        <v>44562sommeosteopaths</v>
      </c>
      <c r="E1499" s="3">
        <v>826.0</v>
      </c>
    </row>
    <row r="1500">
      <c r="A1500" s="38">
        <v>44562.0</v>
      </c>
      <c r="B1500" s="3" t="s">
        <v>54</v>
      </c>
      <c r="C1500" s="3" t="s">
        <v>120</v>
      </c>
      <c r="D1500" s="62" t="str">
        <f t="shared" si="1"/>
        <v>44562loiredentists</v>
      </c>
      <c r="E1500" s="3">
        <v>952.0</v>
      </c>
    </row>
    <row r="1501">
      <c r="A1501" s="38">
        <v>44927.0</v>
      </c>
      <c r="B1501" s="3" t="s">
        <v>57</v>
      </c>
      <c r="C1501" s="3" t="s">
        <v>166</v>
      </c>
      <c r="D1501" s="62" t="str">
        <f t="shared" si="1"/>
        <v>44927audegps</v>
      </c>
      <c r="E1501" s="3">
        <v>1593.0</v>
      </c>
    </row>
    <row r="1502">
      <c r="A1502" s="38">
        <v>44927.0</v>
      </c>
      <c r="B1502" s="3" t="s">
        <v>54</v>
      </c>
      <c r="C1502" s="3" t="s">
        <v>188</v>
      </c>
      <c r="D1502" s="62" t="str">
        <f t="shared" si="1"/>
        <v>44927haute-garonnedentists</v>
      </c>
      <c r="E1502" s="3">
        <v>852.0</v>
      </c>
    </row>
    <row r="1503">
      <c r="A1503" s="38">
        <v>44927.0</v>
      </c>
      <c r="B1503" s="3" t="s">
        <v>59</v>
      </c>
      <c r="C1503" s="3" t="s">
        <v>168</v>
      </c>
      <c r="D1503" s="62" t="str">
        <f t="shared" si="1"/>
        <v>44927pyrenees-orientalesgynaecologists</v>
      </c>
      <c r="E1503" s="3">
        <v>2442.0</v>
      </c>
    </row>
    <row r="1504">
      <c r="A1504" s="38">
        <v>44562.0</v>
      </c>
      <c r="B1504" s="3" t="s">
        <v>59</v>
      </c>
      <c r="C1504" s="3" t="s">
        <v>169</v>
      </c>
      <c r="D1504" s="62" t="str">
        <f t="shared" si="1"/>
        <v>44562guadeloupegynaecologists</v>
      </c>
      <c r="E1504" s="3">
        <v>657.0</v>
      </c>
    </row>
    <row r="1505">
      <c r="A1505" s="38">
        <v>44562.0</v>
      </c>
      <c r="B1505" s="3" t="s">
        <v>65</v>
      </c>
      <c r="C1505" s="3" t="s">
        <v>122</v>
      </c>
      <c r="D1505" s="62" t="str">
        <f t="shared" si="1"/>
        <v>44562varanesthetists</v>
      </c>
      <c r="E1505" s="3">
        <v>1986.0</v>
      </c>
    </row>
    <row r="1506">
      <c r="A1506" s="38">
        <v>44927.0</v>
      </c>
      <c r="B1506" s="3" t="s">
        <v>65</v>
      </c>
      <c r="C1506" s="3" t="s">
        <v>129</v>
      </c>
      <c r="D1506" s="62" t="str">
        <f t="shared" si="1"/>
        <v>44927aisneanesthetists</v>
      </c>
      <c r="E1506" s="3">
        <v>888.0</v>
      </c>
    </row>
    <row r="1507">
      <c r="A1507" s="38">
        <v>44197.0</v>
      </c>
      <c r="B1507" s="3" t="s">
        <v>54</v>
      </c>
      <c r="C1507" s="3" t="s">
        <v>134</v>
      </c>
      <c r="D1507" s="62" t="str">
        <f t="shared" si="1"/>
        <v>44197val-d'oisedentists</v>
      </c>
      <c r="E1507" s="3">
        <v>937.0</v>
      </c>
    </row>
    <row r="1508">
      <c r="A1508" s="38">
        <v>44927.0</v>
      </c>
      <c r="B1508" s="3" t="s">
        <v>75</v>
      </c>
      <c r="C1508" s="3" t="s">
        <v>129</v>
      </c>
      <c r="D1508" s="62" t="str">
        <f t="shared" si="1"/>
        <v>44927aisneosteopaths</v>
      </c>
      <c r="E1508" s="3">
        <v>739.0</v>
      </c>
    </row>
    <row r="1509">
      <c r="A1509" s="38">
        <v>44562.0</v>
      </c>
      <c r="B1509" s="3" t="s">
        <v>71</v>
      </c>
      <c r="C1509" s="3" t="s">
        <v>197</v>
      </c>
      <c r="D1509" s="62" t="str">
        <f t="shared" si="1"/>
        <v>44562vosgesorthopedists_and_trauma_surgeons</v>
      </c>
      <c r="E1509" s="3">
        <v>1529.0</v>
      </c>
    </row>
    <row r="1510">
      <c r="A1510" s="38">
        <v>44562.0</v>
      </c>
      <c r="B1510" s="3" t="s">
        <v>76</v>
      </c>
      <c r="C1510" s="3" t="s">
        <v>182</v>
      </c>
      <c r="D1510" s="62" t="str">
        <f t="shared" si="1"/>
        <v>44562yvelinesurologists</v>
      </c>
      <c r="E1510" s="3">
        <v>1361.0</v>
      </c>
    </row>
    <row r="1511">
      <c r="A1511" s="38">
        <v>44562.0</v>
      </c>
      <c r="B1511" s="3" t="s">
        <v>75</v>
      </c>
      <c r="C1511" s="3" t="s">
        <v>120</v>
      </c>
      <c r="D1511" s="62" t="str">
        <f t="shared" si="1"/>
        <v>44562loireosteopaths</v>
      </c>
      <c r="E1511" s="3">
        <v>764.0</v>
      </c>
    </row>
    <row r="1512">
      <c r="A1512" s="38">
        <v>44197.0</v>
      </c>
      <c r="B1512" s="3" t="s">
        <v>77</v>
      </c>
      <c r="C1512" s="3" t="s">
        <v>146</v>
      </c>
      <c r="D1512" s="62" t="str">
        <f t="shared" si="1"/>
        <v>44197tarnpodologists</v>
      </c>
      <c r="E1512" s="3">
        <v>918.0</v>
      </c>
    </row>
    <row r="1513">
      <c r="A1513" s="38">
        <v>44927.0</v>
      </c>
      <c r="B1513" s="3" t="s">
        <v>75</v>
      </c>
      <c r="C1513" s="3" t="s">
        <v>128</v>
      </c>
      <c r="D1513" s="62" t="str">
        <f t="shared" si="1"/>
        <v>44927indre-et-loireosteopaths</v>
      </c>
      <c r="E1513" s="3">
        <v>794.0</v>
      </c>
    </row>
    <row r="1514">
      <c r="A1514" s="38">
        <v>44197.0</v>
      </c>
      <c r="B1514" s="3" t="s">
        <v>59</v>
      </c>
      <c r="C1514" s="3" t="s">
        <v>127</v>
      </c>
      <c r="D1514" s="62" t="str">
        <f t="shared" si="1"/>
        <v>44197seine-maritimegynaecologists</v>
      </c>
      <c r="E1514" s="3">
        <v>695.0</v>
      </c>
    </row>
    <row r="1515">
      <c r="A1515" s="38">
        <v>44927.0</v>
      </c>
      <c r="B1515" s="3" t="s">
        <v>60</v>
      </c>
      <c r="C1515" s="3" t="s">
        <v>112</v>
      </c>
      <c r="D1515" s="62" t="str">
        <f t="shared" si="1"/>
        <v>44927iserepediatricians</v>
      </c>
      <c r="E1515" s="3">
        <v>1026.0</v>
      </c>
    </row>
    <row r="1516">
      <c r="A1516" s="38">
        <v>44562.0</v>
      </c>
      <c r="B1516" s="3" t="s">
        <v>68</v>
      </c>
      <c r="C1516" s="3" t="s">
        <v>159</v>
      </c>
      <c r="D1516" s="62" t="str">
        <f t="shared" si="1"/>
        <v>44562eure-et-loirother_specialists</v>
      </c>
      <c r="E1516" s="3">
        <v>659.0</v>
      </c>
    </row>
    <row r="1517">
      <c r="A1517" s="38">
        <v>44927.0</v>
      </c>
      <c r="B1517" s="3" t="s">
        <v>57</v>
      </c>
      <c r="C1517" s="3" t="s">
        <v>177</v>
      </c>
      <c r="D1517" s="62" t="str">
        <f t="shared" si="1"/>
        <v>44927dordognegps</v>
      </c>
      <c r="E1517" s="3">
        <v>1769.0</v>
      </c>
    </row>
    <row r="1518">
      <c r="A1518" s="38">
        <v>44197.0</v>
      </c>
      <c r="B1518" s="3" t="s">
        <v>78</v>
      </c>
      <c r="C1518" s="3" t="s">
        <v>189</v>
      </c>
      <c r="D1518" s="62" t="str">
        <f t="shared" si="1"/>
        <v>44197deux-sevresplastic_surgeons</v>
      </c>
      <c r="E1518" s="3">
        <v>3571.0</v>
      </c>
    </row>
    <row r="1519">
      <c r="A1519" s="38">
        <v>44562.0</v>
      </c>
      <c r="B1519" s="3" t="s">
        <v>76</v>
      </c>
      <c r="C1519" s="3" t="s">
        <v>194</v>
      </c>
      <c r="D1519" s="62" t="str">
        <f t="shared" si="1"/>
        <v>44562savoieurologists</v>
      </c>
      <c r="E1519" s="3">
        <v>380.0</v>
      </c>
    </row>
    <row r="1520">
      <c r="A1520" s="38">
        <v>44562.0</v>
      </c>
      <c r="B1520" s="3" t="s">
        <v>67</v>
      </c>
      <c r="C1520" s="3" t="s">
        <v>188</v>
      </c>
      <c r="D1520" s="62" t="str">
        <f t="shared" si="1"/>
        <v>44562haute-garonneother_surgeons</v>
      </c>
      <c r="E1520" s="3">
        <v>1176.0</v>
      </c>
    </row>
    <row r="1521">
      <c r="A1521" s="38">
        <v>44197.0</v>
      </c>
      <c r="B1521" s="3" t="s">
        <v>71</v>
      </c>
      <c r="C1521" s="3" t="s">
        <v>164</v>
      </c>
      <c r="D1521" s="62" t="str">
        <f t="shared" si="1"/>
        <v>44197territoire de belfortorthopedists_and_trauma_surgeons</v>
      </c>
      <c r="E1521" s="3">
        <v>280.0</v>
      </c>
    </row>
    <row r="1522">
      <c r="A1522" s="38">
        <v>44197.0</v>
      </c>
      <c r="B1522" s="3" t="s">
        <v>54</v>
      </c>
      <c r="C1522" s="3" t="s">
        <v>149</v>
      </c>
      <c r="D1522" s="62" t="str">
        <f t="shared" si="1"/>
        <v>44197aindentists</v>
      </c>
      <c r="E1522" s="3">
        <v>686.0</v>
      </c>
    </row>
    <row r="1523">
      <c r="A1523" s="38">
        <v>44927.0</v>
      </c>
      <c r="B1523" s="3" t="s">
        <v>71</v>
      </c>
      <c r="C1523" s="3" t="s">
        <v>192</v>
      </c>
      <c r="D1523" s="62" t="str">
        <f t="shared" si="1"/>
        <v>44927dromeorthopedists_and_trauma_surgeons</v>
      </c>
      <c r="E1523" s="3">
        <v>1386.0</v>
      </c>
    </row>
    <row r="1524">
      <c r="A1524" s="38">
        <v>44562.0</v>
      </c>
      <c r="B1524" s="3" t="s">
        <v>54</v>
      </c>
      <c r="C1524" s="3" t="s">
        <v>128</v>
      </c>
      <c r="D1524" s="62" t="str">
        <f t="shared" si="1"/>
        <v>44562indre-et-loiredentists</v>
      </c>
      <c r="E1524" s="3">
        <v>1090.0</v>
      </c>
    </row>
    <row r="1525">
      <c r="A1525" s="38">
        <v>44562.0</v>
      </c>
      <c r="B1525" s="3" t="s">
        <v>58</v>
      </c>
      <c r="C1525" s="3" t="s">
        <v>182</v>
      </c>
      <c r="D1525" s="62" t="str">
        <f t="shared" si="1"/>
        <v>44562yvelinesmidwives</v>
      </c>
      <c r="E1525" s="3">
        <v>701.0</v>
      </c>
    </row>
    <row r="1526">
      <c r="A1526" s="38">
        <v>44927.0</v>
      </c>
      <c r="B1526" s="3" t="s">
        <v>54</v>
      </c>
      <c r="C1526" s="3" t="s">
        <v>129</v>
      </c>
      <c r="D1526" s="62" t="str">
        <f t="shared" si="1"/>
        <v>44927aisnedentists</v>
      </c>
      <c r="E1526" s="3">
        <v>929.0</v>
      </c>
    </row>
    <row r="1527">
      <c r="A1527" s="38">
        <v>44927.0</v>
      </c>
      <c r="B1527" s="3" t="s">
        <v>74</v>
      </c>
      <c r="C1527" s="3" t="s">
        <v>170</v>
      </c>
      <c r="D1527" s="62" t="str">
        <f t="shared" si="1"/>
        <v>44927seine-saint-denispsychologists</v>
      </c>
      <c r="E1527" s="3">
        <v>144.0</v>
      </c>
    </row>
    <row r="1528">
      <c r="A1528" s="38">
        <v>44562.0</v>
      </c>
      <c r="B1528" s="3" t="s">
        <v>77</v>
      </c>
      <c r="C1528" s="3" t="s">
        <v>199</v>
      </c>
      <c r="D1528" s="62" t="str">
        <f t="shared" si="1"/>
        <v>44562charentepodologists</v>
      </c>
      <c r="E1528" s="3">
        <v>1058.0</v>
      </c>
    </row>
    <row r="1529">
      <c r="A1529" s="38">
        <v>44562.0</v>
      </c>
      <c r="B1529" s="3" t="s">
        <v>78</v>
      </c>
      <c r="C1529" s="3" t="s">
        <v>165</v>
      </c>
      <c r="D1529" s="62" t="str">
        <f t="shared" si="1"/>
        <v>44562ardecheplastic_surgeons</v>
      </c>
      <c r="E1529" s="3">
        <v>233.0</v>
      </c>
    </row>
    <row r="1530">
      <c r="A1530" s="38">
        <v>44562.0</v>
      </c>
      <c r="B1530" s="3" t="s">
        <v>69</v>
      </c>
      <c r="C1530" s="3" t="s">
        <v>125</v>
      </c>
      <c r="D1530" s="62" t="str">
        <f t="shared" si="1"/>
        <v>44562marneent</v>
      </c>
      <c r="E1530" s="3">
        <v>3198.0</v>
      </c>
    </row>
    <row r="1531">
      <c r="A1531" s="38">
        <v>44562.0</v>
      </c>
      <c r="B1531" s="3" t="s">
        <v>54</v>
      </c>
      <c r="C1531" s="3" t="s">
        <v>172</v>
      </c>
      <c r="D1531" s="62" t="str">
        <f t="shared" si="1"/>
        <v>44562nievredentists</v>
      </c>
      <c r="E1531" s="3">
        <v>1168.0</v>
      </c>
    </row>
    <row r="1532">
      <c r="A1532" s="38">
        <v>44927.0</v>
      </c>
      <c r="B1532" s="3" t="s">
        <v>69</v>
      </c>
      <c r="C1532" s="3" t="s">
        <v>190</v>
      </c>
      <c r="D1532" s="62" t="str">
        <f t="shared" si="1"/>
        <v>44927orneent</v>
      </c>
      <c r="E1532" s="3">
        <v>1099.0</v>
      </c>
    </row>
    <row r="1533">
      <c r="A1533" s="38">
        <v>44562.0</v>
      </c>
      <c r="B1533" s="3" t="s">
        <v>74</v>
      </c>
      <c r="C1533" s="3" t="s">
        <v>130</v>
      </c>
      <c r="D1533" s="62" t="str">
        <f t="shared" si="1"/>
        <v>44562tarn-et-garonnepsychologists</v>
      </c>
      <c r="E1533" s="3">
        <v>157.0</v>
      </c>
    </row>
    <row r="1534">
      <c r="A1534" s="38">
        <v>44927.0</v>
      </c>
      <c r="B1534" s="3" t="s">
        <v>77</v>
      </c>
      <c r="C1534" s="3" t="s">
        <v>121</v>
      </c>
      <c r="D1534" s="62" t="str">
        <f t="shared" si="1"/>
        <v>44927doubspodologists</v>
      </c>
      <c r="E1534" s="3">
        <v>1032.0</v>
      </c>
    </row>
    <row r="1535">
      <c r="A1535" s="38">
        <v>44927.0</v>
      </c>
      <c r="B1535" s="3" t="s">
        <v>63</v>
      </c>
      <c r="C1535" s="3" t="s">
        <v>179</v>
      </c>
      <c r="D1535" s="62" t="str">
        <f t="shared" si="1"/>
        <v>44927gardpharmacies</v>
      </c>
      <c r="E1535" s="3">
        <v>168.0</v>
      </c>
    </row>
    <row r="1536">
      <c r="A1536" s="38">
        <v>44562.0</v>
      </c>
      <c r="B1536" s="3" t="s">
        <v>77</v>
      </c>
      <c r="C1536" s="3" t="s">
        <v>201</v>
      </c>
      <c r="D1536" s="62" t="str">
        <f t="shared" si="1"/>
        <v>44562eurepodologists</v>
      </c>
      <c r="E1536" s="3">
        <v>1051.0</v>
      </c>
    </row>
    <row r="1537">
      <c r="A1537" s="38">
        <v>44197.0</v>
      </c>
      <c r="B1537" s="3" t="s">
        <v>72</v>
      </c>
      <c r="C1537" s="3" t="s">
        <v>119</v>
      </c>
      <c r="D1537" s="62" t="str">
        <f t="shared" si="1"/>
        <v>44197seine-et-marneinternists</v>
      </c>
      <c r="E1537" s="3">
        <v>359.0</v>
      </c>
    </row>
    <row r="1538">
      <c r="A1538" s="38">
        <v>44562.0</v>
      </c>
      <c r="B1538" s="3" t="s">
        <v>70</v>
      </c>
      <c r="C1538" s="3" t="s">
        <v>181</v>
      </c>
      <c r="D1538" s="62" t="str">
        <f t="shared" si="1"/>
        <v>44562oisenurses</v>
      </c>
      <c r="E1538" s="3">
        <v>506.0</v>
      </c>
    </row>
    <row r="1539">
      <c r="A1539" s="38">
        <v>44927.0</v>
      </c>
      <c r="B1539" s="3" t="s">
        <v>76</v>
      </c>
      <c r="C1539" s="3" t="s">
        <v>127</v>
      </c>
      <c r="D1539" s="62" t="str">
        <f t="shared" si="1"/>
        <v>44927seine-maritimeurologists</v>
      </c>
      <c r="E1539" s="3">
        <v>1115.0</v>
      </c>
    </row>
    <row r="1540">
      <c r="A1540" s="38">
        <v>44927.0</v>
      </c>
      <c r="B1540" s="3" t="s">
        <v>76</v>
      </c>
      <c r="C1540" s="3" t="s">
        <v>196</v>
      </c>
      <c r="D1540" s="62" t="str">
        <f t="shared" si="1"/>
        <v>44927mancheurologists</v>
      </c>
      <c r="E1540" s="3">
        <v>897.0</v>
      </c>
    </row>
    <row r="1541">
      <c r="A1541" s="38">
        <v>44562.0</v>
      </c>
      <c r="B1541" s="3" t="s">
        <v>67</v>
      </c>
      <c r="C1541" s="3" t="s">
        <v>194</v>
      </c>
      <c r="D1541" s="62" t="str">
        <f t="shared" si="1"/>
        <v>44562savoieother_surgeons</v>
      </c>
      <c r="E1541" s="3">
        <v>1275.0</v>
      </c>
    </row>
    <row r="1542">
      <c r="A1542" s="38">
        <v>44197.0</v>
      </c>
      <c r="B1542" s="3" t="s">
        <v>60</v>
      </c>
      <c r="C1542" s="3" t="s">
        <v>154</v>
      </c>
      <c r="D1542" s="62" t="str">
        <f t="shared" si="1"/>
        <v>44197ariegepediatricians</v>
      </c>
      <c r="E1542" s="3">
        <v>1635.0</v>
      </c>
    </row>
    <row r="1543">
      <c r="A1543" s="38">
        <v>44927.0</v>
      </c>
      <c r="B1543" s="3" t="s">
        <v>61</v>
      </c>
      <c r="C1543" s="3" t="s">
        <v>135</v>
      </c>
      <c r="D1543" s="62" t="str">
        <f t="shared" si="1"/>
        <v>44927haute-savoiepsychiatrists</v>
      </c>
      <c r="E1543" s="3">
        <v>468.0</v>
      </c>
    </row>
    <row r="1544">
      <c r="A1544" s="38">
        <v>44927.0</v>
      </c>
      <c r="B1544" s="3" t="s">
        <v>52</v>
      </c>
      <c r="C1544" s="3" t="s">
        <v>192</v>
      </c>
      <c r="D1544" s="62" t="str">
        <f t="shared" si="1"/>
        <v>44927dromephysiotherapists</v>
      </c>
      <c r="E1544" s="3">
        <v>289.0</v>
      </c>
    </row>
    <row r="1545">
      <c r="A1545" s="38">
        <v>44562.0</v>
      </c>
      <c r="B1545" s="3" t="s">
        <v>77</v>
      </c>
      <c r="C1545" s="3" t="s">
        <v>210</v>
      </c>
      <c r="D1545" s="62" t="str">
        <f t="shared" si="1"/>
        <v>44562meusepodologists</v>
      </c>
      <c r="E1545" s="3">
        <v>968.0</v>
      </c>
    </row>
    <row r="1546">
      <c r="A1546" s="38">
        <v>44562.0</v>
      </c>
      <c r="B1546" s="3" t="s">
        <v>68</v>
      </c>
      <c r="C1546" s="3" t="s">
        <v>200</v>
      </c>
      <c r="D1546" s="62" t="str">
        <f t="shared" si="1"/>
        <v>44562allierother_specialists</v>
      </c>
      <c r="E1546" s="3">
        <v>486.0</v>
      </c>
    </row>
    <row r="1547">
      <c r="A1547" s="38">
        <v>44562.0</v>
      </c>
      <c r="B1547" s="3" t="s">
        <v>55</v>
      </c>
      <c r="C1547" s="3" t="s">
        <v>197</v>
      </c>
      <c r="D1547" s="62" t="str">
        <f t="shared" si="1"/>
        <v>44562vosgesophthalmologists</v>
      </c>
      <c r="E1547" s="3">
        <v>812.0</v>
      </c>
    </row>
    <row r="1548">
      <c r="A1548" s="38">
        <v>44562.0</v>
      </c>
      <c r="B1548" s="3" t="s">
        <v>66</v>
      </c>
      <c r="C1548" s="3" t="s">
        <v>137</v>
      </c>
      <c r="D1548" s="62" t="str">
        <f t="shared" si="1"/>
        <v>44562ille-et-vilainespeech_pathologists</v>
      </c>
      <c r="E1548" s="3">
        <v>149.0</v>
      </c>
    </row>
    <row r="1549">
      <c r="A1549" s="38">
        <v>44562.0</v>
      </c>
      <c r="B1549" s="3" t="s">
        <v>64</v>
      </c>
      <c r="C1549" s="3" t="s">
        <v>142</v>
      </c>
      <c r="D1549" s="62" t="str">
        <f t="shared" si="1"/>
        <v>44562haute-saoneradiologists</v>
      </c>
      <c r="E1549" s="3">
        <v>7510.0</v>
      </c>
    </row>
    <row r="1550">
      <c r="A1550" s="38">
        <v>44197.0</v>
      </c>
      <c r="B1550" s="3" t="s">
        <v>69</v>
      </c>
      <c r="C1550" s="3" t="s">
        <v>166</v>
      </c>
      <c r="D1550" s="62" t="str">
        <f t="shared" si="1"/>
        <v>44197audeent</v>
      </c>
      <c r="E1550" s="3">
        <v>2803.0</v>
      </c>
    </row>
    <row r="1551">
      <c r="A1551" s="38">
        <v>44197.0</v>
      </c>
      <c r="B1551" s="3" t="s">
        <v>74</v>
      </c>
      <c r="C1551" s="3" t="s">
        <v>142</v>
      </c>
      <c r="D1551" s="62" t="str">
        <f t="shared" si="1"/>
        <v>44197haute-saonepsychologists</v>
      </c>
      <c r="E1551" s="3">
        <v>196.0</v>
      </c>
    </row>
    <row r="1552">
      <c r="A1552" s="38">
        <v>44562.0</v>
      </c>
      <c r="B1552" s="3" t="s">
        <v>69</v>
      </c>
      <c r="C1552" s="3" t="s">
        <v>193</v>
      </c>
      <c r="D1552" s="62" t="str">
        <f t="shared" si="1"/>
        <v>44562maine-et-loireent</v>
      </c>
      <c r="E1552" s="3">
        <v>2530.0</v>
      </c>
    </row>
    <row r="1553">
      <c r="A1553" s="38">
        <v>44562.0</v>
      </c>
      <c r="B1553" s="3" t="s">
        <v>68</v>
      </c>
      <c r="C1553" s="3" t="s">
        <v>210</v>
      </c>
      <c r="D1553" s="62" t="str">
        <f t="shared" si="1"/>
        <v>44562meuseother_specialists</v>
      </c>
      <c r="E1553" s="3">
        <v>1018.0</v>
      </c>
    </row>
    <row r="1554">
      <c r="A1554" s="38">
        <v>44927.0</v>
      </c>
      <c r="B1554" s="3" t="s">
        <v>65</v>
      </c>
      <c r="C1554" s="3" t="s">
        <v>114</v>
      </c>
      <c r="D1554" s="62" t="str">
        <f t="shared" si="1"/>
        <v>44927bas-rhinanesthetists</v>
      </c>
      <c r="E1554" s="3">
        <v>1560.0</v>
      </c>
    </row>
    <row r="1555">
      <c r="A1555" s="38">
        <v>44562.0</v>
      </c>
      <c r="B1555" s="3" t="s">
        <v>60</v>
      </c>
      <c r="C1555" s="3" t="s">
        <v>201</v>
      </c>
      <c r="D1555" s="62" t="str">
        <f t="shared" si="1"/>
        <v>44562eurepediatricians</v>
      </c>
      <c r="E1555" s="3">
        <v>107.0</v>
      </c>
    </row>
    <row r="1556">
      <c r="A1556" s="38">
        <v>44927.0</v>
      </c>
      <c r="B1556" s="3" t="s">
        <v>78</v>
      </c>
      <c r="C1556" s="3" t="s">
        <v>190</v>
      </c>
      <c r="D1556" s="62" t="str">
        <f t="shared" si="1"/>
        <v>44927orneplastic_surgeons</v>
      </c>
      <c r="E1556" s="3">
        <v>156.0</v>
      </c>
    </row>
    <row r="1557">
      <c r="A1557" s="38">
        <v>44927.0</v>
      </c>
      <c r="B1557" s="3" t="s">
        <v>61</v>
      </c>
      <c r="C1557" s="3" t="s">
        <v>144</v>
      </c>
      <c r="D1557" s="62" t="str">
        <f t="shared" si="1"/>
        <v>44927cotes-d'armorpsychiatrists</v>
      </c>
      <c r="E1557" s="3">
        <v>560.0</v>
      </c>
    </row>
    <row r="1558">
      <c r="A1558" s="38">
        <v>44927.0</v>
      </c>
      <c r="B1558" s="3" t="s">
        <v>62</v>
      </c>
      <c r="C1558" s="3" t="s">
        <v>185</v>
      </c>
      <c r="D1558" s="62" t="str">
        <f t="shared" si="1"/>
        <v>44927loiretother_non_medical_hcps</v>
      </c>
      <c r="E1558" s="3">
        <v>259.0</v>
      </c>
    </row>
    <row r="1559">
      <c r="A1559" s="38">
        <v>44927.0</v>
      </c>
      <c r="B1559" s="3" t="s">
        <v>66</v>
      </c>
      <c r="C1559" s="3" t="s">
        <v>134</v>
      </c>
      <c r="D1559" s="62" t="str">
        <f t="shared" si="1"/>
        <v>44927val-d'oisespeech_pathologists</v>
      </c>
      <c r="E1559" s="3">
        <v>101.0</v>
      </c>
    </row>
    <row r="1560">
      <c r="A1560" s="38">
        <v>44562.0</v>
      </c>
      <c r="B1560" s="3" t="s">
        <v>53</v>
      </c>
      <c r="C1560" s="3" t="s">
        <v>140</v>
      </c>
      <c r="D1560" s="62" t="str">
        <f t="shared" si="1"/>
        <v>44562haute-corsecardiologists</v>
      </c>
      <c r="E1560" s="3">
        <v>1927.0</v>
      </c>
    </row>
    <row r="1561">
      <c r="A1561" s="38">
        <v>44562.0</v>
      </c>
      <c r="B1561" s="3" t="s">
        <v>52</v>
      </c>
      <c r="C1561" s="3" t="s">
        <v>154</v>
      </c>
      <c r="D1561" s="62" t="str">
        <f t="shared" si="1"/>
        <v>44562ariegephysiotherapists</v>
      </c>
      <c r="E1561" s="3">
        <v>340.0</v>
      </c>
    </row>
    <row r="1562">
      <c r="A1562" s="38">
        <v>44562.0</v>
      </c>
      <c r="B1562" s="3" t="s">
        <v>53</v>
      </c>
      <c r="C1562" s="3" t="s">
        <v>142</v>
      </c>
      <c r="D1562" s="62" t="str">
        <f t="shared" si="1"/>
        <v>44562haute-saonecardiologists</v>
      </c>
      <c r="E1562" s="3">
        <v>222.0</v>
      </c>
    </row>
    <row r="1563">
      <c r="A1563" s="38">
        <v>44197.0</v>
      </c>
      <c r="B1563" s="3" t="s">
        <v>58</v>
      </c>
      <c r="C1563" s="3" t="s">
        <v>116</v>
      </c>
      <c r="D1563" s="62" t="str">
        <f t="shared" si="1"/>
        <v>44197chermidwives</v>
      </c>
      <c r="E1563" s="3">
        <v>617.0</v>
      </c>
    </row>
    <row r="1564">
      <c r="A1564" s="38">
        <v>44562.0</v>
      </c>
      <c r="B1564" s="3" t="s">
        <v>61</v>
      </c>
      <c r="C1564" s="3" t="s">
        <v>191</v>
      </c>
      <c r="D1564" s="62" t="str">
        <f t="shared" si="1"/>
        <v>44562mosellepsychiatrists</v>
      </c>
      <c r="E1564" s="3">
        <v>237.0</v>
      </c>
    </row>
    <row r="1565">
      <c r="A1565" s="38">
        <v>44927.0</v>
      </c>
      <c r="B1565" s="3" t="s">
        <v>55</v>
      </c>
      <c r="C1565" s="3" t="s">
        <v>150</v>
      </c>
      <c r="D1565" s="62" t="str">
        <f t="shared" si="1"/>
        <v>44927ardennesophthalmologists</v>
      </c>
      <c r="E1565" s="3">
        <v>6939.0</v>
      </c>
    </row>
    <row r="1566">
      <c r="A1566" s="38">
        <v>44927.0</v>
      </c>
      <c r="B1566" s="3" t="s">
        <v>58</v>
      </c>
      <c r="C1566" s="3" t="s">
        <v>208</v>
      </c>
      <c r="D1566" s="62" t="str">
        <f t="shared" si="1"/>
        <v>44927lotmidwives</v>
      </c>
      <c r="E1566" s="3">
        <v>677.0</v>
      </c>
    </row>
    <row r="1567">
      <c r="A1567" s="38">
        <v>44197.0</v>
      </c>
      <c r="B1567" s="3" t="s">
        <v>58</v>
      </c>
      <c r="C1567" s="3" t="s">
        <v>157</v>
      </c>
      <c r="D1567" s="62" t="str">
        <f t="shared" si="1"/>
        <v>44197cantalmidwives</v>
      </c>
      <c r="E1567" s="3">
        <v>419.0</v>
      </c>
    </row>
    <row r="1568">
      <c r="A1568" s="38">
        <v>44927.0</v>
      </c>
      <c r="B1568" s="3" t="s">
        <v>64</v>
      </c>
      <c r="C1568" s="3" t="s">
        <v>167</v>
      </c>
      <c r="D1568" s="62" t="str">
        <f t="shared" si="1"/>
        <v>44927lozereradiologists</v>
      </c>
      <c r="E1568" s="3">
        <v>2710.0</v>
      </c>
    </row>
    <row r="1569">
      <c r="A1569" s="38">
        <v>44927.0</v>
      </c>
      <c r="B1569" s="3" t="s">
        <v>66</v>
      </c>
      <c r="C1569" s="3" t="s">
        <v>141</v>
      </c>
      <c r="D1569" s="62" t="str">
        <f t="shared" si="1"/>
        <v>44927morbihanspeech_pathologists</v>
      </c>
      <c r="E1569" s="3">
        <v>43.0</v>
      </c>
    </row>
    <row r="1570">
      <c r="A1570" s="38">
        <v>44197.0</v>
      </c>
      <c r="B1570" s="3" t="s">
        <v>52</v>
      </c>
      <c r="C1570" s="3" t="s">
        <v>209</v>
      </c>
      <c r="D1570" s="62" t="str">
        <f t="shared" si="1"/>
        <v>44197indrephysiotherapists</v>
      </c>
      <c r="E1570" s="3">
        <v>233.0</v>
      </c>
    </row>
    <row r="1571">
      <c r="A1571" s="38">
        <v>44927.0</v>
      </c>
      <c r="B1571" s="3" t="s">
        <v>78</v>
      </c>
      <c r="C1571" s="3" t="s">
        <v>138</v>
      </c>
      <c r="D1571" s="62" t="str">
        <f t="shared" si="1"/>
        <v>44927meurthe-et-moselleplastic_surgeons</v>
      </c>
      <c r="E1571" s="3">
        <v>1138.0</v>
      </c>
    </row>
    <row r="1572">
      <c r="A1572" s="38">
        <v>44197.0</v>
      </c>
      <c r="B1572" s="3" t="s">
        <v>68</v>
      </c>
      <c r="C1572" s="3" t="s">
        <v>210</v>
      </c>
      <c r="D1572" s="62" t="str">
        <f t="shared" si="1"/>
        <v>44197meuseother_specialists</v>
      </c>
      <c r="E1572" s="3">
        <v>1304.0</v>
      </c>
    </row>
    <row r="1573">
      <c r="A1573" s="38">
        <v>44927.0</v>
      </c>
      <c r="B1573" s="3" t="s">
        <v>56</v>
      </c>
      <c r="C1573" s="3" t="s">
        <v>152</v>
      </c>
      <c r="D1573" s="62" t="str">
        <f t="shared" si="1"/>
        <v>44927lot-et-garonnedermatologists</v>
      </c>
      <c r="E1573" s="3">
        <v>615.0</v>
      </c>
    </row>
    <row r="1574">
      <c r="A1574" s="38">
        <v>44197.0</v>
      </c>
      <c r="B1574" s="3" t="s">
        <v>59</v>
      </c>
      <c r="C1574" s="3" t="s">
        <v>139</v>
      </c>
      <c r="D1574" s="62" t="str">
        <f t="shared" si="1"/>
        <v>44197mayennegynaecologists</v>
      </c>
      <c r="E1574" s="3">
        <v>670.0</v>
      </c>
    </row>
    <row r="1575">
      <c r="A1575" s="38">
        <v>44197.0</v>
      </c>
      <c r="B1575" s="3" t="s">
        <v>70</v>
      </c>
      <c r="C1575" s="3" t="s">
        <v>135</v>
      </c>
      <c r="D1575" s="62" t="str">
        <f t="shared" si="1"/>
        <v>44197haute-savoienurses</v>
      </c>
      <c r="E1575" s="3">
        <v>1186.0</v>
      </c>
    </row>
    <row r="1576">
      <c r="A1576" s="38">
        <v>44197.0</v>
      </c>
      <c r="B1576" s="3" t="s">
        <v>67</v>
      </c>
      <c r="C1576" s="3" t="s">
        <v>140</v>
      </c>
      <c r="D1576" s="62" t="str">
        <f t="shared" si="1"/>
        <v>44197haute-corseother_surgeons</v>
      </c>
      <c r="E1576" s="3">
        <v>352.0</v>
      </c>
    </row>
    <row r="1577">
      <c r="A1577" s="38">
        <v>44562.0</v>
      </c>
      <c r="B1577" s="3" t="s">
        <v>62</v>
      </c>
      <c r="C1577" s="3" t="s">
        <v>157</v>
      </c>
      <c r="D1577" s="62" t="str">
        <f t="shared" si="1"/>
        <v>44562cantalother_non_medical_hcps</v>
      </c>
      <c r="E1577" s="3">
        <v>126.0</v>
      </c>
    </row>
    <row r="1578">
      <c r="A1578" s="38">
        <v>44197.0</v>
      </c>
      <c r="B1578" s="3" t="s">
        <v>70</v>
      </c>
      <c r="C1578" s="3" t="s">
        <v>146</v>
      </c>
      <c r="D1578" s="62" t="str">
        <f t="shared" si="1"/>
        <v>44197tarnnurses</v>
      </c>
      <c r="E1578" s="3">
        <v>99.0</v>
      </c>
    </row>
    <row r="1579">
      <c r="A1579" s="38">
        <v>44197.0</v>
      </c>
      <c r="B1579" s="3" t="s">
        <v>55</v>
      </c>
      <c r="C1579" s="3" t="s">
        <v>131</v>
      </c>
      <c r="D1579" s="62" t="str">
        <f t="shared" si="1"/>
        <v>44197correzeophthalmologists</v>
      </c>
      <c r="E1579" s="3">
        <v>3861.0</v>
      </c>
    </row>
    <row r="1580">
      <c r="A1580" s="38">
        <v>44197.0</v>
      </c>
      <c r="B1580" s="3" t="s">
        <v>61</v>
      </c>
      <c r="C1580" s="3" t="s">
        <v>96</v>
      </c>
      <c r="D1580" s="62" t="str">
        <f t="shared" si="1"/>
        <v>44197psychiatrists</v>
      </c>
      <c r="E1580" s="3">
        <v>320.0</v>
      </c>
    </row>
    <row r="1581">
      <c r="A1581" s="38">
        <v>44562.0</v>
      </c>
      <c r="B1581" s="3" t="s">
        <v>65</v>
      </c>
      <c r="C1581" s="3" t="s">
        <v>159</v>
      </c>
      <c r="D1581" s="62" t="str">
        <f t="shared" si="1"/>
        <v>44562eure-et-loiranesthetists</v>
      </c>
      <c r="E1581" s="3">
        <v>1713.0</v>
      </c>
    </row>
    <row r="1582">
      <c r="A1582" s="38">
        <v>44197.0</v>
      </c>
      <c r="B1582" s="3" t="s">
        <v>67</v>
      </c>
      <c r="C1582" s="3" t="s">
        <v>131</v>
      </c>
      <c r="D1582" s="62" t="str">
        <f t="shared" si="1"/>
        <v>44197correzeother_surgeons</v>
      </c>
      <c r="E1582" s="3">
        <v>1080.0</v>
      </c>
    </row>
    <row r="1583">
      <c r="A1583" s="38">
        <v>44562.0</v>
      </c>
      <c r="B1583" s="3" t="s">
        <v>55</v>
      </c>
      <c r="C1583" s="3" t="s">
        <v>169</v>
      </c>
      <c r="D1583" s="62" t="str">
        <f t="shared" si="1"/>
        <v>44562guadeloupeophthalmologists</v>
      </c>
      <c r="E1583" s="3">
        <v>1561.0</v>
      </c>
    </row>
    <row r="1584">
      <c r="A1584" s="38">
        <v>44562.0</v>
      </c>
      <c r="B1584" s="3" t="s">
        <v>60</v>
      </c>
      <c r="C1584" s="3" t="s">
        <v>161</v>
      </c>
      <c r="D1584" s="62" t="str">
        <f t="shared" si="1"/>
        <v>44562aubepediatricians</v>
      </c>
      <c r="E1584" s="3">
        <v>1176.0</v>
      </c>
    </row>
    <row r="1585">
      <c r="A1585" s="38">
        <v>44562.0</v>
      </c>
      <c r="B1585" s="3" t="s">
        <v>78</v>
      </c>
      <c r="C1585" s="3" t="s">
        <v>193</v>
      </c>
      <c r="D1585" s="62" t="str">
        <f t="shared" si="1"/>
        <v>44562maine-et-loireplastic_surgeons</v>
      </c>
      <c r="E1585" s="3">
        <v>1116.0</v>
      </c>
    </row>
    <row r="1586">
      <c r="A1586" s="38">
        <v>44197.0</v>
      </c>
      <c r="B1586" s="3" t="s">
        <v>66</v>
      </c>
      <c r="C1586" s="3" t="s">
        <v>129</v>
      </c>
      <c r="D1586" s="62" t="str">
        <f t="shared" si="1"/>
        <v>44197aisnespeech_pathologists</v>
      </c>
      <c r="E1586" s="3">
        <v>31.0</v>
      </c>
    </row>
    <row r="1587">
      <c r="A1587" s="38">
        <v>44197.0</v>
      </c>
      <c r="B1587" s="3" t="s">
        <v>63</v>
      </c>
      <c r="C1587" s="3" t="s">
        <v>124</v>
      </c>
      <c r="D1587" s="62" t="str">
        <f t="shared" si="1"/>
        <v>44197rhonepharmacies</v>
      </c>
      <c r="E1587" s="3">
        <v>3.0</v>
      </c>
    </row>
    <row r="1588">
      <c r="A1588" s="38">
        <v>44197.0</v>
      </c>
      <c r="B1588" s="3" t="s">
        <v>69</v>
      </c>
      <c r="C1588" s="3" t="s">
        <v>171</v>
      </c>
      <c r="D1588" s="62" t="str">
        <f t="shared" si="1"/>
        <v>44197alpes-de-haute-provenceent</v>
      </c>
      <c r="E1588" s="3">
        <v>1695.0</v>
      </c>
    </row>
    <row r="1589">
      <c r="A1589" s="38">
        <v>44927.0</v>
      </c>
      <c r="B1589" s="3" t="s">
        <v>60</v>
      </c>
      <c r="C1589" s="3" t="s">
        <v>174</v>
      </c>
      <c r="D1589" s="62" t="str">
        <f t="shared" si="1"/>
        <v>44927haute-marnepediatricians</v>
      </c>
      <c r="E1589" s="3">
        <v>800.0</v>
      </c>
    </row>
    <row r="1590">
      <c r="A1590" s="38">
        <v>44197.0</v>
      </c>
      <c r="B1590" s="3" t="s">
        <v>56</v>
      </c>
      <c r="C1590" s="3" t="s">
        <v>167</v>
      </c>
      <c r="D1590" s="62" t="str">
        <f t="shared" si="1"/>
        <v>44197lozeredermatologists</v>
      </c>
      <c r="E1590" s="3">
        <v>1698.0</v>
      </c>
    </row>
    <row r="1591">
      <c r="A1591" s="38">
        <v>44197.0</v>
      </c>
      <c r="B1591" s="3" t="s">
        <v>70</v>
      </c>
      <c r="C1591" s="3" t="s">
        <v>151</v>
      </c>
      <c r="D1591" s="62" t="str">
        <f t="shared" si="1"/>
        <v>44197saone-et-loirenurses</v>
      </c>
      <c r="E1591" s="3">
        <v>127.0</v>
      </c>
    </row>
    <row r="1592">
      <c r="A1592" s="38">
        <v>44927.0</v>
      </c>
      <c r="B1592" s="3" t="s">
        <v>56</v>
      </c>
      <c r="C1592" s="3" t="s">
        <v>137</v>
      </c>
      <c r="D1592" s="62" t="str">
        <f t="shared" si="1"/>
        <v>44927ille-et-vilainedermatologists</v>
      </c>
      <c r="E1592" s="3">
        <v>2929.0</v>
      </c>
    </row>
    <row r="1593">
      <c r="A1593" s="38">
        <v>44927.0</v>
      </c>
      <c r="B1593" s="3" t="s">
        <v>69</v>
      </c>
      <c r="C1593" s="3" t="s">
        <v>186</v>
      </c>
      <c r="D1593" s="62" t="str">
        <f t="shared" si="1"/>
        <v>44927heraultent</v>
      </c>
      <c r="E1593" s="3">
        <v>1849.0</v>
      </c>
    </row>
    <row r="1594">
      <c r="A1594" s="38">
        <v>44927.0</v>
      </c>
      <c r="B1594" s="3" t="s">
        <v>59</v>
      </c>
      <c r="C1594" s="3" t="s">
        <v>134</v>
      </c>
      <c r="D1594" s="62" t="str">
        <f t="shared" si="1"/>
        <v>44927val-d'oisegynaecologists</v>
      </c>
      <c r="E1594" s="3">
        <v>1437.0</v>
      </c>
    </row>
    <row r="1595">
      <c r="A1595" s="38">
        <v>44197.0</v>
      </c>
      <c r="B1595" s="3" t="s">
        <v>77</v>
      </c>
      <c r="C1595" s="3" t="s">
        <v>134</v>
      </c>
      <c r="D1595" s="62" t="str">
        <f t="shared" si="1"/>
        <v>44197val-d'oisepodologists</v>
      </c>
      <c r="E1595" s="3">
        <v>818.0</v>
      </c>
    </row>
    <row r="1596">
      <c r="A1596" s="38">
        <v>44197.0</v>
      </c>
      <c r="B1596" s="3" t="s">
        <v>69</v>
      </c>
      <c r="C1596" s="3" t="s">
        <v>115</v>
      </c>
      <c r="D1596" s="62" t="str">
        <f t="shared" si="1"/>
        <v>44197loire-atlantiqueent</v>
      </c>
      <c r="E1596" s="3">
        <v>1328.0</v>
      </c>
    </row>
    <row r="1597">
      <c r="A1597" s="38">
        <v>44562.0</v>
      </c>
      <c r="B1597" s="3" t="s">
        <v>60</v>
      </c>
      <c r="C1597" s="3" t="s">
        <v>111</v>
      </c>
      <c r="D1597" s="62" t="str">
        <f t="shared" si="1"/>
        <v>44562parispediatricians</v>
      </c>
      <c r="E1597" s="3">
        <v>1153.0</v>
      </c>
    </row>
    <row r="1598">
      <c r="A1598" s="38">
        <v>44927.0</v>
      </c>
      <c r="B1598" s="3" t="s">
        <v>52</v>
      </c>
      <c r="C1598" s="3" t="s">
        <v>126</v>
      </c>
      <c r="D1598" s="62" t="str">
        <f t="shared" si="1"/>
        <v>44927bouches-du-rhonephysiotherapists</v>
      </c>
      <c r="E1598" s="3">
        <v>299.0</v>
      </c>
    </row>
    <row r="1599">
      <c r="A1599" s="38">
        <v>44197.0</v>
      </c>
      <c r="B1599" s="3" t="s">
        <v>52</v>
      </c>
      <c r="C1599" s="3" t="s">
        <v>141</v>
      </c>
      <c r="D1599" s="62" t="str">
        <f t="shared" si="1"/>
        <v>44197morbihanphysiotherapists</v>
      </c>
      <c r="E1599" s="3">
        <v>285.0</v>
      </c>
    </row>
    <row r="1600">
      <c r="A1600" s="38">
        <v>44927.0</v>
      </c>
      <c r="B1600" s="3" t="s">
        <v>55</v>
      </c>
      <c r="C1600" s="3" t="s">
        <v>115</v>
      </c>
      <c r="D1600" s="62" t="str">
        <f t="shared" si="1"/>
        <v>44927loire-atlantiqueophthalmologists</v>
      </c>
      <c r="E1600" s="3">
        <v>3793.0</v>
      </c>
    </row>
    <row r="1601">
      <c r="A1601" s="38">
        <v>44197.0</v>
      </c>
      <c r="B1601" s="3" t="s">
        <v>59</v>
      </c>
      <c r="C1601" s="3" t="s">
        <v>197</v>
      </c>
      <c r="D1601" s="62" t="str">
        <f t="shared" si="1"/>
        <v>44197vosgesgynaecologists</v>
      </c>
      <c r="E1601" s="3">
        <v>3053.0</v>
      </c>
    </row>
    <row r="1602">
      <c r="A1602" s="38">
        <v>44562.0</v>
      </c>
      <c r="B1602" s="3" t="s">
        <v>57</v>
      </c>
      <c r="C1602" s="3" t="s">
        <v>185</v>
      </c>
      <c r="D1602" s="62" t="str">
        <f t="shared" si="1"/>
        <v>44562loiretgps</v>
      </c>
      <c r="E1602" s="3">
        <v>1739.0</v>
      </c>
    </row>
    <row r="1603">
      <c r="A1603" s="38">
        <v>44562.0</v>
      </c>
      <c r="B1603" s="3" t="s">
        <v>53</v>
      </c>
      <c r="C1603" s="3" t="s">
        <v>147</v>
      </c>
      <c r="D1603" s="62" t="str">
        <f t="shared" si="1"/>
        <v>44562landescardiologists</v>
      </c>
      <c r="E1603" s="3">
        <v>992.0</v>
      </c>
    </row>
    <row r="1604">
      <c r="A1604" s="38">
        <v>44197.0</v>
      </c>
      <c r="B1604" s="3" t="s">
        <v>54</v>
      </c>
      <c r="C1604" s="3" t="s">
        <v>123</v>
      </c>
      <c r="D1604" s="62" t="str">
        <f t="shared" si="1"/>
        <v>44197val-de-marnedentists</v>
      </c>
      <c r="E1604" s="3">
        <v>753.0</v>
      </c>
    </row>
    <row r="1605">
      <c r="A1605" s="38">
        <v>44562.0</v>
      </c>
      <c r="B1605" s="3" t="s">
        <v>68</v>
      </c>
      <c r="C1605" s="3" t="s">
        <v>115</v>
      </c>
      <c r="D1605" s="62" t="str">
        <f t="shared" si="1"/>
        <v>44562loire-atlantiqueother_specialists</v>
      </c>
      <c r="E1605" s="3">
        <v>625.0</v>
      </c>
    </row>
    <row r="1606">
      <c r="A1606" s="38">
        <v>44197.0</v>
      </c>
      <c r="B1606" s="3" t="s">
        <v>57</v>
      </c>
      <c r="C1606" s="3" t="s">
        <v>140</v>
      </c>
      <c r="D1606" s="62" t="str">
        <f t="shared" si="1"/>
        <v>44197haute-corsegps</v>
      </c>
      <c r="E1606" s="3">
        <v>1434.0</v>
      </c>
    </row>
    <row r="1607">
      <c r="A1607" s="38">
        <v>44927.0</v>
      </c>
      <c r="B1607" s="3" t="s">
        <v>75</v>
      </c>
      <c r="C1607" s="3" t="s">
        <v>117</v>
      </c>
      <c r="D1607" s="62" t="str">
        <f t="shared" si="1"/>
        <v>44927essonneosteopaths</v>
      </c>
      <c r="E1607" s="3">
        <v>511.0</v>
      </c>
    </row>
    <row r="1608">
      <c r="A1608" s="38">
        <v>44927.0</v>
      </c>
      <c r="B1608" s="3" t="s">
        <v>69</v>
      </c>
      <c r="C1608" s="3" t="s">
        <v>143</v>
      </c>
      <c r="D1608" s="62" t="str">
        <f t="shared" si="1"/>
        <v>44927pyrenees-atlantiquesent</v>
      </c>
      <c r="E1608" s="3">
        <v>3664.0</v>
      </c>
    </row>
    <row r="1609">
      <c r="A1609" s="38">
        <v>44562.0</v>
      </c>
      <c r="B1609" s="3" t="s">
        <v>59</v>
      </c>
      <c r="C1609" s="3" t="s">
        <v>178</v>
      </c>
      <c r="D1609" s="62" t="str">
        <f t="shared" si="1"/>
        <v>44562girondegynaecologists</v>
      </c>
      <c r="E1609" s="3">
        <v>1499.0</v>
      </c>
    </row>
    <row r="1610">
      <c r="A1610" s="38">
        <v>44927.0</v>
      </c>
      <c r="B1610" s="3" t="s">
        <v>52</v>
      </c>
      <c r="C1610" s="3" t="s">
        <v>188</v>
      </c>
      <c r="D1610" s="62" t="str">
        <f t="shared" si="1"/>
        <v>44927haute-garonnephysiotherapists</v>
      </c>
      <c r="E1610" s="3">
        <v>309.0</v>
      </c>
    </row>
    <row r="1611">
      <c r="A1611" s="38">
        <v>44197.0</v>
      </c>
      <c r="B1611" s="3" t="s">
        <v>75</v>
      </c>
      <c r="C1611" s="3" t="s">
        <v>112</v>
      </c>
      <c r="D1611" s="62" t="str">
        <f t="shared" si="1"/>
        <v>44197isereosteopaths</v>
      </c>
      <c r="E1611" s="3">
        <v>656.0</v>
      </c>
    </row>
    <row r="1612">
      <c r="A1612" s="38">
        <v>44197.0</v>
      </c>
      <c r="B1612" s="3" t="s">
        <v>53</v>
      </c>
      <c r="C1612" s="3" t="s">
        <v>117</v>
      </c>
      <c r="D1612" s="62" t="str">
        <f t="shared" si="1"/>
        <v>44197essonnecardiologists</v>
      </c>
      <c r="E1612" s="3">
        <v>1209.0</v>
      </c>
    </row>
    <row r="1613">
      <c r="A1613" s="38">
        <v>44197.0</v>
      </c>
      <c r="B1613" s="3" t="s">
        <v>75</v>
      </c>
      <c r="C1613" s="3" t="s">
        <v>133</v>
      </c>
      <c r="D1613" s="62" t="str">
        <f t="shared" si="1"/>
        <v>44197haute-loireosteopaths</v>
      </c>
      <c r="E1613" s="3">
        <v>551.0</v>
      </c>
    </row>
    <row r="1614">
      <c r="A1614" s="38">
        <v>44562.0</v>
      </c>
      <c r="B1614" s="3" t="s">
        <v>75</v>
      </c>
      <c r="C1614" s="3" t="s">
        <v>143</v>
      </c>
      <c r="D1614" s="62" t="str">
        <f t="shared" si="1"/>
        <v>44562pyrenees-atlantiquesosteopaths</v>
      </c>
      <c r="E1614" s="3">
        <v>451.0</v>
      </c>
    </row>
    <row r="1615">
      <c r="A1615" s="38">
        <v>44562.0</v>
      </c>
      <c r="B1615" s="3" t="s">
        <v>62</v>
      </c>
      <c r="C1615" s="3" t="s">
        <v>154</v>
      </c>
      <c r="D1615" s="62" t="str">
        <f t="shared" si="1"/>
        <v>44562ariegeother_non_medical_hcps</v>
      </c>
      <c r="E1615" s="3">
        <v>732.0</v>
      </c>
    </row>
    <row r="1616">
      <c r="A1616" s="38">
        <v>44562.0</v>
      </c>
      <c r="B1616" s="3" t="s">
        <v>62</v>
      </c>
      <c r="C1616" s="3" t="s">
        <v>193</v>
      </c>
      <c r="D1616" s="62" t="str">
        <f t="shared" si="1"/>
        <v>44562maine-et-loireother_non_medical_hcps</v>
      </c>
      <c r="E1616" s="3">
        <v>328.0</v>
      </c>
    </row>
    <row r="1617">
      <c r="A1617" s="38">
        <v>44562.0</v>
      </c>
      <c r="B1617" s="3" t="s">
        <v>62</v>
      </c>
      <c r="C1617" s="3" t="s">
        <v>198</v>
      </c>
      <c r="D1617" s="62" t="str">
        <f t="shared" si="1"/>
        <v>44562vendeeother_non_medical_hcps</v>
      </c>
      <c r="E1617" s="3">
        <v>610.0</v>
      </c>
    </row>
    <row r="1618">
      <c r="A1618" s="38">
        <v>44927.0</v>
      </c>
      <c r="B1618" s="3" t="s">
        <v>75</v>
      </c>
      <c r="C1618" s="3" t="s">
        <v>132</v>
      </c>
      <c r="D1618" s="62" t="str">
        <f t="shared" si="1"/>
        <v>44927sommeosteopaths</v>
      </c>
      <c r="E1618" s="3">
        <v>848.0</v>
      </c>
    </row>
    <row r="1619">
      <c r="A1619" s="38">
        <v>44562.0</v>
      </c>
      <c r="B1619" s="3" t="s">
        <v>71</v>
      </c>
      <c r="C1619" s="3" t="s">
        <v>181</v>
      </c>
      <c r="D1619" s="62" t="str">
        <f t="shared" si="1"/>
        <v>44562oiseorthopedists_and_trauma_surgeons</v>
      </c>
      <c r="E1619" s="3">
        <v>1041.0</v>
      </c>
    </row>
    <row r="1620">
      <c r="A1620" s="38">
        <v>44562.0</v>
      </c>
      <c r="B1620" s="3" t="s">
        <v>77</v>
      </c>
      <c r="C1620" s="3" t="s">
        <v>120</v>
      </c>
      <c r="D1620" s="62" t="str">
        <f t="shared" si="1"/>
        <v>44562loirepodologists</v>
      </c>
      <c r="E1620" s="3">
        <v>959.0</v>
      </c>
    </row>
    <row r="1621">
      <c r="A1621" s="38">
        <v>44562.0</v>
      </c>
      <c r="B1621" s="3" t="s">
        <v>77</v>
      </c>
      <c r="C1621" s="3" t="s">
        <v>132</v>
      </c>
      <c r="D1621" s="62" t="str">
        <f t="shared" si="1"/>
        <v>44562sommepodologists</v>
      </c>
      <c r="E1621" s="3">
        <v>911.0</v>
      </c>
    </row>
    <row r="1622">
      <c r="A1622" s="38">
        <v>44562.0</v>
      </c>
      <c r="B1622" s="3" t="s">
        <v>77</v>
      </c>
      <c r="C1622" s="3" t="s">
        <v>111</v>
      </c>
      <c r="D1622" s="62" t="str">
        <f t="shared" si="1"/>
        <v>44562parispodologists</v>
      </c>
      <c r="E1622" s="3">
        <v>783.0</v>
      </c>
    </row>
    <row r="1623">
      <c r="A1623" s="38">
        <v>44562.0</v>
      </c>
      <c r="B1623" s="3" t="s">
        <v>53</v>
      </c>
      <c r="C1623" s="3" t="s">
        <v>210</v>
      </c>
      <c r="D1623" s="62" t="str">
        <f t="shared" si="1"/>
        <v>44562meusecardiologists</v>
      </c>
      <c r="E1623" s="3">
        <v>2466.0</v>
      </c>
    </row>
    <row r="1624">
      <c r="A1624" s="38">
        <v>44927.0</v>
      </c>
      <c r="B1624" s="3" t="s">
        <v>54</v>
      </c>
      <c r="C1624" s="3" t="s">
        <v>153</v>
      </c>
      <c r="D1624" s="62" t="str">
        <f t="shared" si="1"/>
        <v>44927haut-rhindentists</v>
      </c>
      <c r="E1624" s="3">
        <v>772.0</v>
      </c>
    </row>
    <row r="1625">
      <c r="A1625" s="38">
        <v>44197.0</v>
      </c>
      <c r="B1625" s="3" t="s">
        <v>55</v>
      </c>
      <c r="C1625" s="3" t="s">
        <v>149</v>
      </c>
      <c r="D1625" s="62" t="str">
        <f t="shared" si="1"/>
        <v>44197ainophthalmologists</v>
      </c>
      <c r="E1625" s="3">
        <v>2631.0</v>
      </c>
    </row>
    <row r="1626">
      <c r="A1626" s="38">
        <v>44927.0</v>
      </c>
      <c r="B1626" s="3" t="s">
        <v>62</v>
      </c>
      <c r="C1626" s="3" t="s">
        <v>157</v>
      </c>
      <c r="D1626" s="62" t="str">
        <f t="shared" si="1"/>
        <v>44927cantalother_non_medical_hcps</v>
      </c>
      <c r="E1626" s="3">
        <v>83.0</v>
      </c>
    </row>
    <row r="1627">
      <c r="A1627" s="38">
        <v>44197.0</v>
      </c>
      <c r="B1627" s="3" t="s">
        <v>74</v>
      </c>
      <c r="C1627" s="3" t="s">
        <v>187</v>
      </c>
      <c r="D1627" s="62" t="str">
        <f t="shared" si="1"/>
        <v>44197calvadospsychologists</v>
      </c>
      <c r="E1627" s="3">
        <v>160.0</v>
      </c>
    </row>
    <row r="1628">
      <c r="A1628" s="38">
        <v>44927.0</v>
      </c>
      <c r="B1628" s="3" t="s">
        <v>75</v>
      </c>
      <c r="C1628" s="3" t="s">
        <v>172</v>
      </c>
      <c r="D1628" s="62" t="str">
        <f t="shared" si="1"/>
        <v>44927nievreosteopaths</v>
      </c>
      <c r="E1628" s="3">
        <v>801.0</v>
      </c>
    </row>
    <row r="1629">
      <c r="A1629" s="38">
        <v>44927.0</v>
      </c>
      <c r="B1629" s="3" t="s">
        <v>70</v>
      </c>
      <c r="C1629" s="3" t="s">
        <v>143</v>
      </c>
      <c r="D1629" s="62" t="str">
        <f t="shared" si="1"/>
        <v>44927pyrenees-atlantiquesnurses</v>
      </c>
      <c r="E1629" s="3">
        <v>210.0</v>
      </c>
    </row>
    <row r="1630">
      <c r="A1630" s="38">
        <v>44562.0</v>
      </c>
      <c r="B1630" s="3" t="s">
        <v>68</v>
      </c>
      <c r="C1630" s="3" t="s">
        <v>195</v>
      </c>
      <c r="D1630" s="62" t="str">
        <f t="shared" si="1"/>
        <v>44562hautes-alpesother_specialists</v>
      </c>
      <c r="E1630" s="3">
        <v>1218.0</v>
      </c>
    </row>
    <row r="1631">
      <c r="A1631" s="38">
        <v>44562.0</v>
      </c>
      <c r="B1631" s="3" t="s">
        <v>65</v>
      </c>
      <c r="C1631" s="3" t="s">
        <v>135</v>
      </c>
      <c r="D1631" s="62" t="str">
        <f t="shared" si="1"/>
        <v>44562haute-savoieanesthetists</v>
      </c>
      <c r="E1631" s="3">
        <v>1018.0</v>
      </c>
    </row>
    <row r="1632">
      <c r="A1632" s="38">
        <v>44197.0</v>
      </c>
      <c r="B1632" s="3" t="s">
        <v>53</v>
      </c>
      <c r="C1632" s="3" t="s">
        <v>153</v>
      </c>
      <c r="D1632" s="62" t="str">
        <f t="shared" si="1"/>
        <v>44197haut-rhincardiologists</v>
      </c>
      <c r="E1632" s="3">
        <v>1828.0</v>
      </c>
    </row>
    <row r="1633">
      <c r="A1633" s="38">
        <v>44197.0</v>
      </c>
      <c r="B1633" s="3" t="s">
        <v>53</v>
      </c>
      <c r="C1633" s="3" t="s">
        <v>163</v>
      </c>
      <c r="D1633" s="62" t="str">
        <f t="shared" si="1"/>
        <v>44197yonnecardiologists</v>
      </c>
      <c r="E1633" s="3">
        <v>1839.0</v>
      </c>
    </row>
    <row r="1634">
      <c r="A1634" s="38">
        <v>44562.0</v>
      </c>
      <c r="B1634" s="3" t="s">
        <v>60</v>
      </c>
      <c r="C1634" s="3" t="s">
        <v>204</v>
      </c>
      <c r="D1634" s="62" t="str">
        <f t="shared" si="1"/>
        <v>44562charente-maritimepediatricians</v>
      </c>
      <c r="E1634" s="3">
        <v>1165.0</v>
      </c>
    </row>
    <row r="1635">
      <c r="A1635" s="38">
        <v>44197.0</v>
      </c>
      <c r="B1635" s="3" t="s">
        <v>57</v>
      </c>
      <c r="C1635" s="3" t="s">
        <v>139</v>
      </c>
      <c r="D1635" s="62" t="str">
        <f t="shared" si="1"/>
        <v>44197mayennegps</v>
      </c>
      <c r="E1635" s="3">
        <v>837.0</v>
      </c>
    </row>
    <row r="1636">
      <c r="A1636" s="38">
        <v>44562.0</v>
      </c>
      <c r="B1636" s="3" t="s">
        <v>58</v>
      </c>
      <c r="C1636" s="3" t="s">
        <v>201</v>
      </c>
      <c r="D1636" s="62" t="str">
        <f t="shared" si="1"/>
        <v>44562euremidwives</v>
      </c>
      <c r="E1636" s="3">
        <v>726.0</v>
      </c>
    </row>
    <row r="1637">
      <c r="A1637" s="38">
        <v>44562.0</v>
      </c>
      <c r="B1637" s="3" t="s">
        <v>68</v>
      </c>
      <c r="C1637" s="3" t="s">
        <v>158</v>
      </c>
      <c r="D1637" s="62" t="str">
        <f t="shared" si="1"/>
        <v>44562juraother_specialists</v>
      </c>
      <c r="E1637" s="3">
        <v>637.0</v>
      </c>
    </row>
    <row r="1638">
      <c r="A1638" s="38">
        <v>44927.0</v>
      </c>
      <c r="B1638" s="3" t="s">
        <v>62</v>
      </c>
      <c r="C1638" s="3" t="s">
        <v>179</v>
      </c>
      <c r="D1638" s="62" t="str">
        <f t="shared" si="1"/>
        <v>44927gardother_non_medical_hcps</v>
      </c>
      <c r="E1638" s="3">
        <v>214.0</v>
      </c>
    </row>
    <row r="1639">
      <c r="A1639" s="38">
        <v>44927.0</v>
      </c>
      <c r="B1639" s="3" t="s">
        <v>55</v>
      </c>
      <c r="C1639" s="3" t="s">
        <v>127</v>
      </c>
      <c r="D1639" s="62" t="str">
        <f t="shared" si="1"/>
        <v>44927seine-maritimeophthalmologists</v>
      </c>
      <c r="E1639" s="3">
        <v>2822.0</v>
      </c>
    </row>
    <row r="1640">
      <c r="A1640" s="38">
        <v>44197.0</v>
      </c>
      <c r="B1640" s="3" t="s">
        <v>62</v>
      </c>
      <c r="C1640" s="3" t="s">
        <v>150</v>
      </c>
      <c r="D1640" s="62" t="str">
        <f t="shared" si="1"/>
        <v>44197ardennesother_non_medical_hcps</v>
      </c>
      <c r="E1640" s="3">
        <v>2017.0</v>
      </c>
    </row>
    <row r="1641">
      <c r="A1641" s="38">
        <v>44562.0</v>
      </c>
      <c r="B1641" s="3" t="s">
        <v>75</v>
      </c>
      <c r="C1641" s="3" t="s">
        <v>146</v>
      </c>
      <c r="D1641" s="62" t="str">
        <f t="shared" si="1"/>
        <v>44562tarnosteopaths</v>
      </c>
      <c r="E1641" s="3">
        <v>594.0</v>
      </c>
    </row>
    <row r="1642">
      <c r="A1642" s="38">
        <v>44562.0</v>
      </c>
      <c r="B1642" s="3" t="s">
        <v>64</v>
      </c>
      <c r="C1642" s="3" t="s">
        <v>135</v>
      </c>
      <c r="D1642" s="62" t="str">
        <f t="shared" si="1"/>
        <v>44562haute-savoieradiologists</v>
      </c>
      <c r="E1642" s="3">
        <v>1919.0</v>
      </c>
    </row>
    <row r="1643">
      <c r="A1643" s="38">
        <v>44562.0</v>
      </c>
      <c r="B1643" s="3" t="s">
        <v>55</v>
      </c>
      <c r="C1643" s="3" t="s">
        <v>149</v>
      </c>
      <c r="D1643" s="62" t="str">
        <f t="shared" si="1"/>
        <v>44562ainophthalmologists</v>
      </c>
      <c r="E1643" s="3">
        <v>3215.0</v>
      </c>
    </row>
    <row r="1644">
      <c r="A1644" s="38">
        <v>44197.0</v>
      </c>
      <c r="B1644" s="3" t="s">
        <v>65</v>
      </c>
      <c r="C1644" s="3" t="s">
        <v>145</v>
      </c>
      <c r="D1644" s="62" t="str">
        <f t="shared" si="1"/>
        <v>44197pas-de-calaisanesthetists</v>
      </c>
      <c r="E1644" s="3">
        <v>1977.0</v>
      </c>
    </row>
    <row r="1645">
      <c r="A1645" s="38">
        <v>44562.0</v>
      </c>
      <c r="B1645" s="3" t="s">
        <v>59</v>
      </c>
      <c r="C1645" s="3" t="s">
        <v>149</v>
      </c>
      <c r="D1645" s="62" t="str">
        <f t="shared" si="1"/>
        <v>44562aingynaecologists</v>
      </c>
      <c r="E1645" s="3">
        <v>2027.0</v>
      </c>
    </row>
    <row r="1646">
      <c r="A1646" s="38">
        <v>44562.0</v>
      </c>
      <c r="B1646" s="3" t="s">
        <v>77</v>
      </c>
      <c r="C1646" s="3" t="s">
        <v>128</v>
      </c>
      <c r="D1646" s="62" t="str">
        <f t="shared" si="1"/>
        <v>44562indre-et-loirepodologists</v>
      </c>
      <c r="E1646" s="3">
        <v>982.0</v>
      </c>
    </row>
    <row r="1647">
      <c r="A1647" s="38">
        <v>44562.0</v>
      </c>
      <c r="B1647" s="3" t="s">
        <v>59</v>
      </c>
      <c r="C1647" s="3" t="s">
        <v>116</v>
      </c>
      <c r="D1647" s="62" t="str">
        <f t="shared" si="1"/>
        <v>44562chergynaecologists</v>
      </c>
      <c r="E1647" s="3">
        <v>1205.0</v>
      </c>
    </row>
    <row r="1648">
      <c r="A1648" s="38">
        <v>44197.0</v>
      </c>
      <c r="B1648" s="3" t="s">
        <v>71</v>
      </c>
      <c r="C1648" s="3" t="s">
        <v>143</v>
      </c>
      <c r="D1648" s="62" t="str">
        <f t="shared" si="1"/>
        <v>44197pyrenees-atlantiquesorthopedists_and_trauma_surgeons</v>
      </c>
      <c r="E1648" s="3">
        <v>1395.0</v>
      </c>
    </row>
    <row r="1649">
      <c r="A1649" s="38">
        <v>44562.0</v>
      </c>
      <c r="B1649" s="3" t="s">
        <v>69</v>
      </c>
      <c r="C1649" s="3" t="s">
        <v>145</v>
      </c>
      <c r="D1649" s="62" t="str">
        <f t="shared" si="1"/>
        <v>44562pas-de-calaisent</v>
      </c>
      <c r="E1649" s="3">
        <v>3447.0</v>
      </c>
    </row>
    <row r="1650">
      <c r="A1650" s="38">
        <v>44562.0</v>
      </c>
      <c r="B1650" s="3" t="s">
        <v>61</v>
      </c>
      <c r="C1650" s="3" t="s">
        <v>127</v>
      </c>
      <c r="D1650" s="62" t="str">
        <f t="shared" si="1"/>
        <v>44562seine-maritimepsychiatrists</v>
      </c>
      <c r="E1650" s="3">
        <v>502.0</v>
      </c>
    </row>
    <row r="1651">
      <c r="A1651" s="38">
        <v>44562.0</v>
      </c>
      <c r="B1651" s="3" t="s">
        <v>58</v>
      </c>
      <c r="C1651" s="3" t="s">
        <v>205</v>
      </c>
      <c r="D1651" s="62" t="str">
        <f t="shared" si="1"/>
        <v>44562gersmidwives</v>
      </c>
      <c r="E1651" s="3">
        <v>708.0</v>
      </c>
    </row>
    <row r="1652">
      <c r="A1652" s="38">
        <v>44927.0</v>
      </c>
      <c r="B1652" s="3" t="s">
        <v>52</v>
      </c>
      <c r="C1652" s="3" t="s">
        <v>187</v>
      </c>
      <c r="D1652" s="62" t="str">
        <f t="shared" si="1"/>
        <v>44927calvadosphysiotherapists</v>
      </c>
      <c r="E1652" s="3">
        <v>267.0</v>
      </c>
    </row>
    <row r="1653">
      <c r="A1653" s="38">
        <v>44562.0</v>
      </c>
      <c r="B1653" s="3" t="s">
        <v>70</v>
      </c>
      <c r="C1653" s="3" t="s">
        <v>184</v>
      </c>
      <c r="D1653" s="62" t="str">
        <f t="shared" si="1"/>
        <v>44562hauts-de-seinenurses</v>
      </c>
      <c r="E1653" s="3">
        <v>807.0</v>
      </c>
    </row>
    <row r="1654">
      <c r="A1654" s="38">
        <v>44927.0</v>
      </c>
      <c r="B1654" s="3" t="s">
        <v>75</v>
      </c>
      <c r="C1654" s="3" t="s">
        <v>152</v>
      </c>
      <c r="D1654" s="62" t="str">
        <f t="shared" si="1"/>
        <v>44927lot-et-garonneosteopaths</v>
      </c>
      <c r="E1654" s="3">
        <v>723.0</v>
      </c>
    </row>
    <row r="1655">
      <c r="A1655" s="38">
        <v>44927.0</v>
      </c>
      <c r="B1655" s="3" t="s">
        <v>69</v>
      </c>
      <c r="C1655" s="3" t="s">
        <v>146</v>
      </c>
      <c r="D1655" s="62" t="str">
        <f t="shared" si="1"/>
        <v>44927tarnent</v>
      </c>
      <c r="E1655" s="3">
        <v>1139.0</v>
      </c>
    </row>
    <row r="1656">
      <c r="A1656" s="38">
        <v>44927.0</v>
      </c>
      <c r="B1656" s="3" t="s">
        <v>78</v>
      </c>
      <c r="C1656" s="3" t="s">
        <v>193</v>
      </c>
      <c r="D1656" s="62" t="str">
        <f t="shared" si="1"/>
        <v>44927maine-et-loireplastic_surgeons</v>
      </c>
      <c r="E1656" s="3">
        <v>666.0</v>
      </c>
    </row>
    <row r="1657">
      <c r="A1657" s="38">
        <v>44927.0</v>
      </c>
      <c r="B1657" s="3" t="s">
        <v>76</v>
      </c>
      <c r="C1657" s="3" t="s">
        <v>118</v>
      </c>
      <c r="D1657" s="62" t="str">
        <f t="shared" si="1"/>
        <v>44927cote-d'orurologists</v>
      </c>
      <c r="E1657" s="3">
        <v>1185.0</v>
      </c>
    </row>
    <row r="1658">
      <c r="A1658" s="38">
        <v>44927.0</v>
      </c>
      <c r="B1658" s="3" t="s">
        <v>60</v>
      </c>
      <c r="C1658" s="3" t="s">
        <v>201</v>
      </c>
      <c r="D1658" s="62" t="str">
        <f t="shared" si="1"/>
        <v>44927eurepediatricians</v>
      </c>
      <c r="E1658" s="3">
        <v>169.0</v>
      </c>
    </row>
    <row r="1659">
      <c r="A1659" s="38">
        <v>44562.0</v>
      </c>
      <c r="B1659" s="3" t="s">
        <v>68</v>
      </c>
      <c r="C1659" s="3" t="s">
        <v>189</v>
      </c>
      <c r="D1659" s="62" t="str">
        <f t="shared" si="1"/>
        <v>44562deux-sevresother_specialists</v>
      </c>
      <c r="E1659" s="3">
        <v>1361.0</v>
      </c>
    </row>
    <row r="1660">
      <c r="A1660" s="38">
        <v>44562.0</v>
      </c>
      <c r="B1660" s="3" t="s">
        <v>57</v>
      </c>
      <c r="C1660" s="3" t="s">
        <v>205</v>
      </c>
      <c r="D1660" s="62" t="str">
        <f t="shared" si="1"/>
        <v>44562gersgps</v>
      </c>
      <c r="E1660" s="3">
        <v>1540.0</v>
      </c>
    </row>
    <row r="1661">
      <c r="A1661" s="38">
        <v>44927.0</v>
      </c>
      <c r="B1661" s="3" t="s">
        <v>57</v>
      </c>
      <c r="C1661" s="3" t="s">
        <v>171</v>
      </c>
      <c r="D1661" s="62" t="str">
        <f t="shared" si="1"/>
        <v>44927alpes-de-haute-provencegps</v>
      </c>
      <c r="E1661" s="3">
        <v>1592.0</v>
      </c>
    </row>
    <row r="1662">
      <c r="A1662" s="38">
        <v>44197.0</v>
      </c>
      <c r="B1662" s="3" t="s">
        <v>67</v>
      </c>
      <c r="C1662" s="3" t="s">
        <v>147</v>
      </c>
      <c r="D1662" s="62" t="str">
        <f t="shared" si="1"/>
        <v>44197landesother_surgeons</v>
      </c>
      <c r="E1662" s="3">
        <v>848.0</v>
      </c>
    </row>
    <row r="1663">
      <c r="A1663" s="38">
        <v>44197.0</v>
      </c>
      <c r="B1663" s="3" t="s">
        <v>60</v>
      </c>
      <c r="C1663" s="3" t="s">
        <v>120</v>
      </c>
      <c r="D1663" s="62" t="str">
        <f t="shared" si="1"/>
        <v>44197loirepediatricians</v>
      </c>
      <c r="E1663" s="3">
        <v>1143.0</v>
      </c>
    </row>
    <row r="1664">
      <c r="A1664" s="38">
        <v>44197.0</v>
      </c>
      <c r="B1664" s="3" t="s">
        <v>55</v>
      </c>
      <c r="C1664" s="3" t="s">
        <v>196</v>
      </c>
      <c r="D1664" s="62" t="str">
        <f t="shared" si="1"/>
        <v>44197mancheophthalmologists</v>
      </c>
      <c r="E1664" s="3">
        <v>5428.0</v>
      </c>
    </row>
    <row r="1665">
      <c r="A1665" s="38">
        <v>44927.0</v>
      </c>
      <c r="B1665" s="3" t="s">
        <v>57</v>
      </c>
      <c r="C1665" s="3" t="s">
        <v>155</v>
      </c>
      <c r="D1665" s="62" t="str">
        <f t="shared" si="1"/>
        <v>44927reuniongps</v>
      </c>
      <c r="E1665" s="3">
        <v>1742.0</v>
      </c>
    </row>
    <row r="1666">
      <c r="A1666" s="38">
        <v>44197.0</v>
      </c>
      <c r="B1666" s="3" t="s">
        <v>58</v>
      </c>
      <c r="C1666" s="3" t="s">
        <v>164</v>
      </c>
      <c r="D1666" s="62" t="str">
        <f t="shared" si="1"/>
        <v>44197territoire de belfortmidwives</v>
      </c>
      <c r="E1666" s="3">
        <v>858.0</v>
      </c>
    </row>
    <row r="1667">
      <c r="A1667" s="38">
        <v>44927.0</v>
      </c>
      <c r="B1667" s="3" t="s">
        <v>76</v>
      </c>
      <c r="C1667" s="3" t="s">
        <v>194</v>
      </c>
      <c r="D1667" s="62" t="str">
        <f t="shared" si="1"/>
        <v>44927savoieurologists</v>
      </c>
      <c r="E1667" s="3">
        <v>553.0</v>
      </c>
    </row>
    <row r="1668">
      <c r="A1668" s="38">
        <v>44927.0</v>
      </c>
      <c r="B1668" s="3" t="s">
        <v>74</v>
      </c>
      <c r="C1668" s="3" t="s">
        <v>198</v>
      </c>
      <c r="D1668" s="62" t="str">
        <f t="shared" si="1"/>
        <v>44927vendeepsychologists</v>
      </c>
      <c r="E1668" s="3">
        <v>177.0</v>
      </c>
    </row>
    <row r="1669">
      <c r="A1669" s="38">
        <v>44197.0</v>
      </c>
      <c r="B1669" s="3" t="s">
        <v>74</v>
      </c>
      <c r="C1669" s="3" t="s">
        <v>177</v>
      </c>
      <c r="D1669" s="62" t="str">
        <f t="shared" si="1"/>
        <v>44197dordognepsychologists</v>
      </c>
      <c r="E1669" s="3">
        <v>114.0</v>
      </c>
    </row>
    <row r="1670">
      <c r="A1670" s="38">
        <v>44562.0</v>
      </c>
      <c r="B1670" s="3" t="s">
        <v>52</v>
      </c>
      <c r="C1670" s="3" t="s">
        <v>197</v>
      </c>
      <c r="D1670" s="62" t="str">
        <f t="shared" si="1"/>
        <v>44562vosgesphysiotherapists</v>
      </c>
      <c r="E1670" s="3">
        <v>443.0</v>
      </c>
    </row>
    <row r="1671">
      <c r="A1671" s="38">
        <v>44927.0</v>
      </c>
      <c r="B1671" s="3" t="s">
        <v>61</v>
      </c>
      <c r="C1671" s="3" t="s">
        <v>130</v>
      </c>
      <c r="D1671" s="62" t="str">
        <f t="shared" si="1"/>
        <v>44927tarn-et-garonnepsychiatrists</v>
      </c>
      <c r="E1671" s="3">
        <v>654.0</v>
      </c>
    </row>
    <row r="1672">
      <c r="A1672" s="38">
        <v>44197.0</v>
      </c>
      <c r="B1672" s="3" t="s">
        <v>76</v>
      </c>
      <c r="C1672" s="3" t="s">
        <v>204</v>
      </c>
      <c r="D1672" s="62" t="str">
        <f t="shared" si="1"/>
        <v>44197charente-maritimeurologists</v>
      </c>
      <c r="E1672" s="3">
        <v>1655.0</v>
      </c>
    </row>
    <row r="1673">
      <c r="A1673" s="38">
        <v>44927.0</v>
      </c>
      <c r="B1673" s="3" t="s">
        <v>53</v>
      </c>
      <c r="C1673" s="3" t="s">
        <v>139</v>
      </c>
      <c r="D1673" s="62" t="str">
        <f t="shared" si="1"/>
        <v>44927mayennecardiologists</v>
      </c>
      <c r="E1673" s="3">
        <v>171.0</v>
      </c>
    </row>
    <row r="1674">
      <c r="A1674" s="38">
        <v>44927.0</v>
      </c>
      <c r="B1674" s="3" t="s">
        <v>68</v>
      </c>
      <c r="C1674" s="3" t="s">
        <v>172</v>
      </c>
      <c r="D1674" s="62" t="str">
        <f t="shared" si="1"/>
        <v>44927nievreother_specialists</v>
      </c>
      <c r="E1674" s="3">
        <v>1356.0</v>
      </c>
    </row>
    <row r="1675">
      <c r="A1675" s="38">
        <v>44562.0</v>
      </c>
      <c r="B1675" s="3" t="s">
        <v>64</v>
      </c>
      <c r="C1675" s="3" t="s">
        <v>177</v>
      </c>
      <c r="D1675" s="62" t="str">
        <f t="shared" si="1"/>
        <v>44562dordogneradiologists</v>
      </c>
      <c r="E1675" s="3">
        <v>5800.0</v>
      </c>
    </row>
    <row r="1676">
      <c r="A1676" s="38">
        <v>44197.0</v>
      </c>
      <c r="B1676" s="3" t="s">
        <v>54</v>
      </c>
      <c r="C1676" s="3" t="s">
        <v>133</v>
      </c>
      <c r="D1676" s="62" t="str">
        <f t="shared" si="1"/>
        <v>44197haute-loiredentists</v>
      </c>
      <c r="E1676" s="3">
        <v>1003.0</v>
      </c>
    </row>
    <row r="1677">
      <c r="A1677" s="38">
        <v>44562.0</v>
      </c>
      <c r="B1677" s="3" t="s">
        <v>63</v>
      </c>
      <c r="C1677" s="3" t="s">
        <v>170</v>
      </c>
      <c r="D1677" s="62" t="str">
        <f t="shared" si="1"/>
        <v>44562seine-saint-denispharmacies</v>
      </c>
      <c r="E1677" s="3">
        <v>451.0</v>
      </c>
    </row>
    <row r="1678">
      <c r="A1678" s="38">
        <v>44197.0</v>
      </c>
      <c r="B1678" s="3" t="s">
        <v>61</v>
      </c>
      <c r="C1678" s="3" t="s">
        <v>142</v>
      </c>
      <c r="D1678" s="62" t="str">
        <f t="shared" si="1"/>
        <v>44197haute-saonepsychiatrists</v>
      </c>
      <c r="E1678" s="3">
        <v>415.0</v>
      </c>
    </row>
    <row r="1679">
      <c r="A1679" s="38">
        <v>44562.0</v>
      </c>
      <c r="B1679" s="3" t="s">
        <v>70</v>
      </c>
      <c r="C1679" s="3" t="s">
        <v>210</v>
      </c>
      <c r="D1679" s="62" t="str">
        <f t="shared" si="1"/>
        <v>44562meusenurses</v>
      </c>
      <c r="E1679" s="3">
        <v>163.0</v>
      </c>
    </row>
    <row r="1680">
      <c r="A1680" s="38">
        <v>44562.0</v>
      </c>
      <c r="B1680" s="3" t="s">
        <v>56</v>
      </c>
      <c r="C1680" s="3" t="s">
        <v>161</v>
      </c>
      <c r="D1680" s="62" t="str">
        <f t="shared" si="1"/>
        <v>44562aubedermatologists</v>
      </c>
      <c r="E1680" s="3">
        <v>3540.0</v>
      </c>
    </row>
    <row r="1681">
      <c r="A1681" s="38">
        <v>44562.0</v>
      </c>
      <c r="B1681" s="3" t="s">
        <v>69</v>
      </c>
      <c r="C1681" s="3" t="s">
        <v>161</v>
      </c>
      <c r="D1681" s="62" t="str">
        <f t="shared" si="1"/>
        <v>44562aubeent</v>
      </c>
      <c r="E1681" s="3">
        <v>3142.0</v>
      </c>
    </row>
    <row r="1682">
      <c r="A1682" s="38">
        <v>44562.0</v>
      </c>
      <c r="B1682" s="3" t="s">
        <v>78</v>
      </c>
      <c r="C1682" s="3" t="s">
        <v>121</v>
      </c>
      <c r="D1682" s="62" t="str">
        <f t="shared" si="1"/>
        <v>44562doubsplastic_surgeons</v>
      </c>
      <c r="E1682" s="3">
        <v>823.0</v>
      </c>
    </row>
    <row r="1683">
      <c r="A1683" s="38">
        <v>44562.0</v>
      </c>
      <c r="B1683" s="3" t="s">
        <v>58</v>
      </c>
      <c r="C1683" s="3" t="s">
        <v>142</v>
      </c>
      <c r="D1683" s="62" t="str">
        <f t="shared" si="1"/>
        <v>44562haute-saonemidwives</v>
      </c>
      <c r="E1683" s="3">
        <v>658.0</v>
      </c>
    </row>
    <row r="1684">
      <c r="A1684" s="38">
        <v>44562.0</v>
      </c>
      <c r="B1684" s="3" t="s">
        <v>65</v>
      </c>
      <c r="C1684" s="3" t="s">
        <v>151</v>
      </c>
      <c r="D1684" s="62" t="str">
        <f t="shared" si="1"/>
        <v>44562saone-et-loireanesthetists</v>
      </c>
      <c r="E1684" s="3">
        <v>2124.0</v>
      </c>
    </row>
    <row r="1685">
      <c r="A1685" s="38">
        <v>44927.0</v>
      </c>
      <c r="B1685" s="3" t="s">
        <v>65</v>
      </c>
      <c r="C1685" s="3" t="s">
        <v>159</v>
      </c>
      <c r="D1685" s="62" t="str">
        <f t="shared" si="1"/>
        <v>44927eure-et-loiranesthetists</v>
      </c>
      <c r="E1685" s="3">
        <v>1522.0</v>
      </c>
    </row>
    <row r="1686">
      <c r="A1686" s="38">
        <v>44562.0</v>
      </c>
      <c r="B1686" s="3" t="s">
        <v>61</v>
      </c>
      <c r="C1686" s="3" t="s">
        <v>205</v>
      </c>
      <c r="D1686" s="62" t="str">
        <f t="shared" si="1"/>
        <v>44562gerspsychiatrists</v>
      </c>
      <c r="E1686" s="3">
        <v>273.0</v>
      </c>
    </row>
    <row r="1687">
      <c r="A1687" s="38">
        <v>44927.0</v>
      </c>
      <c r="B1687" s="3" t="s">
        <v>72</v>
      </c>
      <c r="C1687" s="3" t="s">
        <v>118</v>
      </c>
      <c r="D1687" s="62" t="str">
        <f t="shared" si="1"/>
        <v>44927cote-d'orinternists</v>
      </c>
      <c r="E1687" s="3">
        <v>472.0</v>
      </c>
    </row>
    <row r="1688">
      <c r="A1688" s="38">
        <v>44562.0</v>
      </c>
      <c r="B1688" s="3" t="s">
        <v>54</v>
      </c>
      <c r="C1688" s="3" t="s">
        <v>195</v>
      </c>
      <c r="D1688" s="62" t="str">
        <f t="shared" si="1"/>
        <v>44562hautes-alpesdentists</v>
      </c>
      <c r="E1688" s="3">
        <v>1084.0</v>
      </c>
    </row>
    <row r="1689">
      <c r="A1689" s="38">
        <v>44197.0</v>
      </c>
      <c r="B1689" s="3" t="s">
        <v>72</v>
      </c>
      <c r="C1689" s="3" t="s">
        <v>111</v>
      </c>
      <c r="D1689" s="62" t="str">
        <f t="shared" si="1"/>
        <v>44197parisinternists</v>
      </c>
      <c r="E1689" s="3">
        <v>101.0</v>
      </c>
    </row>
    <row r="1690">
      <c r="A1690" s="38">
        <v>44197.0</v>
      </c>
      <c r="B1690" s="3" t="s">
        <v>72</v>
      </c>
      <c r="C1690" s="3" t="s">
        <v>201</v>
      </c>
      <c r="D1690" s="62" t="str">
        <f t="shared" si="1"/>
        <v>44197eureinternists</v>
      </c>
      <c r="E1690" s="3">
        <v>189.0</v>
      </c>
    </row>
    <row r="1691">
      <c r="A1691" s="38">
        <v>44562.0</v>
      </c>
      <c r="B1691" s="3" t="s">
        <v>61</v>
      </c>
      <c r="C1691" s="3" t="s">
        <v>140</v>
      </c>
      <c r="D1691" s="62" t="str">
        <f t="shared" si="1"/>
        <v>44562haute-corsepsychiatrists</v>
      </c>
      <c r="E1691" s="3">
        <v>596.0</v>
      </c>
    </row>
    <row r="1692">
      <c r="A1692" s="38">
        <v>44562.0</v>
      </c>
      <c r="B1692" s="3" t="s">
        <v>63</v>
      </c>
      <c r="C1692" s="3" t="s">
        <v>153</v>
      </c>
      <c r="D1692" s="62" t="str">
        <f t="shared" si="1"/>
        <v>44562haut-rhinpharmacies</v>
      </c>
      <c r="E1692" s="3">
        <v>71.0</v>
      </c>
    </row>
    <row r="1693">
      <c r="A1693" s="38">
        <v>44562.0</v>
      </c>
      <c r="B1693" s="3" t="s">
        <v>69</v>
      </c>
      <c r="C1693" s="3" t="s">
        <v>180</v>
      </c>
      <c r="D1693" s="62" t="str">
        <f t="shared" si="1"/>
        <v>44562haute-vienneent</v>
      </c>
      <c r="E1693" s="3">
        <v>4026.0</v>
      </c>
    </row>
    <row r="1694">
      <c r="A1694" s="38">
        <v>44197.0</v>
      </c>
      <c r="B1694" s="3" t="s">
        <v>66</v>
      </c>
      <c r="C1694" s="3" t="s">
        <v>128</v>
      </c>
      <c r="D1694" s="62" t="str">
        <f t="shared" si="1"/>
        <v>44197indre-et-loirespeech_pathologists</v>
      </c>
      <c r="E1694" s="3">
        <v>52.0</v>
      </c>
    </row>
    <row r="1695">
      <c r="A1695" s="38">
        <v>44197.0</v>
      </c>
      <c r="B1695" s="3" t="s">
        <v>78</v>
      </c>
      <c r="C1695" s="3" t="s">
        <v>151</v>
      </c>
      <c r="D1695" s="62" t="str">
        <f t="shared" si="1"/>
        <v>44197saone-et-loireplastic_surgeons</v>
      </c>
      <c r="E1695" s="3">
        <v>1421.0</v>
      </c>
    </row>
    <row r="1696">
      <c r="A1696" s="38">
        <v>44562.0</v>
      </c>
      <c r="B1696" s="3" t="s">
        <v>62</v>
      </c>
      <c r="C1696" s="3" t="s">
        <v>202</v>
      </c>
      <c r="D1696" s="62" t="str">
        <f t="shared" si="1"/>
        <v>44562martiniqueother_non_medical_hcps</v>
      </c>
      <c r="E1696" s="3">
        <v>8.0</v>
      </c>
    </row>
    <row r="1697">
      <c r="A1697" s="38">
        <v>44562.0</v>
      </c>
      <c r="B1697" s="3" t="s">
        <v>61</v>
      </c>
      <c r="C1697" s="3" t="s">
        <v>196</v>
      </c>
      <c r="D1697" s="62" t="str">
        <f t="shared" si="1"/>
        <v>44562manchepsychiatrists</v>
      </c>
      <c r="E1697" s="3">
        <v>935.0</v>
      </c>
    </row>
    <row r="1698">
      <c r="A1698" s="38">
        <v>44927.0</v>
      </c>
      <c r="B1698" s="3" t="s">
        <v>63</v>
      </c>
      <c r="C1698" s="3" t="s">
        <v>113</v>
      </c>
      <c r="D1698" s="62" t="str">
        <f t="shared" si="1"/>
        <v>44927sarthepharmacies</v>
      </c>
      <c r="E1698" s="3">
        <v>1.0</v>
      </c>
    </row>
    <row r="1699">
      <c r="A1699" s="38">
        <v>44562.0</v>
      </c>
      <c r="B1699" s="3" t="s">
        <v>61</v>
      </c>
      <c r="C1699" s="3" t="s">
        <v>142</v>
      </c>
      <c r="D1699" s="62" t="str">
        <f t="shared" si="1"/>
        <v>44562haute-saonepsychiatrists</v>
      </c>
      <c r="E1699" s="3">
        <v>348.0</v>
      </c>
    </row>
    <row r="1700">
      <c r="A1700" s="38">
        <v>44562.0</v>
      </c>
      <c r="B1700" s="3" t="s">
        <v>63</v>
      </c>
      <c r="C1700" s="3" t="s">
        <v>137</v>
      </c>
      <c r="D1700" s="62" t="str">
        <f t="shared" si="1"/>
        <v>44562ille-et-vilainepharmacies</v>
      </c>
      <c r="E1700" s="3">
        <v>128.0</v>
      </c>
    </row>
    <row r="1701">
      <c r="A1701" s="38">
        <v>44927.0</v>
      </c>
      <c r="B1701" s="3" t="s">
        <v>68</v>
      </c>
      <c r="C1701" s="3" t="s">
        <v>200</v>
      </c>
      <c r="D1701" s="62" t="str">
        <f t="shared" si="1"/>
        <v>44927allierother_specialists</v>
      </c>
      <c r="E1701" s="3">
        <v>702.0</v>
      </c>
    </row>
    <row r="1702">
      <c r="A1702" s="38">
        <v>44927.0</v>
      </c>
      <c r="B1702" s="3" t="s">
        <v>55</v>
      </c>
      <c r="C1702" s="3" t="s">
        <v>203</v>
      </c>
      <c r="D1702" s="62" t="str">
        <f t="shared" si="1"/>
        <v>44927nordophthalmologists</v>
      </c>
      <c r="E1702" s="3">
        <v>4328.0</v>
      </c>
    </row>
    <row r="1703">
      <c r="A1703" s="38">
        <v>44927.0</v>
      </c>
      <c r="B1703" s="3" t="s">
        <v>55</v>
      </c>
      <c r="C1703" s="3" t="s">
        <v>171</v>
      </c>
      <c r="D1703" s="62" t="str">
        <f t="shared" si="1"/>
        <v>44927alpes-de-haute-provenceophthalmologists</v>
      </c>
      <c r="E1703" s="3">
        <v>2983.0</v>
      </c>
    </row>
    <row r="1704">
      <c r="A1704" s="38">
        <v>44562.0</v>
      </c>
      <c r="B1704" s="3" t="s">
        <v>75</v>
      </c>
      <c r="C1704" s="3" t="s">
        <v>170</v>
      </c>
      <c r="D1704" s="62" t="str">
        <f t="shared" si="1"/>
        <v>44562seine-saint-denisosteopaths</v>
      </c>
      <c r="E1704" s="3">
        <v>504.0</v>
      </c>
    </row>
    <row r="1705">
      <c r="A1705" s="38">
        <v>44197.0</v>
      </c>
      <c r="B1705" s="3" t="s">
        <v>67</v>
      </c>
      <c r="C1705" s="3" t="s">
        <v>143</v>
      </c>
      <c r="D1705" s="62" t="str">
        <f t="shared" si="1"/>
        <v>44197pyrenees-atlantiquesother_surgeons</v>
      </c>
      <c r="E1705" s="3">
        <v>816.0</v>
      </c>
    </row>
    <row r="1706">
      <c r="A1706" s="38">
        <v>44197.0</v>
      </c>
      <c r="B1706" s="3" t="s">
        <v>74</v>
      </c>
      <c r="C1706" s="3" t="s">
        <v>111</v>
      </c>
      <c r="D1706" s="62" t="str">
        <f t="shared" si="1"/>
        <v>44197parispsychologists</v>
      </c>
      <c r="E1706" s="3">
        <v>102.0</v>
      </c>
    </row>
    <row r="1707">
      <c r="A1707" s="38">
        <v>44927.0</v>
      </c>
      <c r="B1707" s="3" t="s">
        <v>57</v>
      </c>
      <c r="C1707" s="3" t="s">
        <v>115</v>
      </c>
      <c r="D1707" s="62" t="str">
        <f t="shared" si="1"/>
        <v>44927loire-atlantiquegps</v>
      </c>
      <c r="E1707" s="3">
        <v>1436.0</v>
      </c>
    </row>
    <row r="1708">
      <c r="A1708" s="38">
        <v>44927.0</v>
      </c>
      <c r="B1708" s="3" t="s">
        <v>57</v>
      </c>
      <c r="C1708" s="3" t="s">
        <v>127</v>
      </c>
      <c r="D1708" s="62" t="str">
        <f t="shared" si="1"/>
        <v>44927seine-maritimegps</v>
      </c>
      <c r="E1708" s="3">
        <v>1404.0</v>
      </c>
    </row>
    <row r="1709">
      <c r="A1709" s="38">
        <v>44197.0</v>
      </c>
      <c r="B1709" s="3" t="s">
        <v>68</v>
      </c>
      <c r="C1709" s="3" t="s">
        <v>203</v>
      </c>
      <c r="D1709" s="62" t="str">
        <f t="shared" si="1"/>
        <v>44197nordother_specialists</v>
      </c>
      <c r="E1709" s="3">
        <v>944.0</v>
      </c>
    </row>
    <row r="1710">
      <c r="A1710" s="38">
        <v>44927.0</v>
      </c>
      <c r="B1710" s="3" t="s">
        <v>69</v>
      </c>
      <c r="C1710" s="3" t="s">
        <v>122</v>
      </c>
      <c r="D1710" s="62" t="str">
        <f t="shared" si="1"/>
        <v>44927varent</v>
      </c>
      <c r="E1710" s="3">
        <v>2322.0</v>
      </c>
    </row>
    <row r="1711">
      <c r="A1711" s="38">
        <v>44562.0</v>
      </c>
      <c r="B1711" s="3" t="s">
        <v>54</v>
      </c>
      <c r="C1711" s="3" t="s">
        <v>188</v>
      </c>
      <c r="D1711" s="62" t="str">
        <f t="shared" si="1"/>
        <v>44562haute-garonnedentists</v>
      </c>
      <c r="E1711" s="3">
        <v>866.0</v>
      </c>
    </row>
    <row r="1712">
      <c r="A1712" s="38">
        <v>44927.0</v>
      </c>
      <c r="B1712" s="3" t="s">
        <v>56</v>
      </c>
      <c r="C1712" s="3" t="s">
        <v>184</v>
      </c>
      <c r="D1712" s="62" t="str">
        <f t="shared" si="1"/>
        <v>44927hauts-de-seinedermatologists</v>
      </c>
      <c r="E1712" s="3">
        <v>1899.0</v>
      </c>
    </row>
    <row r="1713">
      <c r="A1713" s="38">
        <v>44197.0</v>
      </c>
      <c r="B1713" s="3" t="s">
        <v>52</v>
      </c>
      <c r="C1713" s="3" t="s">
        <v>203</v>
      </c>
      <c r="D1713" s="62" t="str">
        <f t="shared" si="1"/>
        <v>44197nordphysiotherapists</v>
      </c>
      <c r="E1713" s="3">
        <v>280.0</v>
      </c>
    </row>
    <row r="1714">
      <c r="A1714" s="38">
        <v>44197.0</v>
      </c>
      <c r="B1714" s="3" t="s">
        <v>77</v>
      </c>
      <c r="C1714" s="3" t="s">
        <v>148</v>
      </c>
      <c r="D1714" s="62" t="str">
        <f t="shared" si="1"/>
        <v>44197vauclusepodologists</v>
      </c>
      <c r="E1714" s="3">
        <v>906.0</v>
      </c>
    </row>
    <row r="1715">
      <c r="A1715" s="38">
        <v>44197.0</v>
      </c>
      <c r="B1715" s="3" t="s">
        <v>64</v>
      </c>
      <c r="C1715" s="3" t="s">
        <v>146</v>
      </c>
      <c r="D1715" s="62" t="str">
        <f t="shared" si="1"/>
        <v>44197tarnradiologists</v>
      </c>
      <c r="E1715" s="3">
        <v>5043.0</v>
      </c>
    </row>
    <row r="1716">
      <c r="A1716" s="38">
        <v>44562.0</v>
      </c>
      <c r="B1716" s="3" t="s">
        <v>75</v>
      </c>
      <c r="C1716" s="3" t="s">
        <v>126</v>
      </c>
      <c r="D1716" s="62" t="str">
        <f t="shared" si="1"/>
        <v>44562bouches-du-rhoneosteopaths</v>
      </c>
      <c r="E1716" s="3">
        <v>494.0</v>
      </c>
    </row>
    <row r="1717">
      <c r="A1717" s="38">
        <v>44562.0</v>
      </c>
      <c r="B1717" s="3" t="s">
        <v>56</v>
      </c>
      <c r="C1717" s="3" t="s">
        <v>118</v>
      </c>
      <c r="D1717" s="62" t="str">
        <f t="shared" si="1"/>
        <v>44562cote-d'ordermatologists</v>
      </c>
      <c r="E1717" s="3">
        <v>2633.0</v>
      </c>
    </row>
    <row r="1718">
      <c r="A1718" s="38">
        <v>44562.0</v>
      </c>
      <c r="B1718" s="3" t="s">
        <v>61</v>
      </c>
      <c r="C1718" s="3" t="s">
        <v>138</v>
      </c>
      <c r="D1718" s="62" t="str">
        <f t="shared" si="1"/>
        <v>44562meurthe-et-mosellepsychiatrists</v>
      </c>
      <c r="E1718" s="3">
        <v>310.0</v>
      </c>
    </row>
    <row r="1719">
      <c r="A1719" s="38">
        <v>44197.0</v>
      </c>
      <c r="B1719" s="3" t="s">
        <v>77</v>
      </c>
      <c r="C1719" s="3" t="s">
        <v>203</v>
      </c>
      <c r="D1719" s="62" t="str">
        <f t="shared" si="1"/>
        <v>44197nordpodologists</v>
      </c>
      <c r="E1719" s="3">
        <v>882.0</v>
      </c>
    </row>
    <row r="1720">
      <c r="A1720" s="38">
        <v>44562.0</v>
      </c>
      <c r="B1720" s="3" t="s">
        <v>52</v>
      </c>
      <c r="C1720" s="3" t="s">
        <v>166</v>
      </c>
      <c r="D1720" s="62" t="str">
        <f t="shared" si="1"/>
        <v>44562audephysiotherapists</v>
      </c>
      <c r="E1720" s="3">
        <v>307.0</v>
      </c>
    </row>
    <row r="1721">
      <c r="A1721" s="38">
        <v>44562.0</v>
      </c>
      <c r="B1721" s="3" t="s">
        <v>67</v>
      </c>
      <c r="C1721" s="3" t="s">
        <v>119</v>
      </c>
      <c r="D1721" s="62" t="str">
        <f t="shared" si="1"/>
        <v>44562seine-et-marneother_surgeons</v>
      </c>
      <c r="E1721" s="3">
        <v>537.0</v>
      </c>
    </row>
    <row r="1722">
      <c r="A1722" s="38">
        <v>44927.0</v>
      </c>
      <c r="B1722" s="3" t="s">
        <v>77</v>
      </c>
      <c r="C1722" s="3" t="s">
        <v>135</v>
      </c>
      <c r="D1722" s="62" t="str">
        <f t="shared" si="1"/>
        <v>44927haute-savoiepodologists</v>
      </c>
      <c r="E1722" s="3">
        <v>896.0</v>
      </c>
    </row>
    <row r="1723">
      <c r="A1723" s="38">
        <v>44927.0</v>
      </c>
      <c r="B1723" s="3" t="s">
        <v>54</v>
      </c>
      <c r="C1723" s="3" t="s">
        <v>113</v>
      </c>
      <c r="D1723" s="62" t="str">
        <f t="shared" si="1"/>
        <v>44927sarthedentists</v>
      </c>
      <c r="E1723" s="3">
        <v>853.0</v>
      </c>
    </row>
    <row r="1724">
      <c r="A1724" s="38">
        <v>44197.0</v>
      </c>
      <c r="B1724" s="3" t="s">
        <v>58</v>
      </c>
      <c r="C1724" s="3" t="s">
        <v>181</v>
      </c>
      <c r="D1724" s="62" t="str">
        <f t="shared" si="1"/>
        <v>44197oisemidwives</v>
      </c>
      <c r="E1724" s="3">
        <v>735.0</v>
      </c>
    </row>
    <row r="1725">
      <c r="A1725" s="38">
        <v>44197.0</v>
      </c>
      <c r="B1725" s="3" t="s">
        <v>52</v>
      </c>
      <c r="C1725" s="3" t="s">
        <v>137</v>
      </c>
      <c r="D1725" s="62" t="str">
        <f t="shared" si="1"/>
        <v>44197ille-et-vilainephysiotherapists</v>
      </c>
      <c r="E1725" s="3">
        <v>285.0</v>
      </c>
    </row>
    <row r="1726">
      <c r="A1726" s="38">
        <v>44197.0</v>
      </c>
      <c r="B1726" s="3" t="s">
        <v>71</v>
      </c>
      <c r="C1726" s="3" t="s">
        <v>203</v>
      </c>
      <c r="D1726" s="62" t="str">
        <f t="shared" si="1"/>
        <v>44197nordorthopedists_and_trauma_surgeons</v>
      </c>
      <c r="E1726" s="3">
        <v>927.0</v>
      </c>
    </row>
    <row r="1727">
      <c r="A1727" s="38">
        <v>44562.0</v>
      </c>
      <c r="B1727" s="3" t="s">
        <v>75</v>
      </c>
      <c r="C1727" s="3" t="s">
        <v>115</v>
      </c>
      <c r="D1727" s="62" t="str">
        <f t="shared" si="1"/>
        <v>44562loire-atlantiqueosteopaths</v>
      </c>
      <c r="E1727" s="3">
        <v>743.0</v>
      </c>
    </row>
    <row r="1728">
      <c r="A1728" s="38">
        <v>44562.0</v>
      </c>
      <c r="B1728" s="3" t="s">
        <v>76</v>
      </c>
      <c r="C1728" s="3" t="s">
        <v>159</v>
      </c>
      <c r="D1728" s="62" t="str">
        <f t="shared" si="1"/>
        <v>44562eure-et-loirurologists</v>
      </c>
      <c r="E1728" s="3">
        <v>790.0</v>
      </c>
    </row>
    <row r="1729">
      <c r="A1729" s="38">
        <v>44197.0</v>
      </c>
      <c r="B1729" s="3" t="s">
        <v>70</v>
      </c>
      <c r="C1729" s="3" t="s">
        <v>112</v>
      </c>
      <c r="D1729" s="62" t="str">
        <f t="shared" si="1"/>
        <v>44197iserenurses</v>
      </c>
      <c r="E1729" s="3">
        <v>484.0</v>
      </c>
    </row>
    <row r="1730">
      <c r="A1730" s="38">
        <v>44197.0</v>
      </c>
      <c r="B1730" s="3" t="s">
        <v>52</v>
      </c>
      <c r="C1730" s="3" t="s">
        <v>166</v>
      </c>
      <c r="D1730" s="62" t="str">
        <f t="shared" si="1"/>
        <v>44197audephysiotherapists</v>
      </c>
      <c r="E1730" s="3">
        <v>201.0</v>
      </c>
    </row>
    <row r="1731">
      <c r="A1731" s="38">
        <v>44562.0</v>
      </c>
      <c r="B1731" s="3" t="s">
        <v>52</v>
      </c>
      <c r="C1731" s="3" t="s">
        <v>183</v>
      </c>
      <c r="D1731" s="62" t="str">
        <f t="shared" si="1"/>
        <v>44562alpes-maritimesphysiotherapists</v>
      </c>
      <c r="E1731" s="3">
        <v>259.0</v>
      </c>
    </row>
    <row r="1732">
      <c r="A1732" s="38">
        <v>44927.0</v>
      </c>
      <c r="B1732" s="3" t="s">
        <v>67</v>
      </c>
      <c r="C1732" s="3" t="s">
        <v>96</v>
      </c>
      <c r="D1732" s="62" t="str">
        <f t="shared" si="1"/>
        <v>44927other_surgeons</v>
      </c>
      <c r="E1732" s="3">
        <v>438.0</v>
      </c>
    </row>
    <row r="1733">
      <c r="A1733" s="38">
        <v>44197.0</v>
      </c>
      <c r="B1733" s="3" t="s">
        <v>56</v>
      </c>
      <c r="C1733" s="3" t="s">
        <v>118</v>
      </c>
      <c r="D1733" s="62" t="str">
        <f t="shared" si="1"/>
        <v>44197cote-d'ordermatologists</v>
      </c>
      <c r="E1733" s="3">
        <v>3063.0</v>
      </c>
    </row>
    <row r="1734">
      <c r="A1734" s="38">
        <v>44562.0</v>
      </c>
      <c r="B1734" s="3" t="s">
        <v>52</v>
      </c>
      <c r="C1734" s="3" t="s">
        <v>125</v>
      </c>
      <c r="D1734" s="62" t="str">
        <f t="shared" si="1"/>
        <v>44562marnephysiotherapists</v>
      </c>
      <c r="E1734" s="3">
        <v>337.0</v>
      </c>
    </row>
    <row r="1735">
      <c r="A1735" s="38">
        <v>44562.0</v>
      </c>
      <c r="B1735" s="3" t="s">
        <v>65</v>
      </c>
      <c r="C1735" s="3" t="s">
        <v>129</v>
      </c>
      <c r="D1735" s="62" t="str">
        <f t="shared" si="1"/>
        <v>44562aisneanesthetists</v>
      </c>
      <c r="E1735" s="3">
        <v>1125.0</v>
      </c>
    </row>
    <row r="1736">
      <c r="A1736" s="38">
        <v>44562.0</v>
      </c>
      <c r="B1736" s="3" t="s">
        <v>53</v>
      </c>
      <c r="C1736" s="3" t="s">
        <v>129</v>
      </c>
      <c r="D1736" s="62" t="str">
        <f t="shared" si="1"/>
        <v>44562aisnecardiologists</v>
      </c>
      <c r="E1736" s="3">
        <v>1490.0</v>
      </c>
    </row>
    <row r="1737">
      <c r="A1737" s="38">
        <v>44197.0</v>
      </c>
      <c r="B1737" s="3" t="s">
        <v>75</v>
      </c>
      <c r="C1737" s="3" t="s">
        <v>168</v>
      </c>
      <c r="D1737" s="62" t="str">
        <f t="shared" si="1"/>
        <v>44197pyrenees-orientalesosteopaths</v>
      </c>
      <c r="E1737" s="3">
        <v>501.0</v>
      </c>
    </row>
    <row r="1738">
      <c r="A1738" s="38">
        <v>44562.0</v>
      </c>
      <c r="B1738" s="3" t="s">
        <v>60</v>
      </c>
      <c r="C1738" s="3" t="s">
        <v>187</v>
      </c>
      <c r="D1738" s="62" t="str">
        <f t="shared" si="1"/>
        <v>44562calvadospediatricians</v>
      </c>
      <c r="E1738" s="3">
        <v>1356.0</v>
      </c>
    </row>
    <row r="1739">
      <c r="A1739" s="38">
        <v>44197.0</v>
      </c>
      <c r="B1739" s="3" t="s">
        <v>69</v>
      </c>
      <c r="C1739" s="3" t="s">
        <v>118</v>
      </c>
      <c r="D1739" s="62" t="str">
        <f t="shared" si="1"/>
        <v>44197cote-d'orent</v>
      </c>
      <c r="E1739" s="3">
        <v>2541.0</v>
      </c>
    </row>
    <row r="1740">
      <c r="A1740" s="38">
        <v>44197.0</v>
      </c>
      <c r="B1740" s="3" t="s">
        <v>67</v>
      </c>
      <c r="C1740" s="3" t="s">
        <v>151</v>
      </c>
      <c r="D1740" s="62" t="str">
        <f t="shared" si="1"/>
        <v>44197saone-et-loireother_surgeons</v>
      </c>
      <c r="E1740" s="3">
        <v>673.0</v>
      </c>
    </row>
    <row r="1741">
      <c r="A1741" s="38">
        <v>44562.0</v>
      </c>
      <c r="B1741" s="3" t="s">
        <v>54</v>
      </c>
      <c r="C1741" s="3" t="s">
        <v>163</v>
      </c>
      <c r="D1741" s="62" t="str">
        <f t="shared" si="1"/>
        <v>44562yonnedentists</v>
      </c>
      <c r="E1741" s="3">
        <v>814.0</v>
      </c>
    </row>
    <row r="1742">
      <c r="A1742" s="38">
        <v>44562.0</v>
      </c>
      <c r="B1742" s="3" t="s">
        <v>74</v>
      </c>
      <c r="C1742" s="3" t="s">
        <v>123</v>
      </c>
      <c r="D1742" s="62" t="str">
        <f t="shared" si="1"/>
        <v>44562val-de-marnepsychologists</v>
      </c>
      <c r="E1742" s="3">
        <v>134.0</v>
      </c>
    </row>
    <row r="1743">
      <c r="A1743" s="38">
        <v>44197.0</v>
      </c>
      <c r="B1743" s="3" t="s">
        <v>69</v>
      </c>
      <c r="C1743" s="3" t="s">
        <v>188</v>
      </c>
      <c r="D1743" s="62" t="str">
        <f t="shared" si="1"/>
        <v>44197haute-garonneent</v>
      </c>
      <c r="E1743" s="3">
        <v>2761.0</v>
      </c>
    </row>
    <row r="1744">
      <c r="A1744" s="38">
        <v>44927.0</v>
      </c>
      <c r="B1744" s="3" t="s">
        <v>75</v>
      </c>
      <c r="C1744" s="3" t="s">
        <v>156</v>
      </c>
      <c r="D1744" s="62" t="str">
        <f t="shared" si="1"/>
        <v>44927loir-et-cherosteopaths</v>
      </c>
      <c r="E1744" s="3">
        <v>665.0</v>
      </c>
    </row>
    <row r="1745">
      <c r="A1745" s="38">
        <v>44197.0</v>
      </c>
      <c r="B1745" s="3" t="s">
        <v>62</v>
      </c>
      <c r="C1745" s="3" t="s">
        <v>166</v>
      </c>
      <c r="D1745" s="62" t="str">
        <f t="shared" si="1"/>
        <v>44197audeother_non_medical_hcps</v>
      </c>
      <c r="E1745" s="3">
        <v>202.0</v>
      </c>
    </row>
    <row r="1746">
      <c r="A1746" s="38">
        <v>44927.0</v>
      </c>
      <c r="B1746" s="3" t="s">
        <v>70</v>
      </c>
      <c r="C1746" s="3" t="s">
        <v>117</v>
      </c>
      <c r="D1746" s="62" t="str">
        <f t="shared" si="1"/>
        <v>44927essonnenurses</v>
      </c>
      <c r="E1746" s="3">
        <v>138.0</v>
      </c>
    </row>
    <row r="1747">
      <c r="A1747" s="38">
        <v>44927.0</v>
      </c>
      <c r="B1747" s="3" t="s">
        <v>53</v>
      </c>
      <c r="C1747" s="3" t="s">
        <v>204</v>
      </c>
      <c r="D1747" s="62" t="str">
        <f t="shared" si="1"/>
        <v>44927charente-maritimecardiologists</v>
      </c>
      <c r="E1747" s="3">
        <v>1726.0</v>
      </c>
    </row>
    <row r="1748">
      <c r="A1748" s="38">
        <v>44927.0</v>
      </c>
      <c r="B1748" s="3" t="s">
        <v>59</v>
      </c>
      <c r="C1748" s="3" t="s">
        <v>138</v>
      </c>
      <c r="D1748" s="62" t="str">
        <f t="shared" si="1"/>
        <v>44927meurthe-et-mosellegynaecologists</v>
      </c>
      <c r="E1748" s="3">
        <v>1496.0</v>
      </c>
    </row>
    <row r="1749">
      <c r="A1749" s="38">
        <v>44927.0</v>
      </c>
      <c r="B1749" s="3" t="s">
        <v>69</v>
      </c>
      <c r="C1749" s="3" t="s">
        <v>164</v>
      </c>
      <c r="D1749" s="62" t="str">
        <f t="shared" si="1"/>
        <v>44927territoire de belfortent</v>
      </c>
      <c r="E1749" s="3">
        <v>1266.0</v>
      </c>
    </row>
    <row r="1750">
      <c r="A1750" s="38">
        <v>44562.0</v>
      </c>
      <c r="B1750" s="3" t="s">
        <v>62</v>
      </c>
      <c r="C1750" s="3" t="s">
        <v>118</v>
      </c>
      <c r="D1750" s="62" t="str">
        <f t="shared" si="1"/>
        <v>44562cote-d'orother_non_medical_hcps</v>
      </c>
      <c r="E1750" s="3">
        <v>261.0</v>
      </c>
    </row>
    <row r="1751">
      <c r="A1751" s="38">
        <v>44197.0</v>
      </c>
      <c r="B1751" s="3" t="s">
        <v>65</v>
      </c>
      <c r="C1751" s="3" t="s">
        <v>143</v>
      </c>
      <c r="D1751" s="62" t="str">
        <f t="shared" si="1"/>
        <v>44197pyrenees-atlantiquesanesthetists</v>
      </c>
      <c r="E1751" s="3">
        <v>1246.0</v>
      </c>
    </row>
    <row r="1752">
      <c r="A1752" s="38">
        <v>44562.0</v>
      </c>
      <c r="B1752" s="3" t="s">
        <v>58</v>
      </c>
      <c r="C1752" s="3" t="s">
        <v>177</v>
      </c>
      <c r="D1752" s="62" t="str">
        <f t="shared" si="1"/>
        <v>44562dordognemidwives</v>
      </c>
      <c r="E1752" s="3">
        <v>667.0</v>
      </c>
    </row>
    <row r="1753">
      <c r="A1753" s="38">
        <v>44197.0</v>
      </c>
      <c r="B1753" s="3" t="s">
        <v>70</v>
      </c>
      <c r="C1753" s="3" t="s">
        <v>132</v>
      </c>
      <c r="D1753" s="62" t="str">
        <f t="shared" si="1"/>
        <v>44197sommenurses</v>
      </c>
      <c r="E1753" s="3">
        <v>862.0</v>
      </c>
    </row>
    <row r="1754">
      <c r="A1754" s="38">
        <v>44927.0</v>
      </c>
      <c r="B1754" s="3" t="s">
        <v>53</v>
      </c>
      <c r="C1754" s="3" t="s">
        <v>157</v>
      </c>
      <c r="D1754" s="62" t="str">
        <f t="shared" si="1"/>
        <v>44927cantalcardiologists</v>
      </c>
      <c r="E1754" s="3">
        <v>2000.0</v>
      </c>
    </row>
    <row r="1755">
      <c r="A1755" s="38">
        <v>44927.0</v>
      </c>
      <c r="B1755" s="3" t="s">
        <v>70</v>
      </c>
      <c r="C1755" s="3" t="s">
        <v>147</v>
      </c>
      <c r="D1755" s="62" t="str">
        <f t="shared" si="1"/>
        <v>44927landesnurses</v>
      </c>
      <c r="E1755" s="3">
        <v>117.0</v>
      </c>
    </row>
    <row r="1756">
      <c r="A1756" s="38">
        <v>44927.0</v>
      </c>
      <c r="B1756" s="3" t="s">
        <v>62</v>
      </c>
      <c r="C1756" s="3" t="s">
        <v>139</v>
      </c>
      <c r="D1756" s="62" t="str">
        <f t="shared" si="1"/>
        <v>44927mayenneother_non_medical_hcps</v>
      </c>
      <c r="E1756" s="3">
        <v>96.0</v>
      </c>
    </row>
    <row r="1757">
      <c r="A1757" s="38">
        <v>44562.0</v>
      </c>
      <c r="B1757" s="3" t="s">
        <v>52</v>
      </c>
      <c r="C1757" s="3" t="s">
        <v>171</v>
      </c>
      <c r="D1757" s="62" t="str">
        <f t="shared" si="1"/>
        <v>44562alpes-de-haute-provencephysiotherapists</v>
      </c>
      <c r="E1757" s="3">
        <v>392.0</v>
      </c>
    </row>
    <row r="1758">
      <c r="A1758" s="38">
        <v>44927.0</v>
      </c>
      <c r="B1758" s="3" t="s">
        <v>64</v>
      </c>
      <c r="C1758" s="3" t="s">
        <v>121</v>
      </c>
      <c r="D1758" s="62" t="str">
        <f t="shared" si="1"/>
        <v>44927doubsradiologists</v>
      </c>
      <c r="E1758" s="3">
        <v>958.0</v>
      </c>
    </row>
    <row r="1759">
      <c r="A1759" s="38">
        <v>44927.0</v>
      </c>
      <c r="B1759" s="3" t="s">
        <v>62</v>
      </c>
      <c r="C1759" s="3" t="s">
        <v>120</v>
      </c>
      <c r="D1759" s="62" t="str">
        <f t="shared" si="1"/>
        <v>44927loireother_non_medical_hcps</v>
      </c>
      <c r="E1759" s="3">
        <v>255.0</v>
      </c>
    </row>
    <row r="1760">
      <c r="A1760" s="38">
        <v>44197.0</v>
      </c>
      <c r="B1760" s="3" t="s">
        <v>77</v>
      </c>
      <c r="C1760" s="3" t="s">
        <v>130</v>
      </c>
      <c r="D1760" s="62" t="str">
        <f t="shared" si="1"/>
        <v>44197tarn-et-garonnepodologists</v>
      </c>
      <c r="E1760" s="3">
        <v>827.0</v>
      </c>
    </row>
    <row r="1761">
      <c r="A1761" s="38">
        <v>44927.0</v>
      </c>
      <c r="B1761" s="3" t="s">
        <v>62</v>
      </c>
      <c r="C1761" s="3" t="s">
        <v>165</v>
      </c>
      <c r="D1761" s="62" t="str">
        <f t="shared" si="1"/>
        <v>44927ardecheother_non_medical_hcps</v>
      </c>
      <c r="E1761" s="3">
        <v>237.0</v>
      </c>
    </row>
    <row r="1762">
      <c r="A1762" s="38">
        <v>44562.0</v>
      </c>
      <c r="B1762" s="3" t="s">
        <v>71</v>
      </c>
      <c r="C1762" s="3" t="s">
        <v>198</v>
      </c>
      <c r="D1762" s="62" t="str">
        <f t="shared" si="1"/>
        <v>44562vendeeorthopedists_and_trauma_surgeons</v>
      </c>
      <c r="E1762" s="3">
        <v>1160.0</v>
      </c>
    </row>
    <row r="1763">
      <c r="A1763" s="38">
        <v>44927.0</v>
      </c>
      <c r="B1763" s="3" t="s">
        <v>56</v>
      </c>
      <c r="C1763" s="3" t="s">
        <v>168</v>
      </c>
      <c r="D1763" s="62" t="str">
        <f t="shared" si="1"/>
        <v>44927pyrenees-orientalesdermatologists</v>
      </c>
      <c r="E1763" s="3">
        <v>1433.0</v>
      </c>
    </row>
    <row r="1764">
      <c r="A1764" s="38">
        <v>44927.0</v>
      </c>
      <c r="B1764" s="3" t="s">
        <v>58</v>
      </c>
      <c r="C1764" s="3" t="s">
        <v>204</v>
      </c>
      <c r="D1764" s="62" t="str">
        <f t="shared" si="1"/>
        <v>44927charente-maritimemidwives</v>
      </c>
      <c r="E1764" s="3">
        <v>789.0</v>
      </c>
    </row>
    <row r="1765">
      <c r="A1765" s="38">
        <v>44197.0</v>
      </c>
      <c r="B1765" s="3" t="s">
        <v>58</v>
      </c>
      <c r="C1765" s="3" t="s">
        <v>153</v>
      </c>
      <c r="D1765" s="62" t="str">
        <f t="shared" si="1"/>
        <v>44197haut-rhinmidwives</v>
      </c>
      <c r="E1765" s="3">
        <v>451.0</v>
      </c>
    </row>
    <row r="1766">
      <c r="A1766" s="38">
        <v>44927.0</v>
      </c>
      <c r="B1766" s="3" t="s">
        <v>54</v>
      </c>
      <c r="C1766" s="3" t="s">
        <v>180</v>
      </c>
      <c r="D1766" s="62" t="str">
        <f t="shared" si="1"/>
        <v>44927haute-viennedentists</v>
      </c>
      <c r="E1766" s="3">
        <v>821.0</v>
      </c>
    </row>
    <row r="1767">
      <c r="A1767" s="38">
        <v>44197.0</v>
      </c>
      <c r="B1767" s="3" t="s">
        <v>59</v>
      </c>
      <c r="C1767" s="3" t="s">
        <v>202</v>
      </c>
      <c r="D1767" s="62" t="str">
        <f t="shared" si="1"/>
        <v>44197martiniquegynaecologists</v>
      </c>
      <c r="E1767" s="3">
        <v>2029.0</v>
      </c>
    </row>
    <row r="1768">
      <c r="A1768" s="38">
        <v>44562.0</v>
      </c>
      <c r="B1768" s="3" t="s">
        <v>68</v>
      </c>
      <c r="C1768" s="3" t="s">
        <v>146</v>
      </c>
      <c r="D1768" s="62" t="str">
        <f t="shared" si="1"/>
        <v>44562tarnother_specialists</v>
      </c>
      <c r="E1768" s="3">
        <v>2304.0</v>
      </c>
    </row>
    <row r="1769">
      <c r="A1769" s="38">
        <v>44562.0</v>
      </c>
      <c r="B1769" s="3" t="s">
        <v>70</v>
      </c>
      <c r="C1769" s="3" t="s">
        <v>186</v>
      </c>
      <c r="D1769" s="62" t="str">
        <f t="shared" si="1"/>
        <v>44562heraultnurses</v>
      </c>
      <c r="E1769" s="3">
        <v>541.0</v>
      </c>
    </row>
    <row r="1770">
      <c r="A1770" s="38">
        <v>44927.0</v>
      </c>
      <c r="B1770" s="3" t="s">
        <v>76</v>
      </c>
      <c r="C1770" s="3" t="s">
        <v>114</v>
      </c>
      <c r="D1770" s="62" t="str">
        <f t="shared" si="1"/>
        <v>44927bas-rhinurologists</v>
      </c>
      <c r="E1770" s="3">
        <v>1685.0</v>
      </c>
    </row>
    <row r="1771">
      <c r="A1771" s="38">
        <v>44197.0</v>
      </c>
      <c r="B1771" s="3" t="s">
        <v>60</v>
      </c>
      <c r="C1771" s="3" t="s">
        <v>187</v>
      </c>
      <c r="D1771" s="62" t="str">
        <f t="shared" si="1"/>
        <v>44197calvadospediatricians</v>
      </c>
      <c r="E1771" s="3">
        <v>1258.0</v>
      </c>
    </row>
    <row r="1772">
      <c r="A1772" s="38">
        <v>44927.0</v>
      </c>
      <c r="B1772" s="3" t="s">
        <v>60</v>
      </c>
      <c r="C1772" s="3" t="s">
        <v>177</v>
      </c>
      <c r="D1772" s="62" t="str">
        <f t="shared" si="1"/>
        <v>44927dordognepediatricians</v>
      </c>
      <c r="E1772" s="3">
        <v>685.0</v>
      </c>
    </row>
    <row r="1773">
      <c r="A1773" s="38">
        <v>44562.0</v>
      </c>
      <c r="B1773" s="3" t="s">
        <v>53</v>
      </c>
      <c r="C1773" s="3" t="s">
        <v>151</v>
      </c>
      <c r="D1773" s="62" t="str">
        <f t="shared" si="1"/>
        <v>44562saone-et-loirecardiologists</v>
      </c>
      <c r="E1773" s="3">
        <v>1584.0</v>
      </c>
    </row>
    <row r="1774">
      <c r="A1774" s="38">
        <v>44927.0</v>
      </c>
      <c r="B1774" s="3" t="s">
        <v>74</v>
      </c>
      <c r="C1774" s="3" t="s">
        <v>175</v>
      </c>
      <c r="D1774" s="62" t="str">
        <f t="shared" si="1"/>
        <v>44927hautes-pyreneespsychologists</v>
      </c>
      <c r="E1774" s="3">
        <v>186.0</v>
      </c>
    </row>
    <row r="1775">
      <c r="A1775" s="38">
        <v>44562.0</v>
      </c>
      <c r="B1775" s="3" t="s">
        <v>58</v>
      </c>
      <c r="C1775" s="3" t="s">
        <v>159</v>
      </c>
      <c r="D1775" s="62" t="str">
        <f t="shared" si="1"/>
        <v>44562eure-et-loirmidwives</v>
      </c>
      <c r="E1775" s="3">
        <v>698.0</v>
      </c>
    </row>
    <row r="1776">
      <c r="A1776" s="38">
        <v>44927.0</v>
      </c>
      <c r="B1776" s="3" t="s">
        <v>77</v>
      </c>
      <c r="C1776" s="3" t="s">
        <v>158</v>
      </c>
      <c r="D1776" s="62" t="str">
        <f t="shared" si="1"/>
        <v>44927jurapodologists</v>
      </c>
      <c r="E1776" s="3">
        <v>646.0</v>
      </c>
    </row>
    <row r="1777">
      <c r="A1777" s="38">
        <v>44927.0</v>
      </c>
      <c r="B1777" s="3" t="s">
        <v>63</v>
      </c>
      <c r="C1777" s="3" t="s">
        <v>187</v>
      </c>
      <c r="D1777" s="62" t="str">
        <f t="shared" si="1"/>
        <v>44927calvadospharmacies</v>
      </c>
      <c r="E1777" s="3">
        <v>168.0</v>
      </c>
    </row>
    <row r="1778">
      <c r="A1778" s="38">
        <v>44927.0</v>
      </c>
      <c r="B1778" s="3" t="s">
        <v>68</v>
      </c>
      <c r="C1778" s="3" t="s">
        <v>150</v>
      </c>
      <c r="D1778" s="62" t="str">
        <f t="shared" si="1"/>
        <v>44927ardennesother_specialists</v>
      </c>
      <c r="E1778" s="3">
        <v>1369.0</v>
      </c>
    </row>
    <row r="1779">
      <c r="A1779" s="38">
        <v>44562.0</v>
      </c>
      <c r="B1779" s="3" t="s">
        <v>54</v>
      </c>
      <c r="C1779" s="3" t="s">
        <v>205</v>
      </c>
      <c r="D1779" s="62" t="str">
        <f t="shared" si="1"/>
        <v>44562gersdentists</v>
      </c>
      <c r="E1779" s="3">
        <v>940.0</v>
      </c>
    </row>
    <row r="1780">
      <c r="A1780" s="38">
        <v>44927.0</v>
      </c>
      <c r="B1780" s="3" t="s">
        <v>77</v>
      </c>
      <c r="C1780" s="3" t="s">
        <v>150</v>
      </c>
      <c r="D1780" s="62" t="str">
        <f t="shared" si="1"/>
        <v>44927ardennespodologists</v>
      </c>
      <c r="E1780" s="3">
        <v>798.0</v>
      </c>
    </row>
    <row r="1781">
      <c r="A1781" s="38">
        <v>44562.0</v>
      </c>
      <c r="B1781" s="3" t="s">
        <v>64</v>
      </c>
      <c r="C1781" s="3" t="s">
        <v>201</v>
      </c>
      <c r="D1781" s="62" t="str">
        <f t="shared" si="1"/>
        <v>44562eureradiologists</v>
      </c>
      <c r="E1781" s="3">
        <v>1833.0</v>
      </c>
    </row>
    <row r="1782">
      <c r="A1782" s="38">
        <v>44927.0</v>
      </c>
      <c r="B1782" s="3" t="s">
        <v>56</v>
      </c>
      <c r="C1782" s="3" t="s">
        <v>165</v>
      </c>
      <c r="D1782" s="62" t="str">
        <f t="shared" si="1"/>
        <v>44927ardechedermatologists</v>
      </c>
      <c r="E1782" s="3">
        <v>3332.0</v>
      </c>
    </row>
    <row r="1783">
      <c r="A1783" s="38">
        <v>44197.0</v>
      </c>
      <c r="B1783" s="3" t="s">
        <v>62</v>
      </c>
      <c r="C1783" s="3" t="s">
        <v>169</v>
      </c>
      <c r="D1783" s="62" t="str">
        <f t="shared" si="1"/>
        <v>44197guadeloupeother_non_medical_hcps</v>
      </c>
      <c r="E1783" s="3">
        <v>50.0</v>
      </c>
    </row>
    <row r="1784">
      <c r="A1784" s="38">
        <v>44197.0</v>
      </c>
      <c r="B1784" s="3" t="s">
        <v>65</v>
      </c>
      <c r="C1784" s="3" t="s">
        <v>186</v>
      </c>
      <c r="D1784" s="62" t="str">
        <f t="shared" si="1"/>
        <v>44197heraultanesthetists</v>
      </c>
      <c r="E1784" s="3">
        <v>1901.0</v>
      </c>
    </row>
    <row r="1785">
      <c r="A1785" s="38">
        <v>44562.0</v>
      </c>
      <c r="B1785" s="3" t="s">
        <v>55</v>
      </c>
      <c r="C1785" s="3" t="s">
        <v>160</v>
      </c>
      <c r="D1785" s="62" t="str">
        <f t="shared" si="1"/>
        <v>44562vienneophthalmologists</v>
      </c>
      <c r="E1785" s="3">
        <v>8322.0</v>
      </c>
    </row>
    <row r="1786">
      <c r="A1786" s="38">
        <v>44197.0</v>
      </c>
      <c r="B1786" s="3" t="s">
        <v>61</v>
      </c>
      <c r="C1786" s="3" t="s">
        <v>159</v>
      </c>
      <c r="D1786" s="62" t="str">
        <f t="shared" si="1"/>
        <v>44197eure-et-loirpsychiatrists</v>
      </c>
      <c r="E1786" s="3">
        <v>300.0</v>
      </c>
    </row>
    <row r="1787">
      <c r="A1787" s="38">
        <v>44197.0</v>
      </c>
      <c r="B1787" s="3" t="s">
        <v>60</v>
      </c>
      <c r="C1787" s="3" t="s">
        <v>166</v>
      </c>
      <c r="D1787" s="62" t="str">
        <f t="shared" si="1"/>
        <v>44197audepediatricians</v>
      </c>
      <c r="E1787" s="3">
        <v>2331.0</v>
      </c>
    </row>
    <row r="1788">
      <c r="A1788" s="38">
        <v>44562.0</v>
      </c>
      <c r="B1788" s="3" t="s">
        <v>71</v>
      </c>
      <c r="C1788" s="3" t="s">
        <v>173</v>
      </c>
      <c r="D1788" s="62" t="str">
        <f t="shared" si="1"/>
        <v>44562creuseorthopedists_and_trauma_surgeons</v>
      </c>
      <c r="E1788" s="3">
        <v>1530.0</v>
      </c>
    </row>
    <row r="1789">
      <c r="A1789" s="38">
        <v>44197.0</v>
      </c>
      <c r="B1789" s="3" t="s">
        <v>70</v>
      </c>
      <c r="C1789" s="3" t="s">
        <v>152</v>
      </c>
      <c r="D1789" s="62" t="str">
        <f t="shared" si="1"/>
        <v>44197lot-et-garonnenurses</v>
      </c>
      <c r="E1789" s="3">
        <v>100.0</v>
      </c>
    </row>
    <row r="1790">
      <c r="A1790" s="38">
        <v>44197.0</v>
      </c>
      <c r="B1790" s="3" t="s">
        <v>71</v>
      </c>
      <c r="C1790" s="3" t="s">
        <v>158</v>
      </c>
      <c r="D1790" s="62" t="str">
        <f t="shared" si="1"/>
        <v>44197juraorthopedists_and_trauma_surgeons</v>
      </c>
      <c r="E1790" s="3">
        <v>535.0</v>
      </c>
    </row>
    <row r="1791">
      <c r="A1791" s="38">
        <v>44562.0</v>
      </c>
      <c r="B1791" s="3" t="s">
        <v>68</v>
      </c>
      <c r="C1791" s="3" t="s">
        <v>155</v>
      </c>
      <c r="D1791" s="62" t="str">
        <f t="shared" si="1"/>
        <v>44562reunionother_specialists</v>
      </c>
      <c r="E1791" s="3">
        <v>738.0</v>
      </c>
    </row>
    <row r="1792">
      <c r="A1792" s="38">
        <v>44197.0</v>
      </c>
      <c r="B1792" s="3" t="s">
        <v>53</v>
      </c>
      <c r="C1792" s="3" t="s">
        <v>156</v>
      </c>
      <c r="D1792" s="62" t="str">
        <f t="shared" si="1"/>
        <v>44197loir-et-chercardiologists</v>
      </c>
      <c r="E1792" s="3">
        <v>1634.0</v>
      </c>
    </row>
    <row r="1793">
      <c r="A1793" s="38">
        <v>44197.0</v>
      </c>
      <c r="B1793" s="3" t="s">
        <v>65</v>
      </c>
      <c r="C1793" s="3" t="s">
        <v>207</v>
      </c>
      <c r="D1793" s="62" t="str">
        <f t="shared" si="1"/>
        <v>44197corse-du-sudanesthetists</v>
      </c>
      <c r="E1793" s="3">
        <v>2285.0</v>
      </c>
    </row>
    <row r="1794">
      <c r="A1794" s="38">
        <v>44197.0</v>
      </c>
      <c r="B1794" s="3" t="s">
        <v>60</v>
      </c>
      <c r="C1794" s="3" t="s">
        <v>156</v>
      </c>
      <c r="D1794" s="62" t="str">
        <f t="shared" si="1"/>
        <v>44197loir-et-cherpediatricians</v>
      </c>
      <c r="E1794" s="3">
        <v>2023.0</v>
      </c>
    </row>
    <row r="1795">
      <c r="A1795" s="38">
        <v>44927.0</v>
      </c>
      <c r="B1795" s="3" t="s">
        <v>78</v>
      </c>
      <c r="C1795" s="3" t="s">
        <v>142</v>
      </c>
      <c r="D1795" s="62" t="str">
        <f t="shared" si="1"/>
        <v>44927haute-saoneplastic_surgeons</v>
      </c>
      <c r="E1795" s="3">
        <v>109.0</v>
      </c>
    </row>
    <row r="1796">
      <c r="A1796" s="38">
        <v>44927.0</v>
      </c>
      <c r="B1796" s="3" t="s">
        <v>52</v>
      </c>
      <c r="C1796" s="3" t="s">
        <v>199</v>
      </c>
      <c r="D1796" s="62" t="str">
        <f t="shared" si="1"/>
        <v>44927charentephysiotherapists</v>
      </c>
      <c r="E1796" s="3">
        <v>221.0</v>
      </c>
    </row>
    <row r="1797">
      <c r="A1797" s="38">
        <v>44927.0</v>
      </c>
      <c r="B1797" s="3" t="s">
        <v>69</v>
      </c>
      <c r="C1797" s="3" t="s">
        <v>210</v>
      </c>
      <c r="D1797" s="62" t="str">
        <f t="shared" si="1"/>
        <v>44927meuseent</v>
      </c>
      <c r="E1797" s="3">
        <v>252.0</v>
      </c>
    </row>
    <row r="1798">
      <c r="A1798" s="38">
        <v>44927.0</v>
      </c>
      <c r="B1798" s="3" t="s">
        <v>63</v>
      </c>
      <c r="C1798" s="3" t="s">
        <v>153</v>
      </c>
      <c r="D1798" s="62" t="str">
        <f t="shared" si="1"/>
        <v>44927haut-rhinpharmacies</v>
      </c>
      <c r="E1798" s="3">
        <v>89.0</v>
      </c>
    </row>
    <row r="1799">
      <c r="A1799" s="38">
        <v>44927.0</v>
      </c>
      <c r="B1799" s="3" t="s">
        <v>55</v>
      </c>
      <c r="C1799" s="3" t="s">
        <v>166</v>
      </c>
      <c r="D1799" s="62" t="str">
        <f t="shared" si="1"/>
        <v>44927audeophthalmologists</v>
      </c>
      <c r="E1799" s="3">
        <v>2714.0</v>
      </c>
    </row>
    <row r="1800">
      <c r="A1800" s="38">
        <v>44927.0</v>
      </c>
      <c r="B1800" s="3" t="s">
        <v>76</v>
      </c>
      <c r="C1800" s="3" t="s">
        <v>199</v>
      </c>
      <c r="D1800" s="62" t="str">
        <f t="shared" si="1"/>
        <v>44927charenteurologists</v>
      </c>
      <c r="E1800" s="3">
        <v>1431.0</v>
      </c>
    </row>
    <row r="1801">
      <c r="A1801" s="38">
        <v>44927.0</v>
      </c>
      <c r="B1801" s="3" t="s">
        <v>70</v>
      </c>
      <c r="C1801" s="3" t="s">
        <v>158</v>
      </c>
      <c r="D1801" s="62" t="str">
        <f t="shared" si="1"/>
        <v>44927juranurses</v>
      </c>
      <c r="E1801" s="3">
        <v>1217.0</v>
      </c>
    </row>
    <row r="1802">
      <c r="A1802" s="38">
        <v>44927.0</v>
      </c>
      <c r="B1802" s="3" t="s">
        <v>61</v>
      </c>
      <c r="C1802" s="3" t="s">
        <v>111</v>
      </c>
      <c r="D1802" s="62" t="str">
        <f t="shared" si="1"/>
        <v>44927parispsychiatrists</v>
      </c>
      <c r="E1802" s="3">
        <v>405.0</v>
      </c>
    </row>
    <row r="1803">
      <c r="A1803" s="38">
        <v>44197.0</v>
      </c>
      <c r="B1803" s="3" t="s">
        <v>54</v>
      </c>
      <c r="C1803" s="3" t="s">
        <v>178</v>
      </c>
      <c r="D1803" s="62" t="str">
        <f t="shared" si="1"/>
        <v>44197girondedentists</v>
      </c>
      <c r="E1803" s="3">
        <v>898.0</v>
      </c>
    </row>
    <row r="1804">
      <c r="A1804" s="38">
        <v>44562.0</v>
      </c>
      <c r="B1804" s="3" t="s">
        <v>64</v>
      </c>
      <c r="C1804" s="3" t="s">
        <v>145</v>
      </c>
      <c r="D1804" s="62" t="str">
        <f t="shared" si="1"/>
        <v>44562pas-de-calaisradiologists</v>
      </c>
      <c r="E1804" s="3">
        <v>5603.0</v>
      </c>
    </row>
    <row r="1805">
      <c r="A1805" s="38">
        <v>44927.0</v>
      </c>
      <c r="B1805" s="3" t="s">
        <v>76</v>
      </c>
      <c r="C1805" s="3" t="s">
        <v>122</v>
      </c>
      <c r="D1805" s="62" t="str">
        <f t="shared" si="1"/>
        <v>44927varurologists</v>
      </c>
      <c r="E1805" s="3">
        <v>1527.0</v>
      </c>
    </row>
    <row r="1806">
      <c r="A1806" s="38">
        <v>44562.0</v>
      </c>
      <c r="B1806" s="3" t="s">
        <v>55</v>
      </c>
      <c r="C1806" s="3" t="s">
        <v>139</v>
      </c>
      <c r="D1806" s="62" t="str">
        <f t="shared" si="1"/>
        <v>44562mayenneophthalmologists</v>
      </c>
      <c r="E1806" s="3">
        <v>6683.0</v>
      </c>
    </row>
    <row r="1807">
      <c r="A1807" s="38">
        <v>44927.0</v>
      </c>
      <c r="B1807" s="3" t="s">
        <v>68</v>
      </c>
      <c r="C1807" s="3" t="s">
        <v>131</v>
      </c>
      <c r="D1807" s="62" t="str">
        <f t="shared" si="1"/>
        <v>44927correzeother_specialists</v>
      </c>
      <c r="E1807" s="3">
        <v>2410.0</v>
      </c>
    </row>
    <row r="1808">
      <c r="A1808" s="38">
        <v>44562.0</v>
      </c>
      <c r="B1808" s="3" t="s">
        <v>76</v>
      </c>
      <c r="C1808" s="3" t="s">
        <v>118</v>
      </c>
      <c r="D1808" s="62" t="str">
        <f t="shared" si="1"/>
        <v>44562cote-d'orurologists</v>
      </c>
      <c r="E1808" s="3">
        <v>1137.0</v>
      </c>
    </row>
    <row r="1809">
      <c r="A1809" s="38">
        <v>44197.0</v>
      </c>
      <c r="B1809" s="3" t="s">
        <v>65</v>
      </c>
      <c r="C1809" s="3" t="s">
        <v>203</v>
      </c>
      <c r="D1809" s="62" t="str">
        <f t="shared" si="1"/>
        <v>44197nordanesthetists</v>
      </c>
      <c r="E1809" s="3">
        <v>1621.0</v>
      </c>
    </row>
    <row r="1810">
      <c r="A1810" s="38">
        <v>44197.0</v>
      </c>
      <c r="B1810" s="3" t="s">
        <v>77</v>
      </c>
      <c r="C1810" s="3" t="s">
        <v>116</v>
      </c>
      <c r="D1810" s="62" t="str">
        <f t="shared" si="1"/>
        <v>44197cherpodologists</v>
      </c>
      <c r="E1810" s="3">
        <v>1135.0</v>
      </c>
    </row>
    <row r="1811">
      <c r="A1811" s="38">
        <v>44197.0</v>
      </c>
      <c r="B1811" s="3" t="s">
        <v>59</v>
      </c>
      <c r="C1811" s="3" t="s">
        <v>198</v>
      </c>
      <c r="D1811" s="62" t="str">
        <f t="shared" si="1"/>
        <v>44197vendeegynaecologists</v>
      </c>
      <c r="E1811" s="3">
        <v>1643.0</v>
      </c>
    </row>
    <row r="1812">
      <c r="A1812" s="38">
        <v>44197.0</v>
      </c>
      <c r="B1812" s="3" t="s">
        <v>59</v>
      </c>
      <c r="C1812" s="3" t="s">
        <v>183</v>
      </c>
      <c r="D1812" s="62" t="str">
        <f t="shared" si="1"/>
        <v>44197alpes-maritimesgynaecologists</v>
      </c>
      <c r="E1812" s="3">
        <v>1213.0</v>
      </c>
    </row>
    <row r="1813">
      <c r="A1813" s="38">
        <v>44927.0</v>
      </c>
      <c r="B1813" s="3" t="s">
        <v>78</v>
      </c>
      <c r="C1813" s="3" t="s">
        <v>111</v>
      </c>
      <c r="D1813" s="62" t="str">
        <f t="shared" si="1"/>
        <v>44927parisplastic_surgeons</v>
      </c>
      <c r="E1813" s="3">
        <v>736.0</v>
      </c>
    </row>
    <row r="1814">
      <c r="A1814" s="38">
        <v>44927.0</v>
      </c>
      <c r="B1814" s="3" t="s">
        <v>77</v>
      </c>
      <c r="C1814" s="3" t="s">
        <v>125</v>
      </c>
      <c r="D1814" s="62" t="str">
        <f t="shared" si="1"/>
        <v>44927marnepodologists</v>
      </c>
      <c r="E1814" s="3">
        <v>1104.0</v>
      </c>
    </row>
    <row r="1815">
      <c r="A1815" s="38">
        <v>44197.0</v>
      </c>
      <c r="B1815" s="3" t="s">
        <v>62</v>
      </c>
      <c r="C1815" s="3" t="s">
        <v>149</v>
      </c>
      <c r="D1815" s="62" t="str">
        <f t="shared" si="1"/>
        <v>44197ainother_non_medical_hcps</v>
      </c>
      <c r="E1815" s="3">
        <v>333.0</v>
      </c>
    </row>
    <row r="1816">
      <c r="A1816" s="38">
        <v>44927.0</v>
      </c>
      <c r="B1816" s="3" t="s">
        <v>69</v>
      </c>
      <c r="C1816" s="3" t="s">
        <v>126</v>
      </c>
      <c r="D1816" s="62" t="str">
        <f t="shared" si="1"/>
        <v>44927bouches-du-rhoneent</v>
      </c>
      <c r="E1816" s="3">
        <v>2444.0</v>
      </c>
    </row>
    <row r="1817">
      <c r="A1817" s="38">
        <v>44197.0</v>
      </c>
      <c r="B1817" s="3" t="s">
        <v>67</v>
      </c>
      <c r="C1817" s="3" t="s">
        <v>135</v>
      </c>
      <c r="D1817" s="62" t="str">
        <f t="shared" si="1"/>
        <v>44197haute-savoieother_surgeons</v>
      </c>
      <c r="E1817" s="3">
        <v>1112.0</v>
      </c>
    </row>
    <row r="1818">
      <c r="A1818" s="38">
        <v>44197.0</v>
      </c>
      <c r="B1818" s="3" t="s">
        <v>77</v>
      </c>
      <c r="C1818" s="3" t="s">
        <v>182</v>
      </c>
      <c r="D1818" s="62" t="str">
        <f t="shared" si="1"/>
        <v>44197yvelinespodologists</v>
      </c>
      <c r="E1818" s="3">
        <v>756.0</v>
      </c>
    </row>
    <row r="1819">
      <c r="A1819" s="38">
        <v>44927.0</v>
      </c>
      <c r="B1819" s="3" t="s">
        <v>53</v>
      </c>
      <c r="C1819" s="3" t="s">
        <v>203</v>
      </c>
      <c r="D1819" s="62" t="str">
        <f t="shared" si="1"/>
        <v>44927nordcardiologists</v>
      </c>
      <c r="E1819" s="3">
        <v>1350.0</v>
      </c>
    </row>
    <row r="1820">
      <c r="A1820" s="38">
        <v>44562.0</v>
      </c>
      <c r="B1820" s="3" t="s">
        <v>75</v>
      </c>
      <c r="C1820" s="3" t="s">
        <v>191</v>
      </c>
      <c r="D1820" s="62" t="str">
        <f t="shared" si="1"/>
        <v>44562moselleosteopaths</v>
      </c>
      <c r="E1820" s="3">
        <v>854.0</v>
      </c>
    </row>
    <row r="1821">
      <c r="A1821" s="38">
        <v>44927.0</v>
      </c>
      <c r="B1821" s="3" t="s">
        <v>53</v>
      </c>
      <c r="C1821" s="3" t="s">
        <v>158</v>
      </c>
      <c r="D1821" s="62" t="str">
        <f t="shared" si="1"/>
        <v>44927juracardiologists</v>
      </c>
      <c r="E1821" s="3">
        <v>2585.0</v>
      </c>
    </row>
    <row r="1822">
      <c r="A1822" s="38">
        <v>44197.0</v>
      </c>
      <c r="B1822" s="3" t="s">
        <v>65</v>
      </c>
      <c r="C1822" s="3" t="s">
        <v>138</v>
      </c>
      <c r="D1822" s="62" t="str">
        <f t="shared" si="1"/>
        <v>44197meurthe-et-moselleanesthetists</v>
      </c>
      <c r="E1822" s="3">
        <v>601.0</v>
      </c>
    </row>
    <row r="1823">
      <c r="A1823" s="38">
        <v>44197.0</v>
      </c>
      <c r="B1823" s="3" t="s">
        <v>64</v>
      </c>
      <c r="C1823" s="3" t="s">
        <v>136</v>
      </c>
      <c r="D1823" s="62" t="str">
        <f t="shared" si="1"/>
        <v>44197puy-de-domeradiologists</v>
      </c>
      <c r="E1823" s="3">
        <v>6733.0</v>
      </c>
    </row>
    <row r="1824">
      <c r="A1824" s="38">
        <v>44927.0</v>
      </c>
      <c r="B1824" s="3" t="s">
        <v>69</v>
      </c>
      <c r="C1824" s="3" t="s">
        <v>168</v>
      </c>
      <c r="D1824" s="62" t="str">
        <f t="shared" si="1"/>
        <v>44927pyrenees-orientalesent</v>
      </c>
      <c r="E1824" s="3">
        <v>2285.0</v>
      </c>
    </row>
    <row r="1825">
      <c r="A1825" s="38">
        <v>44197.0</v>
      </c>
      <c r="B1825" s="3" t="s">
        <v>64</v>
      </c>
      <c r="C1825" s="3" t="s">
        <v>148</v>
      </c>
      <c r="D1825" s="62" t="str">
        <f t="shared" si="1"/>
        <v>44197vaucluseradiologists</v>
      </c>
      <c r="E1825" s="3">
        <v>1202.0</v>
      </c>
    </row>
    <row r="1826">
      <c r="A1826" s="38">
        <v>44562.0</v>
      </c>
      <c r="B1826" s="3" t="s">
        <v>77</v>
      </c>
      <c r="C1826" s="3" t="s">
        <v>188</v>
      </c>
      <c r="D1826" s="62" t="str">
        <f t="shared" si="1"/>
        <v>44562haute-garonnepodologists</v>
      </c>
      <c r="E1826" s="3">
        <v>861.0</v>
      </c>
    </row>
    <row r="1827">
      <c r="A1827" s="38">
        <v>44562.0</v>
      </c>
      <c r="B1827" s="3" t="s">
        <v>77</v>
      </c>
      <c r="C1827" s="3" t="s">
        <v>206</v>
      </c>
      <c r="D1827" s="62" t="str">
        <f t="shared" si="1"/>
        <v>44562aveyronpodologists</v>
      </c>
      <c r="E1827" s="3">
        <v>733.0</v>
      </c>
    </row>
    <row r="1828">
      <c r="A1828" s="38">
        <v>44562.0</v>
      </c>
      <c r="B1828" s="3" t="s">
        <v>53</v>
      </c>
      <c r="C1828" s="3" t="s">
        <v>135</v>
      </c>
      <c r="D1828" s="62" t="str">
        <f t="shared" si="1"/>
        <v>44562haute-savoiecardiologists</v>
      </c>
      <c r="E1828" s="3">
        <v>1833.0</v>
      </c>
    </row>
    <row r="1829">
      <c r="A1829" s="38">
        <v>44562.0</v>
      </c>
      <c r="B1829" s="3" t="s">
        <v>58</v>
      </c>
      <c r="C1829" s="3" t="s">
        <v>203</v>
      </c>
      <c r="D1829" s="62" t="str">
        <f t="shared" si="1"/>
        <v>44562nordmidwives</v>
      </c>
      <c r="E1829" s="3">
        <v>671.0</v>
      </c>
    </row>
    <row r="1830">
      <c r="A1830" s="38">
        <v>44197.0</v>
      </c>
      <c r="B1830" s="3" t="s">
        <v>74</v>
      </c>
      <c r="C1830" s="3" t="s">
        <v>120</v>
      </c>
      <c r="D1830" s="62" t="str">
        <f t="shared" si="1"/>
        <v>44197loirepsychologists</v>
      </c>
      <c r="E1830" s="3">
        <v>220.0</v>
      </c>
    </row>
    <row r="1831">
      <c r="A1831" s="38">
        <v>44562.0</v>
      </c>
      <c r="B1831" s="3" t="s">
        <v>67</v>
      </c>
      <c r="C1831" s="3" t="s">
        <v>114</v>
      </c>
      <c r="D1831" s="62" t="str">
        <f t="shared" si="1"/>
        <v>44562bas-rhinother_surgeons</v>
      </c>
      <c r="E1831" s="3">
        <v>1196.0</v>
      </c>
    </row>
    <row r="1832">
      <c r="A1832" s="38">
        <v>44927.0</v>
      </c>
      <c r="B1832" s="3" t="s">
        <v>75</v>
      </c>
      <c r="C1832" s="3" t="s">
        <v>163</v>
      </c>
      <c r="D1832" s="62" t="str">
        <f t="shared" si="1"/>
        <v>44927yonneosteopaths</v>
      </c>
      <c r="E1832" s="3">
        <v>768.0</v>
      </c>
    </row>
    <row r="1833">
      <c r="A1833" s="38">
        <v>44197.0</v>
      </c>
      <c r="B1833" s="3" t="s">
        <v>75</v>
      </c>
      <c r="C1833" s="3" t="s">
        <v>191</v>
      </c>
      <c r="D1833" s="62" t="str">
        <f t="shared" si="1"/>
        <v>44197moselleosteopaths</v>
      </c>
      <c r="E1833" s="3">
        <v>942.0</v>
      </c>
    </row>
    <row r="1834">
      <c r="A1834" s="38">
        <v>44197.0</v>
      </c>
      <c r="B1834" s="3" t="s">
        <v>52</v>
      </c>
      <c r="C1834" s="3" t="s">
        <v>194</v>
      </c>
      <c r="D1834" s="62" t="str">
        <f t="shared" si="1"/>
        <v>44197savoiephysiotherapists</v>
      </c>
      <c r="E1834" s="3">
        <v>235.0</v>
      </c>
    </row>
    <row r="1835">
      <c r="A1835" s="38">
        <v>44562.0</v>
      </c>
      <c r="B1835" s="3" t="s">
        <v>55</v>
      </c>
      <c r="C1835" s="3" t="s">
        <v>96</v>
      </c>
      <c r="D1835" s="62" t="str">
        <f t="shared" si="1"/>
        <v>44562ophthalmologists</v>
      </c>
      <c r="E1835" s="3">
        <v>1640.0</v>
      </c>
    </row>
    <row r="1836">
      <c r="A1836" s="38">
        <v>44927.0</v>
      </c>
      <c r="B1836" s="3" t="s">
        <v>71</v>
      </c>
      <c r="C1836" s="3" t="s">
        <v>166</v>
      </c>
      <c r="D1836" s="62" t="str">
        <f t="shared" si="1"/>
        <v>44927audeorthopedists_and_trauma_surgeons</v>
      </c>
      <c r="E1836" s="3">
        <v>1192.0</v>
      </c>
    </row>
    <row r="1837">
      <c r="A1837" s="38">
        <v>44562.0</v>
      </c>
      <c r="B1837" s="3" t="s">
        <v>75</v>
      </c>
      <c r="C1837" s="3" t="s">
        <v>205</v>
      </c>
      <c r="D1837" s="62" t="str">
        <f t="shared" si="1"/>
        <v>44562gersosteopaths</v>
      </c>
      <c r="E1837" s="3">
        <v>564.0</v>
      </c>
    </row>
    <row r="1838">
      <c r="A1838" s="38">
        <v>44562.0</v>
      </c>
      <c r="B1838" s="3" t="s">
        <v>59</v>
      </c>
      <c r="C1838" s="3" t="s">
        <v>139</v>
      </c>
      <c r="D1838" s="62" t="str">
        <f t="shared" si="1"/>
        <v>44562mayennegynaecologists</v>
      </c>
      <c r="E1838" s="3">
        <v>421.0</v>
      </c>
    </row>
    <row r="1839">
      <c r="A1839" s="38">
        <v>44562.0</v>
      </c>
      <c r="B1839" s="3" t="s">
        <v>62</v>
      </c>
      <c r="C1839" s="3" t="s">
        <v>153</v>
      </c>
      <c r="D1839" s="62" t="str">
        <f t="shared" si="1"/>
        <v>44562haut-rhinother_non_medical_hcps</v>
      </c>
      <c r="E1839" s="3">
        <v>189.0</v>
      </c>
    </row>
    <row r="1840">
      <c r="A1840" s="38">
        <v>44197.0</v>
      </c>
      <c r="B1840" s="3" t="s">
        <v>56</v>
      </c>
      <c r="C1840" s="3" t="s">
        <v>114</v>
      </c>
      <c r="D1840" s="62" t="str">
        <f t="shared" si="1"/>
        <v>44197bas-rhindermatologists</v>
      </c>
      <c r="E1840" s="3">
        <v>3650.0</v>
      </c>
    </row>
    <row r="1841">
      <c r="A1841" s="38">
        <v>44927.0</v>
      </c>
      <c r="B1841" s="3" t="s">
        <v>55</v>
      </c>
      <c r="C1841" s="3" t="s">
        <v>194</v>
      </c>
      <c r="D1841" s="62" t="str">
        <f t="shared" si="1"/>
        <v>44927savoieophthalmologists</v>
      </c>
      <c r="E1841" s="3">
        <v>3250.0</v>
      </c>
    </row>
    <row r="1842">
      <c r="A1842" s="38">
        <v>44562.0</v>
      </c>
      <c r="B1842" s="3" t="s">
        <v>76</v>
      </c>
      <c r="C1842" s="3" t="s">
        <v>117</v>
      </c>
      <c r="D1842" s="62" t="str">
        <f t="shared" si="1"/>
        <v>44562essonneurologists</v>
      </c>
      <c r="E1842" s="3">
        <v>1746.0</v>
      </c>
    </row>
    <row r="1843">
      <c r="A1843" s="38">
        <v>44197.0</v>
      </c>
      <c r="B1843" s="3" t="s">
        <v>76</v>
      </c>
      <c r="C1843" s="3" t="s">
        <v>163</v>
      </c>
      <c r="D1843" s="62" t="str">
        <f t="shared" si="1"/>
        <v>44197yonneurologists</v>
      </c>
      <c r="E1843" s="3">
        <v>1535.0</v>
      </c>
    </row>
    <row r="1844">
      <c r="A1844" s="38">
        <v>44197.0</v>
      </c>
      <c r="B1844" s="3" t="s">
        <v>58</v>
      </c>
      <c r="C1844" s="3" t="s">
        <v>188</v>
      </c>
      <c r="D1844" s="62" t="str">
        <f t="shared" si="1"/>
        <v>44197haute-garonnemidwives</v>
      </c>
      <c r="E1844" s="3">
        <v>592.0</v>
      </c>
    </row>
    <row r="1845">
      <c r="A1845" s="38">
        <v>44927.0</v>
      </c>
      <c r="B1845" s="3" t="s">
        <v>75</v>
      </c>
      <c r="C1845" s="3" t="s">
        <v>206</v>
      </c>
      <c r="D1845" s="62" t="str">
        <f t="shared" si="1"/>
        <v>44927aveyronosteopaths</v>
      </c>
      <c r="E1845" s="3">
        <v>658.0</v>
      </c>
    </row>
    <row r="1846">
      <c r="A1846" s="38">
        <v>44562.0</v>
      </c>
      <c r="B1846" s="3" t="s">
        <v>78</v>
      </c>
      <c r="C1846" s="3" t="s">
        <v>186</v>
      </c>
      <c r="D1846" s="62" t="str">
        <f t="shared" si="1"/>
        <v>44562heraultplastic_surgeons</v>
      </c>
      <c r="E1846" s="3">
        <v>1383.0</v>
      </c>
    </row>
    <row r="1847">
      <c r="A1847" s="38">
        <v>44927.0</v>
      </c>
      <c r="B1847" s="3" t="s">
        <v>61</v>
      </c>
      <c r="C1847" s="3" t="s">
        <v>190</v>
      </c>
      <c r="D1847" s="62" t="str">
        <f t="shared" si="1"/>
        <v>44927ornepsychiatrists</v>
      </c>
      <c r="E1847" s="3">
        <v>1412.0</v>
      </c>
    </row>
    <row r="1848">
      <c r="A1848" s="38">
        <v>44197.0</v>
      </c>
      <c r="B1848" s="3" t="s">
        <v>77</v>
      </c>
      <c r="C1848" s="3" t="s">
        <v>206</v>
      </c>
      <c r="D1848" s="62" t="str">
        <f t="shared" si="1"/>
        <v>44197aveyronpodologists</v>
      </c>
      <c r="E1848" s="3">
        <v>715.0</v>
      </c>
    </row>
    <row r="1849">
      <c r="A1849" s="38">
        <v>44562.0</v>
      </c>
      <c r="B1849" s="3" t="s">
        <v>56</v>
      </c>
      <c r="C1849" s="3" t="s">
        <v>204</v>
      </c>
      <c r="D1849" s="62" t="str">
        <f t="shared" si="1"/>
        <v>44562charente-maritimedermatologists</v>
      </c>
      <c r="E1849" s="3">
        <v>2707.0</v>
      </c>
    </row>
    <row r="1850">
      <c r="A1850" s="38">
        <v>44927.0</v>
      </c>
      <c r="B1850" s="3" t="s">
        <v>53</v>
      </c>
      <c r="C1850" s="3" t="s">
        <v>207</v>
      </c>
      <c r="D1850" s="62" t="str">
        <f t="shared" si="1"/>
        <v>44927corse-du-sudcardiologists</v>
      </c>
      <c r="E1850" s="3">
        <v>1268.0</v>
      </c>
    </row>
    <row r="1851">
      <c r="A1851" s="38">
        <v>44562.0</v>
      </c>
      <c r="B1851" s="3" t="s">
        <v>71</v>
      </c>
      <c r="C1851" s="3" t="s">
        <v>187</v>
      </c>
      <c r="D1851" s="62" t="str">
        <f t="shared" si="1"/>
        <v>44562calvadosorthopedists_and_trauma_surgeons</v>
      </c>
      <c r="E1851" s="3">
        <v>1280.0</v>
      </c>
    </row>
    <row r="1852">
      <c r="A1852" s="38">
        <v>44562.0</v>
      </c>
      <c r="B1852" s="3" t="s">
        <v>74</v>
      </c>
      <c r="C1852" s="3" t="s">
        <v>204</v>
      </c>
      <c r="D1852" s="62" t="str">
        <f t="shared" si="1"/>
        <v>44562charente-maritimepsychologists</v>
      </c>
      <c r="E1852" s="3">
        <v>152.0</v>
      </c>
    </row>
    <row r="1853">
      <c r="A1853" s="38">
        <v>44562.0</v>
      </c>
      <c r="B1853" s="3" t="s">
        <v>62</v>
      </c>
      <c r="C1853" s="3" t="s">
        <v>172</v>
      </c>
      <c r="D1853" s="62" t="str">
        <f t="shared" si="1"/>
        <v>44562nievreother_non_medical_hcps</v>
      </c>
      <c r="E1853" s="3">
        <v>464.0</v>
      </c>
    </row>
    <row r="1854">
      <c r="A1854" s="38">
        <v>44562.0</v>
      </c>
      <c r="B1854" s="3" t="s">
        <v>59</v>
      </c>
      <c r="C1854" s="3" t="s">
        <v>164</v>
      </c>
      <c r="D1854" s="62" t="str">
        <f t="shared" si="1"/>
        <v>44562territoire de belfortgynaecologists</v>
      </c>
      <c r="E1854" s="3">
        <v>1575.0</v>
      </c>
    </row>
    <row r="1855">
      <c r="A1855" s="38">
        <v>44197.0</v>
      </c>
      <c r="B1855" s="3" t="s">
        <v>67</v>
      </c>
      <c r="C1855" s="3" t="s">
        <v>162</v>
      </c>
      <c r="D1855" s="62" t="str">
        <f t="shared" si="1"/>
        <v>44197finistereother_surgeons</v>
      </c>
      <c r="E1855" s="3">
        <v>473.0</v>
      </c>
    </row>
    <row r="1856">
      <c r="A1856" s="38">
        <v>44562.0</v>
      </c>
      <c r="B1856" s="3" t="s">
        <v>75</v>
      </c>
      <c r="C1856" s="3" t="s">
        <v>152</v>
      </c>
      <c r="D1856" s="62" t="str">
        <f t="shared" si="1"/>
        <v>44562lot-et-garonneosteopaths</v>
      </c>
      <c r="E1856" s="3">
        <v>699.0</v>
      </c>
    </row>
    <row r="1857">
      <c r="A1857" s="38">
        <v>44562.0</v>
      </c>
      <c r="B1857" s="3" t="s">
        <v>64</v>
      </c>
      <c r="C1857" s="3" t="s">
        <v>160</v>
      </c>
      <c r="D1857" s="62" t="str">
        <f t="shared" si="1"/>
        <v>44562vienneradiologists</v>
      </c>
      <c r="E1857" s="3">
        <v>3787.0</v>
      </c>
    </row>
    <row r="1858">
      <c r="A1858" s="38">
        <v>44562.0</v>
      </c>
      <c r="B1858" s="3" t="s">
        <v>64</v>
      </c>
      <c r="C1858" s="3" t="s">
        <v>175</v>
      </c>
      <c r="D1858" s="62" t="str">
        <f t="shared" si="1"/>
        <v>44562hautes-pyreneesradiologists</v>
      </c>
      <c r="E1858" s="3">
        <v>7399.0</v>
      </c>
    </row>
    <row r="1859">
      <c r="A1859" s="38">
        <v>44197.0</v>
      </c>
      <c r="B1859" s="3" t="s">
        <v>56</v>
      </c>
      <c r="C1859" s="3" t="s">
        <v>129</v>
      </c>
      <c r="D1859" s="62" t="str">
        <f t="shared" si="1"/>
        <v>44197aisnedermatologists</v>
      </c>
      <c r="E1859" s="3">
        <v>1342.0</v>
      </c>
    </row>
    <row r="1860">
      <c r="A1860" s="38">
        <v>44927.0</v>
      </c>
      <c r="B1860" s="3" t="s">
        <v>64</v>
      </c>
      <c r="C1860" s="3" t="s">
        <v>129</v>
      </c>
      <c r="D1860" s="62" t="str">
        <f t="shared" si="1"/>
        <v>44927aisneradiologists</v>
      </c>
      <c r="E1860" s="3">
        <v>3981.0</v>
      </c>
    </row>
    <row r="1861">
      <c r="A1861" s="38">
        <v>44927.0</v>
      </c>
      <c r="B1861" s="3" t="s">
        <v>61</v>
      </c>
      <c r="C1861" s="3" t="s">
        <v>204</v>
      </c>
      <c r="D1861" s="62" t="str">
        <f t="shared" si="1"/>
        <v>44927charente-maritimepsychiatrists</v>
      </c>
      <c r="E1861" s="3">
        <v>649.0</v>
      </c>
    </row>
    <row r="1862">
      <c r="A1862" s="38">
        <v>44927.0</v>
      </c>
      <c r="B1862" s="3" t="s">
        <v>74</v>
      </c>
      <c r="C1862" s="3" t="s">
        <v>181</v>
      </c>
      <c r="D1862" s="62" t="str">
        <f t="shared" si="1"/>
        <v>44927oisepsychologists</v>
      </c>
      <c r="E1862" s="3">
        <v>189.0</v>
      </c>
    </row>
    <row r="1863">
      <c r="A1863" s="38">
        <v>44927.0</v>
      </c>
      <c r="B1863" s="3" t="s">
        <v>68</v>
      </c>
      <c r="C1863" s="3" t="s">
        <v>195</v>
      </c>
      <c r="D1863" s="62" t="str">
        <f t="shared" si="1"/>
        <v>44927hautes-alpesother_specialists</v>
      </c>
      <c r="E1863" s="3">
        <v>1233.0</v>
      </c>
    </row>
    <row r="1864">
      <c r="A1864" s="38">
        <v>44562.0</v>
      </c>
      <c r="B1864" s="3" t="s">
        <v>58</v>
      </c>
      <c r="C1864" s="3" t="s">
        <v>166</v>
      </c>
      <c r="D1864" s="62" t="str">
        <f t="shared" si="1"/>
        <v>44562audemidwives</v>
      </c>
      <c r="E1864" s="3">
        <v>653.0</v>
      </c>
    </row>
    <row r="1865">
      <c r="A1865" s="38">
        <v>44562.0</v>
      </c>
      <c r="B1865" s="3" t="s">
        <v>58</v>
      </c>
      <c r="C1865" s="3" t="s">
        <v>158</v>
      </c>
      <c r="D1865" s="62" t="str">
        <f t="shared" si="1"/>
        <v>44562juramidwives</v>
      </c>
      <c r="E1865" s="3">
        <v>430.0</v>
      </c>
    </row>
    <row r="1866">
      <c r="A1866" s="38">
        <v>44927.0</v>
      </c>
      <c r="B1866" s="3" t="s">
        <v>59</v>
      </c>
      <c r="C1866" s="3" t="s">
        <v>177</v>
      </c>
      <c r="D1866" s="62" t="str">
        <f t="shared" si="1"/>
        <v>44927dordognegynaecologists</v>
      </c>
      <c r="E1866" s="3">
        <v>1200.0</v>
      </c>
    </row>
    <row r="1867">
      <c r="A1867" s="38">
        <v>44927.0</v>
      </c>
      <c r="B1867" s="3" t="s">
        <v>60</v>
      </c>
      <c r="C1867" s="3" t="s">
        <v>200</v>
      </c>
      <c r="D1867" s="62" t="str">
        <f t="shared" si="1"/>
        <v>44927allierpediatricians</v>
      </c>
      <c r="E1867" s="3">
        <v>132.0</v>
      </c>
    </row>
    <row r="1868">
      <c r="A1868" s="38">
        <v>44927.0</v>
      </c>
      <c r="B1868" s="3" t="s">
        <v>69</v>
      </c>
      <c r="C1868" s="3" t="s">
        <v>169</v>
      </c>
      <c r="D1868" s="62" t="str">
        <f t="shared" si="1"/>
        <v>44927guadeloupeent</v>
      </c>
      <c r="E1868" s="3">
        <v>122.0</v>
      </c>
    </row>
    <row r="1869">
      <c r="A1869" s="38">
        <v>44197.0</v>
      </c>
      <c r="B1869" s="3" t="s">
        <v>70</v>
      </c>
      <c r="C1869" s="3" t="s">
        <v>185</v>
      </c>
      <c r="D1869" s="62" t="str">
        <f t="shared" si="1"/>
        <v>44197loiretnurses</v>
      </c>
      <c r="E1869" s="3">
        <v>555.0</v>
      </c>
    </row>
    <row r="1870">
      <c r="A1870" s="38">
        <v>44927.0</v>
      </c>
      <c r="B1870" s="3" t="s">
        <v>58</v>
      </c>
      <c r="C1870" s="3" t="s">
        <v>199</v>
      </c>
      <c r="D1870" s="62" t="str">
        <f t="shared" si="1"/>
        <v>44927charentemidwives</v>
      </c>
      <c r="E1870" s="3">
        <v>639.0</v>
      </c>
    </row>
    <row r="1871">
      <c r="A1871" s="38">
        <v>44562.0</v>
      </c>
      <c r="B1871" s="3" t="s">
        <v>56</v>
      </c>
      <c r="C1871" s="3" t="s">
        <v>196</v>
      </c>
      <c r="D1871" s="62" t="str">
        <f t="shared" si="1"/>
        <v>44562manchedermatologists</v>
      </c>
      <c r="E1871" s="3">
        <v>3189.0</v>
      </c>
    </row>
    <row r="1872">
      <c r="A1872" s="38">
        <v>44927.0</v>
      </c>
      <c r="B1872" s="3" t="s">
        <v>54</v>
      </c>
      <c r="C1872" s="3" t="s">
        <v>192</v>
      </c>
      <c r="D1872" s="62" t="str">
        <f t="shared" si="1"/>
        <v>44927dromedentists</v>
      </c>
      <c r="E1872" s="3">
        <v>849.0</v>
      </c>
    </row>
    <row r="1873">
      <c r="A1873" s="38">
        <v>44562.0</v>
      </c>
      <c r="B1873" s="3" t="s">
        <v>57</v>
      </c>
      <c r="C1873" s="3" t="s">
        <v>202</v>
      </c>
      <c r="D1873" s="62" t="str">
        <f t="shared" si="1"/>
        <v>44562martiniquegps</v>
      </c>
      <c r="E1873" s="3">
        <v>1947.0</v>
      </c>
    </row>
    <row r="1874">
      <c r="A1874" s="38">
        <v>44562.0</v>
      </c>
      <c r="B1874" s="3" t="s">
        <v>69</v>
      </c>
      <c r="C1874" s="3" t="s">
        <v>149</v>
      </c>
      <c r="D1874" s="62" t="str">
        <f t="shared" si="1"/>
        <v>44562ainent</v>
      </c>
      <c r="E1874" s="3">
        <v>2804.0</v>
      </c>
    </row>
    <row r="1875">
      <c r="A1875" s="38">
        <v>44927.0</v>
      </c>
      <c r="B1875" s="3" t="s">
        <v>71</v>
      </c>
      <c r="C1875" s="3" t="s">
        <v>156</v>
      </c>
      <c r="D1875" s="62" t="str">
        <f t="shared" si="1"/>
        <v>44927loir-et-cherorthopedists_and_trauma_surgeons</v>
      </c>
      <c r="E1875" s="3">
        <v>1321.0</v>
      </c>
    </row>
    <row r="1876">
      <c r="A1876" s="38">
        <v>44927.0</v>
      </c>
      <c r="B1876" s="3" t="s">
        <v>64</v>
      </c>
      <c r="C1876" s="3" t="s">
        <v>143</v>
      </c>
      <c r="D1876" s="62" t="str">
        <f t="shared" si="1"/>
        <v>44927pyrenees-atlantiquesradiologists</v>
      </c>
      <c r="E1876" s="3">
        <v>549.0</v>
      </c>
    </row>
    <row r="1877">
      <c r="A1877" s="38">
        <v>44197.0</v>
      </c>
      <c r="B1877" s="3" t="s">
        <v>54</v>
      </c>
      <c r="C1877" s="3" t="s">
        <v>116</v>
      </c>
      <c r="D1877" s="62" t="str">
        <f t="shared" si="1"/>
        <v>44197cherdentists</v>
      </c>
      <c r="E1877" s="3">
        <v>674.0</v>
      </c>
    </row>
    <row r="1878">
      <c r="A1878" s="38">
        <v>44197.0</v>
      </c>
      <c r="B1878" s="3" t="s">
        <v>71</v>
      </c>
      <c r="C1878" s="3" t="s">
        <v>209</v>
      </c>
      <c r="D1878" s="62" t="str">
        <f t="shared" si="1"/>
        <v>44197indreorthopedists_and_trauma_surgeons</v>
      </c>
      <c r="E1878" s="3">
        <v>450.0</v>
      </c>
    </row>
    <row r="1879">
      <c r="A1879" s="38">
        <v>44562.0</v>
      </c>
      <c r="B1879" s="3" t="s">
        <v>53</v>
      </c>
      <c r="C1879" s="3" t="s">
        <v>162</v>
      </c>
      <c r="D1879" s="62" t="str">
        <f t="shared" si="1"/>
        <v>44562finisterecardiologists</v>
      </c>
      <c r="E1879" s="3">
        <v>1268.0</v>
      </c>
    </row>
    <row r="1880">
      <c r="A1880" s="38">
        <v>44197.0</v>
      </c>
      <c r="B1880" s="3" t="s">
        <v>62</v>
      </c>
      <c r="C1880" s="3" t="s">
        <v>196</v>
      </c>
      <c r="D1880" s="62" t="str">
        <f t="shared" si="1"/>
        <v>44197mancheother_non_medical_hcps</v>
      </c>
      <c r="E1880" s="3">
        <v>420.0</v>
      </c>
    </row>
    <row r="1881">
      <c r="A1881" s="38">
        <v>44197.0</v>
      </c>
      <c r="B1881" s="3" t="s">
        <v>61</v>
      </c>
      <c r="C1881" s="3" t="s">
        <v>153</v>
      </c>
      <c r="D1881" s="62" t="str">
        <f t="shared" si="1"/>
        <v>44197haut-rhinpsychiatrists</v>
      </c>
      <c r="E1881" s="3">
        <v>277.0</v>
      </c>
    </row>
    <row r="1882">
      <c r="A1882" s="38">
        <v>44927.0</v>
      </c>
      <c r="B1882" s="3" t="s">
        <v>67</v>
      </c>
      <c r="C1882" s="3" t="s">
        <v>157</v>
      </c>
      <c r="D1882" s="62" t="str">
        <f t="shared" si="1"/>
        <v>44927cantalother_surgeons</v>
      </c>
      <c r="E1882" s="3">
        <v>463.0</v>
      </c>
    </row>
    <row r="1883">
      <c r="A1883" s="38">
        <v>44562.0</v>
      </c>
      <c r="B1883" s="3" t="s">
        <v>60</v>
      </c>
      <c r="C1883" s="3" t="s">
        <v>207</v>
      </c>
      <c r="D1883" s="62" t="str">
        <f t="shared" si="1"/>
        <v>44562corse-du-sudpediatricians</v>
      </c>
      <c r="E1883" s="3">
        <v>268.0</v>
      </c>
    </row>
    <row r="1884">
      <c r="A1884" s="38">
        <v>44562.0</v>
      </c>
      <c r="B1884" s="3" t="s">
        <v>66</v>
      </c>
      <c r="C1884" s="3" t="s">
        <v>143</v>
      </c>
      <c r="D1884" s="62" t="str">
        <f t="shared" si="1"/>
        <v>44562pyrenees-atlantiquesspeech_pathologists</v>
      </c>
      <c r="E1884" s="3">
        <v>142.0</v>
      </c>
    </row>
    <row r="1885">
      <c r="A1885" s="38">
        <v>44197.0</v>
      </c>
      <c r="B1885" s="3" t="s">
        <v>56</v>
      </c>
      <c r="C1885" s="3" t="s">
        <v>197</v>
      </c>
      <c r="D1885" s="62" t="str">
        <f t="shared" si="1"/>
        <v>44197vosgesdermatologists</v>
      </c>
      <c r="E1885" s="3">
        <v>5551.0</v>
      </c>
    </row>
    <row r="1886">
      <c r="A1886" s="38">
        <v>44927.0</v>
      </c>
      <c r="B1886" s="3" t="s">
        <v>67</v>
      </c>
      <c r="C1886" s="3" t="s">
        <v>154</v>
      </c>
      <c r="D1886" s="62" t="str">
        <f t="shared" si="1"/>
        <v>44927ariegeother_surgeons</v>
      </c>
      <c r="E1886" s="3">
        <v>446.0</v>
      </c>
    </row>
    <row r="1887">
      <c r="A1887" s="38">
        <v>44562.0</v>
      </c>
      <c r="B1887" s="3" t="s">
        <v>72</v>
      </c>
      <c r="C1887" s="3" t="s">
        <v>179</v>
      </c>
      <c r="D1887" s="62" t="str">
        <f t="shared" si="1"/>
        <v>44562gardinternists</v>
      </c>
      <c r="E1887" s="3">
        <v>163.0</v>
      </c>
    </row>
    <row r="1888">
      <c r="A1888" s="38">
        <v>44562.0</v>
      </c>
      <c r="B1888" s="3" t="s">
        <v>60</v>
      </c>
      <c r="C1888" s="3" t="s">
        <v>150</v>
      </c>
      <c r="D1888" s="62" t="str">
        <f t="shared" si="1"/>
        <v>44562ardennespediatricians</v>
      </c>
      <c r="E1888" s="3">
        <v>1235.0</v>
      </c>
    </row>
    <row r="1889">
      <c r="A1889" s="38">
        <v>44927.0</v>
      </c>
      <c r="B1889" s="3" t="s">
        <v>65</v>
      </c>
      <c r="C1889" s="3" t="s">
        <v>195</v>
      </c>
      <c r="D1889" s="62" t="str">
        <f t="shared" si="1"/>
        <v>44927hautes-alpesanesthetists</v>
      </c>
      <c r="E1889" s="3">
        <v>1273.0</v>
      </c>
    </row>
    <row r="1890">
      <c r="A1890" s="38">
        <v>44562.0</v>
      </c>
      <c r="B1890" s="3" t="s">
        <v>78</v>
      </c>
      <c r="C1890" s="3" t="s">
        <v>207</v>
      </c>
      <c r="D1890" s="62" t="str">
        <f t="shared" si="1"/>
        <v>44562corse-du-sudplastic_surgeons</v>
      </c>
      <c r="E1890" s="3">
        <v>552.0</v>
      </c>
    </row>
    <row r="1891">
      <c r="A1891" s="38">
        <v>44197.0</v>
      </c>
      <c r="B1891" s="3" t="s">
        <v>61</v>
      </c>
      <c r="C1891" s="3" t="s">
        <v>147</v>
      </c>
      <c r="D1891" s="62" t="str">
        <f t="shared" si="1"/>
        <v>44197landespsychiatrists</v>
      </c>
      <c r="E1891" s="3">
        <v>422.0</v>
      </c>
    </row>
    <row r="1892">
      <c r="A1892" s="38">
        <v>44562.0</v>
      </c>
      <c r="B1892" s="3" t="s">
        <v>63</v>
      </c>
      <c r="C1892" s="3" t="s">
        <v>154</v>
      </c>
      <c r="D1892" s="62" t="str">
        <f t="shared" si="1"/>
        <v>44562ariegepharmacies</v>
      </c>
      <c r="E1892" s="3">
        <v>2325.0</v>
      </c>
    </row>
    <row r="1893">
      <c r="A1893" s="38">
        <v>44927.0</v>
      </c>
      <c r="B1893" s="3" t="s">
        <v>66</v>
      </c>
      <c r="C1893" s="3" t="s">
        <v>187</v>
      </c>
      <c r="D1893" s="62" t="str">
        <f t="shared" si="1"/>
        <v>44927calvadosspeech_pathologists</v>
      </c>
      <c r="E1893" s="3">
        <v>122.0</v>
      </c>
    </row>
    <row r="1894">
      <c r="A1894" s="38">
        <v>44562.0</v>
      </c>
      <c r="B1894" s="3" t="s">
        <v>76</v>
      </c>
      <c r="C1894" s="3" t="s">
        <v>166</v>
      </c>
      <c r="D1894" s="62" t="str">
        <f t="shared" si="1"/>
        <v>44562audeurologists</v>
      </c>
      <c r="E1894" s="3">
        <v>2196.0</v>
      </c>
    </row>
    <row r="1895">
      <c r="A1895" s="38">
        <v>44927.0</v>
      </c>
      <c r="B1895" s="3" t="s">
        <v>70</v>
      </c>
      <c r="C1895" s="3" t="s">
        <v>209</v>
      </c>
      <c r="D1895" s="62" t="str">
        <f t="shared" si="1"/>
        <v>44927indrenurses</v>
      </c>
      <c r="E1895" s="3">
        <v>268.0</v>
      </c>
    </row>
    <row r="1896">
      <c r="A1896" s="38">
        <v>44562.0</v>
      </c>
      <c r="B1896" s="3" t="s">
        <v>65</v>
      </c>
      <c r="C1896" s="3" t="s">
        <v>155</v>
      </c>
      <c r="D1896" s="62" t="str">
        <f t="shared" si="1"/>
        <v>44562reunionanesthetists</v>
      </c>
      <c r="E1896" s="3">
        <v>5.0</v>
      </c>
    </row>
    <row r="1897">
      <c r="A1897" s="38">
        <v>44562.0</v>
      </c>
      <c r="B1897" s="3" t="s">
        <v>70</v>
      </c>
      <c r="C1897" s="3" t="s">
        <v>206</v>
      </c>
      <c r="D1897" s="62" t="str">
        <f t="shared" si="1"/>
        <v>44562aveyronnurses</v>
      </c>
      <c r="E1897" s="3">
        <v>754.0</v>
      </c>
    </row>
    <row r="1898">
      <c r="A1898" s="38">
        <v>44197.0</v>
      </c>
      <c r="B1898" s="3" t="s">
        <v>55</v>
      </c>
      <c r="C1898" s="3" t="s">
        <v>170</v>
      </c>
      <c r="D1898" s="62" t="str">
        <f t="shared" si="1"/>
        <v>44197seine-saint-denisophthalmologists</v>
      </c>
      <c r="E1898" s="3">
        <v>3407.0</v>
      </c>
    </row>
    <row r="1899">
      <c r="A1899" s="38">
        <v>44927.0</v>
      </c>
      <c r="B1899" s="3" t="s">
        <v>52</v>
      </c>
      <c r="C1899" s="3" t="s">
        <v>111</v>
      </c>
      <c r="D1899" s="62" t="str">
        <f t="shared" si="1"/>
        <v>44927parisphysiotherapists</v>
      </c>
      <c r="E1899" s="3">
        <v>300.0</v>
      </c>
    </row>
    <row r="1900">
      <c r="A1900" s="38">
        <v>44927.0</v>
      </c>
      <c r="B1900" s="3" t="s">
        <v>62</v>
      </c>
      <c r="C1900" s="3" t="s">
        <v>96</v>
      </c>
      <c r="D1900" s="62" t="str">
        <f t="shared" si="1"/>
        <v>44927other_non_medical_hcps</v>
      </c>
      <c r="E1900" s="3">
        <v>292.0</v>
      </c>
    </row>
    <row r="1901">
      <c r="A1901" s="38">
        <v>44562.0</v>
      </c>
      <c r="B1901" s="3" t="s">
        <v>55</v>
      </c>
      <c r="C1901" s="3" t="s">
        <v>183</v>
      </c>
      <c r="D1901" s="62" t="str">
        <f t="shared" si="1"/>
        <v>44562alpes-maritimesophthalmologists</v>
      </c>
      <c r="E1901" s="3">
        <v>2961.0</v>
      </c>
    </row>
    <row r="1902">
      <c r="A1902" s="38">
        <v>44927.0</v>
      </c>
      <c r="B1902" s="3" t="s">
        <v>57</v>
      </c>
      <c r="C1902" s="3" t="s">
        <v>126</v>
      </c>
      <c r="D1902" s="62" t="str">
        <f t="shared" si="1"/>
        <v>44927bouches-du-rhonegps</v>
      </c>
      <c r="E1902" s="3">
        <v>1481.0</v>
      </c>
    </row>
    <row r="1903">
      <c r="A1903" s="38">
        <v>44927.0</v>
      </c>
      <c r="B1903" s="3" t="s">
        <v>68</v>
      </c>
      <c r="C1903" s="3" t="s">
        <v>118</v>
      </c>
      <c r="D1903" s="62" t="str">
        <f t="shared" si="1"/>
        <v>44927cote-d'orother_specialists</v>
      </c>
      <c r="E1903" s="3">
        <v>1079.0</v>
      </c>
    </row>
    <row r="1904">
      <c r="A1904" s="38">
        <v>44927.0</v>
      </c>
      <c r="B1904" s="3" t="s">
        <v>75</v>
      </c>
      <c r="C1904" s="3" t="s">
        <v>135</v>
      </c>
      <c r="D1904" s="62" t="str">
        <f t="shared" si="1"/>
        <v>44927haute-savoieosteopaths</v>
      </c>
      <c r="E1904" s="3">
        <v>633.0</v>
      </c>
    </row>
    <row r="1905">
      <c r="A1905" s="38">
        <v>44197.0</v>
      </c>
      <c r="B1905" s="3" t="s">
        <v>57</v>
      </c>
      <c r="C1905" s="3" t="s">
        <v>137</v>
      </c>
      <c r="D1905" s="62" t="str">
        <f t="shared" si="1"/>
        <v>44197ille-et-vilainegps</v>
      </c>
      <c r="E1905" s="3">
        <v>1756.0</v>
      </c>
    </row>
    <row r="1906">
      <c r="A1906" s="38">
        <v>44927.0</v>
      </c>
      <c r="B1906" s="3" t="s">
        <v>58</v>
      </c>
      <c r="C1906" s="3" t="s">
        <v>123</v>
      </c>
      <c r="D1906" s="62" t="str">
        <f t="shared" si="1"/>
        <v>44927val-de-marnemidwives</v>
      </c>
      <c r="E1906" s="3">
        <v>717.0</v>
      </c>
    </row>
    <row r="1907">
      <c r="A1907" s="38">
        <v>44927.0</v>
      </c>
      <c r="B1907" s="3" t="s">
        <v>54</v>
      </c>
      <c r="C1907" s="3" t="s">
        <v>125</v>
      </c>
      <c r="D1907" s="62" t="str">
        <f t="shared" si="1"/>
        <v>44927marnedentists</v>
      </c>
      <c r="E1907" s="3">
        <v>893.0</v>
      </c>
    </row>
    <row r="1908">
      <c r="A1908" s="38">
        <v>44197.0</v>
      </c>
      <c r="B1908" s="3" t="s">
        <v>57</v>
      </c>
      <c r="C1908" s="3" t="s">
        <v>185</v>
      </c>
      <c r="D1908" s="62" t="str">
        <f t="shared" si="1"/>
        <v>44197loiretgps</v>
      </c>
      <c r="E1908" s="3">
        <v>1701.0</v>
      </c>
    </row>
    <row r="1909">
      <c r="A1909" s="38">
        <v>44562.0</v>
      </c>
      <c r="B1909" s="3" t="s">
        <v>59</v>
      </c>
      <c r="C1909" s="3" t="s">
        <v>203</v>
      </c>
      <c r="D1909" s="62" t="str">
        <f t="shared" si="1"/>
        <v>44562nordgynaecologists</v>
      </c>
      <c r="E1909" s="3">
        <v>1086.0</v>
      </c>
    </row>
    <row r="1910">
      <c r="A1910" s="38">
        <v>44562.0</v>
      </c>
      <c r="B1910" s="3" t="s">
        <v>68</v>
      </c>
      <c r="C1910" s="3" t="s">
        <v>179</v>
      </c>
      <c r="D1910" s="62" t="str">
        <f t="shared" si="1"/>
        <v>44562gardother_specialists</v>
      </c>
      <c r="E1910" s="3">
        <v>1333.0</v>
      </c>
    </row>
    <row r="1911">
      <c r="A1911" s="38">
        <v>44562.0</v>
      </c>
      <c r="B1911" s="3" t="s">
        <v>55</v>
      </c>
      <c r="C1911" s="3" t="s">
        <v>203</v>
      </c>
      <c r="D1911" s="62" t="str">
        <f t="shared" si="1"/>
        <v>44562nordophthalmologists</v>
      </c>
      <c r="E1911" s="3">
        <v>4649.0</v>
      </c>
    </row>
    <row r="1912">
      <c r="A1912" s="38">
        <v>44927.0</v>
      </c>
      <c r="B1912" s="3" t="s">
        <v>65</v>
      </c>
      <c r="C1912" s="3" t="s">
        <v>118</v>
      </c>
      <c r="D1912" s="62" t="str">
        <f t="shared" si="1"/>
        <v>44927cote-d'oranesthetists</v>
      </c>
      <c r="E1912" s="3">
        <v>1597.0</v>
      </c>
    </row>
    <row r="1913">
      <c r="A1913" s="38">
        <v>44197.0</v>
      </c>
      <c r="B1913" s="3" t="s">
        <v>77</v>
      </c>
      <c r="C1913" s="3" t="s">
        <v>162</v>
      </c>
      <c r="D1913" s="62" t="str">
        <f t="shared" si="1"/>
        <v>44197finisterepodologists</v>
      </c>
      <c r="E1913" s="3">
        <v>903.0</v>
      </c>
    </row>
    <row r="1914">
      <c r="A1914" s="38">
        <v>44927.0</v>
      </c>
      <c r="B1914" s="3" t="s">
        <v>77</v>
      </c>
      <c r="C1914" s="3" t="s">
        <v>199</v>
      </c>
      <c r="D1914" s="62" t="str">
        <f t="shared" si="1"/>
        <v>44927charentepodologists</v>
      </c>
      <c r="E1914" s="3">
        <v>1220.0</v>
      </c>
    </row>
    <row r="1915">
      <c r="A1915" s="38">
        <v>44197.0</v>
      </c>
      <c r="B1915" s="3" t="s">
        <v>58</v>
      </c>
      <c r="C1915" s="3" t="s">
        <v>114</v>
      </c>
      <c r="D1915" s="62" t="str">
        <f t="shared" si="1"/>
        <v>44197bas-rhinmidwives</v>
      </c>
      <c r="E1915" s="3">
        <v>363.0</v>
      </c>
    </row>
    <row r="1916">
      <c r="A1916" s="38">
        <v>44927.0</v>
      </c>
      <c r="B1916" s="3" t="s">
        <v>56</v>
      </c>
      <c r="C1916" s="3" t="s">
        <v>136</v>
      </c>
      <c r="D1916" s="62" t="str">
        <f t="shared" si="1"/>
        <v>44927puy-de-domedermatologists</v>
      </c>
      <c r="E1916" s="3">
        <v>2523.0</v>
      </c>
    </row>
    <row r="1917">
      <c r="A1917" s="38">
        <v>44197.0</v>
      </c>
      <c r="B1917" s="3" t="s">
        <v>67</v>
      </c>
      <c r="C1917" s="3" t="s">
        <v>123</v>
      </c>
      <c r="D1917" s="62" t="str">
        <f t="shared" si="1"/>
        <v>44197val-de-marneother_surgeons</v>
      </c>
      <c r="E1917" s="3">
        <v>868.0</v>
      </c>
    </row>
    <row r="1918">
      <c r="A1918" s="38">
        <v>44197.0</v>
      </c>
      <c r="B1918" s="3" t="s">
        <v>57</v>
      </c>
      <c r="C1918" s="3" t="s">
        <v>161</v>
      </c>
      <c r="D1918" s="62" t="str">
        <f t="shared" si="1"/>
        <v>44197aubegps</v>
      </c>
      <c r="E1918" s="3">
        <v>1760.0</v>
      </c>
    </row>
    <row r="1919">
      <c r="A1919" s="38">
        <v>44927.0</v>
      </c>
      <c r="B1919" s="3" t="s">
        <v>68</v>
      </c>
      <c r="C1919" s="3" t="s">
        <v>198</v>
      </c>
      <c r="D1919" s="62" t="str">
        <f t="shared" si="1"/>
        <v>44927vendeeother_specialists</v>
      </c>
      <c r="E1919" s="3">
        <v>1235.0</v>
      </c>
    </row>
    <row r="1920">
      <c r="A1920" s="38">
        <v>44927.0</v>
      </c>
      <c r="B1920" s="3" t="s">
        <v>67</v>
      </c>
      <c r="C1920" s="3" t="s">
        <v>194</v>
      </c>
      <c r="D1920" s="62" t="str">
        <f t="shared" si="1"/>
        <v>44927savoieother_surgeons</v>
      </c>
      <c r="E1920" s="3">
        <v>1475.0</v>
      </c>
    </row>
    <row r="1921">
      <c r="A1921" s="38">
        <v>44927.0</v>
      </c>
      <c r="B1921" s="3" t="s">
        <v>60</v>
      </c>
      <c r="C1921" s="3" t="s">
        <v>184</v>
      </c>
      <c r="D1921" s="62" t="str">
        <f t="shared" si="1"/>
        <v>44927hauts-de-seinepediatricians</v>
      </c>
      <c r="E1921" s="3">
        <v>987.0</v>
      </c>
    </row>
    <row r="1922">
      <c r="A1922" s="38">
        <v>44927.0</v>
      </c>
      <c r="B1922" s="3" t="s">
        <v>57</v>
      </c>
      <c r="C1922" s="3" t="s">
        <v>210</v>
      </c>
      <c r="D1922" s="62" t="str">
        <f t="shared" si="1"/>
        <v>44927meusegps</v>
      </c>
      <c r="E1922" s="3">
        <v>2117.0</v>
      </c>
    </row>
    <row r="1923">
      <c r="A1923" s="38">
        <v>44197.0</v>
      </c>
      <c r="B1923" s="3" t="s">
        <v>56</v>
      </c>
      <c r="C1923" s="3" t="s">
        <v>139</v>
      </c>
      <c r="D1923" s="62" t="str">
        <f t="shared" si="1"/>
        <v>44197mayennedermatologists</v>
      </c>
      <c r="E1923" s="3">
        <v>2592.0</v>
      </c>
    </row>
    <row r="1924">
      <c r="A1924" s="38">
        <v>44927.0</v>
      </c>
      <c r="B1924" s="3" t="s">
        <v>72</v>
      </c>
      <c r="C1924" s="3" t="s">
        <v>170</v>
      </c>
      <c r="D1924" s="62" t="str">
        <f t="shared" si="1"/>
        <v>44927seine-saint-denisinternists</v>
      </c>
      <c r="E1924" s="3">
        <v>320.0</v>
      </c>
    </row>
    <row r="1925">
      <c r="A1925" s="38">
        <v>44562.0</v>
      </c>
      <c r="B1925" s="3" t="s">
        <v>59</v>
      </c>
      <c r="C1925" s="3" t="s">
        <v>148</v>
      </c>
      <c r="D1925" s="62" t="str">
        <f t="shared" si="1"/>
        <v>44562vauclusegynaecologists</v>
      </c>
      <c r="E1925" s="3">
        <v>1327.0</v>
      </c>
    </row>
    <row r="1926">
      <c r="A1926" s="38">
        <v>44197.0</v>
      </c>
      <c r="B1926" s="3" t="s">
        <v>77</v>
      </c>
      <c r="C1926" s="3" t="s">
        <v>135</v>
      </c>
      <c r="D1926" s="62" t="str">
        <f t="shared" si="1"/>
        <v>44197haute-savoiepodologists</v>
      </c>
      <c r="E1926" s="3">
        <v>791.0</v>
      </c>
    </row>
    <row r="1927">
      <c r="A1927" s="38">
        <v>44927.0</v>
      </c>
      <c r="B1927" s="3" t="s">
        <v>52</v>
      </c>
      <c r="C1927" s="3" t="s">
        <v>193</v>
      </c>
      <c r="D1927" s="62" t="str">
        <f t="shared" si="1"/>
        <v>44927maine-et-loirephysiotherapists</v>
      </c>
      <c r="E1927" s="3">
        <v>280.0</v>
      </c>
    </row>
    <row r="1928">
      <c r="A1928" s="38">
        <v>44197.0</v>
      </c>
      <c r="B1928" s="3" t="s">
        <v>64</v>
      </c>
      <c r="C1928" s="3" t="s">
        <v>179</v>
      </c>
      <c r="D1928" s="62" t="str">
        <f t="shared" si="1"/>
        <v>44197gardradiologists</v>
      </c>
      <c r="E1928" s="3">
        <v>4716.0</v>
      </c>
    </row>
    <row r="1929">
      <c r="A1929" s="38">
        <v>44562.0</v>
      </c>
      <c r="B1929" s="3" t="s">
        <v>70</v>
      </c>
      <c r="C1929" s="3" t="s">
        <v>178</v>
      </c>
      <c r="D1929" s="62" t="str">
        <f t="shared" si="1"/>
        <v>44562girondenurses</v>
      </c>
      <c r="E1929" s="3">
        <v>324.0</v>
      </c>
    </row>
    <row r="1930">
      <c r="A1930" s="38">
        <v>44562.0</v>
      </c>
      <c r="B1930" s="3" t="s">
        <v>77</v>
      </c>
      <c r="C1930" s="3" t="s">
        <v>135</v>
      </c>
      <c r="D1930" s="62" t="str">
        <f t="shared" si="1"/>
        <v>44562haute-savoiepodologists</v>
      </c>
      <c r="E1930" s="3">
        <v>863.0</v>
      </c>
    </row>
    <row r="1931">
      <c r="A1931" s="38">
        <v>44927.0</v>
      </c>
      <c r="B1931" s="3" t="s">
        <v>75</v>
      </c>
      <c r="C1931" s="3" t="s">
        <v>198</v>
      </c>
      <c r="D1931" s="62" t="str">
        <f t="shared" si="1"/>
        <v>44927vendeeosteopaths</v>
      </c>
      <c r="E1931" s="3">
        <v>886.0</v>
      </c>
    </row>
    <row r="1932">
      <c r="A1932" s="38">
        <v>44927.0</v>
      </c>
      <c r="B1932" s="3" t="s">
        <v>53</v>
      </c>
      <c r="C1932" s="3" t="s">
        <v>196</v>
      </c>
      <c r="D1932" s="62" t="str">
        <f t="shared" si="1"/>
        <v>44927manchecardiologists</v>
      </c>
      <c r="E1932" s="3">
        <v>820.0</v>
      </c>
    </row>
    <row r="1933">
      <c r="A1933" s="38">
        <v>44927.0</v>
      </c>
      <c r="B1933" s="3" t="s">
        <v>65</v>
      </c>
      <c r="C1933" s="3" t="s">
        <v>96</v>
      </c>
      <c r="D1933" s="62" t="str">
        <f t="shared" si="1"/>
        <v>44927anesthetists</v>
      </c>
      <c r="E1933" s="3">
        <v>2504.0</v>
      </c>
    </row>
    <row r="1934">
      <c r="A1934" s="38">
        <v>44197.0</v>
      </c>
      <c r="B1934" s="3" t="s">
        <v>74</v>
      </c>
      <c r="C1934" s="3" t="s">
        <v>193</v>
      </c>
      <c r="D1934" s="62" t="str">
        <f t="shared" si="1"/>
        <v>44197maine-et-loirepsychologists</v>
      </c>
      <c r="E1934" s="3">
        <v>149.0</v>
      </c>
    </row>
    <row r="1935">
      <c r="A1935" s="38">
        <v>44927.0</v>
      </c>
      <c r="B1935" s="3" t="s">
        <v>69</v>
      </c>
      <c r="C1935" s="3" t="s">
        <v>201</v>
      </c>
      <c r="D1935" s="62" t="str">
        <f t="shared" si="1"/>
        <v>44927eureent</v>
      </c>
      <c r="E1935" s="3">
        <v>1179.0</v>
      </c>
    </row>
    <row r="1936">
      <c r="A1936" s="38">
        <v>44197.0</v>
      </c>
      <c r="B1936" s="3" t="s">
        <v>62</v>
      </c>
      <c r="C1936" s="3" t="s">
        <v>122</v>
      </c>
      <c r="D1936" s="62" t="str">
        <f t="shared" si="1"/>
        <v>44197varother_non_medical_hcps</v>
      </c>
      <c r="E1936" s="3">
        <v>401.0</v>
      </c>
    </row>
    <row r="1937">
      <c r="A1937" s="38">
        <v>44927.0</v>
      </c>
      <c r="B1937" s="3" t="s">
        <v>52</v>
      </c>
      <c r="C1937" s="3" t="s">
        <v>120</v>
      </c>
      <c r="D1937" s="62" t="str">
        <f t="shared" si="1"/>
        <v>44927loirephysiotherapists</v>
      </c>
      <c r="E1937" s="3">
        <v>331.0</v>
      </c>
    </row>
    <row r="1938">
      <c r="A1938" s="38">
        <v>44197.0</v>
      </c>
      <c r="B1938" s="3" t="s">
        <v>55</v>
      </c>
      <c r="C1938" s="3" t="s">
        <v>137</v>
      </c>
      <c r="D1938" s="62" t="str">
        <f t="shared" si="1"/>
        <v>44197ille-et-vilaineophthalmologists</v>
      </c>
      <c r="E1938" s="3">
        <v>5077.0</v>
      </c>
    </row>
    <row r="1939">
      <c r="A1939" s="38">
        <v>44927.0</v>
      </c>
      <c r="B1939" s="3" t="s">
        <v>56</v>
      </c>
      <c r="C1939" s="3" t="s">
        <v>187</v>
      </c>
      <c r="D1939" s="62" t="str">
        <f t="shared" si="1"/>
        <v>44927calvadosdermatologists</v>
      </c>
      <c r="E1939" s="3">
        <v>2958.0</v>
      </c>
    </row>
    <row r="1940">
      <c r="A1940" s="38">
        <v>44927.0</v>
      </c>
      <c r="B1940" s="3" t="s">
        <v>61</v>
      </c>
      <c r="C1940" s="3" t="s">
        <v>126</v>
      </c>
      <c r="D1940" s="62" t="str">
        <f t="shared" si="1"/>
        <v>44927bouches-du-rhonepsychiatrists</v>
      </c>
      <c r="E1940" s="3">
        <v>685.0</v>
      </c>
    </row>
    <row r="1941">
      <c r="A1941" s="38">
        <v>44197.0</v>
      </c>
      <c r="B1941" s="3" t="s">
        <v>68</v>
      </c>
      <c r="C1941" s="3" t="s">
        <v>143</v>
      </c>
      <c r="D1941" s="62" t="str">
        <f t="shared" si="1"/>
        <v>44197pyrenees-atlantiquesother_specialists</v>
      </c>
      <c r="E1941" s="3">
        <v>855.0</v>
      </c>
    </row>
    <row r="1942">
      <c r="A1942" s="38">
        <v>44197.0</v>
      </c>
      <c r="B1942" s="3" t="s">
        <v>69</v>
      </c>
      <c r="C1942" s="3" t="s">
        <v>197</v>
      </c>
      <c r="D1942" s="62" t="str">
        <f t="shared" si="1"/>
        <v>44197vosgesent</v>
      </c>
      <c r="E1942" s="3">
        <v>2036.0</v>
      </c>
    </row>
    <row r="1943">
      <c r="A1943" s="38">
        <v>44927.0</v>
      </c>
      <c r="B1943" s="3" t="s">
        <v>60</v>
      </c>
      <c r="C1943" s="3" t="s">
        <v>204</v>
      </c>
      <c r="D1943" s="62" t="str">
        <f t="shared" si="1"/>
        <v>44927charente-maritimepediatricians</v>
      </c>
      <c r="E1943" s="3">
        <v>1166.0</v>
      </c>
    </row>
    <row r="1944">
      <c r="A1944" s="38">
        <v>44562.0</v>
      </c>
      <c r="B1944" s="3" t="s">
        <v>55</v>
      </c>
      <c r="C1944" s="3" t="s">
        <v>125</v>
      </c>
      <c r="D1944" s="62" t="str">
        <f t="shared" si="1"/>
        <v>44562marneophthalmologists</v>
      </c>
      <c r="E1944" s="3">
        <v>3175.0</v>
      </c>
    </row>
    <row r="1945">
      <c r="A1945" s="38">
        <v>44197.0</v>
      </c>
      <c r="B1945" s="3" t="s">
        <v>70</v>
      </c>
      <c r="C1945" s="3" t="s">
        <v>117</v>
      </c>
      <c r="D1945" s="62" t="str">
        <f t="shared" si="1"/>
        <v>44197essonnenurses</v>
      </c>
      <c r="E1945" s="3">
        <v>491.0</v>
      </c>
    </row>
    <row r="1946">
      <c r="A1946" s="38">
        <v>44927.0</v>
      </c>
      <c r="B1946" s="3" t="s">
        <v>54</v>
      </c>
      <c r="C1946" s="3" t="s">
        <v>159</v>
      </c>
      <c r="D1946" s="62" t="str">
        <f t="shared" si="1"/>
        <v>44927eure-et-loirdentists</v>
      </c>
      <c r="E1946" s="3">
        <v>733.0</v>
      </c>
    </row>
    <row r="1947">
      <c r="A1947" s="38">
        <v>44197.0</v>
      </c>
      <c r="B1947" s="3" t="s">
        <v>53</v>
      </c>
      <c r="C1947" s="3" t="s">
        <v>199</v>
      </c>
      <c r="D1947" s="62" t="str">
        <f t="shared" si="1"/>
        <v>44197charentecardiologists</v>
      </c>
      <c r="E1947" s="3">
        <v>1635.0</v>
      </c>
    </row>
    <row r="1948">
      <c r="A1948" s="38">
        <v>44927.0</v>
      </c>
      <c r="B1948" s="3" t="s">
        <v>78</v>
      </c>
      <c r="C1948" s="3" t="s">
        <v>127</v>
      </c>
      <c r="D1948" s="62" t="str">
        <f t="shared" si="1"/>
        <v>44927seine-maritimeplastic_surgeons</v>
      </c>
      <c r="E1948" s="3">
        <v>798.0</v>
      </c>
    </row>
    <row r="1949">
      <c r="A1949" s="38">
        <v>44197.0</v>
      </c>
      <c r="B1949" s="3" t="s">
        <v>78</v>
      </c>
      <c r="C1949" s="3" t="s">
        <v>181</v>
      </c>
      <c r="D1949" s="62" t="str">
        <f t="shared" si="1"/>
        <v>44197oiseplastic_surgeons</v>
      </c>
      <c r="E1949" s="3">
        <v>1019.0</v>
      </c>
    </row>
    <row r="1950">
      <c r="A1950" s="38">
        <v>44927.0</v>
      </c>
      <c r="B1950" s="3" t="s">
        <v>59</v>
      </c>
      <c r="C1950" s="3" t="s">
        <v>152</v>
      </c>
      <c r="D1950" s="62" t="str">
        <f t="shared" si="1"/>
        <v>44927lot-et-garonnegynaecologists</v>
      </c>
      <c r="E1950" s="3">
        <v>990.0</v>
      </c>
    </row>
    <row r="1951">
      <c r="A1951" s="38">
        <v>44562.0</v>
      </c>
      <c r="B1951" s="3" t="s">
        <v>61</v>
      </c>
      <c r="C1951" s="3" t="s">
        <v>203</v>
      </c>
      <c r="D1951" s="62" t="str">
        <f t="shared" si="1"/>
        <v>44562nordpsychiatrists</v>
      </c>
      <c r="E1951" s="3">
        <v>306.0</v>
      </c>
    </row>
    <row r="1952">
      <c r="A1952" s="38">
        <v>44562.0</v>
      </c>
      <c r="B1952" s="3" t="s">
        <v>74</v>
      </c>
      <c r="C1952" s="3" t="s">
        <v>165</v>
      </c>
      <c r="D1952" s="62" t="str">
        <f t="shared" si="1"/>
        <v>44562ardechepsychologists</v>
      </c>
      <c r="E1952" s="3">
        <v>156.0</v>
      </c>
    </row>
    <row r="1953">
      <c r="A1953" s="38">
        <v>44927.0</v>
      </c>
      <c r="B1953" s="3" t="s">
        <v>59</v>
      </c>
      <c r="C1953" s="3" t="s">
        <v>137</v>
      </c>
      <c r="D1953" s="62" t="str">
        <f t="shared" si="1"/>
        <v>44927ille-et-vilainegynaecologists</v>
      </c>
      <c r="E1953" s="3">
        <v>1067.0</v>
      </c>
    </row>
    <row r="1954">
      <c r="A1954" s="38">
        <v>44927.0</v>
      </c>
      <c r="B1954" s="3" t="s">
        <v>55</v>
      </c>
      <c r="C1954" s="3" t="s">
        <v>177</v>
      </c>
      <c r="D1954" s="62" t="str">
        <f t="shared" si="1"/>
        <v>44927dordogneophthalmologists</v>
      </c>
      <c r="E1954" s="3">
        <v>5023.0</v>
      </c>
    </row>
    <row r="1955">
      <c r="A1955" s="38">
        <v>44927.0</v>
      </c>
      <c r="B1955" s="3" t="s">
        <v>61</v>
      </c>
      <c r="C1955" s="3" t="s">
        <v>141</v>
      </c>
      <c r="D1955" s="62" t="str">
        <f t="shared" si="1"/>
        <v>44927morbihanpsychiatrists</v>
      </c>
      <c r="E1955" s="3">
        <v>335.0</v>
      </c>
    </row>
    <row r="1956">
      <c r="A1956" s="38">
        <v>44197.0</v>
      </c>
      <c r="B1956" s="3" t="s">
        <v>74</v>
      </c>
      <c r="C1956" s="3" t="s">
        <v>175</v>
      </c>
      <c r="D1956" s="62" t="str">
        <f t="shared" si="1"/>
        <v>44197hautes-pyreneespsychologists</v>
      </c>
      <c r="E1956" s="3">
        <v>101.0</v>
      </c>
    </row>
    <row r="1957">
      <c r="A1957" s="38">
        <v>44927.0</v>
      </c>
      <c r="B1957" s="3" t="s">
        <v>52</v>
      </c>
      <c r="C1957" s="3" t="s">
        <v>128</v>
      </c>
      <c r="D1957" s="62" t="str">
        <f t="shared" si="1"/>
        <v>44927indre-et-loirephysiotherapists</v>
      </c>
      <c r="E1957" s="3">
        <v>292.0</v>
      </c>
    </row>
    <row r="1958">
      <c r="A1958" s="38">
        <v>44927.0</v>
      </c>
      <c r="B1958" s="3" t="s">
        <v>52</v>
      </c>
      <c r="C1958" s="3" t="s">
        <v>175</v>
      </c>
      <c r="D1958" s="62" t="str">
        <f t="shared" si="1"/>
        <v>44927hautes-pyreneesphysiotherapists</v>
      </c>
      <c r="E1958" s="3">
        <v>254.0</v>
      </c>
    </row>
    <row r="1959">
      <c r="A1959" s="38">
        <v>44197.0</v>
      </c>
      <c r="B1959" s="3" t="s">
        <v>70</v>
      </c>
      <c r="C1959" s="3" t="s">
        <v>115</v>
      </c>
      <c r="D1959" s="62" t="str">
        <f t="shared" si="1"/>
        <v>44197loire-atlantiquenurses</v>
      </c>
      <c r="E1959" s="3">
        <v>683.0</v>
      </c>
    </row>
    <row r="1960">
      <c r="A1960" s="38">
        <v>44927.0</v>
      </c>
      <c r="B1960" s="3" t="s">
        <v>54</v>
      </c>
      <c r="C1960" s="3" t="s">
        <v>171</v>
      </c>
      <c r="D1960" s="62" t="str">
        <f t="shared" si="1"/>
        <v>44927alpes-de-haute-provencedentists</v>
      </c>
      <c r="E1960" s="3">
        <v>1114.0</v>
      </c>
    </row>
    <row r="1961">
      <c r="A1961" s="38">
        <v>44562.0</v>
      </c>
      <c r="B1961" s="3" t="s">
        <v>70</v>
      </c>
      <c r="C1961" s="3" t="s">
        <v>147</v>
      </c>
      <c r="D1961" s="62" t="str">
        <f t="shared" si="1"/>
        <v>44562landesnurses</v>
      </c>
      <c r="E1961" s="3">
        <v>796.0</v>
      </c>
    </row>
    <row r="1962">
      <c r="A1962" s="38">
        <v>44927.0</v>
      </c>
      <c r="B1962" s="3" t="s">
        <v>64</v>
      </c>
      <c r="C1962" s="3" t="s">
        <v>133</v>
      </c>
      <c r="D1962" s="62" t="str">
        <f t="shared" si="1"/>
        <v>44927haute-loireradiologists</v>
      </c>
      <c r="E1962" s="3">
        <v>1043.0</v>
      </c>
    </row>
    <row r="1963">
      <c r="A1963" s="38">
        <v>44197.0</v>
      </c>
      <c r="B1963" s="3" t="s">
        <v>60</v>
      </c>
      <c r="C1963" s="3" t="s">
        <v>197</v>
      </c>
      <c r="D1963" s="62" t="str">
        <f t="shared" si="1"/>
        <v>44197vosgespediatricians</v>
      </c>
      <c r="E1963" s="3">
        <v>801.0</v>
      </c>
    </row>
    <row r="1964">
      <c r="A1964" s="38">
        <v>44927.0</v>
      </c>
      <c r="B1964" s="3" t="s">
        <v>64</v>
      </c>
      <c r="C1964" s="3" t="s">
        <v>178</v>
      </c>
      <c r="D1964" s="62" t="str">
        <f t="shared" si="1"/>
        <v>44927gironderadiologists</v>
      </c>
      <c r="E1964" s="3">
        <v>2274.0</v>
      </c>
    </row>
    <row r="1965">
      <c r="A1965" s="38">
        <v>44197.0</v>
      </c>
      <c r="B1965" s="3" t="s">
        <v>52</v>
      </c>
      <c r="C1965" s="3" t="s">
        <v>121</v>
      </c>
      <c r="D1965" s="62" t="str">
        <f t="shared" si="1"/>
        <v>44197doubsphysiotherapists</v>
      </c>
      <c r="E1965" s="3">
        <v>297.0</v>
      </c>
    </row>
    <row r="1966">
      <c r="A1966" s="38">
        <v>44197.0</v>
      </c>
      <c r="B1966" s="3" t="s">
        <v>53</v>
      </c>
      <c r="C1966" s="3" t="s">
        <v>159</v>
      </c>
      <c r="D1966" s="62" t="str">
        <f t="shared" si="1"/>
        <v>44197eure-et-loircardiologists</v>
      </c>
      <c r="E1966" s="3">
        <v>938.0</v>
      </c>
    </row>
    <row r="1967">
      <c r="A1967" s="38">
        <v>44927.0</v>
      </c>
      <c r="B1967" s="3" t="s">
        <v>59</v>
      </c>
      <c r="C1967" s="3" t="s">
        <v>185</v>
      </c>
      <c r="D1967" s="62" t="str">
        <f t="shared" si="1"/>
        <v>44927loiretgynaecologists</v>
      </c>
      <c r="E1967" s="3">
        <v>1523.0</v>
      </c>
    </row>
    <row r="1968">
      <c r="A1968" s="38">
        <v>44927.0</v>
      </c>
      <c r="B1968" s="3" t="s">
        <v>76</v>
      </c>
      <c r="C1968" s="3" t="s">
        <v>193</v>
      </c>
      <c r="D1968" s="62" t="str">
        <f t="shared" si="1"/>
        <v>44927maine-et-loireurologists</v>
      </c>
      <c r="E1968" s="3">
        <v>1076.0</v>
      </c>
    </row>
    <row r="1969">
      <c r="A1969" s="38">
        <v>44927.0</v>
      </c>
      <c r="B1969" s="3" t="s">
        <v>59</v>
      </c>
      <c r="C1969" s="3" t="s">
        <v>144</v>
      </c>
      <c r="D1969" s="62" t="str">
        <f t="shared" si="1"/>
        <v>44927cotes-d'armorgynaecologists</v>
      </c>
      <c r="E1969" s="3">
        <v>1555.0</v>
      </c>
    </row>
    <row r="1970">
      <c r="A1970" s="38">
        <v>44197.0</v>
      </c>
      <c r="B1970" s="3" t="s">
        <v>69</v>
      </c>
      <c r="C1970" s="3" t="s">
        <v>163</v>
      </c>
      <c r="D1970" s="62" t="str">
        <f t="shared" si="1"/>
        <v>44197yonneent</v>
      </c>
      <c r="E1970" s="3">
        <v>3907.0</v>
      </c>
    </row>
    <row r="1971">
      <c r="A1971" s="38">
        <v>44197.0</v>
      </c>
      <c r="B1971" s="3" t="s">
        <v>62</v>
      </c>
      <c r="C1971" s="3" t="s">
        <v>139</v>
      </c>
      <c r="D1971" s="62" t="str">
        <f t="shared" si="1"/>
        <v>44197mayenneother_non_medical_hcps</v>
      </c>
      <c r="E1971" s="3">
        <v>98.0</v>
      </c>
    </row>
    <row r="1972">
      <c r="A1972" s="38">
        <v>44562.0</v>
      </c>
      <c r="B1972" s="3" t="s">
        <v>67</v>
      </c>
      <c r="C1972" s="3" t="s">
        <v>195</v>
      </c>
      <c r="D1972" s="62" t="str">
        <f t="shared" si="1"/>
        <v>44562hautes-alpesother_surgeons</v>
      </c>
      <c r="E1972" s="3">
        <v>657.0</v>
      </c>
    </row>
    <row r="1973">
      <c r="A1973" s="38">
        <v>44927.0</v>
      </c>
      <c r="B1973" s="3" t="s">
        <v>61</v>
      </c>
      <c r="C1973" s="3" t="s">
        <v>145</v>
      </c>
      <c r="D1973" s="62" t="str">
        <f t="shared" si="1"/>
        <v>44927pas-de-calaispsychiatrists</v>
      </c>
      <c r="E1973" s="3">
        <v>335.0</v>
      </c>
    </row>
    <row r="1974">
      <c r="A1974" s="38">
        <v>44562.0</v>
      </c>
      <c r="B1974" s="3" t="s">
        <v>62</v>
      </c>
      <c r="C1974" s="3" t="s">
        <v>139</v>
      </c>
      <c r="D1974" s="62" t="str">
        <f t="shared" si="1"/>
        <v>44562mayenneother_non_medical_hcps</v>
      </c>
      <c r="E1974" s="3">
        <v>95.0</v>
      </c>
    </row>
    <row r="1975">
      <c r="A1975" s="38">
        <v>44927.0</v>
      </c>
      <c r="B1975" s="3" t="s">
        <v>54</v>
      </c>
      <c r="C1975" s="3" t="s">
        <v>158</v>
      </c>
      <c r="D1975" s="62" t="str">
        <f t="shared" si="1"/>
        <v>44927juradentists</v>
      </c>
      <c r="E1975" s="3">
        <v>751.0</v>
      </c>
    </row>
    <row r="1976">
      <c r="A1976" s="38">
        <v>44927.0</v>
      </c>
      <c r="B1976" s="3" t="s">
        <v>70</v>
      </c>
      <c r="C1976" s="3" t="s">
        <v>121</v>
      </c>
      <c r="D1976" s="62" t="str">
        <f t="shared" si="1"/>
        <v>44927doubsnurses</v>
      </c>
      <c r="E1976" s="3">
        <v>518.0</v>
      </c>
    </row>
    <row r="1977">
      <c r="A1977" s="38">
        <v>44927.0</v>
      </c>
      <c r="B1977" s="3" t="s">
        <v>78</v>
      </c>
      <c r="C1977" s="3" t="s">
        <v>191</v>
      </c>
      <c r="D1977" s="62" t="str">
        <f t="shared" si="1"/>
        <v>44927moselleplastic_surgeons</v>
      </c>
      <c r="E1977" s="3">
        <v>1140.0</v>
      </c>
    </row>
    <row r="1978">
      <c r="A1978" s="38">
        <v>44197.0</v>
      </c>
      <c r="B1978" s="3" t="s">
        <v>71</v>
      </c>
      <c r="C1978" s="3" t="s">
        <v>177</v>
      </c>
      <c r="D1978" s="62" t="str">
        <f t="shared" si="1"/>
        <v>44197dordogneorthopedists_and_trauma_surgeons</v>
      </c>
      <c r="E1978" s="3">
        <v>1329.0</v>
      </c>
    </row>
    <row r="1979">
      <c r="A1979" s="38">
        <v>44197.0</v>
      </c>
      <c r="B1979" s="3" t="s">
        <v>56</v>
      </c>
      <c r="C1979" s="3" t="s">
        <v>112</v>
      </c>
      <c r="D1979" s="62" t="str">
        <f t="shared" si="1"/>
        <v>44197iseredermatologists</v>
      </c>
      <c r="E1979" s="3">
        <v>2525.0</v>
      </c>
    </row>
    <row r="1980">
      <c r="A1980" s="38">
        <v>44197.0</v>
      </c>
      <c r="B1980" s="3" t="s">
        <v>54</v>
      </c>
      <c r="C1980" s="3" t="s">
        <v>174</v>
      </c>
      <c r="D1980" s="62" t="str">
        <f t="shared" si="1"/>
        <v>44197haute-marnedentists</v>
      </c>
      <c r="E1980" s="3">
        <v>965.0</v>
      </c>
    </row>
    <row r="1981">
      <c r="A1981" s="38">
        <v>44562.0</v>
      </c>
      <c r="B1981" s="3" t="s">
        <v>55</v>
      </c>
      <c r="C1981" s="3" t="s">
        <v>166</v>
      </c>
      <c r="D1981" s="62" t="str">
        <f t="shared" si="1"/>
        <v>44562audeophthalmologists</v>
      </c>
      <c r="E1981" s="3">
        <v>4756.0</v>
      </c>
    </row>
    <row r="1982">
      <c r="A1982" s="38">
        <v>44927.0</v>
      </c>
      <c r="B1982" s="3" t="s">
        <v>71</v>
      </c>
      <c r="C1982" s="3" t="s">
        <v>199</v>
      </c>
      <c r="D1982" s="62" t="str">
        <f t="shared" si="1"/>
        <v>44927charenteorthopedists_and_trauma_surgeons</v>
      </c>
      <c r="E1982" s="3">
        <v>1010.0</v>
      </c>
    </row>
    <row r="1983">
      <c r="A1983" s="38">
        <v>44562.0</v>
      </c>
      <c r="B1983" s="3" t="s">
        <v>78</v>
      </c>
      <c r="C1983" s="3" t="s">
        <v>118</v>
      </c>
      <c r="D1983" s="62" t="str">
        <f t="shared" si="1"/>
        <v>44562cote-d'orplastic_surgeons</v>
      </c>
      <c r="E1983" s="3">
        <v>910.0</v>
      </c>
    </row>
    <row r="1984">
      <c r="A1984" s="38">
        <v>44927.0</v>
      </c>
      <c r="B1984" s="3" t="s">
        <v>58</v>
      </c>
      <c r="C1984" s="3" t="s">
        <v>154</v>
      </c>
      <c r="D1984" s="62" t="str">
        <f t="shared" si="1"/>
        <v>44927ariegemidwives</v>
      </c>
      <c r="E1984" s="3">
        <v>375.0</v>
      </c>
    </row>
    <row r="1985">
      <c r="A1985" s="38">
        <v>44562.0</v>
      </c>
      <c r="B1985" s="3" t="s">
        <v>55</v>
      </c>
      <c r="C1985" s="3" t="s">
        <v>171</v>
      </c>
      <c r="D1985" s="62" t="str">
        <f t="shared" si="1"/>
        <v>44562alpes-de-haute-provenceophthalmologists</v>
      </c>
      <c r="E1985" s="3">
        <v>1759.0</v>
      </c>
    </row>
    <row r="1986">
      <c r="A1986" s="38">
        <v>44197.0</v>
      </c>
      <c r="B1986" s="3" t="s">
        <v>54</v>
      </c>
      <c r="C1986" s="3" t="s">
        <v>130</v>
      </c>
      <c r="D1986" s="62" t="str">
        <f t="shared" si="1"/>
        <v>44197tarn-et-garonnedentists</v>
      </c>
      <c r="E1986" s="3">
        <v>1018.0</v>
      </c>
    </row>
    <row r="1987">
      <c r="A1987" s="38">
        <v>44927.0</v>
      </c>
      <c r="B1987" s="3" t="s">
        <v>74</v>
      </c>
      <c r="C1987" s="3" t="s">
        <v>131</v>
      </c>
      <c r="D1987" s="62" t="str">
        <f t="shared" si="1"/>
        <v>44927correzepsychologists</v>
      </c>
      <c r="E1987" s="3">
        <v>131.0</v>
      </c>
    </row>
    <row r="1988">
      <c r="A1988" s="38">
        <v>44562.0</v>
      </c>
      <c r="B1988" s="3" t="s">
        <v>69</v>
      </c>
      <c r="C1988" s="3" t="s">
        <v>197</v>
      </c>
      <c r="D1988" s="62" t="str">
        <f t="shared" si="1"/>
        <v>44562vosgesent</v>
      </c>
      <c r="E1988" s="3">
        <v>3176.0</v>
      </c>
    </row>
    <row r="1989">
      <c r="A1989" s="38">
        <v>44197.0</v>
      </c>
      <c r="B1989" s="3" t="s">
        <v>76</v>
      </c>
      <c r="C1989" s="3" t="s">
        <v>121</v>
      </c>
      <c r="D1989" s="62" t="str">
        <f t="shared" si="1"/>
        <v>44197doubsurologists</v>
      </c>
      <c r="E1989" s="3">
        <v>1389.0</v>
      </c>
    </row>
    <row r="1990">
      <c r="A1990" s="38">
        <v>44562.0</v>
      </c>
      <c r="B1990" s="3" t="s">
        <v>56</v>
      </c>
      <c r="C1990" s="3" t="s">
        <v>131</v>
      </c>
      <c r="D1990" s="62" t="str">
        <f t="shared" si="1"/>
        <v>44562correzedermatologists</v>
      </c>
      <c r="E1990" s="3">
        <v>4926.0</v>
      </c>
    </row>
    <row r="1991">
      <c r="A1991" s="38">
        <v>44927.0</v>
      </c>
      <c r="B1991" s="3" t="s">
        <v>52</v>
      </c>
      <c r="C1991" s="3" t="s">
        <v>165</v>
      </c>
      <c r="D1991" s="62" t="str">
        <f t="shared" si="1"/>
        <v>44927ardechephysiotherapists</v>
      </c>
      <c r="E1991" s="3">
        <v>293.0</v>
      </c>
    </row>
    <row r="1992">
      <c r="A1992" s="38">
        <v>44562.0</v>
      </c>
      <c r="B1992" s="3" t="s">
        <v>52</v>
      </c>
      <c r="C1992" s="3" t="s">
        <v>159</v>
      </c>
      <c r="D1992" s="62" t="str">
        <f t="shared" si="1"/>
        <v>44562eure-et-loirphysiotherapists</v>
      </c>
      <c r="E1992" s="3">
        <v>337.0</v>
      </c>
    </row>
    <row r="1993">
      <c r="A1993" s="38">
        <v>44927.0</v>
      </c>
      <c r="B1993" s="3" t="s">
        <v>55</v>
      </c>
      <c r="C1993" s="3" t="s">
        <v>144</v>
      </c>
      <c r="D1993" s="62" t="str">
        <f t="shared" si="1"/>
        <v>44927cotes-d'armorophthalmologists</v>
      </c>
      <c r="E1993" s="3">
        <v>5492.0</v>
      </c>
    </row>
    <row r="1994">
      <c r="A1994" s="38">
        <v>44197.0</v>
      </c>
      <c r="B1994" s="3" t="s">
        <v>61</v>
      </c>
      <c r="C1994" s="3" t="s">
        <v>185</v>
      </c>
      <c r="D1994" s="62" t="str">
        <f t="shared" si="1"/>
        <v>44197loiretpsychiatrists</v>
      </c>
      <c r="E1994" s="3">
        <v>413.0</v>
      </c>
    </row>
    <row r="1995">
      <c r="A1995" s="38">
        <v>44562.0</v>
      </c>
      <c r="B1995" s="3" t="s">
        <v>58</v>
      </c>
      <c r="C1995" s="3" t="s">
        <v>190</v>
      </c>
      <c r="D1995" s="62" t="str">
        <f t="shared" si="1"/>
        <v>44562ornemidwives</v>
      </c>
      <c r="E1995" s="3">
        <v>503.0</v>
      </c>
    </row>
    <row r="1996">
      <c r="A1996" s="38">
        <v>44927.0</v>
      </c>
      <c r="B1996" s="3" t="s">
        <v>70</v>
      </c>
      <c r="C1996" s="3" t="s">
        <v>140</v>
      </c>
      <c r="D1996" s="62" t="str">
        <f t="shared" si="1"/>
        <v>44927haute-corsenurses</v>
      </c>
      <c r="E1996" s="3">
        <v>57.0</v>
      </c>
    </row>
    <row r="1997">
      <c r="A1997" s="38">
        <v>44197.0</v>
      </c>
      <c r="B1997" s="3" t="s">
        <v>62</v>
      </c>
      <c r="C1997" s="3" t="s">
        <v>197</v>
      </c>
      <c r="D1997" s="62" t="str">
        <f t="shared" si="1"/>
        <v>44197vosgesother_non_medical_hcps</v>
      </c>
      <c r="E1997" s="3">
        <v>164.0</v>
      </c>
    </row>
    <row r="1998">
      <c r="A1998" s="38">
        <v>44562.0</v>
      </c>
      <c r="B1998" s="3" t="s">
        <v>54</v>
      </c>
      <c r="C1998" s="3" t="s">
        <v>180</v>
      </c>
      <c r="D1998" s="62" t="str">
        <f t="shared" si="1"/>
        <v>44562haute-viennedentists</v>
      </c>
      <c r="E1998" s="3">
        <v>1160.0</v>
      </c>
    </row>
    <row r="1999">
      <c r="A1999" s="38">
        <v>44562.0</v>
      </c>
      <c r="B1999" s="3" t="s">
        <v>56</v>
      </c>
      <c r="C1999" s="3" t="s">
        <v>163</v>
      </c>
      <c r="D1999" s="62" t="str">
        <f t="shared" si="1"/>
        <v>44562yonnedermatologists</v>
      </c>
      <c r="E1999" s="3">
        <v>3093.0</v>
      </c>
    </row>
    <row r="2000">
      <c r="A2000" s="38">
        <v>44197.0</v>
      </c>
      <c r="B2000" s="3" t="s">
        <v>69</v>
      </c>
      <c r="C2000" s="3" t="s">
        <v>164</v>
      </c>
      <c r="D2000" s="62" t="str">
        <f t="shared" si="1"/>
        <v>44197territoire de belfortent</v>
      </c>
      <c r="E2000" s="3">
        <v>25.0</v>
      </c>
    </row>
    <row r="2001">
      <c r="A2001" s="38">
        <v>44562.0</v>
      </c>
      <c r="B2001" s="3" t="s">
        <v>78</v>
      </c>
      <c r="C2001" s="3" t="s">
        <v>196</v>
      </c>
      <c r="D2001" s="62" t="str">
        <f t="shared" si="1"/>
        <v>44562mancheplastic_surgeons</v>
      </c>
      <c r="E2001" s="3">
        <v>1041.0</v>
      </c>
    </row>
    <row r="2002">
      <c r="A2002" s="38">
        <v>44562.0</v>
      </c>
      <c r="B2002" s="3" t="s">
        <v>70</v>
      </c>
      <c r="C2002" s="3" t="s">
        <v>204</v>
      </c>
      <c r="D2002" s="62" t="str">
        <f t="shared" si="1"/>
        <v>44562charente-maritimenurses</v>
      </c>
      <c r="E2002" s="3">
        <v>1388.0</v>
      </c>
    </row>
    <row r="2003">
      <c r="A2003" s="38">
        <v>44927.0</v>
      </c>
      <c r="B2003" s="3" t="s">
        <v>61</v>
      </c>
      <c r="C2003" s="3" t="s">
        <v>161</v>
      </c>
      <c r="D2003" s="62" t="str">
        <f t="shared" si="1"/>
        <v>44927aubepsychiatrists</v>
      </c>
      <c r="E2003" s="3">
        <v>564.0</v>
      </c>
    </row>
    <row r="2004">
      <c r="A2004" s="38">
        <v>44197.0</v>
      </c>
      <c r="B2004" s="3" t="s">
        <v>67</v>
      </c>
      <c r="C2004" s="3" t="s">
        <v>208</v>
      </c>
      <c r="D2004" s="62" t="str">
        <f t="shared" si="1"/>
        <v>44197lotother_surgeons</v>
      </c>
      <c r="E2004" s="3">
        <v>410.0</v>
      </c>
    </row>
    <row r="2005">
      <c r="A2005" s="38">
        <v>44927.0</v>
      </c>
      <c r="B2005" s="3" t="s">
        <v>69</v>
      </c>
      <c r="C2005" s="3" t="s">
        <v>211</v>
      </c>
      <c r="D2005" s="62" t="str">
        <f t="shared" si="1"/>
        <v>44927guyaneent</v>
      </c>
      <c r="E2005" s="3">
        <v>2968.0</v>
      </c>
    </row>
    <row r="2006">
      <c r="A2006" s="38">
        <v>44927.0</v>
      </c>
      <c r="B2006" s="3" t="s">
        <v>72</v>
      </c>
      <c r="C2006" s="3" t="s">
        <v>115</v>
      </c>
      <c r="D2006" s="62" t="str">
        <f t="shared" si="1"/>
        <v>44927loire-atlantiqueinternists</v>
      </c>
      <c r="E2006" s="3">
        <v>786.0</v>
      </c>
    </row>
    <row r="2007">
      <c r="A2007" s="38">
        <v>44562.0</v>
      </c>
      <c r="B2007" s="3" t="s">
        <v>57</v>
      </c>
      <c r="C2007" s="3" t="s">
        <v>118</v>
      </c>
      <c r="D2007" s="62" t="str">
        <f t="shared" si="1"/>
        <v>44562cote-d'orgps</v>
      </c>
      <c r="E2007" s="3">
        <v>1796.0</v>
      </c>
    </row>
    <row r="2008">
      <c r="A2008" s="38">
        <v>44562.0</v>
      </c>
      <c r="B2008" s="3" t="s">
        <v>54</v>
      </c>
      <c r="C2008" s="3" t="s">
        <v>119</v>
      </c>
      <c r="D2008" s="62" t="str">
        <f t="shared" si="1"/>
        <v>44562seine-et-marnedentists</v>
      </c>
      <c r="E2008" s="3">
        <v>1019.0</v>
      </c>
    </row>
    <row r="2009">
      <c r="A2009" s="38">
        <v>44927.0</v>
      </c>
      <c r="B2009" s="3" t="s">
        <v>57</v>
      </c>
      <c r="C2009" s="3" t="s">
        <v>120</v>
      </c>
      <c r="D2009" s="62" t="str">
        <f t="shared" si="1"/>
        <v>44927loiregps</v>
      </c>
      <c r="E2009" s="3">
        <v>1444.0</v>
      </c>
    </row>
    <row r="2010">
      <c r="A2010" s="38">
        <v>44562.0</v>
      </c>
      <c r="B2010" s="3" t="s">
        <v>57</v>
      </c>
      <c r="C2010" s="3" t="s">
        <v>166</v>
      </c>
      <c r="D2010" s="62" t="str">
        <f t="shared" si="1"/>
        <v>44562audegps</v>
      </c>
      <c r="E2010" s="3">
        <v>1602.0</v>
      </c>
    </row>
    <row r="2011">
      <c r="A2011" s="38">
        <v>44197.0</v>
      </c>
      <c r="B2011" s="3" t="s">
        <v>62</v>
      </c>
      <c r="C2011" s="3" t="s">
        <v>124</v>
      </c>
      <c r="D2011" s="62" t="str">
        <f t="shared" si="1"/>
        <v>44197rhoneother_non_medical_hcps</v>
      </c>
      <c r="E2011" s="3">
        <v>497.0</v>
      </c>
    </row>
    <row r="2012">
      <c r="A2012" s="38">
        <v>44562.0</v>
      </c>
      <c r="B2012" s="3" t="s">
        <v>64</v>
      </c>
      <c r="C2012" s="3" t="s">
        <v>184</v>
      </c>
      <c r="D2012" s="62" t="str">
        <f t="shared" si="1"/>
        <v>44562hauts-de-seineradiologists</v>
      </c>
      <c r="E2012" s="3">
        <v>1847.0</v>
      </c>
    </row>
    <row r="2013">
      <c r="A2013" s="38">
        <v>44562.0</v>
      </c>
      <c r="B2013" s="3" t="s">
        <v>64</v>
      </c>
      <c r="C2013" s="3" t="s">
        <v>126</v>
      </c>
      <c r="D2013" s="62" t="str">
        <f t="shared" si="1"/>
        <v>44562bouches-du-rhoneradiologists</v>
      </c>
      <c r="E2013" s="3">
        <v>3654.0</v>
      </c>
    </row>
    <row r="2014">
      <c r="A2014" s="38">
        <v>44197.0</v>
      </c>
      <c r="B2014" s="3" t="s">
        <v>64</v>
      </c>
      <c r="C2014" s="3" t="s">
        <v>184</v>
      </c>
      <c r="D2014" s="62" t="str">
        <f t="shared" si="1"/>
        <v>44197hauts-de-seineradiologists</v>
      </c>
      <c r="E2014" s="3">
        <v>1858.0</v>
      </c>
    </row>
    <row r="2015">
      <c r="A2015" s="38">
        <v>44927.0</v>
      </c>
      <c r="B2015" s="3" t="s">
        <v>58</v>
      </c>
      <c r="C2015" s="3" t="s">
        <v>126</v>
      </c>
      <c r="D2015" s="62" t="str">
        <f t="shared" si="1"/>
        <v>44927bouches-du-rhonemidwives</v>
      </c>
      <c r="E2015" s="3">
        <v>562.0</v>
      </c>
    </row>
    <row r="2016">
      <c r="A2016" s="38">
        <v>44562.0</v>
      </c>
      <c r="B2016" s="3" t="s">
        <v>57</v>
      </c>
      <c r="C2016" s="3" t="s">
        <v>198</v>
      </c>
      <c r="D2016" s="62" t="str">
        <f t="shared" si="1"/>
        <v>44562vendeegps</v>
      </c>
      <c r="E2016" s="3">
        <v>1747.0</v>
      </c>
    </row>
    <row r="2017">
      <c r="A2017" s="38">
        <v>44562.0</v>
      </c>
      <c r="B2017" s="3" t="s">
        <v>57</v>
      </c>
      <c r="C2017" s="3" t="s">
        <v>189</v>
      </c>
      <c r="D2017" s="62" t="str">
        <f t="shared" si="1"/>
        <v>44562deux-sevresgps</v>
      </c>
      <c r="E2017" s="3">
        <v>1589.0</v>
      </c>
    </row>
    <row r="2018">
      <c r="A2018" s="38">
        <v>44562.0</v>
      </c>
      <c r="B2018" s="3" t="s">
        <v>68</v>
      </c>
      <c r="C2018" s="3" t="s">
        <v>114</v>
      </c>
      <c r="D2018" s="62" t="str">
        <f t="shared" si="1"/>
        <v>44562bas-rhinother_specialists</v>
      </c>
      <c r="E2018" s="3">
        <v>1350.0</v>
      </c>
    </row>
    <row r="2019">
      <c r="A2019" s="38">
        <v>44197.0</v>
      </c>
      <c r="B2019" s="3" t="s">
        <v>75</v>
      </c>
      <c r="C2019" s="3" t="s">
        <v>193</v>
      </c>
      <c r="D2019" s="62" t="str">
        <f t="shared" si="1"/>
        <v>44197maine-et-loireosteopaths</v>
      </c>
      <c r="E2019" s="3">
        <v>695.0</v>
      </c>
    </row>
    <row r="2020">
      <c r="A2020" s="38">
        <v>44562.0</v>
      </c>
      <c r="B2020" s="3" t="s">
        <v>59</v>
      </c>
      <c r="C2020" s="3" t="s">
        <v>122</v>
      </c>
      <c r="D2020" s="62" t="str">
        <f t="shared" si="1"/>
        <v>44562vargynaecologists</v>
      </c>
      <c r="E2020" s="3">
        <v>1310.0</v>
      </c>
    </row>
    <row r="2021">
      <c r="A2021" s="38">
        <v>44927.0</v>
      </c>
      <c r="B2021" s="3" t="s">
        <v>58</v>
      </c>
      <c r="C2021" s="3" t="s">
        <v>115</v>
      </c>
      <c r="D2021" s="62" t="str">
        <f t="shared" si="1"/>
        <v>44927loire-atlantiquemidwives</v>
      </c>
      <c r="E2021" s="3">
        <v>678.0</v>
      </c>
    </row>
    <row r="2022">
      <c r="A2022" s="38">
        <v>44197.0</v>
      </c>
      <c r="B2022" s="3" t="s">
        <v>57</v>
      </c>
      <c r="C2022" s="3" t="s">
        <v>170</v>
      </c>
      <c r="D2022" s="62" t="str">
        <f t="shared" si="1"/>
        <v>44197seine-saint-denisgps</v>
      </c>
      <c r="E2022" s="3">
        <v>2027.0</v>
      </c>
    </row>
    <row r="2023">
      <c r="A2023" s="38">
        <v>44197.0</v>
      </c>
      <c r="B2023" s="3" t="s">
        <v>71</v>
      </c>
      <c r="C2023" s="3" t="s">
        <v>182</v>
      </c>
      <c r="D2023" s="62" t="str">
        <f t="shared" si="1"/>
        <v>44197yvelinesorthopedists_and_trauma_surgeons</v>
      </c>
      <c r="E2023" s="3">
        <v>973.0</v>
      </c>
    </row>
    <row r="2024">
      <c r="A2024" s="38">
        <v>44197.0</v>
      </c>
      <c r="B2024" s="3" t="s">
        <v>54</v>
      </c>
      <c r="C2024" s="3" t="s">
        <v>136</v>
      </c>
      <c r="D2024" s="62" t="str">
        <f t="shared" si="1"/>
        <v>44197puy-de-domedentists</v>
      </c>
      <c r="E2024" s="3">
        <v>1041.0</v>
      </c>
    </row>
    <row r="2025">
      <c r="A2025" s="38">
        <v>44197.0</v>
      </c>
      <c r="B2025" s="3" t="s">
        <v>54</v>
      </c>
      <c r="C2025" s="3" t="s">
        <v>143</v>
      </c>
      <c r="D2025" s="62" t="str">
        <f t="shared" si="1"/>
        <v>44197pyrenees-atlantiquesdentists</v>
      </c>
      <c r="E2025" s="3">
        <v>778.0</v>
      </c>
    </row>
    <row r="2026">
      <c r="A2026" s="38">
        <v>44927.0</v>
      </c>
      <c r="B2026" s="3" t="s">
        <v>78</v>
      </c>
      <c r="C2026" s="3" t="s">
        <v>124</v>
      </c>
      <c r="D2026" s="62" t="str">
        <f t="shared" si="1"/>
        <v>44927rhoneplastic_surgeons</v>
      </c>
      <c r="E2026" s="3">
        <v>841.0</v>
      </c>
    </row>
    <row r="2027">
      <c r="A2027" s="38">
        <v>44562.0</v>
      </c>
      <c r="B2027" s="3" t="s">
        <v>55</v>
      </c>
      <c r="C2027" s="3" t="s">
        <v>193</v>
      </c>
      <c r="D2027" s="62" t="str">
        <f t="shared" si="1"/>
        <v>44562maine-et-loireophthalmologists</v>
      </c>
      <c r="E2027" s="3">
        <v>3186.0</v>
      </c>
    </row>
    <row r="2028">
      <c r="A2028" s="38">
        <v>44927.0</v>
      </c>
      <c r="B2028" s="3" t="s">
        <v>59</v>
      </c>
      <c r="C2028" s="3" t="s">
        <v>151</v>
      </c>
      <c r="D2028" s="62" t="str">
        <f t="shared" si="1"/>
        <v>44927saone-et-loiregynaecologists</v>
      </c>
      <c r="E2028" s="3">
        <v>1287.0</v>
      </c>
    </row>
    <row r="2029">
      <c r="A2029" s="38">
        <v>44562.0</v>
      </c>
      <c r="B2029" s="3" t="s">
        <v>71</v>
      </c>
      <c r="C2029" s="3" t="s">
        <v>182</v>
      </c>
      <c r="D2029" s="62" t="str">
        <f t="shared" si="1"/>
        <v>44562yvelinesorthopedists_and_trauma_surgeons</v>
      </c>
      <c r="E2029" s="3">
        <v>1268.0</v>
      </c>
    </row>
    <row r="2030">
      <c r="A2030" s="38">
        <v>44927.0</v>
      </c>
      <c r="B2030" s="3" t="s">
        <v>54</v>
      </c>
      <c r="C2030" s="3" t="s">
        <v>96</v>
      </c>
      <c r="D2030" s="62" t="str">
        <f t="shared" si="1"/>
        <v>44927dentists</v>
      </c>
      <c r="E2030" s="3">
        <v>484.0</v>
      </c>
    </row>
    <row r="2031">
      <c r="A2031" s="38">
        <v>44197.0</v>
      </c>
      <c r="B2031" s="3" t="s">
        <v>56</v>
      </c>
      <c r="C2031" s="3" t="s">
        <v>180</v>
      </c>
      <c r="D2031" s="62" t="str">
        <f t="shared" si="1"/>
        <v>44197haute-viennedermatologists</v>
      </c>
      <c r="E2031" s="3">
        <v>3258.0</v>
      </c>
    </row>
    <row r="2032">
      <c r="A2032" s="38">
        <v>44197.0</v>
      </c>
      <c r="B2032" s="3" t="s">
        <v>64</v>
      </c>
      <c r="C2032" s="3" t="s">
        <v>168</v>
      </c>
      <c r="D2032" s="62" t="str">
        <f t="shared" si="1"/>
        <v>44197pyrenees-orientalesradiologists</v>
      </c>
      <c r="E2032" s="3">
        <v>6204.0</v>
      </c>
    </row>
    <row r="2033">
      <c r="A2033" s="38">
        <v>44927.0</v>
      </c>
      <c r="B2033" s="3" t="s">
        <v>62</v>
      </c>
      <c r="C2033" s="3" t="s">
        <v>127</v>
      </c>
      <c r="D2033" s="62" t="str">
        <f t="shared" si="1"/>
        <v>44927seine-maritimeother_non_medical_hcps</v>
      </c>
      <c r="E2033" s="3">
        <v>331.0</v>
      </c>
    </row>
    <row r="2034">
      <c r="A2034" s="38">
        <v>44197.0</v>
      </c>
      <c r="B2034" s="3" t="s">
        <v>58</v>
      </c>
      <c r="C2034" s="3" t="s">
        <v>118</v>
      </c>
      <c r="D2034" s="62" t="str">
        <f t="shared" si="1"/>
        <v>44197cote-d'ormidwives</v>
      </c>
      <c r="E2034" s="3">
        <v>548.0</v>
      </c>
    </row>
    <row r="2035">
      <c r="A2035" s="38">
        <v>44927.0</v>
      </c>
      <c r="B2035" s="3" t="s">
        <v>57</v>
      </c>
      <c r="C2035" s="3" t="s">
        <v>165</v>
      </c>
      <c r="D2035" s="62" t="str">
        <f t="shared" si="1"/>
        <v>44927ardechegps</v>
      </c>
      <c r="E2035" s="3">
        <v>1519.0</v>
      </c>
    </row>
    <row r="2036">
      <c r="A2036" s="38">
        <v>44927.0</v>
      </c>
      <c r="B2036" s="3" t="s">
        <v>56</v>
      </c>
      <c r="C2036" s="3" t="s">
        <v>201</v>
      </c>
      <c r="D2036" s="62" t="str">
        <f t="shared" si="1"/>
        <v>44927euredermatologists</v>
      </c>
      <c r="E2036" s="3">
        <v>3114.0</v>
      </c>
    </row>
    <row r="2037">
      <c r="A2037" s="38">
        <v>44197.0</v>
      </c>
      <c r="B2037" s="3" t="s">
        <v>54</v>
      </c>
      <c r="C2037" s="3" t="s">
        <v>146</v>
      </c>
      <c r="D2037" s="62" t="str">
        <f t="shared" si="1"/>
        <v>44197tarndentists</v>
      </c>
      <c r="E2037" s="3">
        <v>905.0</v>
      </c>
    </row>
    <row r="2038">
      <c r="A2038" s="38">
        <v>44562.0</v>
      </c>
      <c r="B2038" s="3" t="s">
        <v>75</v>
      </c>
      <c r="C2038" s="3" t="s">
        <v>123</v>
      </c>
      <c r="D2038" s="62" t="str">
        <f t="shared" si="1"/>
        <v>44562val-de-marneosteopaths</v>
      </c>
      <c r="E2038" s="3">
        <v>463.0</v>
      </c>
    </row>
    <row r="2039">
      <c r="A2039" s="38">
        <v>44197.0</v>
      </c>
      <c r="B2039" s="3" t="s">
        <v>56</v>
      </c>
      <c r="C2039" s="3" t="s">
        <v>124</v>
      </c>
      <c r="D2039" s="62" t="str">
        <f t="shared" si="1"/>
        <v>44197rhonedermatologists</v>
      </c>
      <c r="E2039" s="3">
        <v>1762.0</v>
      </c>
    </row>
    <row r="2040">
      <c r="A2040" s="38">
        <v>44562.0</v>
      </c>
      <c r="B2040" s="3" t="s">
        <v>54</v>
      </c>
      <c r="C2040" s="3" t="s">
        <v>129</v>
      </c>
      <c r="D2040" s="62" t="str">
        <f t="shared" si="1"/>
        <v>44562aisnedentists</v>
      </c>
      <c r="E2040" s="3">
        <v>1012.0</v>
      </c>
    </row>
    <row r="2041">
      <c r="A2041" s="38">
        <v>44927.0</v>
      </c>
      <c r="B2041" s="3" t="s">
        <v>77</v>
      </c>
      <c r="C2041" s="3" t="s">
        <v>112</v>
      </c>
      <c r="D2041" s="62" t="str">
        <f t="shared" si="1"/>
        <v>44927iserepodologists</v>
      </c>
      <c r="E2041" s="3">
        <v>934.0</v>
      </c>
    </row>
    <row r="2042">
      <c r="A2042" s="38">
        <v>44562.0</v>
      </c>
      <c r="B2042" s="3" t="s">
        <v>60</v>
      </c>
      <c r="C2042" s="3" t="s">
        <v>113</v>
      </c>
      <c r="D2042" s="62" t="str">
        <f t="shared" si="1"/>
        <v>44562sarthepediatricians</v>
      </c>
      <c r="E2042" s="3">
        <v>3934.0</v>
      </c>
    </row>
    <row r="2043">
      <c r="A2043" s="38">
        <v>44197.0</v>
      </c>
      <c r="B2043" s="3" t="s">
        <v>54</v>
      </c>
      <c r="C2043" s="3" t="s">
        <v>186</v>
      </c>
      <c r="D2043" s="62" t="str">
        <f t="shared" si="1"/>
        <v>44197heraultdentists</v>
      </c>
      <c r="E2043" s="3">
        <v>857.0</v>
      </c>
    </row>
    <row r="2044">
      <c r="A2044" s="38">
        <v>44927.0</v>
      </c>
      <c r="B2044" s="3" t="s">
        <v>75</v>
      </c>
      <c r="C2044" s="3" t="s">
        <v>131</v>
      </c>
      <c r="D2044" s="62" t="str">
        <f t="shared" si="1"/>
        <v>44927correzeosteopaths</v>
      </c>
      <c r="E2044" s="3">
        <v>700.0</v>
      </c>
    </row>
    <row r="2045">
      <c r="A2045" s="38">
        <v>44927.0</v>
      </c>
      <c r="B2045" s="3" t="s">
        <v>58</v>
      </c>
      <c r="C2045" s="3" t="s">
        <v>122</v>
      </c>
      <c r="D2045" s="62" t="str">
        <f t="shared" si="1"/>
        <v>44927varmidwives</v>
      </c>
      <c r="E2045" s="3">
        <v>686.0</v>
      </c>
    </row>
    <row r="2046">
      <c r="A2046" s="38">
        <v>44197.0</v>
      </c>
      <c r="B2046" s="3" t="s">
        <v>53</v>
      </c>
      <c r="C2046" s="3" t="s">
        <v>96</v>
      </c>
      <c r="D2046" s="62" t="str">
        <f t="shared" si="1"/>
        <v>44197cardiologists</v>
      </c>
      <c r="E2046" s="3">
        <v>476.0</v>
      </c>
    </row>
    <row r="2047">
      <c r="A2047" s="38">
        <v>44927.0</v>
      </c>
      <c r="B2047" s="3" t="s">
        <v>71</v>
      </c>
      <c r="C2047" s="3" t="s">
        <v>115</v>
      </c>
      <c r="D2047" s="62" t="str">
        <f t="shared" si="1"/>
        <v>44927loire-atlantiqueorthopedists_and_trauma_surgeons</v>
      </c>
      <c r="E2047" s="3">
        <v>1319.0</v>
      </c>
    </row>
    <row r="2048">
      <c r="A2048" s="38">
        <v>44927.0</v>
      </c>
      <c r="B2048" s="3" t="s">
        <v>77</v>
      </c>
      <c r="C2048" s="3" t="s">
        <v>96</v>
      </c>
      <c r="D2048" s="62" t="str">
        <f t="shared" si="1"/>
        <v>44927podologists</v>
      </c>
      <c r="E2048" s="3">
        <v>689.0</v>
      </c>
    </row>
    <row r="2049">
      <c r="A2049" s="38">
        <v>44562.0</v>
      </c>
      <c r="B2049" s="3" t="s">
        <v>62</v>
      </c>
      <c r="C2049" s="3" t="s">
        <v>185</v>
      </c>
      <c r="D2049" s="62" t="str">
        <f t="shared" si="1"/>
        <v>44562loiretother_non_medical_hcps</v>
      </c>
      <c r="E2049" s="3">
        <v>742.0</v>
      </c>
    </row>
    <row r="2050">
      <c r="A2050" s="38">
        <v>44197.0</v>
      </c>
      <c r="B2050" s="3" t="s">
        <v>61</v>
      </c>
      <c r="C2050" s="3" t="s">
        <v>170</v>
      </c>
      <c r="D2050" s="62" t="str">
        <f t="shared" si="1"/>
        <v>44197seine-saint-denispsychiatrists</v>
      </c>
      <c r="E2050" s="3">
        <v>678.0</v>
      </c>
    </row>
    <row r="2051">
      <c r="A2051" s="38">
        <v>44197.0</v>
      </c>
      <c r="B2051" s="3" t="s">
        <v>68</v>
      </c>
      <c r="C2051" s="3" t="s">
        <v>187</v>
      </c>
      <c r="D2051" s="62" t="str">
        <f t="shared" si="1"/>
        <v>44197calvadosother_specialists</v>
      </c>
      <c r="E2051" s="3">
        <v>1890.0</v>
      </c>
    </row>
    <row r="2052">
      <c r="A2052" s="38">
        <v>44562.0</v>
      </c>
      <c r="B2052" s="3" t="s">
        <v>55</v>
      </c>
      <c r="C2052" s="3" t="s">
        <v>129</v>
      </c>
      <c r="D2052" s="62" t="str">
        <f t="shared" si="1"/>
        <v>44562aisneophthalmologists</v>
      </c>
      <c r="E2052" s="3">
        <v>3398.0</v>
      </c>
    </row>
    <row r="2053">
      <c r="A2053" s="38">
        <v>44562.0</v>
      </c>
      <c r="B2053" s="3" t="s">
        <v>77</v>
      </c>
      <c r="C2053" s="3" t="s">
        <v>118</v>
      </c>
      <c r="D2053" s="62" t="str">
        <f t="shared" si="1"/>
        <v>44562cote-d'orpodologists</v>
      </c>
      <c r="E2053" s="3">
        <v>1024.0</v>
      </c>
    </row>
    <row r="2054">
      <c r="A2054" s="38">
        <v>44562.0</v>
      </c>
      <c r="B2054" s="3" t="s">
        <v>74</v>
      </c>
      <c r="C2054" s="3" t="s">
        <v>132</v>
      </c>
      <c r="D2054" s="62" t="str">
        <f t="shared" si="1"/>
        <v>44562sommepsychologists</v>
      </c>
      <c r="E2054" s="3">
        <v>188.0</v>
      </c>
    </row>
    <row r="2055">
      <c r="A2055" s="38">
        <v>44927.0</v>
      </c>
      <c r="B2055" s="3" t="s">
        <v>62</v>
      </c>
      <c r="C2055" s="3" t="s">
        <v>152</v>
      </c>
      <c r="D2055" s="62" t="str">
        <f t="shared" si="1"/>
        <v>44927lot-et-garonneother_non_medical_hcps</v>
      </c>
      <c r="E2055" s="3">
        <v>326.0</v>
      </c>
    </row>
    <row r="2056">
      <c r="A2056" s="38">
        <v>44927.0</v>
      </c>
      <c r="B2056" s="3" t="s">
        <v>52</v>
      </c>
      <c r="C2056" s="3" t="s">
        <v>205</v>
      </c>
      <c r="D2056" s="62" t="str">
        <f t="shared" si="1"/>
        <v>44927gersphysiotherapists</v>
      </c>
      <c r="E2056" s="3">
        <v>225.0</v>
      </c>
    </row>
    <row r="2057">
      <c r="A2057" s="38">
        <v>44197.0</v>
      </c>
      <c r="B2057" s="3" t="s">
        <v>61</v>
      </c>
      <c r="C2057" s="3" t="s">
        <v>117</v>
      </c>
      <c r="D2057" s="62" t="str">
        <f t="shared" si="1"/>
        <v>44197essonnepsychiatrists</v>
      </c>
      <c r="E2057" s="3">
        <v>577.0</v>
      </c>
    </row>
    <row r="2058">
      <c r="A2058" s="38">
        <v>44562.0</v>
      </c>
      <c r="B2058" s="3" t="s">
        <v>60</v>
      </c>
      <c r="C2058" s="3" t="s">
        <v>183</v>
      </c>
      <c r="D2058" s="62" t="str">
        <f t="shared" si="1"/>
        <v>44562alpes-maritimespediatricians</v>
      </c>
      <c r="E2058" s="3">
        <v>1253.0</v>
      </c>
    </row>
    <row r="2059">
      <c r="A2059" s="38">
        <v>44927.0</v>
      </c>
      <c r="B2059" s="3" t="s">
        <v>59</v>
      </c>
      <c r="C2059" s="3" t="s">
        <v>162</v>
      </c>
      <c r="D2059" s="62" t="str">
        <f t="shared" si="1"/>
        <v>44927finisteregynaecologists</v>
      </c>
      <c r="E2059" s="3">
        <v>1832.0</v>
      </c>
    </row>
    <row r="2060">
      <c r="A2060" s="38">
        <v>44927.0</v>
      </c>
      <c r="B2060" s="3" t="s">
        <v>59</v>
      </c>
      <c r="C2060" s="3" t="s">
        <v>187</v>
      </c>
      <c r="D2060" s="62" t="str">
        <f t="shared" si="1"/>
        <v>44927calvadosgynaecologists</v>
      </c>
      <c r="E2060" s="3">
        <v>2080.0</v>
      </c>
    </row>
    <row r="2061">
      <c r="A2061" s="38">
        <v>44562.0</v>
      </c>
      <c r="B2061" s="3" t="s">
        <v>59</v>
      </c>
      <c r="C2061" s="3" t="s">
        <v>143</v>
      </c>
      <c r="D2061" s="62" t="str">
        <f t="shared" si="1"/>
        <v>44562pyrenees-atlantiquesgynaecologists</v>
      </c>
      <c r="E2061" s="3">
        <v>1093.0</v>
      </c>
    </row>
    <row r="2062">
      <c r="A2062" s="38">
        <v>44927.0</v>
      </c>
      <c r="B2062" s="3" t="s">
        <v>69</v>
      </c>
      <c r="C2062" s="3" t="s">
        <v>123</v>
      </c>
      <c r="D2062" s="62" t="str">
        <f t="shared" si="1"/>
        <v>44927val-de-marneent</v>
      </c>
      <c r="E2062" s="3">
        <v>1775.0</v>
      </c>
    </row>
    <row r="2063">
      <c r="A2063" s="38">
        <v>44927.0</v>
      </c>
      <c r="B2063" s="3" t="s">
        <v>60</v>
      </c>
      <c r="C2063" s="3" t="s">
        <v>144</v>
      </c>
      <c r="D2063" s="62" t="str">
        <f t="shared" si="1"/>
        <v>44927cotes-d'armorpediatricians</v>
      </c>
      <c r="E2063" s="3">
        <v>1809.0</v>
      </c>
    </row>
    <row r="2064">
      <c r="A2064" s="38">
        <v>44927.0</v>
      </c>
      <c r="B2064" s="3" t="s">
        <v>77</v>
      </c>
      <c r="C2064" s="3" t="s">
        <v>195</v>
      </c>
      <c r="D2064" s="62" t="str">
        <f t="shared" si="1"/>
        <v>44927hautes-alpespodologists</v>
      </c>
      <c r="E2064" s="3">
        <v>715.0</v>
      </c>
    </row>
    <row r="2065">
      <c r="A2065" s="38">
        <v>44562.0</v>
      </c>
      <c r="B2065" s="3" t="s">
        <v>61</v>
      </c>
      <c r="C2065" s="3" t="s">
        <v>183</v>
      </c>
      <c r="D2065" s="62" t="str">
        <f t="shared" si="1"/>
        <v>44562alpes-maritimespsychiatrists</v>
      </c>
      <c r="E2065" s="3">
        <v>413.0</v>
      </c>
    </row>
    <row r="2066">
      <c r="A2066" s="38">
        <v>44197.0</v>
      </c>
      <c r="B2066" s="3" t="s">
        <v>74</v>
      </c>
      <c r="C2066" s="3" t="s">
        <v>133</v>
      </c>
      <c r="D2066" s="62" t="str">
        <f t="shared" si="1"/>
        <v>44197haute-loirepsychologists</v>
      </c>
      <c r="E2066" s="3">
        <v>176.0</v>
      </c>
    </row>
    <row r="2067">
      <c r="A2067" s="38">
        <v>44927.0</v>
      </c>
      <c r="B2067" s="3" t="s">
        <v>62</v>
      </c>
      <c r="C2067" s="3" t="s">
        <v>160</v>
      </c>
      <c r="D2067" s="62" t="str">
        <f t="shared" si="1"/>
        <v>44927vienneother_non_medical_hcps</v>
      </c>
      <c r="E2067" s="3">
        <v>300.0</v>
      </c>
    </row>
    <row r="2068">
      <c r="A2068" s="38">
        <v>44197.0</v>
      </c>
      <c r="B2068" s="3" t="s">
        <v>74</v>
      </c>
      <c r="C2068" s="3" t="s">
        <v>205</v>
      </c>
      <c r="D2068" s="62" t="str">
        <f t="shared" si="1"/>
        <v>44197gerspsychologists</v>
      </c>
      <c r="E2068" s="3">
        <v>129.0</v>
      </c>
    </row>
    <row r="2069">
      <c r="A2069" s="38">
        <v>44927.0</v>
      </c>
      <c r="B2069" s="3" t="s">
        <v>53</v>
      </c>
      <c r="C2069" s="3" t="s">
        <v>125</v>
      </c>
      <c r="D2069" s="62" t="str">
        <f t="shared" si="1"/>
        <v>44927marnecardiologists</v>
      </c>
      <c r="E2069" s="3">
        <v>1542.0</v>
      </c>
    </row>
    <row r="2070">
      <c r="A2070" s="38">
        <v>44927.0</v>
      </c>
      <c r="B2070" s="3" t="s">
        <v>70</v>
      </c>
      <c r="C2070" s="3" t="s">
        <v>123</v>
      </c>
      <c r="D2070" s="62" t="str">
        <f t="shared" si="1"/>
        <v>44927val-de-marnenurses</v>
      </c>
      <c r="E2070" s="3">
        <v>280.0</v>
      </c>
    </row>
    <row r="2071">
      <c r="A2071" s="38">
        <v>44927.0</v>
      </c>
      <c r="B2071" s="3" t="s">
        <v>55</v>
      </c>
      <c r="C2071" s="3" t="s">
        <v>196</v>
      </c>
      <c r="D2071" s="62" t="str">
        <f t="shared" si="1"/>
        <v>44927mancheophthalmologists</v>
      </c>
      <c r="E2071" s="3">
        <v>4996.0</v>
      </c>
    </row>
    <row r="2072">
      <c r="A2072" s="38">
        <v>44197.0</v>
      </c>
      <c r="B2072" s="3" t="s">
        <v>77</v>
      </c>
      <c r="C2072" s="3" t="s">
        <v>138</v>
      </c>
      <c r="D2072" s="62" t="str">
        <f t="shared" si="1"/>
        <v>44197meurthe-et-mosellepodologists</v>
      </c>
      <c r="E2072" s="3">
        <v>1071.0</v>
      </c>
    </row>
    <row r="2073">
      <c r="A2073" s="38">
        <v>44197.0</v>
      </c>
      <c r="B2073" s="3" t="s">
        <v>69</v>
      </c>
      <c r="C2073" s="3" t="s">
        <v>159</v>
      </c>
      <c r="D2073" s="62" t="str">
        <f t="shared" si="1"/>
        <v>44197eure-et-loirent</v>
      </c>
      <c r="E2073" s="3">
        <v>911.0</v>
      </c>
    </row>
    <row r="2074">
      <c r="A2074" s="38">
        <v>44197.0</v>
      </c>
      <c r="B2074" s="3" t="s">
        <v>55</v>
      </c>
      <c r="C2074" s="3" t="s">
        <v>150</v>
      </c>
      <c r="D2074" s="62" t="str">
        <f t="shared" si="1"/>
        <v>44197ardennesophthalmologists</v>
      </c>
      <c r="E2074" s="3">
        <v>4208.0</v>
      </c>
    </row>
    <row r="2075">
      <c r="A2075" s="38">
        <v>44927.0</v>
      </c>
      <c r="B2075" s="3" t="s">
        <v>54</v>
      </c>
      <c r="C2075" s="3" t="s">
        <v>197</v>
      </c>
      <c r="D2075" s="62" t="str">
        <f t="shared" si="1"/>
        <v>44927vosgesdentists</v>
      </c>
      <c r="E2075" s="3">
        <v>1022.0</v>
      </c>
    </row>
    <row r="2076">
      <c r="A2076" s="38">
        <v>44197.0</v>
      </c>
      <c r="B2076" s="3" t="s">
        <v>75</v>
      </c>
      <c r="C2076" s="3" t="s">
        <v>175</v>
      </c>
      <c r="D2076" s="62" t="str">
        <f t="shared" si="1"/>
        <v>44197hautes-pyreneesosteopaths</v>
      </c>
      <c r="E2076" s="3">
        <v>602.0</v>
      </c>
    </row>
    <row r="2077">
      <c r="A2077" s="38">
        <v>44562.0</v>
      </c>
      <c r="B2077" s="3" t="s">
        <v>78</v>
      </c>
      <c r="C2077" s="3" t="s">
        <v>115</v>
      </c>
      <c r="D2077" s="62" t="str">
        <f t="shared" si="1"/>
        <v>44562loire-atlantiqueplastic_surgeons</v>
      </c>
      <c r="E2077" s="3">
        <v>1072.0</v>
      </c>
    </row>
    <row r="2078">
      <c r="A2078" s="38">
        <v>44927.0</v>
      </c>
      <c r="B2078" s="3" t="s">
        <v>67</v>
      </c>
      <c r="C2078" s="3" t="s">
        <v>179</v>
      </c>
      <c r="D2078" s="62" t="str">
        <f t="shared" si="1"/>
        <v>44927gardother_surgeons</v>
      </c>
      <c r="E2078" s="3">
        <v>1268.0</v>
      </c>
    </row>
    <row r="2079">
      <c r="A2079" s="38">
        <v>44562.0</v>
      </c>
      <c r="B2079" s="3" t="s">
        <v>67</v>
      </c>
      <c r="C2079" s="3" t="s">
        <v>163</v>
      </c>
      <c r="D2079" s="62" t="str">
        <f t="shared" si="1"/>
        <v>44562yonneother_surgeons</v>
      </c>
      <c r="E2079" s="3">
        <v>638.0</v>
      </c>
    </row>
    <row r="2080">
      <c r="A2080" s="38">
        <v>44927.0</v>
      </c>
      <c r="B2080" s="3" t="s">
        <v>58</v>
      </c>
      <c r="C2080" s="3" t="s">
        <v>210</v>
      </c>
      <c r="D2080" s="62" t="str">
        <f t="shared" si="1"/>
        <v>44927meusemidwives</v>
      </c>
      <c r="E2080" s="3">
        <v>1003.0</v>
      </c>
    </row>
    <row r="2081">
      <c r="A2081" s="38">
        <v>44927.0</v>
      </c>
      <c r="B2081" s="3" t="s">
        <v>56</v>
      </c>
      <c r="C2081" s="3" t="s">
        <v>164</v>
      </c>
      <c r="D2081" s="62" t="str">
        <f t="shared" si="1"/>
        <v>44927territoire de belfortdermatologists</v>
      </c>
      <c r="E2081" s="3">
        <v>1956.0</v>
      </c>
    </row>
    <row r="2082">
      <c r="A2082" s="38">
        <v>44927.0</v>
      </c>
      <c r="B2082" s="3" t="s">
        <v>67</v>
      </c>
      <c r="C2082" s="3" t="s">
        <v>198</v>
      </c>
      <c r="D2082" s="62" t="str">
        <f t="shared" si="1"/>
        <v>44927vendeeother_surgeons</v>
      </c>
      <c r="E2082" s="3">
        <v>884.0</v>
      </c>
    </row>
    <row r="2083">
      <c r="A2083" s="38">
        <v>44927.0</v>
      </c>
      <c r="B2083" s="3" t="s">
        <v>58</v>
      </c>
      <c r="C2083" s="3" t="s">
        <v>169</v>
      </c>
      <c r="D2083" s="62" t="str">
        <f t="shared" si="1"/>
        <v>44927guadeloupemidwives</v>
      </c>
      <c r="E2083" s="3">
        <v>364.0</v>
      </c>
    </row>
    <row r="2084">
      <c r="A2084" s="38">
        <v>44197.0</v>
      </c>
      <c r="B2084" s="3" t="s">
        <v>59</v>
      </c>
      <c r="C2084" s="3" t="s">
        <v>131</v>
      </c>
      <c r="D2084" s="62" t="str">
        <f t="shared" si="1"/>
        <v>44197correzegynaecologists</v>
      </c>
      <c r="E2084" s="3">
        <v>2430.0</v>
      </c>
    </row>
    <row r="2085">
      <c r="A2085" s="38">
        <v>44197.0</v>
      </c>
      <c r="B2085" s="3" t="s">
        <v>67</v>
      </c>
      <c r="C2085" s="3" t="s">
        <v>174</v>
      </c>
      <c r="D2085" s="62" t="str">
        <f t="shared" si="1"/>
        <v>44197haute-marneother_surgeons</v>
      </c>
      <c r="E2085" s="3">
        <v>463.0</v>
      </c>
    </row>
    <row r="2086">
      <c r="A2086" s="38">
        <v>44197.0</v>
      </c>
      <c r="B2086" s="3" t="s">
        <v>53</v>
      </c>
      <c r="C2086" s="3" t="s">
        <v>192</v>
      </c>
      <c r="D2086" s="62" t="str">
        <f t="shared" si="1"/>
        <v>44197dromecardiologists</v>
      </c>
      <c r="E2086" s="3">
        <v>2464.0</v>
      </c>
    </row>
    <row r="2087">
      <c r="A2087" s="38">
        <v>44562.0</v>
      </c>
      <c r="B2087" s="3" t="s">
        <v>61</v>
      </c>
      <c r="C2087" s="3" t="s">
        <v>157</v>
      </c>
      <c r="D2087" s="62" t="str">
        <f t="shared" si="1"/>
        <v>44562cantalpsychiatrists</v>
      </c>
      <c r="E2087" s="3">
        <v>217.0</v>
      </c>
    </row>
    <row r="2088">
      <c r="A2088" s="38">
        <v>44927.0</v>
      </c>
      <c r="B2088" s="3" t="s">
        <v>78</v>
      </c>
      <c r="C2088" s="3" t="s">
        <v>112</v>
      </c>
      <c r="D2088" s="62" t="str">
        <f t="shared" si="1"/>
        <v>44927isereplastic_surgeons</v>
      </c>
      <c r="E2088" s="3">
        <v>1133.0</v>
      </c>
    </row>
    <row r="2089">
      <c r="A2089" s="38">
        <v>44927.0</v>
      </c>
      <c r="B2089" s="3" t="s">
        <v>52</v>
      </c>
      <c r="C2089" s="3" t="s">
        <v>152</v>
      </c>
      <c r="D2089" s="62" t="str">
        <f t="shared" si="1"/>
        <v>44927lot-et-garonnephysiotherapists</v>
      </c>
      <c r="E2089" s="3">
        <v>213.0</v>
      </c>
    </row>
    <row r="2090">
      <c r="A2090" s="38">
        <v>44197.0</v>
      </c>
      <c r="B2090" s="3" t="s">
        <v>63</v>
      </c>
      <c r="C2090" s="3" t="s">
        <v>135</v>
      </c>
      <c r="D2090" s="62" t="str">
        <f t="shared" si="1"/>
        <v>44197haute-savoiepharmacies</v>
      </c>
      <c r="E2090" s="3">
        <v>261.0</v>
      </c>
    </row>
    <row r="2091">
      <c r="A2091" s="38">
        <v>44927.0</v>
      </c>
      <c r="B2091" s="3" t="s">
        <v>67</v>
      </c>
      <c r="C2091" s="3" t="s">
        <v>158</v>
      </c>
      <c r="D2091" s="62" t="str">
        <f t="shared" si="1"/>
        <v>44927juraother_surgeons</v>
      </c>
      <c r="E2091" s="3">
        <v>213.0</v>
      </c>
    </row>
    <row r="2092">
      <c r="A2092" s="38">
        <v>44197.0</v>
      </c>
      <c r="B2092" s="3" t="s">
        <v>66</v>
      </c>
      <c r="C2092" s="3" t="s">
        <v>131</v>
      </c>
      <c r="D2092" s="62" t="str">
        <f t="shared" si="1"/>
        <v>44197correzespeech_pathologists</v>
      </c>
      <c r="E2092" s="3">
        <v>33.0</v>
      </c>
    </row>
    <row r="2093">
      <c r="A2093" s="38">
        <v>44562.0</v>
      </c>
      <c r="B2093" s="3" t="s">
        <v>77</v>
      </c>
      <c r="C2093" s="3" t="s">
        <v>154</v>
      </c>
      <c r="D2093" s="62" t="str">
        <f t="shared" si="1"/>
        <v>44562ariegepodologists</v>
      </c>
      <c r="E2093" s="3">
        <v>641.0</v>
      </c>
    </row>
    <row r="2094">
      <c r="A2094" s="38">
        <v>44562.0</v>
      </c>
      <c r="B2094" s="3" t="s">
        <v>64</v>
      </c>
      <c r="C2094" s="3" t="s">
        <v>168</v>
      </c>
      <c r="D2094" s="62" t="str">
        <f t="shared" si="1"/>
        <v>44562pyrenees-orientalesradiologists</v>
      </c>
      <c r="E2094" s="3">
        <v>4397.0</v>
      </c>
    </row>
    <row r="2095">
      <c r="A2095" s="38">
        <v>44197.0</v>
      </c>
      <c r="B2095" s="3" t="s">
        <v>61</v>
      </c>
      <c r="C2095" s="3" t="s">
        <v>152</v>
      </c>
      <c r="D2095" s="62" t="str">
        <f t="shared" si="1"/>
        <v>44197lot-et-garonnepsychiatrists</v>
      </c>
      <c r="E2095" s="3">
        <v>996.0</v>
      </c>
    </row>
    <row r="2096">
      <c r="A2096" s="38">
        <v>44927.0</v>
      </c>
      <c r="B2096" s="3" t="s">
        <v>67</v>
      </c>
      <c r="C2096" s="3" t="s">
        <v>189</v>
      </c>
      <c r="D2096" s="62" t="str">
        <f t="shared" si="1"/>
        <v>44927deux-sevresother_surgeons</v>
      </c>
      <c r="E2096" s="3">
        <v>1240.0</v>
      </c>
    </row>
    <row r="2097">
      <c r="A2097" s="38">
        <v>44927.0</v>
      </c>
      <c r="B2097" s="3" t="s">
        <v>77</v>
      </c>
      <c r="C2097" s="3" t="s">
        <v>133</v>
      </c>
      <c r="D2097" s="62" t="str">
        <f t="shared" si="1"/>
        <v>44927haute-loirepodologists</v>
      </c>
      <c r="E2097" s="3">
        <v>1104.0</v>
      </c>
    </row>
    <row r="2098">
      <c r="A2098" s="38">
        <v>44562.0</v>
      </c>
      <c r="B2098" s="3" t="s">
        <v>66</v>
      </c>
      <c r="C2098" s="3" t="s">
        <v>141</v>
      </c>
      <c r="D2098" s="62" t="str">
        <f t="shared" si="1"/>
        <v>44562morbihanspeech_pathologists</v>
      </c>
      <c r="E2098" s="3">
        <v>31.0</v>
      </c>
    </row>
    <row r="2099">
      <c r="A2099" s="38">
        <v>44197.0</v>
      </c>
      <c r="B2099" s="3" t="s">
        <v>70</v>
      </c>
      <c r="C2099" s="3" t="s">
        <v>199</v>
      </c>
      <c r="D2099" s="62" t="str">
        <f t="shared" si="1"/>
        <v>44197charentenurses</v>
      </c>
      <c r="E2099" s="3">
        <v>281.0</v>
      </c>
    </row>
    <row r="2100">
      <c r="A2100" s="38">
        <v>44197.0</v>
      </c>
      <c r="B2100" s="3" t="s">
        <v>71</v>
      </c>
      <c r="C2100" s="3" t="s">
        <v>194</v>
      </c>
      <c r="D2100" s="62" t="str">
        <f t="shared" si="1"/>
        <v>44197savoieorthopedists_and_trauma_surgeons</v>
      </c>
      <c r="E2100" s="3">
        <v>598.0</v>
      </c>
    </row>
    <row r="2101">
      <c r="A2101" s="38">
        <v>44562.0</v>
      </c>
      <c r="B2101" s="3" t="s">
        <v>60</v>
      </c>
      <c r="C2101" s="3" t="s">
        <v>160</v>
      </c>
      <c r="D2101" s="62" t="str">
        <f t="shared" si="1"/>
        <v>44562viennepediatricians</v>
      </c>
      <c r="E2101" s="3">
        <v>1169.0</v>
      </c>
    </row>
    <row r="2102">
      <c r="A2102" s="38">
        <v>44562.0</v>
      </c>
      <c r="B2102" s="3" t="s">
        <v>77</v>
      </c>
      <c r="C2102" s="3" t="s">
        <v>202</v>
      </c>
      <c r="D2102" s="62" t="str">
        <f t="shared" si="1"/>
        <v>44562martiniquepodologists</v>
      </c>
      <c r="E2102" s="3">
        <v>275.0</v>
      </c>
    </row>
    <row r="2103">
      <c r="A2103" s="38">
        <v>44562.0</v>
      </c>
      <c r="B2103" s="3" t="s">
        <v>55</v>
      </c>
      <c r="C2103" s="3" t="s">
        <v>154</v>
      </c>
      <c r="D2103" s="62" t="str">
        <f t="shared" si="1"/>
        <v>44562ariegeophthalmologists</v>
      </c>
      <c r="E2103" s="3">
        <v>11073.0</v>
      </c>
    </row>
    <row r="2104">
      <c r="A2104" s="38">
        <v>44927.0</v>
      </c>
      <c r="B2104" s="3" t="s">
        <v>55</v>
      </c>
      <c r="C2104" s="3" t="s">
        <v>157</v>
      </c>
      <c r="D2104" s="62" t="str">
        <f t="shared" si="1"/>
        <v>44927cantalophthalmologists</v>
      </c>
      <c r="E2104" s="3">
        <v>1303.0</v>
      </c>
    </row>
    <row r="2105">
      <c r="A2105" s="38">
        <v>44562.0</v>
      </c>
      <c r="B2105" s="3" t="s">
        <v>76</v>
      </c>
      <c r="C2105" s="3" t="s">
        <v>172</v>
      </c>
      <c r="D2105" s="62" t="str">
        <f t="shared" si="1"/>
        <v>44562nievreurologists</v>
      </c>
      <c r="E2105" s="3">
        <v>1472.0</v>
      </c>
    </row>
    <row r="2106">
      <c r="A2106" s="38">
        <v>44562.0</v>
      </c>
      <c r="B2106" s="3" t="s">
        <v>61</v>
      </c>
      <c r="C2106" s="3" t="s">
        <v>207</v>
      </c>
      <c r="D2106" s="62" t="str">
        <f t="shared" si="1"/>
        <v>44562corse-du-sudpsychiatrists</v>
      </c>
      <c r="E2106" s="3">
        <v>474.0</v>
      </c>
    </row>
    <row r="2107">
      <c r="A2107" s="38">
        <v>44562.0</v>
      </c>
      <c r="B2107" s="3" t="s">
        <v>54</v>
      </c>
      <c r="C2107" s="3" t="s">
        <v>202</v>
      </c>
      <c r="D2107" s="62" t="str">
        <f t="shared" si="1"/>
        <v>44562martiniquedentists</v>
      </c>
      <c r="E2107" s="3">
        <v>748.0</v>
      </c>
    </row>
    <row r="2108">
      <c r="A2108" s="38">
        <v>44562.0</v>
      </c>
      <c r="B2108" s="3" t="s">
        <v>60</v>
      </c>
      <c r="C2108" s="3" t="s">
        <v>171</v>
      </c>
      <c r="D2108" s="62" t="str">
        <f t="shared" si="1"/>
        <v>44562alpes-de-haute-provencepediatricians</v>
      </c>
      <c r="E2108" s="3">
        <v>675.0</v>
      </c>
    </row>
    <row r="2109">
      <c r="A2109" s="38">
        <v>44562.0</v>
      </c>
      <c r="B2109" s="3" t="s">
        <v>61</v>
      </c>
      <c r="C2109" s="3" t="s">
        <v>150</v>
      </c>
      <c r="D2109" s="62" t="str">
        <f t="shared" si="1"/>
        <v>44562ardennespsychiatrists</v>
      </c>
      <c r="E2109" s="3">
        <v>540.0</v>
      </c>
    </row>
    <row r="2110">
      <c r="A2110" s="38">
        <v>44927.0</v>
      </c>
      <c r="B2110" s="3" t="s">
        <v>62</v>
      </c>
      <c r="C2110" s="3" t="s">
        <v>155</v>
      </c>
      <c r="D2110" s="62" t="str">
        <f t="shared" si="1"/>
        <v>44927reunionother_non_medical_hcps</v>
      </c>
      <c r="E2110" s="3">
        <v>234.0</v>
      </c>
    </row>
    <row r="2111">
      <c r="A2111" s="38">
        <v>44197.0</v>
      </c>
      <c r="B2111" s="3" t="s">
        <v>63</v>
      </c>
      <c r="C2111" s="3" t="s">
        <v>198</v>
      </c>
      <c r="D2111" s="62" t="str">
        <f t="shared" si="1"/>
        <v>44197vendeepharmacies</v>
      </c>
      <c r="E2111" s="3">
        <v>73.0</v>
      </c>
    </row>
    <row r="2112">
      <c r="A2112" s="38">
        <v>44927.0</v>
      </c>
      <c r="B2112" s="3" t="s">
        <v>78</v>
      </c>
      <c r="C2112" s="3" t="s">
        <v>144</v>
      </c>
      <c r="D2112" s="62" t="str">
        <f t="shared" si="1"/>
        <v>44927cotes-d'armorplastic_surgeons</v>
      </c>
      <c r="E2112" s="3">
        <v>1382.0</v>
      </c>
    </row>
    <row r="2113">
      <c r="A2113" s="38">
        <v>44927.0</v>
      </c>
      <c r="B2113" s="3" t="s">
        <v>63</v>
      </c>
      <c r="C2113" s="3" t="s">
        <v>138</v>
      </c>
      <c r="D2113" s="62" t="str">
        <f t="shared" si="1"/>
        <v>44927meurthe-et-mosellepharmacies</v>
      </c>
      <c r="E2113" s="3">
        <v>57.0</v>
      </c>
    </row>
    <row r="2114">
      <c r="A2114" s="38">
        <v>44562.0</v>
      </c>
      <c r="B2114" s="3" t="s">
        <v>53</v>
      </c>
      <c r="C2114" s="3" t="s">
        <v>206</v>
      </c>
      <c r="D2114" s="62" t="str">
        <f t="shared" si="1"/>
        <v>44562aveyroncardiologists</v>
      </c>
      <c r="E2114" s="3">
        <v>2664.0</v>
      </c>
    </row>
    <row r="2115">
      <c r="A2115" s="38">
        <v>44562.0</v>
      </c>
      <c r="B2115" s="3" t="s">
        <v>58</v>
      </c>
      <c r="C2115" s="3" t="s">
        <v>209</v>
      </c>
      <c r="D2115" s="62" t="str">
        <f t="shared" si="1"/>
        <v>44562indremidwives</v>
      </c>
      <c r="E2115" s="3">
        <v>741.0</v>
      </c>
    </row>
    <row r="2116">
      <c r="A2116" s="38">
        <v>44927.0</v>
      </c>
      <c r="B2116" s="3" t="s">
        <v>53</v>
      </c>
      <c r="C2116" s="3" t="s">
        <v>171</v>
      </c>
      <c r="D2116" s="62" t="str">
        <f t="shared" si="1"/>
        <v>44927alpes-de-haute-provencecardiologists</v>
      </c>
      <c r="E2116" s="3">
        <v>964.0</v>
      </c>
    </row>
    <row r="2117">
      <c r="A2117" s="38">
        <v>44927.0</v>
      </c>
      <c r="B2117" s="3" t="s">
        <v>78</v>
      </c>
      <c r="C2117" s="3" t="s">
        <v>195</v>
      </c>
      <c r="D2117" s="62" t="str">
        <f t="shared" si="1"/>
        <v>44927hautes-alpesplastic_surgeons</v>
      </c>
      <c r="E2117" s="3">
        <v>527.0</v>
      </c>
    </row>
    <row r="2118">
      <c r="A2118" s="38">
        <v>44927.0</v>
      </c>
      <c r="B2118" s="3" t="s">
        <v>72</v>
      </c>
      <c r="C2118" s="3" t="s">
        <v>146</v>
      </c>
      <c r="D2118" s="62" t="str">
        <f t="shared" si="1"/>
        <v>44927tarninternists</v>
      </c>
      <c r="E2118" s="3">
        <v>1089.0</v>
      </c>
    </row>
    <row r="2119">
      <c r="A2119" s="38">
        <v>44197.0</v>
      </c>
      <c r="B2119" s="3" t="s">
        <v>57</v>
      </c>
      <c r="C2119" s="3" t="s">
        <v>164</v>
      </c>
      <c r="D2119" s="62" t="str">
        <f t="shared" si="1"/>
        <v>44197territoire de belfortgps</v>
      </c>
      <c r="E2119" s="3">
        <v>2246.0</v>
      </c>
    </row>
    <row r="2120">
      <c r="A2120" s="38">
        <v>44562.0</v>
      </c>
      <c r="B2120" s="3" t="s">
        <v>57</v>
      </c>
      <c r="C2120" s="3" t="s">
        <v>127</v>
      </c>
      <c r="D2120" s="62" t="str">
        <f t="shared" si="1"/>
        <v>44562seine-maritimegps</v>
      </c>
      <c r="E2120" s="3">
        <v>1543.0</v>
      </c>
    </row>
    <row r="2121">
      <c r="A2121" s="38">
        <v>44197.0</v>
      </c>
      <c r="B2121" s="3" t="s">
        <v>64</v>
      </c>
      <c r="C2121" s="3" t="s">
        <v>174</v>
      </c>
      <c r="D2121" s="62" t="str">
        <f t="shared" si="1"/>
        <v>44197haute-marneradiologists</v>
      </c>
      <c r="E2121" s="3">
        <v>4418.0</v>
      </c>
    </row>
    <row r="2122">
      <c r="A2122" s="38">
        <v>44927.0</v>
      </c>
      <c r="B2122" s="3" t="s">
        <v>53</v>
      </c>
      <c r="C2122" s="3" t="s">
        <v>143</v>
      </c>
      <c r="D2122" s="62" t="str">
        <f t="shared" si="1"/>
        <v>44927pyrenees-atlantiquescardiologists</v>
      </c>
      <c r="E2122" s="3">
        <v>1774.0</v>
      </c>
    </row>
    <row r="2123">
      <c r="A2123" s="38">
        <v>44562.0</v>
      </c>
      <c r="B2123" s="3" t="s">
        <v>61</v>
      </c>
      <c r="C2123" s="3" t="s">
        <v>111</v>
      </c>
      <c r="D2123" s="62" t="str">
        <f t="shared" si="1"/>
        <v>44562parispsychiatrists</v>
      </c>
      <c r="E2123" s="3">
        <v>382.0</v>
      </c>
    </row>
    <row r="2124">
      <c r="A2124" s="38">
        <v>44927.0</v>
      </c>
      <c r="B2124" s="3" t="s">
        <v>68</v>
      </c>
      <c r="C2124" s="3" t="s">
        <v>117</v>
      </c>
      <c r="D2124" s="62" t="str">
        <f t="shared" si="1"/>
        <v>44927essonneother_specialists</v>
      </c>
      <c r="E2124" s="3">
        <v>1063.0</v>
      </c>
    </row>
    <row r="2125">
      <c r="A2125" s="38">
        <v>44197.0</v>
      </c>
      <c r="B2125" s="3" t="s">
        <v>54</v>
      </c>
      <c r="C2125" s="3" t="s">
        <v>111</v>
      </c>
      <c r="D2125" s="62" t="str">
        <f t="shared" si="1"/>
        <v>44197parisdentists</v>
      </c>
      <c r="E2125" s="3">
        <v>672.0</v>
      </c>
    </row>
    <row r="2126">
      <c r="A2126" s="38">
        <v>44927.0</v>
      </c>
      <c r="B2126" s="3" t="s">
        <v>68</v>
      </c>
      <c r="C2126" s="3" t="s">
        <v>170</v>
      </c>
      <c r="D2126" s="62" t="str">
        <f t="shared" si="1"/>
        <v>44927seine-saint-denisother_specialists</v>
      </c>
      <c r="E2126" s="3">
        <v>773.0</v>
      </c>
    </row>
    <row r="2127">
      <c r="A2127" s="38">
        <v>44927.0</v>
      </c>
      <c r="B2127" s="3" t="s">
        <v>54</v>
      </c>
      <c r="C2127" s="3" t="s">
        <v>118</v>
      </c>
      <c r="D2127" s="62" t="str">
        <f t="shared" si="1"/>
        <v>44927cote-d'ordentists</v>
      </c>
      <c r="E2127" s="3">
        <v>847.0</v>
      </c>
    </row>
    <row r="2128">
      <c r="A2128" s="38">
        <v>44562.0</v>
      </c>
      <c r="B2128" s="3" t="s">
        <v>57</v>
      </c>
      <c r="C2128" s="3" t="s">
        <v>197</v>
      </c>
      <c r="D2128" s="62" t="str">
        <f t="shared" si="1"/>
        <v>44562vosgesgps</v>
      </c>
      <c r="E2128" s="3">
        <v>1910.0</v>
      </c>
    </row>
    <row r="2129">
      <c r="A2129" s="38">
        <v>44562.0</v>
      </c>
      <c r="B2129" s="3" t="s">
        <v>71</v>
      </c>
      <c r="C2129" s="3" t="s">
        <v>120</v>
      </c>
      <c r="D2129" s="62" t="str">
        <f t="shared" si="1"/>
        <v>44562loireorthopedists_and_trauma_surgeons</v>
      </c>
      <c r="E2129" s="3">
        <v>845.0</v>
      </c>
    </row>
    <row r="2130">
      <c r="A2130" s="38">
        <v>44197.0</v>
      </c>
      <c r="B2130" s="3" t="s">
        <v>62</v>
      </c>
      <c r="C2130" s="3" t="s">
        <v>125</v>
      </c>
      <c r="D2130" s="62" t="str">
        <f t="shared" si="1"/>
        <v>44197marneother_non_medical_hcps</v>
      </c>
      <c r="E2130" s="3">
        <v>253.0</v>
      </c>
    </row>
    <row r="2131">
      <c r="A2131" s="38">
        <v>44927.0</v>
      </c>
      <c r="B2131" s="3" t="s">
        <v>55</v>
      </c>
      <c r="C2131" s="3" t="s">
        <v>152</v>
      </c>
      <c r="D2131" s="62" t="str">
        <f t="shared" si="1"/>
        <v>44927lot-et-garonneophthalmologists</v>
      </c>
      <c r="E2131" s="3">
        <v>4021.0</v>
      </c>
    </row>
    <row r="2132">
      <c r="A2132" s="38">
        <v>44562.0</v>
      </c>
      <c r="B2132" s="3" t="s">
        <v>60</v>
      </c>
      <c r="C2132" s="3" t="s">
        <v>199</v>
      </c>
      <c r="D2132" s="62" t="str">
        <f t="shared" si="1"/>
        <v>44562charentepediatricians</v>
      </c>
      <c r="E2132" s="3">
        <v>1436.0</v>
      </c>
    </row>
    <row r="2133">
      <c r="A2133" s="38">
        <v>44927.0</v>
      </c>
      <c r="B2133" s="3" t="s">
        <v>55</v>
      </c>
      <c r="C2133" s="3" t="s">
        <v>113</v>
      </c>
      <c r="D2133" s="62" t="str">
        <f t="shared" si="1"/>
        <v>44927sartheophthalmologists</v>
      </c>
      <c r="E2133" s="3">
        <v>11612.0</v>
      </c>
    </row>
    <row r="2134">
      <c r="A2134" s="38">
        <v>44562.0</v>
      </c>
      <c r="B2134" s="3" t="s">
        <v>71</v>
      </c>
      <c r="C2134" s="3" t="s">
        <v>185</v>
      </c>
      <c r="D2134" s="62" t="str">
        <f t="shared" si="1"/>
        <v>44562loiretorthopedists_and_trauma_surgeons</v>
      </c>
      <c r="E2134" s="3">
        <v>2042.0</v>
      </c>
    </row>
    <row r="2135">
      <c r="A2135" s="38">
        <v>44197.0</v>
      </c>
      <c r="B2135" s="3" t="s">
        <v>74</v>
      </c>
      <c r="C2135" s="3" t="s">
        <v>186</v>
      </c>
      <c r="D2135" s="62" t="str">
        <f t="shared" si="1"/>
        <v>44197heraultpsychologists</v>
      </c>
      <c r="E2135" s="3">
        <v>120.0</v>
      </c>
    </row>
    <row r="2136">
      <c r="A2136" s="38">
        <v>44197.0</v>
      </c>
      <c r="B2136" s="3" t="s">
        <v>58</v>
      </c>
      <c r="C2136" s="3" t="s">
        <v>141</v>
      </c>
      <c r="D2136" s="62" t="str">
        <f t="shared" si="1"/>
        <v>44197morbihanmidwives</v>
      </c>
      <c r="E2136" s="3">
        <v>562.0</v>
      </c>
    </row>
    <row r="2137">
      <c r="A2137" s="38">
        <v>44562.0</v>
      </c>
      <c r="B2137" s="3" t="s">
        <v>58</v>
      </c>
      <c r="C2137" s="3" t="s">
        <v>175</v>
      </c>
      <c r="D2137" s="62" t="str">
        <f t="shared" si="1"/>
        <v>44562hautes-pyreneesmidwives</v>
      </c>
      <c r="E2137" s="3">
        <v>491.0</v>
      </c>
    </row>
    <row r="2138">
      <c r="A2138" s="38">
        <v>44562.0</v>
      </c>
      <c r="B2138" s="3" t="s">
        <v>68</v>
      </c>
      <c r="C2138" s="3" t="s">
        <v>96</v>
      </c>
      <c r="D2138" s="62" t="str">
        <f t="shared" si="1"/>
        <v>44562other_specialists</v>
      </c>
      <c r="E2138" s="3">
        <v>347.0</v>
      </c>
    </row>
    <row r="2139">
      <c r="A2139" s="38">
        <v>44927.0</v>
      </c>
      <c r="B2139" s="3" t="s">
        <v>56</v>
      </c>
      <c r="C2139" s="3" t="s">
        <v>138</v>
      </c>
      <c r="D2139" s="62" t="str">
        <f t="shared" si="1"/>
        <v>44927meurthe-et-moselledermatologists</v>
      </c>
      <c r="E2139" s="3">
        <v>2758.0</v>
      </c>
    </row>
    <row r="2140">
      <c r="A2140" s="38">
        <v>44562.0</v>
      </c>
      <c r="B2140" s="3" t="s">
        <v>52</v>
      </c>
      <c r="C2140" s="3" t="s">
        <v>137</v>
      </c>
      <c r="D2140" s="62" t="str">
        <f t="shared" si="1"/>
        <v>44562ille-et-vilainephysiotherapists</v>
      </c>
      <c r="E2140" s="3">
        <v>312.0</v>
      </c>
    </row>
    <row r="2141">
      <c r="A2141" s="38">
        <v>44197.0</v>
      </c>
      <c r="B2141" s="3" t="s">
        <v>77</v>
      </c>
      <c r="C2141" s="3" t="s">
        <v>123</v>
      </c>
      <c r="D2141" s="62" t="str">
        <f t="shared" si="1"/>
        <v>44197val-de-marnepodologists</v>
      </c>
      <c r="E2141" s="3">
        <v>753.0</v>
      </c>
    </row>
    <row r="2142">
      <c r="A2142" s="38">
        <v>44197.0</v>
      </c>
      <c r="B2142" s="3" t="s">
        <v>71</v>
      </c>
      <c r="C2142" s="3" t="s">
        <v>161</v>
      </c>
      <c r="D2142" s="62" t="str">
        <f t="shared" si="1"/>
        <v>44197aubeorthopedists_and_trauma_surgeons</v>
      </c>
      <c r="E2142" s="3">
        <v>1092.0</v>
      </c>
    </row>
    <row r="2143">
      <c r="A2143" s="38">
        <v>44197.0</v>
      </c>
      <c r="B2143" s="3" t="s">
        <v>56</v>
      </c>
      <c r="C2143" s="3" t="s">
        <v>183</v>
      </c>
      <c r="D2143" s="62" t="str">
        <f t="shared" si="1"/>
        <v>44197alpes-maritimesdermatologists</v>
      </c>
      <c r="E2143" s="3">
        <v>1550.0</v>
      </c>
    </row>
    <row r="2144">
      <c r="A2144" s="38">
        <v>44197.0</v>
      </c>
      <c r="B2144" s="3" t="s">
        <v>64</v>
      </c>
      <c r="C2144" s="3" t="s">
        <v>132</v>
      </c>
      <c r="D2144" s="62" t="str">
        <f t="shared" si="1"/>
        <v>44197sommeradiologists</v>
      </c>
      <c r="E2144" s="3">
        <v>2228.0</v>
      </c>
    </row>
    <row r="2145">
      <c r="A2145" s="38">
        <v>44927.0</v>
      </c>
      <c r="B2145" s="3" t="s">
        <v>74</v>
      </c>
      <c r="C2145" s="3" t="s">
        <v>189</v>
      </c>
      <c r="D2145" s="62" t="str">
        <f t="shared" si="1"/>
        <v>44927deux-sevrespsychologists</v>
      </c>
      <c r="E2145" s="3">
        <v>145.0</v>
      </c>
    </row>
    <row r="2146">
      <c r="A2146" s="38">
        <v>44562.0</v>
      </c>
      <c r="B2146" s="3" t="s">
        <v>77</v>
      </c>
      <c r="C2146" s="3" t="s">
        <v>195</v>
      </c>
      <c r="D2146" s="62" t="str">
        <f t="shared" si="1"/>
        <v>44562hautes-alpespodologists</v>
      </c>
      <c r="E2146" s="3">
        <v>739.0</v>
      </c>
    </row>
    <row r="2147">
      <c r="A2147" s="38">
        <v>44927.0</v>
      </c>
      <c r="B2147" s="3" t="s">
        <v>67</v>
      </c>
      <c r="C2147" s="3" t="s">
        <v>118</v>
      </c>
      <c r="D2147" s="62" t="str">
        <f t="shared" si="1"/>
        <v>44927cote-d'orother_surgeons</v>
      </c>
      <c r="E2147" s="3">
        <v>629.0</v>
      </c>
    </row>
    <row r="2148">
      <c r="A2148" s="38">
        <v>44197.0</v>
      </c>
      <c r="B2148" s="3" t="s">
        <v>62</v>
      </c>
      <c r="C2148" s="3" t="s">
        <v>183</v>
      </c>
      <c r="D2148" s="62" t="str">
        <f t="shared" si="1"/>
        <v>44197alpes-maritimesother_non_medical_hcps</v>
      </c>
      <c r="E2148" s="3">
        <v>155.0</v>
      </c>
    </row>
    <row r="2149">
      <c r="A2149" s="38">
        <v>44197.0</v>
      </c>
      <c r="B2149" s="3" t="s">
        <v>62</v>
      </c>
      <c r="C2149" s="3" t="s">
        <v>113</v>
      </c>
      <c r="D2149" s="62" t="str">
        <f t="shared" si="1"/>
        <v>44197sartheother_non_medical_hcps</v>
      </c>
      <c r="E2149" s="3">
        <v>181.0</v>
      </c>
    </row>
    <row r="2150">
      <c r="A2150" s="38">
        <v>44562.0</v>
      </c>
      <c r="B2150" s="3" t="s">
        <v>75</v>
      </c>
      <c r="C2150" s="3" t="s">
        <v>148</v>
      </c>
      <c r="D2150" s="62" t="str">
        <f t="shared" si="1"/>
        <v>44562vaucluseosteopaths</v>
      </c>
      <c r="E2150" s="3">
        <v>552.0</v>
      </c>
    </row>
    <row r="2151">
      <c r="A2151" s="38">
        <v>44927.0</v>
      </c>
      <c r="B2151" s="3" t="s">
        <v>71</v>
      </c>
      <c r="C2151" s="3" t="s">
        <v>113</v>
      </c>
      <c r="D2151" s="62" t="str">
        <f t="shared" si="1"/>
        <v>44927sartheorthopedists_and_trauma_surgeons</v>
      </c>
      <c r="E2151" s="3">
        <v>1756.0</v>
      </c>
    </row>
    <row r="2152">
      <c r="A2152" s="38">
        <v>44197.0</v>
      </c>
      <c r="B2152" s="3" t="s">
        <v>64</v>
      </c>
      <c r="C2152" s="3" t="s">
        <v>127</v>
      </c>
      <c r="D2152" s="62" t="str">
        <f t="shared" si="1"/>
        <v>44197seine-maritimeradiologists</v>
      </c>
      <c r="E2152" s="3">
        <v>2295.0</v>
      </c>
    </row>
    <row r="2153">
      <c r="A2153" s="38">
        <v>44197.0</v>
      </c>
      <c r="B2153" s="3" t="s">
        <v>69</v>
      </c>
      <c r="C2153" s="3" t="s">
        <v>96</v>
      </c>
      <c r="D2153" s="62" t="str">
        <f t="shared" si="1"/>
        <v>44197ent</v>
      </c>
      <c r="E2153" s="3">
        <v>482.0</v>
      </c>
    </row>
    <row r="2154">
      <c r="A2154" s="38">
        <v>44927.0</v>
      </c>
      <c r="B2154" s="3" t="s">
        <v>70</v>
      </c>
      <c r="C2154" s="3" t="s">
        <v>161</v>
      </c>
      <c r="D2154" s="62" t="str">
        <f t="shared" si="1"/>
        <v>44927aubenurses</v>
      </c>
      <c r="E2154" s="3">
        <v>183.0</v>
      </c>
    </row>
    <row r="2155">
      <c r="A2155" s="38">
        <v>44927.0</v>
      </c>
      <c r="B2155" s="3" t="s">
        <v>52</v>
      </c>
      <c r="C2155" s="3" t="s">
        <v>179</v>
      </c>
      <c r="D2155" s="62" t="str">
        <f t="shared" si="1"/>
        <v>44927gardphysiotherapists</v>
      </c>
      <c r="E2155" s="3">
        <v>405.0</v>
      </c>
    </row>
    <row r="2156">
      <c r="A2156" s="38">
        <v>44927.0</v>
      </c>
      <c r="B2156" s="3" t="s">
        <v>61</v>
      </c>
      <c r="C2156" s="3" t="s">
        <v>201</v>
      </c>
      <c r="D2156" s="62" t="str">
        <f t="shared" si="1"/>
        <v>44927eurepsychiatrists</v>
      </c>
      <c r="E2156" s="3">
        <v>447.0</v>
      </c>
    </row>
    <row r="2157">
      <c r="A2157" s="38">
        <v>44927.0</v>
      </c>
      <c r="B2157" s="3" t="s">
        <v>52</v>
      </c>
      <c r="C2157" s="3" t="s">
        <v>191</v>
      </c>
      <c r="D2157" s="62" t="str">
        <f t="shared" si="1"/>
        <v>44927mosellephysiotherapists</v>
      </c>
      <c r="E2157" s="3">
        <v>343.0</v>
      </c>
    </row>
    <row r="2158">
      <c r="A2158" s="38">
        <v>44562.0</v>
      </c>
      <c r="B2158" s="3" t="s">
        <v>74</v>
      </c>
      <c r="C2158" s="3" t="s">
        <v>179</v>
      </c>
      <c r="D2158" s="62" t="str">
        <f t="shared" si="1"/>
        <v>44562gardpsychologists</v>
      </c>
      <c r="E2158" s="3">
        <v>174.0</v>
      </c>
    </row>
    <row r="2159">
      <c r="A2159" s="38">
        <v>44927.0</v>
      </c>
      <c r="B2159" s="3" t="s">
        <v>77</v>
      </c>
      <c r="C2159" s="3" t="s">
        <v>160</v>
      </c>
      <c r="D2159" s="62" t="str">
        <f t="shared" si="1"/>
        <v>44927viennepodologists</v>
      </c>
      <c r="E2159" s="3">
        <v>986.0</v>
      </c>
    </row>
    <row r="2160">
      <c r="A2160" s="38">
        <v>44197.0</v>
      </c>
      <c r="B2160" s="3" t="s">
        <v>65</v>
      </c>
      <c r="C2160" s="3" t="s">
        <v>134</v>
      </c>
      <c r="D2160" s="62" t="str">
        <f t="shared" si="1"/>
        <v>44197val-d'oiseanesthetists</v>
      </c>
      <c r="E2160" s="3">
        <v>1907.0</v>
      </c>
    </row>
    <row r="2161">
      <c r="A2161" s="38">
        <v>44197.0</v>
      </c>
      <c r="B2161" s="3" t="s">
        <v>75</v>
      </c>
      <c r="C2161" s="3" t="s">
        <v>177</v>
      </c>
      <c r="D2161" s="62" t="str">
        <f t="shared" si="1"/>
        <v>44197dordogneosteopaths</v>
      </c>
      <c r="E2161" s="3">
        <v>610.0</v>
      </c>
    </row>
    <row r="2162">
      <c r="A2162" s="38">
        <v>44927.0</v>
      </c>
      <c r="B2162" s="3" t="s">
        <v>58</v>
      </c>
      <c r="C2162" s="3" t="s">
        <v>150</v>
      </c>
      <c r="D2162" s="62" t="str">
        <f t="shared" si="1"/>
        <v>44927ardennesmidwives</v>
      </c>
      <c r="E2162" s="3">
        <v>834.0</v>
      </c>
    </row>
    <row r="2163">
      <c r="A2163" s="38">
        <v>44927.0</v>
      </c>
      <c r="B2163" s="3" t="s">
        <v>69</v>
      </c>
      <c r="C2163" s="3" t="s">
        <v>148</v>
      </c>
      <c r="D2163" s="62" t="str">
        <f t="shared" si="1"/>
        <v>44927vaucluseent</v>
      </c>
      <c r="E2163" s="3">
        <v>4749.0</v>
      </c>
    </row>
    <row r="2164">
      <c r="A2164" s="38">
        <v>44197.0</v>
      </c>
      <c r="B2164" s="3" t="s">
        <v>53</v>
      </c>
      <c r="C2164" s="3" t="s">
        <v>134</v>
      </c>
      <c r="D2164" s="62" t="str">
        <f t="shared" si="1"/>
        <v>44197val-d'oisecardiologists</v>
      </c>
      <c r="E2164" s="3">
        <v>1462.0</v>
      </c>
    </row>
    <row r="2165">
      <c r="A2165" s="38">
        <v>44562.0</v>
      </c>
      <c r="B2165" s="3" t="s">
        <v>61</v>
      </c>
      <c r="C2165" s="3" t="s">
        <v>197</v>
      </c>
      <c r="D2165" s="62" t="str">
        <f t="shared" si="1"/>
        <v>44562vosgespsychiatrists</v>
      </c>
      <c r="E2165" s="3">
        <v>402.0</v>
      </c>
    </row>
    <row r="2166">
      <c r="A2166" s="38">
        <v>44562.0</v>
      </c>
      <c r="B2166" s="3" t="s">
        <v>68</v>
      </c>
      <c r="C2166" s="3" t="s">
        <v>192</v>
      </c>
      <c r="D2166" s="62" t="str">
        <f t="shared" si="1"/>
        <v>44562dromeother_specialists</v>
      </c>
      <c r="E2166" s="3">
        <v>2023.0</v>
      </c>
    </row>
    <row r="2167">
      <c r="A2167" s="38">
        <v>44197.0</v>
      </c>
      <c r="B2167" s="3" t="s">
        <v>65</v>
      </c>
      <c r="C2167" s="3" t="s">
        <v>115</v>
      </c>
      <c r="D2167" s="62" t="str">
        <f t="shared" si="1"/>
        <v>44197loire-atlantiqueanesthetists</v>
      </c>
      <c r="E2167" s="3">
        <v>2205.0</v>
      </c>
    </row>
    <row r="2168">
      <c r="A2168" s="38">
        <v>44927.0</v>
      </c>
      <c r="B2168" s="3" t="s">
        <v>78</v>
      </c>
      <c r="C2168" s="3" t="s">
        <v>145</v>
      </c>
      <c r="D2168" s="62" t="str">
        <f t="shared" si="1"/>
        <v>44927pas-de-calaisplastic_surgeons</v>
      </c>
      <c r="E2168" s="3">
        <v>490.0</v>
      </c>
    </row>
    <row r="2169">
      <c r="A2169" s="38">
        <v>44927.0</v>
      </c>
      <c r="B2169" s="3" t="s">
        <v>78</v>
      </c>
      <c r="C2169" s="3" t="s">
        <v>183</v>
      </c>
      <c r="D2169" s="62" t="str">
        <f t="shared" si="1"/>
        <v>44927alpes-maritimesplastic_surgeons</v>
      </c>
      <c r="E2169" s="3">
        <v>1099.0</v>
      </c>
    </row>
    <row r="2170">
      <c r="A2170" s="38">
        <v>44562.0</v>
      </c>
      <c r="B2170" s="3" t="s">
        <v>60</v>
      </c>
      <c r="C2170" s="3" t="s">
        <v>144</v>
      </c>
      <c r="D2170" s="62" t="str">
        <f t="shared" si="1"/>
        <v>44562cotes-d'armorpediatricians</v>
      </c>
      <c r="E2170" s="3">
        <v>1653.0</v>
      </c>
    </row>
    <row r="2171">
      <c r="A2171" s="38">
        <v>44927.0</v>
      </c>
      <c r="B2171" s="3" t="s">
        <v>55</v>
      </c>
      <c r="C2171" s="3" t="s">
        <v>205</v>
      </c>
      <c r="D2171" s="62" t="str">
        <f t="shared" si="1"/>
        <v>44927gersophthalmologists</v>
      </c>
      <c r="E2171" s="3">
        <v>3127.0</v>
      </c>
    </row>
    <row r="2172">
      <c r="A2172" s="38">
        <v>44197.0</v>
      </c>
      <c r="B2172" s="3" t="s">
        <v>52</v>
      </c>
      <c r="C2172" s="3" t="s">
        <v>113</v>
      </c>
      <c r="D2172" s="62" t="str">
        <f t="shared" si="1"/>
        <v>44197sarthephysiotherapists</v>
      </c>
      <c r="E2172" s="3">
        <v>356.0</v>
      </c>
    </row>
    <row r="2173">
      <c r="A2173" s="38">
        <v>44927.0</v>
      </c>
      <c r="B2173" s="3" t="s">
        <v>65</v>
      </c>
      <c r="C2173" s="3" t="s">
        <v>170</v>
      </c>
      <c r="D2173" s="62" t="str">
        <f t="shared" si="1"/>
        <v>44927seine-saint-denisanesthetists</v>
      </c>
      <c r="E2173" s="3">
        <v>2614.0</v>
      </c>
    </row>
    <row r="2174">
      <c r="A2174" s="38">
        <v>44927.0</v>
      </c>
      <c r="B2174" s="3" t="s">
        <v>59</v>
      </c>
      <c r="C2174" s="3" t="s">
        <v>142</v>
      </c>
      <c r="D2174" s="62" t="str">
        <f t="shared" si="1"/>
        <v>44927haute-saonegynaecologists</v>
      </c>
      <c r="E2174" s="3">
        <v>1044.0</v>
      </c>
    </row>
    <row r="2175">
      <c r="A2175" s="38">
        <v>44562.0</v>
      </c>
      <c r="B2175" s="3" t="s">
        <v>64</v>
      </c>
      <c r="C2175" s="3" t="s">
        <v>174</v>
      </c>
      <c r="D2175" s="62" t="str">
        <f t="shared" si="1"/>
        <v>44562haute-marneradiologists</v>
      </c>
      <c r="E2175" s="3">
        <v>3479.0</v>
      </c>
    </row>
    <row r="2176">
      <c r="A2176" s="38">
        <v>44927.0</v>
      </c>
      <c r="B2176" s="3" t="s">
        <v>59</v>
      </c>
      <c r="C2176" s="3" t="s">
        <v>201</v>
      </c>
      <c r="D2176" s="62" t="str">
        <f t="shared" si="1"/>
        <v>44927euregynaecologists</v>
      </c>
      <c r="E2176" s="3">
        <v>409.0</v>
      </c>
    </row>
    <row r="2177">
      <c r="A2177" s="38">
        <v>44927.0</v>
      </c>
      <c r="B2177" s="3" t="s">
        <v>71</v>
      </c>
      <c r="C2177" s="3" t="s">
        <v>155</v>
      </c>
      <c r="D2177" s="62" t="str">
        <f t="shared" si="1"/>
        <v>44927reunionorthopedists_and_trauma_surgeons</v>
      </c>
      <c r="E2177" s="3">
        <v>1385.0</v>
      </c>
    </row>
    <row r="2178">
      <c r="A2178" s="38">
        <v>44562.0</v>
      </c>
      <c r="B2178" s="3" t="s">
        <v>52</v>
      </c>
      <c r="C2178" s="3" t="s">
        <v>160</v>
      </c>
      <c r="D2178" s="62" t="str">
        <f t="shared" si="1"/>
        <v>44562viennephysiotherapists</v>
      </c>
      <c r="E2178" s="3">
        <v>288.0</v>
      </c>
    </row>
    <row r="2179">
      <c r="A2179" s="38">
        <v>44927.0</v>
      </c>
      <c r="B2179" s="3" t="s">
        <v>74</v>
      </c>
      <c r="C2179" s="3" t="s">
        <v>151</v>
      </c>
      <c r="D2179" s="62" t="str">
        <f t="shared" si="1"/>
        <v>44927saone-et-loirepsychologists</v>
      </c>
      <c r="E2179" s="3">
        <v>166.0</v>
      </c>
    </row>
    <row r="2180">
      <c r="A2180" s="38">
        <v>44927.0</v>
      </c>
      <c r="B2180" s="3" t="s">
        <v>68</v>
      </c>
      <c r="C2180" s="3" t="s">
        <v>163</v>
      </c>
      <c r="D2180" s="62" t="str">
        <f t="shared" si="1"/>
        <v>44927yonneother_specialists</v>
      </c>
      <c r="E2180" s="3">
        <v>2488.0</v>
      </c>
    </row>
    <row r="2181">
      <c r="A2181" s="38">
        <v>44927.0</v>
      </c>
      <c r="B2181" s="3" t="s">
        <v>59</v>
      </c>
      <c r="C2181" s="3" t="s">
        <v>154</v>
      </c>
      <c r="D2181" s="62" t="str">
        <f t="shared" si="1"/>
        <v>44927ariegegynaecologists</v>
      </c>
      <c r="E2181" s="3">
        <v>878.0</v>
      </c>
    </row>
    <row r="2182">
      <c r="A2182" s="38">
        <v>44927.0</v>
      </c>
      <c r="B2182" s="3" t="s">
        <v>64</v>
      </c>
      <c r="C2182" s="3" t="s">
        <v>147</v>
      </c>
      <c r="D2182" s="62" t="str">
        <f t="shared" si="1"/>
        <v>44927landesradiologists</v>
      </c>
      <c r="E2182" s="3">
        <v>374.0</v>
      </c>
    </row>
    <row r="2183">
      <c r="A2183" s="38">
        <v>44197.0</v>
      </c>
      <c r="B2183" s="3" t="s">
        <v>56</v>
      </c>
      <c r="C2183" s="3" t="s">
        <v>158</v>
      </c>
      <c r="D2183" s="62" t="str">
        <f t="shared" si="1"/>
        <v>44197juradermatologists</v>
      </c>
      <c r="E2183" s="3">
        <v>2495.0</v>
      </c>
    </row>
    <row r="2184">
      <c r="A2184" s="38">
        <v>44197.0</v>
      </c>
      <c r="B2184" s="3" t="s">
        <v>78</v>
      </c>
      <c r="C2184" s="3" t="s">
        <v>131</v>
      </c>
      <c r="D2184" s="62" t="str">
        <f t="shared" si="1"/>
        <v>44197correzeplastic_surgeons</v>
      </c>
      <c r="E2184" s="3">
        <v>792.0</v>
      </c>
    </row>
    <row r="2185">
      <c r="A2185" s="38">
        <v>44562.0</v>
      </c>
      <c r="B2185" s="3" t="s">
        <v>52</v>
      </c>
      <c r="C2185" s="3" t="s">
        <v>113</v>
      </c>
      <c r="D2185" s="62" t="str">
        <f t="shared" si="1"/>
        <v>44562sarthephysiotherapists</v>
      </c>
      <c r="E2185" s="3">
        <v>374.0</v>
      </c>
    </row>
    <row r="2186">
      <c r="A2186" s="38">
        <v>44197.0</v>
      </c>
      <c r="B2186" s="3" t="s">
        <v>76</v>
      </c>
      <c r="C2186" s="3" t="s">
        <v>144</v>
      </c>
      <c r="D2186" s="62" t="str">
        <f t="shared" si="1"/>
        <v>44197cotes-d'armorurologists</v>
      </c>
      <c r="E2186" s="3">
        <v>770.0</v>
      </c>
    </row>
    <row r="2187">
      <c r="A2187" s="38">
        <v>44562.0</v>
      </c>
      <c r="B2187" s="3" t="s">
        <v>65</v>
      </c>
      <c r="C2187" s="3" t="s">
        <v>115</v>
      </c>
      <c r="D2187" s="62" t="str">
        <f t="shared" si="1"/>
        <v>44562loire-atlantiqueanesthetists</v>
      </c>
      <c r="E2187" s="3">
        <v>2222.0</v>
      </c>
    </row>
    <row r="2188">
      <c r="A2188" s="38">
        <v>44927.0</v>
      </c>
      <c r="B2188" s="3" t="s">
        <v>71</v>
      </c>
      <c r="C2188" s="3" t="s">
        <v>160</v>
      </c>
      <c r="D2188" s="62" t="str">
        <f t="shared" si="1"/>
        <v>44927vienneorthopedists_and_trauma_surgeons</v>
      </c>
      <c r="E2188" s="3">
        <v>1779.0</v>
      </c>
    </row>
    <row r="2189">
      <c r="A2189" s="38">
        <v>44927.0</v>
      </c>
      <c r="B2189" s="3" t="s">
        <v>67</v>
      </c>
      <c r="C2189" s="3" t="s">
        <v>197</v>
      </c>
      <c r="D2189" s="62" t="str">
        <f t="shared" si="1"/>
        <v>44927vosgesother_surgeons</v>
      </c>
      <c r="E2189" s="3">
        <v>439.0</v>
      </c>
    </row>
    <row r="2190">
      <c r="A2190" s="38">
        <v>44197.0</v>
      </c>
      <c r="B2190" s="3" t="s">
        <v>54</v>
      </c>
      <c r="C2190" s="3" t="s">
        <v>142</v>
      </c>
      <c r="D2190" s="62" t="str">
        <f t="shared" si="1"/>
        <v>44197haute-saonedentists</v>
      </c>
      <c r="E2190" s="3">
        <v>917.0</v>
      </c>
    </row>
    <row r="2191">
      <c r="A2191" s="38">
        <v>44197.0</v>
      </c>
      <c r="B2191" s="3" t="s">
        <v>60</v>
      </c>
      <c r="C2191" s="3" t="s">
        <v>113</v>
      </c>
      <c r="D2191" s="62" t="str">
        <f t="shared" si="1"/>
        <v>44197sarthepediatricians</v>
      </c>
      <c r="E2191" s="3">
        <v>3370.0</v>
      </c>
    </row>
    <row r="2192">
      <c r="A2192" s="38">
        <v>44197.0</v>
      </c>
      <c r="B2192" s="3" t="s">
        <v>59</v>
      </c>
      <c r="C2192" s="3" t="s">
        <v>172</v>
      </c>
      <c r="D2192" s="62" t="str">
        <f t="shared" si="1"/>
        <v>44197nievregynaecologists</v>
      </c>
      <c r="E2192" s="3">
        <v>2271.0</v>
      </c>
    </row>
    <row r="2193">
      <c r="A2193" s="38">
        <v>44562.0</v>
      </c>
      <c r="B2193" s="3" t="s">
        <v>53</v>
      </c>
      <c r="C2193" s="3" t="s">
        <v>209</v>
      </c>
      <c r="D2193" s="62" t="str">
        <f t="shared" si="1"/>
        <v>44562indrecardiologists</v>
      </c>
      <c r="E2193" s="3">
        <v>2431.0</v>
      </c>
    </row>
    <row r="2194">
      <c r="A2194" s="38">
        <v>44562.0</v>
      </c>
      <c r="B2194" s="3" t="s">
        <v>59</v>
      </c>
      <c r="C2194" s="3" t="s">
        <v>190</v>
      </c>
      <c r="D2194" s="62" t="str">
        <f t="shared" si="1"/>
        <v>44562ornegynaecologists</v>
      </c>
      <c r="E2194" s="3">
        <v>561.0</v>
      </c>
    </row>
    <row r="2195">
      <c r="A2195" s="38">
        <v>44197.0</v>
      </c>
      <c r="B2195" s="3" t="s">
        <v>54</v>
      </c>
      <c r="C2195" s="3" t="s">
        <v>204</v>
      </c>
      <c r="D2195" s="62" t="str">
        <f t="shared" si="1"/>
        <v>44197charente-maritimedentists</v>
      </c>
      <c r="E2195" s="3">
        <v>1030.0</v>
      </c>
    </row>
    <row r="2196">
      <c r="A2196" s="38">
        <v>44562.0</v>
      </c>
      <c r="B2196" s="3" t="s">
        <v>62</v>
      </c>
      <c r="C2196" s="3" t="s">
        <v>180</v>
      </c>
      <c r="D2196" s="62" t="str">
        <f t="shared" si="1"/>
        <v>44562haute-vienneother_non_medical_hcps</v>
      </c>
      <c r="E2196" s="3">
        <v>261.0</v>
      </c>
    </row>
    <row r="2197">
      <c r="A2197" s="38">
        <v>44197.0</v>
      </c>
      <c r="B2197" s="3" t="s">
        <v>52</v>
      </c>
      <c r="C2197" s="3" t="s">
        <v>161</v>
      </c>
      <c r="D2197" s="62" t="str">
        <f t="shared" si="1"/>
        <v>44197aubephysiotherapists</v>
      </c>
      <c r="E2197" s="3">
        <v>359.0</v>
      </c>
    </row>
    <row r="2198">
      <c r="A2198" s="38">
        <v>44927.0</v>
      </c>
      <c r="B2198" s="3" t="s">
        <v>55</v>
      </c>
      <c r="C2198" s="3" t="s">
        <v>160</v>
      </c>
      <c r="D2198" s="62" t="str">
        <f t="shared" si="1"/>
        <v>44927vienneophthalmologists</v>
      </c>
      <c r="E2198" s="3">
        <v>6640.0</v>
      </c>
    </row>
    <row r="2199">
      <c r="A2199" s="38">
        <v>44562.0</v>
      </c>
      <c r="B2199" s="3" t="s">
        <v>70</v>
      </c>
      <c r="C2199" s="3" t="s">
        <v>163</v>
      </c>
      <c r="D2199" s="62" t="str">
        <f t="shared" si="1"/>
        <v>44562yonnenurses</v>
      </c>
      <c r="E2199" s="3">
        <v>1013.0</v>
      </c>
    </row>
    <row r="2200">
      <c r="A2200" s="38">
        <v>44197.0</v>
      </c>
      <c r="B2200" s="3" t="s">
        <v>74</v>
      </c>
      <c r="C2200" s="3" t="s">
        <v>171</v>
      </c>
      <c r="D2200" s="62" t="str">
        <f t="shared" si="1"/>
        <v>44197alpes-de-haute-provencepsychologists</v>
      </c>
      <c r="E2200" s="3">
        <v>69.0</v>
      </c>
    </row>
    <row r="2201">
      <c r="A2201" s="38">
        <v>44927.0</v>
      </c>
      <c r="B2201" s="3" t="s">
        <v>77</v>
      </c>
      <c r="C2201" s="3" t="s">
        <v>155</v>
      </c>
      <c r="D2201" s="62" t="str">
        <f t="shared" si="1"/>
        <v>44927reunionpodologists</v>
      </c>
      <c r="E2201" s="3">
        <v>904.0</v>
      </c>
    </row>
    <row r="2202">
      <c r="A2202" s="38">
        <v>44927.0</v>
      </c>
      <c r="B2202" s="3" t="s">
        <v>71</v>
      </c>
      <c r="C2202" s="3" t="s">
        <v>171</v>
      </c>
      <c r="D2202" s="62" t="str">
        <f t="shared" si="1"/>
        <v>44927alpes-de-haute-provenceorthopedists_and_trauma_surgeons</v>
      </c>
      <c r="E2202" s="3">
        <v>805.0</v>
      </c>
    </row>
    <row r="2203">
      <c r="A2203" s="38">
        <v>44197.0</v>
      </c>
      <c r="B2203" s="3" t="s">
        <v>66</v>
      </c>
      <c r="C2203" s="3" t="s">
        <v>167</v>
      </c>
      <c r="D2203" s="62" t="str">
        <f t="shared" si="1"/>
        <v>44197lozerespeech_pathologists</v>
      </c>
      <c r="E2203" s="3">
        <v>54.0</v>
      </c>
    </row>
    <row r="2204">
      <c r="A2204" s="38">
        <v>44562.0</v>
      </c>
      <c r="B2204" s="3" t="s">
        <v>60</v>
      </c>
      <c r="C2204" s="3" t="s">
        <v>121</v>
      </c>
      <c r="D2204" s="62" t="str">
        <f t="shared" si="1"/>
        <v>44562doubspediatricians</v>
      </c>
      <c r="E2204" s="3">
        <v>1387.0</v>
      </c>
    </row>
    <row r="2205">
      <c r="A2205" s="38">
        <v>44927.0</v>
      </c>
      <c r="B2205" s="3" t="s">
        <v>68</v>
      </c>
      <c r="C2205" s="3" t="s">
        <v>167</v>
      </c>
      <c r="D2205" s="62" t="str">
        <f t="shared" si="1"/>
        <v>44927lozereother_specialists</v>
      </c>
      <c r="E2205" s="3">
        <v>294.0</v>
      </c>
    </row>
    <row r="2206">
      <c r="A2206" s="38">
        <v>44927.0</v>
      </c>
      <c r="B2206" s="3" t="s">
        <v>70</v>
      </c>
      <c r="C2206" s="3" t="s">
        <v>180</v>
      </c>
      <c r="D2206" s="62" t="str">
        <f t="shared" si="1"/>
        <v>44927haute-viennenurses</v>
      </c>
      <c r="E2206" s="3">
        <v>214.0</v>
      </c>
    </row>
    <row r="2207">
      <c r="A2207" s="38">
        <v>44927.0</v>
      </c>
      <c r="B2207" s="3" t="s">
        <v>72</v>
      </c>
      <c r="C2207" s="3" t="s">
        <v>120</v>
      </c>
      <c r="D2207" s="62" t="str">
        <f t="shared" si="1"/>
        <v>44927loireinternists</v>
      </c>
      <c r="E2207" s="3">
        <v>177.0</v>
      </c>
    </row>
    <row r="2208">
      <c r="A2208" s="38">
        <v>44197.0</v>
      </c>
      <c r="B2208" s="3" t="s">
        <v>56</v>
      </c>
      <c r="C2208" s="3" t="s">
        <v>200</v>
      </c>
      <c r="D2208" s="62" t="str">
        <f t="shared" si="1"/>
        <v>44197allierdermatologists</v>
      </c>
      <c r="E2208" s="3">
        <v>2790.0</v>
      </c>
    </row>
    <row r="2209">
      <c r="A2209" s="38">
        <v>44197.0</v>
      </c>
      <c r="B2209" s="3" t="s">
        <v>56</v>
      </c>
      <c r="C2209" s="3" t="s">
        <v>189</v>
      </c>
      <c r="D2209" s="62" t="str">
        <f t="shared" si="1"/>
        <v>44197deux-sevresdermatologists</v>
      </c>
      <c r="E2209" s="3">
        <v>2179.0</v>
      </c>
    </row>
    <row r="2210">
      <c r="A2210" s="38">
        <v>44197.0</v>
      </c>
      <c r="B2210" s="3" t="s">
        <v>74</v>
      </c>
      <c r="C2210" s="3" t="s">
        <v>207</v>
      </c>
      <c r="D2210" s="62" t="str">
        <f t="shared" si="1"/>
        <v>44197corse-du-sudpsychologists</v>
      </c>
      <c r="E2210" s="3">
        <v>82.0</v>
      </c>
    </row>
    <row r="2211">
      <c r="A2211" s="38">
        <v>44927.0</v>
      </c>
      <c r="B2211" s="3" t="s">
        <v>63</v>
      </c>
      <c r="C2211" s="3" t="s">
        <v>165</v>
      </c>
      <c r="D2211" s="62" t="str">
        <f t="shared" si="1"/>
        <v>44927ardechepharmacies</v>
      </c>
      <c r="E2211" s="3">
        <v>1474.0</v>
      </c>
    </row>
    <row r="2212">
      <c r="A2212" s="38">
        <v>44197.0</v>
      </c>
      <c r="B2212" s="3" t="s">
        <v>76</v>
      </c>
      <c r="C2212" s="3" t="s">
        <v>195</v>
      </c>
      <c r="D2212" s="62" t="str">
        <f t="shared" si="1"/>
        <v>44197hautes-alpesurologists</v>
      </c>
      <c r="E2212" s="3">
        <v>1588.0</v>
      </c>
    </row>
    <row r="2213">
      <c r="A2213" s="38">
        <v>44562.0</v>
      </c>
      <c r="B2213" s="3" t="s">
        <v>76</v>
      </c>
      <c r="C2213" s="3" t="s">
        <v>156</v>
      </c>
      <c r="D2213" s="62" t="str">
        <f t="shared" si="1"/>
        <v>44562loir-et-cherurologists</v>
      </c>
      <c r="E2213" s="3">
        <v>1527.0</v>
      </c>
    </row>
    <row r="2214">
      <c r="A2214" s="38">
        <v>44562.0</v>
      </c>
      <c r="B2214" s="3" t="s">
        <v>60</v>
      </c>
      <c r="C2214" s="3" t="s">
        <v>166</v>
      </c>
      <c r="D2214" s="62" t="str">
        <f t="shared" si="1"/>
        <v>44562audepediatricians</v>
      </c>
      <c r="E2214" s="3">
        <v>1769.0</v>
      </c>
    </row>
    <row r="2215">
      <c r="A2215" s="38">
        <v>44197.0</v>
      </c>
      <c r="B2215" s="3" t="s">
        <v>76</v>
      </c>
      <c r="C2215" s="3" t="s">
        <v>158</v>
      </c>
      <c r="D2215" s="62" t="str">
        <f t="shared" si="1"/>
        <v>44197juraurologists</v>
      </c>
      <c r="E2215" s="3">
        <v>158.0</v>
      </c>
    </row>
    <row r="2216">
      <c r="A2216" s="38">
        <v>44927.0</v>
      </c>
      <c r="B2216" s="3" t="s">
        <v>60</v>
      </c>
      <c r="C2216" s="3" t="s">
        <v>175</v>
      </c>
      <c r="D2216" s="62" t="str">
        <f t="shared" si="1"/>
        <v>44927hautes-pyreneespediatricians</v>
      </c>
      <c r="E2216" s="3">
        <v>1213.0</v>
      </c>
    </row>
    <row r="2217">
      <c r="A2217" s="38">
        <v>44197.0</v>
      </c>
      <c r="B2217" s="3" t="s">
        <v>71</v>
      </c>
      <c r="C2217" s="3" t="s">
        <v>180</v>
      </c>
      <c r="D2217" s="62" t="str">
        <f t="shared" si="1"/>
        <v>44197haute-vienneorthopedists_and_trauma_surgeons</v>
      </c>
      <c r="E2217" s="3">
        <v>1658.0</v>
      </c>
    </row>
    <row r="2218">
      <c r="A2218" s="38">
        <v>44197.0</v>
      </c>
      <c r="B2218" s="3" t="s">
        <v>76</v>
      </c>
      <c r="C2218" s="3" t="s">
        <v>150</v>
      </c>
      <c r="D2218" s="62" t="str">
        <f t="shared" si="1"/>
        <v>44197ardennesurologists</v>
      </c>
      <c r="E2218" s="3">
        <v>604.0</v>
      </c>
    </row>
    <row r="2219">
      <c r="A2219" s="38">
        <v>44562.0</v>
      </c>
      <c r="B2219" s="3" t="s">
        <v>78</v>
      </c>
      <c r="C2219" s="3" t="s">
        <v>197</v>
      </c>
      <c r="D2219" s="62" t="str">
        <f t="shared" si="1"/>
        <v>44562vosgesplastic_surgeons</v>
      </c>
      <c r="E2219" s="3">
        <v>1578.0</v>
      </c>
    </row>
    <row r="2220">
      <c r="A2220" s="38">
        <v>44197.0</v>
      </c>
      <c r="B2220" s="3" t="s">
        <v>67</v>
      </c>
      <c r="C2220" s="3" t="s">
        <v>210</v>
      </c>
      <c r="D2220" s="62" t="str">
        <f t="shared" si="1"/>
        <v>44197meuseother_surgeons</v>
      </c>
      <c r="E2220" s="3">
        <v>2.0</v>
      </c>
    </row>
    <row r="2221">
      <c r="A2221" s="38">
        <v>44197.0</v>
      </c>
      <c r="B2221" s="3" t="s">
        <v>56</v>
      </c>
      <c r="C2221" s="3" t="s">
        <v>198</v>
      </c>
      <c r="D2221" s="62" t="str">
        <f t="shared" si="1"/>
        <v>44197vendeedermatologists</v>
      </c>
      <c r="E2221" s="3">
        <v>94.0</v>
      </c>
    </row>
    <row r="2222">
      <c r="A2222" s="38">
        <v>44927.0</v>
      </c>
      <c r="B2222" s="3" t="s">
        <v>78</v>
      </c>
      <c r="C2222" s="3" t="s">
        <v>160</v>
      </c>
      <c r="D2222" s="62" t="str">
        <f t="shared" si="1"/>
        <v>44927vienneplastic_surgeons</v>
      </c>
      <c r="E2222" s="3">
        <v>1288.0</v>
      </c>
    </row>
    <row r="2223">
      <c r="A2223" s="38">
        <v>44197.0</v>
      </c>
      <c r="B2223" s="3" t="s">
        <v>74</v>
      </c>
      <c r="C2223" s="3" t="s">
        <v>174</v>
      </c>
      <c r="D2223" s="62" t="str">
        <f t="shared" si="1"/>
        <v>44197haute-marnepsychologists</v>
      </c>
      <c r="E2223" s="3">
        <v>40.0</v>
      </c>
    </row>
    <row r="2224">
      <c r="A2224" s="38">
        <v>44197.0</v>
      </c>
      <c r="B2224" s="3" t="s">
        <v>65</v>
      </c>
      <c r="C2224" s="3" t="s">
        <v>127</v>
      </c>
      <c r="D2224" s="62" t="str">
        <f t="shared" si="1"/>
        <v>44197seine-maritimeanesthetists</v>
      </c>
      <c r="E2224" s="3">
        <v>2726.0</v>
      </c>
    </row>
    <row r="2225">
      <c r="A2225" s="38">
        <v>44197.0</v>
      </c>
      <c r="B2225" s="3" t="s">
        <v>68</v>
      </c>
      <c r="C2225" s="3" t="s">
        <v>133</v>
      </c>
      <c r="D2225" s="62" t="str">
        <f t="shared" si="1"/>
        <v>44197haute-loireother_specialists</v>
      </c>
      <c r="E2225" s="3">
        <v>2335.0</v>
      </c>
    </row>
    <row r="2226">
      <c r="A2226" s="38">
        <v>44927.0</v>
      </c>
      <c r="B2226" s="3" t="s">
        <v>66</v>
      </c>
      <c r="C2226" s="3" t="s">
        <v>181</v>
      </c>
      <c r="D2226" s="62" t="str">
        <f t="shared" si="1"/>
        <v>44927oisespeech_pathologists</v>
      </c>
      <c r="E2226" s="3">
        <v>66.0</v>
      </c>
    </row>
    <row r="2227">
      <c r="A2227" s="38">
        <v>44562.0</v>
      </c>
      <c r="B2227" s="3" t="s">
        <v>62</v>
      </c>
      <c r="C2227" s="3" t="s">
        <v>173</v>
      </c>
      <c r="D2227" s="62" t="str">
        <f t="shared" si="1"/>
        <v>44562creuseother_non_medical_hcps</v>
      </c>
      <c r="E2227" s="3">
        <v>21.0</v>
      </c>
    </row>
    <row r="2228">
      <c r="A2228" s="38">
        <v>44927.0</v>
      </c>
      <c r="B2228" s="3" t="s">
        <v>61</v>
      </c>
      <c r="C2228" s="3" t="s">
        <v>116</v>
      </c>
      <c r="D2228" s="62" t="str">
        <f t="shared" si="1"/>
        <v>44927cherpsychiatrists</v>
      </c>
      <c r="E2228" s="3">
        <v>780.0</v>
      </c>
    </row>
    <row r="2229">
      <c r="A2229" s="38">
        <v>44562.0</v>
      </c>
      <c r="B2229" s="3" t="s">
        <v>65</v>
      </c>
      <c r="C2229" s="3" t="s">
        <v>169</v>
      </c>
      <c r="D2229" s="62" t="str">
        <f t="shared" si="1"/>
        <v>44562guadeloupeanesthetists</v>
      </c>
      <c r="E2229" s="3">
        <v>6041.0</v>
      </c>
    </row>
    <row r="2230">
      <c r="A2230" s="38">
        <v>44927.0</v>
      </c>
      <c r="B2230" s="3" t="s">
        <v>68</v>
      </c>
      <c r="C2230" s="3" t="s">
        <v>186</v>
      </c>
      <c r="D2230" s="62" t="str">
        <f t="shared" si="1"/>
        <v>44927heraultother_specialists</v>
      </c>
      <c r="E2230" s="3">
        <v>1157.0</v>
      </c>
    </row>
    <row r="2231">
      <c r="A2231" s="38">
        <v>44562.0</v>
      </c>
      <c r="B2231" s="3" t="s">
        <v>68</v>
      </c>
      <c r="C2231" s="3" t="s">
        <v>145</v>
      </c>
      <c r="D2231" s="62" t="str">
        <f t="shared" si="1"/>
        <v>44562pas-de-calaisother_specialists</v>
      </c>
      <c r="E2231" s="3">
        <v>1008.0</v>
      </c>
    </row>
    <row r="2232">
      <c r="A2232" s="38">
        <v>44927.0</v>
      </c>
      <c r="B2232" s="3" t="s">
        <v>68</v>
      </c>
      <c r="C2232" s="3" t="s">
        <v>143</v>
      </c>
      <c r="D2232" s="62" t="str">
        <f t="shared" si="1"/>
        <v>44927pyrenees-atlantiquesother_specialists</v>
      </c>
      <c r="E2232" s="3">
        <v>1006.0</v>
      </c>
    </row>
    <row r="2233">
      <c r="A2233" s="38">
        <v>44562.0</v>
      </c>
      <c r="B2233" s="3" t="s">
        <v>57</v>
      </c>
      <c r="C2233" s="3" t="s">
        <v>125</v>
      </c>
      <c r="D2233" s="62" t="str">
        <f t="shared" si="1"/>
        <v>44562marnegps</v>
      </c>
      <c r="E2233" s="3">
        <v>1748.0</v>
      </c>
    </row>
    <row r="2234">
      <c r="A2234" s="38">
        <v>44197.0</v>
      </c>
      <c r="B2234" s="3" t="s">
        <v>64</v>
      </c>
      <c r="C2234" s="3" t="s">
        <v>145</v>
      </c>
      <c r="D2234" s="62" t="str">
        <f t="shared" si="1"/>
        <v>44197pas-de-calaisradiologists</v>
      </c>
      <c r="E2234" s="3">
        <v>2867.0</v>
      </c>
    </row>
    <row r="2235">
      <c r="A2235" s="38">
        <v>44562.0</v>
      </c>
      <c r="B2235" s="3" t="s">
        <v>54</v>
      </c>
      <c r="C2235" s="3" t="s">
        <v>134</v>
      </c>
      <c r="D2235" s="62" t="str">
        <f t="shared" si="1"/>
        <v>44562val-d'oisedentists</v>
      </c>
      <c r="E2235" s="3">
        <v>877.0</v>
      </c>
    </row>
    <row r="2236">
      <c r="A2236" s="38">
        <v>44927.0</v>
      </c>
      <c r="B2236" s="3" t="s">
        <v>60</v>
      </c>
      <c r="C2236" s="3" t="s">
        <v>118</v>
      </c>
      <c r="D2236" s="62" t="str">
        <f t="shared" si="1"/>
        <v>44927cote-d'orpediatricians</v>
      </c>
      <c r="E2236" s="3">
        <v>1261.0</v>
      </c>
    </row>
    <row r="2237">
      <c r="A2237" s="38">
        <v>44197.0</v>
      </c>
      <c r="B2237" s="3" t="s">
        <v>71</v>
      </c>
      <c r="C2237" s="3" t="s">
        <v>115</v>
      </c>
      <c r="D2237" s="62" t="str">
        <f t="shared" si="1"/>
        <v>44197loire-atlantiqueorthopedists_and_trauma_surgeons</v>
      </c>
      <c r="E2237" s="3">
        <v>1251.0</v>
      </c>
    </row>
    <row r="2238">
      <c r="A2238" s="38">
        <v>44197.0</v>
      </c>
      <c r="B2238" s="3" t="s">
        <v>64</v>
      </c>
      <c r="C2238" s="3" t="s">
        <v>175</v>
      </c>
      <c r="D2238" s="62" t="str">
        <f t="shared" si="1"/>
        <v>44197hautes-pyreneesradiologists</v>
      </c>
      <c r="E2238" s="3">
        <v>7271.0</v>
      </c>
    </row>
    <row r="2239">
      <c r="A2239" s="38">
        <v>44927.0</v>
      </c>
      <c r="B2239" s="3" t="s">
        <v>57</v>
      </c>
      <c r="C2239" s="3" t="s">
        <v>149</v>
      </c>
      <c r="D2239" s="62" t="str">
        <f t="shared" si="1"/>
        <v>44927aingps</v>
      </c>
      <c r="E2239" s="3">
        <v>1737.0</v>
      </c>
    </row>
    <row r="2240">
      <c r="A2240" s="38">
        <v>44927.0</v>
      </c>
      <c r="B2240" s="3" t="s">
        <v>67</v>
      </c>
      <c r="C2240" s="3" t="s">
        <v>182</v>
      </c>
      <c r="D2240" s="62" t="str">
        <f t="shared" si="1"/>
        <v>44927yvelinesother_surgeons</v>
      </c>
      <c r="E2240" s="3">
        <v>856.0</v>
      </c>
    </row>
    <row r="2241">
      <c r="A2241" s="38">
        <v>44197.0</v>
      </c>
      <c r="B2241" s="3" t="s">
        <v>53</v>
      </c>
      <c r="C2241" s="3" t="s">
        <v>166</v>
      </c>
      <c r="D2241" s="62" t="str">
        <f t="shared" si="1"/>
        <v>44197audecardiologists</v>
      </c>
      <c r="E2241" s="3">
        <v>2507.0</v>
      </c>
    </row>
    <row r="2242">
      <c r="A2242" s="38">
        <v>44927.0</v>
      </c>
      <c r="B2242" s="3" t="s">
        <v>57</v>
      </c>
      <c r="C2242" s="3" t="s">
        <v>137</v>
      </c>
      <c r="D2242" s="62" t="str">
        <f t="shared" si="1"/>
        <v>44927ille-et-vilainegps</v>
      </c>
      <c r="E2242" s="3">
        <v>1630.0</v>
      </c>
    </row>
    <row r="2243">
      <c r="A2243" s="38">
        <v>44197.0</v>
      </c>
      <c r="B2243" s="3" t="s">
        <v>76</v>
      </c>
      <c r="C2243" s="3" t="s">
        <v>126</v>
      </c>
      <c r="D2243" s="62" t="str">
        <f t="shared" si="1"/>
        <v>44197bouches-du-rhoneurologists</v>
      </c>
      <c r="E2243" s="3">
        <v>2134.0</v>
      </c>
    </row>
    <row r="2244">
      <c r="A2244" s="38">
        <v>44197.0</v>
      </c>
      <c r="B2244" s="3" t="s">
        <v>62</v>
      </c>
      <c r="C2244" s="3" t="s">
        <v>117</v>
      </c>
      <c r="D2244" s="62" t="str">
        <f t="shared" si="1"/>
        <v>44197essonneother_non_medical_hcps</v>
      </c>
      <c r="E2244" s="3">
        <v>389.0</v>
      </c>
    </row>
    <row r="2245">
      <c r="A2245" s="38">
        <v>44197.0</v>
      </c>
      <c r="B2245" s="3" t="s">
        <v>55</v>
      </c>
      <c r="C2245" s="3" t="s">
        <v>195</v>
      </c>
      <c r="D2245" s="62" t="str">
        <f t="shared" si="1"/>
        <v>44197hautes-alpesophthalmologists</v>
      </c>
      <c r="E2245" s="3">
        <v>4061.0</v>
      </c>
    </row>
    <row r="2246">
      <c r="A2246" s="38">
        <v>44197.0</v>
      </c>
      <c r="B2246" s="3" t="s">
        <v>78</v>
      </c>
      <c r="C2246" s="3" t="s">
        <v>128</v>
      </c>
      <c r="D2246" s="62" t="str">
        <f t="shared" si="1"/>
        <v>44197indre-et-loireplastic_surgeons</v>
      </c>
      <c r="E2246" s="3">
        <v>1104.0</v>
      </c>
    </row>
    <row r="2247">
      <c r="A2247" s="38">
        <v>44562.0</v>
      </c>
      <c r="B2247" s="3" t="s">
        <v>54</v>
      </c>
      <c r="C2247" s="3" t="s">
        <v>191</v>
      </c>
      <c r="D2247" s="62" t="str">
        <f t="shared" si="1"/>
        <v>44562moselledentists</v>
      </c>
      <c r="E2247" s="3">
        <v>927.0</v>
      </c>
    </row>
    <row r="2248">
      <c r="A2248" s="38">
        <v>44197.0</v>
      </c>
      <c r="B2248" s="3" t="s">
        <v>52</v>
      </c>
      <c r="C2248" s="3" t="s">
        <v>170</v>
      </c>
      <c r="D2248" s="62" t="str">
        <f t="shared" si="1"/>
        <v>44197seine-saint-denisphysiotherapists</v>
      </c>
      <c r="E2248" s="3">
        <v>453.0</v>
      </c>
    </row>
    <row r="2249">
      <c r="A2249" s="38">
        <v>44562.0</v>
      </c>
      <c r="B2249" s="3" t="s">
        <v>55</v>
      </c>
      <c r="C2249" s="3" t="s">
        <v>143</v>
      </c>
      <c r="D2249" s="62" t="str">
        <f t="shared" si="1"/>
        <v>44562pyrenees-atlantiquesophthalmologists</v>
      </c>
      <c r="E2249" s="3">
        <v>3542.0</v>
      </c>
    </row>
    <row r="2250">
      <c r="A2250" s="38">
        <v>44927.0</v>
      </c>
      <c r="B2250" s="3" t="s">
        <v>68</v>
      </c>
      <c r="C2250" s="3" t="s">
        <v>177</v>
      </c>
      <c r="D2250" s="62" t="str">
        <f t="shared" si="1"/>
        <v>44927dordogneother_specialists</v>
      </c>
      <c r="E2250" s="3">
        <v>1608.0</v>
      </c>
    </row>
    <row r="2251">
      <c r="A2251" s="38">
        <v>44927.0</v>
      </c>
      <c r="B2251" s="3" t="s">
        <v>61</v>
      </c>
      <c r="C2251" s="3" t="s">
        <v>185</v>
      </c>
      <c r="D2251" s="62" t="str">
        <f t="shared" si="1"/>
        <v>44927loiretpsychiatrists</v>
      </c>
      <c r="E2251" s="3">
        <v>555.0</v>
      </c>
    </row>
    <row r="2252">
      <c r="A2252" s="38">
        <v>44197.0</v>
      </c>
      <c r="B2252" s="3" t="s">
        <v>53</v>
      </c>
      <c r="C2252" s="3" t="s">
        <v>203</v>
      </c>
      <c r="D2252" s="62" t="str">
        <f t="shared" si="1"/>
        <v>44197nordcardiologists</v>
      </c>
      <c r="E2252" s="3">
        <v>1223.0</v>
      </c>
    </row>
    <row r="2253">
      <c r="A2253" s="38">
        <v>44197.0</v>
      </c>
      <c r="B2253" s="3" t="s">
        <v>55</v>
      </c>
      <c r="C2253" s="3" t="s">
        <v>112</v>
      </c>
      <c r="D2253" s="62" t="str">
        <f t="shared" si="1"/>
        <v>44197isereophthalmologists</v>
      </c>
      <c r="E2253" s="3">
        <v>4407.0</v>
      </c>
    </row>
    <row r="2254">
      <c r="A2254" s="38">
        <v>44562.0</v>
      </c>
      <c r="B2254" s="3" t="s">
        <v>71</v>
      </c>
      <c r="C2254" s="3" t="s">
        <v>178</v>
      </c>
      <c r="D2254" s="62" t="str">
        <f t="shared" si="1"/>
        <v>44562girondeorthopedists_and_trauma_surgeons</v>
      </c>
      <c r="E2254" s="3">
        <v>1468.0</v>
      </c>
    </row>
    <row r="2255">
      <c r="A2255" s="38">
        <v>44927.0</v>
      </c>
      <c r="B2255" s="3" t="s">
        <v>56</v>
      </c>
      <c r="C2255" s="3" t="s">
        <v>127</v>
      </c>
      <c r="D2255" s="62" t="str">
        <f t="shared" si="1"/>
        <v>44927seine-maritimedermatologists</v>
      </c>
      <c r="E2255" s="3">
        <v>1670.0</v>
      </c>
    </row>
    <row r="2256">
      <c r="A2256" s="38">
        <v>44562.0</v>
      </c>
      <c r="B2256" s="3" t="s">
        <v>77</v>
      </c>
      <c r="C2256" s="3" t="s">
        <v>122</v>
      </c>
      <c r="D2256" s="62" t="str">
        <f t="shared" si="1"/>
        <v>44562varpodologists</v>
      </c>
      <c r="E2256" s="3">
        <v>915.0</v>
      </c>
    </row>
    <row r="2257">
      <c r="A2257" s="38">
        <v>44197.0</v>
      </c>
      <c r="B2257" s="3" t="s">
        <v>60</v>
      </c>
      <c r="C2257" s="3" t="s">
        <v>150</v>
      </c>
      <c r="D2257" s="62" t="str">
        <f t="shared" si="1"/>
        <v>44197ardennespediatricians</v>
      </c>
      <c r="E2257" s="3">
        <v>1261.0</v>
      </c>
    </row>
    <row r="2258">
      <c r="A2258" s="38">
        <v>44927.0</v>
      </c>
      <c r="B2258" s="3" t="s">
        <v>77</v>
      </c>
      <c r="C2258" s="3" t="s">
        <v>162</v>
      </c>
      <c r="D2258" s="62" t="str">
        <f t="shared" si="1"/>
        <v>44927finisterepodologists</v>
      </c>
      <c r="E2258" s="3">
        <v>991.0</v>
      </c>
    </row>
    <row r="2259">
      <c r="A2259" s="38">
        <v>44927.0</v>
      </c>
      <c r="B2259" s="3" t="s">
        <v>77</v>
      </c>
      <c r="C2259" s="3" t="s">
        <v>156</v>
      </c>
      <c r="D2259" s="62" t="str">
        <f t="shared" si="1"/>
        <v>44927loir-et-cherpodologists</v>
      </c>
      <c r="E2259" s="3">
        <v>1068.0</v>
      </c>
    </row>
    <row r="2260">
      <c r="A2260" s="38">
        <v>44197.0</v>
      </c>
      <c r="B2260" s="3" t="s">
        <v>56</v>
      </c>
      <c r="C2260" s="3" t="s">
        <v>119</v>
      </c>
      <c r="D2260" s="62" t="str">
        <f t="shared" si="1"/>
        <v>44197seine-et-marnedermatologists</v>
      </c>
      <c r="E2260" s="3">
        <v>3356.0</v>
      </c>
    </row>
    <row r="2261">
      <c r="A2261" s="38">
        <v>44197.0</v>
      </c>
      <c r="B2261" s="3" t="s">
        <v>58</v>
      </c>
      <c r="C2261" s="3" t="s">
        <v>122</v>
      </c>
      <c r="D2261" s="62" t="str">
        <f t="shared" si="1"/>
        <v>44197varmidwives</v>
      </c>
      <c r="E2261" s="3">
        <v>575.0</v>
      </c>
    </row>
    <row r="2262">
      <c r="A2262" s="38">
        <v>44927.0</v>
      </c>
      <c r="B2262" s="3" t="s">
        <v>64</v>
      </c>
      <c r="C2262" s="3" t="s">
        <v>179</v>
      </c>
      <c r="D2262" s="62" t="str">
        <f t="shared" si="1"/>
        <v>44927gardradiologists</v>
      </c>
      <c r="E2262" s="3">
        <v>6330.0</v>
      </c>
    </row>
    <row r="2263">
      <c r="A2263" s="38">
        <v>44927.0</v>
      </c>
      <c r="B2263" s="3" t="s">
        <v>60</v>
      </c>
      <c r="C2263" s="3" t="s">
        <v>116</v>
      </c>
      <c r="D2263" s="62" t="str">
        <f t="shared" si="1"/>
        <v>44927cherpediatricians</v>
      </c>
      <c r="E2263" s="3">
        <v>1282.0</v>
      </c>
    </row>
    <row r="2264">
      <c r="A2264" s="38">
        <v>44197.0</v>
      </c>
      <c r="B2264" s="3" t="s">
        <v>67</v>
      </c>
      <c r="C2264" s="3" t="s">
        <v>179</v>
      </c>
      <c r="D2264" s="62" t="str">
        <f t="shared" si="1"/>
        <v>44197gardother_surgeons</v>
      </c>
      <c r="E2264" s="3">
        <v>1363.0</v>
      </c>
    </row>
    <row r="2265">
      <c r="A2265" s="38">
        <v>44927.0</v>
      </c>
      <c r="B2265" s="3" t="s">
        <v>57</v>
      </c>
      <c r="C2265" s="3" t="s">
        <v>185</v>
      </c>
      <c r="D2265" s="62" t="str">
        <f t="shared" si="1"/>
        <v>44927loiretgps</v>
      </c>
      <c r="E2265" s="3">
        <v>1633.0</v>
      </c>
    </row>
    <row r="2266">
      <c r="A2266" s="38">
        <v>44927.0</v>
      </c>
      <c r="B2266" s="3" t="s">
        <v>62</v>
      </c>
      <c r="C2266" s="3" t="s">
        <v>140</v>
      </c>
      <c r="D2266" s="62" t="str">
        <f t="shared" si="1"/>
        <v>44927haute-corseother_non_medical_hcps</v>
      </c>
      <c r="E2266" s="3">
        <v>87.0</v>
      </c>
    </row>
    <row r="2267">
      <c r="A2267" s="38">
        <v>44562.0</v>
      </c>
      <c r="B2267" s="3" t="s">
        <v>54</v>
      </c>
      <c r="C2267" s="3" t="s">
        <v>141</v>
      </c>
      <c r="D2267" s="62" t="str">
        <f t="shared" si="1"/>
        <v>44562morbihandentists</v>
      </c>
      <c r="E2267" s="3">
        <v>353.0</v>
      </c>
    </row>
    <row r="2268">
      <c r="A2268" s="38">
        <v>44927.0</v>
      </c>
      <c r="B2268" s="3" t="s">
        <v>77</v>
      </c>
      <c r="C2268" s="3" t="s">
        <v>187</v>
      </c>
      <c r="D2268" s="62" t="str">
        <f t="shared" si="1"/>
        <v>44927calvadospodologists</v>
      </c>
      <c r="E2268" s="3">
        <v>968.0</v>
      </c>
    </row>
    <row r="2269">
      <c r="A2269" s="38">
        <v>44927.0</v>
      </c>
      <c r="B2269" s="3" t="s">
        <v>55</v>
      </c>
      <c r="C2269" s="3" t="s">
        <v>148</v>
      </c>
      <c r="D2269" s="62" t="str">
        <f t="shared" si="1"/>
        <v>44927vaucluseophthalmologists</v>
      </c>
      <c r="E2269" s="3">
        <v>3712.0</v>
      </c>
    </row>
    <row r="2270">
      <c r="A2270" s="38">
        <v>44562.0</v>
      </c>
      <c r="B2270" s="3" t="s">
        <v>68</v>
      </c>
      <c r="C2270" s="3" t="s">
        <v>160</v>
      </c>
      <c r="D2270" s="62" t="str">
        <f t="shared" si="1"/>
        <v>44562vienneother_specialists</v>
      </c>
      <c r="E2270" s="3">
        <v>1585.0</v>
      </c>
    </row>
    <row r="2271">
      <c r="A2271" s="38">
        <v>44562.0</v>
      </c>
      <c r="B2271" s="3" t="s">
        <v>68</v>
      </c>
      <c r="C2271" s="3" t="s">
        <v>136</v>
      </c>
      <c r="D2271" s="62" t="str">
        <f t="shared" si="1"/>
        <v>44562puy-de-domeother_specialists</v>
      </c>
      <c r="E2271" s="3">
        <v>1409.0</v>
      </c>
    </row>
    <row r="2272">
      <c r="A2272" s="38">
        <v>44197.0</v>
      </c>
      <c r="B2272" s="3" t="s">
        <v>55</v>
      </c>
      <c r="C2272" s="3" t="s">
        <v>96</v>
      </c>
      <c r="D2272" s="62" t="str">
        <f t="shared" si="1"/>
        <v>44197ophthalmologists</v>
      </c>
      <c r="E2272" s="3">
        <v>1421.0</v>
      </c>
    </row>
    <row r="2273">
      <c r="A2273" s="38">
        <v>44927.0</v>
      </c>
      <c r="B2273" s="3" t="s">
        <v>59</v>
      </c>
      <c r="C2273" s="3" t="s">
        <v>148</v>
      </c>
      <c r="D2273" s="62" t="str">
        <f t="shared" si="1"/>
        <v>44927vauclusegynaecologists</v>
      </c>
      <c r="E2273" s="3">
        <v>1266.0</v>
      </c>
    </row>
    <row r="2274">
      <c r="A2274" s="38">
        <v>44562.0</v>
      </c>
      <c r="B2274" s="3" t="s">
        <v>71</v>
      </c>
      <c r="C2274" s="3" t="s">
        <v>143</v>
      </c>
      <c r="D2274" s="62" t="str">
        <f t="shared" si="1"/>
        <v>44562pyrenees-atlantiquesorthopedists_and_trauma_surgeons</v>
      </c>
      <c r="E2274" s="3">
        <v>1330.0</v>
      </c>
    </row>
    <row r="2275">
      <c r="A2275" s="38">
        <v>44927.0</v>
      </c>
      <c r="B2275" s="3" t="s">
        <v>54</v>
      </c>
      <c r="C2275" s="3" t="s">
        <v>162</v>
      </c>
      <c r="D2275" s="62" t="str">
        <f t="shared" si="1"/>
        <v>44927finisteredentists</v>
      </c>
      <c r="E2275" s="3">
        <v>561.0</v>
      </c>
    </row>
    <row r="2276">
      <c r="A2276" s="38">
        <v>44197.0</v>
      </c>
      <c r="B2276" s="3" t="s">
        <v>62</v>
      </c>
      <c r="C2276" s="3" t="s">
        <v>128</v>
      </c>
      <c r="D2276" s="62" t="str">
        <f t="shared" si="1"/>
        <v>44197indre-et-loireother_non_medical_hcps</v>
      </c>
      <c r="E2276" s="3">
        <v>222.0</v>
      </c>
    </row>
    <row r="2277">
      <c r="A2277" s="38">
        <v>44927.0</v>
      </c>
      <c r="B2277" s="3" t="s">
        <v>77</v>
      </c>
      <c r="C2277" s="3" t="s">
        <v>177</v>
      </c>
      <c r="D2277" s="62" t="str">
        <f t="shared" si="1"/>
        <v>44927dordognepodologists</v>
      </c>
      <c r="E2277" s="3">
        <v>1122.0</v>
      </c>
    </row>
    <row r="2278">
      <c r="A2278" s="38">
        <v>44562.0</v>
      </c>
      <c r="B2278" s="3" t="s">
        <v>58</v>
      </c>
      <c r="C2278" s="3" t="s">
        <v>189</v>
      </c>
      <c r="D2278" s="62" t="str">
        <f t="shared" si="1"/>
        <v>44562deux-sevresmidwives</v>
      </c>
      <c r="E2278" s="3">
        <v>651.0</v>
      </c>
    </row>
    <row r="2279">
      <c r="A2279" s="38">
        <v>44562.0</v>
      </c>
      <c r="B2279" s="3" t="s">
        <v>70</v>
      </c>
      <c r="C2279" s="3" t="s">
        <v>179</v>
      </c>
      <c r="D2279" s="62" t="str">
        <f t="shared" si="1"/>
        <v>44562gardnurses</v>
      </c>
      <c r="E2279" s="3">
        <v>467.0</v>
      </c>
    </row>
    <row r="2280">
      <c r="A2280" s="38">
        <v>44927.0</v>
      </c>
      <c r="B2280" s="3" t="s">
        <v>70</v>
      </c>
      <c r="C2280" s="3" t="s">
        <v>132</v>
      </c>
      <c r="D2280" s="62" t="str">
        <f t="shared" si="1"/>
        <v>44927sommenurses</v>
      </c>
      <c r="E2280" s="3">
        <v>218.0</v>
      </c>
    </row>
    <row r="2281">
      <c r="A2281" s="38">
        <v>44927.0</v>
      </c>
      <c r="B2281" s="3" t="s">
        <v>77</v>
      </c>
      <c r="C2281" s="3" t="s">
        <v>189</v>
      </c>
      <c r="D2281" s="62" t="str">
        <f t="shared" si="1"/>
        <v>44927deux-sevrespodologists</v>
      </c>
      <c r="E2281" s="3">
        <v>1000.0</v>
      </c>
    </row>
    <row r="2282">
      <c r="A2282" s="38">
        <v>44197.0</v>
      </c>
      <c r="B2282" s="3" t="s">
        <v>68</v>
      </c>
      <c r="C2282" s="3" t="s">
        <v>171</v>
      </c>
      <c r="D2282" s="62" t="str">
        <f t="shared" si="1"/>
        <v>44197alpes-de-haute-provenceother_specialists</v>
      </c>
      <c r="E2282" s="3">
        <v>1195.0</v>
      </c>
    </row>
    <row r="2283">
      <c r="A2283" s="38">
        <v>44197.0</v>
      </c>
      <c r="B2283" s="3" t="s">
        <v>68</v>
      </c>
      <c r="C2283" s="3" t="s">
        <v>155</v>
      </c>
      <c r="D2283" s="62" t="str">
        <f t="shared" si="1"/>
        <v>44197reunionother_specialists</v>
      </c>
      <c r="E2283" s="3">
        <v>1384.0</v>
      </c>
    </row>
    <row r="2284">
      <c r="A2284" s="38">
        <v>44197.0</v>
      </c>
      <c r="B2284" s="3" t="s">
        <v>53</v>
      </c>
      <c r="C2284" s="3" t="s">
        <v>162</v>
      </c>
      <c r="D2284" s="62" t="str">
        <f t="shared" si="1"/>
        <v>44197finisterecardiologists</v>
      </c>
      <c r="E2284" s="3">
        <v>1103.0</v>
      </c>
    </row>
    <row r="2285">
      <c r="A2285" s="38">
        <v>44562.0</v>
      </c>
      <c r="B2285" s="3" t="s">
        <v>55</v>
      </c>
      <c r="C2285" s="3" t="s">
        <v>168</v>
      </c>
      <c r="D2285" s="62" t="str">
        <f t="shared" si="1"/>
        <v>44562pyrenees-orientalesophthalmologists</v>
      </c>
      <c r="E2285" s="3">
        <v>4490.0</v>
      </c>
    </row>
    <row r="2286">
      <c r="A2286" s="38">
        <v>44927.0</v>
      </c>
      <c r="B2286" s="3" t="s">
        <v>62</v>
      </c>
      <c r="C2286" s="3" t="s">
        <v>142</v>
      </c>
      <c r="D2286" s="62" t="str">
        <f t="shared" si="1"/>
        <v>44927haute-saoneother_non_medical_hcps</v>
      </c>
      <c r="E2286" s="3">
        <v>160.0</v>
      </c>
    </row>
    <row r="2287">
      <c r="A2287" s="38">
        <v>44197.0</v>
      </c>
      <c r="B2287" s="3" t="s">
        <v>70</v>
      </c>
      <c r="C2287" s="3" t="s">
        <v>186</v>
      </c>
      <c r="D2287" s="62" t="str">
        <f t="shared" si="1"/>
        <v>44197heraultnurses</v>
      </c>
      <c r="E2287" s="3">
        <v>352.0</v>
      </c>
    </row>
    <row r="2288">
      <c r="A2288" s="38">
        <v>44562.0</v>
      </c>
      <c r="B2288" s="3" t="s">
        <v>75</v>
      </c>
      <c r="C2288" s="3" t="s">
        <v>201</v>
      </c>
      <c r="D2288" s="62" t="str">
        <f t="shared" si="1"/>
        <v>44562eureosteopaths</v>
      </c>
      <c r="E2288" s="3">
        <v>699.0</v>
      </c>
    </row>
    <row r="2289">
      <c r="A2289" s="38">
        <v>44562.0</v>
      </c>
      <c r="B2289" s="3" t="s">
        <v>65</v>
      </c>
      <c r="C2289" s="3" t="s">
        <v>145</v>
      </c>
      <c r="D2289" s="62" t="str">
        <f t="shared" si="1"/>
        <v>44562pas-de-calaisanesthetists</v>
      </c>
      <c r="E2289" s="3">
        <v>1876.0</v>
      </c>
    </row>
    <row r="2290">
      <c r="A2290" s="38">
        <v>44562.0</v>
      </c>
      <c r="B2290" s="3" t="s">
        <v>74</v>
      </c>
      <c r="C2290" s="3" t="s">
        <v>177</v>
      </c>
      <c r="D2290" s="62" t="str">
        <f t="shared" si="1"/>
        <v>44562dordognepsychologists</v>
      </c>
      <c r="E2290" s="3">
        <v>101.0</v>
      </c>
    </row>
    <row r="2291">
      <c r="A2291" s="38">
        <v>44927.0</v>
      </c>
      <c r="B2291" s="3" t="s">
        <v>70</v>
      </c>
      <c r="C2291" s="3" t="s">
        <v>115</v>
      </c>
      <c r="D2291" s="62" t="str">
        <f t="shared" si="1"/>
        <v>44927loire-atlantiquenurses</v>
      </c>
      <c r="E2291" s="3">
        <v>256.0</v>
      </c>
    </row>
    <row r="2292">
      <c r="A2292" s="38">
        <v>44197.0</v>
      </c>
      <c r="B2292" s="3" t="s">
        <v>75</v>
      </c>
      <c r="C2292" s="3" t="s">
        <v>131</v>
      </c>
      <c r="D2292" s="62" t="str">
        <f t="shared" si="1"/>
        <v>44197correzeosteopaths</v>
      </c>
      <c r="E2292" s="3">
        <v>823.0</v>
      </c>
    </row>
    <row r="2293">
      <c r="A2293" s="38">
        <v>44197.0</v>
      </c>
      <c r="B2293" s="3" t="s">
        <v>55</v>
      </c>
      <c r="C2293" s="3" t="s">
        <v>192</v>
      </c>
      <c r="D2293" s="62" t="str">
        <f t="shared" si="1"/>
        <v>44197dromeophthalmologists</v>
      </c>
      <c r="E2293" s="3">
        <v>7193.0</v>
      </c>
    </row>
    <row r="2294">
      <c r="A2294" s="38">
        <v>44197.0</v>
      </c>
      <c r="B2294" s="3" t="s">
        <v>62</v>
      </c>
      <c r="C2294" s="3" t="s">
        <v>172</v>
      </c>
      <c r="D2294" s="62" t="str">
        <f t="shared" si="1"/>
        <v>44197nievreother_non_medical_hcps</v>
      </c>
      <c r="E2294" s="3">
        <v>529.0</v>
      </c>
    </row>
    <row r="2295">
      <c r="A2295" s="38">
        <v>44197.0</v>
      </c>
      <c r="B2295" s="3" t="s">
        <v>64</v>
      </c>
      <c r="C2295" s="3" t="s">
        <v>160</v>
      </c>
      <c r="D2295" s="62" t="str">
        <f t="shared" si="1"/>
        <v>44197vienneradiologists</v>
      </c>
      <c r="E2295" s="3">
        <v>3693.0</v>
      </c>
    </row>
    <row r="2296">
      <c r="A2296" s="38">
        <v>44197.0</v>
      </c>
      <c r="B2296" s="3" t="s">
        <v>53</v>
      </c>
      <c r="C2296" s="3" t="s">
        <v>135</v>
      </c>
      <c r="D2296" s="62" t="str">
        <f t="shared" si="1"/>
        <v>44197haute-savoiecardiologists</v>
      </c>
      <c r="E2296" s="3">
        <v>1882.0</v>
      </c>
    </row>
    <row r="2297">
      <c r="A2297" s="38">
        <v>44197.0</v>
      </c>
      <c r="B2297" s="3" t="s">
        <v>68</v>
      </c>
      <c r="C2297" s="3" t="s">
        <v>136</v>
      </c>
      <c r="D2297" s="62" t="str">
        <f t="shared" si="1"/>
        <v>44197puy-de-domeother_specialists</v>
      </c>
      <c r="E2297" s="3">
        <v>1161.0</v>
      </c>
    </row>
    <row r="2298">
      <c r="A2298" s="38">
        <v>44562.0</v>
      </c>
      <c r="B2298" s="3" t="s">
        <v>76</v>
      </c>
      <c r="C2298" s="3" t="s">
        <v>147</v>
      </c>
      <c r="D2298" s="62" t="str">
        <f t="shared" si="1"/>
        <v>44562landesurologists</v>
      </c>
      <c r="E2298" s="3">
        <v>276.0</v>
      </c>
    </row>
    <row r="2299">
      <c r="A2299" s="38">
        <v>44562.0</v>
      </c>
      <c r="B2299" s="3" t="s">
        <v>61</v>
      </c>
      <c r="C2299" s="3" t="s">
        <v>148</v>
      </c>
      <c r="D2299" s="62" t="str">
        <f t="shared" si="1"/>
        <v>44562vauclusepsychiatrists</v>
      </c>
      <c r="E2299" s="3">
        <v>789.0</v>
      </c>
    </row>
    <row r="2300">
      <c r="A2300" s="38">
        <v>44927.0</v>
      </c>
      <c r="B2300" s="3" t="s">
        <v>55</v>
      </c>
      <c r="C2300" s="3" t="s">
        <v>136</v>
      </c>
      <c r="D2300" s="62" t="str">
        <f t="shared" si="1"/>
        <v>44927puy-de-domeophthalmologists</v>
      </c>
      <c r="E2300" s="3">
        <v>3954.0</v>
      </c>
    </row>
    <row r="2301">
      <c r="A2301" s="38">
        <v>44197.0</v>
      </c>
      <c r="B2301" s="3" t="s">
        <v>68</v>
      </c>
      <c r="C2301" s="3" t="s">
        <v>146</v>
      </c>
      <c r="D2301" s="62" t="str">
        <f t="shared" si="1"/>
        <v>44197tarnother_specialists</v>
      </c>
      <c r="E2301" s="3">
        <v>1905.0</v>
      </c>
    </row>
    <row r="2302">
      <c r="A2302" s="38">
        <v>44197.0</v>
      </c>
      <c r="B2302" s="3" t="s">
        <v>58</v>
      </c>
      <c r="C2302" s="3" t="s">
        <v>159</v>
      </c>
      <c r="D2302" s="62" t="str">
        <f t="shared" si="1"/>
        <v>44197eure-et-loirmidwives</v>
      </c>
      <c r="E2302" s="3">
        <v>676.0</v>
      </c>
    </row>
    <row r="2303">
      <c r="A2303" s="38">
        <v>44562.0</v>
      </c>
      <c r="B2303" s="3" t="s">
        <v>57</v>
      </c>
      <c r="C2303" s="3" t="s">
        <v>208</v>
      </c>
      <c r="D2303" s="62" t="str">
        <f t="shared" si="1"/>
        <v>44562lotgps</v>
      </c>
      <c r="E2303" s="3">
        <v>1522.0</v>
      </c>
    </row>
    <row r="2304">
      <c r="A2304" s="38">
        <v>44562.0</v>
      </c>
      <c r="B2304" s="3" t="s">
        <v>75</v>
      </c>
      <c r="C2304" s="3" t="s">
        <v>169</v>
      </c>
      <c r="D2304" s="62" t="str">
        <f t="shared" si="1"/>
        <v>44562guadeloupeosteopaths</v>
      </c>
      <c r="E2304" s="3">
        <v>369.0</v>
      </c>
    </row>
    <row r="2305">
      <c r="A2305" s="38">
        <v>44562.0</v>
      </c>
      <c r="B2305" s="3" t="s">
        <v>78</v>
      </c>
      <c r="C2305" s="3" t="s">
        <v>143</v>
      </c>
      <c r="D2305" s="62" t="str">
        <f t="shared" si="1"/>
        <v>44562pyrenees-atlantiquesplastic_surgeons</v>
      </c>
      <c r="E2305" s="3">
        <v>1091.0</v>
      </c>
    </row>
    <row r="2306">
      <c r="A2306" s="38">
        <v>44197.0</v>
      </c>
      <c r="B2306" s="3" t="s">
        <v>52</v>
      </c>
      <c r="C2306" s="3" t="s">
        <v>117</v>
      </c>
      <c r="D2306" s="62" t="str">
        <f t="shared" si="1"/>
        <v>44197essonnephysiotherapists</v>
      </c>
      <c r="E2306" s="3">
        <v>391.0</v>
      </c>
    </row>
    <row r="2307">
      <c r="A2307" s="38">
        <v>44927.0</v>
      </c>
      <c r="B2307" s="3" t="s">
        <v>77</v>
      </c>
      <c r="C2307" s="3" t="s">
        <v>151</v>
      </c>
      <c r="D2307" s="62" t="str">
        <f t="shared" si="1"/>
        <v>44927saone-et-loirepodologists</v>
      </c>
      <c r="E2307" s="3">
        <v>1019.0</v>
      </c>
    </row>
    <row r="2308">
      <c r="A2308" s="38">
        <v>44562.0</v>
      </c>
      <c r="B2308" s="3" t="s">
        <v>60</v>
      </c>
      <c r="C2308" s="3" t="s">
        <v>157</v>
      </c>
      <c r="D2308" s="62" t="str">
        <f t="shared" si="1"/>
        <v>44562cantalpediatricians</v>
      </c>
      <c r="E2308" s="3">
        <v>270.0</v>
      </c>
    </row>
    <row r="2309">
      <c r="A2309" s="38">
        <v>44562.0</v>
      </c>
      <c r="B2309" s="3" t="s">
        <v>66</v>
      </c>
      <c r="C2309" s="3" t="s">
        <v>178</v>
      </c>
      <c r="D2309" s="62" t="str">
        <f t="shared" si="1"/>
        <v>44562girondespeech_pathologists</v>
      </c>
      <c r="E2309" s="3">
        <v>76.0</v>
      </c>
    </row>
    <row r="2310">
      <c r="A2310" s="38">
        <v>44197.0</v>
      </c>
      <c r="B2310" s="3" t="s">
        <v>78</v>
      </c>
      <c r="C2310" s="3" t="s">
        <v>120</v>
      </c>
      <c r="D2310" s="62" t="str">
        <f t="shared" si="1"/>
        <v>44197loireplastic_surgeons</v>
      </c>
      <c r="E2310" s="3">
        <v>969.0</v>
      </c>
    </row>
    <row r="2311">
      <c r="A2311" s="38">
        <v>44197.0</v>
      </c>
      <c r="B2311" s="3" t="s">
        <v>71</v>
      </c>
      <c r="C2311" s="3" t="s">
        <v>132</v>
      </c>
      <c r="D2311" s="62" t="str">
        <f t="shared" si="1"/>
        <v>44197sommeorthopedists_and_trauma_surgeons</v>
      </c>
      <c r="E2311" s="3">
        <v>951.0</v>
      </c>
    </row>
    <row r="2312">
      <c r="A2312" s="38">
        <v>44197.0</v>
      </c>
      <c r="B2312" s="3" t="s">
        <v>58</v>
      </c>
      <c r="C2312" s="3" t="s">
        <v>158</v>
      </c>
      <c r="D2312" s="62" t="str">
        <f t="shared" si="1"/>
        <v>44197juramidwives</v>
      </c>
      <c r="E2312" s="3">
        <v>352.0</v>
      </c>
    </row>
    <row r="2313">
      <c r="A2313" s="38">
        <v>44562.0</v>
      </c>
      <c r="B2313" s="3" t="s">
        <v>52</v>
      </c>
      <c r="C2313" s="3" t="s">
        <v>200</v>
      </c>
      <c r="D2313" s="62" t="str">
        <f t="shared" si="1"/>
        <v>44562allierphysiotherapists</v>
      </c>
      <c r="E2313" s="3">
        <v>231.0</v>
      </c>
    </row>
    <row r="2314">
      <c r="A2314" s="38">
        <v>44562.0</v>
      </c>
      <c r="B2314" s="3" t="s">
        <v>61</v>
      </c>
      <c r="C2314" s="3" t="s">
        <v>96</v>
      </c>
      <c r="D2314" s="62" t="str">
        <f t="shared" si="1"/>
        <v>44562psychiatrists</v>
      </c>
      <c r="E2314" s="3">
        <v>92.0</v>
      </c>
    </row>
    <row r="2315">
      <c r="A2315" s="38">
        <v>44197.0</v>
      </c>
      <c r="B2315" s="3" t="s">
        <v>70</v>
      </c>
      <c r="C2315" s="3" t="s">
        <v>203</v>
      </c>
      <c r="D2315" s="62" t="str">
        <f t="shared" si="1"/>
        <v>44197nordnurses</v>
      </c>
      <c r="E2315" s="3">
        <v>695.0</v>
      </c>
    </row>
    <row r="2316">
      <c r="A2316" s="38">
        <v>44562.0</v>
      </c>
      <c r="B2316" s="3" t="s">
        <v>75</v>
      </c>
      <c r="C2316" s="3" t="s">
        <v>210</v>
      </c>
      <c r="D2316" s="62" t="str">
        <f t="shared" si="1"/>
        <v>44562meuseosteopaths</v>
      </c>
      <c r="E2316" s="3">
        <v>976.0</v>
      </c>
    </row>
    <row r="2317">
      <c r="A2317" s="38">
        <v>44562.0</v>
      </c>
      <c r="B2317" s="3" t="s">
        <v>64</v>
      </c>
      <c r="C2317" s="3" t="s">
        <v>193</v>
      </c>
      <c r="D2317" s="62" t="str">
        <f t="shared" si="1"/>
        <v>44562maine-et-loireradiologists</v>
      </c>
      <c r="E2317" s="3">
        <v>6829.0</v>
      </c>
    </row>
    <row r="2318">
      <c r="A2318" s="38">
        <v>44197.0</v>
      </c>
      <c r="B2318" s="3" t="s">
        <v>64</v>
      </c>
      <c r="C2318" s="3" t="s">
        <v>193</v>
      </c>
      <c r="D2318" s="62" t="str">
        <f t="shared" si="1"/>
        <v>44197maine-et-loireradiologists</v>
      </c>
      <c r="E2318" s="3">
        <v>7478.0</v>
      </c>
    </row>
    <row r="2319">
      <c r="A2319" s="38">
        <v>44562.0</v>
      </c>
      <c r="B2319" s="3" t="s">
        <v>61</v>
      </c>
      <c r="C2319" s="3" t="s">
        <v>208</v>
      </c>
      <c r="D2319" s="62" t="str">
        <f t="shared" si="1"/>
        <v>44562lotpsychiatrists</v>
      </c>
      <c r="E2319" s="3">
        <v>833.0</v>
      </c>
    </row>
    <row r="2320">
      <c r="A2320" s="38">
        <v>44197.0</v>
      </c>
      <c r="B2320" s="3" t="s">
        <v>66</v>
      </c>
      <c r="C2320" s="3" t="s">
        <v>178</v>
      </c>
      <c r="D2320" s="62" t="str">
        <f t="shared" si="1"/>
        <v>44197girondespeech_pathologists</v>
      </c>
      <c r="E2320" s="3">
        <v>110.0</v>
      </c>
    </row>
    <row r="2321">
      <c r="A2321" s="38">
        <v>44197.0</v>
      </c>
      <c r="B2321" s="3" t="s">
        <v>58</v>
      </c>
      <c r="C2321" s="3" t="s">
        <v>210</v>
      </c>
      <c r="D2321" s="62" t="str">
        <f t="shared" si="1"/>
        <v>44197meusemidwives</v>
      </c>
      <c r="E2321" s="3">
        <v>541.0</v>
      </c>
    </row>
    <row r="2322">
      <c r="A2322" s="38">
        <v>44927.0</v>
      </c>
      <c r="B2322" s="3" t="s">
        <v>68</v>
      </c>
      <c r="C2322" s="3" t="s">
        <v>207</v>
      </c>
      <c r="D2322" s="62" t="str">
        <f t="shared" si="1"/>
        <v>44927corse-du-sudother_specialists</v>
      </c>
      <c r="E2322" s="3">
        <v>1512.0</v>
      </c>
    </row>
    <row r="2323">
      <c r="A2323" s="38">
        <v>44562.0</v>
      </c>
      <c r="B2323" s="3" t="s">
        <v>78</v>
      </c>
      <c r="C2323" s="3" t="s">
        <v>198</v>
      </c>
      <c r="D2323" s="62" t="str">
        <f t="shared" si="1"/>
        <v>44562vendeeplastic_surgeons</v>
      </c>
      <c r="E2323" s="3">
        <v>753.0</v>
      </c>
    </row>
    <row r="2324">
      <c r="A2324" s="38">
        <v>44562.0</v>
      </c>
      <c r="B2324" s="3" t="s">
        <v>72</v>
      </c>
      <c r="C2324" s="3" t="s">
        <v>201</v>
      </c>
      <c r="D2324" s="62" t="str">
        <f t="shared" si="1"/>
        <v>44562eureinternists</v>
      </c>
      <c r="E2324" s="3">
        <v>515.0</v>
      </c>
    </row>
    <row r="2325">
      <c r="A2325" s="38">
        <v>44197.0</v>
      </c>
      <c r="B2325" s="3" t="s">
        <v>71</v>
      </c>
      <c r="C2325" s="3" t="s">
        <v>147</v>
      </c>
      <c r="D2325" s="62" t="str">
        <f t="shared" si="1"/>
        <v>44197landesorthopedists_and_trauma_surgeons</v>
      </c>
      <c r="E2325" s="3">
        <v>1174.0</v>
      </c>
    </row>
    <row r="2326">
      <c r="A2326" s="38">
        <v>44197.0</v>
      </c>
      <c r="B2326" s="3" t="s">
        <v>54</v>
      </c>
      <c r="C2326" s="3" t="s">
        <v>157</v>
      </c>
      <c r="D2326" s="62" t="str">
        <f t="shared" si="1"/>
        <v>44197cantaldentists</v>
      </c>
      <c r="E2326" s="3">
        <v>945.0</v>
      </c>
    </row>
    <row r="2327">
      <c r="A2327" s="38">
        <v>44927.0</v>
      </c>
      <c r="B2327" s="3" t="s">
        <v>53</v>
      </c>
      <c r="C2327" s="3" t="s">
        <v>199</v>
      </c>
      <c r="D2327" s="62" t="str">
        <f t="shared" si="1"/>
        <v>44927charentecardiologists</v>
      </c>
      <c r="E2327" s="3">
        <v>1501.0</v>
      </c>
    </row>
    <row r="2328">
      <c r="A2328" s="38">
        <v>44197.0</v>
      </c>
      <c r="B2328" s="3" t="s">
        <v>52</v>
      </c>
      <c r="C2328" s="3" t="s">
        <v>152</v>
      </c>
      <c r="D2328" s="62" t="str">
        <f t="shared" si="1"/>
        <v>44197lot-et-garonnephysiotherapists</v>
      </c>
      <c r="E2328" s="3">
        <v>428.0</v>
      </c>
    </row>
    <row r="2329">
      <c r="A2329" s="38">
        <v>44562.0</v>
      </c>
      <c r="B2329" s="3" t="s">
        <v>55</v>
      </c>
      <c r="C2329" s="3" t="s">
        <v>131</v>
      </c>
      <c r="D2329" s="62" t="str">
        <f t="shared" si="1"/>
        <v>44562correzeophthalmologists</v>
      </c>
      <c r="E2329" s="3">
        <v>3304.0</v>
      </c>
    </row>
    <row r="2330">
      <c r="A2330" s="38">
        <v>44562.0</v>
      </c>
      <c r="B2330" s="3" t="s">
        <v>70</v>
      </c>
      <c r="C2330" s="3" t="s">
        <v>146</v>
      </c>
      <c r="D2330" s="62" t="str">
        <f t="shared" si="1"/>
        <v>44562tarnnurses</v>
      </c>
      <c r="E2330" s="3">
        <v>315.0</v>
      </c>
    </row>
    <row r="2331">
      <c r="A2331" s="38">
        <v>44927.0</v>
      </c>
      <c r="B2331" s="3" t="s">
        <v>52</v>
      </c>
      <c r="C2331" s="3" t="s">
        <v>177</v>
      </c>
      <c r="D2331" s="62" t="str">
        <f t="shared" si="1"/>
        <v>44927dordognephysiotherapists</v>
      </c>
      <c r="E2331" s="3">
        <v>253.0</v>
      </c>
    </row>
    <row r="2332">
      <c r="A2332" s="38">
        <v>44927.0</v>
      </c>
      <c r="B2332" s="3" t="s">
        <v>76</v>
      </c>
      <c r="C2332" s="3" t="s">
        <v>121</v>
      </c>
      <c r="D2332" s="62" t="str">
        <f t="shared" si="1"/>
        <v>44927doubsurologists</v>
      </c>
      <c r="E2332" s="3">
        <v>1587.0</v>
      </c>
    </row>
    <row r="2333">
      <c r="A2333" s="38">
        <v>44562.0</v>
      </c>
      <c r="B2333" s="3" t="s">
        <v>77</v>
      </c>
      <c r="C2333" s="3" t="s">
        <v>164</v>
      </c>
      <c r="D2333" s="62" t="str">
        <f t="shared" si="1"/>
        <v>44562territoire de belfortpodologists</v>
      </c>
      <c r="E2333" s="3">
        <v>1047.0</v>
      </c>
    </row>
    <row r="2334">
      <c r="A2334" s="38">
        <v>44197.0</v>
      </c>
      <c r="B2334" s="3" t="s">
        <v>55</v>
      </c>
      <c r="C2334" s="3" t="s">
        <v>190</v>
      </c>
      <c r="D2334" s="62" t="str">
        <f t="shared" si="1"/>
        <v>44197orneophthalmologists</v>
      </c>
      <c r="E2334" s="3">
        <v>1.0</v>
      </c>
    </row>
    <row r="2335">
      <c r="A2335" s="38">
        <v>44197.0</v>
      </c>
      <c r="B2335" s="3" t="s">
        <v>76</v>
      </c>
      <c r="C2335" s="3" t="s">
        <v>147</v>
      </c>
      <c r="D2335" s="62" t="str">
        <f t="shared" si="1"/>
        <v>44197landesurologists</v>
      </c>
      <c r="E2335" s="3">
        <v>131.0</v>
      </c>
    </row>
    <row r="2336">
      <c r="A2336" s="38">
        <v>44927.0</v>
      </c>
      <c r="B2336" s="3" t="s">
        <v>63</v>
      </c>
      <c r="C2336" s="3" t="s">
        <v>209</v>
      </c>
      <c r="D2336" s="62" t="str">
        <f t="shared" si="1"/>
        <v>44927indrepharmacies</v>
      </c>
      <c r="E2336" s="3">
        <v>1.0</v>
      </c>
    </row>
    <row r="2337">
      <c r="A2337" s="38">
        <v>44927.0</v>
      </c>
      <c r="B2337" s="3" t="s">
        <v>67</v>
      </c>
      <c r="C2337" s="3" t="s">
        <v>208</v>
      </c>
      <c r="D2337" s="62" t="str">
        <f t="shared" si="1"/>
        <v>44927lotother_surgeons</v>
      </c>
      <c r="E2337" s="3">
        <v>534.0</v>
      </c>
    </row>
    <row r="2338">
      <c r="A2338" s="38">
        <v>44927.0</v>
      </c>
      <c r="B2338" s="3" t="s">
        <v>76</v>
      </c>
      <c r="C2338" s="3" t="s">
        <v>140</v>
      </c>
      <c r="D2338" s="62" t="str">
        <f t="shared" si="1"/>
        <v>44927haute-corseurologists</v>
      </c>
      <c r="E2338" s="3">
        <v>2182.0</v>
      </c>
    </row>
    <row r="2339">
      <c r="A2339" s="38">
        <v>44562.0</v>
      </c>
      <c r="B2339" s="3" t="s">
        <v>66</v>
      </c>
      <c r="C2339" s="3" t="s">
        <v>129</v>
      </c>
      <c r="D2339" s="62" t="str">
        <f t="shared" si="1"/>
        <v>44562aisnespeech_pathologists</v>
      </c>
      <c r="E2339" s="3">
        <v>121.0</v>
      </c>
    </row>
    <row r="2340">
      <c r="A2340" s="38">
        <v>44927.0</v>
      </c>
      <c r="B2340" s="3" t="s">
        <v>63</v>
      </c>
      <c r="C2340" s="3" t="s">
        <v>191</v>
      </c>
      <c r="D2340" s="62" t="str">
        <f t="shared" si="1"/>
        <v>44927mosellepharmacies</v>
      </c>
      <c r="E2340" s="3">
        <v>45.0</v>
      </c>
    </row>
    <row r="2341">
      <c r="A2341" s="38">
        <v>44927.0</v>
      </c>
      <c r="B2341" s="3" t="s">
        <v>62</v>
      </c>
      <c r="C2341" s="3" t="s">
        <v>173</v>
      </c>
      <c r="D2341" s="62" t="str">
        <f t="shared" si="1"/>
        <v>44927creuseother_non_medical_hcps</v>
      </c>
      <c r="E2341" s="3">
        <v>3.0</v>
      </c>
    </row>
    <row r="2342">
      <c r="A2342" s="38">
        <v>44562.0</v>
      </c>
      <c r="B2342" s="3" t="s">
        <v>66</v>
      </c>
      <c r="C2342" s="3" t="s">
        <v>197</v>
      </c>
      <c r="D2342" s="62" t="str">
        <f t="shared" si="1"/>
        <v>44562vosgesspeech_pathologists</v>
      </c>
      <c r="E2342" s="3">
        <v>43.0</v>
      </c>
    </row>
    <row r="2343">
      <c r="A2343" s="38">
        <v>44197.0</v>
      </c>
      <c r="B2343" s="3" t="s">
        <v>72</v>
      </c>
      <c r="C2343" s="3" t="s">
        <v>150</v>
      </c>
      <c r="D2343" s="62" t="str">
        <f t="shared" si="1"/>
        <v>44197ardennesinternists</v>
      </c>
      <c r="E2343" s="3">
        <v>880.0</v>
      </c>
    </row>
    <row r="2344">
      <c r="A2344" s="38">
        <v>44927.0</v>
      </c>
      <c r="B2344" s="3" t="s">
        <v>75</v>
      </c>
      <c r="C2344" s="3" t="s">
        <v>211</v>
      </c>
      <c r="D2344" s="62" t="str">
        <f t="shared" si="1"/>
        <v>44927guyaneosteopaths</v>
      </c>
      <c r="E2344" s="3">
        <v>667.0</v>
      </c>
    </row>
    <row r="2345">
      <c r="A2345" s="38">
        <v>44197.0</v>
      </c>
      <c r="B2345" s="3" t="s">
        <v>58</v>
      </c>
      <c r="C2345" s="3" t="s">
        <v>211</v>
      </c>
      <c r="D2345" s="62" t="str">
        <f t="shared" si="1"/>
        <v>44197guyanemidwives</v>
      </c>
      <c r="E2345" s="3">
        <v>707.0</v>
      </c>
    </row>
    <row r="2346">
      <c r="A2346" s="38">
        <v>44927.0</v>
      </c>
      <c r="B2346" s="3" t="s">
        <v>56</v>
      </c>
      <c r="C2346" s="3" t="s">
        <v>205</v>
      </c>
      <c r="D2346" s="62" t="str">
        <f t="shared" si="1"/>
        <v>44927gersdermatologists</v>
      </c>
      <c r="E2346" s="3">
        <v>838.0</v>
      </c>
    </row>
    <row r="2347">
      <c r="A2347" s="38">
        <v>44197.0</v>
      </c>
      <c r="B2347" s="3" t="s">
        <v>65</v>
      </c>
      <c r="C2347" s="3" t="s">
        <v>171</v>
      </c>
      <c r="D2347" s="62" t="str">
        <f t="shared" si="1"/>
        <v>44197alpes-de-haute-provenceanesthetists</v>
      </c>
      <c r="E2347" s="3">
        <v>154.0</v>
      </c>
    </row>
    <row r="2348">
      <c r="A2348" s="38">
        <v>44197.0</v>
      </c>
      <c r="B2348" s="3" t="s">
        <v>68</v>
      </c>
      <c r="C2348" s="3" t="s">
        <v>127</v>
      </c>
      <c r="D2348" s="62" t="str">
        <f t="shared" si="1"/>
        <v>44197seine-maritimeother_specialists</v>
      </c>
      <c r="E2348" s="3">
        <v>827.0</v>
      </c>
    </row>
    <row r="2349">
      <c r="A2349" s="38">
        <v>44562.0</v>
      </c>
      <c r="B2349" s="3" t="s">
        <v>75</v>
      </c>
      <c r="C2349" s="3" t="s">
        <v>183</v>
      </c>
      <c r="D2349" s="62" t="str">
        <f t="shared" si="1"/>
        <v>44562alpes-maritimesosteopaths</v>
      </c>
      <c r="E2349" s="3">
        <v>406.0</v>
      </c>
    </row>
    <row r="2350">
      <c r="A2350" s="38">
        <v>44197.0</v>
      </c>
      <c r="B2350" s="3" t="s">
        <v>77</v>
      </c>
      <c r="C2350" s="3" t="s">
        <v>185</v>
      </c>
      <c r="D2350" s="62" t="str">
        <f t="shared" si="1"/>
        <v>44197loiretpodologists</v>
      </c>
      <c r="E2350" s="3">
        <v>813.0</v>
      </c>
    </row>
    <row r="2351">
      <c r="A2351" s="38">
        <v>44562.0</v>
      </c>
      <c r="B2351" s="3" t="s">
        <v>69</v>
      </c>
      <c r="C2351" s="3" t="s">
        <v>188</v>
      </c>
      <c r="D2351" s="62" t="str">
        <f t="shared" si="1"/>
        <v>44562haute-garonneent</v>
      </c>
      <c r="E2351" s="3">
        <v>3151.0</v>
      </c>
    </row>
    <row r="2352">
      <c r="A2352" s="38">
        <v>44927.0</v>
      </c>
      <c r="B2352" s="3" t="s">
        <v>64</v>
      </c>
      <c r="C2352" s="3" t="s">
        <v>122</v>
      </c>
      <c r="D2352" s="62" t="str">
        <f t="shared" si="1"/>
        <v>44927varradiologists</v>
      </c>
      <c r="E2352" s="3">
        <v>1655.0</v>
      </c>
    </row>
    <row r="2353">
      <c r="A2353" s="38">
        <v>44562.0</v>
      </c>
      <c r="B2353" s="3" t="s">
        <v>54</v>
      </c>
      <c r="C2353" s="3" t="s">
        <v>203</v>
      </c>
      <c r="D2353" s="62" t="str">
        <f t="shared" si="1"/>
        <v>44562norddentists</v>
      </c>
      <c r="E2353" s="3">
        <v>1040.0</v>
      </c>
    </row>
    <row r="2354">
      <c r="A2354" s="38">
        <v>44197.0</v>
      </c>
      <c r="B2354" s="3" t="s">
        <v>59</v>
      </c>
      <c r="C2354" s="3" t="s">
        <v>111</v>
      </c>
      <c r="D2354" s="62" t="str">
        <f t="shared" si="1"/>
        <v>44197parisgynaecologists</v>
      </c>
      <c r="E2354" s="3">
        <v>1466.0</v>
      </c>
    </row>
    <row r="2355">
      <c r="A2355" s="38">
        <v>44197.0</v>
      </c>
      <c r="B2355" s="3" t="s">
        <v>77</v>
      </c>
      <c r="C2355" s="3" t="s">
        <v>124</v>
      </c>
      <c r="D2355" s="62" t="str">
        <f t="shared" si="1"/>
        <v>44197rhonepodologists</v>
      </c>
      <c r="E2355" s="3">
        <v>845.0</v>
      </c>
    </row>
    <row r="2356">
      <c r="A2356" s="38">
        <v>44927.0</v>
      </c>
      <c r="B2356" s="3" t="s">
        <v>57</v>
      </c>
      <c r="C2356" s="3" t="s">
        <v>96</v>
      </c>
      <c r="D2356" s="62" t="str">
        <f t="shared" si="1"/>
        <v>44927gps</v>
      </c>
      <c r="E2356" s="3">
        <v>914.0</v>
      </c>
    </row>
    <row r="2357">
      <c r="A2357" s="38">
        <v>44562.0</v>
      </c>
      <c r="B2357" s="3" t="s">
        <v>53</v>
      </c>
      <c r="C2357" s="3" t="s">
        <v>128</v>
      </c>
      <c r="D2357" s="62" t="str">
        <f t="shared" si="1"/>
        <v>44562indre-et-loirecardiologists</v>
      </c>
      <c r="E2357" s="3">
        <v>1440.0</v>
      </c>
    </row>
    <row r="2358">
      <c r="A2358" s="38">
        <v>44927.0</v>
      </c>
      <c r="B2358" s="3" t="s">
        <v>75</v>
      </c>
      <c r="C2358" s="3" t="s">
        <v>111</v>
      </c>
      <c r="D2358" s="62" t="str">
        <f t="shared" si="1"/>
        <v>44927parisosteopaths</v>
      </c>
      <c r="E2358" s="3">
        <v>372.0</v>
      </c>
    </row>
    <row r="2359">
      <c r="A2359" s="38">
        <v>44197.0</v>
      </c>
      <c r="B2359" s="3" t="s">
        <v>68</v>
      </c>
      <c r="C2359" s="3" t="s">
        <v>115</v>
      </c>
      <c r="D2359" s="62" t="str">
        <f t="shared" si="1"/>
        <v>44197loire-atlantiqueother_specialists</v>
      </c>
      <c r="E2359" s="3">
        <v>567.0</v>
      </c>
    </row>
    <row r="2360">
      <c r="A2360" s="38">
        <v>44562.0</v>
      </c>
      <c r="B2360" s="3" t="s">
        <v>54</v>
      </c>
      <c r="C2360" s="3" t="s">
        <v>138</v>
      </c>
      <c r="D2360" s="62" t="str">
        <f t="shared" si="1"/>
        <v>44562meurthe-et-moselledentists</v>
      </c>
      <c r="E2360" s="3">
        <v>842.0</v>
      </c>
    </row>
    <row r="2361">
      <c r="A2361" s="38">
        <v>44197.0</v>
      </c>
      <c r="B2361" s="3" t="s">
        <v>57</v>
      </c>
      <c r="C2361" s="3" t="s">
        <v>192</v>
      </c>
      <c r="D2361" s="62" t="str">
        <f t="shared" si="1"/>
        <v>44197dromegps</v>
      </c>
      <c r="E2361" s="3">
        <v>1420.0</v>
      </c>
    </row>
    <row r="2362">
      <c r="A2362" s="38">
        <v>44197.0</v>
      </c>
      <c r="B2362" s="3" t="s">
        <v>56</v>
      </c>
      <c r="C2362" s="3" t="s">
        <v>151</v>
      </c>
      <c r="D2362" s="62" t="str">
        <f t="shared" si="1"/>
        <v>44197saone-et-loiredermatologists</v>
      </c>
      <c r="E2362" s="3">
        <v>3830.0</v>
      </c>
    </row>
    <row r="2363">
      <c r="A2363" s="38">
        <v>44562.0</v>
      </c>
      <c r="B2363" s="3" t="s">
        <v>59</v>
      </c>
      <c r="C2363" s="3" t="s">
        <v>182</v>
      </c>
      <c r="D2363" s="62" t="str">
        <f t="shared" si="1"/>
        <v>44562yvelinesgynaecologists</v>
      </c>
      <c r="E2363" s="3">
        <v>1396.0</v>
      </c>
    </row>
    <row r="2364">
      <c r="A2364" s="38">
        <v>44927.0</v>
      </c>
      <c r="B2364" s="3" t="s">
        <v>69</v>
      </c>
      <c r="C2364" s="3" t="s">
        <v>183</v>
      </c>
      <c r="D2364" s="62" t="str">
        <f t="shared" si="1"/>
        <v>44927alpes-maritimesent</v>
      </c>
      <c r="E2364" s="3">
        <v>1830.0</v>
      </c>
    </row>
    <row r="2365">
      <c r="A2365" s="38">
        <v>44927.0</v>
      </c>
      <c r="B2365" s="3" t="s">
        <v>75</v>
      </c>
      <c r="C2365" s="3" t="s">
        <v>120</v>
      </c>
      <c r="D2365" s="62" t="str">
        <f t="shared" si="1"/>
        <v>44927loireosteopaths</v>
      </c>
      <c r="E2365" s="3">
        <v>784.0</v>
      </c>
    </row>
    <row r="2366">
      <c r="A2366" s="38">
        <v>44927.0</v>
      </c>
      <c r="B2366" s="3" t="s">
        <v>53</v>
      </c>
      <c r="C2366" s="3" t="s">
        <v>188</v>
      </c>
      <c r="D2366" s="62" t="str">
        <f t="shared" si="1"/>
        <v>44927haute-garonnecardiologists</v>
      </c>
      <c r="E2366" s="3">
        <v>1746.0</v>
      </c>
    </row>
    <row r="2367">
      <c r="A2367" s="38">
        <v>44562.0</v>
      </c>
      <c r="B2367" s="3" t="s">
        <v>64</v>
      </c>
      <c r="C2367" s="3" t="s">
        <v>187</v>
      </c>
      <c r="D2367" s="62" t="str">
        <f t="shared" si="1"/>
        <v>44562calvadosradiologists</v>
      </c>
      <c r="E2367" s="3">
        <v>3754.0</v>
      </c>
    </row>
    <row r="2368">
      <c r="A2368" s="38">
        <v>44562.0</v>
      </c>
      <c r="B2368" s="3" t="s">
        <v>64</v>
      </c>
      <c r="C2368" s="3" t="s">
        <v>116</v>
      </c>
      <c r="D2368" s="62" t="str">
        <f t="shared" si="1"/>
        <v>44562cherradiologists</v>
      </c>
      <c r="E2368" s="3">
        <v>5042.0</v>
      </c>
    </row>
    <row r="2369">
      <c r="A2369" s="38">
        <v>44927.0</v>
      </c>
      <c r="B2369" s="3" t="s">
        <v>58</v>
      </c>
      <c r="C2369" s="3" t="s">
        <v>182</v>
      </c>
      <c r="D2369" s="62" t="str">
        <f t="shared" si="1"/>
        <v>44927yvelinesmidwives</v>
      </c>
      <c r="E2369" s="3">
        <v>679.0</v>
      </c>
    </row>
    <row r="2370">
      <c r="A2370" s="38">
        <v>44562.0</v>
      </c>
      <c r="B2370" s="3" t="s">
        <v>77</v>
      </c>
      <c r="C2370" s="3" t="s">
        <v>203</v>
      </c>
      <c r="D2370" s="62" t="str">
        <f t="shared" si="1"/>
        <v>44562nordpodologists</v>
      </c>
      <c r="E2370" s="3">
        <v>973.0</v>
      </c>
    </row>
    <row r="2371">
      <c r="A2371" s="38">
        <v>44562.0</v>
      </c>
      <c r="B2371" s="3" t="s">
        <v>63</v>
      </c>
      <c r="C2371" s="3" t="s">
        <v>117</v>
      </c>
      <c r="D2371" s="62" t="str">
        <f t="shared" si="1"/>
        <v>44562essonnepharmacies</v>
      </c>
      <c r="E2371" s="3">
        <v>4469.0</v>
      </c>
    </row>
    <row r="2372">
      <c r="A2372" s="38">
        <v>44197.0</v>
      </c>
      <c r="B2372" s="3" t="s">
        <v>71</v>
      </c>
      <c r="C2372" s="3" t="s">
        <v>136</v>
      </c>
      <c r="D2372" s="62" t="str">
        <f t="shared" si="1"/>
        <v>44197puy-de-domeorthopedists_and_trauma_surgeons</v>
      </c>
      <c r="E2372" s="3">
        <v>1472.0</v>
      </c>
    </row>
    <row r="2373">
      <c r="A2373" s="38">
        <v>44562.0</v>
      </c>
      <c r="B2373" s="3" t="s">
        <v>67</v>
      </c>
      <c r="C2373" s="3" t="s">
        <v>123</v>
      </c>
      <c r="D2373" s="62" t="str">
        <f t="shared" si="1"/>
        <v>44562val-de-marneother_surgeons</v>
      </c>
      <c r="E2373" s="3">
        <v>565.0</v>
      </c>
    </row>
    <row r="2374">
      <c r="A2374" s="38">
        <v>44927.0</v>
      </c>
      <c r="B2374" s="3" t="s">
        <v>74</v>
      </c>
      <c r="C2374" s="3" t="s">
        <v>178</v>
      </c>
      <c r="D2374" s="62" t="str">
        <f t="shared" si="1"/>
        <v>44927girondepsychologists</v>
      </c>
      <c r="E2374" s="3">
        <v>154.0</v>
      </c>
    </row>
    <row r="2375">
      <c r="A2375" s="38">
        <v>44927.0</v>
      </c>
      <c r="B2375" s="3" t="s">
        <v>53</v>
      </c>
      <c r="C2375" s="3" t="s">
        <v>129</v>
      </c>
      <c r="D2375" s="62" t="str">
        <f t="shared" si="1"/>
        <v>44927aisnecardiologists</v>
      </c>
      <c r="E2375" s="3">
        <v>1478.0</v>
      </c>
    </row>
    <row r="2376">
      <c r="A2376" s="38">
        <v>44197.0</v>
      </c>
      <c r="B2376" s="3" t="s">
        <v>53</v>
      </c>
      <c r="C2376" s="3" t="s">
        <v>111</v>
      </c>
      <c r="D2376" s="62" t="str">
        <f t="shared" si="1"/>
        <v>44197pariscardiologists</v>
      </c>
      <c r="E2376" s="3">
        <v>1135.0</v>
      </c>
    </row>
    <row r="2377">
      <c r="A2377" s="38">
        <v>44927.0</v>
      </c>
      <c r="B2377" s="3" t="s">
        <v>55</v>
      </c>
      <c r="C2377" s="3" t="s">
        <v>137</v>
      </c>
      <c r="D2377" s="62" t="str">
        <f t="shared" si="1"/>
        <v>44927ille-et-vilaineophthalmologists</v>
      </c>
      <c r="E2377" s="3">
        <v>4331.0</v>
      </c>
    </row>
    <row r="2378">
      <c r="A2378" s="38">
        <v>44927.0</v>
      </c>
      <c r="B2378" s="3" t="s">
        <v>69</v>
      </c>
      <c r="C2378" s="3" t="s">
        <v>166</v>
      </c>
      <c r="D2378" s="62" t="str">
        <f t="shared" si="1"/>
        <v>44927audeent</v>
      </c>
      <c r="E2378" s="3">
        <v>4095.0</v>
      </c>
    </row>
    <row r="2379">
      <c r="A2379" s="38">
        <v>44197.0</v>
      </c>
      <c r="B2379" s="3" t="s">
        <v>75</v>
      </c>
      <c r="C2379" s="3" t="s">
        <v>137</v>
      </c>
      <c r="D2379" s="62" t="str">
        <f t="shared" si="1"/>
        <v>44197ille-et-vilaineosteopaths</v>
      </c>
      <c r="E2379" s="3">
        <v>715.0</v>
      </c>
    </row>
    <row r="2380">
      <c r="A2380" s="38">
        <v>44197.0</v>
      </c>
      <c r="B2380" s="3" t="s">
        <v>62</v>
      </c>
      <c r="C2380" s="3" t="s">
        <v>151</v>
      </c>
      <c r="D2380" s="62" t="str">
        <f t="shared" si="1"/>
        <v>44197saone-et-loireother_non_medical_hcps</v>
      </c>
      <c r="E2380" s="3">
        <v>253.0</v>
      </c>
    </row>
    <row r="2381">
      <c r="A2381" s="38">
        <v>44562.0</v>
      </c>
      <c r="B2381" s="3" t="s">
        <v>52</v>
      </c>
      <c r="C2381" s="3" t="s">
        <v>121</v>
      </c>
      <c r="D2381" s="62" t="str">
        <f t="shared" si="1"/>
        <v>44562doubsphysiotherapists</v>
      </c>
      <c r="E2381" s="3">
        <v>317.0</v>
      </c>
    </row>
    <row r="2382">
      <c r="A2382" s="38">
        <v>44562.0</v>
      </c>
      <c r="B2382" s="3" t="s">
        <v>57</v>
      </c>
      <c r="C2382" s="3" t="s">
        <v>131</v>
      </c>
      <c r="D2382" s="62" t="str">
        <f t="shared" si="1"/>
        <v>44562correzegps</v>
      </c>
      <c r="E2382" s="3">
        <v>1435.0</v>
      </c>
    </row>
    <row r="2383">
      <c r="A2383" s="38">
        <v>44197.0</v>
      </c>
      <c r="B2383" s="3" t="s">
        <v>62</v>
      </c>
      <c r="C2383" s="3" t="s">
        <v>198</v>
      </c>
      <c r="D2383" s="62" t="str">
        <f t="shared" si="1"/>
        <v>44197vendeeother_non_medical_hcps</v>
      </c>
      <c r="E2383" s="3">
        <v>1096.0</v>
      </c>
    </row>
    <row r="2384">
      <c r="A2384" s="38">
        <v>44562.0</v>
      </c>
      <c r="B2384" s="3" t="s">
        <v>70</v>
      </c>
      <c r="C2384" s="3" t="s">
        <v>126</v>
      </c>
      <c r="D2384" s="62" t="str">
        <f t="shared" si="1"/>
        <v>44562bouches-du-rhonenurses</v>
      </c>
      <c r="E2384" s="3">
        <v>296.0</v>
      </c>
    </row>
    <row r="2385">
      <c r="A2385" s="38">
        <v>44197.0</v>
      </c>
      <c r="B2385" s="3" t="s">
        <v>70</v>
      </c>
      <c r="C2385" s="3" t="s">
        <v>184</v>
      </c>
      <c r="D2385" s="62" t="str">
        <f t="shared" si="1"/>
        <v>44197hauts-de-seinenurses</v>
      </c>
      <c r="E2385" s="3">
        <v>1061.0</v>
      </c>
    </row>
    <row r="2386">
      <c r="A2386" s="38">
        <v>44927.0</v>
      </c>
      <c r="B2386" s="3" t="s">
        <v>76</v>
      </c>
      <c r="C2386" s="3" t="s">
        <v>123</v>
      </c>
      <c r="D2386" s="62" t="str">
        <f t="shared" si="1"/>
        <v>44927val-de-marneurologists</v>
      </c>
      <c r="E2386" s="3">
        <v>893.0</v>
      </c>
    </row>
    <row r="2387">
      <c r="A2387" s="38">
        <v>44927.0</v>
      </c>
      <c r="B2387" s="3" t="s">
        <v>72</v>
      </c>
      <c r="C2387" s="3" t="s">
        <v>184</v>
      </c>
      <c r="D2387" s="62" t="str">
        <f t="shared" si="1"/>
        <v>44927hauts-de-seineinternists</v>
      </c>
      <c r="E2387" s="3">
        <v>285.0</v>
      </c>
    </row>
    <row r="2388">
      <c r="A2388" s="38">
        <v>44562.0</v>
      </c>
      <c r="B2388" s="3" t="s">
        <v>53</v>
      </c>
      <c r="C2388" s="3" t="s">
        <v>120</v>
      </c>
      <c r="D2388" s="62" t="str">
        <f t="shared" si="1"/>
        <v>44562loirecardiologists</v>
      </c>
      <c r="E2388" s="3">
        <v>2198.0</v>
      </c>
    </row>
    <row r="2389">
      <c r="A2389" s="38">
        <v>44197.0</v>
      </c>
      <c r="B2389" s="3" t="s">
        <v>71</v>
      </c>
      <c r="C2389" s="3" t="s">
        <v>181</v>
      </c>
      <c r="D2389" s="62" t="str">
        <f t="shared" si="1"/>
        <v>44197oiseorthopedists_and_trauma_surgeons</v>
      </c>
      <c r="E2389" s="3">
        <v>800.0</v>
      </c>
    </row>
    <row r="2390">
      <c r="A2390" s="38">
        <v>44927.0</v>
      </c>
      <c r="B2390" s="3" t="s">
        <v>69</v>
      </c>
      <c r="C2390" s="3" t="s">
        <v>198</v>
      </c>
      <c r="D2390" s="62" t="str">
        <f t="shared" si="1"/>
        <v>44927vendeeent</v>
      </c>
      <c r="E2390" s="3">
        <v>2277.0</v>
      </c>
    </row>
    <row r="2391">
      <c r="A2391" s="38">
        <v>44562.0</v>
      </c>
      <c r="B2391" s="3" t="s">
        <v>62</v>
      </c>
      <c r="C2391" s="3" t="s">
        <v>151</v>
      </c>
      <c r="D2391" s="62" t="str">
        <f t="shared" si="1"/>
        <v>44562saone-et-loireother_non_medical_hcps</v>
      </c>
      <c r="E2391" s="3">
        <v>276.0</v>
      </c>
    </row>
    <row r="2392">
      <c r="A2392" s="38">
        <v>44927.0</v>
      </c>
      <c r="B2392" s="3" t="s">
        <v>60</v>
      </c>
      <c r="C2392" s="3" t="s">
        <v>119</v>
      </c>
      <c r="D2392" s="62" t="str">
        <f t="shared" si="1"/>
        <v>44927seine-et-marnepediatricians</v>
      </c>
      <c r="E2392" s="3">
        <v>1190.0</v>
      </c>
    </row>
    <row r="2393">
      <c r="A2393" s="38">
        <v>44927.0</v>
      </c>
      <c r="B2393" s="3" t="s">
        <v>71</v>
      </c>
      <c r="C2393" s="3" t="s">
        <v>201</v>
      </c>
      <c r="D2393" s="62" t="str">
        <f t="shared" si="1"/>
        <v>44927eureorthopedists_and_trauma_surgeons</v>
      </c>
      <c r="E2393" s="3">
        <v>737.0</v>
      </c>
    </row>
    <row r="2394">
      <c r="A2394" s="38">
        <v>44927.0</v>
      </c>
      <c r="B2394" s="3" t="s">
        <v>70</v>
      </c>
      <c r="C2394" s="3" t="s">
        <v>181</v>
      </c>
      <c r="D2394" s="62" t="str">
        <f t="shared" si="1"/>
        <v>44927oisenurses</v>
      </c>
      <c r="E2394" s="3">
        <v>188.0</v>
      </c>
    </row>
    <row r="2395">
      <c r="A2395" s="38">
        <v>44197.0</v>
      </c>
      <c r="B2395" s="3" t="s">
        <v>57</v>
      </c>
      <c r="C2395" s="3" t="s">
        <v>131</v>
      </c>
      <c r="D2395" s="62" t="str">
        <f t="shared" si="1"/>
        <v>44197correzegps</v>
      </c>
      <c r="E2395" s="3">
        <v>1097.0</v>
      </c>
    </row>
    <row r="2396">
      <c r="A2396" s="38">
        <v>44562.0</v>
      </c>
      <c r="B2396" s="3" t="s">
        <v>54</v>
      </c>
      <c r="C2396" s="3" t="s">
        <v>144</v>
      </c>
      <c r="D2396" s="62" t="str">
        <f t="shared" si="1"/>
        <v>44562cotes-d'armordentists</v>
      </c>
      <c r="E2396" s="3">
        <v>1046.0</v>
      </c>
    </row>
    <row r="2397">
      <c r="A2397" s="38">
        <v>44197.0</v>
      </c>
      <c r="B2397" s="3" t="s">
        <v>54</v>
      </c>
      <c r="C2397" s="3" t="s">
        <v>185</v>
      </c>
      <c r="D2397" s="62" t="str">
        <f t="shared" si="1"/>
        <v>44197loiretdentists</v>
      </c>
      <c r="E2397" s="3">
        <v>776.0</v>
      </c>
    </row>
    <row r="2398">
      <c r="A2398" s="38">
        <v>44197.0</v>
      </c>
      <c r="B2398" s="3" t="s">
        <v>75</v>
      </c>
      <c r="C2398" s="3" t="s">
        <v>148</v>
      </c>
      <c r="D2398" s="62" t="str">
        <f t="shared" si="1"/>
        <v>44197vaucluseosteopaths</v>
      </c>
      <c r="E2398" s="3">
        <v>557.0</v>
      </c>
    </row>
    <row r="2399">
      <c r="A2399" s="38">
        <v>44562.0</v>
      </c>
      <c r="B2399" s="3" t="s">
        <v>75</v>
      </c>
      <c r="C2399" s="3" t="s">
        <v>158</v>
      </c>
      <c r="D2399" s="62" t="str">
        <f t="shared" si="1"/>
        <v>44562juraosteopaths</v>
      </c>
      <c r="E2399" s="3">
        <v>809.0</v>
      </c>
    </row>
    <row r="2400">
      <c r="A2400" s="38">
        <v>44197.0</v>
      </c>
      <c r="B2400" s="3" t="s">
        <v>53</v>
      </c>
      <c r="C2400" s="3" t="s">
        <v>120</v>
      </c>
      <c r="D2400" s="62" t="str">
        <f t="shared" si="1"/>
        <v>44197loirecardiologists</v>
      </c>
      <c r="E2400" s="3">
        <v>2025.0</v>
      </c>
    </row>
    <row r="2401">
      <c r="A2401" s="38">
        <v>44927.0</v>
      </c>
      <c r="B2401" s="3" t="s">
        <v>67</v>
      </c>
      <c r="C2401" s="3" t="s">
        <v>168</v>
      </c>
      <c r="D2401" s="62" t="str">
        <f t="shared" si="1"/>
        <v>44927pyrenees-orientalesother_surgeons</v>
      </c>
      <c r="E2401" s="3">
        <v>1126.0</v>
      </c>
    </row>
    <row r="2402">
      <c r="A2402" s="38">
        <v>44197.0</v>
      </c>
      <c r="B2402" s="3" t="s">
        <v>60</v>
      </c>
      <c r="C2402" s="3" t="s">
        <v>121</v>
      </c>
      <c r="D2402" s="62" t="str">
        <f t="shared" si="1"/>
        <v>44197doubspediatricians</v>
      </c>
      <c r="E2402" s="3">
        <v>1312.0</v>
      </c>
    </row>
    <row r="2403">
      <c r="A2403" s="38">
        <v>44197.0</v>
      </c>
      <c r="B2403" s="3" t="s">
        <v>59</v>
      </c>
      <c r="C2403" s="3" t="s">
        <v>181</v>
      </c>
      <c r="D2403" s="62" t="str">
        <f t="shared" si="1"/>
        <v>44197oisegynaecologists</v>
      </c>
      <c r="E2403" s="3">
        <v>1025.0</v>
      </c>
    </row>
    <row r="2404">
      <c r="A2404" s="38">
        <v>44562.0</v>
      </c>
      <c r="B2404" s="3" t="s">
        <v>61</v>
      </c>
      <c r="C2404" s="3" t="s">
        <v>149</v>
      </c>
      <c r="D2404" s="62" t="str">
        <f t="shared" si="1"/>
        <v>44562ainpsychiatrists</v>
      </c>
      <c r="E2404" s="3">
        <v>912.0</v>
      </c>
    </row>
    <row r="2405">
      <c r="A2405" s="38">
        <v>44197.0</v>
      </c>
      <c r="B2405" s="3" t="s">
        <v>68</v>
      </c>
      <c r="C2405" s="3" t="s">
        <v>192</v>
      </c>
      <c r="D2405" s="62" t="str">
        <f t="shared" si="1"/>
        <v>44197dromeother_specialists</v>
      </c>
      <c r="E2405" s="3">
        <v>1895.0</v>
      </c>
    </row>
    <row r="2406">
      <c r="A2406" s="38">
        <v>44927.0</v>
      </c>
      <c r="B2406" s="3" t="s">
        <v>70</v>
      </c>
      <c r="C2406" s="3" t="s">
        <v>136</v>
      </c>
      <c r="D2406" s="62" t="str">
        <f t="shared" si="1"/>
        <v>44927puy-de-domenurses</v>
      </c>
      <c r="E2406" s="3">
        <v>165.0</v>
      </c>
    </row>
    <row r="2407">
      <c r="A2407" s="38">
        <v>44197.0</v>
      </c>
      <c r="B2407" s="3" t="s">
        <v>62</v>
      </c>
      <c r="C2407" s="3" t="s">
        <v>200</v>
      </c>
      <c r="D2407" s="62" t="str">
        <f t="shared" si="1"/>
        <v>44197allierother_non_medical_hcps</v>
      </c>
      <c r="E2407" s="3">
        <v>489.0</v>
      </c>
    </row>
    <row r="2408">
      <c r="A2408" s="38">
        <v>44927.0</v>
      </c>
      <c r="B2408" s="3" t="s">
        <v>52</v>
      </c>
      <c r="C2408" s="3" t="s">
        <v>201</v>
      </c>
      <c r="D2408" s="62" t="str">
        <f t="shared" si="1"/>
        <v>44927eurephysiotherapists</v>
      </c>
      <c r="E2408" s="3">
        <v>301.0</v>
      </c>
    </row>
    <row r="2409">
      <c r="A2409" s="38">
        <v>44927.0</v>
      </c>
      <c r="B2409" s="3" t="s">
        <v>65</v>
      </c>
      <c r="C2409" s="3" t="s">
        <v>122</v>
      </c>
      <c r="D2409" s="62" t="str">
        <f t="shared" si="1"/>
        <v>44927varanesthetists</v>
      </c>
      <c r="E2409" s="3">
        <v>1753.0</v>
      </c>
    </row>
    <row r="2410">
      <c r="A2410" s="38">
        <v>44562.0</v>
      </c>
      <c r="B2410" s="3" t="s">
        <v>75</v>
      </c>
      <c r="C2410" s="3" t="s">
        <v>171</v>
      </c>
      <c r="D2410" s="62" t="str">
        <f t="shared" si="1"/>
        <v>44562alpes-de-haute-provenceosteopaths</v>
      </c>
      <c r="E2410" s="3">
        <v>510.0</v>
      </c>
    </row>
    <row r="2411">
      <c r="A2411" s="38">
        <v>44562.0</v>
      </c>
      <c r="B2411" s="3" t="s">
        <v>77</v>
      </c>
      <c r="C2411" s="3" t="s">
        <v>177</v>
      </c>
      <c r="D2411" s="62" t="str">
        <f t="shared" si="1"/>
        <v>44562dordognepodologists</v>
      </c>
      <c r="E2411" s="3">
        <v>926.0</v>
      </c>
    </row>
    <row r="2412">
      <c r="A2412" s="38">
        <v>44197.0</v>
      </c>
      <c r="B2412" s="3" t="s">
        <v>74</v>
      </c>
      <c r="C2412" s="3" t="s">
        <v>116</v>
      </c>
      <c r="D2412" s="62" t="str">
        <f t="shared" si="1"/>
        <v>44197cherpsychologists</v>
      </c>
      <c r="E2412" s="3">
        <v>177.0</v>
      </c>
    </row>
    <row r="2413">
      <c r="A2413" s="38">
        <v>44927.0</v>
      </c>
      <c r="B2413" s="3" t="s">
        <v>60</v>
      </c>
      <c r="C2413" s="3" t="s">
        <v>193</v>
      </c>
      <c r="D2413" s="62" t="str">
        <f t="shared" si="1"/>
        <v>44927maine-et-loirepediatricians</v>
      </c>
      <c r="E2413" s="3">
        <v>776.0</v>
      </c>
    </row>
    <row r="2414">
      <c r="A2414" s="38">
        <v>44197.0</v>
      </c>
      <c r="B2414" s="3" t="s">
        <v>70</v>
      </c>
      <c r="C2414" s="3" t="s">
        <v>145</v>
      </c>
      <c r="D2414" s="62" t="str">
        <f t="shared" si="1"/>
        <v>44197pas-de-calaisnurses</v>
      </c>
      <c r="E2414" s="3">
        <v>520.0</v>
      </c>
    </row>
    <row r="2415">
      <c r="A2415" s="38">
        <v>44927.0</v>
      </c>
      <c r="B2415" s="3" t="s">
        <v>70</v>
      </c>
      <c r="C2415" s="3" t="s">
        <v>135</v>
      </c>
      <c r="D2415" s="62" t="str">
        <f t="shared" si="1"/>
        <v>44927haute-savoienurses</v>
      </c>
      <c r="E2415" s="3">
        <v>199.0</v>
      </c>
    </row>
    <row r="2416">
      <c r="A2416" s="38">
        <v>44562.0</v>
      </c>
      <c r="B2416" s="3" t="s">
        <v>74</v>
      </c>
      <c r="C2416" s="3" t="s">
        <v>139</v>
      </c>
      <c r="D2416" s="62" t="str">
        <f t="shared" si="1"/>
        <v>44562mayennepsychologists</v>
      </c>
      <c r="E2416" s="3">
        <v>141.0</v>
      </c>
    </row>
    <row r="2417">
      <c r="A2417" s="38">
        <v>44927.0</v>
      </c>
      <c r="B2417" s="3" t="s">
        <v>61</v>
      </c>
      <c r="C2417" s="3" t="s">
        <v>96</v>
      </c>
      <c r="D2417" s="62" t="str">
        <f t="shared" si="1"/>
        <v>44927psychiatrists</v>
      </c>
      <c r="E2417" s="3">
        <v>169.0</v>
      </c>
    </row>
    <row r="2418">
      <c r="A2418" s="38">
        <v>44927.0</v>
      </c>
      <c r="B2418" s="3" t="s">
        <v>60</v>
      </c>
      <c r="C2418" s="3" t="s">
        <v>179</v>
      </c>
      <c r="D2418" s="62" t="str">
        <f t="shared" si="1"/>
        <v>44927gardpediatricians</v>
      </c>
      <c r="E2418" s="3">
        <v>1059.0</v>
      </c>
    </row>
    <row r="2419">
      <c r="A2419" s="38">
        <v>44197.0</v>
      </c>
      <c r="B2419" s="3" t="s">
        <v>76</v>
      </c>
      <c r="C2419" s="3" t="s">
        <v>135</v>
      </c>
      <c r="D2419" s="62" t="str">
        <f t="shared" si="1"/>
        <v>44197haute-savoieurologists</v>
      </c>
      <c r="E2419" s="3">
        <v>2030.0</v>
      </c>
    </row>
    <row r="2420">
      <c r="A2420" s="38">
        <v>44927.0</v>
      </c>
      <c r="B2420" s="3" t="s">
        <v>71</v>
      </c>
      <c r="C2420" s="3" t="s">
        <v>197</v>
      </c>
      <c r="D2420" s="62" t="str">
        <f t="shared" si="1"/>
        <v>44927vosgesorthopedists_and_trauma_surgeons</v>
      </c>
      <c r="E2420" s="3">
        <v>1039.0</v>
      </c>
    </row>
    <row r="2421">
      <c r="A2421" s="38">
        <v>44927.0</v>
      </c>
      <c r="B2421" s="3" t="s">
        <v>71</v>
      </c>
      <c r="C2421" s="3" t="s">
        <v>164</v>
      </c>
      <c r="D2421" s="62" t="str">
        <f t="shared" si="1"/>
        <v>44927territoire de belfortorthopedists_and_trauma_surgeons</v>
      </c>
      <c r="E2421" s="3">
        <v>606.0</v>
      </c>
    </row>
    <row r="2422">
      <c r="A2422" s="38">
        <v>44927.0</v>
      </c>
      <c r="B2422" s="3" t="s">
        <v>69</v>
      </c>
      <c r="C2422" s="3" t="s">
        <v>125</v>
      </c>
      <c r="D2422" s="62" t="str">
        <f t="shared" si="1"/>
        <v>44927marneent</v>
      </c>
      <c r="E2422" s="3">
        <v>2719.0</v>
      </c>
    </row>
    <row r="2423">
      <c r="A2423" s="38">
        <v>44927.0</v>
      </c>
      <c r="B2423" s="3" t="s">
        <v>77</v>
      </c>
      <c r="C2423" s="3" t="s">
        <v>201</v>
      </c>
      <c r="D2423" s="62" t="str">
        <f t="shared" si="1"/>
        <v>44927eurepodologists</v>
      </c>
      <c r="E2423" s="3">
        <v>1099.0</v>
      </c>
    </row>
    <row r="2424">
      <c r="A2424" s="38">
        <v>44562.0</v>
      </c>
      <c r="B2424" s="3" t="s">
        <v>58</v>
      </c>
      <c r="C2424" s="3" t="s">
        <v>181</v>
      </c>
      <c r="D2424" s="62" t="str">
        <f t="shared" si="1"/>
        <v>44562oisemidwives</v>
      </c>
      <c r="E2424" s="3">
        <v>759.0</v>
      </c>
    </row>
    <row r="2425">
      <c r="A2425" s="38">
        <v>44562.0</v>
      </c>
      <c r="B2425" s="3" t="s">
        <v>67</v>
      </c>
      <c r="C2425" s="3" t="s">
        <v>112</v>
      </c>
      <c r="D2425" s="62" t="str">
        <f t="shared" si="1"/>
        <v>44562isereother_surgeons</v>
      </c>
      <c r="E2425" s="3">
        <v>599.0</v>
      </c>
    </row>
    <row r="2426">
      <c r="A2426" s="38">
        <v>44927.0</v>
      </c>
      <c r="B2426" s="3" t="s">
        <v>69</v>
      </c>
      <c r="C2426" s="3" t="s">
        <v>179</v>
      </c>
      <c r="D2426" s="62" t="str">
        <f t="shared" si="1"/>
        <v>44927gardent</v>
      </c>
      <c r="E2426" s="3">
        <v>3742.0</v>
      </c>
    </row>
    <row r="2427">
      <c r="A2427" s="38">
        <v>44197.0</v>
      </c>
      <c r="B2427" s="3" t="s">
        <v>67</v>
      </c>
      <c r="C2427" s="3" t="s">
        <v>132</v>
      </c>
      <c r="D2427" s="62" t="str">
        <f t="shared" si="1"/>
        <v>44197sommeother_surgeons</v>
      </c>
      <c r="E2427" s="3">
        <v>850.0</v>
      </c>
    </row>
    <row r="2428">
      <c r="A2428" s="38">
        <v>44562.0</v>
      </c>
      <c r="B2428" s="3" t="s">
        <v>67</v>
      </c>
      <c r="C2428" s="3" t="s">
        <v>190</v>
      </c>
      <c r="D2428" s="62" t="str">
        <f t="shared" si="1"/>
        <v>44562orneother_surgeons</v>
      </c>
      <c r="E2428" s="3">
        <v>777.0</v>
      </c>
    </row>
    <row r="2429">
      <c r="A2429" s="38">
        <v>44197.0</v>
      </c>
      <c r="B2429" s="3" t="s">
        <v>58</v>
      </c>
      <c r="C2429" s="3" t="s">
        <v>143</v>
      </c>
      <c r="D2429" s="62" t="str">
        <f t="shared" si="1"/>
        <v>44197pyrenees-atlantiquesmidwives</v>
      </c>
      <c r="E2429" s="3">
        <v>480.0</v>
      </c>
    </row>
    <row r="2430">
      <c r="A2430" s="38">
        <v>44927.0</v>
      </c>
      <c r="B2430" s="3" t="s">
        <v>63</v>
      </c>
      <c r="C2430" s="3" t="s">
        <v>180</v>
      </c>
      <c r="D2430" s="62" t="str">
        <f t="shared" si="1"/>
        <v>44927haute-viennepharmacies</v>
      </c>
      <c r="E2430" s="3">
        <v>20.0</v>
      </c>
    </row>
    <row r="2431">
      <c r="A2431" s="38">
        <v>44927.0</v>
      </c>
      <c r="B2431" s="3" t="s">
        <v>58</v>
      </c>
      <c r="C2431" s="3" t="s">
        <v>157</v>
      </c>
      <c r="D2431" s="62" t="str">
        <f t="shared" si="1"/>
        <v>44927cantalmidwives</v>
      </c>
      <c r="E2431" s="3">
        <v>480.0</v>
      </c>
    </row>
    <row r="2432">
      <c r="A2432" s="38">
        <v>44927.0</v>
      </c>
      <c r="B2432" s="3" t="s">
        <v>59</v>
      </c>
      <c r="C2432" s="3" t="s">
        <v>205</v>
      </c>
      <c r="D2432" s="62" t="str">
        <f t="shared" si="1"/>
        <v>44927gersgynaecologists</v>
      </c>
      <c r="E2432" s="3">
        <v>1553.0</v>
      </c>
    </row>
    <row r="2433">
      <c r="A2433" s="38">
        <v>44927.0</v>
      </c>
      <c r="B2433" s="3" t="s">
        <v>60</v>
      </c>
      <c r="C2433" s="3" t="s">
        <v>154</v>
      </c>
      <c r="D2433" s="62" t="str">
        <f t="shared" si="1"/>
        <v>44927ariegepediatricians</v>
      </c>
      <c r="E2433" s="3">
        <v>415.0</v>
      </c>
    </row>
    <row r="2434">
      <c r="A2434" s="38">
        <v>44562.0</v>
      </c>
      <c r="B2434" s="3" t="s">
        <v>78</v>
      </c>
      <c r="C2434" s="3" t="s">
        <v>147</v>
      </c>
      <c r="D2434" s="62" t="str">
        <f t="shared" si="1"/>
        <v>44562landesplastic_surgeons</v>
      </c>
      <c r="E2434" s="3">
        <v>314.0</v>
      </c>
    </row>
    <row r="2435">
      <c r="A2435" s="38">
        <v>44927.0</v>
      </c>
      <c r="B2435" s="3" t="s">
        <v>76</v>
      </c>
      <c r="C2435" s="3" t="s">
        <v>116</v>
      </c>
      <c r="D2435" s="62" t="str">
        <f t="shared" si="1"/>
        <v>44927cherurologists</v>
      </c>
      <c r="E2435" s="3">
        <v>1634.0</v>
      </c>
    </row>
    <row r="2436">
      <c r="A2436" s="38">
        <v>44197.0</v>
      </c>
      <c r="B2436" s="3" t="s">
        <v>53</v>
      </c>
      <c r="C2436" s="3" t="s">
        <v>175</v>
      </c>
      <c r="D2436" s="62" t="str">
        <f t="shared" si="1"/>
        <v>44197hautes-pyreneescardiologists</v>
      </c>
      <c r="E2436" s="3">
        <v>2870.0</v>
      </c>
    </row>
    <row r="2437">
      <c r="A2437" s="38">
        <v>44927.0</v>
      </c>
      <c r="B2437" s="3" t="s">
        <v>58</v>
      </c>
      <c r="C2437" s="3" t="s">
        <v>116</v>
      </c>
      <c r="D2437" s="62" t="str">
        <f t="shared" si="1"/>
        <v>44927chermidwives</v>
      </c>
      <c r="E2437" s="3">
        <v>848.0</v>
      </c>
    </row>
    <row r="2438">
      <c r="A2438" s="38">
        <v>44197.0</v>
      </c>
      <c r="B2438" s="3" t="s">
        <v>52</v>
      </c>
      <c r="C2438" s="3" t="s">
        <v>156</v>
      </c>
      <c r="D2438" s="62" t="str">
        <f t="shared" si="1"/>
        <v>44197loir-et-cherphysiotherapists</v>
      </c>
      <c r="E2438" s="3">
        <v>581.0</v>
      </c>
    </row>
    <row r="2439">
      <c r="A2439" s="38">
        <v>44927.0</v>
      </c>
      <c r="B2439" s="3" t="s">
        <v>54</v>
      </c>
      <c r="C2439" s="3" t="s">
        <v>155</v>
      </c>
      <c r="D2439" s="62" t="str">
        <f t="shared" si="1"/>
        <v>44927reuniondentists</v>
      </c>
      <c r="E2439" s="3">
        <v>713.0</v>
      </c>
    </row>
    <row r="2440">
      <c r="A2440" s="38">
        <v>44197.0</v>
      </c>
      <c r="B2440" s="3" t="s">
        <v>70</v>
      </c>
      <c r="C2440" s="3" t="s">
        <v>168</v>
      </c>
      <c r="D2440" s="62" t="str">
        <f t="shared" si="1"/>
        <v>44197pyrenees-orientalesnurses</v>
      </c>
      <c r="E2440" s="3">
        <v>1805.0</v>
      </c>
    </row>
    <row r="2441">
      <c r="A2441" s="38">
        <v>44927.0</v>
      </c>
      <c r="B2441" s="3" t="s">
        <v>68</v>
      </c>
      <c r="C2441" s="3" t="s">
        <v>210</v>
      </c>
      <c r="D2441" s="62" t="str">
        <f t="shared" si="1"/>
        <v>44927meuseother_specialists</v>
      </c>
      <c r="E2441" s="3">
        <v>819.0</v>
      </c>
    </row>
    <row r="2442">
      <c r="A2442" s="38">
        <v>44197.0</v>
      </c>
      <c r="B2442" s="3" t="s">
        <v>74</v>
      </c>
      <c r="C2442" s="3" t="s">
        <v>157</v>
      </c>
      <c r="D2442" s="62" t="str">
        <f t="shared" si="1"/>
        <v>44197cantalpsychologists</v>
      </c>
      <c r="E2442" s="3">
        <v>116.0</v>
      </c>
    </row>
    <row r="2443">
      <c r="A2443" s="38">
        <v>44927.0</v>
      </c>
      <c r="B2443" s="3" t="s">
        <v>67</v>
      </c>
      <c r="C2443" s="3" t="s">
        <v>167</v>
      </c>
      <c r="D2443" s="62" t="str">
        <f t="shared" si="1"/>
        <v>44927lozereother_surgeons</v>
      </c>
      <c r="E2443" s="3">
        <v>650.0</v>
      </c>
    </row>
    <row r="2444">
      <c r="A2444" s="38">
        <v>44562.0</v>
      </c>
      <c r="B2444" s="3" t="s">
        <v>69</v>
      </c>
      <c r="C2444" s="3" t="s">
        <v>206</v>
      </c>
      <c r="D2444" s="62" t="str">
        <f t="shared" si="1"/>
        <v>44562aveyronent</v>
      </c>
      <c r="E2444" s="3">
        <v>5334.0</v>
      </c>
    </row>
    <row r="2445">
      <c r="A2445" s="38">
        <v>44562.0</v>
      </c>
      <c r="B2445" s="3" t="s">
        <v>68</v>
      </c>
      <c r="C2445" s="3" t="s">
        <v>169</v>
      </c>
      <c r="D2445" s="62" t="str">
        <f t="shared" si="1"/>
        <v>44562guadeloupeother_specialists</v>
      </c>
      <c r="E2445" s="3">
        <v>2308.0</v>
      </c>
    </row>
    <row r="2446">
      <c r="A2446" s="38">
        <v>44562.0</v>
      </c>
      <c r="B2446" s="3" t="s">
        <v>57</v>
      </c>
      <c r="C2446" s="3" t="s">
        <v>140</v>
      </c>
      <c r="D2446" s="62" t="str">
        <f t="shared" si="1"/>
        <v>44562haute-corsegps</v>
      </c>
      <c r="E2446" s="3">
        <v>1533.0</v>
      </c>
    </row>
    <row r="2447">
      <c r="A2447" s="38">
        <v>44562.0</v>
      </c>
      <c r="B2447" s="3" t="s">
        <v>66</v>
      </c>
      <c r="C2447" s="3" t="s">
        <v>135</v>
      </c>
      <c r="D2447" s="62" t="str">
        <f t="shared" si="1"/>
        <v>44562haute-savoiespeech_pathologists</v>
      </c>
      <c r="E2447" s="3">
        <v>235.0</v>
      </c>
    </row>
    <row r="2448">
      <c r="A2448" s="38">
        <v>44197.0</v>
      </c>
      <c r="B2448" s="3" t="s">
        <v>52</v>
      </c>
      <c r="C2448" s="3" t="s">
        <v>180</v>
      </c>
      <c r="D2448" s="62" t="str">
        <f t="shared" si="1"/>
        <v>44197haute-viennephysiotherapists</v>
      </c>
      <c r="E2448" s="3">
        <v>184.0</v>
      </c>
    </row>
    <row r="2449">
      <c r="A2449" s="38">
        <v>44562.0</v>
      </c>
      <c r="B2449" s="3" t="s">
        <v>63</v>
      </c>
      <c r="C2449" s="3" t="s">
        <v>126</v>
      </c>
      <c r="D2449" s="62" t="str">
        <f t="shared" si="1"/>
        <v>44562bouches-du-rhonepharmacies</v>
      </c>
      <c r="E2449" s="3">
        <v>14.0</v>
      </c>
    </row>
    <row r="2450">
      <c r="A2450" s="38">
        <v>44562.0</v>
      </c>
      <c r="B2450" s="3" t="s">
        <v>54</v>
      </c>
      <c r="C2450" s="3" t="s">
        <v>208</v>
      </c>
      <c r="D2450" s="62" t="str">
        <f t="shared" si="1"/>
        <v>44562lotdentists</v>
      </c>
      <c r="E2450" s="3">
        <v>735.0</v>
      </c>
    </row>
    <row r="2451">
      <c r="A2451" s="38">
        <v>44197.0</v>
      </c>
      <c r="B2451" s="3" t="s">
        <v>67</v>
      </c>
      <c r="C2451" s="3" t="s">
        <v>199</v>
      </c>
      <c r="D2451" s="62" t="str">
        <f t="shared" si="1"/>
        <v>44197charenteother_surgeons</v>
      </c>
      <c r="E2451" s="3">
        <v>2923.0</v>
      </c>
    </row>
    <row r="2452">
      <c r="A2452" s="38">
        <v>44927.0</v>
      </c>
      <c r="B2452" s="3" t="s">
        <v>70</v>
      </c>
      <c r="C2452" s="3" t="s">
        <v>179</v>
      </c>
      <c r="D2452" s="62" t="str">
        <f t="shared" si="1"/>
        <v>44927gardnurses</v>
      </c>
      <c r="E2452" s="3">
        <v>202.0</v>
      </c>
    </row>
    <row r="2453">
      <c r="A2453" s="38">
        <v>44927.0</v>
      </c>
      <c r="B2453" s="3" t="s">
        <v>63</v>
      </c>
      <c r="C2453" s="3" t="s">
        <v>124</v>
      </c>
      <c r="D2453" s="62" t="str">
        <f t="shared" si="1"/>
        <v>44927rhonepharmacies</v>
      </c>
      <c r="E2453" s="3">
        <v>110.0</v>
      </c>
    </row>
    <row r="2454">
      <c r="A2454" s="38">
        <v>44197.0</v>
      </c>
      <c r="B2454" s="3" t="s">
        <v>63</v>
      </c>
      <c r="C2454" s="3" t="s">
        <v>184</v>
      </c>
      <c r="D2454" s="62" t="str">
        <f t="shared" si="1"/>
        <v>44197hauts-de-seinepharmacies</v>
      </c>
      <c r="E2454" s="3">
        <v>382.0</v>
      </c>
    </row>
    <row r="2455">
      <c r="A2455" s="38">
        <v>44197.0</v>
      </c>
      <c r="B2455" s="3" t="s">
        <v>69</v>
      </c>
      <c r="C2455" s="3" t="s">
        <v>174</v>
      </c>
      <c r="D2455" s="62" t="str">
        <f t="shared" si="1"/>
        <v>44197haute-marneent</v>
      </c>
      <c r="E2455" s="3">
        <v>954.0</v>
      </c>
    </row>
    <row r="2456">
      <c r="A2456" s="38">
        <v>44927.0</v>
      </c>
      <c r="B2456" s="3" t="s">
        <v>69</v>
      </c>
      <c r="C2456" s="3" t="s">
        <v>171</v>
      </c>
      <c r="D2456" s="62" t="str">
        <f t="shared" si="1"/>
        <v>44927alpes-de-haute-provenceent</v>
      </c>
      <c r="E2456" s="3">
        <v>3561.0</v>
      </c>
    </row>
    <row r="2457">
      <c r="A2457" s="38">
        <v>44197.0</v>
      </c>
      <c r="B2457" s="3" t="s">
        <v>69</v>
      </c>
      <c r="C2457" s="3" t="s">
        <v>206</v>
      </c>
      <c r="D2457" s="62" t="str">
        <f t="shared" si="1"/>
        <v>44197aveyronent</v>
      </c>
      <c r="E2457" s="3">
        <v>2283.0</v>
      </c>
    </row>
    <row r="2458">
      <c r="A2458" s="38">
        <v>44927.0</v>
      </c>
      <c r="B2458" s="3" t="s">
        <v>75</v>
      </c>
      <c r="C2458" s="3" t="s">
        <v>162</v>
      </c>
      <c r="D2458" s="62" t="str">
        <f t="shared" si="1"/>
        <v>44927finistereosteopaths</v>
      </c>
      <c r="E2458" s="3">
        <v>790.0</v>
      </c>
    </row>
    <row r="2459">
      <c r="A2459" s="38">
        <v>44197.0</v>
      </c>
      <c r="B2459" s="3" t="s">
        <v>55</v>
      </c>
      <c r="C2459" s="3" t="s">
        <v>115</v>
      </c>
      <c r="D2459" s="62" t="str">
        <f t="shared" si="1"/>
        <v>44197loire-atlantiqueophthalmologists</v>
      </c>
      <c r="E2459" s="3">
        <v>2823.0</v>
      </c>
    </row>
    <row r="2460">
      <c r="A2460" s="38">
        <v>44197.0</v>
      </c>
      <c r="B2460" s="3" t="s">
        <v>75</v>
      </c>
      <c r="C2460" s="3" t="s">
        <v>187</v>
      </c>
      <c r="D2460" s="62" t="str">
        <f t="shared" si="1"/>
        <v>44197calvadososteopaths</v>
      </c>
      <c r="E2460" s="3">
        <v>797.0</v>
      </c>
    </row>
    <row r="2461">
      <c r="A2461" s="38">
        <v>44562.0</v>
      </c>
      <c r="B2461" s="3" t="s">
        <v>54</v>
      </c>
      <c r="C2461" s="3" t="s">
        <v>207</v>
      </c>
      <c r="D2461" s="62" t="str">
        <f t="shared" si="1"/>
        <v>44562corse-du-suddentists</v>
      </c>
      <c r="E2461" s="3">
        <v>709.0</v>
      </c>
    </row>
    <row r="2462">
      <c r="A2462" s="38">
        <v>44197.0</v>
      </c>
      <c r="B2462" s="3" t="s">
        <v>70</v>
      </c>
      <c r="C2462" s="3" t="s">
        <v>111</v>
      </c>
      <c r="D2462" s="62" t="str">
        <f t="shared" si="1"/>
        <v>44197parisnurses</v>
      </c>
      <c r="E2462" s="3">
        <v>1326.0</v>
      </c>
    </row>
    <row r="2463">
      <c r="A2463" s="38">
        <v>44927.0</v>
      </c>
      <c r="B2463" s="3" t="s">
        <v>75</v>
      </c>
      <c r="C2463" s="3" t="s">
        <v>178</v>
      </c>
      <c r="D2463" s="62" t="str">
        <f t="shared" si="1"/>
        <v>44927girondeosteopaths</v>
      </c>
      <c r="E2463" s="3">
        <v>557.0</v>
      </c>
    </row>
    <row r="2464">
      <c r="A2464" s="38">
        <v>44927.0</v>
      </c>
      <c r="B2464" s="3" t="s">
        <v>65</v>
      </c>
      <c r="C2464" s="3" t="s">
        <v>178</v>
      </c>
      <c r="D2464" s="62" t="str">
        <f t="shared" si="1"/>
        <v>44927girondeanesthetists</v>
      </c>
      <c r="E2464" s="3">
        <v>2300.0</v>
      </c>
    </row>
    <row r="2465">
      <c r="A2465" s="38">
        <v>44927.0</v>
      </c>
      <c r="B2465" s="3" t="s">
        <v>68</v>
      </c>
      <c r="C2465" s="3" t="s">
        <v>204</v>
      </c>
      <c r="D2465" s="62" t="str">
        <f t="shared" si="1"/>
        <v>44927charente-maritimeother_specialists</v>
      </c>
      <c r="E2465" s="3">
        <v>1339.0</v>
      </c>
    </row>
    <row r="2466">
      <c r="A2466" s="38">
        <v>44562.0</v>
      </c>
      <c r="B2466" s="3" t="s">
        <v>69</v>
      </c>
      <c r="C2466" s="3" t="s">
        <v>129</v>
      </c>
      <c r="D2466" s="62" t="str">
        <f t="shared" si="1"/>
        <v>44562aisneent</v>
      </c>
      <c r="E2466" s="3">
        <v>2130.0</v>
      </c>
    </row>
    <row r="2467">
      <c r="A2467" s="38">
        <v>44197.0</v>
      </c>
      <c r="B2467" s="3" t="s">
        <v>68</v>
      </c>
      <c r="C2467" s="3" t="s">
        <v>179</v>
      </c>
      <c r="D2467" s="62" t="str">
        <f t="shared" si="1"/>
        <v>44197gardother_specialists</v>
      </c>
      <c r="E2467" s="3">
        <v>1108.0</v>
      </c>
    </row>
    <row r="2468">
      <c r="A2468" s="38">
        <v>44562.0</v>
      </c>
      <c r="B2468" s="3" t="s">
        <v>57</v>
      </c>
      <c r="C2468" s="3" t="s">
        <v>137</v>
      </c>
      <c r="D2468" s="62" t="str">
        <f t="shared" si="1"/>
        <v>44562ille-et-vilainegps</v>
      </c>
      <c r="E2468" s="3">
        <v>1747.0</v>
      </c>
    </row>
    <row r="2469">
      <c r="A2469" s="38">
        <v>44197.0</v>
      </c>
      <c r="B2469" s="3" t="s">
        <v>62</v>
      </c>
      <c r="C2469" s="3" t="s">
        <v>129</v>
      </c>
      <c r="D2469" s="62" t="str">
        <f t="shared" si="1"/>
        <v>44197aisneother_non_medical_hcps</v>
      </c>
      <c r="E2469" s="3">
        <v>226.0</v>
      </c>
    </row>
    <row r="2470">
      <c r="A2470" s="38">
        <v>44927.0</v>
      </c>
      <c r="B2470" s="3" t="s">
        <v>76</v>
      </c>
      <c r="C2470" s="3" t="s">
        <v>96</v>
      </c>
      <c r="D2470" s="62" t="str">
        <f t="shared" si="1"/>
        <v>44927urologists</v>
      </c>
      <c r="E2470" s="3">
        <v>775.0</v>
      </c>
    </row>
    <row r="2471">
      <c r="A2471" s="38">
        <v>44927.0</v>
      </c>
      <c r="B2471" s="3" t="s">
        <v>64</v>
      </c>
      <c r="C2471" s="3" t="s">
        <v>116</v>
      </c>
      <c r="D2471" s="62" t="str">
        <f t="shared" si="1"/>
        <v>44927cherradiologists</v>
      </c>
      <c r="E2471" s="3">
        <v>4118.0</v>
      </c>
    </row>
    <row r="2472">
      <c r="A2472" s="38">
        <v>44562.0</v>
      </c>
      <c r="B2472" s="3" t="s">
        <v>60</v>
      </c>
      <c r="C2472" s="3" t="s">
        <v>182</v>
      </c>
      <c r="D2472" s="62" t="str">
        <f t="shared" si="1"/>
        <v>44562yvelinespediatricians</v>
      </c>
      <c r="E2472" s="3">
        <v>1086.0</v>
      </c>
    </row>
    <row r="2473">
      <c r="A2473" s="38">
        <v>44927.0</v>
      </c>
      <c r="B2473" s="3" t="s">
        <v>68</v>
      </c>
      <c r="C2473" s="3" t="s">
        <v>178</v>
      </c>
      <c r="D2473" s="62" t="str">
        <f t="shared" si="1"/>
        <v>44927girondeother_specialists</v>
      </c>
      <c r="E2473" s="3">
        <v>1366.0</v>
      </c>
    </row>
    <row r="2474">
      <c r="A2474" s="38">
        <v>44927.0</v>
      </c>
      <c r="B2474" s="3" t="s">
        <v>74</v>
      </c>
      <c r="C2474" s="3" t="s">
        <v>203</v>
      </c>
      <c r="D2474" s="62" t="str">
        <f t="shared" si="1"/>
        <v>44927nordpsychologists</v>
      </c>
      <c r="E2474" s="3">
        <v>179.0</v>
      </c>
    </row>
    <row r="2475">
      <c r="A2475" s="38">
        <v>44197.0</v>
      </c>
      <c r="B2475" s="3" t="s">
        <v>71</v>
      </c>
      <c r="C2475" s="3" t="s">
        <v>118</v>
      </c>
      <c r="D2475" s="62" t="str">
        <f t="shared" si="1"/>
        <v>44197cote-d'ororthopedists_and_trauma_surgeons</v>
      </c>
      <c r="E2475" s="3">
        <v>1387.0</v>
      </c>
    </row>
    <row r="2476">
      <c r="A2476" s="38">
        <v>44562.0</v>
      </c>
      <c r="B2476" s="3" t="s">
        <v>74</v>
      </c>
      <c r="C2476" s="3" t="s">
        <v>184</v>
      </c>
      <c r="D2476" s="62" t="str">
        <f t="shared" si="1"/>
        <v>44562hauts-de-seinepsychologists</v>
      </c>
      <c r="E2476" s="3">
        <v>131.0</v>
      </c>
    </row>
    <row r="2477">
      <c r="A2477" s="38">
        <v>44197.0</v>
      </c>
      <c r="B2477" s="3" t="s">
        <v>55</v>
      </c>
      <c r="C2477" s="3" t="s">
        <v>117</v>
      </c>
      <c r="D2477" s="62" t="str">
        <f t="shared" si="1"/>
        <v>44197essonneophthalmologists</v>
      </c>
      <c r="E2477" s="3">
        <v>4996.0</v>
      </c>
    </row>
    <row r="2478">
      <c r="A2478" s="38">
        <v>44927.0</v>
      </c>
      <c r="B2478" s="3" t="s">
        <v>55</v>
      </c>
      <c r="C2478" s="3" t="s">
        <v>153</v>
      </c>
      <c r="D2478" s="62" t="str">
        <f t="shared" si="1"/>
        <v>44927haut-rhinophthalmologists</v>
      </c>
      <c r="E2478" s="3">
        <v>5326.0</v>
      </c>
    </row>
    <row r="2479">
      <c r="A2479" s="38">
        <v>44562.0</v>
      </c>
      <c r="B2479" s="3" t="s">
        <v>64</v>
      </c>
      <c r="C2479" s="3" t="s">
        <v>119</v>
      </c>
      <c r="D2479" s="62" t="str">
        <f t="shared" si="1"/>
        <v>44562seine-et-marneradiologists</v>
      </c>
      <c r="E2479" s="3">
        <v>2283.0</v>
      </c>
    </row>
    <row r="2480">
      <c r="A2480" s="38">
        <v>44927.0</v>
      </c>
      <c r="B2480" s="3" t="s">
        <v>59</v>
      </c>
      <c r="C2480" s="3" t="s">
        <v>169</v>
      </c>
      <c r="D2480" s="62" t="str">
        <f t="shared" si="1"/>
        <v>44927guadeloupegynaecologists</v>
      </c>
      <c r="E2480" s="3">
        <v>1743.0</v>
      </c>
    </row>
    <row r="2481">
      <c r="A2481" s="38">
        <v>44197.0</v>
      </c>
      <c r="B2481" s="3" t="s">
        <v>78</v>
      </c>
      <c r="C2481" s="3" t="s">
        <v>199</v>
      </c>
      <c r="D2481" s="62" t="str">
        <f t="shared" si="1"/>
        <v>44197charenteplastic_surgeons</v>
      </c>
      <c r="E2481" s="3">
        <v>587.0</v>
      </c>
    </row>
    <row r="2482">
      <c r="A2482" s="38">
        <v>44197.0</v>
      </c>
      <c r="B2482" s="3" t="s">
        <v>68</v>
      </c>
      <c r="C2482" s="3" t="s">
        <v>166</v>
      </c>
      <c r="D2482" s="62" t="str">
        <f t="shared" si="1"/>
        <v>44197audeother_specialists</v>
      </c>
      <c r="E2482" s="3">
        <v>1372.0</v>
      </c>
    </row>
    <row r="2483">
      <c r="A2483" s="38">
        <v>44197.0</v>
      </c>
      <c r="B2483" s="3" t="s">
        <v>58</v>
      </c>
      <c r="C2483" s="3" t="s">
        <v>121</v>
      </c>
      <c r="D2483" s="62" t="str">
        <f t="shared" si="1"/>
        <v>44197doubsmidwives</v>
      </c>
      <c r="E2483" s="3">
        <v>520.0</v>
      </c>
    </row>
    <row r="2484">
      <c r="A2484" s="38">
        <v>44927.0</v>
      </c>
      <c r="B2484" s="3" t="s">
        <v>54</v>
      </c>
      <c r="C2484" s="3" t="s">
        <v>132</v>
      </c>
      <c r="D2484" s="62" t="str">
        <f t="shared" si="1"/>
        <v>44927sommedentists</v>
      </c>
      <c r="E2484" s="3">
        <v>752.0</v>
      </c>
    </row>
    <row r="2485">
      <c r="A2485" s="38">
        <v>44562.0</v>
      </c>
      <c r="B2485" s="3" t="s">
        <v>62</v>
      </c>
      <c r="C2485" s="3" t="s">
        <v>196</v>
      </c>
      <c r="D2485" s="62" t="str">
        <f t="shared" si="1"/>
        <v>44562mancheother_non_medical_hcps</v>
      </c>
      <c r="E2485" s="3">
        <v>454.0</v>
      </c>
    </row>
    <row r="2486">
      <c r="A2486" s="38">
        <v>44197.0</v>
      </c>
      <c r="B2486" s="3" t="s">
        <v>77</v>
      </c>
      <c r="C2486" s="3" t="s">
        <v>187</v>
      </c>
      <c r="D2486" s="62" t="str">
        <f t="shared" si="1"/>
        <v>44197calvadospodologists</v>
      </c>
      <c r="E2486" s="3">
        <v>833.0</v>
      </c>
    </row>
    <row r="2487">
      <c r="A2487" s="38">
        <v>44927.0</v>
      </c>
      <c r="B2487" s="3" t="s">
        <v>67</v>
      </c>
      <c r="C2487" s="3" t="s">
        <v>137</v>
      </c>
      <c r="D2487" s="62" t="str">
        <f t="shared" si="1"/>
        <v>44927ille-et-vilaineother_surgeons</v>
      </c>
      <c r="E2487" s="3">
        <v>592.0</v>
      </c>
    </row>
    <row r="2488">
      <c r="A2488" s="38">
        <v>44927.0</v>
      </c>
      <c r="B2488" s="3" t="s">
        <v>58</v>
      </c>
      <c r="C2488" s="3" t="s">
        <v>165</v>
      </c>
      <c r="D2488" s="62" t="str">
        <f t="shared" si="1"/>
        <v>44927ardechemidwives</v>
      </c>
      <c r="E2488" s="3">
        <v>601.0</v>
      </c>
    </row>
    <row r="2489">
      <c r="A2489" s="38">
        <v>44197.0</v>
      </c>
      <c r="B2489" s="3" t="s">
        <v>64</v>
      </c>
      <c r="C2489" s="3" t="s">
        <v>177</v>
      </c>
      <c r="D2489" s="62" t="str">
        <f t="shared" si="1"/>
        <v>44197dordogneradiologists</v>
      </c>
      <c r="E2489" s="3">
        <v>5026.0</v>
      </c>
    </row>
    <row r="2490">
      <c r="A2490" s="38">
        <v>44562.0</v>
      </c>
      <c r="B2490" s="3" t="s">
        <v>77</v>
      </c>
      <c r="C2490" s="3" t="s">
        <v>187</v>
      </c>
      <c r="D2490" s="62" t="str">
        <f t="shared" si="1"/>
        <v>44562calvadospodologists</v>
      </c>
      <c r="E2490" s="3">
        <v>974.0</v>
      </c>
    </row>
    <row r="2491">
      <c r="A2491" s="38">
        <v>44197.0</v>
      </c>
      <c r="B2491" s="3" t="s">
        <v>57</v>
      </c>
      <c r="C2491" s="3" t="s">
        <v>167</v>
      </c>
      <c r="D2491" s="62" t="str">
        <f t="shared" si="1"/>
        <v>44197lozeregps</v>
      </c>
      <c r="E2491" s="3">
        <v>1236.0</v>
      </c>
    </row>
    <row r="2492">
      <c r="A2492" s="38">
        <v>44927.0</v>
      </c>
      <c r="B2492" s="3" t="s">
        <v>53</v>
      </c>
      <c r="C2492" s="3" t="s">
        <v>128</v>
      </c>
      <c r="D2492" s="62" t="str">
        <f t="shared" si="1"/>
        <v>44927indre-et-loirecardiologists</v>
      </c>
      <c r="E2492" s="3">
        <v>1588.0</v>
      </c>
    </row>
    <row r="2493">
      <c r="A2493" s="38">
        <v>44562.0</v>
      </c>
      <c r="B2493" s="3" t="s">
        <v>69</v>
      </c>
      <c r="C2493" s="3" t="s">
        <v>128</v>
      </c>
      <c r="D2493" s="62" t="str">
        <f t="shared" si="1"/>
        <v>44562indre-et-loireent</v>
      </c>
      <c r="E2493" s="3">
        <v>1340.0</v>
      </c>
    </row>
    <row r="2494">
      <c r="A2494" s="38">
        <v>44562.0</v>
      </c>
      <c r="B2494" s="3" t="s">
        <v>62</v>
      </c>
      <c r="C2494" s="3" t="s">
        <v>149</v>
      </c>
      <c r="D2494" s="62" t="str">
        <f t="shared" si="1"/>
        <v>44562ainother_non_medical_hcps</v>
      </c>
      <c r="E2494" s="3">
        <v>222.0</v>
      </c>
    </row>
    <row r="2495">
      <c r="A2495" s="38">
        <v>44562.0</v>
      </c>
      <c r="B2495" s="3" t="s">
        <v>55</v>
      </c>
      <c r="C2495" s="3" t="s">
        <v>132</v>
      </c>
      <c r="D2495" s="62" t="str">
        <f t="shared" si="1"/>
        <v>44562sommeophthalmologists</v>
      </c>
      <c r="E2495" s="3">
        <v>6924.0</v>
      </c>
    </row>
    <row r="2496">
      <c r="A2496" s="38">
        <v>44562.0</v>
      </c>
      <c r="B2496" s="3" t="s">
        <v>72</v>
      </c>
      <c r="C2496" s="3" t="s">
        <v>209</v>
      </c>
      <c r="D2496" s="62" t="str">
        <f t="shared" si="1"/>
        <v>44562indreinternists</v>
      </c>
      <c r="E2496" s="3">
        <v>73.0</v>
      </c>
    </row>
    <row r="2497">
      <c r="A2497" s="38">
        <v>44562.0</v>
      </c>
      <c r="B2497" s="3" t="s">
        <v>61</v>
      </c>
      <c r="C2497" s="3" t="s">
        <v>170</v>
      </c>
      <c r="D2497" s="62" t="str">
        <f t="shared" si="1"/>
        <v>44562seine-saint-denispsychiatrists</v>
      </c>
      <c r="E2497" s="3">
        <v>628.0</v>
      </c>
    </row>
    <row r="2498">
      <c r="A2498" s="38">
        <v>44927.0</v>
      </c>
      <c r="B2498" s="3" t="s">
        <v>75</v>
      </c>
      <c r="C2498" s="3" t="s">
        <v>151</v>
      </c>
      <c r="D2498" s="62" t="str">
        <f t="shared" si="1"/>
        <v>44927saone-et-loireosteopaths</v>
      </c>
      <c r="E2498" s="3">
        <v>831.0</v>
      </c>
    </row>
    <row r="2499">
      <c r="A2499" s="38">
        <v>44197.0</v>
      </c>
      <c r="B2499" s="3" t="s">
        <v>69</v>
      </c>
      <c r="C2499" s="3" t="s">
        <v>129</v>
      </c>
      <c r="D2499" s="62" t="str">
        <f t="shared" si="1"/>
        <v>44197aisneent</v>
      </c>
      <c r="E2499" s="3">
        <v>1528.0</v>
      </c>
    </row>
    <row r="2500">
      <c r="A2500" s="38">
        <v>44927.0</v>
      </c>
      <c r="B2500" s="3" t="s">
        <v>56</v>
      </c>
      <c r="C2500" s="3" t="s">
        <v>191</v>
      </c>
      <c r="D2500" s="62" t="str">
        <f t="shared" si="1"/>
        <v>44927moselledermatologists</v>
      </c>
      <c r="E2500" s="3">
        <v>2322.0</v>
      </c>
    </row>
    <row r="2501">
      <c r="A2501" s="38">
        <v>44927.0</v>
      </c>
      <c r="B2501" s="3" t="s">
        <v>56</v>
      </c>
      <c r="C2501" s="3" t="s">
        <v>207</v>
      </c>
      <c r="D2501" s="62" t="str">
        <f t="shared" si="1"/>
        <v>44927corse-du-suddermatologists</v>
      </c>
      <c r="E2501" s="3">
        <v>3185.0</v>
      </c>
    </row>
    <row r="2502">
      <c r="A2502" s="38">
        <v>44927.0</v>
      </c>
      <c r="B2502" s="3" t="s">
        <v>53</v>
      </c>
      <c r="C2502" s="3" t="s">
        <v>165</v>
      </c>
      <c r="D2502" s="62" t="str">
        <f t="shared" si="1"/>
        <v>44927ardechecardiologists</v>
      </c>
      <c r="E2502" s="3">
        <v>2237.0</v>
      </c>
    </row>
    <row r="2503">
      <c r="A2503" s="38">
        <v>44927.0</v>
      </c>
      <c r="B2503" s="3" t="s">
        <v>52</v>
      </c>
      <c r="C2503" s="3" t="s">
        <v>173</v>
      </c>
      <c r="D2503" s="62" t="str">
        <f t="shared" si="1"/>
        <v>44927creusephysiotherapists</v>
      </c>
      <c r="E2503" s="3">
        <v>419.0</v>
      </c>
    </row>
    <row r="2504">
      <c r="A2504" s="38">
        <v>44927.0</v>
      </c>
      <c r="B2504" s="3" t="s">
        <v>59</v>
      </c>
      <c r="C2504" s="3" t="s">
        <v>153</v>
      </c>
      <c r="D2504" s="62" t="str">
        <f t="shared" si="1"/>
        <v>44927haut-rhingynaecologists</v>
      </c>
      <c r="E2504" s="3">
        <v>2248.0</v>
      </c>
    </row>
    <row r="2505">
      <c r="A2505" s="38">
        <v>44562.0</v>
      </c>
      <c r="B2505" s="3" t="s">
        <v>74</v>
      </c>
      <c r="C2505" s="3" t="s">
        <v>161</v>
      </c>
      <c r="D2505" s="62" t="str">
        <f t="shared" si="1"/>
        <v>44562aubepsychologists</v>
      </c>
      <c r="E2505" s="3">
        <v>175.0</v>
      </c>
    </row>
    <row r="2506">
      <c r="A2506" s="38">
        <v>44927.0</v>
      </c>
      <c r="B2506" s="3" t="s">
        <v>68</v>
      </c>
      <c r="C2506" s="3" t="s">
        <v>190</v>
      </c>
      <c r="D2506" s="62" t="str">
        <f t="shared" si="1"/>
        <v>44927orneother_specialists</v>
      </c>
      <c r="E2506" s="3">
        <v>1584.0</v>
      </c>
    </row>
    <row r="2507">
      <c r="A2507" s="38">
        <v>44927.0</v>
      </c>
      <c r="B2507" s="3" t="s">
        <v>62</v>
      </c>
      <c r="C2507" s="3" t="s">
        <v>205</v>
      </c>
      <c r="D2507" s="62" t="str">
        <f t="shared" si="1"/>
        <v>44927gersother_non_medical_hcps</v>
      </c>
      <c r="E2507" s="3">
        <v>256.0</v>
      </c>
    </row>
    <row r="2508">
      <c r="A2508" s="38">
        <v>44562.0</v>
      </c>
      <c r="B2508" s="3" t="s">
        <v>52</v>
      </c>
      <c r="C2508" s="3" t="s">
        <v>147</v>
      </c>
      <c r="D2508" s="62" t="str">
        <f t="shared" si="1"/>
        <v>44562landesphysiotherapists</v>
      </c>
      <c r="E2508" s="3">
        <v>237.0</v>
      </c>
    </row>
    <row r="2509">
      <c r="A2509" s="38">
        <v>44562.0</v>
      </c>
      <c r="B2509" s="3" t="s">
        <v>60</v>
      </c>
      <c r="C2509" s="3" t="s">
        <v>192</v>
      </c>
      <c r="D2509" s="62" t="str">
        <f t="shared" si="1"/>
        <v>44562dromepediatricians</v>
      </c>
      <c r="E2509" s="3">
        <v>1979.0</v>
      </c>
    </row>
    <row r="2510">
      <c r="A2510" s="38">
        <v>44927.0</v>
      </c>
      <c r="B2510" s="3" t="s">
        <v>64</v>
      </c>
      <c r="C2510" s="3" t="s">
        <v>192</v>
      </c>
      <c r="D2510" s="62" t="str">
        <f t="shared" si="1"/>
        <v>44927dromeradiologists</v>
      </c>
      <c r="E2510" s="3">
        <v>4660.0</v>
      </c>
    </row>
    <row r="2511">
      <c r="A2511" s="38">
        <v>44197.0</v>
      </c>
      <c r="B2511" s="3" t="s">
        <v>77</v>
      </c>
      <c r="C2511" s="3" t="s">
        <v>153</v>
      </c>
      <c r="D2511" s="62" t="str">
        <f t="shared" si="1"/>
        <v>44197haut-rhinpodologists</v>
      </c>
      <c r="E2511" s="3">
        <v>982.0</v>
      </c>
    </row>
    <row r="2512">
      <c r="A2512" s="38">
        <v>44562.0</v>
      </c>
      <c r="B2512" s="3" t="s">
        <v>77</v>
      </c>
      <c r="C2512" s="3" t="s">
        <v>116</v>
      </c>
      <c r="D2512" s="62" t="str">
        <f t="shared" si="1"/>
        <v>44562cherpodologists</v>
      </c>
      <c r="E2512" s="3">
        <v>1042.0</v>
      </c>
    </row>
    <row r="2513">
      <c r="A2513" s="38">
        <v>44562.0</v>
      </c>
      <c r="B2513" s="3" t="s">
        <v>57</v>
      </c>
      <c r="C2513" s="3" t="s">
        <v>171</v>
      </c>
      <c r="D2513" s="62" t="str">
        <f t="shared" si="1"/>
        <v>44562alpes-de-haute-provencegps</v>
      </c>
      <c r="E2513" s="3">
        <v>1588.0</v>
      </c>
    </row>
    <row r="2514">
      <c r="A2514" s="38">
        <v>44927.0</v>
      </c>
      <c r="B2514" s="3" t="s">
        <v>52</v>
      </c>
      <c r="C2514" s="3" t="s">
        <v>142</v>
      </c>
      <c r="D2514" s="62" t="str">
        <f t="shared" si="1"/>
        <v>44927haute-saonephysiotherapists</v>
      </c>
      <c r="E2514" s="3">
        <v>317.0</v>
      </c>
    </row>
    <row r="2515">
      <c r="A2515" s="38">
        <v>44562.0</v>
      </c>
      <c r="B2515" s="3" t="s">
        <v>78</v>
      </c>
      <c r="C2515" s="3" t="s">
        <v>123</v>
      </c>
      <c r="D2515" s="62" t="str">
        <f t="shared" si="1"/>
        <v>44562val-de-marneplastic_surgeons</v>
      </c>
      <c r="E2515" s="3">
        <v>663.0</v>
      </c>
    </row>
    <row r="2516">
      <c r="A2516" s="38">
        <v>44197.0</v>
      </c>
      <c r="B2516" s="3" t="s">
        <v>55</v>
      </c>
      <c r="C2516" s="3" t="s">
        <v>194</v>
      </c>
      <c r="D2516" s="62" t="str">
        <f t="shared" si="1"/>
        <v>44197savoieophthalmologists</v>
      </c>
      <c r="E2516" s="3">
        <v>2659.0</v>
      </c>
    </row>
    <row r="2517">
      <c r="A2517" s="38">
        <v>44197.0</v>
      </c>
      <c r="B2517" s="3" t="s">
        <v>71</v>
      </c>
      <c r="C2517" s="3" t="s">
        <v>210</v>
      </c>
      <c r="D2517" s="62" t="str">
        <f t="shared" si="1"/>
        <v>44197meuseorthopedists_and_trauma_surgeons</v>
      </c>
      <c r="E2517" s="3">
        <v>129.0</v>
      </c>
    </row>
    <row r="2518">
      <c r="A2518" s="38">
        <v>44562.0</v>
      </c>
      <c r="B2518" s="3" t="s">
        <v>54</v>
      </c>
      <c r="C2518" s="3" t="s">
        <v>146</v>
      </c>
      <c r="D2518" s="62" t="str">
        <f t="shared" si="1"/>
        <v>44562tarndentists</v>
      </c>
      <c r="E2518" s="3">
        <v>877.0</v>
      </c>
    </row>
    <row r="2519">
      <c r="A2519" s="38">
        <v>44562.0</v>
      </c>
      <c r="B2519" s="3" t="s">
        <v>53</v>
      </c>
      <c r="C2519" s="3" t="s">
        <v>192</v>
      </c>
      <c r="D2519" s="62" t="str">
        <f t="shared" si="1"/>
        <v>44562dromecardiologists</v>
      </c>
      <c r="E2519" s="3">
        <v>2230.0</v>
      </c>
    </row>
    <row r="2520">
      <c r="A2520" s="38">
        <v>44197.0</v>
      </c>
      <c r="B2520" s="3" t="s">
        <v>77</v>
      </c>
      <c r="C2520" s="3" t="s">
        <v>172</v>
      </c>
      <c r="D2520" s="62" t="str">
        <f t="shared" si="1"/>
        <v>44197nievrepodologists</v>
      </c>
      <c r="E2520" s="3">
        <v>792.0</v>
      </c>
    </row>
    <row r="2521">
      <c r="A2521" s="38">
        <v>44562.0</v>
      </c>
      <c r="B2521" s="3" t="s">
        <v>58</v>
      </c>
      <c r="C2521" s="3" t="s">
        <v>118</v>
      </c>
      <c r="D2521" s="62" t="str">
        <f t="shared" si="1"/>
        <v>44562cote-d'ormidwives</v>
      </c>
      <c r="E2521" s="3">
        <v>721.0</v>
      </c>
    </row>
    <row r="2522">
      <c r="A2522" s="38">
        <v>44197.0</v>
      </c>
      <c r="B2522" s="3" t="s">
        <v>52</v>
      </c>
      <c r="C2522" s="3" t="s">
        <v>153</v>
      </c>
      <c r="D2522" s="62" t="str">
        <f t="shared" si="1"/>
        <v>44197haut-rhinphysiotherapists</v>
      </c>
      <c r="E2522" s="3">
        <v>431.0</v>
      </c>
    </row>
    <row r="2523">
      <c r="A2523" s="38">
        <v>44197.0</v>
      </c>
      <c r="B2523" s="3" t="s">
        <v>54</v>
      </c>
      <c r="C2523" s="3" t="s">
        <v>206</v>
      </c>
      <c r="D2523" s="62" t="str">
        <f t="shared" si="1"/>
        <v>44197aveyrondentists</v>
      </c>
      <c r="E2523" s="3">
        <v>1074.0</v>
      </c>
    </row>
    <row r="2524">
      <c r="A2524" s="38">
        <v>44927.0</v>
      </c>
      <c r="B2524" s="3" t="s">
        <v>61</v>
      </c>
      <c r="C2524" s="3" t="s">
        <v>137</v>
      </c>
      <c r="D2524" s="62" t="str">
        <f t="shared" si="1"/>
        <v>44927ille-et-vilainepsychiatrists</v>
      </c>
      <c r="E2524" s="3">
        <v>368.0</v>
      </c>
    </row>
    <row r="2525">
      <c r="A2525" s="38">
        <v>44562.0</v>
      </c>
      <c r="B2525" s="3" t="s">
        <v>60</v>
      </c>
      <c r="C2525" s="3" t="s">
        <v>116</v>
      </c>
      <c r="D2525" s="62" t="str">
        <f t="shared" si="1"/>
        <v>44562cherpediatricians</v>
      </c>
      <c r="E2525" s="3">
        <v>1562.0</v>
      </c>
    </row>
    <row r="2526">
      <c r="A2526" s="38">
        <v>44197.0</v>
      </c>
      <c r="B2526" s="3" t="s">
        <v>58</v>
      </c>
      <c r="C2526" s="3" t="s">
        <v>140</v>
      </c>
      <c r="D2526" s="62" t="str">
        <f t="shared" si="1"/>
        <v>44197haute-corsemidwives</v>
      </c>
      <c r="E2526" s="3">
        <v>931.0</v>
      </c>
    </row>
    <row r="2527">
      <c r="A2527" s="38">
        <v>44562.0</v>
      </c>
      <c r="B2527" s="3" t="s">
        <v>57</v>
      </c>
      <c r="C2527" s="3" t="s">
        <v>211</v>
      </c>
      <c r="D2527" s="62" t="str">
        <f t="shared" si="1"/>
        <v>44562guyanegps</v>
      </c>
      <c r="E2527" s="3">
        <v>1087.0</v>
      </c>
    </row>
    <row r="2528">
      <c r="A2528" s="38">
        <v>44562.0</v>
      </c>
      <c r="B2528" s="3" t="s">
        <v>68</v>
      </c>
      <c r="C2528" s="3" t="s">
        <v>175</v>
      </c>
      <c r="D2528" s="62" t="str">
        <f t="shared" si="1"/>
        <v>44562hautes-pyreneesother_specialists</v>
      </c>
      <c r="E2528" s="3">
        <v>2416.0</v>
      </c>
    </row>
    <row r="2529">
      <c r="A2529" s="38">
        <v>44562.0</v>
      </c>
      <c r="B2529" s="3" t="s">
        <v>62</v>
      </c>
      <c r="C2529" s="3" t="s">
        <v>140</v>
      </c>
      <c r="D2529" s="62" t="str">
        <f t="shared" si="1"/>
        <v>44562haute-corseother_non_medical_hcps</v>
      </c>
      <c r="E2529" s="3">
        <v>110.0</v>
      </c>
    </row>
    <row r="2530">
      <c r="A2530" s="38">
        <v>44927.0</v>
      </c>
      <c r="B2530" s="3" t="s">
        <v>61</v>
      </c>
      <c r="C2530" s="3" t="s">
        <v>155</v>
      </c>
      <c r="D2530" s="62" t="str">
        <f t="shared" si="1"/>
        <v>44927reunionpsychiatrists</v>
      </c>
      <c r="E2530" s="3">
        <v>308.0</v>
      </c>
    </row>
    <row r="2531">
      <c r="A2531" s="38">
        <v>44197.0</v>
      </c>
      <c r="B2531" s="3" t="s">
        <v>56</v>
      </c>
      <c r="C2531" s="3" t="s">
        <v>131</v>
      </c>
      <c r="D2531" s="62" t="str">
        <f t="shared" si="1"/>
        <v>44197correzedermatologists</v>
      </c>
      <c r="E2531" s="3">
        <v>4246.0</v>
      </c>
    </row>
    <row r="2532">
      <c r="A2532" s="38">
        <v>44562.0</v>
      </c>
      <c r="B2532" s="3" t="s">
        <v>65</v>
      </c>
      <c r="C2532" s="3" t="s">
        <v>175</v>
      </c>
      <c r="D2532" s="62" t="str">
        <f t="shared" si="1"/>
        <v>44562hautes-pyreneesanesthetists</v>
      </c>
      <c r="E2532" s="3">
        <v>1519.0</v>
      </c>
    </row>
    <row r="2533">
      <c r="A2533" s="38">
        <v>44197.0</v>
      </c>
      <c r="B2533" s="3" t="s">
        <v>61</v>
      </c>
      <c r="C2533" s="3" t="s">
        <v>140</v>
      </c>
      <c r="D2533" s="62" t="str">
        <f t="shared" si="1"/>
        <v>44197haute-corsepsychiatrists</v>
      </c>
      <c r="E2533" s="3">
        <v>678.0</v>
      </c>
    </row>
    <row r="2534">
      <c r="A2534" s="38">
        <v>44562.0</v>
      </c>
      <c r="B2534" s="3" t="s">
        <v>61</v>
      </c>
      <c r="C2534" s="3" t="s">
        <v>153</v>
      </c>
      <c r="D2534" s="62" t="str">
        <f t="shared" si="1"/>
        <v>44562haut-rhinpsychiatrists</v>
      </c>
      <c r="E2534" s="3">
        <v>309.0</v>
      </c>
    </row>
    <row r="2535">
      <c r="A2535" s="38">
        <v>44197.0</v>
      </c>
      <c r="B2535" s="3" t="s">
        <v>52</v>
      </c>
      <c r="C2535" s="3" t="s">
        <v>197</v>
      </c>
      <c r="D2535" s="62" t="str">
        <f t="shared" si="1"/>
        <v>44197vosgesphysiotherapists</v>
      </c>
      <c r="E2535" s="3">
        <v>473.0</v>
      </c>
    </row>
    <row r="2536">
      <c r="A2536" s="38">
        <v>44197.0</v>
      </c>
      <c r="B2536" s="3" t="s">
        <v>70</v>
      </c>
      <c r="C2536" s="3" t="s">
        <v>137</v>
      </c>
      <c r="D2536" s="62" t="str">
        <f t="shared" si="1"/>
        <v>44197ille-et-vilainenurses</v>
      </c>
      <c r="E2536" s="3">
        <v>304.0</v>
      </c>
    </row>
    <row r="2537">
      <c r="A2537" s="38">
        <v>44927.0</v>
      </c>
      <c r="B2537" s="3" t="s">
        <v>61</v>
      </c>
      <c r="C2537" s="3" t="s">
        <v>160</v>
      </c>
      <c r="D2537" s="62" t="str">
        <f t="shared" si="1"/>
        <v>44927viennepsychiatrists</v>
      </c>
      <c r="E2537" s="3">
        <v>313.0</v>
      </c>
    </row>
    <row r="2538">
      <c r="A2538" s="38">
        <v>44562.0</v>
      </c>
      <c r="B2538" s="3" t="s">
        <v>65</v>
      </c>
      <c r="C2538" s="3" t="s">
        <v>193</v>
      </c>
      <c r="D2538" s="62" t="str">
        <f t="shared" si="1"/>
        <v>44562maine-et-loireanesthetists</v>
      </c>
      <c r="E2538" s="3">
        <v>1757.0</v>
      </c>
    </row>
    <row r="2539">
      <c r="A2539" s="38">
        <v>44562.0</v>
      </c>
      <c r="B2539" s="3" t="s">
        <v>56</v>
      </c>
      <c r="C2539" s="3" t="s">
        <v>167</v>
      </c>
      <c r="D2539" s="62" t="str">
        <f t="shared" si="1"/>
        <v>44562lozeredermatologists</v>
      </c>
      <c r="E2539" s="3">
        <v>567.0</v>
      </c>
    </row>
    <row r="2540">
      <c r="A2540" s="38">
        <v>44927.0</v>
      </c>
      <c r="B2540" s="3" t="s">
        <v>61</v>
      </c>
      <c r="C2540" s="3" t="s">
        <v>113</v>
      </c>
      <c r="D2540" s="62" t="str">
        <f t="shared" si="1"/>
        <v>44927sarthepsychiatrists</v>
      </c>
      <c r="E2540" s="3">
        <v>402.0</v>
      </c>
    </row>
    <row r="2541">
      <c r="A2541" s="38">
        <v>44562.0</v>
      </c>
      <c r="B2541" s="3" t="s">
        <v>66</v>
      </c>
      <c r="C2541" s="3" t="s">
        <v>192</v>
      </c>
      <c r="D2541" s="62" t="str">
        <f t="shared" si="1"/>
        <v>44562dromespeech_pathologists</v>
      </c>
      <c r="E2541" s="3">
        <v>65.0</v>
      </c>
    </row>
    <row r="2542">
      <c r="A2542" s="38">
        <v>44927.0</v>
      </c>
      <c r="B2542" s="3" t="s">
        <v>78</v>
      </c>
      <c r="C2542" s="3" t="s">
        <v>161</v>
      </c>
      <c r="D2542" s="62" t="str">
        <f t="shared" si="1"/>
        <v>44927aubeplastic_surgeons</v>
      </c>
      <c r="E2542" s="3">
        <v>764.0</v>
      </c>
    </row>
    <row r="2543">
      <c r="A2543" s="38">
        <v>44927.0</v>
      </c>
      <c r="B2543" s="3" t="s">
        <v>60</v>
      </c>
      <c r="C2543" s="3" t="s">
        <v>205</v>
      </c>
      <c r="D2543" s="62" t="str">
        <f t="shared" si="1"/>
        <v>44927gerspediatricians</v>
      </c>
      <c r="E2543" s="3">
        <v>744.0</v>
      </c>
    </row>
    <row r="2544">
      <c r="A2544" s="38">
        <v>44927.0</v>
      </c>
      <c r="B2544" s="3" t="s">
        <v>70</v>
      </c>
      <c r="C2544" s="3" t="s">
        <v>210</v>
      </c>
      <c r="D2544" s="62" t="str">
        <f t="shared" si="1"/>
        <v>44927meusenurses</v>
      </c>
      <c r="E2544" s="3">
        <v>182.0</v>
      </c>
    </row>
    <row r="2545">
      <c r="A2545" s="38">
        <v>44562.0</v>
      </c>
      <c r="B2545" s="3" t="s">
        <v>67</v>
      </c>
      <c r="C2545" s="3" t="s">
        <v>208</v>
      </c>
      <c r="D2545" s="62" t="str">
        <f t="shared" si="1"/>
        <v>44562lotother_surgeons</v>
      </c>
      <c r="E2545" s="3">
        <v>432.0</v>
      </c>
    </row>
    <row r="2546">
      <c r="A2546" s="38">
        <v>44562.0</v>
      </c>
      <c r="B2546" s="3" t="s">
        <v>63</v>
      </c>
      <c r="C2546" s="3" t="s">
        <v>204</v>
      </c>
      <c r="D2546" s="62" t="str">
        <f t="shared" si="1"/>
        <v>44562charente-maritimepharmacies</v>
      </c>
      <c r="E2546" s="3">
        <v>719.0</v>
      </c>
    </row>
    <row r="2547">
      <c r="A2547" s="38">
        <v>44562.0</v>
      </c>
      <c r="B2547" s="3" t="s">
        <v>52</v>
      </c>
      <c r="C2547" s="3" t="s">
        <v>158</v>
      </c>
      <c r="D2547" s="62" t="str">
        <f t="shared" si="1"/>
        <v>44562juraphysiotherapists</v>
      </c>
      <c r="E2547" s="3">
        <v>34.0</v>
      </c>
    </row>
    <row r="2548">
      <c r="A2548" s="38">
        <v>44197.0</v>
      </c>
      <c r="B2548" s="3" t="s">
        <v>64</v>
      </c>
      <c r="C2548" s="3" t="s">
        <v>207</v>
      </c>
      <c r="D2548" s="62" t="str">
        <f t="shared" si="1"/>
        <v>44197corse-du-sudradiologists</v>
      </c>
      <c r="E2548" s="3">
        <v>81.0</v>
      </c>
    </row>
    <row r="2549">
      <c r="A2549" s="38">
        <v>44562.0</v>
      </c>
      <c r="B2549" s="3" t="s">
        <v>54</v>
      </c>
      <c r="C2549" s="3" t="s">
        <v>168</v>
      </c>
      <c r="D2549" s="62" t="str">
        <f t="shared" si="1"/>
        <v>44562pyrenees-orientalesdentists</v>
      </c>
      <c r="E2549" s="3">
        <v>885.0</v>
      </c>
    </row>
    <row r="2550">
      <c r="A2550" s="38">
        <v>44562.0</v>
      </c>
      <c r="B2550" s="3" t="s">
        <v>55</v>
      </c>
      <c r="C2550" s="3" t="s">
        <v>162</v>
      </c>
      <c r="D2550" s="62" t="str">
        <f t="shared" si="1"/>
        <v>44562finistereophthalmologists</v>
      </c>
      <c r="E2550" s="3">
        <v>4291.0</v>
      </c>
    </row>
    <row r="2551">
      <c r="A2551" s="38">
        <v>44197.0</v>
      </c>
      <c r="B2551" s="3" t="s">
        <v>78</v>
      </c>
      <c r="C2551" s="3" t="s">
        <v>111</v>
      </c>
      <c r="D2551" s="62" t="str">
        <f t="shared" si="1"/>
        <v>44197parisplastic_surgeons</v>
      </c>
      <c r="E2551" s="3">
        <v>751.0</v>
      </c>
    </row>
    <row r="2552">
      <c r="A2552" s="38">
        <v>44562.0</v>
      </c>
      <c r="B2552" s="3" t="s">
        <v>54</v>
      </c>
      <c r="C2552" s="3" t="s">
        <v>126</v>
      </c>
      <c r="D2552" s="62" t="str">
        <f t="shared" si="1"/>
        <v>44562bouches-du-rhonedentists</v>
      </c>
      <c r="E2552" s="3">
        <v>845.0</v>
      </c>
    </row>
    <row r="2553">
      <c r="A2553" s="38">
        <v>44562.0</v>
      </c>
      <c r="B2553" s="3" t="s">
        <v>75</v>
      </c>
      <c r="C2553" s="3" t="s">
        <v>122</v>
      </c>
      <c r="D2553" s="62" t="str">
        <f t="shared" si="1"/>
        <v>44562varosteopaths</v>
      </c>
      <c r="E2553" s="3">
        <v>521.0</v>
      </c>
    </row>
    <row r="2554">
      <c r="A2554" s="38">
        <v>44562.0</v>
      </c>
      <c r="B2554" s="3" t="s">
        <v>53</v>
      </c>
      <c r="C2554" s="3" t="s">
        <v>114</v>
      </c>
      <c r="D2554" s="62" t="str">
        <f t="shared" si="1"/>
        <v>44562bas-rhincardiologists</v>
      </c>
      <c r="E2554" s="3">
        <v>2257.0</v>
      </c>
    </row>
    <row r="2555">
      <c r="A2555" s="38">
        <v>44197.0</v>
      </c>
      <c r="B2555" s="3" t="s">
        <v>64</v>
      </c>
      <c r="C2555" s="3" t="s">
        <v>122</v>
      </c>
      <c r="D2555" s="62" t="str">
        <f t="shared" si="1"/>
        <v>44197varradiologists</v>
      </c>
      <c r="E2555" s="3">
        <v>2389.0</v>
      </c>
    </row>
    <row r="2556">
      <c r="A2556" s="38">
        <v>44562.0</v>
      </c>
      <c r="B2556" s="3" t="s">
        <v>56</v>
      </c>
      <c r="C2556" s="3" t="s">
        <v>117</v>
      </c>
      <c r="D2556" s="62" t="str">
        <f t="shared" si="1"/>
        <v>44562essonnedermatologists</v>
      </c>
      <c r="E2556" s="3">
        <v>2502.0</v>
      </c>
    </row>
    <row r="2557">
      <c r="A2557" s="38">
        <v>44197.0</v>
      </c>
      <c r="B2557" s="3" t="s">
        <v>68</v>
      </c>
      <c r="C2557" s="3" t="s">
        <v>186</v>
      </c>
      <c r="D2557" s="62" t="str">
        <f t="shared" si="1"/>
        <v>44197heraultother_specialists</v>
      </c>
      <c r="E2557" s="3">
        <v>1364.0</v>
      </c>
    </row>
    <row r="2558">
      <c r="A2558" s="38">
        <v>44562.0</v>
      </c>
      <c r="B2558" s="3" t="s">
        <v>68</v>
      </c>
      <c r="C2558" s="3" t="s">
        <v>122</v>
      </c>
      <c r="D2558" s="62" t="str">
        <f t="shared" si="1"/>
        <v>44562varother_specialists</v>
      </c>
      <c r="E2558" s="3">
        <v>1172.0</v>
      </c>
    </row>
    <row r="2559">
      <c r="A2559" s="38">
        <v>44197.0</v>
      </c>
      <c r="B2559" s="3" t="s">
        <v>53</v>
      </c>
      <c r="C2559" s="3" t="s">
        <v>129</v>
      </c>
      <c r="D2559" s="62" t="str">
        <f t="shared" si="1"/>
        <v>44197aisnecardiologists</v>
      </c>
      <c r="E2559" s="3">
        <v>1342.0</v>
      </c>
    </row>
    <row r="2560">
      <c r="A2560" s="38">
        <v>44562.0</v>
      </c>
      <c r="B2560" s="3" t="s">
        <v>52</v>
      </c>
      <c r="C2560" s="3" t="s">
        <v>193</v>
      </c>
      <c r="D2560" s="62" t="str">
        <f t="shared" si="1"/>
        <v>44562maine-et-loirephysiotherapists</v>
      </c>
      <c r="E2560" s="3">
        <v>314.0</v>
      </c>
    </row>
    <row r="2561">
      <c r="A2561" s="38">
        <v>44927.0</v>
      </c>
      <c r="B2561" s="3" t="s">
        <v>75</v>
      </c>
      <c r="C2561" s="3" t="s">
        <v>175</v>
      </c>
      <c r="D2561" s="62" t="str">
        <f t="shared" si="1"/>
        <v>44927hautes-pyreneesosteopaths</v>
      </c>
      <c r="E2561" s="3">
        <v>619.0</v>
      </c>
    </row>
    <row r="2562">
      <c r="A2562" s="38">
        <v>44927.0</v>
      </c>
      <c r="B2562" s="3" t="s">
        <v>67</v>
      </c>
      <c r="C2562" s="3" t="s">
        <v>143</v>
      </c>
      <c r="D2562" s="62" t="str">
        <f t="shared" si="1"/>
        <v>44927pyrenees-atlantiquesother_surgeons</v>
      </c>
      <c r="E2562" s="3">
        <v>851.0</v>
      </c>
    </row>
    <row r="2563">
      <c r="A2563" s="38">
        <v>44562.0</v>
      </c>
      <c r="B2563" s="3" t="s">
        <v>54</v>
      </c>
      <c r="C2563" s="3" t="s">
        <v>145</v>
      </c>
      <c r="D2563" s="62" t="str">
        <f t="shared" si="1"/>
        <v>44562pas-de-calaisdentists</v>
      </c>
      <c r="E2563" s="3">
        <v>1028.0</v>
      </c>
    </row>
    <row r="2564">
      <c r="A2564" s="38">
        <v>44927.0</v>
      </c>
      <c r="B2564" s="3" t="s">
        <v>58</v>
      </c>
      <c r="C2564" s="3" t="s">
        <v>185</v>
      </c>
      <c r="D2564" s="62" t="str">
        <f t="shared" si="1"/>
        <v>44927loiretmidwives</v>
      </c>
      <c r="E2564" s="3">
        <v>1025.0</v>
      </c>
    </row>
    <row r="2565">
      <c r="A2565" s="38">
        <v>44927.0</v>
      </c>
      <c r="B2565" s="3" t="s">
        <v>59</v>
      </c>
      <c r="C2565" s="3" t="s">
        <v>203</v>
      </c>
      <c r="D2565" s="62" t="str">
        <f t="shared" si="1"/>
        <v>44927nordgynaecologists</v>
      </c>
      <c r="E2565" s="3">
        <v>1140.0</v>
      </c>
    </row>
    <row r="2566">
      <c r="A2566" s="38">
        <v>44927.0</v>
      </c>
      <c r="B2566" s="3" t="s">
        <v>54</v>
      </c>
      <c r="C2566" s="3" t="s">
        <v>198</v>
      </c>
      <c r="D2566" s="62" t="str">
        <f t="shared" si="1"/>
        <v>44927vendeedentists</v>
      </c>
      <c r="E2566" s="3">
        <v>876.0</v>
      </c>
    </row>
    <row r="2567">
      <c r="A2567" s="38">
        <v>44197.0</v>
      </c>
      <c r="B2567" s="3" t="s">
        <v>53</v>
      </c>
      <c r="C2567" s="3" t="s">
        <v>186</v>
      </c>
      <c r="D2567" s="62" t="str">
        <f t="shared" si="1"/>
        <v>44197heraultcardiologists</v>
      </c>
      <c r="E2567" s="3">
        <v>2281.0</v>
      </c>
    </row>
    <row r="2568">
      <c r="A2568" s="38">
        <v>44927.0</v>
      </c>
      <c r="B2568" s="3" t="s">
        <v>54</v>
      </c>
      <c r="C2568" s="3" t="s">
        <v>156</v>
      </c>
      <c r="D2568" s="62" t="str">
        <f t="shared" si="1"/>
        <v>44927loir-et-cherdentists</v>
      </c>
      <c r="E2568" s="3">
        <v>894.0</v>
      </c>
    </row>
    <row r="2569">
      <c r="A2569" s="38">
        <v>44197.0</v>
      </c>
      <c r="B2569" s="3" t="s">
        <v>68</v>
      </c>
      <c r="C2569" s="3" t="s">
        <v>207</v>
      </c>
      <c r="D2569" s="62" t="str">
        <f t="shared" si="1"/>
        <v>44197corse-du-sudother_specialists</v>
      </c>
      <c r="E2569" s="3">
        <v>1207.0</v>
      </c>
    </row>
    <row r="2570">
      <c r="A2570" s="38">
        <v>44927.0</v>
      </c>
      <c r="B2570" s="3" t="s">
        <v>68</v>
      </c>
      <c r="C2570" s="3" t="s">
        <v>173</v>
      </c>
      <c r="D2570" s="62" t="str">
        <f t="shared" si="1"/>
        <v>44927creuseother_specialists</v>
      </c>
      <c r="E2570" s="3">
        <v>2074.0</v>
      </c>
    </row>
    <row r="2571">
      <c r="A2571" s="38">
        <v>44927.0</v>
      </c>
      <c r="B2571" s="3" t="s">
        <v>52</v>
      </c>
      <c r="C2571" s="3" t="s">
        <v>196</v>
      </c>
      <c r="D2571" s="62" t="str">
        <f t="shared" si="1"/>
        <v>44927manchephysiotherapists</v>
      </c>
      <c r="E2571" s="3">
        <v>290.0</v>
      </c>
    </row>
    <row r="2572">
      <c r="A2572" s="38">
        <v>44927.0</v>
      </c>
      <c r="B2572" s="3" t="s">
        <v>54</v>
      </c>
      <c r="C2572" s="3" t="s">
        <v>136</v>
      </c>
      <c r="D2572" s="62" t="str">
        <f t="shared" si="1"/>
        <v>44927puy-de-domedentists</v>
      </c>
      <c r="E2572" s="3">
        <v>1010.0</v>
      </c>
    </row>
    <row r="2573">
      <c r="A2573" s="38">
        <v>44197.0</v>
      </c>
      <c r="B2573" s="3" t="s">
        <v>52</v>
      </c>
      <c r="C2573" s="3" t="s">
        <v>115</v>
      </c>
      <c r="D2573" s="62" t="str">
        <f t="shared" si="1"/>
        <v>44197loire-atlantiquephysiotherapists</v>
      </c>
      <c r="E2573" s="3">
        <v>309.0</v>
      </c>
    </row>
    <row r="2574">
      <c r="A2574" s="38">
        <v>44562.0</v>
      </c>
      <c r="B2574" s="3" t="s">
        <v>71</v>
      </c>
      <c r="C2574" s="3" t="s">
        <v>151</v>
      </c>
      <c r="D2574" s="62" t="str">
        <f t="shared" si="1"/>
        <v>44562saone-et-loireorthopedists_and_trauma_surgeons</v>
      </c>
      <c r="E2574" s="3">
        <v>1309.0</v>
      </c>
    </row>
    <row r="2575">
      <c r="A2575" s="38">
        <v>44562.0</v>
      </c>
      <c r="B2575" s="3" t="s">
        <v>55</v>
      </c>
      <c r="C2575" s="3" t="s">
        <v>151</v>
      </c>
      <c r="D2575" s="62" t="str">
        <f t="shared" si="1"/>
        <v>44562saone-et-loireophthalmologists</v>
      </c>
      <c r="E2575" s="3">
        <v>4770.0</v>
      </c>
    </row>
    <row r="2576">
      <c r="A2576" s="38">
        <v>44562.0</v>
      </c>
      <c r="B2576" s="3" t="s">
        <v>60</v>
      </c>
      <c r="C2576" s="3" t="s">
        <v>96</v>
      </c>
      <c r="D2576" s="62" t="str">
        <f t="shared" si="1"/>
        <v>44562pediatricians</v>
      </c>
      <c r="E2576" s="3">
        <v>129.0</v>
      </c>
    </row>
    <row r="2577">
      <c r="A2577" s="38">
        <v>44927.0</v>
      </c>
      <c r="B2577" s="3" t="s">
        <v>75</v>
      </c>
      <c r="C2577" s="3" t="s">
        <v>187</v>
      </c>
      <c r="D2577" s="62" t="str">
        <f t="shared" si="1"/>
        <v>44927calvadososteopaths</v>
      </c>
      <c r="E2577" s="3">
        <v>822.0</v>
      </c>
    </row>
    <row r="2578">
      <c r="A2578" s="38">
        <v>44927.0</v>
      </c>
      <c r="B2578" s="3" t="s">
        <v>74</v>
      </c>
      <c r="C2578" s="3" t="s">
        <v>191</v>
      </c>
      <c r="D2578" s="62" t="str">
        <f t="shared" si="1"/>
        <v>44927mosellepsychologists</v>
      </c>
      <c r="E2578" s="3">
        <v>182.0</v>
      </c>
    </row>
    <row r="2579">
      <c r="A2579" s="38">
        <v>44927.0</v>
      </c>
      <c r="B2579" s="3" t="s">
        <v>52</v>
      </c>
      <c r="C2579" s="3" t="s">
        <v>190</v>
      </c>
      <c r="D2579" s="62" t="str">
        <f t="shared" si="1"/>
        <v>44927ornephysiotherapists</v>
      </c>
      <c r="E2579" s="3">
        <v>497.0</v>
      </c>
    </row>
    <row r="2580">
      <c r="A2580" s="38">
        <v>44197.0</v>
      </c>
      <c r="B2580" s="3" t="s">
        <v>56</v>
      </c>
      <c r="C2580" s="3" t="s">
        <v>134</v>
      </c>
      <c r="D2580" s="62" t="str">
        <f t="shared" si="1"/>
        <v>44197val-d'oisedermatologists</v>
      </c>
      <c r="E2580" s="3">
        <v>3019.0</v>
      </c>
    </row>
    <row r="2581">
      <c r="A2581" s="38">
        <v>44562.0</v>
      </c>
      <c r="B2581" s="3" t="s">
        <v>75</v>
      </c>
      <c r="C2581" s="3" t="s">
        <v>142</v>
      </c>
      <c r="D2581" s="62" t="str">
        <f t="shared" si="1"/>
        <v>44562haute-saoneosteopaths</v>
      </c>
      <c r="E2581" s="3">
        <v>1038.0</v>
      </c>
    </row>
    <row r="2582">
      <c r="A2582" s="38">
        <v>44562.0</v>
      </c>
      <c r="B2582" s="3" t="s">
        <v>74</v>
      </c>
      <c r="C2582" s="3" t="s">
        <v>112</v>
      </c>
      <c r="D2582" s="62" t="str">
        <f t="shared" si="1"/>
        <v>44562iserepsychologists</v>
      </c>
      <c r="E2582" s="3">
        <v>150.0</v>
      </c>
    </row>
    <row r="2583">
      <c r="A2583" s="38">
        <v>44927.0</v>
      </c>
      <c r="B2583" s="3" t="s">
        <v>68</v>
      </c>
      <c r="C2583" s="3" t="s">
        <v>121</v>
      </c>
      <c r="D2583" s="62" t="str">
        <f t="shared" si="1"/>
        <v>44927doubsother_specialists</v>
      </c>
      <c r="E2583" s="3">
        <v>827.0</v>
      </c>
    </row>
    <row r="2584">
      <c r="A2584" s="38">
        <v>44562.0</v>
      </c>
      <c r="B2584" s="3" t="s">
        <v>57</v>
      </c>
      <c r="C2584" s="3" t="s">
        <v>150</v>
      </c>
      <c r="D2584" s="62" t="str">
        <f t="shared" si="1"/>
        <v>44562ardennesgps</v>
      </c>
      <c r="E2584" s="3">
        <v>1913.0</v>
      </c>
    </row>
    <row r="2585">
      <c r="A2585" s="38">
        <v>44562.0</v>
      </c>
      <c r="B2585" s="3" t="s">
        <v>68</v>
      </c>
      <c r="C2585" s="3" t="s">
        <v>201</v>
      </c>
      <c r="D2585" s="62" t="str">
        <f t="shared" si="1"/>
        <v>44562eureother_specialists</v>
      </c>
      <c r="E2585" s="3">
        <v>271.0</v>
      </c>
    </row>
    <row r="2586">
      <c r="A2586" s="38">
        <v>44927.0</v>
      </c>
      <c r="B2586" s="3" t="s">
        <v>54</v>
      </c>
      <c r="C2586" s="3" t="s">
        <v>151</v>
      </c>
      <c r="D2586" s="62" t="str">
        <f t="shared" si="1"/>
        <v>44927saone-et-loiredentists</v>
      </c>
      <c r="E2586" s="3">
        <v>631.0</v>
      </c>
    </row>
    <row r="2587">
      <c r="A2587" s="38">
        <v>44197.0</v>
      </c>
      <c r="B2587" s="3" t="s">
        <v>61</v>
      </c>
      <c r="C2587" s="3" t="s">
        <v>184</v>
      </c>
      <c r="D2587" s="62" t="str">
        <f t="shared" si="1"/>
        <v>44197hauts-de-seinepsychiatrists</v>
      </c>
      <c r="E2587" s="3">
        <v>466.0</v>
      </c>
    </row>
    <row r="2588">
      <c r="A2588" s="38">
        <v>44197.0</v>
      </c>
      <c r="B2588" s="3" t="s">
        <v>75</v>
      </c>
      <c r="C2588" s="3" t="s">
        <v>163</v>
      </c>
      <c r="D2588" s="62" t="str">
        <f t="shared" si="1"/>
        <v>44197yonneosteopaths</v>
      </c>
      <c r="E2588" s="3">
        <v>771.0</v>
      </c>
    </row>
    <row r="2589">
      <c r="A2589" s="38">
        <v>44562.0</v>
      </c>
      <c r="B2589" s="3" t="s">
        <v>61</v>
      </c>
      <c r="C2589" s="3" t="s">
        <v>141</v>
      </c>
      <c r="D2589" s="62" t="str">
        <f t="shared" si="1"/>
        <v>44562morbihanpsychiatrists</v>
      </c>
      <c r="E2589" s="3">
        <v>344.0</v>
      </c>
    </row>
    <row r="2590">
      <c r="A2590" s="38">
        <v>44197.0</v>
      </c>
      <c r="B2590" s="3" t="s">
        <v>71</v>
      </c>
      <c r="C2590" s="3" t="s">
        <v>159</v>
      </c>
      <c r="D2590" s="62" t="str">
        <f t="shared" si="1"/>
        <v>44197eure-et-loirorthopedists_and_trauma_surgeons</v>
      </c>
      <c r="E2590" s="3">
        <v>344.0</v>
      </c>
    </row>
    <row r="2591">
      <c r="A2591" s="38">
        <v>44197.0</v>
      </c>
      <c r="B2591" s="3" t="s">
        <v>71</v>
      </c>
      <c r="C2591" s="3" t="s">
        <v>198</v>
      </c>
      <c r="D2591" s="62" t="str">
        <f t="shared" si="1"/>
        <v>44197vendeeorthopedists_and_trauma_surgeons</v>
      </c>
      <c r="E2591" s="3">
        <v>1150.0</v>
      </c>
    </row>
    <row r="2592">
      <c r="A2592" s="38">
        <v>44927.0</v>
      </c>
      <c r="B2592" s="3" t="s">
        <v>71</v>
      </c>
      <c r="C2592" s="3" t="s">
        <v>138</v>
      </c>
      <c r="D2592" s="62" t="str">
        <f t="shared" si="1"/>
        <v>44927meurthe-et-moselleorthopedists_and_trauma_surgeons</v>
      </c>
      <c r="E2592" s="3">
        <v>923.0</v>
      </c>
    </row>
    <row r="2593">
      <c r="A2593" s="38">
        <v>44927.0</v>
      </c>
      <c r="B2593" s="3" t="s">
        <v>56</v>
      </c>
      <c r="C2593" s="3" t="s">
        <v>124</v>
      </c>
      <c r="D2593" s="62" t="str">
        <f t="shared" si="1"/>
        <v>44927rhonedermatologists</v>
      </c>
      <c r="E2593" s="3">
        <v>2058.0</v>
      </c>
    </row>
    <row r="2594">
      <c r="A2594" s="38">
        <v>44197.0</v>
      </c>
      <c r="B2594" s="3" t="s">
        <v>58</v>
      </c>
      <c r="C2594" s="3" t="s">
        <v>199</v>
      </c>
      <c r="D2594" s="62" t="str">
        <f t="shared" si="1"/>
        <v>44197charentemidwives</v>
      </c>
      <c r="E2594" s="3">
        <v>431.0</v>
      </c>
    </row>
    <row r="2595">
      <c r="A2595" s="38">
        <v>44562.0</v>
      </c>
      <c r="B2595" s="3" t="s">
        <v>56</v>
      </c>
      <c r="C2595" s="3" t="s">
        <v>170</v>
      </c>
      <c r="D2595" s="62" t="str">
        <f t="shared" si="1"/>
        <v>44562seine-saint-denisdermatologists</v>
      </c>
      <c r="E2595" s="3">
        <v>1322.0</v>
      </c>
    </row>
    <row r="2596">
      <c r="A2596" s="38">
        <v>44562.0</v>
      </c>
      <c r="B2596" s="3" t="s">
        <v>75</v>
      </c>
      <c r="C2596" s="3" t="s">
        <v>164</v>
      </c>
      <c r="D2596" s="62" t="str">
        <f t="shared" si="1"/>
        <v>44562territoire de belfortosteopaths</v>
      </c>
      <c r="E2596" s="3">
        <v>675.0</v>
      </c>
    </row>
    <row r="2597">
      <c r="A2597" s="38">
        <v>44562.0</v>
      </c>
      <c r="B2597" s="3" t="s">
        <v>62</v>
      </c>
      <c r="C2597" s="3" t="s">
        <v>194</v>
      </c>
      <c r="D2597" s="62" t="str">
        <f t="shared" si="1"/>
        <v>44562savoieother_non_medical_hcps</v>
      </c>
      <c r="E2597" s="3">
        <v>222.0</v>
      </c>
    </row>
    <row r="2598">
      <c r="A2598" s="38">
        <v>44927.0</v>
      </c>
      <c r="B2598" s="3" t="s">
        <v>69</v>
      </c>
      <c r="C2598" s="3" t="s">
        <v>197</v>
      </c>
      <c r="D2598" s="62" t="str">
        <f t="shared" si="1"/>
        <v>44927vosgesent</v>
      </c>
      <c r="E2598" s="3">
        <v>1713.0</v>
      </c>
    </row>
    <row r="2599">
      <c r="A2599" s="38">
        <v>44562.0</v>
      </c>
      <c r="B2599" s="3" t="s">
        <v>68</v>
      </c>
      <c r="C2599" s="3" t="s">
        <v>164</v>
      </c>
      <c r="D2599" s="62" t="str">
        <f t="shared" si="1"/>
        <v>44562territoire de belfortother_specialists</v>
      </c>
      <c r="E2599" s="3">
        <v>1828.0</v>
      </c>
    </row>
    <row r="2600">
      <c r="A2600" s="38">
        <v>44562.0</v>
      </c>
      <c r="B2600" s="3" t="s">
        <v>59</v>
      </c>
      <c r="C2600" s="3" t="s">
        <v>185</v>
      </c>
      <c r="D2600" s="62" t="str">
        <f t="shared" si="1"/>
        <v>44562loiretgynaecologists</v>
      </c>
      <c r="E2600" s="3">
        <v>2208.0</v>
      </c>
    </row>
    <row r="2601">
      <c r="A2601" s="38">
        <v>44927.0</v>
      </c>
      <c r="B2601" s="3" t="s">
        <v>74</v>
      </c>
      <c r="C2601" s="3" t="s">
        <v>205</v>
      </c>
      <c r="D2601" s="62" t="str">
        <f t="shared" si="1"/>
        <v>44927gerspsychologists</v>
      </c>
      <c r="E2601" s="3">
        <v>194.0</v>
      </c>
    </row>
    <row r="2602">
      <c r="A2602" s="38">
        <v>44927.0</v>
      </c>
      <c r="B2602" s="3" t="s">
        <v>74</v>
      </c>
      <c r="C2602" s="3" t="s">
        <v>154</v>
      </c>
      <c r="D2602" s="62" t="str">
        <f t="shared" si="1"/>
        <v>44927ariegepsychologists</v>
      </c>
      <c r="E2602" s="3">
        <v>131.0</v>
      </c>
    </row>
    <row r="2603">
      <c r="A2603" s="38">
        <v>44927.0</v>
      </c>
      <c r="B2603" s="3" t="s">
        <v>70</v>
      </c>
      <c r="C2603" s="3" t="s">
        <v>159</v>
      </c>
      <c r="D2603" s="62" t="str">
        <f t="shared" si="1"/>
        <v>44927eure-et-loirnurses</v>
      </c>
      <c r="E2603" s="3">
        <v>343.0</v>
      </c>
    </row>
    <row r="2604">
      <c r="A2604" s="38">
        <v>44197.0</v>
      </c>
      <c r="B2604" s="3" t="s">
        <v>68</v>
      </c>
      <c r="C2604" s="3" t="s">
        <v>160</v>
      </c>
      <c r="D2604" s="62" t="str">
        <f t="shared" si="1"/>
        <v>44197vienneother_specialists</v>
      </c>
      <c r="E2604" s="3">
        <v>1413.0</v>
      </c>
    </row>
    <row r="2605">
      <c r="A2605" s="38">
        <v>44562.0</v>
      </c>
      <c r="B2605" s="3" t="s">
        <v>59</v>
      </c>
      <c r="C2605" s="3" t="s">
        <v>180</v>
      </c>
      <c r="D2605" s="62" t="str">
        <f t="shared" si="1"/>
        <v>44562haute-viennegynaecologists</v>
      </c>
      <c r="E2605" s="3">
        <v>2027.0</v>
      </c>
    </row>
    <row r="2606">
      <c r="A2606" s="38">
        <v>44197.0</v>
      </c>
      <c r="B2606" s="3" t="s">
        <v>56</v>
      </c>
      <c r="C2606" s="3" t="s">
        <v>168</v>
      </c>
      <c r="D2606" s="62" t="str">
        <f t="shared" si="1"/>
        <v>44197pyrenees-orientalesdermatologists</v>
      </c>
      <c r="E2606" s="3">
        <v>1681.0</v>
      </c>
    </row>
    <row r="2607">
      <c r="A2607" s="38">
        <v>44562.0</v>
      </c>
      <c r="B2607" s="3" t="s">
        <v>52</v>
      </c>
      <c r="C2607" s="3" t="s">
        <v>189</v>
      </c>
      <c r="D2607" s="62" t="str">
        <f t="shared" si="1"/>
        <v>44562deux-sevresphysiotherapists</v>
      </c>
      <c r="E2607" s="3">
        <v>323.0</v>
      </c>
    </row>
    <row r="2608">
      <c r="A2608" s="38">
        <v>44197.0</v>
      </c>
      <c r="B2608" s="3" t="s">
        <v>64</v>
      </c>
      <c r="C2608" s="3" t="s">
        <v>197</v>
      </c>
      <c r="D2608" s="62" t="str">
        <f t="shared" si="1"/>
        <v>44197vosgesradiologists</v>
      </c>
      <c r="E2608" s="3">
        <v>3854.0</v>
      </c>
    </row>
    <row r="2609">
      <c r="A2609" s="38">
        <v>44197.0</v>
      </c>
      <c r="B2609" s="3" t="s">
        <v>59</v>
      </c>
      <c r="C2609" s="3" t="s">
        <v>208</v>
      </c>
      <c r="D2609" s="62" t="str">
        <f t="shared" si="1"/>
        <v>44197lotgynaecologists</v>
      </c>
      <c r="E2609" s="3">
        <v>486.0</v>
      </c>
    </row>
    <row r="2610">
      <c r="A2610" s="38">
        <v>44562.0</v>
      </c>
      <c r="B2610" s="3" t="s">
        <v>67</v>
      </c>
      <c r="C2610" s="3" t="s">
        <v>148</v>
      </c>
      <c r="D2610" s="62" t="str">
        <f t="shared" si="1"/>
        <v>44562vaucluseother_surgeons</v>
      </c>
      <c r="E2610" s="3">
        <v>833.0</v>
      </c>
    </row>
    <row r="2611">
      <c r="A2611" s="38">
        <v>44562.0</v>
      </c>
      <c r="B2611" s="3" t="s">
        <v>72</v>
      </c>
      <c r="C2611" s="3" t="s">
        <v>127</v>
      </c>
      <c r="D2611" s="62" t="str">
        <f t="shared" si="1"/>
        <v>44562seine-maritimeinternists</v>
      </c>
      <c r="E2611" s="3">
        <v>677.0</v>
      </c>
    </row>
    <row r="2612">
      <c r="A2612" s="38">
        <v>44197.0</v>
      </c>
      <c r="B2612" s="3" t="s">
        <v>71</v>
      </c>
      <c r="C2612" s="3" t="s">
        <v>151</v>
      </c>
      <c r="D2612" s="62" t="str">
        <f t="shared" si="1"/>
        <v>44197saone-et-loireorthopedists_and_trauma_surgeons</v>
      </c>
      <c r="E2612" s="3">
        <v>1131.0</v>
      </c>
    </row>
    <row r="2613">
      <c r="A2613" s="38">
        <v>44927.0</v>
      </c>
      <c r="B2613" s="3" t="s">
        <v>78</v>
      </c>
      <c r="C2613" s="3" t="s">
        <v>140</v>
      </c>
      <c r="D2613" s="62" t="str">
        <f t="shared" si="1"/>
        <v>44927haute-corseplastic_surgeons</v>
      </c>
      <c r="E2613" s="3">
        <v>1155.0</v>
      </c>
    </row>
    <row r="2614">
      <c r="A2614" s="38">
        <v>44562.0</v>
      </c>
      <c r="B2614" s="3" t="s">
        <v>65</v>
      </c>
      <c r="C2614" s="3" t="s">
        <v>119</v>
      </c>
      <c r="D2614" s="62" t="str">
        <f t="shared" si="1"/>
        <v>44562seine-et-marneanesthetists</v>
      </c>
      <c r="E2614" s="3">
        <v>1924.0</v>
      </c>
    </row>
    <row r="2615">
      <c r="A2615" s="38">
        <v>44927.0</v>
      </c>
      <c r="B2615" s="3" t="s">
        <v>77</v>
      </c>
      <c r="C2615" s="3" t="s">
        <v>130</v>
      </c>
      <c r="D2615" s="62" t="str">
        <f t="shared" si="1"/>
        <v>44927tarn-et-garonnepodologists</v>
      </c>
      <c r="E2615" s="3">
        <v>733.0</v>
      </c>
    </row>
    <row r="2616">
      <c r="A2616" s="38">
        <v>44562.0</v>
      </c>
      <c r="B2616" s="3" t="s">
        <v>56</v>
      </c>
      <c r="C2616" s="3" t="s">
        <v>194</v>
      </c>
      <c r="D2616" s="62" t="str">
        <f t="shared" si="1"/>
        <v>44562savoiedermatologists</v>
      </c>
      <c r="E2616" s="3">
        <v>2752.0</v>
      </c>
    </row>
    <row r="2617">
      <c r="A2617" s="38">
        <v>44562.0</v>
      </c>
      <c r="B2617" s="3" t="s">
        <v>54</v>
      </c>
      <c r="C2617" s="3" t="s">
        <v>211</v>
      </c>
      <c r="D2617" s="62" t="str">
        <f t="shared" si="1"/>
        <v>44562guyanedentists</v>
      </c>
      <c r="E2617" s="3">
        <v>432.0</v>
      </c>
    </row>
    <row r="2618">
      <c r="A2618" s="38">
        <v>44197.0</v>
      </c>
      <c r="B2618" s="3" t="s">
        <v>78</v>
      </c>
      <c r="C2618" s="3" t="s">
        <v>118</v>
      </c>
      <c r="D2618" s="62" t="str">
        <f t="shared" si="1"/>
        <v>44197cote-d'orplastic_surgeons</v>
      </c>
      <c r="E2618" s="3">
        <v>734.0</v>
      </c>
    </row>
    <row r="2619">
      <c r="A2619" s="38">
        <v>44197.0</v>
      </c>
      <c r="B2619" s="3" t="s">
        <v>52</v>
      </c>
      <c r="C2619" s="3" t="s">
        <v>189</v>
      </c>
      <c r="D2619" s="62" t="str">
        <f t="shared" si="1"/>
        <v>44197deux-sevresphysiotherapists</v>
      </c>
      <c r="E2619" s="3">
        <v>217.0</v>
      </c>
    </row>
    <row r="2620">
      <c r="A2620" s="38">
        <v>44927.0</v>
      </c>
      <c r="B2620" s="3" t="s">
        <v>76</v>
      </c>
      <c r="C2620" s="3" t="s">
        <v>161</v>
      </c>
      <c r="D2620" s="62" t="str">
        <f t="shared" si="1"/>
        <v>44927aubeurologists</v>
      </c>
      <c r="E2620" s="3">
        <v>1710.0</v>
      </c>
    </row>
    <row r="2621">
      <c r="A2621" s="38">
        <v>44197.0</v>
      </c>
      <c r="B2621" s="3" t="s">
        <v>76</v>
      </c>
      <c r="C2621" s="3" t="s">
        <v>159</v>
      </c>
      <c r="D2621" s="62" t="str">
        <f t="shared" si="1"/>
        <v>44197eure-et-loirurologists</v>
      </c>
      <c r="E2621" s="3">
        <v>406.0</v>
      </c>
    </row>
    <row r="2622">
      <c r="A2622" s="38">
        <v>44197.0</v>
      </c>
      <c r="B2622" s="3" t="s">
        <v>57</v>
      </c>
      <c r="C2622" s="3" t="s">
        <v>155</v>
      </c>
      <c r="D2622" s="62" t="str">
        <f t="shared" si="1"/>
        <v>44197reuniongps</v>
      </c>
      <c r="E2622" s="3">
        <v>1458.0</v>
      </c>
    </row>
    <row r="2623">
      <c r="A2623" s="38">
        <v>44562.0</v>
      </c>
      <c r="B2623" s="3" t="s">
        <v>72</v>
      </c>
      <c r="C2623" s="3" t="s">
        <v>182</v>
      </c>
      <c r="D2623" s="62" t="str">
        <f t="shared" si="1"/>
        <v>44562yvelinesinternists</v>
      </c>
      <c r="E2623" s="3">
        <v>1608.0</v>
      </c>
    </row>
    <row r="2624">
      <c r="A2624" s="38">
        <v>44927.0</v>
      </c>
      <c r="B2624" s="3" t="s">
        <v>60</v>
      </c>
      <c r="C2624" s="3" t="s">
        <v>130</v>
      </c>
      <c r="D2624" s="62" t="str">
        <f t="shared" si="1"/>
        <v>44927tarn-et-garonnepediatricians</v>
      </c>
      <c r="E2624" s="3">
        <v>1663.0</v>
      </c>
    </row>
    <row r="2625">
      <c r="A2625" s="38">
        <v>44562.0</v>
      </c>
      <c r="B2625" s="3" t="s">
        <v>70</v>
      </c>
      <c r="C2625" s="3" t="s">
        <v>157</v>
      </c>
      <c r="D2625" s="62" t="str">
        <f t="shared" si="1"/>
        <v>44562cantalnurses</v>
      </c>
      <c r="E2625" s="3">
        <v>273.0</v>
      </c>
    </row>
    <row r="2626">
      <c r="A2626" s="38">
        <v>44927.0</v>
      </c>
      <c r="B2626" s="3" t="s">
        <v>59</v>
      </c>
      <c r="C2626" s="3" t="s">
        <v>171</v>
      </c>
      <c r="D2626" s="62" t="str">
        <f t="shared" si="1"/>
        <v>44927alpes-de-haute-provencegynaecologists</v>
      </c>
      <c r="E2626" s="3">
        <v>1015.0</v>
      </c>
    </row>
    <row r="2627">
      <c r="A2627" s="38">
        <v>44197.0</v>
      </c>
      <c r="B2627" s="3" t="s">
        <v>62</v>
      </c>
      <c r="C2627" s="3" t="s">
        <v>210</v>
      </c>
      <c r="D2627" s="62" t="str">
        <f t="shared" si="1"/>
        <v>44197meuseother_non_medical_hcps</v>
      </c>
      <c r="E2627" s="3">
        <v>105.0</v>
      </c>
    </row>
    <row r="2628">
      <c r="A2628" s="38">
        <v>44197.0</v>
      </c>
      <c r="B2628" s="3" t="s">
        <v>69</v>
      </c>
      <c r="C2628" s="3" t="s">
        <v>211</v>
      </c>
      <c r="D2628" s="62" t="str">
        <f t="shared" si="1"/>
        <v>44197guyaneent</v>
      </c>
      <c r="E2628" s="3">
        <v>1922.0</v>
      </c>
    </row>
    <row r="2629">
      <c r="A2629" s="38">
        <v>44197.0</v>
      </c>
      <c r="B2629" s="3" t="s">
        <v>65</v>
      </c>
      <c r="C2629" s="3" t="s">
        <v>157</v>
      </c>
      <c r="D2629" s="62" t="str">
        <f t="shared" si="1"/>
        <v>44197cantalanesthetists</v>
      </c>
      <c r="E2629" s="3">
        <v>305.0</v>
      </c>
    </row>
    <row r="2630">
      <c r="A2630" s="38">
        <v>44562.0</v>
      </c>
      <c r="B2630" s="3" t="s">
        <v>63</v>
      </c>
      <c r="C2630" s="3" t="s">
        <v>143</v>
      </c>
      <c r="D2630" s="62" t="str">
        <f t="shared" si="1"/>
        <v>44562pyrenees-atlantiquespharmacies</v>
      </c>
      <c r="E2630" s="3">
        <v>299.0</v>
      </c>
    </row>
    <row r="2631">
      <c r="A2631" s="38">
        <v>44562.0</v>
      </c>
      <c r="B2631" s="3" t="s">
        <v>77</v>
      </c>
      <c r="C2631" s="3" t="s">
        <v>173</v>
      </c>
      <c r="D2631" s="62" t="str">
        <f t="shared" si="1"/>
        <v>44562creusepodologists</v>
      </c>
      <c r="E2631" s="3">
        <v>869.0</v>
      </c>
    </row>
    <row r="2632">
      <c r="A2632" s="38">
        <v>44197.0</v>
      </c>
      <c r="B2632" s="3" t="s">
        <v>55</v>
      </c>
      <c r="C2632" s="3" t="s">
        <v>180</v>
      </c>
      <c r="D2632" s="62" t="str">
        <f t="shared" si="1"/>
        <v>44197haute-vienneophthalmologists</v>
      </c>
      <c r="E2632" s="3">
        <v>3333.0</v>
      </c>
    </row>
    <row r="2633">
      <c r="A2633" s="38">
        <v>44562.0</v>
      </c>
      <c r="B2633" s="3" t="s">
        <v>74</v>
      </c>
      <c r="C2633" s="3" t="s">
        <v>167</v>
      </c>
      <c r="D2633" s="62" t="str">
        <f t="shared" si="1"/>
        <v>44562lozerepsychologists</v>
      </c>
      <c r="E2633" s="3">
        <v>18.0</v>
      </c>
    </row>
    <row r="2634">
      <c r="A2634" s="38">
        <v>44562.0</v>
      </c>
      <c r="B2634" s="3" t="s">
        <v>78</v>
      </c>
      <c r="C2634" s="3" t="s">
        <v>208</v>
      </c>
      <c r="D2634" s="62" t="str">
        <f t="shared" si="1"/>
        <v>44562lotplastic_surgeons</v>
      </c>
      <c r="E2634" s="3">
        <v>1.0</v>
      </c>
    </row>
    <row r="2635">
      <c r="A2635" s="38">
        <v>44197.0</v>
      </c>
      <c r="B2635" s="3" t="s">
        <v>63</v>
      </c>
      <c r="C2635" s="3" t="s">
        <v>143</v>
      </c>
      <c r="D2635" s="62" t="str">
        <f t="shared" si="1"/>
        <v>44197pyrenees-atlantiquespharmacies</v>
      </c>
      <c r="E2635" s="3">
        <v>3.0</v>
      </c>
    </row>
    <row r="2636">
      <c r="A2636" s="38">
        <v>44562.0</v>
      </c>
      <c r="B2636" s="3" t="s">
        <v>65</v>
      </c>
      <c r="C2636" s="3" t="s">
        <v>164</v>
      </c>
      <c r="D2636" s="62" t="str">
        <f t="shared" si="1"/>
        <v>44562territoire de belfortanesthetists</v>
      </c>
      <c r="E2636" s="3">
        <v>1159.0</v>
      </c>
    </row>
    <row r="2637">
      <c r="A2637" s="38">
        <v>44562.0</v>
      </c>
      <c r="B2637" s="3" t="s">
        <v>71</v>
      </c>
      <c r="C2637" s="3" t="s">
        <v>126</v>
      </c>
      <c r="D2637" s="62" t="str">
        <f t="shared" si="1"/>
        <v>44562bouches-du-rhoneorthopedists_and_trauma_surgeons</v>
      </c>
      <c r="E2637" s="3">
        <v>1448.0</v>
      </c>
    </row>
    <row r="2638">
      <c r="A2638" s="38">
        <v>44562.0</v>
      </c>
      <c r="B2638" s="3" t="s">
        <v>68</v>
      </c>
      <c r="C2638" s="3" t="s">
        <v>209</v>
      </c>
      <c r="D2638" s="62" t="str">
        <f t="shared" si="1"/>
        <v>44562indreother_specialists</v>
      </c>
      <c r="E2638" s="3">
        <v>1086.0</v>
      </c>
    </row>
    <row r="2639">
      <c r="A2639" s="38">
        <v>44197.0</v>
      </c>
      <c r="B2639" s="3" t="s">
        <v>69</v>
      </c>
      <c r="C2639" s="3" t="s">
        <v>178</v>
      </c>
      <c r="D2639" s="62" t="str">
        <f t="shared" si="1"/>
        <v>44197girondeent</v>
      </c>
      <c r="E2639" s="3">
        <v>2434.0</v>
      </c>
    </row>
    <row r="2640">
      <c r="A2640" s="38">
        <v>44197.0</v>
      </c>
      <c r="B2640" s="3" t="s">
        <v>56</v>
      </c>
      <c r="C2640" s="3" t="s">
        <v>178</v>
      </c>
      <c r="D2640" s="62" t="str">
        <f t="shared" si="1"/>
        <v>44197girondedermatologists</v>
      </c>
      <c r="E2640" s="3">
        <v>3017.0</v>
      </c>
    </row>
    <row r="2641">
      <c r="A2641" s="38">
        <v>44927.0</v>
      </c>
      <c r="B2641" s="3" t="s">
        <v>57</v>
      </c>
      <c r="C2641" s="3" t="s">
        <v>154</v>
      </c>
      <c r="D2641" s="62" t="str">
        <f t="shared" si="1"/>
        <v>44927ariegegps</v>
      </c>
      <c r="E2641" s="3">
        <v>1156.0</v>
      </c>
    </row>
    <row r="2642">
      <c r="A2642" s="38">
        <v>44562.0</v>
      </c>
      <c r="B2642" s="3" t="s">
        <v>57</v>
      </c>
      <c r="C2642" s="3" t="s">
        <v>196</v>
      </c>
      <c r="D2642" s="62" t="str">
        <f t="shared" si="1"/>
        <v>44562manchegps</v>
      </c>
      <c r="E2642" s="3">
        <v>1411.0</v>
      </c>
    </row>
    <row r="2643">
      <c r="A2643" s="38">
        <v>44562.0</v>
      </c>
      <c r="B2643" s="3" t="s">
        <v>65</v>
      </c>
      <c r="C2643" s="3" t="s">
        <v>203</v>
      </c>
      <c r="D2643" s="62" t="str">
        <f t="shared" si="1"/>
        <v>44562nordanesthetists</v>
      </c>
      <c r="E2643" s="3">
        <v>2122.0</v>
      </c>
    </row>
    <row r="2644">
      <c r="A2644" s="38">
        <v>44927.0</v>
      </c>
      <c r="B2644" s="3" t="s">
        <v>57</v>
      </c>
      <c r="C2644" s="3" t="s">
        <v>205</v>
      </c>
      <c r="D2644" s="62" t="str">
        <f t="shared" si="1"/>
        <v>44927gersgps</v>
      </c>
      <c r="E2644" s="3">
        <v>1578.0</v>
      </c>
    </row>
    <row r="2645">
      <c r="A2645" s="38">
        <v>44562.0</v>
      </c>
      <c r="B2645" s="3" t="s">
        <v>75</v>
      </c>
      <c r="C2645" s="3" t="s">
        <v>209</v>
      </c>
      <c r="D2645" s="62" t="str">
        <f t="shared" si="1"/>
        <v>44562indreosteopaths</v>
      </c>
      <c r="E2645" s="3">
        <v>966.0</v>
      </c>
    </row>
    <row r="2646">
      <c r="A2646" s="38">
        <v>44562.0</v>
      </c>
      <c r="B2646" s="3" t="s">
        <v>61</v>
      </c>
      <c r="C2646" s="3" t="s">
        <v>114</v>
      </c>
      <c r="D2646" s="62" t="str">
        <f t="shared" si="1"/>
        <v>44562bas-rhinpsychiatrists</v>
      </c>
      <c r="E2646" s="3">
        <v>560.0</v>
      </c>
    </row>
    <row r="2647">
      <c r="A2647" s="38">
        <v>44197.0</v>
      </c>
      <c r="B2647" s="3" t="s">
        <v>71</v>
      </c>
      <c r="C2647" s="3" t="s">
        <v>188</v>
      </c>
      <c r="D2647" s="62" t="str">
        <f t="shared" si="1"/>
        <v>44197haute-garonneorthopedists_and_trauma_surgeons</v>
      </c>
      <c r="E2647" s="3">
        <v>1256.0</v>
      </c>
    </row>
    <row r="2648">
      <c r="A2648" s="38">
        <v>44562.0</v>
      </c>
      <c r="B2648" s="3" t="s">
        <v>68</v>
      </c>
      <c r="C2648" s="3" t="s">
        <v>112</v>
      </c>
      <c r="D2648" s="62" t="str">
        <f t="shared" si="1"/>
        <v>44562isereother_specialists</v>
      </c>
      <c r="E2648" s="3">
        <v>1454.0</v>
      </c>
    </row>
    <row r="2649">
      <c r="A2649" s="38">
        <v>44197.0</v>
      </c>
      <c r="B2649" s="3" t="s">
        <v>60</v>
      </c>
      <c r="C2649" s="3" t="s">
        <v>124</v>
      </c>
      <c r="D2649" s="62" t="str">
        <f t="shared" si="1"/>
        <v>44197rhonepediatricians</v>
      </c>
      <c r="E2649" s="3">
        <v>1501.0</v>
      </c>
    </row>
    <row r="2650">
      <c r="A2650" s="38">
        <v>44197.0</v>
      </c>
      <c r="B2650" s="3" t="s">
        <v>53</v>
      </c>
      <c r="C2650" s="3" t="s">
        <v>124</v>
      </c>
      <c r="D2650" s="62" t="str">
        <f t="shared" si="1"/>
        <v>44197rhonecardiologists</v>
      </c>
      <c r="E2650" s="3">
        <v>1498.0</v>
      </c>
    </row>
    <row r="2651">
      <c r="A2651" s="38">
        <v>44197.0</v>
      </c>
      <c r="B2651" s="3" t="s">
        <v>53</v>
      </c>
      <c r="C2651" s="3" t="s">
        <v>184</v>
      </c>
      <c r="D2651" s="62" t="str">
        <f t="shared" si="1"/>
        <v>44197hauts-de-seinecardiologists</v>
      </c>
      <c r="E2651" s="3">
        <v>1200.0</v>
      </c>
    </row>
    <row r="2652">
      <c r="A2652" s="38">
        <v>44927.0</v>
      </c>
      <c r="B2652" s="3" t="s">
        <v>58</v>
      </c>
      <c r="C2652" s="3" t="s">
        <v>179</v>
      </c>
      <c r="D2652" s="62" t="str">
        <f t="shared" si="1"/>
        <v>44927gardmidwives</v>
      </c>
      <c r="E2652" s="3">
        <v>808.0</v>
      </c>
    </row>
    <row r="2653">
      <c r="A2653" s="38">
        <v>44197.0</v>
      </c>
      <c r="B2653" s="3" t="s">
        <v>56</v>
      </c>
      <c r="C2653" s="3" t="s">
        <v>132</v>
      </c>
      <c r="D2653" s="62" t="str">
        <f t="shared" si="1"/>
        <v>44197sommedermatologists</v>
      </c>
      <c r="E2653" s="3">
        <v>3520.0</v>
      </c>
    </row>
    <row r="2654">
      <c r="A2654" s="38">
        <v>44562.0</v>
      </c>
      <c r="B2654" s="3" t="s">
        <v>60</v>
      </c>
      <c r="C2654" s="3" t="s">
        <v>117</v>
      </c>
      <c r="D2654" s="62" t="str">
        <f t="shared" si="1"/>
        <v>44562essonnepediatricians</v>
      </c>
      <c r="E2654" s="3">
        <v>1193.0</v>
      </c>
    </row>
    <row r="2655">
      <c r="A2655" s="38">
        <v>44927.0</v>
      </c>
      <c r="B2655" s="3" t="s">
        <v>64</v>
      </c>
      <c r="C2655" s="3" t="s">
        <v>117</v>
      </c>
      <c r="D2655" s="62" t="str">
        <f t="shared" si="1"/>
        <v>44927essonneradiologists</v>
      </c>
      <c r="E2655" s="3">
        <v>2897.0</v>
      </c>
    </row>
    <row r="2656">
      <c r="A2656" s="38">
        <v>44927.0</v>
      </c>
      <c r="B2656" s="3" t="s">
        <v>52</v>
      </c>
      <c r="C2656" s="3" t="s">
        <v>145</v>
      </c>
      <c r="D2656" s="62" t="str">
        <f t="shared" si="1"/>
        <v>44927pas-de-calaisphysiotherapists</v>
      </c>
      <c r="E2656" s="3">
        <v>321.0</v>
      </c>
    </row>
    <row r="2657">
      <c r="A2657" s="38">
        <v>44197.0</v>
      </c>
      <c r="B2657" s="3" t="s">
        <v>77</v>
      </c>
      <c r="C2657" s="3" t="s">
        <v>127</v>
      </c>
      <c r="D2657" s="62" t="str">
        <f t="shared" si="1"/>
        <v>44197seine-maritimepodologists</v>
      </c>
      <c r="E2657" s="3">
        <v>827.0</v>
      </c>
    </row>
    <row r="2658">
      <c r="A2658" s="38">
        <v>44562.0</v>
      </c>
      <c r="B2658" s="3" t="s">
        <v>67</v>
      </c>
      <c r="C2658" s="3" t="s">
        <v>177</v>
      </c>
      <c r="D2658" s="62" t="str">
        <f t="shared" si="1"/>
        <v>44562dordogneother_surgeons</v>
      </c>
      <c r="E2658" s="3">
        <v>796.0</v>
      </c>
    </row>
    <row r="2659">
      <c r="A2659" s="38">
        <v>44927.0</v>
      </c>
      <c r="B2659" s="3" t="s">
        <v>68</v>
      </c>
      <c r="C2659" s="3" t="s">
        <v>134</v>
      </c>
      <c r="D2659" s="62" t="str">
        <f t="shared" si="1"/>
        <v>44927val-d'oiseother_specialists</v>
      </c>
      <c r="E2659" s="3">
        <v>1189.0</v>
      </c>
    </row>
    <row r="2660">
      <c r="A2660" s="38">
        <v>44927.0</v>
      </c>
      <c r="B2660" s="3" t="s">
        <v>54</v>
      </c>
      <c r="C2660" s="3" t="s">
        <v>123</v>
      </c>
      <c r="D2660" s="62" t="str">
        <f t="shared" si="1"/>
        <v>44927val-de-marnedentists</v>
      </c>
      <c r="E2660" s="3">
        <v>661.0</v>
      </c>
    </row>
    <row r="2661">
      <c r="A2661" s="38">
        <v>44197.0</v>
      </c>
      <c r="B2661" s="3" t="s">
        <v>57</v>
      </c>
      <c r="C2661" s="3" t="s">
        <v>179</v>
      </c>
      <c r="D2661" s="62" t="str">
        <f t="shared" si="1"/>
        <v>44197gardgps</v>
      </c>
      <c r="E2661" s="3">
        <v>1726.0</v>
      </c>
    </row>
    <row r="2662">
      <c r="A2662" s="38">
        <v>44197.0</v>
      </c>
      <c r="B2662" s="3" t="s">
        <v>57</v>
      </c>
      <c r="C2662" s="3" t="s">
        <v>197</v>
      </c>
      <c r="D2662" s="62" t="str">
        <f t="shared" si="1"/>
        <v>44197vosgesgps</v>
      </c>
      <c r="E2662" s="3">
        <v>1779.0</v>
      </c>
    </row>
    <row r="2663">
      <c r="A2663" s="38">
        <v>44562.0</v>
      </c>
      <c r="B2663" s="3" t="s">
        <v>62</v>
      </c>
      <c r="C2663" s="3" t="s">
        <v>186</v>
      </c>
      <c r="D2663" s="62" t="str">
        <f t="shared" si="1"/>
        <v>44562heraultother_non_medical_hcps</v>
      </c>
      <c r="E2663" s="3">
        <v>181.0</v>
      </c>
    </row>
    <row r="2664">
      <c r="A2664" s="38">
        <v>44562.0</v>
      </c>
      <c r="B2664" s="3" t="s">
        <v>52</v>
      </c>
      <c r="C2664" s="3" t="s">
        <v>124</v>
      </c>
      <c r="D2664" s="62" t="str">
        <f t="shared" si="1"/>
        <v>44562rhonephysiotherapists</v>
      </c>
      <c r="E2664" s="3">
        <v>303.0</v>
      </c>
    </row>
    <row r="2665">
      <c r="A2665" s="38">
        <v>44927.0</v>
      </c>
      <c r="B2665" s="3" t="s">
        <v>64</v>
      </c>
      <c r="C2665" s="3" t="s">
        <v>152</v>
      </c>
      <c r="D2665" s="62" t="str">
        <f t="shared" si="1"/>
        <v>44927lot-et-garonneradiologists</v>
      </c>
      <c r="E2665" s="3">
        <v>5314.0</v>
      </c>
    </row>
    <row r="2666">
      <c r="A2666" s="38">
        <v>44562.0</v>
      </c>
      <c r="B2666" s="3" t="s">
        <v>67</v>
      </c>
      <c r="C2666" s="3" t="s">
        <v>111</v>
      </c>
      <c r="D2666" s="62" t="str">
        <f t="shared" si="1"/>
        <v>44562parisother_surgeons</v>
      </c>
      <c r="E2666" s="3">
        <v>505.0</v>
      </c>
    </row>
    <row r="2667">
      <c r="A2667" s="38">
        <v>44197.0</v>
      </c>
      <c r="B2667" s="3" t="s">
        <v>65</v>
      </c>
      <c r="C2667" s="3" t="s">
        <v>137</v>
      </c>
      <c r="D2667" s="62" t="str">
        <f t="shared" si="1"/>
        <v>44197ille-et-vilaineanesthetists</v>
      </c>
      <c r="E2667" s="3">
        <v>912.0</v>
      </c>
    </row>
    <row r="2668">
      <c r="A2668" s="38">
        <v>44927.0</v>
      </c>
      <c r="B2668" s="3" t="s">
        <v>65</v>
      </c>
      <c r="C2668" s="3" t="s">
        <v>126</v>
      </c>
      <c r="D2668" s="62" t="str">
        <f t="shared" si="1"/>
        <v>44927bouches-du-rhoneanesthetists</v>
      </c>
      <c r="E2668" s="3">
        <v>938.0</v>
      </c>
    </row>
    <row r="2669">
      <c r="A2669" s="38">
        <v>44197.0</v>
      </c>
      <c r="B2669" s="3" t="s">
        <v>71</v>
      </c>
      <c r="C2669" s="3" t="s">
        <v>185</v>
      </c>
      <c r="D2669" s="62" t="str">
        <f t="shared" si="1"/>
        <v>44197loiretorthopedists_and_trauma_surgeons</v>
      </c>
      <c r="E2669" s="3">
        <v>1811.0</v>
      </c>
    </row>
    <row r="2670">
      <c r="A2670" s="38">
        <v>44197.0</v>
      </c>
      <c r="B2670" s="3" t="s">
        <v>56</v>
      </c>
      <c r="C2670" s="3" t="s">
        <v>162</v>
      </c>
      <c r="D2670" s="62" t="str">
        <f t="shared" si="1"/>
        <v>44197finisteredermatologists</v>
      </c>
      <c r="E2670" s="3">
        <v>2053.0</v>
      </c>
    </row>
    <row r="2671">
      <c r="A2671" s="38">
        <v>44927.0</v>
      </c>
      <c r="B2671" s="3" t="s">
        <v>56</v>
      </c>
      <c r="C2671" s="3" t="s">
        <v>96</v>
      </c>
      <c r="D2671" s="62" t="str">
        <f t="shared" si="1"/>
        <v>44927dermatologists</v>
      </c>
      <c r="E2671" s="3">
        <v>2531.0</v>
      </c>
    </row>
    <row r="2672">
      <c r="A2672" s="38">
        <v>44927.0</v>
      </c>
      <c r="B2672" s="3" t="s">
        <v>53</v>
      </c>
      <c r="C2672" s="3" t="s">
        <v>172</v>
      </c>
      <c r="D2672" s="62" t="str">
        <f t="shared" si="1"/>
        <v>44927nievrecardiologists</v>
      </c>
      <c r="E2672" s="3">
        <v>1925.0</v>
      </c>
    </row>
    <row r="2673">
      <c r="A2673" s="38">
        <v>44927.0</v>
      </c>
      <c r="B2673" s="3" t="s">
        <v>70</v>
      </c>
      <c r="C2673" s="3" t="s">
        <v>184</v>
      </c>
      <c r="D2673" s="62" t="str">
        <f t="shared" si="1"/>
        <v>44927hauts-de-seinenurses</v>
      </c>
      <c r="E2673" s="3">
        <v>552.0</v>
      </c>
    </row>
    <row r="2674">
      <c r="A2674" s="38">
        <v>44562.0</v>
      </c>
      <c r="B2674" s="3" t="s">
        <v>62</v>
      </c>
      <c r="C2674" s="3" t="s">
        <v>129</v>
      </c>
      <c r="D2674" s="62" t="str">
        <f t="shared" si="1"/>
        <v>44562aisneother_non_medical_hcps</v>
      </c>
      <c r="E2674" s="3">
        <v>287.0</v>
      </c>
    </row>
    <row r="2675">
      <c r="A2675" s="38">
        <v>44927.0</v>
      </c>
      <c r="B2675" s="3" t="s">
        <v>61</v>
      </c>
      <c r="C2675" s="3" t="s">
        <v>182</v>
      </c>
      <c r="D2675" s="62" t="str">
        <f t="shared" si="1"/>
        <v>44927yvelinespsychiatrists</v>
      </c>
      <c r="E2675" s="3">
        <v>299.0</v>
      </c>
    </row>
    <row r="2676">
      <c r="A2676" s="38">
        <v>44927.0</v>
      </c>
      <c r="B2676" s="3" t="s">
        <v>62</v>
      </c>
      <c r="C2676" s="3" t="s">
        <v>125</v>
      </c>
      <c r="D2676" s="62" t="str">
        <f t="shared" si="1"/>
        <v>44927marneother_non_medical_hcps</v>
      </c>
      <c r="E2676" s="3">
        <v>209.0</v>
      </c>
    </row>
    <row r="2677">
      <c r="A2677" s="38">
        <v>44197.0</v>
      </c>
      <c r="B2677" s="3" t="s">
        <v>76</v>
      </c>
      <c r="C2677" s="3" t="s">
        <v>200</v>
      </c>
      <c r="D2677" s="62" t="str">
        <f t="shared" si="1"/>
        <v>44197allierurologists</v>
      </c>
      <c r="E2677" s="3">
        <v>2789.0</v>
      </c>
    </row>
    <row r="2678">
      <c r="A2678" s="38">
        <v>44562.0</v>
      </c>
      <c r="B2678" s="3" t="s">
        <v>62</v>
      </c>
      <c r="C2678" s="3" t="s">
        <v>178</v>
      </c>
      <c r="D2678" s="62" t="str">
        <f t="shared" si="1"/>
        <v>44562girondeother_non_medical_hcps</v>
      </c>
      <c r="E2678" s="3">
        <v>224.0</v>
      </c>
    </row>
    <row r="2679">
      <c r="A2679" s="38">
        <v>44562.0</v>
      </c>
      <c r="B2679" s="3" t="s">
        <v>58</v>
      </c>
      <c r="C2679" s="3" t="s">
        <v>137</v>
      </c>
      <c r="D2679" s="62" t="str">
        <f t="shared" si="1"/>
        <v>44562ille-et-vilainemidwives</v>
      </c>
      <c r="E2679" s="3">
        <v>593.0</v>
      </c>
    </row>
    <row r="2680">
      <c r="A2680" s="38">
        <v>44197.0</v>
      </c>
      <c r="B2680" s="3" t="s">
        <v>53</v>
      </c>
      <c r="C2680" s="3" t="s">
        <v>145</v>
      </c>
      <c r="D2680" s="62" t="str">
        <f t="shared" si="1"/>
        <v>44197pas-de-calaiscardiologists</v>
      </c>
      <c r="E2680" s="3">
        <v>1218.0</v>
      </c>
    </row>
    <row r="2681">
      <c r="A2681" s="38">
        <v>44562.0</v>
      </c>
      <c r="B2681" s="3" t="s">
        <v>62</v>
      </c>
      <c r="C2681" s="3" t="s">
        <v>143</v>
      </c>
      <c r="D2681" s="62" t="str">
        <f t="shared" si="1"/>
        <v>44562pyrenees-atlantiquesother_non_medical_hcps</v>
      </c>
      <c r="E2681" s="3">
        <v>277.0</v>
      </c>
    </row>
    <row r="2682">
      <c r="A2682" s="38">
        <v>44927.0</v>
      </c>
      <c r="B2682" s="3" t="s">
        <v>62</v>
      </c>
      <c r="C2682" s="3" t="s">
        <v>183</v>
      </c>
      <c r="D2682" s="62" t="str">
        <f t="shared" si="1"/>
        <v>44927alpes-maritimesother_non_medical_hcps</v>
      </c>
      <c r="E2682" s="3">
        <v>152.0</v>
      </c>
    </row>
    <row r="2683">
      <c r="A2683" s="38">
        <v>44562.0</v>
      </c>
      <c r="B2683" s="3" t="s">
        <v>61</v>
      </c>
      <c r="C2683" s="3" t="s">
        <v>181</v>
      </c>
      <c r="D2683" s="62" t="str">
        <f t="shared" si="1"/>
        <v>44562oisepsychiatrists</v>
      </c>
      <c r="E2683" s="3">
        <v>631.0</v>
      </c>
    </row>
    <row r="2684">
      <c r="A2684" s="38">
        <v>44927.0</v>
      </c>
      <c r="B2684" s="3" t="s">
        <v>52</v>
      </c>
      <c r="C2684" s="3" t="s">
        <v>141</v>
      </c>
      <c r="D2684" s="62" t="str">
        <f t="shared" si="1"/>
        <v>44927morbihanphysiotherapists</v>
      </c>
      <c r="E2684" s="3">
        <v>254.0</v>
      </c>
    </row>
    <row r="2685">
      <c r="A2685" s="38">
        <v>44927.0</v>
      </c>
      <c r="B2685" s="3" t="s">
        <v>62</v>
      </c>
      <c r="C2685" s="3" t="s">
        <v>200</v>
      </c>
      <c r="D2685" s="62" t="str">
        <f t="shared" si="1"/>
        <v>44927allierother_non_medical_hcps</v>
      </c>
      <c r="E2685" s="3">
        <v>308.0</v>
      </c>
    </row>
    <row r="2686">
      <c r="A2686" s="38">
        <v>44562.0</v>
      </c>
      <c r="B2686" s="3" t="s">
        <v>76</v>
      </c>
      <c r="C2686" s="3" t="s">
        <v>121</v>
      </c>
      <c r="D2686" s="62" t="str">
        <f t="shared" si="1"/>
        <v>44562doubsurologists</v>
      </c>
      <c r="E2686" s="3">
        <v>1504.0</v>
      </c>
    </row>
    <row r="2687">
      <c r="A2687" s="38">
        <v>44562.0</v>
      </c>
      <c r="B2687" s="3" t="s">
        <v>59</v>
      </c>
      <c r="C2687" s="3" t="s">
        <v>159</v>
      </c>
      <c r="D2687" s="62" t="str">
        <f t="shared" si="1"/>
        <v>44562eure-et-loirgynaecologists</v>
      </c>
      <c r="E2687" s="3">
        <v>1334.0</v>
      </c>
    </row>
    <row r="2688">
      <c r="A2688" s="38">
        <v>44197.0</v>
      </c>
      <c r="B2688" s="3" t="s">
        <v>53</v>
      </c>
      <c r="C2688" s="3" t="s">
        <v>113</v>
      </c>
      <c r="D2688" s="62" t="str">
        <f t="shared" si="1"/>
        <v>44197sarthecardiologists</v>
      </c>
      <c r="E2688" s="3">
        <v>1247.0</v>
      </c>
    </row>
    <row r="2689">
      <c r="A2689" s="38">
        <v>44197.0</v>
      </c>
      <c r="B2689" s="3" t="s">
        <v>78</v>
      </c>
      <c r="C2689" s="3" t="s">
        <v>188</v>
      </c>
      <c r="D2689" s="62" t="str">
        <f t="shared" si="1"/>
        <v>44197haute-garonneplastic_surgeons</v>
      </c>
      <c r="E2689" s="3">
        <v>1141.0</v>
      </c>
    </row>
    <row r="2690">
      <c r="A2690" s="38">
        <v>44927.0</v>
      </c>
      <c r="B2690" s="3" t="s">
        <v>62</v>
      </c>
      <c r="C2690" s="3" t="s">
        <v>187</v>
      </c>
      <c r="D2690" s="62" t="str">
        <f t="shared" si="1"/>
        <v>44927calvadosother_non_medical_hcps</v>
      </c>
      <c r="E2690" s="3">
        <v>237.0</v>
      </c>
    </row>
    <row r="2691">
      <c r="A2691" s="38">
        <v>44562.0</v>
      </c>
      <c r="B2691" s="3" t="s">
        <v>74</v>
      </c>
      <c r="C2691" s="3" t="s">
        <v>193</v>
      </c>
      <c r="D2691" s="62" t="str">
        <f t="shared" si="1"/>
        <v>44562maine-et-loirepsychologists</v>
      </c>
      <c r="E2691" s="3">
        <v>156.0</v>
      </c>
    </row>
    <row r="2692">
      <c r="A2692" s="38">
        <v>44927.0</v>
      </c>
      <c r="B2692" s="3" t="s">
        <v>52</v>
      </c>
      <c r="C2692" s="3" t="s">
        <v>207</v>
      </c>
      <c r="D2692" s="62" t="str">
        <f t="shared" si="1"/>
        <v>44927corse-du-sudphysiotherapists</v>
      </c>
      <c r="E2692" s="3">
        <v>151.0</v>
      </c>
    </row>
    <row r="2693">
      <c r="A2693" s="38">
        <v>44927.0</v>
      </c>
      <c r="B2693" s="3" t="s">
        <v>62</v>
      </c>
      <c r="C2693" s="3" t="s">
        <v>147</v>
      </c>
      <c r="D2693" s="62" t="str">
        <f t="shared" si="1"/>
        <v>44927landesother_non_medical_hcps</v>
      </c>
      <c r="E2693" s="3">
        <v>189.0</v>
      </c>
    </row>
    <row r="2694">
      <c r="A2694" s="38">
        <v>44562.0</v>
      </c>
      <c r="B2694" s="3" t="s">
        <v>56</v>
      </c>
      <c r="C2694" s="3" t="s">
        <v>178</v>
      </c>
      <c r="D2694" s="62" t="str">
        <f t="shared" si="1"/>
        <v>44562girondedermatologists</v>
      </c>
      <c r="E2694" s="3">
        <v>2762.0</v>
      </c>
    </row>
    <row r="2695">
      <c r="A2695" s="38">
        <v>44927.0</v>
      </c>
      <c r="B2695" s="3" t="s">
        <v>53</v>
      </c>
      <c r="C2695" s="3" t="s">
        <v>181</v>
      </c>
      <c r="D2695" s="62" t="str">
        <f t="shared" si="1"/>
        <v>44927oisecardiologists</v>
      </c>
      <c r="E2695" s="3">
        <v>1694.0</v>
      </c>
    </row>
    <row r="2696">
      <c r="A2696" s="38">
        <v>44927.0</v>
      </c>
      <c r="B2696" s="3" t="s">
        <v>53</v>
      </c>
      <c r="C2696" s="3" t="s">
        <v>179</v>
      </c>
      <c r="D2696" s="62" t="str">
        <f t="shared" si="1"/>
        <v>44927gardcardiologists</v>
      </c>
      <c r="E2696" s="3">
        <v>2098.0</v>
      </c>
    </row>
    <row r="2697">
      <c r="A2697" s="38">
        <v>44927.0</v>
      </c>
      <c r="B2697" s="3" t="s">
        <v>59</v>
      </c>
      <c r="C2697" s="3" t="s">
        <v>181</v>
      </c>
      <c r="D2697" s="62" t="str">
        <f t="shared" si="1"/>
        <v>44927oisegynaecologists</v>
      </c>
      <c r="E2697" s="3">
        <v>1096.0</v>
      </c>
    </row>
    <row r="2698">
      <c r="A2698" s="38">
        <v>44562.0</v>
      </c>
      <c r="B2698" s="3" t="s">
        <v>65</v>
      </c>
      <c r="C2698" s="3" t="s">
        <v>137</v>
      </c>
      <c r="D2698" s="62" t="str">
        <f t="shared" si="1"/>
        <v>44562ille-et-vilaineanesthetists</v>
      </c>
      <c r="E2698" s="3">
        <v>745.0</v>
      </c>
    </row>
    <row r="2699">
      <c r="A2699" s="38">
        <v>44562.0</v>
      </c>
      <c r="B2699" s="3" t="s">
        <v>71</v>
      </c>
      <c r="C2699" s="3" t="s">
        <v>210</v>
      </c>
      <c r="D2699" s="62" t="str">
        <f t="shared" si="1"/>
        <v>44562meuseorthopedists_and_trauma_surgeons</v>
      </c>
      <c r="E2699" s="3">
        <v>118.0</v>
      </c>
    </row>
    <row r="2700">
      <c r="A2700" s="38">
        <v>44927.0</v>
      </c>
      <c r="B2700" s="3" t="s">
        <v>52</v>
      </c>
      <c r="C2700" s="3" t="s">
        <v>180</v>
      </c>
      <c r="D2700" s="62" t="str">
        <f t="shared" si="1"/>
        <v>44927haute-viennephysiotherapists</v>
      </c>
      <c r="E2700" s="3">
        <v>222.0</v>
      </c>
    </row>
    <row r="2701">
      <c r="A2701" s="38">
        <v>44197.0</v>
      </c>
      <c r="B2701" s="3" t="s">
        <v>70</v>
      </c>
      <c r="C2701" s="3" t="s">
        <v>127</v>
      </c>
      <c r="D2701" s="62" t="str">
        <f t="shared" si="1"/>
        <v>44197seine-maritimenurses</v>
      </c>
      <c r="E2701" s="3">
        <v>247.0</v>
      </c>
    </row>
    <row r="2702">
      <c r="A2702" s="38">
        <v>44197.0</v>
      </c>
      <c r="B2702" s="3" t="s">
        <v>69</v>
      </c>
      <c r="C2702" s="3" t="s">
        <v>112</v>
      </c>
      <c r="D2702" s="62" t="str">
        <f t="shared" si="1"/>
        <v>44197isereent</v>
      </c>
      <c r="E2702" s="3">
        <v>3282.0</v>
      </c>
    </row>
    <row r="2703">
      <c r="A2703" s="38">
        <v>44562.0</v>
      </c>
      <c r="B2703" s="3" t="s">
        <v>78</v>
      </c>
      <c r="C2703" s="3" t="s">
        <v>181</v>
      </c>
      <c r="D2703" s="62" t="str">
        <f t="shared" si="1"/>
        <v>44562oiseplastic_surgeons</v>
      </c>
      <c r="E2703" s="3">
        <v>1044.0</v>
      </c>
    </row>
    <row r="2704">
      <c r="A2704" s="38">
        <v>44197.0</v>
      </c>
      <c r="B2704" s="3" t="s">
        <v>53</v>
      </c>
      <c r="C2704" s="3" t="s">
        <v>160</v>
      </c>
      <c r="D2704" s="62" t="str">
        <f t="shared" si="1"/>
        <v>44197viennecardiologists</v>
      </c>
      <c r="E2704" s="3">
        <v>1627.0</v>
      </c>
    </row>
    <row r="2705">
      <c r="A2705" s="38">
        <v>44927.0</v>
      </c>
      <c r="B2705" s="3" t="s">
        <v>74</v>
      </c>
      <c r="C2705" s="3" t="s">
        <v>190</v>
      </c>
      <c r="D2705" s="62" t="str">
        <f t="shared" si="1"/>
        <v>44927ornepsychologists</v>
      </c>
      <c r="E2705" s="3">
        <v>160.0</v>
      </c>
    </row>
    <row r="2706">
      <c r="A2706" s="38">
        <v>44197.0</v>
      </c>
      <c r="B2706" s="3" t="s">
        <v>67</v>
      </c>
      <c r="C2706" s="3" t="s">
        <v>172</v>
      </c>
      <c r="D2706" s="62" t="str">
        <f t="shared" si="1"/>
        <v>44197nievreother_surgeons</v>
      </c>
      <c r="E2706" s="3">
        <v>1392.0</v>
      </c>
    </row>
    <row r="2707">
      <c r="A2707" s="38">
        <v>44927.0</v>
      </c>
      <c r="B2707" s="3" t="s">
        <v>70</v>
      </c>
      <c r="C2707" s="3" t="s">
        <v>188</v>
      </c>
      <c r="D2707" s="62" t="str">
        <f t="shared" si="1"/>
        <v>44927haute-garonnenurses</v>
      </c>
      <c r="E2707" s="3">
        <v>304.0</v>
      </c>
    </row>
    <row r="2708">
      <c r="A2708" s="38">
        <v>44927.0</v>
      </c>
      <c r="B2708" s="3" t="s">
        <v>67</v>
      </c>
      <c r="C2708" s="3" t="s">
        <v>175</v>
      </c>
      <c r="D2708" s="62" t="str">
        <f t="shared" si="1"/>
        <v>44927hautes-pyreneesother_surgeons</v>
      </c>
      <c r="E2708" s="3">
        <v>1183.0</v>
      </c>
    </row>
    <row r="2709">
      <c r="A2709" s="38">
        <v>44562.0</v>
      </c>
      <c r="B2709" s="3" t="s">
        <v>74</v>
      </c>
      <c r="C2709" s="3" t="s">
        <v>175</v>
      </c>
      <c r="D2709" s="62" t="str">
        <f t="shared" si="1"/>
        <v>44562hautes-pyreneespsychologists</v>
      </c>
      <c r="E2709" s="3">
        <v>158.0</v>
      </c>
    </row>
    <row r="2710">
      <c r="A2710" s="38">
        <v>44197.0</v>
      </c>
      <c r="B2710" s="3" t="s">
        <v>67</v>
      </c>
      <c r="C2710" s="3" t="s">
        <v>160</v>
      </c>
      <c r="D2710" s="62" t="str">
        <f t="shared" si="1"/>
        <v>44197vienneother_surgeons</v>
      </c>
      <c r="E2710" s="3">
        <v>958.0</v>
      </c>
    </row>
    <row r="2711">
      <c r="A2711" s="38">
        <v>44197.0</v>
      </c>
      <c r="B2711" s="3" t="s">
        <v>70</v>
      </c>
      <c r="C2711" s="3" t="s">
        <v>182</v>
      </c>
      <c r="D2711" s="62" t="str">
        <f t="shared" si="1"/>
        <v>44197yvelinesnurses</v>
      </c>
      <c r="E2711" s="3">
        <v>571.0</v>
      </c>
    </row>
    <row r="2712">
      <c r="A2712" s="38">
        <v>44197.0</v>
      </c>
      <c r="B2712" s="3" t="s">
        <v>71</v>
      </c>
      <c r="C2712" s="3" t="s">
        <v>137</v>
      </c>
      <c r="D2712" s="62" t="str">
        <f t="shared" si="1"/>
        <v>44197ille-et-vilaineorthopedists_and_trauma_surgeons</v>
      </c>
      <c r="E2712" s="3">
        <v>1288.0</v>
      </c>
    </row>
    <row r="2713">
      <c r="A2713" s="38">
        <v>44927.0</v>
      </c>
      <c r="B2713" s="3" t="s">
        <v>62</v>
      </c>
      <c r="C2713" s="3" t="s">
        <v>158</v>
      </c>
      <c r="D2713" s="62" t="str">
        <f t="shared" si="1"/>
        <v>44927juraother_non_medical_hcps</v>
      </c>
      <c r="E2713" s="3">
        <v>243.0</v>
      </c>
    </row>
    <row r="2714">
      <c r="A2714" s="38">
        <v>44197.0</v>
      </c>
      <c r="B2714" s="3" t="s">
        <v>70</v>
      </c>
      <c r="C2714" s="3" t="s">
        <v>134</v>
      </c>
      <c r="D2714" s="62" t="str">
        <f t="shared" si="1"/>
        <v>44197val-d'oisenurses</v>
      </c>
      <c r="E2714" s="3">
        <v>457.0</v>
      </c>
    </row>
    <row r="2715">
      <c r="A2715" s="38">
        <v>44562.0</v>
      </c>
      <c r="B2715" s="3" t="s">
        <v>69</v>
      </c>
      <c r="C2715" s="3" t="s">
        <v>163</v>
      </c>
      <c r="D2715" s="62" t="str">
        <f t="shared" si="1"/>
        <v>44562yonneent</v>
      </c>
      <c r="E2715" s="3">
        <v>3635.0</v>
      </c>
    </row>
    <row r="2716">
      <c r="A2716" s="38">
        <v>44562.0</v>
      </c>
      <c r="B2716" s="3" t="s">
        <v>70</v>
      </c>
      <c r="C2716" s="3" t="s">
        <v>127</v>
      </c>
      <c r="D2716" s="62" t="str">
        <f t="shared" si="1"/>
        <v>44562seine-maritimenurses</v>
      </c>
      <c r="E2716" s="3">
        <v>566.0</v>
      </c>
    </row>
    <row r="2717">
      <c r="A2717" s="38">
        <v>44197.0</v>
      </c>
      <c r="B2717" s="3" t="s">
        <v>66</v>
      </c>
      <c r="C2717" s="3" t="s">
        <v>117</v>
      </c>
      <c r="D2717" s="62" t="str">
        <f t="shared" si="1"/>
        <v>44197essonnespeech_pathologists</v>
      </c>
      <c r="E2717" s="3">
        <v>273.0</v>
      </c>
    </row>
    <row r="2718">
      <c r="A2718" s="38">
        <v>44197.0</v>
      </c>
      <c r="B2718" s="3" t="s">
        <v>64</v>
      </c>
      <c r="C2718" s="3" t="s">
        <v>149</v>
      </c>
      <c r="D2718" s="62" t="str">
        <f t="shared" si="1"/>
        <v>44197ainradiologists</v>
      </c>
      <c r="E2718" s="3">
        <v>7537.0</v>
      </c>
    </row>
    <row r="2719">
      <c r="A2719" s="38">
        <v>44562.0</v>
      </c>
      <c r="B2719" s="3" t="s">
        <v>65</v>
      </c>
      <c r="C2719" s="3" t="s">
        <v>209</v>
      </c>
      <c r="D2719" s="62" t="str">
        <f t="shared" si="1"/>
        <v>44562indreanesthetists</v>
      </c>
      <c r="E2719" s="3">
        <v>4164.0</v>
      </c>
    </row>
    <row r="2720">
      <c r="A2720" s="38">
        <v>44562.0</v>
      </c>
      <c r="B2720" s="3" t="s">
        <v>70</v>
      </c>
      <c r="C2720" s="3" t="s">
        <v>152</v>
      </c>
      <c r="D2720" s="62" t="str">
        <f t="shared" si="1"/>
        <v>44562lot-et-garonnenurses</v>
      </c>
      <c r="E2720" s="3">
        <v>279.0</v>
      </c>
    </row>
    <row r="2721">
      <c r="A2721" s="38">
        <v>44562.0</v>
      </c>
      <c r="B2721" s="3" t="s">
        <v>76</v>
      </c>
      <c r="C2721" s="3" t="s">
        <v>162</v>
      </c>
      <c r="D2721" s="62" t="str">
        <f t="shared" si="1"/>
        <v>44562finistereurologists</v>
      </c>
      <c r="E2721" s="3">
        <v>914.0</v>
      </c>
    </row>
    <row r="2722">
      <c r="A2722" s="38">
        <v>44197.0</v>
      </c>
      <c r="B2722" s="3" t="s">
        <v>70</v>
      </c>
      <c r="C2722" s="3" t="s">
        <v>191</v>
      </c>
      <c r="D2722" s="62" t="str">
        <f t="shared" si="1"/>
        <v>44197mosellenurses</v>
      </c>
      <c r="E2722" s="3">
        <v>76.0</v>
      </c>
    </row>
    <row r="2723">
      <c r="A2723" s="38">
        <v>44562.0</v>
      </c>
      <c r="B2723" s="3" t="s">
        <v>54</v>
      </c>
      <c r="C2723" s="3" t="s">
        <v>130</v>
      </c>
      <c r="D2723" s="62" t="str">
        <f t="shared" si="1"/>
        <v>44562tarn-et-garonnedentists</v>
      </c>
      <c r="E2723" s="3">
        <v>969.0</v>
      </c>
    </row>
    <row r="2724">
      <c r="A2724" s="38">
        <v>44197.0</v>
      </c>
      <c r="B2724" s="3" t="s">
        <v>61</v>
      </c>
      <c r="C2724" s="3" t="s">
        <v>114</v>
      </c>
      <c r="D2724" s="62" t="str">
        <f t="shared" si="1"/>
        <v>44197bas-rhinpsychiatrists</v>
      </c>
      <c r="E2724" s="3">
        <v>666.0</v>
      </c>
    </row>
    <row r="2725">
      <c r="A2725" s="38">
        <v>44197.0</v>
      </c>
      <c r="B2725" s="3" t="s">
        <v>59</v>
      </c>
      <c r="C2725" s="3" t="s">
        <v>210</v>
      </c>
      <c r="D2725" s="62" t="str">
        <f t="shared" si="1"/>
        <v>44197meusegynaecologists</v>
      </c>
      <c r="E2725" s="3">
        <v>3901.0</v>
      </c>
    </row>
    <row r="2726">
      <c r="A2726" s="38">
        <v>44927.0</v>
      </c>
      <c r="B2726" s="3" t="s">
        <v>72</v>
      </c>
      <c r="C2726" s="3" t="s">
        <v>142</v>
      </c>
      <c r="D2726" s="62" t="str">
        <f t="shared" si="1"/>
        <v>44927haute-saoneinternists</v>
      </c>
      <c r="E2726" s="3">
        <v>1178.0</v>
      </c>
    </row>
    <row r="2727">
      <c r="A2727" s="38">
        <v>44562.0</v>
      </c>
      <c r="B2727" s="3" t="s">
        <v>74</v>
      </c>
      <c r="C2727" s="3" t="s">
        <v>157</v>
      </c>
      <c r="D2727" s="62" t="str">
        <f t="shared" si="1"/>
        <v>44562cantalpsychologists</v>
      </c>
      <c r="E2727" s="3">
        <v>178.0</v>
      </c>
    </row>
    <row r="2728">
      <c r="A2728" s="38">
        <v>44562.0</v>
      </c>
      <c r="B2728" s="3" t="s">
        <v>54</v>
      </c>
      <c r="C2728" s="3" t="s">
        <v>174</v>
      </c>
      <c r="D2728" s="62" t="str">
        <f t="shared" si="1"/>
        <v>44562haute-marnedentists</v>
      </c>
      <c r="E2728" s="3">
        <v>910.0</v>
      </c>
    </row>
    <row r="2729">
      <c r="A2729" s="38">
        <v>44562.0</v>
      </c>
      <c r="B2729" s="3" t="s">
        <v>68</v>
      </c>
      <c r="C2729" s="3" t="s">
        <v>174</v>
      </c>
      <c r="D2729" s="62" t="str">
        <f t="shared" si="1"/>
        <v>44562haute-marneother_specialists</v>
      </c>
      <c r="E2729" s="3">
        <v>1464.0</v>
      </c>
    </row>
    <row r="2730">
      <c r="A2730" s="38">
        <v>44562.0</v>
      </c>
      <c r="B2730" s="3" t="s">
        <v>75</v>
      </c>
      <c r="C2730" s="3" t="s">
        <v>174</v>
      </c>
      <c r="D2730" s="62" t="str">
        <f t="shared" si="1"/>
        <v>44562haute-marneosteopaths</v>
      </c>
      <c r="E2730" s="3">
        <v>925.0</v>
      </c>
    </row>
    <row r="2731">
      <c r="A2731" s="38">
        <v>44562.0</v>
      </c>
      <c r="B2731" s="3" t="s">
        <v>68</v>
      </c>
      <c r="C2731" s="3" t="s">
        <v>133</v>
      </c>
      <c r="D2731" s="62" t="str">
        <f t="shared" si="1"/>
        <v>44562haute-loireother_specialists</v>
      </c>
      <c r="E2731" s="3">
        <v>3148.0</v>
      </c>
    </row>
    <row r="2732">
      <c r="A2732" s="38">
        <v>44562.0</v>
      </c>
      <c r="B2732" s="3" t="s">
        <v>74</v>
      </c>
      <c r="C2732" s="3" t="s">
        <v>207</v>
      </c>
      <c r="D2732" s="62" t="str">
        <f t="shared" si="1"/>
        <v>44562corse-du-sudpsychologists</v>
      </c>
      <c r="E2732" s="3">
        <v>181.0</v>
      </c>
    </row>
    <row r="2733">
      <c r="A2733" s="38">
        <v>44927.0</v>
      </c>
      <c r="B2733" s="3" t="s">
        <v>66</v>
      </c>
      <c r="C2733" s="3" t="s">
        <v>114</v>
      </c>
      <c r="D2733" s="62" t="str">
        <f t="shared" si="1"/>
        <v>44927bas-rhinspeech_pathologists</v>
      </c>
      <c r="E2733" s="3">
        <v>288.0</v>
      </c>
    </row>
    <row r="2734">
      <c r="A2734" s="38">
        <v>44562.0</v>
      </c>
      <c r="B2734" s="3" t="s">
        <v>59</v>
      </c>
      <c r="C2734" s="3" t="s">
        <v>210</v>
      </c>
      <c r="D2734" s="62" t="str">
        <f t="shared" si="1"/>
        <v>44562meusegynaecologists</v>
      </c>
      <c r="E2734" s="3">
        <v>4797.0</v>
      </c>
    </row>
    <row r="2735">
      <c r="A2735" s="38">
        <v>44927.0</v>
      </c>
      <c r="B2735" s="3" t="s">
        <v>64</v>
      </c>
      <c r="C2735" s="3" t="s">
        <v>175</v>
      </c>
      <c r="D2735" s="62" t="str">
        <f t="shared" si="1"/>
        <v>44927hautes-pyreneesradiologists</v>
      </c>
      <c r="E2735" s="3">
        <v>7543.0</v>
      </c>
    </row>
    <row r="2736">
      <c r="A2736" s="38">
        <v>44197.0</v>
      </c>
      <c r="B2736" s="3" t="s">
        <v>76</v>
      </c>
      <c r="C2736" s="3" t="s">
        <v>156</v>
      </c>
      <c r="D2736" s="62" t="str">
        <f t="shared" si="1"/>
        <v>44197loir-et-cherurologists</v>
      </c>
      <c r="E2736" s="3">
        <v>1217.0</v>
      </c>
    </row>
    <row r="2737">
      <c r="A2737" s="38">
        <v>44927.0</v>
      </c>
      <c r="B2737" s="3" t="s">
        <v>78</v>
      </c>
      <c r="C2737" s="3" t="s">
        <v>164</v>
      </c>
      <c r="D2737" s="62" t="str">
        <f t="shared" si="1"/>
        <v>44927territoire de belfortplastic_surgeons</v>
      </c>
      <c r="E2737" s="3">
        <v>1373.0</v>
      </c>
    </row>
    <row r="2738">
      <c r="A2738" s="38">
        <v>44197.0</v>
      </c>
      <c r="B2738" s="3" t="s">
        <v>54</v>
      </c>
      <c r="C2738" s="3" t="s">
        <v>199</v>
      </c>
      <c r="D2738" s="62" t="str">
        <f t="shared" si="1"/>
        <v>44197charentedentists</v>
      </c>
      <c r="E2738" s="3">
        <v>1718.0</v>
      </c>
    </row>
    <row r="2739">
      <c r="A2739" s="38">
        <v>44927.0</v>
      </c>
      <c r="B2739" s="3" t="s">
        <v>60</v>
      </c>
      <c r="C2739" s="3" t="s">
        <v>173</v>
      </c>
      <c r="D2739" s="62" t="str">
        <f t="shared" si="1"/>
        <v>44927creusepediatricians</v>
      </c>
      <c r="E2739" s="3">
        <v>385.0</v>
      </c>
    </row>
    <row r="2740">
      <c r="A2740" s="38">
        <v>44197.0</v>
      </c>
      <c r="B2740" s="3" t="s">
        <v>66</v>
      </c>
      <c r="C2740" s="3" t="s">
        <v>134</v>
      </c>
      <c r="D2740" s="62" t="str">
        <f t="shared" si="1"/>
        <v>44197val-d'oisespeech_pathologists</v>
      </c>
      <c r="E2740" s="3">
        <v>40.0</v>
      </c>
    </row>
    <row r="2741">
      <c r="A2741" s="38">
        <v>44927.0</v>
      </c>
      <c r="B2741" s="3" t="s">
        <v>61</v>
      </c>
      <c r="C2741" s="3" t="s">
        <v>154</v>
      </c>
      <c r="D2741" s="62" t="str">
        <f t="shared" si="1"/>
        <v>44927ariegepsychiatrists</v>
      </c>
      <c r="E2741" s="3">
        <v>526.0</v>
      </c>
    </row>
    <row r="2742">
      <c r="A2742" s="38">
        <v>44562.0</v>
      </c>
      <c r="B2742" s="3" t="s">
        <v>56</v>
      </c>
      <c r="C2742" s="3" t="s">
        <v>139</v>
      </c>
      <c r="D2742" s="62" t="str">
        <f t="shared" si="1"/>
        <v>44562mayennedermatologists</v>
      </c>
      <c r="E2742" s="3">
        <v>2563.0</v>
      </c>
    </row>
    <row r="2743">
      <c r="A2743" s="38">
        <v>44197.0</v>
      </c>
      <c r="B2743" s="3" t="s">
        <v>78</v>
      </c>
      <c r="C2743" s="3" t="s">
        <v>155</v>
      </c>
      <c r="D2743" s="62" t="str">
        <f t="shared" si="1"/>
        <v>44197reunionplastic_surgeons</v>
      </c>
      <c r="E2743" s="3">
        <v>1365.0</v>
      </c>
    </row>
    <row r="2744">
      <c r="A2744" s="38">
        <v>44562.0</v>
      </c>
      <c r="B2744" s="3" t="s">
        <v>52</v>
      </c>
      <c r="C2744" s="3" t="s">
        <v>167</v>
      </c>
      <c r="D2744" s="62" t="str">
        <f t="shared" si="1"/>
        <v>44562lozerephysiotherapists</v>
      </c>
      <c r="E2744" s="3">
        <v>390.0</v>
      </c>
    </row>
    <row r="2745">
      <c r="A2745" s="38">
        <v>44197.0</v>
      </c>
      <c r="B2745" s="3" t="s">
        <v>60</v>
      </c>
      <c r="C2745" s="3" t="s">
        <v>167</v>
      </c>
      <c r="D2745" s="62" t="str">
        <f t="shared" si="1"/>
        <v>44197lozerepediatricians</v>
      </c>
      <c r="E2745" s="3">
        <v>1112.0</v>
      </c>
    </row>
    <row r="2746">
      <c r="A2746" s="38">
        <v>44927.0</v>
      </c>
      <c r="B2746" s="3" t="s">
        <v>70</v>
      </c>
      <c r="C2746" s="3" t="s">
        <v>206</v>
      </c>
      <c r="D2746" s="62" t="str">
        <f t="shared" si="1"/>
        <v>44927aveyronnurses</v>
      </c>
      <c r="E2746" s="3">
        <v>45.0</v>
      </c>
    </row>
    <row r="2747">
      <c r="A2747" s="38">
        <v>44197.0</v>
      </c>
      <c r="B2747" s="3" t="s">
        <v>59</v>
      </c>
      <c r="C2747" s="3" t="s">
        <v>211</v>
      </c>
      <c r="D2747" s="62" t="str">
        <f t="shared" si="1"/>
        <v>44197guyanegynaecologists</v>
      </c>
      <c r="E2747" s="3">
        <v>164.0</v>
      </c>
    </row>
    <row r="2748">
      <c r="A2748" s="38">
        <v>44197.0</v>
      </c>
      <c r="B2748" s="3" t="s">
        <v>58</v>
      </c>
      <c r="C2748" s="3" t="s">
        <v>180</v>
      </c>
      <c r="D2748" s="62" t="str">
        <f t="shared" si="1"/>
        <v>44197haute-viennemidwives</v>
      </c>
      <c r="E2748" s="3">
        <v>1046.0</v>
      </c>
    </row>
    <row r="2749">
      <c r="A2749" s="38">
        <v>44562.0</v>
      </c>
      <c r="B2749" s="3" t="s">
        <v>70</v>
      </c>
      <c r="C2749" s="3" t="s">
        <v>155</v>
      </c>
      <c r="D2749" s="62" t="str">
        <f t="shared" si="1"/>
        <v>44562reunionnurses</v>
      </c>
      <c r="E2749" s="3">
        <v>10.0</v>
      </c>
    </row>
    <row r="2750">
      <c r="A2750" s="38">
        <v>44197.0</v>
      </c>
      <c r="B2750" s="3" t="s">
        <v>58</v>
      </c>
      <c r="C2750" s="3" t="s">
        <v>123</v>
      </c>
      <c r="D2750" s="62" t="str">
        <f t="shared" si="1"/>
        <v>44197val-de-marnemidwives</v>
      </c>
      <c r="E2750" s="3">
        <v>718.0</v>
      </c>
    </row>
    <row r="2751">
      <c r="A2751" s="38">
        <v>44927.0</v>
      </c>
      <c r="B2751" s="3" t="s">
        <v>55</v>
      </c>
      <c r="C2751" s="3" t="s">
        <v>183</v>
      </c>
      <c r="D2751" s="62" t="str">
        <f t="shared" si="1"/>
        <v>44927alpes-maritimesophthalmologists</v>
      </c>
      <c r="E2751" s="3">
        <v>2833.0</v>
      </c>
    </row>
    <row r="2752">
      <c r="A2752" s="38">
        <v>44197.0</v>
      </c>
      <c r="B2752" s="3" t="s">
        <v>77</v>
      </c>
      <c r="C2752" s="3" t="s">
        <v>143</v>
      </c>
      <c r="D2752" s="62" t="str">
        <f t="shared" si="1"/>
        <v>44197pyrenees-atlantiquespodologists</v>
      </c>
      <c r="E2752" s="3">
        <v>709.0</v>
      </c>
    </row>
    <row r="2753">
      <c r="A2753" s="38">
        <v>44927.0</v>
      </c>
      <c r="B2753" s="3" t="s">
        <v>70</v>
      </c>
      <c r="C2753" s="3" t="s">
        <v>178</v>
      </c>
      <c r="D2753" s="62" t="str">
        <f t="shared" si="1"/>
        <v>44927girondenurses</v>
      </c>
      <c r="E2753" s="3">
        <v>146.0</v>
      </c>
    </row>
    <row r="2754">
      <c r="A2754" s="38">
        <v>44562.0</v>
      </c>
      <c r="B2754" s="3" t="s">
        <v>57</v>
      </c>
      <c r="C2754" s="3" t="s">
        <v>156</v>
      </c>
      <c r="D2754" s="62" t="str">
        <f t="shared" si="1"/>
        <v>44562loir-et-chergps</v>
      </c>
      <c r="E2754" s="3">
        <v>1464.0</v>
      </c>
    </row>
    <row r="2755">
      <c r="A2755" s="38">
        <v>44197.0</v>
      </c>
      <c r="B2755" s="3" t="s">
        <v>54</v>
      </c>
      <c r="C2755" s="3" t="s">
        <v>168</v>
      </c>
      <c r="D2755" s="62" t="str">
        <f t="shared" si="1"/>
        <v>44197pyrenees-orientalesdentists</v>
      </c>
      <c r="E2755" s="3">
        <v>754.0</v>
      </c>
    </row>
    <row r="2756">
      <c r="A2756" s="38">
        <v>44927.0</v>
      </c>
      <c r="B2756" s="3" t="s">
        <v>55</v>
      </c>
      <c r="C2756" s="3" t="s">
        <v>158</v>
      </c>
      <c r="D2756" s="62" t="str">
        <f t="shared" si="1"/>
        <v>44927juraophthalmologists</v>
      </c>
      <c r="E2756" s="3">
        <v>2373.0</v>
      </c>
    </row>
    <row r="2757">
      <c r="A2757" s="38">
        <v>44562.0</v>
      </c>
      <c r="B2757" s="3" t="s">
        <v>69</v>
      </c>
      <c r="C2757" s="3" t="s">
        <v>111</v>
      </c>
      <c r="D2757" s="62" t="str">
        <f t="shared" si="1"/>
        <v>44562parisent</v>
      </c>
      <c r="E2757" s="3">
        <v>1525.0</v>
      </c>
    </row>
    <row r="2758">
      <c r="A2758" s="38">
        <v>44197.0</v>
      </c>
      <c r="B2758" s="3" t="s">
        <v>62</v>
      </c>
      <c r="C2758" s="3" t="s">
        <v>111</v>
      </c>
      <c r="D2758" s="62" t="str">
        <f t="shared" si="1"/>
        <v>44197parisother_non_medical_hcps</v>
      </c>
      <c r="E2758" s="3">
        <v>347.0</v>
      </c>
    </row>
    <row r="2759">
      <c r="A2759" s="38">
        <v>44562.0</v>
      </c>
      <c r="B2759" s="3" t="s">
        <v>57</v>
      </c>
      <c r="C2759" s="3" t="s">
        <v>158</v>
      </c>
      <c r="D2759" s="62" t="str">
        <f t="shared" si="1"/>
        <v>44562juragps</v>
      </c>
      <c r="E2759" s="3">
        <v>1406.0</v>
      </c>
    </row>
    <row r="2760">
      <c r="A2760" s="38">
        <v>44927.0</v>
      </c>
      <c r="B2760" s="3" t="s">
        <v>54</v>
      </c>
      <c r="C2760" s="3" t="s">
        <v>135</v>
      </c>
      <c r="D2760" s="62" t="str">
        <f t="shared" si="1"/>
        <v>44927haute-savoiedentists</v>
      </c>
      <c r="E2760" s="3">
        <v>717.0</v>
      </c>
    </row>
    <row r="2761">
      <c r="A2761" s="38">
        <v>44927.0</v>
      </c>
      <c r="B2761" s="3" t="s">
        <v>56</v>
      </c>
      <c r="C2761" s="3" t="s">
        <v>134</v>
      </c>
      <c r="D2761" s="62" t="str">
        <f t="shared" si="1"/>
        <v>44927val-d'oisedermatologists</v>
      </c>
      <c r="E2761" s="3">
        <v>1617.0</v>
      </c>
    </row>
    <row r="2762">
      <c r="A2762" s="38">
        <v>44197.0</v>
      </c>
      <c r="B2762" s="3" t="s">
        <v>59</v>
      </c>
      <c r="C2762" s="3" t="s">
        <v>96</v>
      </c>
      <c r="D2762" s="62" t="str">
        <f t="shared" si="1"/>
        <v>44197gynaecologists</v>
      </c>
      <c r="E2762" s="3">
        <v>779.0</v>
      </c>
    </row>
    <row r="2763">
      <c r="A2763" s="38">
        <v>44197.0</v>
      </c>
      <c r="B2763" s="3" t="s">
        <v>76</v>
      </c>
      <c r="C2763" s="3" t="s">
        <v>122</v>
      </c>
      <c r="D2763" s="62" t="str">
        <f t="shared" si="1"/>
        <v>44197varurologists</v>
      </c>
      <c r="E2763" s="3">
        <v>1357.0</v>
      </c>
    </row>
    <row r="2764">
      <c r="A2764" s="38">
        <v>44927.0</v>
      </c>
      <c r="B2764" s="3" t="s">
        <v>57</v>
      </c>
      <c r="C2764" s="3" t="s">
        <v>175</v>
      </c>
      <c r="D2764" s="62" t="str">
        <f t="shared" si="1"/>
        <v>44927hautes-pyreneesgps</v>
      </c>
      <c r="E2764" s="3">
        <v>1448.0</v>
      </c>
    </row>
    <row r="2765">
      <c r="A2765" s="38">
        <v>44927.0</v>
      </c>
      <c r="B2765" s="3" t="s">
        <v>67</v>
      </c>
      <c r="C2765" s="3" t="s">
        <v>112</v>
      </c>
      <c r="D2765" s="62" t="str">
        <f t="shared" si="1"/>
        <v>44927isereother_surgeons</v>
      </c>
      <c r="E2765" s="3">
        <v>564.0</v>
      </c>
    </row>
    <row r="2766">
      <c r="A2766" s="38">
        <v>44927.0</v>
      </c>
      <c r="B2766" s="3" t="s">
        <v>55</v>
      </c>
      <c r="C2766" s="3" t="s">
        <v>125</v>
      </c>
      <c r="D2766" s="62" t="str">
        <f t="shared" si="1"/>
        <v>44927marneophthalmologists</v>
      </c>
      <c r="E2766" s="3">
        <v>3833.0</v>
      </c>
    </row>
    <row r="2767">
      <c r="A2767" s="38">
        <v>44562.0</v>
      </c>
      <c r="B2767" s="3" t="s">
        <v>58</v>
      </c>
      <c r="C2767" s="3" t="s">
        <v>127</v>
      </c>
      <c r="D2767" s="62" t="str">
        <f t="shared" si="1"/>
        <v>44562seine-maritimemidwives</v>
      </c>
      <c r="E2767" s="3">
        <v>831.0</v>
      </c>
    </row>
    <row r="2768">
      <c r="A2768" s="38">
        <v>44197.0</v>
      </c>
      <c r="B2768" s="3" t="s">
        <v>57</v>
      </c>
      <c r="C2768" s="3" t="s">
        <v>123</v>
      </c>
      <c r="D2768" s="62" t="str">
        <f t="shared" si="1"/>
        <v>44197val-de-marnegps</v>
      </c>
      <c r="E2768" s="3">
        <v>1754.0</v>
      </c>
    </row>
    <row r="2769">
      <c r="A2769" s="38">
        <v>44562.0</v>
      </c>
      <c r="B2769" s="3" t="s">
        <v>57</v>
      </c>
      <c r="C2769" s="3" t="s">
        <v>195</v>
      </c>
      <c r="D2769" s="62" t="str">
        <f t="shared" si="1"/>
        <v>44562hautes-alpesgps</v>
      </c>
      <c r="E2769" s="3">
        <v>1842.0</v>
      </c>
    </row>
    <row r="2770">
      <c r="A2770" s="38">
        <v>44927.0</v>
      </c>
      <c r="B2770" s="3" t="s">
        <v>64</v>
      </c>
      <c r="C2770" s="3" t="s">
        <v>191</v>
      </c>
      <c r="D2770" s="62" t="str">
        <f t="shared" si="1"/>
        <v>44927moselleradiologists</v>
      </c>
      <c r="E2770" s="3">
        <v>4347.0</v>
      </c>
    </row>
    <row r="2771">
      <c r="A2771" s="38">
        <v>44562.0</v>
      </c>
      <c r="B2771" s="3" t="s">
        <v>55</v>
      </c>
      <c r="C2771" s="3" t="s">
        <v>188</v>
      </c>
      <c r="D2771" s="62" t="str">
        <f t="shared" si="1"/>
        <v>44562haute-garonneophthalmologists</v>
      </c>
      <c r="E2771" s="3">
        <v>3829.0</v>
      </c>
    </row>
    <row r="2772">
      <c r="A2772" s="38">
        <v>44927.0</v>
      </c>
      <c r="B2772" s="3" t="s">
        <v>59</v>
      </c>
      <c r="C2772" s="3" t="s">
        <v>170</v>
      </c>
      <c r="D2772" s="62" t="str">
        <f t="shared" si="1"/>
        <v>44927seine-saint-denisgynaecologists</v>
      </c>
      <c r="E2772" s="3">
        <v>1410.0</v>
      </c>
    </row>
    <row r="2773">
      <c r="A2773" s="38">
        <v>44197.0</v>
      </c>
      <c r="B2773" s="3" t="s">
        <v>71</v>
      </c>
      <c r="C2773" s="3" t="s">
        <v>178</v>
      </c>
      <c r="D2773" s="62" t="str">
        <f t="shared" si="1"/>
        <v>44197girondeorthopedists_and_trauma_surgeons</v>
      </c>
      <c r="E2773" s="3">
        <v>1367.0</v>
      </c>
    </row>
    <row r="2774">
      <c r="A2774" s="38">
        <v>44562.0</v>
      </c>
      <c r="B2774" s="3" t="s">
        <v>57</v>
      </c>
      <c r="C2774" s="3" t="s">
        <v>144</v>
      </c>
      <c r="D2774" s="62" t="str">
        <f t="shared" si="1"/>
        <v>44562cotes-d'armorgps</v>
      </c>
      <c r="E2774" s="3">
        <v>1737.0</v>
      </c>
    </row>
    <row r="2775">
      <c r="A2775" s="38">
        <v>44927.0</v>
      </c>
      <c r="B2775" s="3" t="s">
        <v>56</v>
      </c>
      <c r="C2775" s="3" t="s">
        <v>163</v>
      </c>
      <c r="D2775" s="62" t="str">
        <f t="shared" si="1"/>
        <v>44927yonnedermatologists</v>
      </c>
      <c r="E2775" s="3">
        <v>2371.0</v>
      </c>
    </row>
    <row r="2776">
      <c r="A2776" s="38">
        <v>44197.0</v>
      </c>
      <c r="B2776" s="3" t="s">
        <v>57</v>
      </c>
      <c r="C2776" s="3" t="s">
        <v>144</v>
      </c>
      <c r="D2776" s="62" t="str">
        <f t="shared" si="1"/>
        <v>44197cotes-d'armorgps</v>
      </c>
      <c r="E2776" s="3">
        <v>1730.0</v>
      </c>
    </row>
    <row r="2777">
      <c r="A2777" s="38">
        <v>44927.0</v>
      </c>
      <c r="B2777" s="3" t="s">
        <v>59</v>
      </c>
      <c r="C2777" s="3" t="s">
        <v>125</v>
      </c>
      <c r="D2777" s="62" t="str">
        <f t="shared" si="1"/>
        <v>44927marnegynaecologists</v>
      </c>
      <c r="E2777" s="3">
        <v>1855.0</v>
      </c>
    </row>
    <row r="2778">
      <c r="A2778" s="38">
        <v>44927.0</v>
      </c>
      <c r="B2778" s="3" t="s">
        <v>76</v>
      </c>
      <c r="C2778" s="3" t="s">
        <v>188</v>
      </c>
      <c r="D2778" s="62" t="str">
        <f t="shared" si="1"/>
        <v>44927haute-garonneurologists</v>
      </c>
      <c r="E2778" s="3">
        <v>2103.0</v>
      </c>
    </row>
    <row r="2779">
      <c r="A2779" s="38">
        <v>44197.0</v>
      </c>
      <c r="B2779" s="3" t="s">
        <v>62</v>
      </c>
      <c r="C2779" s="3" t="s">
        <v>119</v>
      </c>
      <c r="D2779" s="62" t="str">
        <f t="shared" si="1"/>
        <v>44197seine-et-marneother_non_medical_hcps</v>
      </c>
      <c r="E2779" s="3">
        <v>1044.0</v>
      </c>
    </row>
    <row r="2780">
      <c r="A2780" s="38">
        <v>44562.0</v>
      </c>
      <c r="B2780" s="3" t="s">
        <v>75</v>
      </c>
      <c r="C2780" s="3" t="s">
        <v>197</v>
      </c>
      <c r="D2780" s="62" t="str">
        <f t="shared" si="1"/>
        <v>44562vosgesosteopaths</v>
      </c>
      <c r="E2780" s="3">
        <v>826.0</v>
      </c>
    </row>
    <row r="2781">
      <c r="A2781" s="38">
        <v>44197.0</v>
      </c>
      <c r="B2781" s="3" t="s">
        <v>78</v>
      </c>
      <c r="C2781" s="3" t="s">
        <v>178</v>
      </c>
      <c r="D2781" s="62" t="str">
        <f t="shared" si="1"/>
        <v>44197girondeplastic_surgeons</v>
      </c>
      <c r="E2781" s="3">
        <v>905.0</v>
      </c>
    </row>
    <row r="2782">
      <c r="A2782" s="38">
        <v>44562.0</v>
      </c>
      <c r="B2782" s="3" t="s">
        <v>52</v>
      </c>
      <c r="C2782" s="3" t="s">
        <v>192</v>
      </c>
      <c r="D2782" s="62" t="str">
        <f t="shared" si="1"/>
        <v>44562dromephysiotherapists</v>
      </c>
      <c r="E2782" s="3">
        <v>288.0</v>
      </c>
    </row>
    <row r="2783">
      <c r="A2783" s="38">
        <v>44927.0</v>
      </c>
      <c r="B2783" s="3" t="s">
        <v>74</v>
      </c>
      <c r="C2783" s="3" t="s">
        <v>141</v>
      </c>
      <c r="D2783" s="62" t="str">
        <f t="shared" si="1"/>
        <v>44927morbihanpsychologists</v>
      </c>
      <c r="E2783" s="3">
        <v>147.0</v>
      </c>
    </row>
    <row r="2784">
      <c r="A2784" s="38">
        <v>44927.0</v>
      </c>
      <c r="B2784" s="3" t="s">
        <v>74</v>
      </c>
      <c r="C2784" s="3" t="s">
        <v>185</v>
      </c>
      <c r="D2784" s="62" t="str">
        <f t="shared" si="1"/>
        <v>44927loiretpsychologists</v>
      </c>
      <c r="E2784" s="3">
        <v>190.0</v>
      </c>
    </row>
    <row r="2785">
      <c r="A2785" s="38">
        <v>44197.0</v>
      </c>
      <c r="B2785" s="3" t="s">
        <v>56</v>
      </c>
      <c r="C2785" s="3" t="s">
        <v>113</v>
      </c>
      <c r="D2785" s="62" t="str">
        <f t="shared" si="1"/>
        <v>44197sarthedermatologists</v>
      </c>
      <c r="E2785" s="3">
        <v>2798.0</v>
      </c>
    </row>
    <row r="2786">
      <c r="A2786" s="38">
        <v>44927.0</v>
      </c>
      <c r="B2786" s="3" t="s">
        <v>55</v>
      </c>
      <c r="C2786" s="3" t="s">
        <v>200</v>
      </c>
      <c r="D2786" s="62" t="str">
        <f t="shared" si="1"/>
        <v>44927allierophthalmologists</v>
      </c>
      <c r="E2786" s="3">
        <v>10647.0</v>
      </c>
    </row>
    <row r="2787">
      <c r="A2787" s="38">
        <v>44197.0</v>
      </c>
      <c r="B2787" s="3" t="s">
        <v>62</v>
      </c>
      <c r="C2787" s="3" t="s">
        <v>175</v>
      </c>
      <c r="D2787" s="62" t="str">
        <f t="shared" si="1"/>
        <v>44197hautes-pyreneesother_non_medical_hcps</v>
      </c>
      <c r="E2787" s="3">
        <v>2304.0</v>
      </c>
    </row>
    <row r="2788">
      <c r="A2788" s="38">
        <v>44927.0</v>
      </c>
      <c r="B2788" s="3" t="s">
        <v>57</v>
      </c>
      <c r="C2788" s="3" t="s">
        <v>128</v>
      </c>
      <c r="D2788" s="62" t="str">
        <f t="shared" si="1"/>
        <v>44927indre-et-loiregps</v>
      </c>
      <c r="E2788" s="3">
        <v>1966.0</v>
      </c>
    </row>
    <row r="2789">
      <c r="A2789" s="38">
        <v>44562.0</v>
      </c>
      <c r="B2789" s="3" t="s">
        <v>59</v>
      </c>
      <c r="C2789" s="3" t="s">
        <v>168</v>
      </c>
      <c r="D2789" s="62" t="str">
        <f t="shared" si="1"/>
        <v>44562pyrenees-orientalesgynaecologists</v>
      </c>
      <c r="E2789" s="3">
        <v>2575.0</v>
      </c>
    </row>
    <row r="2790">
      <c r="A2790" s="38">
        <v>44562.0</v>
      </c>
      <c r="B2790" s="3" t="s">
        <v>60</v>
      </c>
      <c r="C2790" s="3" t="s">
        <v>112</v>
      </c>
      <c r="D2790" s="62" t="str">
        <f t="shared" si="1"/>
        <v>44562iserepediatricians</v>
      </c>
      <c r="E2790" s="3">
        <v>1067.0</v>
      </c>
    </row>
    <row r="2791">
      <c r="A2791" s="38">
        <v>44927.0</v>
      </c>
      <c r="B2791" s="3" t="s">
        <v>68</v>
      </c>
      <c r="C2791" s="3" t="s">
        <v>157</v>
      </c>
      <c r="D2791" s="62" t="str">
        <f t="shared" si="1"/>
        <v>44927cantalother_specialists</v>
      </c>
      <c r="E2791" s="3">
        <v>752.0</v>
      </c>
    </row>
    <row r="2792">
      <c r="A2792" s="38">
        <v>44197.0</v>
      </c>
      <c r="B2792" s="3" t="s">
        <v>62</v>
      </c>
      <c r="C2792" s="3" t="s">
        <v>201</v>
      </c>
      <c r="D2792" s="62" t="str">
        <f t="shared" si="1"/>
        <v>44197eureother_non_medical_hcps</v>
      </c>
      <c r="E2792" s="3">
        <v>171.0</v>
      </c>
    </row>
    <row r="2793">
      <c r="A2793" s="38">
        <v>44562.0</v>
      </c>
      <c r="B2793" s="3" t="s">
        <v>76</v>
      </c>
      <c r="C2793" s="3" t="s">
        <v>127</v>
      </c>
      <c r="D2793" s="62" t="str">
        <f t="shared" si="1"/>
        <v>44562seine-maritimeurologists</v>
      </c>
      <c r="E2793" s="3">
        <v>1789.0</v>
      </c>
    </row>
    <row r="2794">
      <c r="A2794" s="38">
        <v>44927.0</v>
      </c>
      <c r="B2794" s="3" t="s">
        <v>52</v>
      </c>
      <c r="C2794" s="3" t="s">
        <v>118</v>
      </c>
      <c r="D2794" s="62" t="str">
        <f t="shared" si="1"/>
        <v>44927cote-d'orphysiotherapists</v>
      </c>
      <c r="E2794" s="3">
        <v>257.0</v>
      </c>
    </row>
    <row r="2795">
      <c r="A2795" s="38">
        <v>44927.0</v>
      </c>
      <c r="B2795" s="3" t="s">
        <v>55</v>
      </c>
      <c r="C2795" s="3" t="s">
        <v>198</v>
      </c>
      <c r="D2795" s="62" t="str">
        <f t="shared" si="1"/>
        <v>44927vendeeophthalmologists</v>
      </c>
      <c r="E2795" s="3">
        <v>3168.0</v>
      </c>
    </row>
    <row r="2796">
      <c r="A2796" s="38">
        <v>44197.0</v>
      </c>
      <c r="B2796" s="3" t="s">
        <v>68</v>
      </c>
      <c r="C2796" s="3" t="s">
        <v>150</v>
      </c>
      <c r="D2796" s="62" t="str">
        <f t="shared" si="1"/>
        <v>44197ardennesother_specialists</v>
      </c>
      <c r="E2796" s="3">
        <v>1061.0</v>
      </c>
    </row>
    <row r="2797">
      <c r="A2797" s="38">
        <v>44197.0</v>
      </c>
      <c r="B2797" s="3" t="s">
        <v>75</v>
      </c>
      <c r="C2797" s="3" t="s">
        <v>129</v>
      </c>
      <c r="D2797" s="62" t="str">
        <f t="shared" si="1"/>
        <v>44197aisneosteopaths</v>
      </c>
      <c r="E2797" s="3">
        <v>779.0</v>
      </c>
    </row>
    <row r="2798">
      <c r="A2798" s="38">
        <v>44927.0</v>
      </c>
      <c r="B2798" s="3" t="s">
        <v>74</v>
      </c>
      <c r="C2798" s="3" t="s">
        <v>165</v>
      </c>
      <c r="D2798" s="62" t="str">
        <f t="shared" si="1"/>
        <v>44927ardechepsychologists</v>
      </c>
      <c r="E2798" s="3">
        <v>154.0</v>
      </c>
    </row>
    <row r="2799">
      <c r="A2799" s="38">
        <v>44562.0</v>
      </c>
      <c r="B2799" s="3" t="s">
        <v>62</v>
      </c>
      <c r="C2799" s="3" t="s">
        <v>165</v>
      </c>
      <c r="D2799" s="62" t="str">
        <f t="shared" si="1"/>
        <v>44562ardecheother_non_medical_hcps</v>
      </c>
      <c r="E2799" s="3">
        <v>252.0</v>
      </c>
    </row>
    <row r="2800">
      <c r="A2800" s="38">
        <v>44197.0</v>
      </c>
      <c r="B2800" s="3" t="s">
        <v>52</v>
      </c>
      <c r="C2800" s="3" t="s">
        <v>201</v>
      </c>
      <c r="D2800" s="62" t="str">
        <f t="shared" si="1"/>
        <v>44197eurephysiotherapists</v>
      </c>
      <c r="E2800" s="3">
        <v>423.0</v>
      </c>
    </row>
    <row r="2801">
      <c r="A2801" s="38">
        <v>44197.0</v>
      </c>
      <c r="B2801" s="3" t="s">
        <v>53</v>
      </c>
      <c r="C2801" s="3" t="s">
        <v>187</v>
      </c>
      <c r="D2801" s="62" t="str">
        <f t="shared" si="1"/>
        <v>44197calvadoscardiologists</v>
      </c>
      <c r="E2801" s="3">
        <v>2676.0</v>
      </c>
    </row>
    <row r="2802">
      <c r="A2802" s="38">
        <v>44197.0</v>
      </c>
      <c r="B2802" s="3" t="s">
        <v>52</v>
      </c>
      <c r="C2802" s="3" t="s">
        <v>147</v>
      </c>
      <c r="D2802" s="62" t="str">
        <f t="shared" si="1"/>
        <v>44197landesphysiotherapists</v>
      </c>
      <c r="E2802" s="3">
        <v>225.0</v>
      </c>
    </row>
    <row r="2803">
      <c r="A2803" s="38">
        <v>44197.0</v>
      </c>
      <c r="B2803" s="3" t="s">
        <v>74</v>
      </c>
      <c r="C2803" s="3" t="s">
        <v>199</v>
      </c>
      <c r="D2803" s="62" t="str">
        <f t="shared" si="1"/>
        <v>44197charentepsychologists</v>
      </c>
      <c r="E2803" s="3">
        <v>209.0</v>
      </c>
    </row>
    <row r="2804">
      <c r="A2804" s="38">
        <v>44562.0</v>
      </c>
      <c r="B2804" s="3" t="s">
        <v>65</v>
      </c>
      <c r="C2804" s="3" t="s">
        <v>114</v>
      </c>
      <c r="D2804" s="62" t="str">
        <f t="shared" si="1"/>
        <v>44562bas-rhinanesthetists</v>
      </c>
      <c r="E2804" s="3">
        <v>2009.0</v>
      </c>
    </row>
    <row r="2805">
      <c r="A2805" s="38">
        <v>44562.0</v>
      </c>
      <c r="B2805" s="3" t="s">
        <v>69</v>
      </c>
      <c r="C2805" s="3" t="s">
        <v>204</v>
      </c>
      <c r="D2805" s="62" t="str">
        <f t="shared" si="1"/>
        <v>44562charente-maritimeent</v>
      </c>
      <c r="E2805" s="3">
        <v>3478.0</v>
      </c>
    </row>
    <row r="2806">
      <c r="A2806" s="38">
        <v>44197.0</v>
      </c>
      <c r="B2806" s="3" t="s">
        <v>52</v>
      </c>
      <c r="C2806" s="3" t="s">
        <v>200</v>
      </c>
      <c r="D2806" s="62" t="str">
        <f t="shared" si="1"/>
        <v>44197allierphysiotherapists</v>
      </c>
      <c r="E2806" s="3">
        <v>344.0</v>
      </c>
    </row>
    <row r="2807">
      <c r="A2807" s="38">
        <v>44562.0</v>
      </c>
      <c r="B2807" s="3" t="s">
        <v>59</v>
      </c>
      <c r="C2807" s="3" t="s">
        <v>174</v>
      </c>
      <c r="D2807" s="62" t="str">
        <f t="shared" si="1"/>
        <v>44562haute-marnegynaecologists</v>
      </c>
      <c r="E2807" s="3">
        <v>1421.0</v>
      </c>
    </row>
    <row r="2808">
      <c r="A2808" s="38">
        <v>44927.0</v>
      </c>
      <c r="B2808" s="3" t="s">
        <v>63</v>
      </c>
      <c r="C2808" s="3" t="s">
        <v>120</v>
      </c>
      <c r="D2808" s="62" t="str">
        <f t="shared" si="1"/>
        <v>44927loirepharmacies</v>
      </c>
      <c r="E2808" s="3">
        <v>201.0</v>
      </c>
    </row>
    <row r="2809">
      <c r="A2809" s="38">
        <v>44197.0</v>
      </c>
      <c r="B2809" s="3" t="s">
        <v>67</v>
      </c>
      <c r="C2809" s="3" t="s">
        <v>193</v>
      </c>
      <c r="D2809" s="62" t="str">
        <f t="shared" si="1"/>
        <v>44197maine-et-loireother_surgeons</v>
      </c>
      <c r="E2809" s="3">
        <v>1361.0</v>
      </c>
    </row>
    <row r="2810">
      <c r="A2810" s="38">
        <v>44197.0</v>
      </c>
      <c r="B2810" s="3" t="s">
        <v>58</v>
      </c>
      <c r="C2810" s="3" t="s">
        <v>189</v>
      </c>
      <c r="D2810" s="62" t="str">
        <f t="shared" si="1"/>
        <v>44197deux-sevresmidwives</v>
      </c>
      <c r="E2810" s="3">
        <v>771.0</v>
      </c>
    </row>
    <row r="2811">
      <c r="A2811" s="38">
        <v>44927.0</v>
      </c>
      <c r="B2811" s="3" t="s">
        <v>57</v>
      </c>
      <c r="C2811" s="3" t="s">
        <v>172</v>
      </c>
      <c r="D2811" s="62" t="str">
        <f t="shared" si="1"/>
        <v>44927nievregps</v>
      </c>
      <c r="E2811" s="3">
        <v>1759.0</v>
      </c>
    </row>
    <row r="2812">
      <c r="A2812" s="38">
        <v>44197.0</v>
      </c>
      <c r="B2812" s="3" t="s">
        <v>63</v>
      </c>
      <c r="C2812" s="3" t="s">
        <v>203</v>
      </c>
      <c r="D2812" s="62" t="str">
        <f t="shared" si="1"/>
        <v>44197nordpharmacies</v>
      </c>
      <c r="E2812" s="3">
        <v>1894.0</v>
      </c>
    </row>
    <row r="2813">
      <c r="A2813" s="38">
        <v>44197.0</v>
      </c>
      <c r="B2813" s="3" t="s">
        <v>67</v>
      </c>
      <c r="C2813" s="3" t="s">
        <v>130</v>
      </c>
      <c r="D2813" s="62" t="str">
        <f t="shared" si="1"/>
        <v>44197tarn-et-garonneother_surgeons</v>
      </c>
      <c r="E2813" s="3">
        <v>953.0</v>
      </c>
    </row>
    <row r="2814">
      <c r="A2814" s="38">
        <v>44197.0</v>
      </c>
      <c r="B2814" s="3" t="s">
        <v>52</v>
      </c>
      <c r="C2814" s="3" t="s">
        <v>210</v>
      </c>
      <c r="D2814" s="62" t="str">
        <f t="shared" si="1"/>
        <v>44197meusephysiotherapists</v>
      </c>
      <c r="E2814" s="3">
        <v>1660.0</v>
      </c>
    </row>
    <row r="2815">
      <c r="A2815" s="38">
        <v>44197.0</v>
      </c>
      <c r="B2815" s="3" t="s">
        <v>64</v>
      </c>
      <c r="C2815" s="3" t="s">
        <v>198</v>
      </c>
      <c r="D2815" s="62" t="str">
        <f t="shared" si="1"/>
        <v>44197vendeeradiologists</v>
      </c>
      <c r="E2815" s="3">
        <v>6474.0</v>
      </c>
    </row>
    <row r="2816">
      <c r="A2816" s="38">
        <v>44562.0</v>
      </c>
      <c r="B2816" s="3" t="s">
        <v>67</v>
      </c>
      <c r="C2816" s="3" t="s">
        <v>136</v>
      </c>
      <c r="D2816" s="62" t="str">
        <f t="shared" si="1"/>
        <v>44562puy-de-domeother_surgeons</v>
      </c>
      <c r="E2816" s="3">
        <v>1584.0</v>
      </c>
    </row>
    <row r="2817">
      <c r="A2817" s="38">
        <v>44197.0</v>
      </c>
      <c r="B2817" s="3" t="s">
        <v>52</v>
      </c>
      <c r="C2817" s="3" t="s">
        <v>142</v>
      </c>
      <c r="D2817" s="62" t="str">
        <f t="shared" si="1"/>
        <v>44197haute-saonephysiotherapists</v>
      </c>
      <c r="E2817" s="3">
        <v>298.0</v>
      </c>
    </row>
    <row r="2818">
      <c r="A2818" s="38">
        <v>44197.0</v>
      </c>
      <c r="B2818" s="3" t="s">
        <v>78</v>
      </c>
      <c r="C2818" s="3" t="s">
        <v>204</v>
      </c>
      <c r="D2818" s="62" t="str">
        <f t="shared" si="1"/>
        <v>44197charente-maritimeplastic_surgeons</v>
      </c>
      <c r="E2818" s="3">
        <v>325.0</v>
      </c>
    </row>
    <row r="2819">
      <c r="A2819" s="38">
        <v>44197.0</v>
      </c>
      <c r="B2819" s="3" t="s">
        <v>54</v>
      </c>
      <c r="C2819" s="3" t="s">
        <v>141</v>
      </c>
      <c r="D2819" s="62" t="str">
        <f t="shared" si="1"/>
        <v>44197morbihandentists</v>
      </c>
      <c r="E2819" s="3">
        <v>613.0</v>
      </c>
    </row>
    <row r="2820">
      <c r="A2820" s="38">
        <v>44562.0</v>
      </c>
      <c r="B2820" s="3" t="s">
        <v>56</v>
      </c>
      <c r="C2820" s="3" t="s">
        <v>152</v>
      </c>
      <c r="D2820" s="62" t="str">
        <f t="shared" si="1"/>
        <v>44562lot-et-garonnedermatologists</v>
      </c>
      <c r="E2820" s="3">
        <v>879.0</v>
      </c>
    </row>
    <row r="2821">
      <c r="A2821" s="38">
        <v>44197.0</v>
      </c>
      <c r="B2821" s="3" t="s">
        <v>56</v>
      </c>
      <c r="C2821" s="3" t="s">
        <v>152</v>
      </c>
      <c r="D2821" s="62" t="str">
        <f t="shared" si="1"/>
        <v>44197lot-et-garonnedermatologists</v>
      </c>
      <c r="E2821" s="3">
        <v>751.0</v>
      </c>
    </row>
    <row r="2822">
      <c r="A2822" s="38">
        <v>44927.0</v>
      </c>
      <c r="B2822" s="3" t="s">
        <v>75</v>
      </c>
      <c r="C2822" s="3" t="s">
        <v>157</v>
      </c>
      <c r="D2822" s="62" t="str">
        <f t="shared" si="1"/>
        <v>44927cantalosteopaths</v>
      </c>
      <c r="E2822" s="3">
        <v>742.0</v>
      </c>
    </row>
    <row r="2823">
      <c r="A2823" s="38">
        <v>44927.0</v>
      </c>
      <c r="B2823" s="3" t="s">
        <v>67</v>
      </c>
      <c r="C2823" s="3" t="s">
        <v>195</v>
      </c>
      <c r="D2823" s="62" t="str">
        <f t="shared" si="1"/>
        <v>44927hautes-alpesother_surgeons</v>
      </c>
      <c r="E2823" s="3">
        <v>633.0</v>
      </c>
    </row>
    <row r="2824">
      <c r="A2824" s="38">
        <v>44927.0</v>
      </c>
      <c r="B2824" s="3" t="s">
        <v>75</v>
      </c>
      <c r="C2824" s="3" t="s">
        <v>173</v>
      </c>
      <c r="D2824" s="62" t="str">
        <f t="shared" si="1"/>
        <v>44927creuseosteopaths</v>
      </c>
      <c r="E2824" s="3">
        <v>734.0</v>
      </c>
    </row>
    <row r="2825">
      <c r="A2825" s="38">
        <v>44927.0</v>
      </c>
      <c r="B2825" s="3" t="s">
        <v>67</v>
      </c>
      <c r="C2825" s="3" t="s">
        <v>144</v>
      </c>
      <c r="D2825" s="62" t="str">
        <f t="shared" si="1"/>
        <v>44927cotes-d'armorother_surgeons</v>
      </c>
      <c r="E2825" s="3">
        <v>1500.0</v>
      </c>
    </row>
    <row r="2826">
      <c r="A2826" s="38">
        <v>44927.0</v>
      </c>
      <c r="B2826" s="3" t="s">
        <v>67</v>
      </c>
      <c r="C2826" s="3" t="s">
        <v>156</v>
      </c>
      <c r="D2826" s="62" t="str">
        <f t="shared" si="1"/>
        <v>44927loir-et-cherother_surgeons</v>
      </c>
      <c r="E2826" s="3">
        <v>948.0</v>
      </c>
    </row>
    <row r="2827">
      <c r="A2827" s="38">
        <v>44197.0</v>
      </c>
      <c r="B2827" s="3" t="s">
        <v>76</v>
      </c>
      <c r="C2827" s="3" t="s">
        <v>164</v>
      </c>
      <c r="D2827" s="62" t="str">
        <f t="shared" si="1"/>
        <v>44197territoire de belforturologists</v>
      </c>
      <c r="E2827" s="3">
        <v>1309.0</v>
      </c>
    </row>
    <row r="2828">
      <c r="A2828" s="38">
        <v>44562.0</v>
      </c>
      <c r="B2828" s="3" t="s">
        <v>72</v>
      </c>
      <c r="C2828" s="3" t="s">
        <v>195</v>
      </c>
      <c r="D2828" s="62" t="str">
        <f t="shared" si="1"/>
        <v>44562hautes-alpesinternists</v>
      </c>
      <c r="E2828" s="3">
        <v>96.0</v>
      </c>
    </row>
    <row r="2829">
      <c r="A2829" s="38">
        <v>44562.0</v>
      </c>
      <c r="B2829" s="3" t="s">
        <v>61</v>
      </c>
      <c r="C2829" s="3" t="s">
        <v>135</v>
      </c>
      <c r="D2829" s="62" t="str">
        <f t="shared" si="1"/>
        <v>44562haute-savoiepsychiatrists</v>
      </c>
      <c r="E2829" s="3">
        <v>423.0</v>
      </c>
    </row>
    <row r="2830">
      <c r="A2830" s="38">
        <v>44927.0</v>
      </c>
      <c r="B2830" s="3" t="s">
        <v>53</v>
      </c>
      <c r="C2830" s="3" t="s">
        <v>195</v>
      </c>
      <c r="D2830" s="62" t="str">
        <f t="shared" si="1"/>
        <v>44927hautes-alpescardiologists</v>
      </c>
      <c r="E2830" s="3">
        <v>796.0</v>
      </c>
    </row>
    <row r="2831">
      <c r="A2831" s="38">
        <v>44197.0</v>
      </c>
      <c r="B2831" s="3" t="s">
        <v>56</v>
      </c>
      <c r="C2831" s="3" t="s">
        <v>191</v>
      </c>
      <c r="D2831" s="62" t="str">
        <f t="shared" si="1"/>
        <v>44197moselledermatologists</v>
      </c>
      <c r="E2831" s="3">
        <v>3346.0</v>
      </c>
    </row>
    <row r="2832">
      <c r="A2832" s="38">
        <v>44927.0</v>
      </c>
      <c r="B2832" s="3" t="s">
        <v>71</v>
      </c>
      <c r="C2832" s="3" t="s">
        <v>194</v>
      </c>
      <c r="D2832" s="62" t="str">
        <f t="shared" si="1"/>
        <v>44927savoieorthopedists_and_trauma_surgeons</v>
      </c>
      <c r="E2832" s="3">
        <v>782.0</v>
      </c>
    </row>
    <row r="2833">
      <c r="A2833" s="38">
        <v>44927.0</v>
      </c>
      <c r="B2833" s="3" t="s">
        <v>60</v>
      </c>
      <c r="C2833" s="3" t="s">
        <v>194</v>
      </c>
      <c r="D2833" s="62" t="str">
        <f t="shared" si="1"/>
        <v>44927savoiepediatricians</v>
      </c>
      <c r="E2833" s="3">
        <v>1053.0</v>
      </c>
    </row>
    <row r="2834">
      <c r="A2834" s="38">
        <v>44927.0</v>
      </c>
      <c r="B2834" s="3" t="s">
        <v>53</v>
      </c>
      <c r="C2834" s="3" t="s">
        <v>190</v>
      </c>
      <c r="D2834" s="62" t="str">
        <f t="shared" si="1"/>
        <v>44927ornecardiologists</v>
      </c>
      <c r="E2834" s="3">
        <v>2423.0</v>
      </c>
    </row>
    <row r="2835">
      <c r="A2835" s="38">
        <v>44197.0</v>
      </c>
      <c r="B2835" s="3" t="s">
        <v>59</v>
      </c>
      <c r="C2835" s="3" t="s">
        <v>192</v>
      </c>
      <c r="D2835" s="62" t="str">
        <f t="shared" si="1"/>
        <v>44197dromegynaecologists</v>
      </c>
      <c r="E2835" s="3">
        <v>1478.0</v>
      </c>
    </row>
    <row r="2836">
      <c r="A2836" s="38">
        <v>44927.0</v>
      </c>
      <c r="B2836" s="3" t="s">
        <v>72</v>
      </c>
      <c r="C2836" s="3" t="s">
        <v>209</v>
      </c>
      <c r="D2836" s="62" t="str">
        <f t="shared" si="1"/>
        <v>44927indreinternists</v>
      </c>
      <c r="E2836" s="3">
        <v>456.0</v>
      </c>
    </row>
    <row r="2837">
      <c r="A2837" s="38">
        <v>44927.0</v>
      </c>
      <c r="B2837" s="3" t="s">
        <v>78</v>
      </c>
      <c r="C2837" s="3" t="s">
        <v>149</v>
      </c>
      <c r="D2837" s="62" t="str">
        <f t="shared" si="1"/>
        <v>44927ainplastic_surgeons</v>
      </c>
      <c r="E2837" s="3">
        <v>833.0</v>
      </c>
    </row>
    <row r="2838">
      <c r="A2838" s="38">
        <v>44927.0</v>
      </c>
      <c r="B2838" s="3" t="s">
        <v>63</v>
      </c>
      <c r="C2838" s="3" t="s">
        <v>162</v>
      </c>
      <c r="D2838" s="62" t="str">
        <f t="shared" si="1"/>
        <v>44927finisterepharmacies</v>
      </c>
      <c r="E2838" s="3">
        <v>255.0</v>
      </c>
    </row>
    <row r="2839">
      <c r="A2839" s="38">
        <v>44927.0</v>
      </c>
      <c r="B2839" s="3" t="s">
        <v>66</v>
      </c>
      <c r="C2839" s="3" t="s">
        <v>192</v>
      </c>
      <c r="D2839" s="62" t="str">
        <f t="shared" si="1"/>
        <v>44927dromespeech_pathologists</v>
      </c>
      <c r="E2839" s="3">
        <v>276.0</v>
      </c>
    </row>
    <row r="2840">
      <c r="A2840" s="38">
        <v>44197.0</v>
      </c>
      <c r="B2840" s="3" t="s">
        <v>57</v>
      </c>
      <c r="C2840" s="3" t="s">
        <v>208</v>
      </c>
      <c r="D2840" s="62" t="str">
        <f t="shared" si="1"/>
        <v>44197lotgps</v>
      </c>
      <c r="E2840" s="3">
        <v>1606.0</v>
      </c>
    </row>
    <row r="2841">
      <c r="A2841" s="38">
        <v>44562.0</v>
      </c>
      <c r="B2841" s="3" t="s">
        <v>64</v>
      </c>
      <c r="C2841" s="3" t="s">
        <v>167</v>
      </c>
      <c r="D2841" s="62" t="str">
        <f t="shared" si="1"/>
        <v>44562lozereradiologists</v>
      </c>
      <c r="E2841" s="3">
        <v>1348.0</v>
      </c>
    </row>
    <row r="2842">
      <c r="A2842" s="38">
        <v>44197.0</v>
      </c>
      <c r="B2842" s="3" t="s">
        <v>69</v>
      </c>
      <c r="C2842" s="3" t="s">
        <v>160</v>
      </c>
      <c r="D2842" s="62" t="str">
        <f t="shared" si="1"/>
        <v>44197vienneent</v>
      </c>
      <c r="E2842" s="3">
        <v>3173.0</v>
      </c>
    </row>
    <row r="2843">
      <c r="A2843" s="38">
        <v>44562.0</v>
      </c>
      <c r="B2843" s="3" t="s">
        <v>70</v>
      </c>
      <c r="C2843" s="3" t="s">
        <v>207</v>
      </c>
      <c r="D2843" s="62" t="str">
        <f t="shared" si="1"/>
        <v>44562corse-du-sudnurses</v>
      </c>
      <c r="E2843" s="3">
        <v>230.0</v>
      </c>
    </row>
    <row r="2844">
      <c r="A2844" s="38">
        <v>44927.0</v>
      </c>
      <c r="B2844" s="3" t="s">
        <v>65</v>
      </c>
      <c r="C2844" s="3" t="s">
        <v>157</v>
      </c>
      <c r="D2844" s="62" t="str">
        <f t="shared" si="1"/>
        <v>44927cantalanesthetists</v>
      </c>
      <c r="E2844" s="3">
        <v>1256.0</v>
      </c>
    </row>
    <row r="2845">
      <c r="A2845" s="38">
        <v>44562.0</v>
      </c>
      <c r="B2845" s="3" t="s">
        <v>60</v>
      </c>
      <c r="C2845" s="3" t="s">
        <v>195</v>
      </c>
      <c r="D2845" s="62" t="str">
        <f t="shared" si="1"/>
        <v>44562hautes-alpespediatricians</v>
      </c>
      <c r="E2845" s="3">
        <v>11.0</v>
      </c>
    </row>
    <row r="2846">
      <c r="A2846" s="38">
        <v>44927.0</v>
      </c>
      <c r="B2846" s="3" t="s">
        <v>52</v>
      </c>
      <c r="C2846" s="3" t="s">
        <v>159</v>
      </c>
      <c r="D2846" s="62" t="str">
        <f t="shared" si="1"/>
        <v>44927eure-et-loirphysiotherapists</v>
      </c>
      <c r="E2846" s="3">
        <v>556.0</v>
      </c>
    </row>
    <row r="2847">
      <c r="A2847" s="38">
        <v>44562.0</v>
      </c>
      <c r="B2847" s="3" t="s">
        <v>63</v>
      </c>
      <c r="C2847" s="3" t="s">
        <v>179</v>
      </c>
      <c r="D2847" s="62" t="str">
        <f t="shared" si="1"/>
        <v>44562gardpharmacies</v>
      </c>
      <c r="E2847" s="3">
        <v>21.0</v>
      </c>
    </row>
    <row r="2848">
      <c r="A2848" s="38">
        <v>44927.0</v>
      </c>
      <c r="B2848" s="3" t="s">
        <v>57</v>
      </c>
      <c r="C2848" s="3" t="s">
        <v>176</v>
      </c>
      <c r="D2848" s="62" t="str">
        <f t="shared" si="1"/>
        <v>44927mayottegps</v>
      </c>
      <c r="E2848" s="3">
        <v>1.0</v>
      </c>
    </row>
    <row r="2849">
      <c r="A2849" s="38">
        <v>44562.0</v>
      </c>
      <c r="B2849" s="3" t="s">
        <v>61</v>
      </c>
      <c r="C2849" s="3" t="s">
        <v>180</v>
      </c>
      <c r="D2849" s="62" t="str">
        <f t="shared" si="1"/>
        <v>44562haute-viennepsychiatrists</v>
      </c>
      <c r="E2849" s="3">
        <v>521.0</v>
      </c>
    </row>
    <row r="2850">
      <c r="A2850" s="38">
        <v>44562.0</v>
      </c>
      <c r="B2850" s="3" t="s">
        <v>61</v>
      </c>
      <c r="C2850" s="3" t="s">
        <v>206</v>
      </c>
      <c r="D2850" s="62" t="str">
        <f t="shared" si="1"/>
        <v>44562aveyronpsychiatrists</v>
      </c>
      <c r="E2850" s="3">
        <v>673.0</v>
      </c>
    </row>
    <row r="2851">
      <c r="A2851" s="38">
        <v>44927.0</v>
      </c>
      <c r="B2851" s="3" t="s">
        <v>69</v>
      </c>
      <c r="C2851" s="3" t="s">
        <v>175</v>
      </c>
      <c r="D2851" s="62" t="str">
        <f t="shared" si="1"/>
        <v>44927hautes-pyreneesent</v>
      </c>
      <c r="E2851" s="3">
        <v>3344.0</v>
      </c>
    </row>
    <row r="2852">
      <c r="A2852" s="38">
        <v>44562.0</v>
      </c>
      <c r="B2852" s="3" t="s">
        <v>76</v>
      </c>
      <c r="C2852" s="3" t="s">
        <v>192</v>
      </c>
      <c r="D2852" s="62" t="str">
        <f t="shared" si="1"/>
        <v>44562dromeurologists</v>
      </c>
      <c r="E2852" s="3">
        <v>1156.0</v>
      </c>
    </row>
    <row r="2853">
      <c r="A2853" s="38">
        <v>44197.0</v>
      </c>
      <c r="B2853" s="3" t="s">
        <v>56</v>
      </c>
      <c r="C2853" s="3" t="s">
        <v>160</v>
      </c>
      <c r="D2853" s="62" t="str">
        <f t="shared" si="1"/>
        <v>44197viennedermatologists</v>
      </c>
      <c r="E2853" s="3">
        <v>2080.0</v>
      </c>
    </row>
    <row r="2854">
      <c r="A2854" s="38">
        <v>44927.0</v>
      </c>
      <c r="B2854" s="3" t="s">
        <v>63</v>
      </c>
      <c r="C2854" s="3" t="s">
        <v>128</v>
      </c>
      <c r="D2854" s="62" t="str">
        <f t="shared" si="1"/>
        <v>44927indre-et-loirepharmacies</v>
      </c>
      <c r="E2854" s="3">
        <v>108.0</v>
      </c>
    </row>
    <row r="2855">
      <c r="A2855" s="38">
        <v>44927.0</v>
      </c>
      <c r="B2855" s="3" t="s">
        <v>78</v>
      </c>
      <c r="C2855" s="3" t="s">
        <v>196</v>
      </c>
      <c r="D2855" s="62" t="str">
        <f t="shared" si="1"/>
        <v>44927mancheplastic_surgeons</v>
      </c>
      <c r="E2855" s="3">
        <v>676.0</v>
      </c>
    </row>
    <row r="2856">
      <c r="A2856" s="38">
        <v>44197.0</v>
      </c>
      <c r="B2856" s="3" t="s">
        <v>78</v>
      </c>
      <c r="C2856" s="3" t="s">
        <v>190</v>
      </c>
      <c r="D2856" s="62" t="str">
        <f t="shared" si="1"/>
        <v>44197orneplastic_surgeons</v>
      </c>
      <c r="E2856" s="3">
        <v>195.0</v>
      </c>
    </row>
    <row r="2857">
      <c r="A2857" s="38">
        <v>44562.0</v>
      </c>
      <c r="B2857" s="3" t="s">
        <v>57</v>
      </c>
      <c r="C2857" s="3" t="s">
        <v>178</v>
      </c>
      <c r="D2857" s="62" t="str">
        <f t="shared" si="1"/>
        <v>44562girondegps</v>
      </c>
      <c r="E2857" s="3">
        <v>1790.0</v>
      </c>
    </row>
    <row r="2858">
      <c r="A2858" s="38">
        <v>44197.0</v>
      </c>
      <c r="B2858" s="3" t="s">
        <v>58</v>
      </c>
      <c r="C2858" s="3" t="s">
        <v>185</v>
      </c>
      <c r="D2858" s="62" t="str">
        <f t="shared" si="1"/>
        <v>44197loiretmidwives</v>
      </c>
      <c r="E2858" s="3">
        <v>853.0</v>
      </c>
    </row>
    <row r="2859">
      <c r="A2859" s="38">
        <v>44927.0</v>
      </c>
      <c r="B2859" s="3" t="s">
        <v>64</v>
      </c>
      <c r="C2859" s="3" t="s">
        <v>183</v>
      </c>
      <c r="D2859" s="62" t="str">
        <f t="shared" si="1"/>
        <v>44927alpes-maritimesradiologists</v>
      </c>
      <c r="E2859" s="3">
        <v>2205.0</v>
      </c>
    </row>
    <row r="2860">
      <c r="A2860" s="38">
        <v>44197.0</v>
      </c>
      <c r="B2860" s="3" t="s">
        <v>57</v>
      </c>
      <c r="C2860" s="3" t="s">
        <v>147</v>
      </c>
      <c r="D2860" s="62" t="str">
        <f t="shared" si="1"/>
        <v>44197landesgps</v>
      </c>
      <c r="E2860" s="3">
        <v>1661.0</v>
      </c>
    </row>
    <row r="2861">
      <c r="A2861" s="38">
        <v>44562.0</v>
      </c>
      <c r="B2861" s="3" t="s">
        <v>53</v>
      </c>
      <c r="C2861" s="3" t="s">
        <v>126</v>
      </c>
      <c r="D2861" s="62" t="str">
        <f t="shared" si="1"/>
        <v>44562bouches-du-rhonecardiologists</v>
      </c>
      <c r="E2861" s="3">
        <v>1246.0</v>
      </c>
    </row>
    <row r="2862">
      <c r="A2862" s="38">
        <v>44927.0</v>
      </c>
      <c r="B2862" s="3" t="s">
        <v>62</v>
      </c>
      <c r="C2862" s="3" t="s">
        <v>172</v>
      </c>
      <c r="D2862" s="62" t="str">
        <f t="shared" si="1"/>
        <v>44927nievreother_non_medical_hcps</v>
      </c>
      <c r="E2862" s="3">
        <v>543.0</v>
      </c>
    </row>
    <row r="2863">
      <c r="A2863" s="38">
        <v>44927.0</v>
      </c>
      <c r="B2863" s="3" t="s">
        <v>62</v>
      </c>
      <c r="C2863" s="3" t="s">
        <v>114</v>
      </c>
      <c r="D2863" s="62" t="str">
        <f t="shared" si="1"/>
        <v>44927bas-rhinother_non_medical_hcps</v>
      </c>
      <c r="E2863" s="3">
        <v>233.0</v>
      </c>
    </row>
    <row r="2864">
      <c r="A2864" s="38">
        <v>44562.0</v>
      </c>
      <c r="B2864" s="3" t="s">
        <v>53</v>
      </c>
      <c r="C2864" s="3" t="s">
        <v>143</v>
      </c>
      <c r="D2864" s="62" t="str">
        <f t="shared" si="1"/>
        <v>44562pyrenees-atlantiquescardiologists</v>
      </c>
      <c r="E2864" s="3">
        <v>1708.0</v>
      </c>
    </row>
    <row r="2865">
      <c r="A2865" s="38">
        <v>44197.0</v>
      </c>
      <c r="B2865" s="3" t="s">
        <v>57</v>
      </c>
      <c r="C2865" s="3" t="s">
        <v>178</v>
      </c>
      <c r="D2865" s="62" t="str">
        <f t="shared" si="1"/>
        <v>44197girondegps</v>
      </c>
      <c r="E2865" s="3">
        <v>1683.0</v>
      </c>
    </row>
    <row r="2866">
      <c r="A2866" s="38">
        <v>44927.0</v>
      </c>
      <c r="B2866" s="3" t="s">
        <v>78</v>
      </c>
      <c r="C2866" s="3" t="s">
        <v>211</v>
      </c>
      <c r="D2866" s="62" t="str">
        <f t="shared" si="1"/>
        <v>44927guyaneplastic_surgeons</v>
      </c>
      <c r="E2866" s="3">
        <v>400.0</v>
      </c>
    </row>
    <row r="2867">
      <c r="A2867" s="38">
        <v>44562.0</v>
      </c>
      <c r="B2867" s="3" t="s">
        <v>62</v>
      </c>
      <c r="C2867" s="3" t="s">
        <v>115</v>
      </c>
      <c r="D2867" s="62" t="str">
        <f t="shared" si="1"/>
        <v>44562loire-atlantiqueother_non_medical_hcps</v>
      </c>
      <c r="E2867" s="3">
        <v>303.0</v>
      </c>
    </row>
    <row r="2868">
      <c r="A2868" s="38">
        <v>44562.0</v>
      </c>
      <c r="B2868" s="3" t="s">
        <v>58</v>
      </c>
      <c r="C2868" s="3" t="s">
        <v>111</v>
      </c>
      <c r="D2868" s="62" t="str">
        <f t="shared" si="1"/>
        <v>44562parismidwives</v>
      </c>
      <c r="E2868" s="3">
        <v>688.0</v>
      </c>
    </row>
    <row r="2869">
      <c r="A2869" s="38">
        <v>44562.0</v>
      </c>
      <c r="B2869" s="3" t="s">
        <v>56</v>
      </c>
      <c r="C2869" s="3" t="s">
        <v>123</v>
      </c>
      <c r="D2869" s="62" t="str">
        <f t="shared" si="1"/>
        <v>44562val-de-marnedermatologists</v>
      </c>
      <c r="E2869" s="3">
        <v>1383.0</v>
      </c>
    </row>
    <row r="2870">
      <c r="A2870" s="38">
        <v>44927.0</v>
      </c>
      <c r="B2870" s="3" t="s">
        <v>74</v>
      </c>
      <c r="C2870" s="3" t="s">
        <v>122</v>
      </c>
      <c r="D2870" s="62" t="str">
        <f t="shared" si="1"/>
        <v>44927varpsychologists</v>
      </c>
      <c r="E2870" s="3">
        <v>188.0</v>
      </c>
    </row>
    <row r="2871">
      <c r="A2871" s="38">
        <v>44927.0</v>
      </c>
      <c r="B2871" s="3" t="s">
        <v>64</v>
      </c>
      <c r="C2871" s="3" t="s">
        <v>145</v>
      </c>
      <c r="D2871" s="62" t="str">
        <f t="shared" si="1"/>
        <v>44927pas-de-calaisradiologists</v>
      </c>
      <c r="E2871" s="3">
        <v>6533.0</v>
      </c>
    </row>
    <row r="2872">
      <c r="A2872" s="38">
        <v>44197.0</v>
      </c>
      <c r="B2872" s="3" t="s">
        <v>59</v>
      </c>
      <c r="C2872" s="3" t="s">
        <v>135</v>
      </c>
      <c r="D2872" s="62" t="str">
        <f t="shared" si="1"/>
        <v>44197haute-savoiegynaecologists</v>
      </c>
      <c r="E2872" s="3">
        <v>2308.0</v>
      </c>
    </row>
    <row r="2873">
      <c r="A2873" s="38">
        <v>44562.0</v>
      </c>
      <c r="B2873" s="3" t="s">
        <v>77</v>
      </c>
      <c r="C2873" s="3" t="s">
        <v>124</v>
      </c>
      <c r="D2873" s="62" t="str">
        <f t="shared" si="1"/>
        <v>44562rhonepodologists</v>
      </c>
      <c r="E2873" s="3">
        <v>930.0</v>
      </c>
    </row>
    <row r="2874">
      <c r="A2874" s="38">
        <v>44197.0</v>
      </c>
      <c r="B2874" s="3" t="s">
        <v>62</v>
      </c>
      <c r="C2874" s="3" t="s">
        <v>184</v>
      </c>
      <c r="D2874" s="62" t="str">
        <f t="shared" si="1"/>
        <v>44197hauts-de-seineother_non_medical_hcps</v>
      </c>
      <c r="E2874" s="3">
        <v>182.0</v>
      </c>
    </row>
    <row r="2875">
      <c r="A2875" s="38">
        <v>44562.0</v>
      </c>
      <c r="B2875" s="3" t="s">
        <v>75</v>
      </c>
      <c r="C2875" s="3" t="s">
        <v>185</v>
      </c>
      <c r="D2875" s="62" t="str">
        <f t="shared" si="1"/>
        <v>44562loiretosteopaths</v>
      </c>
      <c r="E2875" s="3">
        <v>774.0</v>
      </c>
    </row>
    <row r="2876">
      <c r="A2876" s="38">
        <v>44927.0</v>
      </c>
      <c r="B2876" s="3" t="s">
        <v>77</v>
      </c>
      <c r="C2876" s="3" t="s">
        <v>186</v>
      </c>
      <c r="D2876" s="62" t="str">
        <f t="shared" si="1"/>
        <v>44927heraultpodologists</v>
      </c>
      <c r="E2876" s="3">
        <v>1009.0</v>
      </c>
    </row>
    <row r="2877">
      <c r="A2877" s="38">
        <v>44562.0</v>
      </c>
      <c r="B2877" s="3" t="s">
        <v>53</v>
      </c>
      <c r="C2877" s="3" t="s">
        <v>168</v>
      </c>
      <c r="D2877" s="62" t="str">
        <f t="shared" si="1"/>
        <v>44562pyrenees-orientalescardiologists</v>
      </c>
      <c r="E2877" s="3">
        <v>1858.0</v>
      </c>
    </row>
    <row r="2878">
      <c r="A2878" s="38">
        <v>44562.0</v>
      </c>
      <c r="B2878" s="3" t="s">
        <v>77</v>
      </c>
      <c r="C2878" s="3" t="s">
        <v>125</v>
      </c>
      <c r="D2878" s="62" t="str">
        <f t="shared" si="1"/>
        <v>44562marnepodologists</v>
      </c>
      <c r="E2878" s="3">
        <v>1012.0</v>
      </c>
    </row>
    <row r="2879">
      <c r="A2879" s="38">
        <v>44562.0</v>
      </c>
      <c r="B2879" s="3" t="s">
        <v>59</v>
      </c>
      <c r="C2879" s="3" t="s">
        <v>181</v>
      </c>
      <c r="D2879" s="62" t="str">
        <f t="shared" si="1"/>
        <v>44562oisegynaecologists</v>
      </c>
      <c r="E2879" s="3">
        <v>1118.0</v>
      </c>
    </row>
    <row r="2880">
      <c r="A2880" s="38">
        <v>44562.0</v>
      </c>
      <c r="B2880" s="3" t="s">
        <v>77</v>
      </c>
      <c r="C2880" s="3" t="s">
        <v>113</v>
      </c>
      <c r="D2880" s="62" t="str">
        <f t="shared" si="1"/>
        <v>44562sarthepodologists</v>
      </c>
      <c r="E2880" s="3">
        <v>1053.0</v>
      </c>
    </row>
    <row r="2881">
      <c r="A2881" s="38">
        <v>44927.0</v>
      </c>
      <c r="B2881" s="3" t="s">
        <v>52</v>
      </c>
      <c r="C2881" s="3" t="s">
        <v>117</v>
      </c>
      <c r="D2881" s="62" t="str">
        <f t="shared" si="1"/>
        <v>44927essonnephysiotherapists</v>
      </c>
      <c r="E2881" s="3">
        <v>372.0</v>
      </c>
    </row>
    <row r="2882">
      <c r="A2882" s="38">
        <v>44927.0</v>
      </c>
      <c r="B2882" s="3" t="s">
        <v>71</v>
      </c>
      <c r="C2882" s="3" t="s">
        <v>128</v>
      </c>
      <c r="D2882" s="62" t="str">
        <f t="shared" si="1"/>
        <v>44927indre-et-loireorthopedists_and_trauma_surgeons</v>
      </c>
      <c r="E2882" s="3">
        <v>1235.0</v>
      </c>
    </row>
    <row r="2883">
      <c r="A2883" s="38">
        <v>44562.0</v>
      </c>
      <c r="B2883" s="3" t="s">
        <v>62</v>
      </c>
      <c r="C2883" s="3" t="s">
        <v>158</v>
      </c>
      <c r="D2883" s="62" t="str">
        <f t="shared" si="1"/>
        <v>44562juraother_non_medical_hcps</v>
      </c>
      <c r="E2883" s="3">
        <v>194.0</v>
      </c>
    </row>
    <row r="2884">
      <c r="A2884" s="38">
        <v>44562.0</v>
      </c>
      <c r="B2884" s="3" t="s">
        <v>68</v>
      </c>
      <c r="C2884" s="3" t="s">
        <v>191</v>
      </c>
      <c r="D2884" s="62" t="str">
        <f t="shared" si="1"/>
        <v>44562moselleother_specialists</v>
      </c>
      <c r="E2884" s="3">
        <v>1196.0</v>
      </c>
    </row>
    <row r="2885">
      <c r="A2885" s="38">
        <v>44197.0</v>
      </c>
      <c r="B2885" s="3" t="s">
        <v>62</v>
      </c>
      <c r="C2885" s="3" t="s">
        <v>123</v>
      </c>
      <c r="D2885" s="62" t="str">
        <f t="shared" si="1"/>
        <v>44197val-de-marneother_non_medical_hcps</v>
      </c>
      <c r="E2885" s="3">
        <v>175.0</v>
      </c>
    </row>
    <row r="2886">
      <c r="A2886" s="38">
        <v>44927.0</v>
      </c>
      <c r="B2886" s="3" t="s">
        <v>55</v>
      </c>
      <c r="C2886" s="3" t="s">
        <v>195</v>
      </c>
      <c r="D2886" s="62" t="str">
        <f t="shared" si="1"/>
        <v>44927hautes-alpesophthalmologists</v>
      </c>
      <c r="E2886" s="3">
        <v>3599.0</v>
      </c>
    </row>
    <row r="2887">
      <c r="A2887" s="38">
        <v>44197.0</v>
      </c>
      <c r="B2887" s="3" t="s">
        <v>56</v>
      </c>
      <c r="C2887" s="3" t="s">
        <v>122</v>
      </c>
      <c r="D2887" s="62" t="str">
        <f t="shared" si="1"/>
        <v>44197vardermatologists</v>
      </c>
      <c r="E2887" s="3">
        <v>3151.0</v>
      </c>
    </row>
    <row r="2888">
      <c r="A2888" s="38">
        <v>44562.0</v>
      </c>
      <c r="B2888" s="3" t="s">
        <v>60</v>
      </c>
      <c r="C2888" s="3" t="s">
        <v>162</v>
      </c>
      <c r="D2888" s="62" t="str">
        <f t="shared" si="1"/>
        <v>44562finisterepediatricians</v>
      </c>
      <c r="E2888" s="3">
        <v>851.0</v>
      </c>
    </row>
    <row r="2889">
      <c r="A2889" s="38">
        <v>44562.0</v>
      </c>
      <c r="B2889" s="3" t="s">
        <v>53</v>
      </c>
      <c r="C2889" s="3" t="s">
        <v>146</v>
      </c>
      <c r="D2889" s="62" t="str">
        <f t="shared" si="1"/>
        <v>44562tarncardiologists</v>
      </c>
      <c r="E2889" s="3">
        <v>2227.0</v>
      </c>
    </row>
    <row r="2890">
      <c r="A2890" s="38">
        <v>44927.0</v>
      </c>
      <c r="B2890" s="3" t="s">
        <v>60</v>
      </c>
      <c r="C2890" s="3" t="s">
        <v>186</v>
      </c>
      <c r="D2890" s="62" t="str">
        <f t="shared" si="1"/>
        <v>44927heraultpediatricians</v>
      </c>
      <c r="E2890" s="3">
        <v>845.0</v>
      </c>
    </row>
    <row r="2891">
      <c r="A2891" s="38">
        <v>44562.0</v>
      </c>
      <c r="B2891" s="3" t="s">
        <v>53</v>
      </c>
      <c r="C2891" s="3" t="s">
        <v>136</v>
      </c>
      <c r="D2891" s="62" t="str">
        <f t="shared" si="1"/>
        <v>44562puy-de-domecardiologists</v>
      </c>
      <c r="E2891" s="3">
        <v>1926.0</v>
      </c>
    </row>
    <row r="2892">
      <c r="A2892" s="38">
        <v>44562.0</v>
      </c>
      <c r="B2892" s="3" t="s">
        <v>76</v>
      </c>
      <c r="C2892" s="3" t="s">
        <v>128</v>
      </c>
      <c r="D2892" s="62" t="str">
        <f t="shared" si="1"/>
        <v>44562indre-et-loireurologists</v>
      </c>
      <c r="E2892" s="3">
        <v>1012.0</v>
      </c>
    </row>
    <row r="2893">
      <c r="A2893" s="38">
        <v>44927.0</v>
      </c>
      <c r="B2893" s="3" t="s">
        <v>56</v>
      </c>
      <c r="C2893" s="3" t="s">
        <v>114</v>
      </c>
      <c r="D2893" s="62" t="str">
        <f t="shared" si="1"/>
        <v>44927bas-rhindermatologists</v>
      </c>
      <c r="E2893" s="3">
        <v>3396.0</v>
      </c>
    </row>
    <row r="2894">
      <c r="A2894" s="38">
        <v>44197.0</v>
      </c>
      <c r="B2894" s="3" t="s">
        <v>74</v>
      </c>
      <c r="C2894" s="3" t="s">
        <v>143</v>
      </c>
      <c r="D2894" s="62" t="str">
        <f t="shared" si="1"/>
        <v>44197pyrenees-atlantiquespsychologists</v>
      </c>
      <c r="E2894" s="3">
        <v>137.0</v>
      </c>
    </row>
    <row r="2895">
      <c r="A2895" s="38">
        <v>44562.0</v>
      </c>
      <c r="B2895" s="3" t="s">
        <v>54</v>
      </c>
      <c r="C2895" s="3" t="s">
        <v>193</v>
      </c>
      <c r="D2895" s="62" t="str">
        <f t="shared" si="1"/>
        <v>44562maine-et-loiredentists</v>
      </c>
      <c r="E2895" s="3">
        <v>1054.0</v>
      </c>
    </row>
    <row r="2896">
      <c r="A2896" s="38">
        <v>44927.0</v>
      </c>
      <c r="B2896" s="3" t="s">
        <v>52</v>
      </c>
      <c r="C2896" s="3" t="s">
        <v>194</v>
      </c>
      <c r="D2896" s="62" t="str">
        <f t="shared" si="1"/>
        <v>44927savoiephysiotherapists</v>
      </c>
      <c r="E2896" s="3">
        <v>219.0</v>
      </c>
    </row>
    <row r="2897">
      <c r="A2897" s="38">
        <v>44197.0</v>
      </c>
      <c r="B2897" s="3" t="s">
        <v>62</v>
      </c>
      <c r="C2897" s="3" t="s">
        <v>134</v>
      </c>
      <c r="D2897" s="62" t="str">
        <f t="shared" si="1"/>
        <v>44197val-d'oiseother_non_medical_hcps</v>
      </c>
      <c r="E2897" s="3">
        <v>330.0</v>
      </c>
    </row>
    <row r="2898">
      <c r="A2898" s="38">
        <v>44927.0</v>
      </c>
      <c r="B2898" s="3" t="s">
        <v>68</v>
      </c>
      <c r="C2898" s="3" t="s">
        <v>174</v>
      </c>
      <c r="D2898" s="62" t="str">
        <f t="shared" si="1"/>
        <v>44927haute-marneother_specialists</v>
      </c>
      <c r="E2898" s="3">
        <v>1469.0</v>
      </c>
    </row>
    <row r="2899">
      <c r="A2899" s="38">
        <v>44562.0</v>
      </c>
      <c r="B2899" s="3" t="s">
        <v>54</v>
      </c>
      <c r="C2899" s="3" t="s">
        <v>199</v>
      </c>
      <c r="D2899" s="62" t="str">
        <f t="shared" si="1"/>
        <v>44562charentedentists</v>
      </c>
      <c r="E2899" s="3">
        <v>1794.0</v>
      </c>
    </row>
    <row r="2900">
      <c r="A2900" s="38">
        <v>44562.0</v>
      </c>
      <c r="B2900" s="3" t="s">
        <v>67</v>
      </c>
      <c r="C2900" s="3" t="s">
        <v>157</v>
      </c>
      <c r="D2900" s="62" t="str">
        <f t="shared" si="1"/>
        <v>44562cantalother_surgeons</v>
      </c>
      <c r="E2900" s="3">
        <v>387.0</v>
      </c>
    </row>
    <row r="2901">
      <c r="A2901" s="38">
        <v>44927.0</v>
      </c>
      <c r="B2901" s="3" t="s">
        <v>53</v>
      </c>
      <c r="C2901" s="3" t="s">
        <v>132</v>
      </c>
      <c r="D2901" s="62" t="str">
        <f t="shared" si="1"/>
        <v>44927sommecardiologists</v>
      </c>
      <c r="E2901" s="3">
        <v>1477.0</v>
      </c>
    </row>
    <row r="2902">
      <c r="A2902" s="38">
        <v>44562.0</v>
      </c>
      <c r="B2902" s="3" t="s">
        <v>77</v>
      </c>
      <c r="C2902" s="3" t="s">
        <v>160</v>
      </c>
      <c r="D2902" s="62" t="str">
        <f t="shared" si="1"/>
        <v>44562viennepodologists</v>
      </c>
      <c r="E2902" s="3">
        <v>998.0</v>
      </c>
    </row>
    <row r="2903">
      <c r="A2903" s="38">
        <v>44927.0</v>
      </c>
      <c r="B2903" s="3" t="s">
        <v>64</v>
      </c>
      <c r="C2903" s="3" t="s">
        <v>162</v>
      </c>
      <c r="D2903" s="62" t="str">
        <f t="shared" si="1"/>
        <v>44927finistereradiologists</v>
      </c>
      <c r="E2903" s="3">
        <v>5669.0</v>
      </c>
    </row>
    <row r="2904">
      <c r="A2904" s="38">
        <v>44927.0</v>
      </c>
      <c r="B2904" s="3" t="s">
        <v>64</v>
      </c>
      <c r="C2904" s="3" t="s">
        <v>136</v>
      </c>
      <c r="D2904" s="62" t="str">
        <f t="shared" si="1"/>
        <v>44927puy-de-domeradiologists</v>
      </c>
      <c r="E2904" s="3">
        <v>6203.0</v>
      </c>
    </row>
    <row r="2905">
      <c r="A2905" s="38">
        <v>44927.0</v>
      </c>
      <c r="B2905" s="3" t="s">
        <v>75</v>
      </c>
      <c r="C2905" s="3" t="s">
        <v>154</v>
      </c>
      <c r="D2905" s="62" t="str">
        <f t="shared" si="1"/>
        <v>44927ariegeosteopaths</v>
      </c>
      <c r="E2905" s="3">
        <v>527.0</v>
      </c>
    </row>
    <row r="2906">
      <c r="A2906" s="38">
        <v>44197.0</v>
      </c>
      <c r="B2906" s="3" t="s">
        <v>54</v>
      </c>
      <c r="C2906" s="3" t="s">
        <v>193</v>
      </c>
      <c r="D2906" s="62" t="str">
        <f t="shared" si="1"/>
        <v>44197maine-et-loiredentists</v>
      </c>
      <c r="E2906" s="3">
        <v>860.0</v>
      </c>
    </row>
    <row r="2907">
      <c r="A2907" s="38">
        <v>44562.0</v>
      </c>
      <c r="B2907" s="3" t="s">
        <v>52</v>
      </c>
      <c r="C2907" s="3" t="s">
        <v>195</v>
      </c>
      <c r="D2907" s="62" t="str">
        <f t="shared" si="1"/>
        <v>44562hautes-alpesphysiotherapists</v>
      </c>
      <c r="E2907" s="3">
        <v>293.0</v>
      </c>
    </row>
    <row r="2908">
      <c r="A2908" s="38">
        <v>44562.0</v>
      </c>
      <c r="B2908" s="3" t="s">
        <v>67</v>
      </c>
      <c r="C2908" s="3" t="s">
        <v>175</v>
      </c>
      <c r="D2908" s="62" t="str">
        <f t="shared" si="1"/>
        <v>44562hautes-pyreneesother_surgeons</v>
      </c>
      <c r="E2908" s="3">
        <v>1625.0</v>
      </c>
    </row>
    <row r="2909">
      <c r="A2909" s="38">
        <v>44197.0</v>
      </c>
      <c r="B2909" s="3" t="s">
        <v>54</v>
      </c>
      <c r="C2909" s="3" t="s">
        <v>198</v>
      </c>
      <c r="D2909" s="62" t="str">
        <f t="shared" si="1"/>
        <v>44197vendeedentists</v>
      </c>
      <c r="E2909" s="3">
        <v>859.0</v>
      </c>
    </row>
    <row r="2910">
      <c r="A2910" s="38">
        <v>44562.0</v>
      </c>
      <c r="B2910" s="3" t="s">
        <v>77</v>
      </c>
      <c r="C2910" s="3" t="s">
        <v>180</v>
      </c>
      <c r="D2910" s="62" t="str">
        <f t="shared" si="1"/>
        <v>44562haute-viennepodologists</v>
      </c>
      <c r="E2910" s="3">
        <v>849.0</v>
      </c>
    </row>
    <row r="2911">
      <c r="A2911" s="38">
        <v>44927.0</v>
      </c>
      <c r="B2911" s="3" t="s">
        <v>65</v>
      </c>
      <c r="C2911" s="3" t="s">
        <v>203</v>
      </c>
      <c r="D2911" s="62" t="str">
        <f t="shared" si="1"/>
        <v>44927nordanesthetists</v>
      </c>
      <c r="E2911" s="3">
        <v>2176.0</v>
      </c>
    </row>
    <row r="2912">
      <c r="A2912" s="38">
        <v>44562.0</v>
      </c>
      <c r="B2912" s="3" t="s">
        <v>53</v>
      </c>
      <c r="C2912" s="3" t="s">
        <v>160</v>
      </c>
      <c r="D2912" s="62" t="str">
        <f t="shared" si="1"/>
        <v>44562viennecardiologists</v>
      </c>
      <c r="E2912" s="3">
        <v>1932.0</v>
      </c>
    </row>
    <row r="2913">
      <c r="A2913" s="38">
        <v>44197.0</v>
      </c>
      <c r="B2913" s="3" t="s">
        <v>52</v>
      </c>
      <c r="C2913" s="3" t="s">
        <v>204</v>
      </c>
      <c r="D2913" s="62" t="str">
        <f t="shared" si="1"/>
        <v>44197charente-maritimephysiotherapists</v>
      </c>
      <c r="E2913" s="3">
        <v>277.0</v>
      </c>
    </row>
    <row r="2914">
      <c r="A2914" s="38">
        <v>44197.0</v>
      </c>
      <c r="B2914" s="3" t="s">
        <v>61</v>
      </c>
      <c r="C2914" s="3" t="s">
        <v>132</v>
      </c>
      <c r="D2914" s="62" t="str">
        <f t="shared" si="1"/>
        <v>44197sommepsychiatrists</v>
      </c>
      <c r="E2914" s="3">
        <v>339.0</v>
      </c>
    </row>
    <row r="2915">
      <c r="A2915" s="38">
        <v>44927.0</v>
      </c>
      <c r="B2915" s="3" t="s">
        <v>55</v>
      </c>
      <c r="C2915" s="3" t="s">
        <v>112</v>
      </c>
      <c r="D2915" s="62" t="str">
        <f t="shared" si="1"/>
        <v>44927isereophthalmologists</v>
      </c>
      <c r="E2915" s="3">
        <v>4340.0</v>
      </c>
    </row>
    <row r="2916">
      <c r="A2916" s="38">
        <v>44197.0</v>
      </c>
      <c r="B2916" s="3" t="s">
        <v>78</v>
      </c>
      <c r="C2916" s="3" t="s">
        <v>127</v>
      </c>
      <c r="D2916" s="62" t="str">
        <f t="shared" si="1"/>
        <v>44197seine-maritimeplastic_surgeons</v>
      </c>
      <c r="E2916" s="3">
        <v>741.0</v>
      </c>
    </row>
    <row r="2917">
      <c r="A2917" s="38">
        <v>44562.0</v>
      </c>
      <c r="B2917" s="3" t="s">
        <v>74</v>
      </c>
      <c r="C2917" s="3" t="s">
        <v>172</v>
      </c>
      <c r="D2917" s="62" t="str">
        <f t="shared" si="1"/>
        <v>44562nievrepsychologists</v>
      </c>
      <c r="E2917" s="3">
        <v>117.0</v>
      </c>
    </row>
    <row r="2918">
      <c r="A2918" s="38">
        <v>44197.0</v>
      </c>
      <c r="B2918" s="3" t="s">
        <v>64</v>
      </c>
      <c r="C2918" s="3" t="s">
        <v>96</v>
      </c>
      <c r="D2918" s="62" t="str">
        <f t="shared" si="1"/>
        <v>44197radiologists</v>
      </c>
      <c r="E2918" s="3">
        <v>721.0</v>
      </c>
    </row>
    <row r="2919">
      <c r="A2919" s="38">
        <v>44197.0</v>
      </c>
      <c r="B2919" s="3" t="s">
        <v>58</v>
      </c>
      <c r="C2919" s="3" t="s">
        <v>152</v>
      </c>
      <c r="D2919" s="62" t="str">
        <f t="shared" si="1"/>
        <v>44197lot-et-garonnemidwives</v>
      </c>
      <c r="E2919" s="3">
        <v>850.0</v>
      </c>
    </row>
    <row r="2920">
      <c r="A2920" s="38">
        <v>44197.0</v>
      </c>
      <c r="B2920" s="3" t="s">
        <v>68</v>
      </c>
      <c r="C2920" s="3" t="s">
        <v>139</v>
      </c>
      <c r="D2920" s="62" t="str">
        <f t="shared" si="1"/>
        <v>44197mayenneother_specialists</v>
      </c>
      <c r="E2920" s="3">
        <v>1290.0</v>
      </c>
    </row>
    <row r="2921">
      <c r="A2921" s="38">
        <v>44927.0</v>
      </c>
      <c r="B2921" s="3" t="s">
        <v>53</v>
      </c>
      <c r="C2921" s="3" t="s">
        <v>135</v>
      </c>
      <c r="D2921" s="62" t="str">
        <f t="shared" si="1"/>
        <v>44927haute-savoiecardiologists</v>
      </c>
      <c r="E2921" s="3">
        <v>1698.0</v>
      </c>
    </row>
    <row r="2922">
      <c r="A2922" s="38">
        <v>44197.0</v>
      </c>
      <c r="B2922" s="3" t="s">
        <v>70</v>
      </c>
      <c r="C2922" s="3" t="s">
        <v>118</v>
      </c>
      <c r="D2922" s="62" t="str">
        <f t="shared" si="1"/>
        <v>44197cote-d'ornurses</v>
      </c>
      <c r="E2922" s="3">
        <v>367.0</v>
      </c>
    </row>
    <row r="2923">
      <c r="A2923" s="38">
        <v>44562.0</v>
      </c>
      <c r="B2923" s="3" t="s">
        <v>62</v>
      </c>
      <c r="C2923" s="3" t="s">
        <v>189</v>
      </c>
      <c r="D2923" s="62" t="str">
        <f t="shared" si="1"/>
        <v>44562deux-sevresother_non_medical_hcps</v>
      </c>
      <c r="E2923" s="3">
        <v>381.0</v>
      </c>
    </row>
    <row r="2924">
      <c r="A2924" s="38">
        <v>44197.0</v>
      </c>
      <c r="B2924" s="3" t="s">
        <v>59</v>
      </c>
      <c r="C2924" s="3" t="s">
        <v>146</v>
      </c>
      <c r="D2924" s="62" t="str">
        <f t="shared" si="1"/>
        <v>44197tarngynaecologists</v>
      </c>
      <c r="E2924" s="3">
        <v>2030.0</v>
      </c>
    </row>
    <row r="2925">
      <c r="A2925" s="38">
        <v>44562.0</v>
      </c>
      <c r="B2925" s="3" t="s">
        <v>60</v>
      </c>
      <c r="C2925" s="3" t="s">
        <v>151</v>
      </c>
      <c r="D2925" s="62" t="str">
        <f t="shared" si="1"/>
        <v>44562saone-et-loirepediatricians</v>
      </c>
      <c r="E2925" s="3">
        <v>1122.0</v>
      </c>
    </row>
    <row r="2926">
      <c r="A2926" s="38">
        <v>44197.0</v>
      </c>
      <c r="B2926" s="3" t="s">
        <v>70</v>
      </c>
      <c r="C2926" s="3" t="s">
        <v>194</v>
      </c>
      <c r="D2926" s="62" t="str">
        <f t="shared" si="1"/>
        <v>44197savoienurses</v>
      </c>
      <c r="E2926" s="3">
        <v>26.0</v>
      </c>
    </row>
    <row r="2927">
      <c r="A2927" s="38">
        <v>44197.0</v>
      </c>
      <c r="B2927" s="3" t="s">
        <v>77</v>
      </c>
      <c r="C2927" s="3" t="s">
        <v>208</v>
      </c>
      <c r="D2927" s="62" t="str">
        <f t="shared" si="1"/>
        <v>44197lotpodologists</v>
      </c>
      <c r="E2927" s="3">
        <v>823.0</v>
      </c>
    </row>
    <row r="2928">
      <c r="A2928" s="38">
        <v>44927.0</v>
      </c>
      <c r="B2928" s="3" t="s">
        <v>59</v>
      </c>
      <c r="C2928" s="3" t="s">
        <v>164</v>
      </c>
      <c r="D2928" s="62" t="str">
        <f t="shared" si="1"/>
        <v>44927territoire de belfortgynaecologists</v>
      </c>
      <c r="E2928" s="3">
        <v>1768.0</v>
      </c>
    </row>
    <row r="2929">
      <c r="A2929" s="38">
        <v>44927.0</v>
      </c>
      <c r="B2929" s="3" t="s">
        <v>56</v>
      </c>
      <c r="C2929" s="3" t="s">
        <v>181</v>
      </c>
      <c r="D2929" s="62" t="str">
        <f t="shared" si="1"/>
        <v>44927oisedermatologists</v>
      </c>
      <c r="E2929" s="3">
        <v>2557.0</v>
      </c>
    </row>
    <row r="2930">
      <c r="A2930" s="38">
        <v>44562.0</v>
      </c>
      <c r="B2930" s="3" t="s">
        <v>58</v>
      </c>
      <c r="C2930" s="3" t="s">
        <v>150</v>
      </c>
      <c r="D2930" s="62" t="str">
        <f t="shared" si="1"/>
        <v>44562ardennesmidwives</v>
      </c>
      <c r="E2930" s="3">
        <v>630.0</v>
      </c>
    </row>
    <row r="2931">
      <c r="A2931" s="38">
        <v>44927.0</v>
      </c>
      <c r="B2931" s="3" t="s">
        <v>70</v>
      </c>
      <c r="C2931" s="3" t="s">
        <v>208</v>
      </c>
      <c r="D2931" s="62" t="str">
        <f t="shared" si="1"/>
        <v>44927lotnurses</v>
      </c>
      <c r="E2931" s="3">
        <v>427.0</v>
      </c>
    </row>
    <row r="2932">
      <c r="A2932" s="38">
        <v>44197.0</v>
      </c>
      <c r="B2932" s="3" t="s">
        <v>74</v>
      </c>
      <c r="C2932" s="3" t="s">
        <v>169</v>
      </c>
      <c r="D2932" s="62" t="str">
        <f t="shared" si="1"/>
        <v>44197guadeloupepsychologists</v>
      </c>
      <c r="E2932" s="3">
        <v>62.0</v>
      </c>
    </row>
    <row r="2933">
      <c r="A2933" s="38">
        <v>44927.0</v>
      </c>
      <c r="B2933" s="3" t="s">
        <v>77</v>
      </c>
      <c r="C2933" s="3" t="s">
        <v>171</v>
      </c>
      <c r="D2933" s="62" t="str">
        <f t="shared" si="1"/>
        <v>44927alpes-de-haute-provencepodologists</v>
      </c>
      <c r="E2933" s="3">
        <v>710.0</v>
      </c>
    </row>
    <row r="2934">
      <c r="A2934" s="38">
        <v>44197.0</v>
      </c>
      <c r="B2934" s="3" t="s">
        <v>76</v>
      </c>
      <c r="C2934" s="3" t="s">
        <v>134</v>
      </c>
      <c r="D2934" s="62" t="str">
        <f t="shared" si="1"/>
        <v>44197val-d'oiseurologists</v>
      </c>
      <c r="E2934" s="3">
        <v>1330.0</v>
      </c>
    </row>
    <row r="2935">
      <c r="A2935" s="38">
        <v>44197.0</v>
      </c>
      <c r="B2935" s="3" t="s">
        <v>77</v>
      </c>
      <c r="C2935" s="3" t="s">
        <v>161</v>
      </c>
      <c r="D2935" s="62" t="str">
        <f t="shared" si="1"/>
        <v>44197aubepodologists</v>
      </c>
      <c r="E2935" s="3">
        <v>746.0</v>
      </c>
    </row>
    <row r="2936">
      <c r="A2936" s="38">
        <v>44562.0</v>
      </c>
      <c r="B2936" s="3" t="s">
        <v>60</v>
      </c>
      <c r="C2936" s="3" t="s">
        <v>135</v>
      </c>
      <c r="D2936" s="62" t="str">
        <f t="shared" si="1"/>
        <v>44562haute-savoiepediatricians</v>
      </c>
      <c r="E2936" s="3">
        <v>1377.0</v>
      </c>
    </row>
    <row r="2937">
      <c r="A2937" s="38">
        <v>44562.0</v>
      </c>
      <c r="B2937" s="3" t="s">
        <v>52</v>
      </c>
      <c r="C2937" s="3" t="s">
        <v>131</v>
      </c>
      <c r="D2937" s="62" t="str">
        <f t="shared" si="1"/>
        <v>44562correzephysiotherapists</v>
      </c>
      <c r="E2937" s="3">
        <v>185.0</v>
      </c>
    </row>
    <row r="2938">
      <c r="A2938" s="38">
        <v>44562.0</v>
      </c>
      <c r="B2938" s="3" t="s">
        <v>71</v>
      </c>
      <c r="C2938" s="3" t="s">
        <v>156</v>
      </c>
      <c r="D2938" s="62" t="str">
        <f t="shared" si="1"/>
        <v>44562loir-et-cherorthopedists_and_trauma_surgeons</v>
      </c>
      <c r="E2938" s="3">
        <v>1514.0</v>
      </c>
    </row>
    <row r="2939">
      <c r="A2939" s="38">
        <v>44927.0</v>
      </c>
      <c r="B2939" s="3" t="s">
        <v>63</v>
      </c>
      <c r="C2939" s="3" t="s">
        <v>115</v>
      </c>
      <c r="D2939" s="62" t="str">
        <f t="shared" si="1"/>
        <v>44927loire-atlantiquepharmacies</v>
      </c>
      <c r="E2939" s="3">
        <v>482.0</v>
      </c>
    </row>
    <row r="2940">
      <c r="A2940" s="38">
        <v>44197.0</v>
      </c>
      <c r="B2940" s="3" t="s">
        <v>52</v>
      </c>
      <c r="C2940" s="3" t="s">
        <v>195</v>
      </c>
      <c r="D2940" s="62" t="str">
        <f t="shared" si="1"/>
        <v>44197hautes-alpesphysiotherapists</v>
      </c>
      <c r="E2940" s="3">
        <v>221.0</v>
      </c>
    </row>
    <row r="2941">
      <c r="A2941" s="38">
        <v>44927.0</v>
      </c>
      <c r="B2941" s="3" t="s">
        <v>70</v>
      </c>
      <c r="C2941" s="3" t="s">
        <v>144</v>
      </c>
      <c r="D2941" s="62" t="str">
        <f t="shared" si="1"/>
        <v>44927cotes-d'armornurses</v>
      </c>
      <c r="E2941" s="3">
        <v>155.0</v>
      </c>
    </row>
    <row r="2942">
      <c r="A2942" s="38">
        <v>44927.0</v>
      </c>
      <c r="B2942" s="3" t="s">
        <v>76</v>
      </c>
      <c r="C2942" s="3" t="s">
        <v>160</v>
      </c>
      <c r="D2942" s="62" t="str">
        <f t="shared" si="1"/>
        <v>44927vienneurologists</v>
      </c>
      <c r="E2942" s="3">
        <v>2834.0</v>
      </c>
    </row>
    <row r="2943">
      <c r="A2943" s="38">
        <v>44562.0</v>
      </c>
      <c r="B2943" s="3" t="s">
        <v>68</v>
      </c>
      <c r="C2943" s="3" t="s">
        <v>205</v>
      </c>
      <c r="D2943" s="62" t="str">
        <f t="shared" si="1"/>
        <v>44562gersother_specialists</v>
      </c>
      <c r="E2943" s="3">
        <v>1539.0</v>
      </c>
    </row>
    <row r="2944">
      <c r="A2944" s="38">
        <v>44927.0</v>
      </c>
      <c r="B2944" s="3" t="s">
        <v>61</v>
      </c>
      <c r="C2944" s="3" t="s">
        <v>147</v>
      </c>
      <c r="D2944" s="62" t="str">
        <f t="shared" si="1"/>
        <v>44927landespsychiatrists</v>
      </c>
      <c r="E2944" s="3">
        <v>413.0</v>
      </c>
    </row>
    <row r="2945">
      <c r="A2945" s="38">
        <v>44927.0</v>
      </c>
      <c r="B2945" s="3" t="s">
        <v>76</v>
      </c>
      <c r="C2945" s="3" t="s">
        <v>129</v>
      </c>
      <c r="D2945" s="62" t="str">
        <f t="shared" si="1"/>
        <v>44927aisneurologists</v>
      </c>
      <c r="E2945" s="3">
        <v>803.0</v>
      </c>
    </row>
    <row r="2946">
      <c r="A2946" s="38">
        <v>44197.0</v>
      </c>
      <c r="B2946" s="3" t="s">
        <v>66</v>
      </c>
      <c r="C2946" s="3" t="s">
        <v>160</v>
      </c>
      <c r="D2946" s="62" t="str">
        <f t="shared" si="1"/>
        <v>44197viennespeech_pathologists</v>
      </c>
      <c r="E2946" s="3">
        <v>110.0</v>
      </c>
    </row>
    <row r="2947">
      <c r="A2947" s="38">
        <v>44197.0</v>
      </c>
      <c r="B2947" s="3" t="s">
        <v>71</v>
      </c>
      <c r="C2947" s="3" t="s">
        <v>144</v>
      </c>
      <c r="D2947" s="62" t="str">
        <f t="shared" si="1"/>
        <v>44197cotes-d'armororthopedists_and_trauma_surgeons</v>
      </c>
      <c r="E2947" s="3">
        <v>1088.0</v>
      </c>
    </row>
    <row r="2948">
      <c r="A2948" s="38">
        <v>44562.0</v>
      </c>
      <c r="B2948" s="3" t="s">
        <v>64</v>
      </c>
      <c r="C2948" s="3" t="s">
        <v>143</v>
      </c>
      <c r="D2948" s="62" t="str">
        <f t="shared" si="1"/>
        <v>44562pyrenees-atlantiquesradiologists</v>
      </c>
      <c r="E2948" s="3">
        <v>1552.0</v>
      </c>
    </row>
    <row r="2949">
      <c r="A2949" s="38">
        <v>44927.0</v>
      </c>
      <c r="B2949" s="3" t="s">
        <v>78</v>
      </c>
      <c r="C2949" s="3" t="s">
        <v>200</v>
      </c>
      <c r="D2949" s="62" t="str">
        <f t="shared" si="1"/>
        <v>44927allierplastic_surgeons</v>
      </c>
      <c r="E2949" s="3">
        <v>2872.0</v>
      </c>
    </row>
    <row r="2950">
      <c r="A2950" s="38">
        <v>44562.0</v>
      </c>
      <c r="B2950" s="3" t="s">
        <v>63</v>
      </c>
      <c r="C2950" s="3" t="s">
        <v>134</v>
      </c>
      <c r="D2950" s="62" t="str">
        <f t="shared" si="1"/>
        <v>44562val-d'oisepharmacies</v>
      </c>
      <c r="E2950" s="3">
        <v>580.0</v>
      </c>
    </row>
    <row r="2951">
      <c r="A2951" s="38">
        <v>44562.0</v>
      </c>
      <c r="B2951" s="3" t="s">
        <v>56</v>
      </c>
      <c r="C2951" s="3" t="s">
        <v>189</v>
      </c>
      <c r="D2951" s="62" t="str">
        <f t="shared" si="1"/>
        <v>44562deux-sevresdermatologists</v>
      </c>
      <c r="E2951" s="3">
        <v>2562.0</v>
      </c>
    </row>
    <row r="2952">
      <c r="A2952" s="38">
        <v>44927.0</v>
      </c>
      <c r="B2952" s="3" t="s">
        <v>62</v>
      </c>
      <c r="C2952" s="3" t="s">
        <v>176</v>
      </c>
      <c r="D2952" s="62" t="str">
        <f t="shared" si="1"/>
        <v>44927mayotteother_non_medical_hcps</v>
      </c>
      <c r="E2952" s="3">
        <v>814.0</v>
      </c>
    </row>
    <row r="2953">
      <c r="A2953" s="38">
        <v>44197.0</v>
      </c>
      <c r="B2953" s="3" t="s">
        <v>66</v>
      </c>
      <c r="C2953" s="3" t="s">
        <v>183</v>
      </c>
      <c r="D2953" s="62" t="str">
        <f t="shared" si="1"/>
        <v>44197alpes-maritimesspeech_pathologists</v>
      </c>
      <c r="E2953" s="3">
        <v>4.0</v>
      </c>
    </row>
    <row r="2954">
      <c r="A2954" s="38">
        <v>44562.0</v>
      </c>
      <c r="B2954" s="3" t="s">
        <v>68</v>
      </c>
      <c r="C2954" s="3" t="s">
        <v>131</v>
      </c>
      <c r="D2954" s="62" t="str">
        <f t="shared" si="1"/>
        <v>44562correzeother_specialists</v>
      </c>
      <c r="E2954" s="3">
        <v>2257.0</v>
      </c>
    </row>
    <row r="2955">
      <c r="A2955" s="38">
        <v>44562.0</v>
      </c>
      <c r="B2955" s="3" t="s">
        <v>76</v>
      </c>
      <c r="C2955" s="3" t="s">
        <v>120</v>
      </c>
      <c r="D2955" s="62" t="str">
        <f t="shared" si="1"/>
        <v>44562loireurologists</v>
      </c>
      <c r="E2955" s="3">
        <v>1079.0</v>
      </c>
    </row>
    <row r="2956">
      <c r="A2956" s="38">
        <v>44197.0</v>
      </c>
      <c r="B2956" s="3" t="s">
        <v>67</v>
      </c>
      <c r="C2956" s="3" t="s">
        <v>146</v>
      </c>
      <c r="D2956" s="62" t="str">
        <f t="shared" si="1"/>
        <v>44197tarnother_surgeons</v>
      </c>
      <c r="E2956" s="3">
        <v>695.0</v>
      </c>
    </row>
    <row r="2957">
      <c r="A2957" s="38">
        <v>44927.0</v>
      </c>
      <c r="B2957" s="3" t="s">
        <v>72</v>
      </c>
      <c r="C2957" s="3" t="s">
        <v>183</v>
      </c>
      <c r="D2957" s="62" t="str">
        <f t="shared" si="1"/>
        <v>44927alpes-maritimesinternists</v>
      </c>
      <c r="E2957" s="3">
        <v>1.0</v>
      </c>
    </row>
    <row r="2958">
      <c r="A2958" s="38">
        <v>44562.0</v>
      </c>
      <c r="B2958" s="3" t="s">
        <v>71</v>
      </c>
      <c r="C2958" s="3" t="s">
        <v>195</v>
      </c>
      <c r="D2958" s="62" t="str">
        <f t="shared" si="1"/>
        <v>44562hautes-alpesorthopedists_and_trauma_surgeons</v>
      </c>
      <c r="E2958" s="3">
        <v>823.0</v>
      </c>
    </row>
    <row r="2959">
      <c r="A2959" s="38">
        <v>44927.0</v>
      </c>
      <c r="B2959" s="3" t="s">
        <v>72</v>
      </c>
      <c r="C2959" s="3" t="s">
        <v>179</v>
      </c>
      <c r="D2959" s="62" t="str">
        <f t="shared" si="1"/>
        <v>44927gardinternists</v>
      </c>
      <c r="E2959" s="3">
        <v>136.0</v>
      </c>
    </row>
    <row r="2960">
      <c r="A2960" s="38">
        <v>44927.0</v>
      </c>
      <c r="B2960" s="3" t="s">
        <v>68</v>
      </c>
      <c r="C2960" s="3" t="s">
        <v>206</v>
      </c>
      <c r="D2960" s="62" t="str">
        <f t="shared" si="1"/>
        <v>44927aveyronother_specialists</v>
      </c>
      <c r="E2960" s="3">
        <v>2210.0</v>
      </c>
    </row>
    <row r="2961">
      <c r="A2961" s="38">
        <v>44562.0</v>
      </c>
      <c r="B2961" s="3" t="s">
        <v>61</v>
      </c>
      <c r="C2961" s="3" t="s">
        <v>190</v>
      </c>
      <c r="D2961" s="62" t="str">
        <f t="shared" si="1"/>
        <v>44562ornepsychiatrists</v>
      </c>
      <c r="E2961" s="3">
        <v>1109.0</v>
      </c>
    </row>
    <row r="2962">
      <c r="A2962" s="38">
        <v>44562.0</v>
      </c>
      <c r="B2962" s="3" t="s">
        <v>66</v>
      </c>
      <c r="C2962" s="3" t="s">
        <v>136</v>
      </c>
      <c r="D2962" s="62" t="str">
        <f t="shared" si="1"/>
        <v>44562puy-de-domespeech_pathologists</v>
      </c>
      <c r="E2962" s="3">
        <v>189.0</v>
      </c>
    </row>
    <row r="2963">
      <c r="A2963" s="38">
        <v>44927.0</v>
      </c>
      <c r="B2963" s="3" t="s">
        <v>73</v>
      </c>
      <c r="C2963" s="3" t="s">
        <v>191</v>
      </c>
      <c r="D2963" s="62" t="str">
        <f t="shared" si="1"/>
        <v>44927mosellediabetes_advisors</v>
      </c>
      <c r="E2963" s="3">
        <v>7.0</v>
      </c>
    </row>
    <row r="2964">
      <c r="A2964" s="38">
        <v>44197.0</v>
      </c>
      <c r="B2964" s="3" t="s">
        <v>55</v>
      </c>
      <c r="C2964" s="3" t="s">
        <v>146</v>
      </c>
      <c r="D2964" s="62" t="str">
        <f t="shared" si="1"/>
        <v>44197tarnophthalmologists</v>
      </c>
      <c r="E2964" s="3">
        <v>1.0</v>
      </c>
    </row>
    <row r="2965">
      <c r="A2965" s="38">
        <v>44197.0</v>
      </c>
      <c r="B2965" s="3" t="s">
        <v>63</v>
      </c>
      <c r="C2965" s="3" t="s">
        <v>178</v>
      </c>
      <c r="D2965" s="62" t="str">
        <f t="shared" si="1"/>
        <v>44197girondepharmacies</v>
      </c>
      <c r="E2965" s="3">
        <v>380.0</v>
      </c>
    </row>
    <row r="2966">
      <c r="A2966" s="38">
        <v>44197.0</v>
      </c>
      <c r="B2966" s="3" t="s">
        <v>55</v>
      </c>
      <c r="C2966" s="3" t="s">
        <v>182</v>
      </c>
      <c r="D2966" s="62" t="str">
        <f t="shared" si="1"/>
        <v>44197yvelinesophthalmologists</v>
      </c>
      <c r="E2966" s="3">
        <v>3284.0</v>
      </c>
    </row>
    <row r="2967">
      <c r="A2967" s="38">
        <v>44562.0</v>
      </c>
      <c r="B2967" s="3" t="s">
        <v>55</v>
      </c>
      <c r="C2967" s="3" t="s">
        <v>117</v>
      </c>
      <c r="D2967" s="62" t="str">
        <f t="shared" si="1"/>
        <v>44562essonneophthalmologists</v>
      </c>
      <c r="E2967" s="3">
        <v>5040.0</v>
      </c>
    </row>
    <row r="2968">
      <c r="A2968" s="38">
        <v>44562.0</v>
      </c>
      <c r="B2968" s="3" t="s">
        <v>69</v>
      </c>
      <c r="C2968" s="3" t="s">
        <v>203</v>
      </c>
      <c r="D2968" s="62" t="str">
        <f t="shared" si="1"/>
        <v>44562nordent</v>
      </c>
      <c r="E2968" s="3">
        <v>2563.0</v>
      </c>
    </row>
    <row r="2969">
      <c r="A2969" s="38">
        <v>44927.0</v>
      </c>
      <c r="B2969" s="3" t="s">
        <v>69</v>
      </c>
      <c r="C2969" s="3" t="s">
        <v>111</v>
      </c>
      <c r="D2969" s="62" t="str">
        <f t="shared" si="1"/>
        <v>44927parisent</v>
      </c>
      <c r="E2969" s="3">
        <v>1612.0</v>
      </c>
    </row>
    <row r="2970">
      <c r="A2970" s="38">
        <v>44562.0</v>
      </c>
      <c r="B2970" s="3" t="s">
        <v>75</v>
      </c>
      <c r="C2970" s="3" t="s">
        <v>117</v>
      </c>
      <c r="D2970" s="62" t="str">
        <f t="shared" si="1"/>
        <v>44562essonneosteopaths</v>
      </c>
      <c r="E2970" s="3">
        <v>545.0</v>
      </c>
    </row>
    <row r="2971">
      <c r="A2971" s="38">
        <v>44562.0</v>
      </c>
      <c r="B2971" s="3" t="s">
        <v>69</v>
      </c>
      <c r="C2971" s="3" t="s">
        <v>143</v>
      </c>
      <c r="D2971" s="62" t="str">
        <f t="shared" si="1"/>
        <v>44562pyrenees-atlantiquesent</v>
      </c>
      <c r="E2971" s="3">
        <v>3969.0</v>
      </c>
    </row>
    <row r="2972">
      <c r="A2972" s="38">
        <v>44927.0</v>
      </c>
      <c r="B2972" s="3" t="s">
        <v>54</v>
      </c>
      <c r="C2972" s="3" t="s">
        <v>126</v>
      </c>
      <c r="D2972" s="62" t="str">
        <f t="shared" si="1"/>
        <v>44927bouches-du-rhonedentists</v>
      </c>
      <c r="E2972" s="3">
        <v>826.0</v>
      </c>
    </row>
    <row r="2973">
      <c r="A2973" s="38">
        <v>44562.0</v>
      </c>
      <c r="B2973" s="3" t="s">
        <v>68</v>
      </c>
      <c r="C2973" s="3" t="s">
        <v>185</v>
      </c>
      <c r="D2973" s="62" t="str">
        <f t="shared" si="1"/>
        <v>44562loiretother_specialists</v>
      </c>
      <c r="E2973" s="3">
        <v>1500.0</v>
      </c>
    </row>
    <row r="2974">
      <c r="A2974" s="38">
        <v>44562.0</v>
      </c>
      <c r="B2974" s="3" t="s">
        <v>52</v>
      </c>
      <c r="C2974" s="3" t="s">
        <v>188</v>
      </c>
      <c r="D2974" s="62" t="str">
        <f t="shared" si="1"/>
        <v>44562haute-garonnephysiotherapists</v>
      </c>
      <c r="E2974" s="3">
        <v>309.0</v>
      </c>
    </row>
    <row r="2975">
      <c r="A2975" s="38">
        <v>44562.0</v>
      </c>
      <c r="B2975" s="3" t="s">
        <v>77</v>
      </c>
      <c r="C2975" s="3" t="s">
        <v>153</v>
      </c>
      <c r="D2975" s="62" t="str">
        <f t="shared" si="1"/>
        <v>44562haut-rhinpodologists</v>
      </c>
      <c r="E2975" s="3">
        <v>972.0</v>
      </c>
    </row>
    <row r="2976">
      <c r="A2976" s="38">
        <v>44197.0</v>
      </c>
      <c r="B2976" s="3" t="s">
        <v>59</v>
      </c>
      <c r="C2976" s="3" t="s">
        <v>119</v>
      </c>
      <c r="D2976" s="62" t="str">
        <f t="shared" si="1"/>
        <v>44197seine-et-marnegynaecologists</v>
      </c>
      <c r="E2976" s="3">
        <v>1890.0</v>
      </c>
    </row>
    <row r="2977">
      <c r="A2977" s="38">
        <v>44562.0</v>
      </c>
      <c r="B2977" s="3" t="s">
        <v>68</v>
      </c>
      <c r="C2977" s="3" t="s">
        <v>120</v>
      </c>
      <c r="D2977" s="62" t="str">
        <f t="shared" si="1"/>
        <v>44562loireother_specialists</v>
      </c>
      <c r="E2977" s="3">
        <v>1624.0</v>
      </c>
    </row>
    <row r="2978">
      <c r="A2978" s="38">
        <v>44562.0</v>
      </c>
      <c r="B2978" s="3" t="s">
        <v>53</v>
      </c>
      <c r="C2978" s="3" t="s">
        <v>145</v>
      </c>
      <c r="D2978" s="62" t="str">
        <f t="shared" si="1"/>
        <v>44562pas-de-calaiscardiologists</v>
      </c>
      <c r="E2978" s="3">
        <v>1344.0</v>
      </c>
    </row>
    <row r="2979">
      <c r="A2979" s="38">
        <v>44927.0</v>
      </c>
      <c r="B2979" s="3" t="s">
        <v>57</v>
      </c>
      <c r="C2979" s="3" t="s">
        <v>195</v>
      </c>
      <c r="D2979" s="62" t="str">
        <f t="shared" si="1"/>
        <v>44927hautes-alpesgps</v>
      </c>
      <c r="E2979" s="3">
        <v>1725.0</v>
      </c>
    </row>
    <row r="2980">
      <c r="A2980" s="38">
        <v>44562.0</v>
      </c>
      <c r="B2980" s="3" t="s">
        <v>60</v>
      </c>
      <c r="C2980" s="3" t="s">
        <v>142</v>
      </c>
      <c r="D2980" s="62" t="str">
        <f t="shared" si="1"/>
        <v>44562haute-saonepediatricians</v>
      </c>
      <c r="E2980" s="3">
        <v>211.0</v>
      </c>
    </row>
    <row r="2981">
      <c r="A2981" s="38">
        <v>44927.0</v>
      </c>
      <c r="B2981" s="3" t="s">
        <v>71</v>
      </c>
      <c r="C2981" s="3" t="s">
        <v>151</v>
      </c>
      <c r="D2981" s="62" t="str">
        <f t="shared" si="1"/>
        <v>44927saone-et-loireorthopedists_and_trauma_surgeons</v>
      </c>
      <c r="E2981" s="3">
        <v>1000.0</v>
      </c>
    </row>
    <row r="2982">
      <c r="A2982" s="38">
        <v>44927.0</v>
      </c>
      <c r="B2982" s="3" t="s">
        <v>77</v>
      </c>
      <c r="C2982" s="3" t="s">
        <v>145</v>
      </c>
      <c r="D2982" s="62" t="str">
        <f t="shared" si="1"/>
        <v>44927pas-de-calaispodologists</v>
      </c>
      <c r="E2982" s="3">
        <v>956.0</v>
      </c>
    </row>
    <row r="2983">
      <c r="A2983" s="38">
        <v>44927.0</v>
      </c>
      <c r="B2983" s="3" t="s">
        <v>71</v>
      </c>
      <c r="C2983" s="3" t="s">
        <v>198</v>
      </c>
      <c r="D2983" s="62" t="str">
        <f t="shared" si="1"/>
        <v>44927vendeeorthopedists_and_trauma_surgeons</v>
      </c>
      <c r="E2983" s="3">
        <v>1014.0</v>
      </c>
    </row>
    <row r="2984">
      <c r="A2984" s="38">
        <v>44927.0</v>
      </c>
      <c r="B2984" s="3" t="s">
        <v>59</v>
      </c>
      <c r="C2984" s="3" t="s">
        <v>161</v>
      </c>
      <c r="D2984" s="62" t="str">
        <f t="shared" si="1"/>
        <v>44927aubegynaecologists</v>
      </c>
      <c r="E2984" s="3">
        <v>968.0</v>
      </c>
    </row>
    <row r="2985">
      <c r="A2985" s="38">
        <v>44562.0</v>
      </c>
      <c r="B2985" s="3" t="s">
        <v>54</v>
      </c>
      <c r="C2985" s="3" t="s">
        <v>127</v>
      </c>
      <c r="D2985" s="62" t="str">
        <f t="shared" si="1"/>
        <v>44562seine-maritimedentists</v>
      </c>
      <c r="E2985" s="3">
        <v>826.0</v>
      </c>
    </row>
    <row r="2986">
      <c r="A2986" s="38">
        <v>44562.0</v>
      </c>
      <c r="B2986" s="3" t="s">
        <v>56</v>
      </c>
      <c r="C2986" s="3" t="s">
        <v>112</v>
      </c>
      <c r="D2986" s="62" t="str">
        <f t="shared" si="1"/>
        <v>44562iseredermatologists</v>
      </c>
      <c r="E2986" s="3">
        <v>2384.0</v>
      </c>
    </row>
    <row r="2987">
      <c r="A2987" s="38">
        <v>44197.0</v>
      </c>
      <c r="B2987" s="3" t="s">
        <v>75</v>
      </c>
      <c r="C2987" s="3" t="s">
        <v>194</v>
      </c>
      <c r="D2987" s="62" t="str">
        <f t="shared" si="1"/>
        <v>44197savoieosteopaths</v>
      </c>
      <c r="E2987" s="3">
        <v>492.0</v>
      </c>
    </row>
    <row r="2988">
      <c r="A2988" s="38">
        <v>44197.0</v>
      </c>
      <c r="B2988" s="3" t="s">
        <v>57</v>
      </c>
      <c r="C2988" s="3" t="s">
        <v>138</v>
      </c>
      <c r="D2988" s="62" t="str">
        <f t="shared" si="1"/>
        <v>44197meurthe-et-mosellegps</v>
      </c>
      <c r="E2988" s="3">
        <v>1615.0</v>
      </c>
    </row>
    <row r="2989">
      <c r="A2989" s="38">
        <v>44197.0</v>
      </c>
      <c r="B2989" s="3" t="s">
        <v>68</v>
      </c>
      <c r="C2989" s="3" t="s">
        <v>161</v>
      </c>
      <c r="D2989" s="62" t="str">
        <f t="shared" si="1"/>
        <v>44197aubeother_specialists</v>
      </c>
      <c r="E2989" s="3">
        <v>1806.0</v>
      </c>
    </row>
    <row r="2990">
      <c r="A2990" s="38">
        <v>44197.0</v>
      </c>
      <c r="B2990" s="3" t="s">
        <v>60</v>
      </c>
      <c r="C2990" s="3" t="s">
        <v>146</v>
      </c>
      <c r="D2990" s="62" t="str">
        <f t="shared" si="1"/>
        <v>44197tarnpediatricians</v>
      </c>
      <c r="E2990" s="3">
        <v>1332.0</v>
      </c>
    </row>
    <row r="2991">
      <c r="A2991" s="38">
        <v>44197.0</v>
      </c>
      <c r="B2991" s="3" t="s">
        <v>55</v>
      </c>
      <c r="C2991" s="3" t="s">
        <v>134</v>
      </c>
      <c r="D2991" s="62" t="str">
        <f t="shared" si="1"/>
        <v>44197val-d'oiseophthalmologists</v>
      </c>
      <c r="E2991" s="3">
        <v>4346.0</v>
      </c>
    </row>
    <row r="2992">
      <c r="A2992" s="38">
        <v>44562.0</v>
      </c>
      <c r="B2992" s="3" t="s">
        <v>62</v>
      </c>
      <c r="C2992" s="3" t="s">
        <v>179</v>
      </c>
      <c r="D2992" s="62" t="str">
        <f t="shared" si="1"/>
        <v>44562gardother_non_medical_hcps</v>
      </c>
      <c r="E2992" s="3">
        <v>216.0</v>
      </c>
    </row>
    <row r="2993">
      <c r="A2993" s="38">
        <v>44927.0</v>
      </c>
      <c r="B2993" s="3" t="s">
        <v>68</v>
      </c>
      <c r="C2993" s="3" t="s">
        <v>155</v>
      </c>
      <c r="D2993" s="62" t="str">
        <f t="shared" si="1"/>
        <v>44927reunionother_specialists</v>
      </c>
      <c r="E2993" s="3">
        <v>1376.0</v>
      </c>
    </row>
    <row r="2994">
      <c r="A2994" s="38">
        <v>44562.0</v>
      </c>
      <c r="B2994" s="3" t="s">
        <v>58</v>
      </c>
      <c r="C2994" s="3" t="s">
        <v>178</v>
      </c>
      <c r="D2994" s="62" t="str">
        <f t="shared" si="1"/>
        <v>44562girondemidwives</v>
      </c>
      <c r="E2994" s="3">
        <v>730.0</v>
      </c>
    </row>
    <row r="2995">
      <c r="A2995" s="38">
        <v>44562.0</v>
      </c>
      <c r="B2995" s="3" t="s">
        <v>53</v>
      </c>
      <c r="C2995" s="3" t="s">
        <v>122</v>
      </c>
      <c r="D2995" s="62" t="str">
        <f t="shared" si="1"/>
        <v>44562varcardiologists</v>
      </c>
      <c r="E2995" s="3">
        <v>1773.0</v>
      </c>
    </row>
    <row r="2996">
      <c r="A2996" s="38">
        <v>44562.0</v>
      </c>
      <c r="B2996" s="3" t="s">
        <v>55</v>
      </c>
      <c r="C2996" s="3" t="s">
        <v>127</v>
      </c>
      <c r="D2996" s="62" t="str">
        <f t="shared" si="1"/>
        <v>44562seine-maritimeophthalmologists</v>
      </c>
      <c r="E2996" s="3">
        <v>5792.0</v>
      </c>
    </row>
    <row r="2997">
      <c r="A2997" s="38">
        <v>44927.0</v>
      </c>
      <c r="B2997" s="3" t="s">
        <v>54</v>
      </c>
      <c r="C2997" s="3" t="s">
        <v>191</v>
      </c>
      <c r="D2997" s="62" t="str">
        <f t="shared" si="1"/>
        <v>44927moselledentists</v>
      </c>
      <c r="E2997" s="3">
        <v>905.0</v>
      </c>
    </row>
    <row r="2998">
      <c r="A2998" s="38">
        <v>44927.0</v>
      </c>
      <c r="B2998" s="3" t="s">
        <v>68</v>
      </c>
      <c r="C2998" s="3" t="s">
        <v>113</v>
      </c>
      <c r="D2998" s="62" t="str">
        <f t="shared" si="1"/>
        <v>44927sartheother_specialists</v>
      </c>
      <c r="E2998" s="3">
        <v>1762.0</v>
      </c>
    </row>
    <row r="2999">
      <c r="A2999" s="38">
        <v>44927.0</v>
      </c>
      <c r="B2999" s="3" t="s">
        <v>64</v>
      </c>
      <c r="C2999" s="3" t="s">
        <v>201</v>
      </c>
      <c r="D2999" s="62" t="str">
        <f t="shared" si="1"/>
        <v>44927eureradiologists</v>
      </c>
      <c r="E2999" s="3">
        <v>3949.0</v>
      </c>
    </row>
    <row r="3000">
      <c r="A3000" s="38">
        <v>44562.0</v>
      </c>
      <c r="B3000" s="3" t="s">
        <v>75</v>
      </c>
      <c r="C3000" s="3" t="s">
        <v>172</v>
      </c>
      <c r="D3000" s="62" t="str">
        <f t="shared" si="1"/>
        <v>44562nievreosteopaths</v>
      </c>
      <c r="E3000" s="3">
        <v>1000.0</v>
      </c>
    </row>
    <row r="3001">
      <c r="A3001" s="38">
        <v>44927.0</v>
      </c>
      <c r="B3001" s="3" t="s">
        <v>77</v>
      </c>
      <c r="C3001" s="3" t="s">
        <v>183</v>
      </c>
      <c r="D3001" s="62" t="str">
        <f t="shared" si="1"/>
        <v>44927alpes-maritimespodologists</v>
      </c>
      <c r="E3001" s="3">
        <v>973.0</v>
      </c>
    </row>
    <row r="3002">
      <c r="A3002" s="38">
        <v>44197.0</v>
      </c>
      <c r="B3002" s="3" t="s">
        <v>58</v>
      </c>
      <c r="C3002" s="3" t="s">
        <v>162</v>
      </c>
      <c r="D3002" s="62" t="str">
        <f t="shared" si="1"/>
        <v>44197finisteremidwives</v>
      </c>
      <c r="E3002" s="3">
        <v>559.0</v>
      </c>
    </row>
    <row r="3003">
      <c r="A3003" s="38">
        <v>44197.0</v>
      </c>
      <c r="B3003" s="3" t="s">
        <v>62</v>
      </c>
      <c r="C3003" s="3" t="s">
        <v>190</v>
      </c>
      <c r="D3003" s="62" t="str">
        <f t="shared" si="1"/>
        <v>44197orneother_non_medical_hcps</v>
      </c>
      <c r="E3003" s="3">
        <v>984.0</v>
      </c>
    </row>
    <row r="3004">
      <c r="A3004" s="38">
        <v>44197.0</v>
      </c>
      <c r="B3004" s="3" t="s">
        <v>59</v>
      </c>
      <c r="C3004" s="3" t="s">
        <v>114</v>
      </c>
      <c r="D3004" s="62" t="str">
        <f t="shared" si="1"/>
        <v>44197bas-rhingynaecologists</v>
      </c>
      <c r="E3004" s="3">
        <v>2024.0</v>
      </c>
    </row>
    <row r="3005">
      <c r="A3005" s="38">
        <v>44197.0</v>
      </c>
      <c r="B3005" s="3" t="s">
        <v>66</v>
      </c>
      <c r="C3005" s="3" t="s">
        <v>126</v>
      </c>
      <c r="D3005" s="62" t="str">
        <f t="shared" si="1"/>
        <v>44197bouches-du-rhonespeech_pathologists</v>
      </c>
      <c r="E3005" s="3">
        <v>553.0</v>
      </c>
    </row>
    <row r="3006">
      <c r="A3006" s="38">
        <v>44927.0</v>
      </c>
      <c r="B3006" s="3" t="s">
        <v>52</v>
      </c>
      <c r="C3006" s="3" t="s">
        <v>198</v>
      </c>
      <c r="D3006" s="62" t="str">
        <f t="shared" si="1"/>
        <v>44927vendeephysiotherapists</v>
      </c>
      <c r="E3006" s="3">
        <v>233.0</v>
      </c>
    </row>
    <row r="3007">
      <c r="A3007" s="38">
        <v>44927.0</v>
      </c>
      <c r="B3007" s="3" t="s">
        <v>67</v>
      </c>
      <c r="C3007" s="3" t="s">
        <v>193</v>
      </c>
      <c r="D3007" s="62" t="str">
        <f t="shared" si="1"/>
        <v>44927maine-et-loireother_surgeons</v>
      </c>
      <c r="E3007" s="3">
        <v>989.0</v>
      </c>
    </row>
    <row r="3008">
      <c r="A3008" s="38">
        <v>44562.0</v>
      </c>
      <c r="B3008" s="3" t="s">
        <v>60</v>
      </c>
      <c r="C3008" s="3" t="s">
        <v>129</v>
      </c>
      <c r="D3008" s="62" t="str">
        <f t="shared" si="1"/>
        <v>44562aisnepediatricians</v>
      </c>
      <c r="E3008" s="3">
        <v>311.0</v>
      </c>
    </row>
    <row r="3009">
      <c r="A3009" s="38">
        <v>44562.0</v>
      </c>
      <c r="B3009" s="3" t="s">
        <v>55</v>
      </c>
      <c r="C3009" s="3" t="s">
        <v>191</v>
      </c>
      <c r="D3009" s="62" t="str">
        <f t="shared" si="1"/>
        <v>44562moselleophthalmologists</v>
      </c>
      <c r="E3009" s="3">
        <v>5545.0</v>
      </c>
    </row>
    <row r="3010">
      <c r="A3010" s="38">
        <v>44927.0</v>
      </c>
      <c r="B3010" s="3" t="s">
        <v>62</v>
      </c>
      <c r="C3010" s="3" t="s">
        <v>175</v>
      </c>
      <c r="D3010" s="62" t="str">
        <f t="shared" si="1"/>
        <v>44927hautes-pyreneesother_non_medical_hcps</v>
      </c>
      <c r="E3010" s="3">
        <v>272.0</v>
      </c>
    </row>
    <row r="3011">
      <c r="A3011" s="38">
        <v>44562.0</v>
      </c>
      <c r="B3011" s="3" t="s">
        <v>72</v>
      </c>
      <c r="C3011" s="3" t="s">
        <v>119</v>
      </c>
      <c r="D3011" s="62" t="str">
        <f t="shared" si="1"/>
        <v>44562seine-et-marneinternists</v>
      </c>
      <c r="E3011" s="3">
        <v>307.0</v>
      </c>
    </row>
    <row r="3012">
      <c r="A3012" s="38">
        <v>44197.0</v>
      </c>
      <c r="B3012" s="3" t="s">
        <v>62</v>
      </c>
      <c r="C3012" s="3" t="s">
        <v>204</v>
      </c>
      <c r="D3012" s="62" t="str">
        <f t="shared" si="1"/>
        <v>44197charente-maritimeother_non_medical_hcps</v>
      </c>
      <c r="E3012" s="3">
        <v>1335.0</v>
      </c>
    </row>
    <row r="3013">
      <c r="A3013" s="38">
        <v>44197.0</v>
      </c>
      <c r="B3013" s="3" t="s">
        <v>54</v>
      </c>
      <c r="C3013" s="3" t="s">
        <v>161</v>
      </c>
      <c r="D3013" s="62" t="str">
        <f t="shared" si="1"/>
        <v>44197aubedentists</v>
      </c>
      <c r="E3013" s="3">
        <v>739.0</v>
      </c>
    </row>
    <row r="3014">
      <c r="A3014" s="38">
        <v>44927.0</v>
      </c>
      <c r="B3014" s="3" t="s">
        <v>68</v>
      </c>
      <c r="C3014" s="3" t="s">
        <v>160</v>
      </c>
      <c r="D3014" s="62" t="str">
        <f t="shared" si="1"/>
        <v>44927vienneother_specialists</v>
      </c>
      <c r="E3014" s="3">
        <v>1902.0</v>
      </c>
    </row>
    <row r="3015">
      <c r="A3015" s="38">
        <v>44562.0</v>
      </c>
      <c r="B3015" s="3" t="s">
        <v>53</v>
      </c>
      <c r="C3015" s="3" t="s">
        <v>139</v>
      </c>
      <c r="D3015" s="62" t="str">
        <f t="shared" si="1"/>
        <v>44562mayennecardiologists</v>
      </c>
      <c r="E3015" s="3">
        <v>237.0</v>
      </c>
    </row>
    <row r="3016">
      <c r="A3016" s="38">
        <v>44927.0</v>
      </c>
      <c r="B3016" s="3" t="s">
        <v>62</v>
      </c>
      <c r="C3016" s="3" t="s">
        <v>118</v>
      </c>
      <c r="D3016" s="62" t="str">
        <f t="shared" si="1"/>
        <v>44927cote-d'orother_non_medical_hcps</v>
      </c>
      <c r="E3016" s="3">
        <v>250.0</v>
      </c>
    </row>
    <row r="3017">
      <c r="A3017" s="38">
        <v>44197.0</v>
      </c>
      <c r="B3017" s="3" t="s">
        <v>78</v>
      </c>
      <c r="C3017" s="3" t="s">
        <v>186</v>
      </c>
      <c r="D3017" s="62" t="str">
        <f t="shared" si="1"/>
        <v>44197heraultplastic_surgeons</v>
      </c>
      <c r="E3017" s="3">
        <v>1431.0</v>
      </c>
    </row>
    <row r="3018">
      <c r="A3018" s="38">
        <v>44197.0</v>
      </c>
      <c r="B3018" s="3" t="s">
        <v>58</v>
      </c>
      <c r="C3018" s="3" t="s">
        <v>151</v>
      </c>
      <c r="D3018" s="62" t="str">
        <f t="shared" si="1"/>
        <v>44197saone-et-loiremidwives</v>
      </c>
      <c r="E3018" s="3">
        <v>462.0</v>
      </c>
    </row>
    <row r="3019">
      <c r="A3019" s="38">
        <v>44197.0</v>
      </c>
      <c r="B3019" s="3" t="s">
        <v>71</v>
      </c>
      <c r="C3019" s="3" t="s">
        <v>162</v>
      </c>
      <c r="D3019" s="62" t="str">
        <f t="shared" si="1"/>
        <v>44197finistereorthopedists_and_trauma_surgeons</v>
      </c>
      <c r="E3019" s="3">
        <v>913.0</v>
      </c>
    </row>
    <row r="3020">
      <c r="A3020" s="38">
        <v>44562.0</v>
      </c>
      <c r="B3020" s="3" t="s">
        <v>77</v>
      </c>
      <c r="C3020" s="3" t="s">
        <v>197</v>
      </c>
      <c r="D3020" s="62" t="str">
        <f t="shared" si="1"/>
        <v>44562vosgespodologists</v>
      </c>
      <c r="E3020" s="3">
        <v>1056.0</v>
      </c>
    </row>
    <row r="3021">
      <c r="A3021" s="38">
        <v>44927.0</v>
      </c>
      <c r="B3021" s="3" t="s">
        <v>62</v>
      </c>
      <c r="C3021" s="3" t="s">
        <v>159</v>
      </c>
      <c r="D3021" s="62" t="str">
        <f t="shared" si="1"/>
        <v>44927eure-et-loirother_non_medical_hcps</v>
      </c>
      <c r="E3021" s="3">
        <v>137.0</v>
      </c>
    </row>
    <row r="3022">
      <c r="A3022" s="38">
        <v>44562.0</v>
      </c>
      <c r="B3022" s="3" t="s">
        <v>59</v>
      </c>
      <c r="C3022" s="3" t="s">
        <v>140</v>
      </c>
      <c r="D3022" s="62" t="str">
        <f t="shared" si="1"/>
        <v>44562haute-corsegynaecologists</v>
      </c>
      <c r="E3022" s="3">
        <v>2533.0</v>
      </c>
    </row>
    <row r="3023">
      <c r="A3023" s="38">
        <v>44197.0</v>
      </c>
      <c r="B3023" s="3" t="s">
        <v>69</v>
      </c>
      <c r="C3023" s="3" t="s">
        <v>192</v>
      </c>
      <c r="D3023" s="62" t="str">
        <f t="shared" si="1"/>
        <v>44197dromeent</v>
      </c>
      <c r="E3023" s="3">
        <v>4134.0</v>
      </c>
    </row>
    <row r="3024">
      <c r="A3024" s="38">
        <v>44562.0</v>
      </c>
      <c r="B3024" s="3" t="s">
        <v>74</v>
      </c>
      <c r="C3024" s="3" t="s">
        <v>198</v>
      </c>
      <c r="D3024" s="62" t="str">
        <f t="shared" si="1"/>
        <v>44562vendeepsychologists</v>
      </c>
      <c r="E3024" s="3">
        <v>212.0</v>
      </c>
    </row>
    <row r="3025">
      <c r="A3025" s="38">
        <v>44562.0</v>
      </c>
      <c r="B3025" s="3" t="s">
        <v>56</v>
      </c>
      <c r="C3025" s="3" t="s">
        <v>190</v>
      </c>
      <c r="D3025" s="62" t="str">
        <f t="shared" si="1"/>
        <v>44562ornedermatologists</v>
      </c>
      <c r="E3025" s="3">
        <v>2848.0</v>
      </c>
    </row>
    <row r="3026">
      <c r="A3026" s="38">
        <v>44927.0</v>
      </c>
      <c r="B3026" s="3" t="s">
        <v>64</v>
      </c>
      <c r="C3026" s="3" t="s">
        <v>197</v>
      </c>
      <c r="D3026" s="62" t="str">
        <f t="shared" si="1"/>
        <v>44927vosgesradiologists</v>
      </c>
      <c r="E3026" s="3">
        <v>2974.0</v>
      </c>
    </row>
    <row r="3027">
      <c r="A3027" s="38">
        <v>44562.0</v>
      </c>
      <c r="B3027" s="3" t="s">
        <v>67</v>
      </c>
      <c r="C3027" s="3" t="s">
        <v>139</v>
      </c>
      <c r="D3027" s="62" t="str">
        <f t="shared" si="1"/>
        <v>44562mayenneother_surgeons</v>
      </c>
      <c r="E3027" s="3">
        <v>240.0</v>
      </c>
    </row>
    <row r="3028">
      <c r="A3028" s="38">
        <v>44197.0</v>
      </c>
      <c r="B3028" s="3" t="s">
        <v>67</v>
      </c>
      <c r="C3028" s="3" t="s">
        <v>139</v>
      </c>
      <c r="D3028" s="62" t="str">
        <f t="shared" si="1"/>
        <v>44197mayenneother_surgeons</v>
      </c>
      <c r="E3028" s="3">
        <v>362.0</v>
      </c>
    </row>
    <row r="3029">
      <c r="A3029" s="38">
        <v>44927.0</v>
      </c>
      <c r="B3029" s="3" t="s">
        <v>76</v>
      </c>
      <c r="C3029" s="3" t="s">
        <v>159</v>
      </c>
      <c r="D3029" s="62" t="str">
        <f t="shared" si="1"/>
        <v>44927eure-et-loirurologists</v>
      </c>
      <c r="E3029" s="3">
        <v>1044.0</v>
      </c>
    </row>
    <row r="3030">
      <c r="A3030" s="38">
        <v>44197.0</v>
      </c>
      <c r="B3030" s="3" t="s">
        <v>74</v>
      </c>
      <c r="C3030" s="3" t="s">
        <v>200</v>
      </c>
      <c r="D3030" s="62" t="str">
        <f t="shared" si="1"/>
        <v>44197allierpsychologists</v>
      </c>
      <c r="E3030" s="3">
        <v>123.0</v>
      </c>
    </row>
    <row r="3031">
      <c r="A3031" s="38">
        <v>44197.0</v>
      </c>
      <c r="B3031" s="3" t="s">
        <v>75</v>
      </c>
      <c r="C3031" s="3" t="s">
        <v>140</v>
      </c>
      <c r="D3031" s="62" t="str">
        <f t="shared" si="1"/>
        <v>44197haute-corseosteopaths</v>
      </c>
      <c r="E3031" s="3">
        <v>529.0</v>
      </c>
    </row>
    <row r="3032">
      <c r="A3032" s="38">
        <v>44562.0</v>
      </c>
      <c r="B3032" s="3" t="s">
        <v>67</v>
      </c>
      <c r="C3032" s="3" t="s">
        <v>165</v>
      </c>
      <c r="D3032" s="62" t="str">
        <f t="shared" si="1"/>
        <v>44562ardecheother_surgeons</v>
      </c>
      <c r="E3032" s="3">
        <v>541.0</v>
      </c>
    </row>
    <row r="3033">
      <c r="A3033" s="38">
        <v>44562.0</v>
      </c>
      <c r="B3033" s="3" t="s">
        <v>78</v>
      </c>
      <c r="C3033" s="3" t="s">
        <v>129</v>
      </c>
      <c r="D3033" s="62" t="str">
        <f t="shared" si="1"/>
        <v>44562aisneplastic_surgeons</v>
      </c>
      <c r="E3033" s="3">
        <v>450.0</v>
      </c>
    </row>
    <row r="3034">
      <c r="A3034" s="38">
        <v>44197.0</v>
      </c>
      <c r="B3034" s="3" t="s">
        <v>71</v>
      </c>
      <c r="C3034" s="3" t="s">
        <v>174</v>
      </c>
      <c r="D3034" s="62" t="str">
        <f t="shared" si="1"/>
        <v>44197haute-marneorthopedists_and_trauma_surgeons</v>
      </c>
      <c r="E3034" s="3">
        <v>1303.0</v>
      </c>
    </row>
    <row r="3035">
      <c r="A3035" s="38">
        <v>44197.0</v>
      </c>
      <c r="B3035" s="3" t="s">
        <v>69</v>
      </c>
      <c r="C3035" s="3" t="s">
        <v>185</v>
      </c>
      <c r="D3035" s="62" t="str">
        <f t="shared" si="1"/>
        <v>44197loiretent</v>
      </c>
      <c r="E3035" s="3">
        <v>3897.0</v>
      </c>
    </row>
    <row r="3036">
      <c r="A3036" s="38">
        <v>44562.0</v>
      </c>
      <c r="B3036" s="3" t="s">
        <v>67</v>
      </c>
      <c r="C3036" s="3" t="s">
        <v>205</v>
      </c>
      <c r="D3036" s="62" t="str">
        <f t="shared" si="1"/>
        <v>44562gersother_surgeons</v>
      </c>
      <c r="E3036" s="3">
        <v>396.0</v>
      </c>
    </row>
    <row r="3037">
      <c r="A3037" s="38">
        <v>44562.0</v>
      </c>
      <c r="B3037" s="3" t="s">
        <v>78</v>
      </c>
      <c r="C3037" s="3" t="s">
        <v>177</v>
      </c>
      <c r="D3037" s="62" t="str">
        <f t="shared" si="1"/>
        <v>44562dordogneplastic_surgeons</v>
      </c>
      <c r="E3037" s="3">
        <v>249.0</v>
      </c>
    </row>
    <row r="3038">
      <c r="A3038" s="38">
        <v>44927.0</v>
      </c>
      <c r="B3038" s="3" t="s">
        <v>70</v>
      </c>
      <c r="C3038" s="3" t="s">
        <v>162</v>
      </c>
      <c r="D3038" s="62" t="str">
        <f t="shared" si="1"/>
        <v>44927finisterenurses</v>
      </c>
      <c r="E3038" s="3">
        <v>42.0</v>
      </c>
    </row>
    <row r="3039">
      <c r="A3039" s="38">
        <v>44927.0</v>
      </c>
      <c r="B3039" s="3" t="s">
        <v>65</v>
      </c>
      <c r="C3039" s="3" t="s">
        <v>175</v>
      </c>
      <c r="D3039" s="62" t="str">
        <f t="shared" si="1"/>
        <v>44927hautes-pyreneesanesthetists</v>
      </c>
      <c r="E3039" s="3">
        <v>1754.0</v>
      </c>
    </row>
    <row r="3040">
      <c r="A3040" s="38">
        <v>44562.0</v>
      </c>
      <c r="B3040" s="3" t="s">
        <v>65</v>
      </c>
      <c r="C3040" s="3" t="s">
        <v>181</v>
      </c>
      <c r="D3040" s="62" t="str">
        <f t="shared" si="1"/>
        <v>44562oiseanesthetists</v>
      </c>
      <c r="E3040" s="3">
        <v>114.0</v>
      </c>
    </row>
    <row r="3041">
      <c r="A3041" s="38">
        <v>44197.0</v>
      </c>
      <c r="B3041" s="3" t="s">
        <v>52</v>
      </c>
      <c r="C3041" s="3" t="s">
        <v>174</v>
      </c>
      <c r="D3041" s="62" t="str">
        <f t="shared" si="1"/>
        <v>44197haute-marnephysiotherapists</v>
      </c>
      <c r="E3041" s="3">
        <v>330.0</v>
      </c>
    </row>
    <row r="3042">
      <c r="A3042" s="38">
        <v>44197.0</v>
      </c>
      <c r="B3042" s="3" t="s">
        <v>56</v>
      </c>
      <c r="C3042" s="3" t="s">
        <v>192</v>
      </c>
      <c r="D3042" s="62" t="str">
        <f t="shared" si="1"/>
        <v>44197dromedermatologists</v>
      </c>
      <c r="E3042" s="3">
        <v>3088.0</v>
      </c>
    </row>
    <row r="3043">
      <c r="A3043" s="38">
        <v>44562.0</v>
      </c>
      <c r="B3043" s="3" t="s">
        <v>52</v>
      </c>
      <c r="C3043" s="3" t="s">
        <v>211</v>
      </c>
      <c r="D3043" s="62" t="str">
        <f t="shared" si="1"/>
        <v>44562guyanephysiotherapists</v>
      </c>
      <c r="E3043" s="3">
        <v>242.0</v>
      </c>
    </row>
    <row r="3044">
      <c r="A3044" s="38">
        <v>44927.0</v>
      </c>
      <c r="B3044" s="3" t="s">
        <v>78</v>
      </c>
      <c r="C3044" s="3" t="s">
        <v>204</v>
      </c>
      <c r="D3044" s="62" t="str">
        <f t="shared" si="1"/>
        <v>44927charente-maritimeplastic_surgeons</v>
      </c>
      <c r="E3044" s="3">
        <v>501.0</v>
      </c>
    </row>
    <row r="3045">
      <c r="A3045" s="38">
        <v>44927.0</v>
      </c>
      <c r="B3045" s="3" t="s">
        <v>69</v>
      </c>
      <c r="C3045" s="3" t="s">
        <v>200</v>
      </c>
      <c r="D3045" s="62" t="str">
        <f t="shared" si="1"/>
        <v>44927allierent</v>
      </c>
      <c r="E3045" s="3">
        <v>1998.0</v>
      </c>
    </row>
    <row r="3046">
      <c r="A3046" s="38">
        <v>44197.0</v>
      </c>
      <c r="B3046" s="3" t="s">
        <v>77</v>
      </c>
      <c r="C3046" s="3" t="s">
        <v>140</v>
      </c>
      <c r="D3046" s="62" t="str">
        <f t="shared" si="1"/>
        <v>44197haute-corsepodologists</v>
      </c>
      <c r="E3046" s="3">
        <v>979.0</v>
      </c>
    </row>
    <row r="3047">
      <c r="A3047" s="38">
        <v>44197.0</v>
      </c>
      <c r="B3047" s="3" t="s">
        <v>70</v>
      </c>
      <c r="C3047" s="3" t="s">
        <v>113</v>
      </c>
      <c r="D3047" s="62" t="str">
        <f t="shared" si="1"/>
        <v>44197sarthenurses</v>
      </c>
      <c r="E3047" s="3">
        <v>324.0</v>
      </c>
    </row>
    <row r="3048">
      <c r="A3048" s="38">
        <v>44197.0</v>
      </c>
      <c r="B3048" s="3" t="s">
        <v>66</v>
      </c>
      <c r="C3048" s="3" t="s">
        <v>197</v>
      </c>
      <c r="D3048" s="62" t="str">
        <f t="shared" si="1"/>
        <v>44197vosgesspeech_pathologists</v>
      </c>
      <c r="E3048" s="3">
        <v>68.0</v>
      </c>
    </row>
    <row r="3049">
      <c r="A3049" s="38">
        <v>44927.0</v>
      </c>
      <c r="B3049" s="3" t="s">
        <v>55</v>
      </c>
      <c r="C3049" s="3" t="s">
        <v>206</v>
      </c>
      <c r="D3049" s="62" t="str">
        <f t="shared" si="1"/>
        <v>44927aveyronophthalmologists</v>
      </c>
      <c r="E3049" s="3">
        <v>433.0</v>
      </c>
    </row>
    <row r="3050">
      <c r="A3050" s="38">
        <v>44197.0</v>
      </c>
      <c r="B3050" s="3" t="s">
        <v>78</v>
      </c>
      <c r="C3050" s="3" t="s">
        <v>207</v>
      </c>
      <c r="D3050" s="62" t="str">
        <f t="shared" si="1"/>
        <v>44197corse-du-sudplastic_surgeons</v>
      </c>
      <c r="E3050" s="3">
        <v>626.0</v>
      </c>
    </row>
    <row r="3051">
      <c r="A3051" s="38">
        <v>44927.0</v>
      </c>
      <c r="B3051" s="3" t="s">
        <v>70</v>
      </c>
      <c r="C3051" s="3" t="s">
        <v>207</v>
      </c>
      <c r="D3051" s="62" t="str">
        <f t="shared" si="1"/>
        <v>44927corse-du-sudnurses</v>
      </c>
      <c r="E3051" s="3">
        <v>203.0</v>
      </c>
    </row>
    <row r="3052">
      <c r="A3052" s="38">
        <v>44562.0</v>
      </c>
      <c r="B3052" s="3" t="s">
        <v>78</v>
      </c>
      <c r="C3052" s="3" t="s">
        <v>179</v>
      </c>
      <c r="D3052" s="62" t="str">
        <f t="shared" si="1"/>
        <v>44562gardplastic_surgeons</v>
      </c>
      <c r="E3052" s="3">
        <v>812.0</v>
      </c>
    </row>
    <row r="3053">
      <c r="A3053" s="38">
        <v>44927.0</v>
      </c>
      <c r="B3053" s="3" t="s">
        <v>63</v>
      </c>
      <c r="C3053" s="3" t="s">
        <v>146</v>
      </c>
      <c r="D3053" s="62" t="str">
        <f t="shared" si="1"/>
        <v>44927tarnpharmacies</v>
      </c>
      <c r="E3053" s="3">
        <v>32.0</v>
      </c>
    </row>
    <row r="3054">
      <c r="A3054" s="38">
        <v>44197.0</v>
      </c>
      <c r="B3054" s="3" t="s">
        <v>74</v>
      </c>
      <c r="C3054" s="3" t="s">
        <v>210</v>
      </c>
      <c r="D3054" s="62" t="str">
        <f t="shared" si="1"/>
        <v>44197meusepsychologists</v>
      </c>
      <c r="E3054" s="3">
        <v>250.0</v>
      </c>
    </row>
    <row r="3055">
      <c r="A3055" s="38">
        <v>44197.0</v>
      </c>
      <c r="B3055" s="3" t="s">
        <v>52</v>
      </c>
      <c r="C3055" s="3" t="s">
        <v>206</v>
      </c>
      <c r="D3055" s="62" t="str">
        <f t="shared" si="1"/>
        <v>44197aveyronphysiotherapists</v>
      </c>
      <c r="E3055" s="3">
        <v>118.0</v>
      </c>
    </row>
    <row r="3056">
      <c r="A3056" s="38">
        <v>44927.0</v>
      </c>
      <c r="B3056" s="3" t="s">
        <v>67</v>
      </c>
      <c r="C3056" s="3" t="s">
        <v>202</v>
      </c>
      <c r="D3056" s="62" t="str">
        <f t="shared" si="1"/>
        <v>44927martiniqueother_surgeons</v>
      </c>
      <c r="E3056" s="3">
        <v>156.0</v>
      </c>
    </row>
    <row r="3057">
      <c r="A3057" s="38">
        <v>44197.0</v>
      </c>
      <c r="B3057" s="3" t="s">
        <v>56</v>
      </c>
      <c r="C3057" s="3" t="s">
        <v>190</v>
      </c>
      <c r="D3057" s="62" t="str">
        <f t="shared" si="1"/>
        <v>44197ornedermatologists</v>
      </c>
      <c r="E3057" s="3">
        <v>2923.0</v>
      </c>
    </row>
    <row r="3058">
      <c r="A3058" s="38">
        <v>44197.0</v>
      </c>
      <c r="B3058" s="3" t="s">
        <v>78</v>
      </c>
      <c r="C3058" s="3" t="s">
        <v>177</v>
      </c>
      <c r="D3058" s="62" t="str">
        <f t="shared" si="1"/>
        <v>44197dordogneplastic_surgeons</v>
      </c>
      <c r="E3058" s="3">
        <v>806.0</v>
      </c>
    </row>
    <row r="3059">
      <c r="A3059" s="38">
        <v>44562.0</v>
      </c>
      <c r="B3059" s="3" t="s">
        <v>61</v>
      </c>
      <c r="C3059" s="3" t="s">
        <v>130</v>
      </c>
      <c r="D3059" s="62" t="str">
        <f t="shared" si="1"/>
        <v>44562tarn-et-garonnepsychiatrists</v>
      </c>
      <c r="E3059" s="3">
        <v>494.0</v>
      </c>
    </row>
    <row r="3060">
      <c r="A3060" s="38">
        <v>44197.0</v>
      </c>
      <c r="B3060" s="3" t="s">
        <v>61</v>
      </c>
      <c r="C3060" s="3" t="s">
        <v>130</v>
      </c>
      <c r="D3060" s="62" t="str">
        <f t="shared" si="1"/>
        <v>44197tarn-et-garonnepsychiatrists</v>
      </c>
      <c r="E3060" s="3">
        <v>673.0</v>
      </c>
    </row>
    <row r="3061">
      <c r="A3061" s="38">
        <v>44197.0</v>
      </c>
      <c r="B3061" s="3" t="s">
        <v>78</v>
      </c>
      <c r="C3061" s="3" t="s">
        <v>156</v>
      </c>
      <c r="D3061" s="62" t="str">
        <f t="shared" si="1"/>
        <v>44197loir-et-cherplastic_surgeons</v>
      </c>
      <c r="E3061" s="3">
        <v>1120.0</v>
      </c>
    </row>
    <row r="3062">
      <c r="A3062" s="38">
        <v>44927.0</v>
      </c>
      <c r="B3062" s="3" t="s">
        <v>71</v>
      </c>
      <c r="C3062" s="3" t="s">
        <v>189</v>
      </c>
      <c r="D3062" s="62" t="str">
        <f t="shared" si="1"/>
        <v>44927deux-sevresorthopedists_and_trauma_surgeons</v>
      </c>
      <c r="E3062" s="3">
        <v>197.0</v>
      </c>
    </row>
    <row r="3063">
      <c r="A3063" s="38">
        <v>44197.0</v>
      </c>
      <c r="B3063" s="3" t="s">
        <v>66</v>
      </c>
      <c r="C3063" s="3" t="s">
        <v>175</v>
      </c>
      <c r="D3063" s="62" t="str">
        <f t="shared" si="1"/>
        <v>44197hautes-pyreneesspeech_pathologists</v>
      </c>
      <c r="E3063" s="3">
        <v>50.0</v>
      </c>
    </row>
    <row r="3064">
      <c r="A3064" s="38">
        <v>44197.0</v>
      </c>
      <c r="B3064" s="3" t="s">
        <v>58</v>
      </c>
      <c r="C3064" s="3" t="s">
        <v>201</v>
      </c>
      <c r="D3064" s="62" t="str">
        <f t="shared" si="1"/>
        <v>44197euremidwives</v>
      </c>
      <c r="E3064" s="3">
        <v>719.0</v>
      </c>
    </row>
    <row r="3065">
      <c r="A3065" s="38">
        <v>44562.0</v>
      </c>
      <c r="B3065" s="3" t="s">
        <v>56</v>
      </c>
      <c r="C3065" s="3" t="s">
        <v>184</v>
      </c>
      <c r="D3065" s="62" t="str">
        <f t="shared" si="1"/>
        <v>44562hauts-de-seinedermatologists</v>
      </c>
      <c r="E3065" s="3">
        <v>1782.0</v>
      </c>
    </row>
    <row r="3066">
      <c r="A3066" s="38">
        <v>44927.0</v>
      </c>
      <c r="B3066" s="3" t="s">
        <v>57</v>
      </c>
      <c r="C3066" s="3" t="s">
        <v>124</v>
      </c>
      <c r="D3066" s="62" t="str">
        <f t="shared" si="1"/>
        <v>44927rhonegps</v>
      </c>
      <c r="E3066" s="3">
        <v>1703.0</v>
      </c>
    </row>
    <row r="3067">
      <c r="A3067" s="38">
        <v>44927.0</v>
      </c>
      <c r="B3067" s="3" t="s">
        <v>57</v>
      </c>
      <c r="C3067" s="3" t="s">
        <v>170</v>
      </c>
      <c r="D3067" s="62" t="str">
        <f t="shared" si="1"/>
        <v>44927seine-saint-denisgps</v>
      </c>
      <c r="E3067" s="3">
        <v>1917.0</v>
      </c>
    </row>
    <row r="3068">
      <c r="A3068" s="38">
        <v>44927.0</v>
      </c>
      <c r="B3068" s="3" t="s">
        <v>77</v>
      </c>
      <c r="C3068" s="3" t="s">
        <v>128</v>
      </c>
      <c r="D3068" s="62" t="str">
        <f t="shared" si="1"/>
        <v>44927indre-et-loirepodologists</v>
      </c>
      <c r="E3068" s="3">
        <v>964.0</v>
      </c>
    </row>
    <row r="3069">
      <c r="A3069" s="38">
        <v>44197.0</v>
      </c>
      <c r="B3069" s="3" t="s">
        <v>68</v>
      </c>
      <c r="C3069" s="3" t="s">
        <v>183</v>
      </c>
      <c r="D3069" s="62" t="str">
        <f t="shared" si="1"/>
        <v>44197alpes-maritimesother_specialists</v>
      </c>
      <c r="E3069" s="3">
        <v>749.0</v>
      </c>
    </row>
    <row r="3070">
      <c r="A3070" s="38">
        <v>44197.0</v>
      </c>
      <c r="B3070" s="3" t="s">
        <v>56</v>
      </c>
      <c r="C3070" s="3" t="s">
        <v>165</v>
      </c>
      <c r="D3070" s="62" t="str">
        <f t="shared" si="1"/>
        <v>44197ardechedermatologists</v>
      </c>
      <c r="E3070" s="3">
        <v>3486.0</v>
      </c>
    </row>
    <row r="3071">
      <c r="A3071" s="38">
        <v>44562.0</v>
      </c>
      <c r="B3071" s="3" t="s">
        <v>57</v>
      </c>
      <c r="C3071" s="3" t="s">
        <v>115</v>
      </c>
      <c r="D3071" s="62" t="str">
        <f t="shared" si="1"/>
        <v>44562loire-atlantiquegps</v>
      </c>
      <c r="E3071" s="3">
        <v>1473.0</v>
      </c>
    </row>
    <row r="3072">
      <c r="A3072" s="38">
        <v>44562.0</v>
      </c>
      <c r="B3072" s="3" t="s">
        <v>57</v>
      </c>
      <c r="C3072" s="3" t="s">
        <v>192</v>
      </c>
      <c r="D3072" s="62" t="str">
        <f t="shared" si="1"/>
        <v>44562dromegps</v>
      </c>
      <c r="E3072" s="3">
        <v>1362.0</v>
      </c>
    </row>
    <row r="3073">
      <c r="A3073" s="38">
        <v>44562.0</v>
      </c>
      <c r="B3073" s="3" t="s">
        <v>54</v>
      </c>
      <c r="C3073" s="3" t="s">
        <v>185</v>
      </c>
      <c r="D3073" s="62" t="str">
        <f t="shared" si="1"/>
        <v>44562loiretdentists</v>
      </c>
      <c r="E3073" s="3">
        <v>795.0</v>
      </c>
    </row>
    <row r="3074">
      <c r="A3074" s="38">
        <v>44197.0</v>
      </c>
      <c r="B3074" s="3" t="s">
        <v>76</v>
      </c>
      <c r="C3074" s="3" t="s">
        <v>111</v>
      </c>
      <c r="D3074" s="62" t="str">
        <f t="shared" si="1"/>
        <v>44197parisurologists</v>
      </c>
      <c r="E3074" s="3">
        <v>1005.0</v>
      </c>
    </row>
    <row r="3075">
      <c r="A3075" s="38">
        <v>44197.0</v>
      </c>
      <c r="B3075" s="3" t="s">
        <v>78</v>
      </c>
      <c r="C3075" s="3" t="s">
        <v>135</v>
      </c>
      <c r="D3075" s="62" t="str">
        <f t="shared" si="1"/>
        <v>44197haute-savoieplastic_surgeons</v>
      </c>
      <c r="E3075" s="3">
        <v>1454.0</v>
      </c>
    </row>
    <row r="3076">
      <c r="A3076" s="38">
        <v>44562.0</v>
      </c>
      <c r="B3076" s="3" t="s">
        <v>70</v>
      </c>
      <c r="C3076" s="3" t="s">
        <v>160</v>
      </c>
      <c r="D3076" s="62" t="str">
        <f t="shared" si="1"/>
        <v>44562viennenurses</v>
      </c>
      <c r="E3076" s="3">
        <v>189.0</v>
      </c>
    </row>
    <row r="3077">
      <c r="A3077" s="38">
        <v>44927.0</v>
      </c>
      <c r="B3077" s="3" t="s">
        <v>68</v>
      </c>
      <c r="C3077" s="3" t="s">
        <v>179</v>
      </c>
      <c r="D3077" s="62" t="str">
        <f t="shared" si="1"/>
        <v>44927gardother_specialists</v>
      </c>
      <c r="E3077" s="3">
        <v>1483.0</v>
      </c>
    </row>
    <row r="3078">
      <c r="A3078" s="38">
        <v>44197.0</v>
      </c>
      <c r="B3078" s="3" t="s">
        <v>56</v>
      </c>
      <c r="C3078" s="3" t="s">
        <v>193</v>
      </c>
      <c r="D3078" s="62" t="str">
        <f t="shared" si="1"/>
        <v>44197maine-et-loiredermatologists</v>
      </c>
      <c r="E3078" s="3">
        <v>2693.0</v>
      </c>
    </row>
    <row r="3079">
      <c r="A3079" s="38">
        <v>44562.0</v>
      </c>
      <c r="B3079" s="3" t="s">
        <v>75</v>
      </c>
      <c r="C3079" s="3" t="s">
        <v>137</v>
      </c>
      <c r="D3079" s="62" t="str">
        <f t="shared" si="1"/>
        <v>44562ille-et-vilaineosteopaths</v>
      </c>
      <c r="E3079" s="3">
        <v>748.0</v>
      </c>
    </row>
    <row r="3080">
      <c r="A3080" s="38">
        <v>44562.0</v>
      </c>
      <c r="B3080" s="3" t="s">
        <v>62</v>
      </c>
      <c r="C3080" s="3" t="s">
        <v>128</v>
      </c>
      <c r="D3080" s="62" t="str">
        <f t="shared" si="1"/>
        <v>44562indre-et-loireother_non_medical_hcps</v>
      </c>
      <c r="E3080" s="3">
        <v>222.0</v>
      </c>
    </row>
    <row r="3081">
      <c r="A3081" s="38">
        <v>44197.0</v>
      </c>
      <c r="B3081" s="3" t="s">
        <v>75</v>
      </c>
      <c r="C3081" s="3" t="s">
        <v>113</v>
      </c>
      <c r="D3081" s="62" t="str">
        <f t="shared" si="1"/>
        <v>44197sartheosteopaths</v>
      </c>
      <c r="E3081" s="3">
        <v>841.0</v>
      </c>
    </row>
    <row r="3082">
      <c r="A3082" s="38">
        <v>44197.0</v>
      </c>
      <c r="B3082" s="3" t="s">
        <v>58</v>
      </c>
      <c r="C3082" s="3" t="s">
        <v>132</v>
      </c>
      <c r="D3082" s="62" t="str">
        <f t="shared" si="1"/>
        <v>44197sommemidwives</v>
      </c>
      <c r="E3082" s="3">
        <v>652.0</v>
      </c>
    </row>
    <row r="3083">
      <c r="A3083" s="38">
        <v>44562.0</v>
      </c>
      <c r="B3083" s="3" t="s">
        <v>57</v>
      </c>
      <c r="C3083" s="3" t="s">
        <v>96</v>
      </c>
      <c r="D3083" s="62" t="str">
        <f t="shared" si="1"/>
        <v>44562gps</v>
      </c>
      <c r="E3083" s="3">
        <v>865.0</v>
      </c>
    </row>
    <row r="3084">
      <c r="A3084" s="38">
        <v>44562.0</v>
      </c>
      <c r="B3084" s="3" t="s">
        <v>62</v>
      </c>
      <c r="C3084" s="3" t="s">
        <v>120</v>
      </c>
      <c r="D3084" s="62" t="str">
        <f t="shared" si="1"/>
        <v>44562loireother_non_medical_hcps</v>
      </c>
      <c r="E3084" s="3">
        <v>492.0</v>
      </c>
    </row>
    <row r="3085">
      <c r="A3085" s="38">
        <v>44562.0</v>
      </c>
      <c r="B3085" s="3" t="s">
        <v>64</v>
      </c>
      <c r="C3085" s="3" t="s">
        <v>159</v>
      </c>
      <c r="D3085" s="62" t="str">
        <f t="shared" si="1"/>
        <v>44562eure-et-loirradiologists</v>
      </c>
      <c r="E3085" s="3">
        <v>2253.0</v>
      </c>
    </row>
    <row r="3086">
      <c r="A3086" s="38">
        <v>44197.0</v>
      </c>
      <c r="B3086" s="3" t="s">
        <v>62</v>
      </c>
      <c r="C3086" s="3" t="s">
        <v>145</v>
      </c>
      <c r="D3086" s="62" t="str">
        <f t="shared" si="1"/>
        <v>44197pas-de-calaisother_non_medical_hcps</v>
      </c>
      <c r="E3086" s="3">
        <v>845.0</v>
      </c>
    </row>
    <row r="3087">
      <c r="A3087" s="38">
        <v>44197.0</v>
      </c>
      <c r="B3087" s="3" t="s">
        <v>77</v>
      </c>
      <c r="C3087" s="3" t="s">
        <v>144</v>
      </c>
      <c r="D3087" s="62" t="str">
        <f t="shared" si="1"/>
        <v>44197cotes-d'armorpodologists</v>
      </c>
      <c r="E3087" s="3">
        <v>834.0</v>
      </c>
    </row>
    <row r="3088">
      <c r="A3088" s="38">
        <v>44197.0</v>
      </c>
      <c r="B3088" s="3" t="s">
        <v>75</v>
      </c>
      <c r="C3088" s="3" t="s">
        <v>161</v>
      </c>
      <c r="D3088" s="62" t="str">
        <f t="shared" si="1"/>
        <v>44197aubeosteopaths</v>
      </c>
      <c r="E3088" s="3">
        <v>638.0</v>
      </c>
    </row>
    <row r="3089">
      <c r="A3089" s="38">
        <v>44927.0</v>
      </c>
      <c r="B3089" s="3" t="s">
        <v>70</v>
      </c>
      <c r="C3089" s="3" t="s">
        <v>204</v>
      </c>
      <c r="D3089" s="62" t="str">
        <f t="shared" si="1"/>
        <v>44927charente-maritimenurses</v>
      </c>
      <c r="E3089" s="3">
        <v>188.0</v>
      </c>
    </row>
    <row r="3090">
      <c r="A3090" s="38">
        <v>44927.0</v>
      </c>
      <c r="B3090" s="3" t="s">
        <v>58</v>
      </c>
      <c r="C3090" s="3" t="s">
        <v>121</v>
      </c>
      <c r="D3090" s="62" t="str">
        <f t="shared" si="1"/>
        <v>44927doubsmidwives</v>
      </c>
      <c r="E3090" s="3">
        <v>683.0</v>
      </c>
    </row>
    <row r="3091">
      <c r="A3091" s="38">
        <v>44927.0</v>
      </c>
      <c r="B3091" s="3" t="s">
        <v>77</v>
      </c>
      <c r="C3091" s="3" t="s">
        <v>157</v>
      </c>
      <c r="D3091" s="62" t="str">
        <f t="shared" si="1"/>
        <v>44927cantalpodologists</v>
      </c>
      <c r="E3091" s="3">
        <v>660.0</v>
      </c>
    </row>
    <row r="3092">
      <c r="A3092" s="38">
        <v>44197.0</v>
      </c>
      <c r="B3092" s="3" t="s">
        <v>78</v>
      </c>
      <c r="C3092" s="3" t="s">
        <v>162</v>
      </c>
      <c r="D3092" s="62" t="str">
        <f t="shared" si="1"/>
        <v>44197finistereplastic_surgeons</v>
      </c>
      <c r="E3092" s="3">
        <v>773.0</v>
      </c>
    </row>
    <row r="3093">
      <c r="A3093" s="38">
        <v>44197.0</v>
      </c>
      <c r="B3093" s="3" t="s">
        <v>65</v>
      </c>
      <c r="C3093" s="3" t="s">
        <v>183</v>
      </c>
      <c r="D3093" s="62" t="str">
        <f t="shared" si="1"/>
        <v>44197alpes-maritimesanesthetists</v>
      </c>
      <c r="E3093" s="3">
        <v>1468.0</v>
      </c>
    </row>
    <row r="3094">
      <c r="A3094" s="38">
        <v>44927.0</v>
      </c>
      <c r="B3094" s="3" t="s">
        <v>78</v>
      </c>
      <c r="C3094" s="3" t="s">
        <v>128</v>
      </c>
      <c r="D3094" s="62" t="str">
        <f t="shared" si="1"/>
        <v>44927indre-et-loireplastic_surgeons</v>
      </c>
      <c r="E3094" s="3">
        <v>1123.0</v>
      </c>
    </row>
    <row r="3095">
      <c r="A3095" s="38">
        <v>44197.0</v>
      </c>
      <c r="B3095" s="3" t="s">
        <v>54</v>
      </c>
      <c r="C3095" s="3" t="s">
        <v>191</v>
      </c>
      <c r="D3095" s="62" t="str">
        <f t="shared" si="1"/>
        <v>44197moselledentists</v>
      </c>
      <c r="E3095" s="3">
        <v>968.0</v>
      </c>
    </row>
    <row r="3096">
      <c r="A3096" s="38">
        <v>44927.0</v>
      </c>
      <c r="B3096" s="3" t="s">
        <v>62</v>
      </c>
      <c r="C3096" s="3" t="s">
        <v>119</v>
      </c>
      <c r="D3096" s="62" t="str">
        <f t="shared" si="1"/>
        <v>44927seine-et-marneother_non_medical_hcps</v>
      </c>
      <c r="E3096" s="3">
        <v>186.0</v>
      </c>
    </row>
    <row r="3097">
      <c r="A3097" s="38">
        <v>44927.0</v>
      </c>
      <c r="B3097" s="3" t="s">
        <v>71</v>
      </c>
      <c r="C3097" s="3" t="s">
        <v>118</v>
      </c>
      <c r="D3097" s="62" t="str">
        <f t="shared" si="1"/>
        <v>44927cote-d'ororthopedists_and_trauma_surgeons</v>
      </c>
      <c r="E3097" s="3">
        <v>1452.0</v>
      </c>
    </row>
    <row r="3098">
      <c r="A3098" s="38">
        <v>44197.0</v>
      </c>
      <c r="B3098" s="3" t="s">
        <v>69</v>
      </c>
      <c r="C3098" s="3" t="s">
        <v>165</v>
      </c>
      <c r="D3098" s="62" t="str">
        <f t="shared" si="1"/>
        <v>44197ardecheent</v>
      </c>
      <c r="E3098" s="3">
        <v>2280.0</v>
      </c>
    </row>
    <row r="3099">
      <c r="A3099" s="38">
        <v>44562.0</v>
      </c>
      <c r="B3099" s="3" t="s">
        <v>74</v>
      </c>
      <c r="C3099" s="3" t="s">
        <v>118</v>
      </c>
      <c r="D3099" s="62" t="str">
        <f t="shared" si="1"/>
        <v>44562cote-d'orpsychologists</v>
      </c>
      <c r="E3099" s="3">
        <v>184.0</v>
      </c>
    </row>
    <row r="3100">
      <c r="A3100" s="38">
        <v>44927.0</v>
      </c>
      <c r="B3100" s="3" t="s">
        <v>52</v>
      </c>
      <c r="C3100" s="3" t="s">
        <v>153</v>
      </c>
      <c r="D3100" s="62" t="str">
        <f t="shared" si="1"/>
        <v>44927haut-rhinphysiotherapists</v>
      </c>
      <c r="E3100" s="3">
        <v>323.0</v>
      </c>
    </row>
    <row r="3101">
      <c r="A3101" s="38">
        <v>44927.0</v>
      </c>
      <c r="B3101" s="3" t="s">
        <v>52</v>
      </c>
      <c r="C3101" s="3" t="s">
        <v>147</v>
      </c>
      <c r="D3101" s="62" t="str">
        <f t="shared" si="1"/>
        <v>44927landesphysiotherapists</v>
      </c>
      <c r="E3101" s="3">
        <v>236.0</v>
      </c>
    </row>
    <row r="3102">
      <c r="A3102" s="38">
        <v>44197.0</v>
      </c>
      <c r="B3102" s="3" t="s">
        <v>62</v>
      </c>
      <c r="C3102" s="3" t="s">
        <v>120</v>
      </c>
      <c r="D3102" s="62" t="str">
        <f t="shared" si="1"/>
        <v>44197loireother_non_medical_hcps</v>
      </c>
      <c r="E3102" s="3">
        <v>727.0</v>
      </c>
    </row>
    <row r="3103">
      <c r="A3103" s="38">
        <v>44927.0</v>
      </c>
      <c r="B3103" s="3" t="s">
        <v>63</v>
      </c>
      <c r="C3103" s="3" t="s">
        <v>143</v>
      </c>
      <c r="D3103" s="62" t="str">
        <f t="shared" si="1"/>
        <v>44927pyrenees-atlantiquespharmacies</v>
      </c>
      <c r="E3103" s="3">
        <v>82.0</v>
      </c>
    </row>
    <row r="3104">
      <c r="A3104" s="38">
        <v>44562.0</v>
      </c>
      <c r="B3104" s="3" t="s">
        <v>62</v>
      </c>
      <c r="C3104" s="3" t="s">
        <v>204</v>
      </c>
      <c r="D3104" s="62" t="str">
        <f t="shared" si="1"/>
        <v>44562charente-maritimeother_non_medical_hcps</v>
      </c>
      <c r="E3104" s="3">
        <v>815.0</v>
      </c>
    </row>
    <row r="3105">
      <c r="A3105" s="38">
        <v>44562.0</v>
      </c>
      <c r="B3105" s="3" t="s">
        <v>52</v>
      </c>
      <c r="C3105" s="3" t="s">
        <v>132</v>
      </c>
      <c r="D3105" s="62" t="str">
        <f t="shared" si="1"/>
        <v>44562sommephysiotherapists</v>
      </c>
      <c r="E3105" s="3">
        <v>361.0</v>
      </c>
    </row>
    <row r="3106">
      <c r="A3106" s="38">
        <v>44197.0</v>
      </c>
      <c r="B3106" s="3" t="s">
        <v>65</v>
      </c>
      <c r="C3106" s="3" t="s">
        <v>125</v>
      </c>
      <c r="D3106" s="62" t="str">
        <f t="shared" si="1"/>
        <v>44197marneanesthetists</v>
      </c>
      <c r="E3106" s="3">
        <v>201.0</v>
      </c>
    </row>
    <row r="3107">
      <c r="A3107" s="38">
        <v>44197.0</v>
      </c>
      <c r="B3107" s="3" t="s">
        <v>62</v>
      </c>
      <c r="C3107" s="3" t="s">
        <v>199</v>
      </c>
      <c r="D3107" s="62" t="str">
        <f t="shared" si="1"/>
        <v>44197charenteother_non_medical_hcps</v>
      </c>
      <c r="E3107" s="3">
        <v>432.0</v>
      </c>
    </row>
    <row r="3108">
      <c r="A3108" s="38">
        <v>44197.0</v>
      </c>
      <c r="B3108" s="3" t="s">
        <v>64</v>
      </c>
      <c r="C3108" s="3" t="s">
        <v>151</v>
      </c>
      <c r="D3108" s="62" t="str">
        <f t="shared" si="1"/>
        <v>44197saone-et-loireradiologists</v>
      </c>
      <c r="E3108" s="3">
        <v>5087.0</v>
      </c>
    </row>
    <row r="3109">
      <c r="A3109" s="38">
        <v>44562.0</v>
      </c>
      <c r="B3109" s="3" t="s">
        <v>53</v>
      </c>
      <c r="C3109" s="3" t="s">
        <v>197</v>
      </c>
      <c r="D3109" s="62" t="str">
        <f t="shared" si="1"/>
        <v>44562vosgescardiologists</v>
      </c>
      <c r="E3109" s="3">
        <v>1420.0</v>
      </c>
    </row>
    <row r="3110">
      <c r="A3110" s="38">
        <v>44562.0</v>
      </c>
      <c r="B3110" s="3" t="s">
        <v>64</v>
      </c>
      <c r="C3110" s="3" t="s">
        <v>121</v>
      </c>
      <c r="D3110" s="62" t="str">
        <f t="shared" si="1"/>
        <v>44562doubsradiologists</v>
      </c>
      <c r="E3110" s="3">
        <v>3080.0</v>
      </c>
    </row>
    <row r="3111">
      <c r="A3111" s="38">
        <v>44927.0</v>
      </c>
      <c r="B3111" s="3" t="s">
        <v>62</v>
      </c>
      <c r="C3111" s="3" t="s">
        <v>129</v>
      </c>
      <c r="D3111" s="62" t="str">
        <f t="shared" si="1"/>
        <v>44927aisneother_non_medical_hcps</v>
      </c>
      <c r="E3111" s="3">
        <v>234.0</v>
      </c>
    </row>
    <row r="3112">
      <c r="A3112" s="38">
        <v>44927.0</v>
      </c>
      <c r="B3112" s="3" t="s">
        <v>54</v>
      </c>
      <c r="C3112" s="3" t="s">
        <v>146</v>
      </c>
      <c r="D3112" s="62" t="str">
        <f t="shared" si="1"/>
        <v>44927tarndentists</v>
      </c>
      <c r="E3112" s="3">
        <v>766.0</v>
      </c>
    </row>
    <row r="3113">
      <c r="A3113" s="38">
        <v>44197.0</v>
      </c>
      <c r="B3113" s="3" t="s">
        <v>71</v>
      </c>
      <c r="C3113" s="3" t="s">
        <v>204</v>
      </c>
      <c r="D3113" s="62" t="str">
        <f t="shared" si="1"/>
        <v>44197charente-maritimeorthopedists_and_trauma_surgeons</v>
      </c>
      <c r="E3113" s="3">
        <v>1109.0</v>
      </c>
    </row>
    <row r="3114">
      <c r="A3114" s="38">
        <v>44927.0</v>
      </c>
      <c r="B3114" s="3" t="s">
        <v>53</v>
      </c>
      <c r="C3114" s="3" t="s">
        <v>177</v>
      </c>
      <c r="D3114" s="62" t="str">
        <f t="shared" si="1"/>
        <v>44927dordognecardiologists</v>
      </c>
      <c r="E3114" s="3">
        <v>889.0</v>
      </c>
    </row>
    <row r="3115">
      <c r="A3115" s="38">
        <v>44197.0</v>
      </c>
      <c r="B3115" s="3" t="s">
        <v>68</v>
      </c>
      <c r="C3115" s="3" t="s">
        <v>125</v>
      </c>
      <c r="D3115" s="62" t="str">
        <f t="shared" si="1"/>
        <v>44197marneother_specialists</v>
      </c>
      <c r="E3115" s="3">
        <v>1947.0</v>
      </c>
    </row>
    <row r="3116">
      <c r="A3116" s="38">
        <v>44197.0</v>
      </c>
      <c r="B3116" s="3" t="s">
        <v>70</v>
      </c>
      <c r="C3116" s="3" t="s">
        <v>170</v>
      </c>
      <c r="D3116" s="62" t="str">
        <f t="shared" si="1"/>
        <v>44197seine-saint-denisnurses</v>
      </c>
      <c r="E3116" s="3">
        <v>1655.0</v>
      </c>
    </row>
    <row r="3117">
      <c r="A3117" s="38">
        <v>44562.0</v>
      </c>
      <c r="B3117" s="3" t="s">
        <v>70</v>
      </c>
      <c r="C3117" s="3" t="s">
        <v>203</v>
      </c>
      <c r="D3117" s="62" t="str">
        <f t="shared" si="1"/>
        <v>44562nordnurses</v>
      </c>
      <c r="E3117" s="3">
        <v>401.0</v>
      </c>
    </row>
    <row r="3118">
      <c r="A3118" s="38">
        <v>44927.0</v>
      </c>
      <c r="B3118" s="3" t="s">
        <v>54</v>
      </c>
      <c r="C3118" s="3" t="s">
        <v>206</v>
      </c>
      <c r="D3118" s="62" t="str">
        <f t="shared" si="1"/>
        <v>44927aveyrondentists</v>
      </c>
      <c r="E3118" s="3">
        <v>950.0</v>
      </c>
    </row>
    <row r="3119">
      <c r="A3119" s="38">
        <v>44197.0</v>
      </c>
      <c r="B3119" s="3" t="s">
        <v>68</v>
      </c>
      <c r="C3119" s="3" t="s">
        <v>180</v>
      </c>
      <c r="D3119" s="62" t="str">
        <f t="shared" si="1"/>
        <v>44197haute-vienneother_specialists</v>
      </c>
      <c r="E3119" s="3">
        <v>1042.0</v>
      </c>
    </row>
    <row r="3120">
      <c r="A3120" s="38">
        <v>44927.0</v>
      </c>
      <c r="B3120" s="3" t="s">
        <v>58</v>
      </c>
      <c r="C3120" s="3" t="s">
        <v>159</v>
      </c>
      <c r="D3120" s="62" t="str">
        <f t="shared" si="1"/>
        <v>44927eure-et-loirmidwives</v>
      </c>
      <c r="E3120" s="3">
        <v>553.0</v>
      </c>
    </row>
    <row r="3121">
      <c r="A3121" s="38">
        <v>44927.0</v>
      </c>
      <c r="B3121" s="3" t="s">
        <v>57</v>
      </c>
      <c r="C3121" s="3" t="s">
        <v>167</v>
      </c>
      <c r="D3121" s="62" t="str">
        <f t="shared" si="1"/>
        <v>44927lozeregps</v>
      </c>
      <c r="E3121" s="3">
        <v>1555.0</v>
      </c>
    </row>
    <row r="3122">
      <c r="A3122" s="38">
        <v>44562.0</v>
      </c>
      <c r="B3122" s="3" t="s">
        <v>56</v>
      </c>
      <c r="C3122" s="3" t="s">
        <v>165</v>
      </c>
      <c r="D3122" s="62" t="str">
        <f t="shared" si="1"/>
        <v>44562ardechedermatologists</v>
      </c>
      <c r="E3122" s="3">
        <v>3475.0</v>
      </c>
    </row>
    <row r="3123">
      <c r="A3123" s="38">
        <v>44927.0</v>
      </c>
      <c r="B3123" s="3" t="s">
        <v>71</v>
      </c>
      <c r="C3123" s="3" t="s">
        <v>159</v>
      </c>
      <c r="D3123" s="62" t="str">
        <f t="shared" si="1"/>
        <v>44927eure-et-loirorthopedists_and_trauma_surgeons</v>
      </c>
      <c r="E3123" s="3">
        <v>933.0</v>
      </c>
    </row>
    <row r="3124">
      <c r="A3124" s="38">
        <v>44197.0</v>
      </c>
      <c r="B3124" s="3" t="s">
        <v>64</v>
      </c>
      <c r="C3124" s="3" t="s">
        <v>162</v>
      </c>
      <c r="D3124" s="62" t="str">
        <f t="shared" si="1"/>
        <v>44197finistereradiologists</v>
      </c>
      <c r="E3124" s="3">
        <v>5653.0</v>
      </c>
    </row>
    <row r="3125">
      <c r="A3125" s="38">
        <v>44197.0</v>
      </c>
      <c r="B3125" s="3" t="s">
        <v>52</v>
      </c>
      <c r="C3125" s="3" t="s">
        <v>144</v>
      </c>
      <c r="D3125" s="62" t="str">
        <f t="shared" si="1"/>
        <v>44197cotes-d'armorphysiotherapists</v>
      </c>
      <c r="E3125" s="3">
        <v>377.0</v>
      </c>
    </row>
    <row r="3126">
      <c r="A3126" s="38">
        <v>44562.0</v>
      </c>
      <c r="B3126" s="3" t="s">
        <v>62</v>
      </c>
      <c r="C3126" s="3" t="s">
        <v>199</v>
      </c>
      <c r="D3126" s="62" t="str">
        <f t="shared" si="1"/>
        <v>44562charenteother_non_medical_hcps</v>
      </c>
      <c r="E3126" s="3">
        <v>1119.0</v>
      </c>
    </row>
    <row r="3127">
      <c r="A3127" s="38">
        <v>44197.0</v>
      </c>
      <c r="B3127" s="3" t="s">
        <v>74</v>
      </c>
      <c r="C3127" s="3" t="s">
        <v>159</v>
      </c>
      <c r="D3127" s="62" t="str">
        <f t="shared" si="1"/>
        <v>44197eure-et-loirpsychologists</v>
      </c>
      <c r="E3127" s="3">
        <v>164.0</v>
      </c>
    </row>
    <row r="3128">
      <c r="A3128" s="38">
        <v>44197.0</v>
      </c>
      <c r="B3128" s="3" t="s">
        <v>58</v>
      </c>
      <c r="C3128" s="3" t="s">
        <v>147</v>
      </c>
      <c r="D3128" s="62" t="str">
        <f t="shared" si="1"/>
        <v>44197landesmidwives</v>
      </c>
      <c r="E3128" s="3">
        <v>633.0</v>
      </c>
    </row>
    <row r="3129">
      <c r="A3129" s="38">
        <v>44562.0</v>
      </c>
      <c r="B3129" s="3" t="s">
        <v>70</v>
      </c>
      <c r="C3129" s="3" t="s">
        <v>187</v>
      </c>
      <c r="D3129" s="62" t="str">
        <f t="shared" si="1"/>
        <v>44562calvadosnurses</v>
      </c>
      <c r="E3129" s="3">
        <v>621.0</v>
      </c>
    </row>
    <row r="3130">
      <c r="A3130" s="38">
        <v>44927.0</v>
      </c>
      <c r="B3130" s="3" t="s">
        <v>64</v>
      </c>
      <c r="C3130" s="3" t="s">
        <v>139</v>
      </c>
      <c r="D3130" s="62" t="str">
        <f t="shared" si="1"/>
        <v>44927mayenneradiologists</v>
      </c>
      <c r="E3130" s="3">
        <v>3434.0</v>
      </c>
    </row>
    <row r="3131">
      <c r="A3131" s="38">
        <v>44562.0</v>
      </c>
      <c r="B3131" s="3" t="s">
        <v>70</v>
      </c>
      <c r="C3131" s="3" t="s">
        <v>145</v>
      </c>
      <c r="D3131" s="62" t="str">
        <f t="shared" si="1"/>
        <v>44562pas-de-calaisnurses</v>
      </c>
      <c r="E3131" s="3">
        <v>300.0</v>
      </c>
    </row>
    <row r="3132">
      <c r="A3132" s="38">
        <v>44562.0</v>
      </c>
      <c r="B3132" s="3" t="s">
        <v>69</v>
      </c>
      <c r="C3132" s="3" t="s">
        <v>177</v>
      </c>
      <c r="D3132" s="62" t="str">
        <f t="shared" si="1"/>
        <v>44562dordogneent</v>
      </c>
      <c r="E3132" s="3">
        <v>2575.0</v>
      </c>
    </row>
    <row r="3133">
      <c r="A3133" s="38">
        <v>44927.0</v>
      </c>
      <c r="B3133" s="3" t="s">
        <v>71</v>
      </c>
      <c r="C3133" s="3" t="s">
        <v>175</v>
      </c>
      <c r="D3133" s="62" t="str">
        <f t="shared" si="1"/>
        <v>44927hautes-pyreneesorthopedists_and_trauma_surgeons</v>
      </c>
      <c r="E3133" s="3">
        <v>1151.0</v>
      </c>
    </row>
    <row r="3134">
      <c r="A3134" s="38">
        <v>44562.0</v>
      </c>
      <c r="B3134" s="3" t="s">
        <v>63</v>
      </c>
      <c r="C3134" s="3" t="s">
        <v>187</v>
      </c>
      <c r="D3134" s="62" t="str">
        <f t="shared" si="1"/>
        <v>44562calvadospharmacies</v>
      </c>
      <c r="E3134" s="3">
        <v>228.0</v>
      </c>
    </row>
    <row r="3135">
      <c r="A3135" s="38">
        <v>44197.0</v>
      </c>
      <c r="B3135" s="3" t="s">
        <v>71</v>
      </c>
      <c r="C3135" s="3" t="s">
        <v>190</v>
      </c>
      <c r="D3135" s="62" t="str">
        <f t="shared" si="1"/>
        <v>44197orneorthopedists_and_trauma_surgeons</v>
      </c>
      <c r="E3135" s="3">
        <v>190.0</v>
      </c>
    </row>
    <row r="3136">
      <c r="A3136" s="38">
        <v>44927.0</v>
      </c>
      <c r="B3136" s="3" t="s">
        <v>74</v>
      </c>
      <c r="C3136" s="3" t="s">
        <v>139</v>
      </c>
      <c r="D3136" s="62" t="str">
        <f t="shared" si="1"/>
        <v>44927mayennepsychologists</v>
      </c>
      <c r="E3136" s="3">
        <v>183.0</v>
      </c>
    </row>
    <row r="3137">
      <c r="A3137" s="38">
        <v>44562.0</v>
      </c>
      <c r="B3137" s="3" t="s">
        <v>71</v>
      </c>
      <c r="C3137" s="3" t="s">
        <v>179</v>
      </c>
      <c r="D3137" s="62" t="str">
        <f t="shared" si="1"/>
        <v>44562gardorthopedists_and_trauma_surgeons</v>
      </c>
      <c r="E3137" s="3">
        <v>1325.0</v>
      </c>
    </row>
    <row r="3138">
      <c r="A3138" s="38">
        <v>44562.0</v>
      </c>
      <c r="B3138" s="3" t="s">
        <v>78</v>
      </c>
      <c r="C3138" s="3" t="s">
        <v>135</v>
      </c>
      <c r="D3138" s="62" t="str">
        <f t="shared" si="1"/>
        <v>44562haute-savoieplastic_surgeons</v>
      </c>
      <c r="E3138" s="3">
        <v>884.0</v>
      </c>
    </row>
    <row r="3139">
      <c r="A3139" s="38">
        <v>44927.0</v>
      </c>
      <c r="B3139" s="3" t="s">
        <v>78</v>
      </c>
      <c r="C3139" s="3" t="s">
        <v>199</v>
      </c>
      <c r="D3139" s="62" t="str">
        <f t="shared" si="1"/>
        <v>44927charenteplastic_surgeons</v>
      </c>
      <c r="E3139" s="3">
        <v>814.0</v>
      </c>
    </row>
    <row r="3140">
      <c r="A3140" s="38">
        <v>44927.0</v>
      </c>
      <c r="B3140" s="3" t="s">
        <v>69</v>
      </c>
      <c r="C3140" s="3" t="s">
        <v>129</v>
      </c>
      <c r="D3140" s="62" t="str">
        <f t="shared" si="1"/>
        <v>44927aisneent</v>
      </c>
      <c r="E3140" s="3">
        <v>1929.0</v>
      </c>
    </row>
    <row r="3141">
      <c r="A3141" s="38">
        <v>44197.0</v>
      </c>
      <c r="B3141" s="3" t="s">
        <v>52</v>
      </c>
      <c r="C3141" s="3" t="s">
        <v>133</v>
      </c>
      <c r="D3141" s="62" t="str">
        <f t="shared" si="1"/>
        <v>44197haute-loirephysiotherapists</v>
      </c>
      <c r="E3141" s="3">
        <v>369.0</v>
      </c>
    </row>
    <row r="3142">
      <c r="A3142" s="38">
        <v>44197.0</v>
      </c>
      <c r="B3142" s="3" t="s">
        <v>59</v>
      </c>
      <c r="C3142" s="3" t="s">
        <v>157</v>
      </c>
      <c r="D3142" s="62" t="str">
        <f t="shared" si="1"/>
        <v>44197cantalgynaecologists</v>
      </c>
      <c r="E3142" s="3">
        <v>453.0</v>
      </c>
    </row>
    <row r="3143">
      <c r="A3143" s="38">
        <v>44927.0</v>
      </c>
      <c r="B3143" s="3" t="s">
        <v>75</v>
      </c>
      <c r="C3143" s="3" t="s">
        <v>164</v>
      </c>
      <c r="D3143" s="62" t="str">
        <f t="shared" si="1"/>
        <v>44927territoire de belfortosteopaths</v>
      </c>
      <c r="E3143" s="3">
        <v>722.0</v>
      </c>
    </row>
    <row r="3144">
      <c r="A3144" s="38">
        <v>44562.0</v>
      </c>
      <c r="B3144" s="3" t="s">
        <v>61</v>
      </c>
      <c r="C3144" s="3" t="s">
        <v>112</v>
      </c>
      <c r="D3144" s="62" t="str">
        <f t="shared" si="1"/>
        <v>44562iserepsychiatrists</v>
      </c>
      <c r="E3144" s="3">
        <v>443.0</v>
      </c>
    </row>
    <row r="3145">
      <c r="A3145" s="38">
        <v>44197.0</v>
      </c>
      <c r="B3145" s="3" t="s">
        <v>76</v>
      </c>
      <c r="C3145" s="3" t="s">
        <v>201</v>
      </c>
      <c r="D3145" s="62" t="str">
        <f t="shared" si="1"/>
        <v>44197eureurologists</v>
      </c>
      <c r="E3145" s="3">
        <v>265.0</v>
      </c>
    </row>
    <row r="3146">
      <c r="A3146" s="38">
        <v>44562.0</v>
      </c>
      <c r="B3146" s="3" t="s">
        <v>69</v>
      </c>
      <c r="C3146" s="3" t="s">
        <v>158</v>
      </c>
      <c r="D3146" s="62" t="str">
        <f t="shared" si="1"/>
        <v>44562juraent</v>
      </c>
      <c r="E3146" s="3">
        <v>1440.0</v>
      </c>
    </row>
    <row r="3147">
      <c r="A3147" s="38">
        <v>44927.0</v>
      </c>
      <c r="B3147" s="3" t="s">
        <v>56</v>
      </c>
      <c r="C3147" s="3" t="s">
        <v>131</v>
      </c>
      <c r="D3147" s="62" t="str">
        <f t="shared" si="1"/>
        <v>44927correzedermatologists</v>
      </c>
      <c r="E3147" s="3">
        <v>4498.0</v>
      </c>
    </row>
    <row r="3148">
      <c r="A3148" s="38">
        <v>44562.0</v>
      </c>
      <c r="B3148" s="3" t="s">
        <v>70</v>
      </c>
      <c r="C3148" s="3" t="s">
        <v>125</v>
      </c>
      <c r="D3148" s="62" t="str">
        <f t="shared" si="1"/>
        <v>44562marnenurses</v>
      </c>
      <c r="E3148" s="3">
        <v>139.0</v>
      </c>
    </row>
    <row r="3149">
      <c r="A3149" s="38">
        <v>44927.0</v>
      </c>
      <c r="B3149" s="3" t="s">
        <v>52</v>
      </c>
      <c r="C3149" s="3" t="s">
        <v>189</v>
      </c>
      <c r="D3149" s="62" t="str">
        <f t="shared" si="1"/>
        <v>44927deux-sevresphysiotherapists</v>
      </c>
      <c r="E3149" s="3">
        <v>362.0</v>
      </c>
    </row>
    <row r="3150">
      <c r="A3150" s="38">
        <v>44197.0</v>
      </c>
      <c r="B3150" s="3" t="s">
        <v>55</v>
      </c>
      <c r="C3150" s="3" t="s">
        <v>174</v>
      </c>
      <c r="D3150" s="62" t="str">
        <f t="shared" si="1"/>
        <v>44197haute-marneophthalmologists</v>
      </c>
      <c r="E3150" s="3">
        <v>2795.0</v>
      </c>
    </row>
    <row r="3151">
      <c r="A3151" s="38">
        <v>44197.0</v>
      </c>
      <c r="B3151" s="3" t="s">
        <v>67</v>
      </c>
      <c r="C3151" s="3" t="s">
        <v>116</v>
      </c>
      <c r="D3151" s="62" t="str">
        <f t="shared" si="1"/>
        <v>44197cherother_surgeons</v>
      </c>
      <c r="E3151" s="3">
        <v>594.0</v>
      </c>
    </row>
    <row r="3152">
      <c r="A3152" s="38">
        <v>44197.0</v>
      </c>
      <c r="B3152" s="3" t="s">
        <v>56</v>
      </c>
      <c r="C3152" s="3" t="s">
        <v>175</v>
      </c>
      <c r="D3152" s="62" t="str">
        <f t="shared" si="1"/>
        <v>44197hautes-pyreneesdermatologists</v>
      </c>
      <c r="E3152" s="3">
        <v>4353.0</v>
      </c>
    </row>
    <row r="3153">
      <c r="A3153" s="38">
        <v>44562.0</v>
      </c>
      <c r="B3153" s="3" t="s">
        <v>53</v>
      </c>
      <c r="C3153" s="3" t="s">
        <v>164</v>
      </c>
      <c r="D3153" s="62" t="str">
        <f t="shared" si="1"/>
        <v>44562territoire de belfortcardiologists</v>
      </c>
      <c r="E3153" s="3">
        <v>1295.0</v>
      </c>
    </row>
    <row r="3154">
      <c r="A3154" s="38">
        <v>44927.0</v>
      </c>
      <c r="B3154" s="3" t="s">
        <v>62</v>
      </c>
      <c r="C3154" s="3" t="s">
        <v>202</v>
      </c>
      <c r="D3154" s="62" t="str">
        <f t="shared" si="1"/>
        <v>44927martiniqueother_non_medical_hcps</v>
      </c>
      <c r="E3154" s="3">
        <v>89.0</v>
      </c>
    </row>
    <row r="3155">
      <c r="A3155" s="38">
        <v>44562.0</v>
      </c>
      <c r="B3155" s="3" t="s">
        <v>66</v>
      </c>
      <c r="C3155" s="3" t="s">
        <v>119</v>
      </c>
      <c r="D3155" s="62" t="str">
        <f t="shared" si="1"/>
        <v>44562seine-et-marnespeech_pathologists</v>
      </c>
      <c r="E3155" s="3">
        <v>73.0</v>
      </c>
    </row>
    <row r="3156">
      <c r="A3156" s="38">
        <v>44197.0</v>
      </c>
      <c r="B3156" s="3" t="s">
        <v>66</v>
      </c>
      <c r="C3156" s="3" t="s">
        <v>186</v>
      </c>
      <c r="D3156" s="62" t="str">
        <f t="shared" si="1"/>
        <v>44197heraultspeech_pathologists</v>
      </c>
      <c r="E3156" s="3">
        <v>292.0</v>
      </c>
    </row>
    <row r="3157">
      <c r="A3157" s="38">
        <v>44927.0</v>
      </c>
      <c r="B3157" s="3" t="s">
        <v>65</v>
      </c>
      <c r="C3157" s="3" t="s">
        <v>179</v>
      </c>
      <c r="D3157" s="62" t="str">
        <f t="shared" si="1"/>
        <v>44927gardanesthetists</v>
      </c>
      <c r="E3157" s="3">
        <v>3104.0</v>
      </c>
    </row>
    <row r="3158">
      <c r="A3158" s="38">
        <v>44927.0</v>
      </c>
      <c r="B3158" s="3" t="s">
        <v>54</v>
      </c>
      <c r="C3158" s="3" t="s">
        <v>209</v>
      </c>
      <c r="D3158" s="62" t="str">
        <f t="shared" si="1"/>
        <v>44927indredentists</v>
      </c>
      <c r="E3158" s="3">
        <v>723.0</v>
      </c>
    </row>
    <row r="3159">
      <c r="A3159" s="38">
        <v>44927.0</v>
      </c>
      <c r="B3159" s="3" t="s">
        <v>70</v>
      </c>
      <c r="C3159" s="3" t="s">
        <v>190</v>
      </c>
      <c r="D3159" s="62" t="str">
        <f t="shared" si="1"/>
        <v>44927ornenurses</v>
      </c>
      <c r="E3159" s="3">
        <v>508.0</v>
      </c>
    </row>
    <row r="3160">
      <c r="A3160" s="38">
        <v>44927.0</v>
      </c>
      <c r="B3160" s="3" t="s">
        <v>72</v>
      </c>
      <c r="C3160" s="3" t="s">
        <v>157</v>
      </c>
      <c r="D3160" s="62" t="str">
        <f t="shared" si="1"/>
        <v>44927cantalinternists</v>
      </c>
      <c r="E3160" s="3">
        <v>346.0</v>
      </c>
    </row>
    <row r="3161">
      <c r="A3161" s="38">
        <v>44197.0</v>
      </c>
      <c r="B3161" s="3" t="s">
        <v>70</v>
      </c>
      <c r="C3161" s="3" t="s">
        <v>153</v>
      </c>
      <c r="D3161" s="62" t="str">
        <f t="shared" si="1"/>
        <v>44197haut-rhinnurses</v>
      </c>
      <c r="E3161" s="3">
        <v>200.0</v>
      </c>
    </row>
    <row r="3162">
      <c r="A3162" s="38">
        <v>44562.0</v>
      </c>
      <c r="B3162" s="3" t="s">
        <v>61</v>
      </c>
      <c r="C3162" s="3" t="s">
        <v>192</v>
      </c>
      <c r="D3162" s="62" t="str">
        <f t="shared" si="1"/>
        <v>44562dromepsychiatrists</v>
      </c>
      <c r="E3162" s="3">
        <v>1068.0</v>
      </c>
    </row>
    <row r="3163">
      <c r="A3163" s="38">
        <v>44562.0</v>
      </c>
      <c r="B3163" s="3" t="s">
        <v>63</v>
      </c>
      <c r="C3163" s="3" t="s">
        <v>136</v>
      </c>
      <c r="D3163" s="62" t="str">
        <f t="shared" si="1"/>
        <v>44562puy-de-domepharmacies</v>
      </c>
      <c r="E3163" s="3">
        <v>241.0</v>
      </c>
    </row>
    <row r="3164">
      <c r="A3164" s="38">
        <v>44197.0</v>
      </c>
      <c r="B3164" s="3" t="s">
        <v>77</v>
      </c>
      <c r="C3164" s="3" t="s">
        <v>150</v>
      </c>
      <c r="D3164" s="62" t="str">
        <f t="shared" si="1"/>
        <v>44197ardennespodologists</v>
      </c>
      <c r="E3164" s="3">
        <v>25.0</v>
      </c>
    </row>
    <row r="3165">
      <c r="A3165" s="38">
        <v>44927.0</v>
      </c>
      <c r="B3165" s="3" t="s">
        <v>72</v>
      </c>
      <c r="C3165" s="3" t="s">
        <v>182</v>
      </c>
      <c r="D3165" s="62" t="str">
        <f t="shared" si="1"/>
        <v>44927yvelinesinternists</v>
      </c>
      <c r="E3165" s="3">
        <v>861.0</v>
      </c>
    </row>
    <row r="3166">
      <c r="A3166" s="38">
        <v>44197.0</v>
      </c>
      <c r="B3166" s="3" t="s">
        <v>54</v>
      </c>
      <c r="C3166" s="3" t="s">
        <v>208</v>
      </c>
      <c r="D3166" s="62" t="str">
        <f t="shared" si="1"/>
        <v>44197lotdentists</v>
      </c>
      <c r="E3166" s="3">
        <v>605.0</v>
      </c>
    </row>
    <row r="3167">
      <c r="A3167" s="38">
        <v>44562.0</v>
      </c>
      <c r="B3167" s="3" t="s">
        <v>77</v>
      </c>
      <c r="C3167" s="3" t="s">
        <v>150</v>
      </c>
      <c r="D3167" s="62" t="str">
        <f t="shared" si="1"/>
        <v>44562ardennespodologists</v>
      </c>
      <c r="E3167" s="3">
        <v>1125.0</v>
      </c>
    </row>
    <row r="3168">
      <c r="A3168" s="38">
        <v>44927.0</v>
      </c>
      <c r="B3168" s="3" t="s">
        <v>65</v>
      </c>
      <c r="C3168" s="3" t="s">
        <v>198</v>
      </c>
      <c r="D3168" s="62" t="str">
        <f t="shared" si="1"/>
        <v>44927vendeeanesthetists</v>
      </c>
      <c r="E3168" s="3">
        <v>4014.0</v>
      </c>
    </row>
    <row r="3169">
      <c r="A3169" s="38">
        <v>44562.0</v>
      </c>
      <c r="B3169" s="3" t="s">
        <v>70</v>
      </c>
      <c r="C3169" s="3" t="s">
        <v>158</v>
      </c>
      <c r="D3169" s="62" t="str">
        <f t="shared" si="1"/>
        <v>44562juranurses</v>
      </c>
      <c r="E3169" s="3">
        <v>1209.0</v>
      </c>
    </row>
    <row r="3170">
      <c r="A3170" s="38">
        <v>44197.0</v>
      </c>
      <c r="B3170" s="3" t="s">
        <v>76</v>
      </c>
      <c r="C3170" s="3" t="s">
        <v>123</v>
      </c>
      <c r="D3170" s="62" t="str">
        <f t="shared" si="1"/>
        <v>44197val-de-marneurologists</v>
      </c>
      <c r="E3170" s="3">
        <v>1157.0</v>
      </c>
    </row>
    <row r="3171">
      <c r="A3171" s="38">
        <v>44927.0</v>
      </c>
      <c r="B3171" s="3" t="s">
        <v>74</v>
      </c>
      <c r="C3171" s="3" t="s">
        <v>117</v>
      </c>
      <c r="D3171" s="62" t="str">
        <f t="shared" si="1"/>
        <v>44927essonnepsychologists</v>
      </c>
      <c r="E3171" s="3">
        <v>170.0</v>
      </c>
    </row>
    <row r="3172">
      <c r="A3172" s="38">
        <v>44197.0</v>
      </c>
      <c r="B3172" s="3" t="s">
        <v>59</v>
      </c>
      <c r="C3172" s="3" t="s">
        <v>134</v>
      </c>
      <c r="D3172" s="62" t="str">
        <f t="shared" si="1"/>
        <v>44197val-d'oisegynaecologists</v>
      </c>
      <c r="E3172" s="3">
        <v>1605.0</v>
      </c>
    </row>
    <row r="3173">
      <c r="A3173" s="38">
        <v>44562.0</v>
      </c>
      <c r="B3173" s="3" t="s">
        <v>55</v>
      </c>
      <c r="C3173" s="3" t="s">
        <v>128</v>
      </c>
      <c r="D3173" s="62" t="str">
        <f t="shared" si="1"/>
        <v>44562indre-et-loireophthalmologists</v>
      </c>
      <c r="E3173" s="3">
        <v>5614.0</v>
      </c>
    </row>
    <row r="3174">
      <c r="A3174" s="38">
        <v>44197.0</v>
      </c>
      <c r="B3174" s="3" t="s">
        <v>52</v>
      </c>
      <c r="C3174" s="3" t="s">
        <v>138</v>
      </c>
      <c r="D3174" s="62" t="str">
        <f t="shared" si="1"/>
        <v>44197meurthe-et-mosellephysiotherapists</v>
      </c>
      <c r="E3174" s="3">
        <v>377.0</v>
      </c>
    </row>
    <row r="3175">
      <c r="A3175" s="38">
        <v>44927.0</v>
      </c>
      <c r="B3175" s="3" t="s">
        <v>69</v>
      </c>
      <c r="C3175" s="3" t="s">
        <v>184</v>
      </c>
      <c r="D3175" s="62" t="str">
        <f t="shared" si="1"/>
        <v>44927hauts-de-seineent</v>
      </c>
      <c r="E3175" s="3">
        <v>2275.0</v>
      </c>
    </row>
    <row r="3176">
      <c r="A3176" s="38">
        <v>44197.0</v>
      </c>
      <c r="B3176" s="3" t="s">
        <v>57</v>
      </c>
      <c r="C3176" s="3" t="s">
        <v>132</v>
      </c>
      <c r="D3176" s="62" t="str">
        <f t="shared" si="1"/>
        <v>44197sommegps</v>
      </c>
      <c r="E3176" s="3">
        <v>1395.0</v>
      </c>
    </row>
    <row r="3177">
      <c r="A3177" s="38">
        <v>44197.0</v>
      </c>
      <c r="B3177" s="3" t="s">
        <v>67</v>
      </c>
      <c r="C3177" s="3" t="s">
        <v>126</v>
      </c>
      <c r="D3177" s="62" t="str">
        <f t="shared" si="1"/>
        <v>44197bouches-du-rhoneother_surgeons</v>
      </c>
      <c r="E3177" s="3">
        <v>1154.0</v>
      </c>
    </row>
    <row r="3178">
      <c r="A3178" s="38">
        <v>44927.0</v>
      </c>
      <c r="B3178" s="3" t="s">
        <v>75</v>
      </c>
      <c r="C3178" s="3" t="s">
        <v>185</v>
      </c>
      <c r="D3178" s="62" t="str">
        <f t="shared" si="1"/>
        <v>44927loiretosteopaths</v>
      </c>
      <c r="E3178" s="3">
        <v>796.0</v>
      </c>
    </row>
    <row r="3179">
      <c r="A3179" s="38">
        <v>44562.0</v>
      </c>
      <c r="B3179" s="3" t="s">
        <v>60</v>
      </c>
      <c r="C3179" s="3" t="s">
        <v>124</v>
      </c>
      <c r="D3179" s="62" t="str">
        <f t="shared" si="1"/>
        <v>44562rhonepediatricians</v>
      </c>
      <c r="E3179" s="3">
        <v>1445.0</v>
      </c>
    </row>
    <row r="3180">
      <c r="A3180" s="38">
        <v>44927.0</v>
      </c>
      <c r="B3180" s="3" t="s">
        <v>57</v>
      </c>
      <c r="C3180" s="3" t="s">
        <v>198</v>
      </c>
      <c r="D3180" s="62" t="str">
        <f t="shared" si="1"/>
        <v>44927vendeegps</v>
      </c>
      <c r="E3180" s="3">
        <v>1640.0</v>
      </c>
    </row>
    <row r="3181">
      <c r="A3181" s="38">
        <v>44197.0</v>
      </c>
      <c r="B3181" s="3" t="s">
        <v>58</v>
      </c>
      <c r="C3181" s="3" t="s">
        <v>195</v>
      </c>
      <c r="D3181" s="62" t="str">
        <f t="shared" si="1"/>
        <v>44197hautes-alpesmidwives</v>
      </c>
      <c r="E3181" s="3">
        <v>463.0</v>
      </c>
    </row>
    <row r="3182">
      <c r="A3182" s="38">
        <v>44927.0</v>
      </c>
      <c r="B3182" s="3" t="s">
        <v>77</v>
      </c>
      <c r="C3182" s="3" t="s">
        <v>113</v>
      </c>
      <c r="D3182" s="62" t="str">
        <f t="shared" si="1"/>
        <v>44927sarthepodologists</v>
      </c>
      <c r="E3182" s="3">
        <v>1080.0</v>
      </c>
    </row>
    <row r="3183">
      <c r="A3183" s="38">
        <v>44927.0</v>
      </c>
      <c r="B3183" s="3" t="s">
        <v>64</v>
      </c>
      <c r="C3183" s="3" t="s">
        <v>184</v>
      </c>
      <c r="D3183" s="62" t="str">
        <f t="shared" si="1"/>
        <v>44927hauts-de-seineradiologists</v>
      </c>
      <c r="E3183" s="3">
        <v>2143.0</v>
      </c>
    </row>
    <row r="3184">
      <c r="A3184" s="38">
        <v>44927.0</v>
      </c>
      <c r="B3184" s="3" t="s">
        <v>57</v>
      </c>
      <c r="C3184" s="3" t="s">
        <v>158</v>
      </c>
      <c r="D3184" s="62" t="str">
        <f t="shared" si="1"/>
        <v>44927juragps</v>
      </c>
      <c r="E3184" s="3">
        <v>1354.0</v>
      </c>
    </row>
    <row r="3185">
      <c r="A3185" s="38">
        <v>44197.0</v>
      </c>
      <c r="B3185" s="3" t="s">
        <v>53</v>
      </c>
      <c r="C3185" s="3" t="s">
        <v>182</v>
      </c>
      <c r="D3185" s="62" t="str">
        <f t="shared" si="1"/>
        <v>44197yvelinescardiologists</v>
      </c>
      <c r="E3185" s="3">
        <v>1352.0</v>
      </c>
    </row>
    <row r="3186">
      <c r="A3186" s="38">
        <v>44562.0</v>
      </c>
      <c r="B3186" s="3" t="s">
        <v>64</v>
      </c>
      <c r="C3186" s="3" t="s">
        <v>149</v>
      </c>
      <c r="D3186" s="62" t="str">
        <f t="shared" si="1"/>
        <v>44562ainradiologists</v>
      </c>
      <c r="E3186" s="3">
        <v>5606.0</v>
      </c>
    </row>
    <row r="3187">
      <c r="A3187" s="38">
        <v>44562.0</v>
      </c>
      <c r="B3187" s="3" t="s">
        <v>75</v>
      </c>
      <c r="C3187" s="3" t="s">
        <v>159</v>
      </c>
      <c r="D3187" s="62" t="str">
        <f t="shared" si="1"/>
        <v>44562eure-et-loirosteopaths</v>
      </c>
      <c r="E3187" s="3">
        <v>733.0</v>
      </c>
    </row>
    <row r="3188">
      <c r="A3188" s="38">
        <v>44562.0</v>
      </c>
      <c r="B3188" s="3" t="s">
        <v>56</v>
      </c>
      <c r="C3188" s="3" t="s">
        <v>135</v>
      </c>
      <c r="D3188" s="62" t="str">
        <f t="shared" si="1"/>
        <v>44562haute-savoiedermatologists</v>
      </c>
      <c r="E3188" s="3">
        <v>1906.0</v>
      </c>
    </row>
    <row r="3189">
      <c r="A3189" s="38">
        <v>44927.0</v>
      </c>
      <c r="B3189" s="3" t="s">
        <v>57</v>
      </c>
      <c r="C3189" s="3" t="s">
        <v>194</v>
      </c>
      <c r="D3189" s="62" t="str">
        <f t="shared" si="1"/>
        <v>44927savoiegps</v>
      </c>
      <c r="E3189" s="3">
        <v>1511.0</v>
      </c>
    </row>
    <row r="3190">
      <c r="A3190" s="38">
        <v>44197.0</v>
      </c>
      <c r="B3190" s="3" t="s">
        <v>54</v>
      </c>
      <c r="C3190" s="3" t="s">
        <v>145</v>
      </c>
      <c r="D3190" s="62" t="str">
        <f t="shared" si="1"/>
        <v>44197pas-de-calaisdentists</v>
      </c>
      <c r="E3190" s="3">
        <v>1108.0</v>
      </c>
    </row>
    <row r="3191">
      <c r="A3191" s="38">
        <v>44927.0</v>
      </c>
      <c r="B3191" s="3" t="s">
        <v>59</v>
      </c>
      <c r="C3191" s="3" t="s">
        <v>143</v>
      </c>
      <c r="D3191" s="62" t="str">
        <f t="shared" si="1"/>
        <v>44927pyrenees-atlantiquesgynaecologists</v>
      </c>
      <c r="E3191" s="3">
        <v>1222.0</v>
      </c>
    </row>
    <row r="3192">
      <c r="A3192" s="38">
        <v>44562.0</v>
      </c>
      <c r="B3192" s="3" t="s">
        <v>78</v>
      </c>
      <c r="C3192" s="3" t="s">
        <v>188</v>
      </c>
      <c r="D3192" s="62" t="str">
        <f t="shared" si="1"/>
        <v>44562haute-garonneplastic_surgeons</v>
      </c>
      <c r="E3192" s="3">
        <v>1294.0</v>
      </c>
    </row>
    <row r="3193">
      <c r="A3193" s="38">
        <v>44927.0</v>
      </c>
      <c r="B3193" s="3" t="s">
        <v>76</v>
      </c>
      <c r="C3193" s="3" t="s">
        <v>117</v>
      </c>
      <c r="D3193" s="62" t="str">
        <f t="shared" si="1"/>
        <v>44927essonneurologists</v>
      </c>
      <c r="E3193" s="3">
        <v>1781.0</v>
      </c>
    </row>
    <row r="3194">
      <c r="A3194" s="38">
        <v>44197.0</v>
      </c>
      <c r="B3194" s="3" t="s">
        <v>74</v>
      </c>
      <c r="C3194" s="3" t="s">
        <v>96</v>
      </c>
      <c r="D3194" s="62" t="str">
        <f t="shared" si="1"/>
        <v>44197psychologists</v>
      </c>
      <c r="E3194" s="3">
        <v>115.0</v>
      </c>
    </row>
    <row r="3195">
      <c r="A3195" s="38">
        <v>44562.0</v>
      </c>
      <c r="B3195" s="3" t="s">
        <v>54</v>
      </c>
      <c r="C3195" s="3" t="s">
        <v>121</v>
      </c>
      <c r="D3195" s="62" t="str">
        <f t="shared" si="1"/>
        <v>44562doubsdentists</v>
      </c>
      <c r="E3195" s="3">
        <v>924.0</v>
      </c>
    </row>
    <row r="3196">
      <c r="A3196" s="38">
        <v>44562.0</v>
      </c>
      <c r="B3196" s="3" t="s">
        <v>56</v>
      </c>
      <c r="C3196" s="3" t="s">
        <v>151</v>
      </c>
      <c r="D3196" s="62" t="str">
        <f t="shared" si="1"/>
        <v>44562saone-et-loiredermatologists</v>
      </c>
      <c r="E3196" s="3">
        <v>3881.0</v>
      </c>
    </row>
    <row r="3197">
      <c r="A3197" s="38">
        <v>44562.0</v>
      </c>
      <c r="B3197" s="3" t="s">
        <v>77</v>
      </c>
      <c r="C3197" s="3" t="s">
        <v>185</v>
      </c>
      <c r="D3197" s="62" t="str">
        <f t="shared" si="1"/>
        <v>44562loiretpodologists</v>
      </c>
      <c r="E3197" s="3">
        <v>926.0</v>
      </c>
    </row>
    <row r="3198">
      <c r="A3198" s="38">
        <v>44562.0</v>
      </c>
      <c r="B3198" s="3" t="s">
        <v>58</v>
      </c>
      <c r="C3198" s="3" t="s">
        <v>144</v>
      </c>
      <c r="D3198" s="62" t="str">
        <f t="shared" si="1"/>
        <v>44562cotes-d'armormidwives</v>
      </c>
      <c r="E3198" s="3">
        <v>760.0</v>
      </c>
    </row>
    <row r="3199">
      <c r="A3199" s="38">
        <v>44927.0</v>
      </c>
      <c r="B3199" s="3" t="s">
        <v>66</v>
      </c>
      <c r="C3199" s="3" t="s">
        <v>143</v>
      </c>
      <c r="D3199" s="62" t="str">
        <f t="shared" si="1"/>
        <v>44927pyrenees-atlantiquesspeech_pathologists</v>
      </c>
      <c r="E3199" s="3">
        <v>141.0</v>
      </c>
    </row>
    <row r="3200">
      <c r="A3200" s="38">
        <v>44562.0</v>
      </c>
      <c r="B3200" s="3" t="s">
        <v>61</v>
      </c>
      <c r="C3200" s="3" t="s">
        <v>143</v>
      </c>
      <c r="D3200" s="62" t="str">
        <f t="shared" si="1"/>
        <v>44562pyrenees-atlantiquespsychiatrists</v>
      </c>
      <c r="E3200" s="3">
        <v>166.0</v>
      </c>
    </row>
    <row r="3201">
      <c r="A3201" s="38">
        <v>44197.0</v>
      </c>
      <c r="B3201" s="3" t="s">
        <v>68</v>
      </c>
      <c r="C3201" s="3" t="s">
        <v>142</v>
      </c>
      <c r="D3201" s="62" t="str">
        <f t="shared" si="1"/>
        <v>44197haute-saoneother_specialists</v>
      </c>
      <c r="E3201" s="3">
        <v>474.0</v>
      </c>
    </row>
    <row r="3202">
      <c r="A3202" s="38">
        <v>44927.0</v>
      </c>
      <c r="B3202" s="3" t="s">
        <v>57</v>
      </c>
      <c r="C3202" s="3" t="s">
        <v>159</v>
      </c>
      <c r="D3202" s="62" t="str">
        <f t="shared" si="1"/>
        <v>44927eure-et-loirgps</v>
      </c>
      <c r="E3202" s="3">
        <v>1860.0</v>
      </c>
    </row>
    <row r="3203">
      <c r="A3203" s="38">
        <v>44562.0</v>
      </c>
      <c r="B3203" s="3" t="s">
        <v>65</v>
      </c>
      <c r="C3203" s="3" t="s">
        <v>127</v>
      </c>
      <c r="D3203" s="62" t="str">
        <f t="shared" si="1"/>
        <v>44562seine-maritimeanesthetists</v>
      </c>
      <c r="E3203" s="3">
        <v>360.0</v>
      </c>
    </row>
    <row r="3204">
      <c r="A3204" s="38">
        <v>44927.0</v>
      </c>
      <c r="B3204" s="3" t="s">
        <v>78</v>
      </c>
      <c r="C3204" s="3" t="s">
        <v>203</v>
      </c>
      <c r="D3204" s="62" t="str">
        <f t="shared" si="1"/>
        <v>44927nordplastic_surgeons</v>
      </c>
      <c r="E3204" s="3">
        <v>972.0</v>
      </c>
    </row>
    <row r="3205">
      <c r="A3205" s="38">
        <v>44927.0</v>
      </c>
      <c r="B3205" s="3" t="s">
        <v>68</v>
      </c>
      <c r="C3205" s="3" t="s">
        <v>139</v>
      </c>
      <c r="D3205" s="62" t="str">
        <f t="shared" si="1"/>
        <v>44927mayenneother_specialists</v>
      </c>
      <c r="E3205" s="3">
        <v>1191.0</v>
      </c>
    </row>
    <row r="3206">
      <c r="A3206" s="38">
        <v>44562.0</v>
      </c>
      <c r="B3206" s="3" t="s">
        <v>61</v>
      </c>
      <c r="C3206" s="3" t="s">
        <v>146</v>
      </c>
      <c r="D3206" s="62" t="str">
        <f t="shared" si="1"/>
        <v>44562tarnpsychiatrists</v>
      </c>
      <c r="E3206" s="3">
        <v>574.0</v>
      </c>
    </row>
    <row r="3207">
      <c r="A3207" s="38">
        <v>44927.0</v>
      </c>
      <c r="B3207" s="3" t="s">
        <v>75</v>
      </c>
      <c r="C3207" s="3" t="s">
        <v>165</v>
      </c>
      <c r="D3207" s="62" t="str">
        <f t="shared" si="1"/>
        <v>44927ardecheosteopaths</v>
      </c>
      <c r="E3207" s="3">
        <v>597.0</v>
      </c>
    </row>
    <row r="3208">
      <c r="A3208" s="38">
        <v>44927.0</v>
      </c>
      <c r="B3208" s="3" t="s">
        <v>54</v>
      </c>
      <c r="C3208" s="3" t="s">
        <v>175</v>
      </c>
      <c r="D3208" s="62" t="str">
        <f t="shared" si="1"/>
        <v>44927hautes-pyreneesdentists</v>
      </c>
      <c r="E3208" s="3">
        <v>931.0</v>
      </c>
    </row>
    <row r="3209">
      <c r="A3209" s="38">
        <v>44562.0</v>
      </c>
      <c r="B3209" s="3" t="s">
        <v>56</v>
      </c>
      <c r="C3209" s="3" t="s">
        <v>162</v>
      </c>
      <c r="D3209" s="62" t="str">
        <f t="shared" si="1"/>
        <v>44562finisteredermatologists</v>
      </c>
      <c r="E3209" s="3">
        <v>1889.0</v>
      </c>
    </row>
    <row r="3210">
      <c r="A3210" s="38">
        <v>44562.0</v>
      </c>
      <c r="B3210" s="3" t="s">
        <v>67</v>
      </c>
      <c r="C3210" s="3" t="s">
        <v>113</v>
      </c>
      <c r="D3210" s="62" t="str">
        <f t="shared" si="1"/>
        <v>44562sartheother_surgeons</v>
      </c>
      <c r="E3210" s="3">
        <v>871.0</v>
      </c>
    </row>
    <row r="3211">
      <c r="A3211" s="38">
        <v>44562.0</v>
      </c>
      <c r="B3211" s="3" t="s">
        <v>67</v>
      </c>
      <c r="C3211" s="3" t="s">
        <v>132</v>
      </c>
      <c r="D3211" s="62" t="str">
        <f t="shared" si="1"/>
        <v>44562sommeother_surgeons</v>
      </c>
      <c r="E3211" s="3">
        <v>927.0</v>
      </c>
    </row>
    <row r="3212">
      <c r="A3212" s="38">
        <v>44562.0</v>
      </c>
      <c r="B3212" s="3" t="s">
        <v>76</v>
      </c>
      <c r="C3212" s="3" t="s">
        <v>195</v>
      </c>
      <c r="D3212" s="62" t="str">
        <f t="shared" si="1"/>
        <v>44562hautes-alpesurologists</v>
      </c>
      <c r="E3212" s="3">
        <v>569.0</v>
      </c>
    </row>
    <row r="3213">
      <c r="A3213" s="38">
        <v>44197.0</v>
      </c>
      <c r="B3213" s="3" t="s">
        <v>67</v>
      </c>
      <c r="C3213" s="3" t="s">
        <v>161</v>
      </c>
      <c r="D3213" s="62" t="str">
        <f t="shared" si="1"/>
        <v>44197aubeother_surgeons</v>
      </c>
      <c r="E3213" s="3">
        <v>844.0</v>
      </c>
    </row>
    <row r="3214">
      <c r="A3214" s="38">
        <v>44927.0</v>
      </c>
      <c r="B3214" s="3" t="s">
        <v>54</v>
      </c>
      <c r="C3214" s="3" t="s">
        <v>193</v>
      </c>
      <c r="D3214" s="62" t="str">
        <f t="shared" si="1"/>
        <v>44927maine-et-loiredentists</v>
      </c>
      <c r="E3214" s="3">
        <v>923.0</v>
      </c>
    </row>
    <row r="3215">
      <c r="A3215" s="38">
        <v>44197.0</v>
      </c>
      <c r="B3215" s="3" t="s">
        <v>74</v>
      </c>
      <c r="C3215" s="3" t="s">
        <v>149</v>
      </c>
      <c r="D3215" s="62" t="str">
        <f t="shared" si="1"/>
        <v>44197ainpsychologists</v>
      </c>
      <c r="E3215" s="3">
        <v>153.0</v>
      </c>
    </row>
    <row r="3216">
      <c r="A3216" s="38">
        <v>44927.0</v>
      </c>
      <c r="B3216" s="3" t="s">
        <v>52</v>
      </c>
      <c r="C3216" s="3" t="s">
        <v>131</v>
      </c>
      <c r="D3216" s="62" t="str">
        <f t="shared" si="1"/>
        <v>44927correzephysiotherapists</v>
      </c>
      <c r="E3216" s="3">
        <v>80.0</v>
      </c>
    </row>
    <row r="3217">
      <c r="A3217" s="38">
        <v>44197.0</v>
      </c>
      <c r="B3217" s="3" t="s">
        <v>61</v>
      </c>
      <c r="C3217" s="3" t="s">
        <v>143</v>
      </c>
      <c r="D3217" s="62" t="str">
        <f t="shared" si="1"/>
        <v>44197pyrenees-atlantiquespsychiatrists</v>
      </c>
      <c r="E3217" s="3">
        <v>415.0</v>
      </c>
    </row>
    <row r="3218">
      <c r="A3218" s="38">
        <v>44197.0</v>
      </c>
      <c r="B3218" s="3" t="s">
        <v>52</v>
      </c>
      <c r="C3218" s="3" t="s">
        <v>129</v>
      </c>
      <c r="D3218" s="62" t="str">
        <f t="shared" si="1"/>
        <v>44197aisnephysiotherapists</v>
      </c>
      <c r="E3218" s="3">
        <v>284.0</v>
      </c>
    </row>
    <row r="3219">
      <c r="A3219" s="38">
        <v>44197.0</v>
      </c>
      <c r="B3219" s="3" t="s">
        <v>70</v>
      </c>
      <c r="C3219" s="3" t="s">
        <v>198</v>
      </c>
      <c r="D3219" s="62" t="str">
        <f t="shared" si="1"/>
        <v>44197vendeenurses</v>
      </c>
      <c r="E3219" s="3">
        <v>370.0</v>
      </c>
    </row>
    <row r="3220">
      <c r="A3220" s="38">
        <v>44562.0</v>
      </c>
      <c r="B3220" s="3" t="s">
        <v>62</v>
      </c>
      <c r="C3220" s="3" t="s">
        <v>130</v>
      </c>
      <c r="D3220" s="62" t="str">
        <f t="shared" si="1"/>
        <v>44562tarn-et-garonneother_non_medical_hcps</v>
      </c>
      <c r="E3220" s="3">
        <v>254.0</v>
      </c>
    </row>
    <row r="3221">
      <c r="A3221" s="38">
        <v>44927.0</v>
      </c>
      <c r="B3221" s="3" t="s">
        <v>76</v>
      </c>
      <c r="C3221" s="3" t="s">
        <v>128</v>
      </c>
      <c r="D3221" s="62" t="str">
        <f t="shared" si="1"/>
        <v>44927indre-et-loireurologists</v>
      </c>
      <c r="E3221" s="3">
        <v>1108.0</v>
      </c>
    </row>
    <row r="3222">
      <c r="A3222" s="38">
        <v>44197.0</v>
      </c>
      <c r="B3222" s="3" t="s">
        <v>68</v>
      </c>
      <c r="C3222" s="3" t="s">
        <v>201</v>
      </c>
      <c r="D3222" s="62" t="str">
        <f t="shared" si="1"/>
        <v>44197eureother_specialists</v>
      </c>
      <c r="E3222" s="3">
        <v>277.0</v>
      </c>
    </row>
    <row r="3223">
      <c r="A3223" s="38">
        <v>44562.0</v>
      </c>
      <c r="B3223" s="3" t="s">
        <v>58</v>
      </c>
      <c r="C3223" s="3" t="s">
        <v>195</v>
      </c>
      <c r="D3223" s="62" t="str">
        <f t="shared" si="1"/>
        <v>44562hautes-alpesmidwives</v>
      </c>
      <c r="E3223" s="3">
        <v>537.0</v>
      </c>
    </row>
    <row r="3224">
      <c r="A3224" s="38">
        <v>44562.0</v>
      </c>
      <c r="B3224" s="3" t="s">
        <v>55</v>
      </c>
      <c r="C3224" s="3" t="s">
        <v>120</v>
      </c>
      <c r="D3224" s="62" t="str">
        <f t="shared" si="1"/>
        <v>44562loireophthalmologists</v>
      </c>
      <c r="E3224" s="3">
        <v>5296.0</v>
      </c>
    </row>
    <row r="3225">
      <c r="A3225" s="38">
        <v>44562.0</v>
      </c>
      <c r="B3225" s="3" t="s">
        <v>69</v>
      </c>
      <c r="C3225" s="3" t="s">
        <v>174</v>
      </c>
      <c r="D3225" s="62" t="str">
        <f t="shared" si="1"/>
        <v>44562haute-marneent</v>
      </c>
      <c r="E3225" s="3">
        <v>5209.0</v>
      </c>
    </row>
    <row r="3226">
      <c r="A3226" s="38">
        <v>44197.0</v>
      </c>
      <c r="B3226" s="3" t="s">
        <v>67</v>
      </c>
      <c r="C3226" s="3" t="s">
        <v>168</v>
      </c>
      <c r="D3226" s="62" t="str">
        <f t="shared" si="1"/>
        <v>44197pyrenees-orientalesother_surgeons</v>
      </c>
      <c r="E3226" s="3">
        <v>1180.0</v>
      </c>
    </row>
    <row r="3227">
      <c r="A3227" s="38">
        <v>44197.0</v>
      </c>
      <c r="B3227" s="3" t="s">
        <v>57</v>
      </c>
      <c r="C3227" s="3" t="s">
        <v>174</v>
      </c>
      <c r="D3227" s="62" t="str">
        <f t="shared" si="1"/>
        <v>44197haute-marnegps</v>
      </c>
      <c r="E3227" s="3">
        <v>1530.0</v>
      </c>
    </row>
    <row r="3228">
      <c r="A3228" s="38">
        <v>44927.0</v>
      </c>
      <c r="B3228" s="3" t="s">
        <v>60</v>
      </c>
      <c r="C3228" s="3" t="s">
        <v>207</v>
      </c>
      <c r="D3228" s="62" t="str">
        <f t="shared" si="1"/>
        <v>44927corse-du-sudpediatricians</v>
      </c>
      <c r="E3228" s="3">
        <v>359.0</v>
      </c>
    </row>
    <row r="3229">
      <c r="A3229" s="38">
        <v>44927.0</v>
      </c>
      <c r="B3229" s="3" t="s">
        <v>54</v>
      </c>
      <c r="C3229" s="3" t="s">
        <v>202</v>
      </c>
      <c r="D3229" s="62" t="str">
        <f t="shared" si="1"/>
        <v>44927martiniquedentists</v>
      </c>
      <c r="E3229" s="3">
        <v>776.0</v>
      </c>
    </row>
    <row r="3230">
      <c r="A3230" s="38">
        <v>44927.0</v>
      </c>
      <c r="B3230" s="3" t="s">
        <v>66</v>
      </c>
      <c r="C3230" s="3" t="s">
        <v>136</v>
      </c>
      <c r="D3230" s="62" t="str">
        <f t="shared" si="1"/>
        <v>44927puy-de-domespeech_pathologists</v>
      </c>
      <c r="E3230" s="3">
        <v>427.0</v>
      </c>
    </row>
    <row r="3231">
      <c r="A3231" s="38">
        <v>44562.0</v>
      </c>
      <c r="B3231" s="3" t="s">
        <v>61</v>
      </c>
      <c r="C3231" s="3" t="s">
        <v>129</v>
      </c>
      <c r="D3231" s="62" t="str">
        <f t="shared" si="1"/>
        <v>44562aisnepsychiatrists</v>
      </c>
      <c r="E3231" s="3">
        <v>254.0</v>
      </c>
    </row>
    <row r="3232">
      <c r="A3232" s="38">
        <v>44927.0</v>
      </c>
      <c r="B3232" s="3" t="s">
        <v>56</v>
      </c>
      <c r="C3232" s="3" t="s">
        <v>189</v>
      </c>
      <c r="D3232" s="62" t="str">
        <f t="shared" si="1"/>
        <v>44927deux-sevresdermatologists</v>
      </c>
      <c r="E3232" s="3">
        <v>2961.0</v>
      </c>
    </row>
    <row r="3233">
      <c r="A3233" s="38">
        <v>44927.0</v>
      </c>
      <c r="B3233" s="3" t="s">
        <v>53</v>
      </c>
      <c r="C3233" s="3" t="s">
        <v>209</v>
      </c>
      <c r="D3233" s="62" t="str">
        <f t="shared" si="1"/>
        <v>44927indrecardiologists</v>
      </c>
      <c r="E3233" s="3">
        <v>2964.0</v>
      </c>
    </row>
    <row r="3234">
      <c r="A3234" s="38">
        <v>44197.0</v>
      </c>
      <c r="B3234" s="3" t="s">
        <v>61</v>
      </c>
      <c r="C3234" s="3" t="s">
        <v>131</v>
      </c>
      <c r="D3234" s="62" t="str">
        <f t="shared" si="1"/>
        <v>44197correzepsychiatrists</v>
      </c>
      <c r="E3234" s="3">
        <v>225.0</v>
      </c>
    </row>
    <row r="3235">
      <c r="A3235" s="38">
        <v>44197.0</v>
      </c>
      <c r="B3235" s="3" t="s">
        <v>62</v>
      </c>
      <c r="C3235" s="3" t="s">
        <v>133</v>
      </c>
      <c r="D3235" s="62" t="str">
        <f t="shared" si="1"/>
        <v>44197haute-loireother_non_medical_hcps</v>
      </c>
      <c r="E3235" s="3">
        <v>458.0</v>
      </c>
    </row>
    <row r="3236">
      <c r="A3236" s="38">
        <v>44562.0</v>
      </c>
      <c r="B3236" s="3" t="s">
        <v>53</v>
      </c>
      <c r="C3236" s="3" t="s">
        <v>161</v>
      </c>
      <c r="D3236" s="62" t="str">
        <f t="shared" si="1"/>
        <v>44562aubecardiologists</v>
      </c>
      <c r="E3236" s="3">
        <v>1448.0</v>
      </c>
    </row>
    <row r="3237">
      <c r="A3237" s="38">
        <v>44197.0</v>
      </c>
      <c r="B3237" s="3" t="s">
        <v>67</v>
      </c>
      <c r="C3237" s="3" t="s">
        <v>141</v>
      </c>
      <c r="D3237" s="62" t="str">
        <f t="shared" si="1"/>
        <v>44197morbihanother_surgeons</v>
      </c>
      <c r="E3237" s="3">
        <v>731.0</v>
      </c>
    </row>
    <row r="3238">
      <c r="A3238" s="38">
        <v>44927.0</v>
      </c>
      <c r="B3238" s="3" t="s">
        <v>70</v>
      </c>
      <c r="C3238" s="3" t="s">
        <v>130</v>
      </c>
      <c r="D3238" s="62" t="str">
        <f t="shared" si="1"/>
        <v>44927tarn-et-garonnenurses</v>
      </c>
      <c r="E3238" s="3">
        <v>198.0</v>
      </c>
    </row>
    <row r="3239">
      <c r="A3239" s="38">
        <v>44927.0</v>
      </c>
      <c r="B3239" s="3" t="s">
        <v>60</v>
      </c>
      <c r="C3239" s="3" t="s">
        <v>113</v>
      </c>
      <c r="D3239" s="62" t="str">
        <f t="shared" si="1"/>
        <v>44927sarthepediatricians</v>
      </c>
      <c r="E3239" s="3">
        <v>3521.0</v>
      </c>
    </row>
    <row r="3240">
      <c r="A3240" s="38">
        <v>44197.0</v>
      </c>
      <c r="B3240" s="3" t="s">
        <v>78</v>
      </c>
      <c r="C3240" s="3" t="s">
        <v>192</v>
      </c>
      <c r="D3240" s="62" t="str">
        <f t="shared" si="1"/>
        <v>44197dromeplastic_surgeons</v>
      </c>
      <c r="E3240" s="3">
        <v>1385.0</v>
      </c>
    </row>
    <row r="3241">
      <c r="A3241" s="38">
        <v>44927.0</v>
      </c>
      <c r="B3241" s="3" t="s">
        <v>76</v>
      </c>
      <c r="C3241" s="3" t="s">
        <v>152</v>
      </c>
      <c r="D3241" s="62" t="str">
        <f t="shared" si="1"/>
        <v>44927lot-et-garonneurologists</v>
      </c>
      <c r="E3241" s="3">
        <v>2128.0</v>
      </c>
    </row>
    <row r="3242">
      <c r="A3242" s="38">
        <v>44562.0</v>
      </c>
      <c r="B3242" s="3" t="s">
        <v>72</v>
      </c>
      <c r="C3242" s="3" t="s">
        <v>117</v>
      </c>
      <c r="D3242" s="62" t="str">
        <f t="shared" si="1"/>
        <v>44562essonneinternists</v>
      </c>
      <c r="E3242" s="3">
        <v>413.0</v>
      </c>
    </row>
    <row r="3243">
      <c r="A3243" s="38">
        <v>44197.0</v>
      </c>
      <c r="B3243" s="3" t="s">
        <v>56</v>
      </c>
      <c r="C3243" s="3" t="s">
        <v>210</v>
      </c>
      <c r="D3243" s="62" t="str">
        <f t="shared" si="1"/>
        <v>44197meusedermatologists</v>
      </c>
      <c r="E3243" s="3">
        <v>4236.0</v>
      </c>
    </row>
    <row r="3244">
      <c r="A3244" s="38">
        <v>44927.0</v>
      </c>
      <c r="B3244" s="3" t="s">
        <v>76</v>
      </c>
      <c r="C3244" s="3" t="s">
        <v>172</v>
      </c>
      <c r="D3244" s="62" t="str">
        <f t="shared" si="1"/>
        <v>44927nievreurologists</v>
      </c>
      <c r="E3244" s="3">
        <v>1183.0</v>
      </c>
    </row>
    <row r="3245">
      <c r="A3245" s="38">
        <v>44927.0</v>
      </c>
      <c r="B3245" s="3" t="s">
        <v>72</v>
      </c>
      <c r="C3245" s="3" t="s">
        <v>160</v>
      </c>
      <c r="D3245" s="62" t="str">
        <f t="shared" si="1"/>
        <v>44927vienneinternists</v>
      </c>
      <c r="E3245" s="3">
        <v>1243.0</v>
      </c>
    </row>
    <row r="3246">
      <c r="A3246" s="38">
        <v>44927.0</v>
      </c>
      <c r="B3246" s="3" t="s">
        <v>58</v>
      </c>
      <c r="C3246" s="3" t="s">
        <v>209</v>
      </c>
      <c r="D3246" s="62" t="str">
        <f t="shared" si="1"/>
        <v>44927indremidwives</v>
      </c>
      <c r="E3246" s="3">
        <v>840.0</v>
      </c>
    </row>
    <row r="3247">
      <c r="A3247" s="38">
        <v>44927.0</v>
      </c>
      <c r="B3247" s="3" t="s">
        <v>61</v>
      </c>
      <c r="C3247" s="3" t="s">
        <v>200</v>
      </c>
      <c r="D3247" s="62" t="str">
        <f t="shared" si="1"/>
        <v>44927allierpsychiatrists</v>
      </c>
      <c r="E3247" s="3">
        <v>1026.0</v>
      </c>
    </row>
    <row r="3248">
      <c r="A3248" s="38">
        <v>44197.0</v>
      </c>
      <c r="B3248" s="3" t="s">
        <v>74</v>
      </c>
      <c r="C3248" s="3" t="s">
        <v>209</v>
      </c>
      <c r="D3248" s="62" t="str">
        <f t="shared" si="1"/>
        <v>44197indrepsychologists</v>
      </c>
      <c r="E3248" s="3">
        <v>170.0</v>
      </c>
    </row>
    <row r="3249">
      <c r="A3249" s="38">
        <v>44927.0</v>
      </c>
      <c r="B3249" s="3" t="s">
        <v>72</v>
      </c>
      <c r="C3249" s="3" t="s">
        <v>145</v>
      </c>
      <c r="D3249" s="62" t="str">
        <f t="shared" si="1"/>
        <v>44927pas-de-calaisinternists</v>
      </c>
      <c r="E3249" s="3">
        <v>320.0</v>
      </c>
    </row>
    <row r="3250">
      <c r="A3250" s="38">
        <v>44562.0</v>
      </c>
      <c r="B3250" s="3" t="s">
        <v>60</v>
      </c>
      <c r="C3250" s="3" t="s">
        <v>167</v>
      </c>
      <c r="D3250" s="62" t="str">
        <f t="shared" si="1"/>
        <v>44562lozerepediatricians</v>
      </c>
      <c r="E3250" s="3">
        <v>169.0</v>
      </c>
    </row>
    <row r="3251">
      <c r="A3251" s="38">
        <v>44927.0</v>
      </c>
      <c r="B3251" s="3" t="s">
        <v>65</v>
      </c>
      <c r="C3251" s="3" t="s">
        <v>139</v>
      </c>
      <c r="D3251" s="62" t="str">
        <f t="shared" si="1"/>
        <v>44927mayenneanesthetists</v>
      </c>
      <c r="E3251" s="3">
        <v>226.0</v>
      </c>
    </row>
    <row r="3252">
      <c r="A3252" s="38">
        <v>44197.0</v>
      </c>
      <c r="B3252" s="3" t="s">
        <v>72</v>
      </c>
      <c r="C3252" s="3" t="s">
        <v>124</v>
      </c>
      <c r="D3252" s="62" t="str">
        <f t="shared" si="1"/>
        <v>44197rhoneinternists</v>
      </c>
      <c r="E3252" s="3">
        <v>86.0</v>
      </c>
    </row>
    <row r="3253">
      <c r="A3253" s="38">
        <v>44927.0</v>
      </c>
      <c r="B3253" s="3" t="s">
        <v>78</v>
      </c>
      <c r="C3253" s="3" t="s">
        <v>158</v>
      </c>
      <c r="D3253" s="62" t="str">
        <f t="shared" si="1"/>
        <v>44927juraplastic_surgeons</v>
      </c>
      <c r="E3253" s="3">
        <v>190.0</v>
      </c>
    </row>
    <row r="3254">
      <c r="A3254" s="38">
        <v>44197.0</v>
      </c>
      <c r="B3254" s="3" t="s">
        <v>68</v>
      </c>
      <c r="C3254" s="3" t="s">
        <v>173</v>
      </c>
      <c r="D3254" s="62" t="str">
        <f t="shared" si="1"/>
        <v>44197creuseother_specialists</v>
      </c>
      <c r="E3254" s="3">
        <v>2350.0</v>
      </c>
    </row>
    <row r="3255">
      <c r="A3255" s="38">
        <v>44927.0</v>
      </c>
      <c r="B3255" s="3" t="s">
        <v>78</v>
      </c>
      <c r="C3255" s="3" t="s">
        <v>125</v>
      </c>
      <c r="D3255" s="62" t="str">
        <f t="shared" si="1"/>
        <v>44927marneplastic_surgeons</v>
      </c>
      <c r="E3255" s="3">
        <v>1152.0</v>
      </c>
    </row>
    <row r="3256">
      <c r="A3256" s="38">
        <v>44927.0</v>
      </c>
      <c r="B3256" s="3" t="s">
        <v>71</v>
      </c>
      <c r="C3256" s="3" t="s">
        <v>195</v>
      </c>
      <c r="D3256" s="62" t="str">
        <f t="shared" si="1"/>
        <v>44927hautes-alpesorthopedists_and_trauma_surgeons</v>
      </c>
      <c r="E3256" s="3">
        <v>1092.0</v>
      </c>
    </row>
    <row r="3257">
      <c r="A3257" s="38">
        <v>44197.0</v>
      </c>
      <c r="B3257" s="3" t="s">
        <v>52</v>
      </c>
      <c r="C3257" s="3" t="s">
        <v>208</v>
      </c>
      <c r="D3257" s="62" t="str">
        <f t="shared" si="1"/>
        <v>44197lotphysiotherapists</v>
      </c>
      <c r="E3257" s="3">
        <v>12.0</v>
      </c>
    </row>
    <row r="3258">
      <c r="A3258" s="38">
        <v>44197.0</v>
      </c>
      <c r="B3258" s="3" t="s">
        <v>61</v>
      </c>
      <c r="C3258" s="3" t="s">
        <v>146</v>
      </c>
      <c r="D3258" s="62" t="str">
        <f t="shared" si="1"/>
        <v>44197tarnpsychiatrists</v>
      </c>
      <c r="E3258" s="3">
        <v>642.0</v>
      </c>
    </row>
    <row r="3259">
      <c r="A3259" s="38">
        <v>44562.0</v>
      </c>
      <c r="B3259" s="3" t="s">
        <v>55</v>
      </c>
      <c r="C3259" s="3" t="s">
        <v>175</v>
      </c>
      <c r="D3259" s="62" t="str">
        <f t="shared" si="1"/>
        <v>44562hautes-pyreneesophthalmologists</v>
      </c>
      <c r="E3259" s="3">
        <v>3180.0</v>
      </c>
    </row>
    <row r="3260">
      <c r="A3260" s="38">
        <v>44197.0</v>
      </c>
      <c r="B3260" s="3" t="s">
        <v>53</v>
      </c>
      <c r="C3260" s="3" t="s">
        <v>154</v>
      </c>
      <c r="D3260" s="62" t="str">
        <f t="shared" si="1"/>
        <v>44197ariegecardiologists</v>
      </c>
      <c r="E3260" s="3">
        <v>1628.0</v>
      </c>
    </row>
    <row r="3261">
      <c r="A3261" s="38">
        <v>44197.0</v>
      </c>
      <c r="B3261" s="3" t="s">
        <v>52</v>
      </c>
      <c r="C3261" s="3" t="s">
        <v>177</v>
      </c>
      <c r="D3261" s="62" t="str">
        <f t="shared" si="1"/>
        <v>44197dordognephysiotherapists</v>
      </c>
      <c r="E3261" s="3">
        <v>1086.0</v>
      </c>
    </row>
    <row r="3262">
      <c r="A3262" s="38">
        <v>44197.0</v>
      </c>
      <c r="B3262" s="3" t="s">
        <v>54</v>
      </c>
      <c r="C3262" s="3" t="s">
        <v>124</v>
      </c>
      <c r="D3262" s="62" t="str">
        <f t="shared" si="1"/>
        <v>44197rhonedentists</v>
      </c>
      <c r="E3262" s="3">
        <v>871.0</v>
      </c>
    </row>
    <row r="3263">
      <c r="A3263" s="38">
        <v>44562.0</v>
      </c>
      <c r="B3263" s="3" t="s">
        <v>55</v>
      </c>
      <c r="C3263" s="3" t="s">
        <v>126</v>
      </c>
      <c r="D3263" s="62" t="str">
        <f t="shared" si="1"/>
        <v>44562bouches-du-rhoneophthalmologists</v>
      </c>
      <c r="E3263" s="3">
        <v>3095.0</v>
      </c>
    </row>
    <row r="3264">
      <c r="A3264" s="38">
        <v>44562.0</v>
      </c>
      <c r="B3264" s="3" t="s">
        <v>57</v>
      </c>
      <c r="C3264" s="3" t="s">
        <v>186</v>
      </c>
      <c r="D3264" s="62" t="str">
        <f t="shared" si="1"/>
        <v>44562heraultgps</v>
      </c>
      <c r="E3264" s="3">
        <v>1769.0</v>
      </c>
    </row>
    <row r="3265">
      <c r="A3265" s="38">
        <v>44562.0</v>
      </c>
      <c r="B3265" s="3" t="s">
        <v>55</v>
      </c>
      <c r="C3265" s="3" t="s">
        <v>121</v>
      </c>
      <c r="D3265" s="62" t="str">
        <f t="shared" si="1"/>
        <v>44562doubsophthalmologists</v>
      </c>
      <c r="E3265" s="3">
        <v>5011.0</v>
      </c>
    </row>
    <row r="3266">
      <c r="A3266" s="38">
        <v>44562.0</v>
      </c>
      <c r="B3266" s="3" t="s">
        <v>68</v>
      </c>
      <c r="C3266" s="3" t="s">
        <v>181</v>
      </c>
      <c r="D3266" s="62" t="str">
        <f t="shared" si="1"/>
        <v>44562oiseother_specialists</v>
      </c>
      <c r="E3266" s="3">
        <v>1140.0</v>
      </c>
    </row>
    <row r="3267">
      <c r="A3267" s="38">
        <v>44197.0</v>
      </c>
      <c r="B3267" s="3" t="s">
        <v>53</v>
      </c>
      <c r="C3267" s="3" t="s">
        <v>179</v>
      </c>
      <c r="D3267" s="62" t="str">
        <f t="shared" si="1"/>
        <v>44197gardcardiologists</v>
      </c>
      <c r="E3267" s="3">
        <v>1877.0</v>
      </c>
    </row>
    <row r="3268">
      <c r="A3268" s="38">
        <v>44562.0</v>
      </c>
      <c r="B3268" s="3" t="s">
        <v>75</v>
      </c>
      <c r="C3268" s="3" t="s">
        <v>189</v>
      </c>
      <c r="D3268" s="62" t="str">
        <f t="shared" si="1"/>
        <v>44562deux-sevresosteopaths</v>
      </c>
      <c r="E3268" s="3">
        <v>939.0</v>
      </c>
    </row>
    <row r="3269">
      <c r="A3269" s="38">
        <v>44927.0</v>
      </c>
      <c r="B3269" s="3" t="s">
        <v>53</v>
      </c>
      <c r="C3269" s="3" t="s">
        <v>138</v>
      </c>
      <c r="D3269" s="62" t="str">
        <f t="shared" si="1"/>
        <v>44927meurthe-et-mosellecardiologists</v>
      </c>
      <c r="E3269" s="3">
        <v>1596.0</v>
      </c>
    </row>
    <row r="3270">
      <c r="A3270" s="38">
        <v>44927.0</v>
      </c>
      <c r="B3270" s="3" t="s">
        <v>54</v>
      </c>
      <c r="C3270" s="3" t="s">
        <v>183</v>
      </c>
      <c r="D3270" s="62" t="str">
        <f t="shared" si="1"/>
        <v>44927alpes-maritimesdentists</v>
      </c>
      <c r="E3270" s="3">
        <v>711.0</v>
      </c>
    </row>
    <row r="3271">
      <c r="A3271" s="38">
        <v>44562.0</v>
      </c>
      <c r="B3271" s="3" t="s">
        <v>59</v>
      </c>
      <c r="C3271" s="3" t="s">
        <v>184</v>
      </c>
      <c r="D3271" s="62" t="str">
        <f t="shared" si="1"/>
        <v>44562hauts-de-seinegynaecologists</v>
      </c>
      <c r="E3271" s="3">
        <v>947.0</v>
      </c>
    </row>
    <row r="3272">
      <c r="A3272" s="38">
        <v>44562.0</v>
      </c>
      <c r="B3272" s="3" t="s">
        <v>69</v>
      </c>
      <c r="C3272" s="3" t="s">
        <v>162</v>
      </c>
      <c r="D3272" s="62" t="str">
        <f t="shared" si="1"/>
        <v>44562finistereent</v>
      </c>
      <c r="E3272" s="3">
        <v>1606.0</v>
      </c>
    </row>
    <row r="3273">
      <c r="A3273" s="38">
        <v>44197.0</v>
      </c>
      <c r="B3273" s="3" t="s">
        <v>71</v>
      </c>
      <c r="C3273" s="3" t="s">
        <v>187</v>
      </c>
      <c r="D3273" s="62" t="str">
        <f t="shared" si="1"/>
        <v>44197calvadosorthopedists_and_trauma_surgeons</v>
      </c>
      <c r="E3273" s="3">
        <v>1244.0</v>
      </c>
    </row>
    <row r="3274">
      <c r="A3274" s="38">
        <v>44562.0</v>
      </c>
      <c r="B3274" s="3" t="s">
        <v>53</v>
      </c>
      <c r="C3274" s="3" t="s">
        <v>111</v>
      </c>
      <c r="D3274" s="62" t="str">
        <f t="shared" si="1"/>
        <v>44562pariscardiologists</v>
      </c>
      <c r="E3274" s="3">
        <v>988.0</v>
      </c>
    </row>
    <row r="3275">
      <c r="A3275" s="38">
        <v>44927.0</v>
      </c>
      <c r="B3275" s="3" t="s">
        <v>56</v>
      </c>
      <c r="C3275" s="3" t="s">
        <v>188</v>
      </c>
      <c r="D3275" s="62" t="str">
        <f t="shared" si="1"/>
        <v>44927haute-garonnedermatologists</v>
      </c>
      <c r="E3275" s="3">
        <v>2384.0</v>
      </c>
    </row>
    <row r="3276">
      <c r="A3276" s="38">
        <v>44197.0</v>
      </c>
      <c r="B3276" s="3" t="s">
        <v>55</v>
      </c>
      <c r="C3276" s="3" t="s">
        <v>168</v>
      </c>
      <c r="D3276" s="62" t="str">
        <f t="shared" si="1"/>
        <v>44197pyrenees-orientalesophthalmologists</v>
      </c>
      <c r="E3276" s="3">
        <v>5779.0</v>
      </c>
    </row>
    <row r="3277">
      <c r="A3277" s="38">
        <v>44927.0</v>
      </c>
      <c r="B3277" s="3" t="s">
        <v>74</v>
      </c>
      <c r="C3277" s="3" t="s">
        <v>127</v>
      </c>
      <c r="D3277" s="62" t="str">
        <f t="shared" si="1"/>
        <v>44927seine-maritimepsychologists</v>
      </c>
      <c r="E3277" s="3">
        <v>199.0</v>
      </c>
    </row>
    <row r="3278">
      <c r="A3278" s="38">
        <v>44197.0</v>
      </c>
      <c r="B3278" s="3" t="s">
        <v>71</v>
      </c>
      <c r="C3278" s="3" t="s">
        <v>114</v>
      </c>
      <c r="D3278" s="62" t="str">
        <f t="shared" si="1"/>
        <v>44197bas-rhinorthopedists_and_trauma_surgeons</v>
      </c>
      <c r="E3278" s="3">
        <v>1234.0</v>
      </c>
    </row>
    <row r="3279">
      <c r="A3279" s="38">
        <v>44197.0</v>
      </c>
      <c r="B3279" s="3" t="s">
        <v>52</v>
      </c>
      <c r="C3279" s="3" t="s">
        <v>162</v>
      </c>
      <c r="D3279" s="62" t="str">
        <f t="shared" si="1"/>
        <v>44197finisterephysiotherapists</v>
      </c>
      <c r="E3279" s="3">
        <v>324.0</v>
      </c>
    </row>
    <row r="3280">
      <c r="A3280" s="38">
        <v>44927.0</v>
      </c>
      <c r="B3280" s="3" t="s">
        <v>55</v>
      </c>
      <c r="C3280" s="3" t="s">
        <v>114</v>
      </c>
      <c r="D3280" s="62" t="str">
        <f t="shared" si="1"/>
        <v>44927bas-rhinophthalmologists</v>
      </c>
      <c r="E3280" s="3">
        <v>4091.0</v>
      </c>
    </row>
    <row r="3281">
      <c r="A3281" s="38">
        <v>44562.0</v>
      </c>
      <c r="B3281" s="3" t="s">
        <v>69</v>
      </c>
      <c r="C3281" s="3" t="s">
        <v>186</v>
      </c>
      <c r="D3281" s="62" t="str">
        <f t="shared" si="1"/>
        <v>44562heraultent</v>
      </c>
      <c r="E3281" s="3">
        <v>2115.0</v>
      </c>
    </row>
    <row r="3282">
      <c r="A3282" s="38">
        <v>44927.0</v>
      </c>
      <c r="B3282" s="3" t="s">
        <v>56</v>
      </c>
      <c r="C3282" s="3" t="s">
        <v>117</v>
      </c>
      <c r="D3282" s="62" t="str">
        <f t="shared" si="1"/>
        <v>44927essonnedermatologists</v>
      </c>
      <c r="E3282" s="3">
        <v>2160.0</v>
      </c>
    </row>
    <row r="3283">
      <c r="A3283" s="38">
        <v>44927.0</v>
      </c>
      <c r="B3283" s="3" t="s">
        <v>56</v>
      </c>
      <c r="C3283" s="3" t="s">
        <v>153</v>
      </c>
      <c r="D3283" s="62" t="str">
        <f t="shared" si="1"/>
        <v>44927haut-rhindermatologists</v>
      </c>
      <c r="E3283" s="3">
        <v>2654.0</v>
      </c>
    </row>
    <row r="3284">
      <c r="A3284" s="38">
        <v>44562.0</v>
      </c>
      <c r="B3284" s="3" t="s">
        <v>71</v>
      </c>
      <c r="C3284" s="3" t="s">
        <v>114</v>
      </c>
      <c r="D3284" s="62" t="str">
        <f t="shared" si="1"/>
        <v>44562bas-rhinorthopedists_and_trauma_surgeons</v>
      </c>
      <c r="E3284" s="3">
        <v>1498.0</v>
      </c>
    </row>
    <row r="3285">
      <c r="A3285" s="38">
        <v>44197.0</v>
      </c>
      <c r="B3285" s="3" t="s">
        <v>75</v>
      </c>
      <c r="C3285" s="3" t="s">
        <v>126</v>
      </c>
      <c r="D3285" s="62" t="str">
        <f t="shared" si="1"/>
        <v>44197bouches-du-rhoneosteopaths</v>
      </c>
      <c r="E3285" s="3">
        <v>469.0</v>
      </c>
    </row>
    <row r="3286">
      <c r="A3286" s="38">
        <v>44927.0</v>
      </c>
      <c r="B3286" s="3" t="s">
        <v>75</v>
      </c>
      <c r="C3286" s="3" t="s">
        <v>199</v>
      </c>
      <c r="D3286" s="62" t="str">
        <f t="shared" si="1"/>
        <v>44927charenteosteopaths</v>
      </c>
      <c r="E3286" s="3">
        <v>777.0</v>
      </c>
    </row>
    <row r="3287">
      <c r="A3287" s="38">
        <v>44197.0</v>
      </c>
      <c r="B3287" s="3" t="s">
        <v>64</v>
      </c>
      <c r="C3287" s="3" t="s">
        <v>119</v>
      </c>
      <c r="D3287" s="62" t="str">
        <f t="shared" si="1"/>
        <v>44197seine-et-marneradiologists</v>
      </c>
      <c r="E3287" s="3">
        <v>2127.0</v>
      </c>
    </row>
    <row r="3288">
      <c r="A3288" s="38">
        <v>44197.0</v>
      </c>
      <c r="B3288" s="3" t="s">
        <v>55</v>
      </c>
      <c r="C3288" s="3" t="s">
        <v>187</v>
      </c>
      <c r="D3288" s="62" t="str">
        <f t="shared" si="1"/>
        <v>44197calvadosophthalmologists</v>
      </c>
      <c r="E3288" s="3">
        <v>2996.0</v>
      </c>
    </row>
    <row r="3289">
      <c r="A3289" s="38">
        <v>44197.0</v>
      </c>
      <c r="B3289" s="3" t="s">
        <v>52</v>
      </c>
      <c r="C3289" s="3" t="s">
        <v>183</v>
      </c>
      <c r="D3289" s="62" t="str">
        <f t="shared" si="1"/>
        <v>44197alpes-maritimesphysiotherapists</v>
      </c>
      <c r="E3289" s="3">
        <v>268.0</v>
      </c>
    </row>
    <row r="3290">
      <c r="A3290" s="38">
        <v>44562.0</v>
      </c>
      <c r="B3290" s="3" t="s">
        <v>62</v>
      </c>
      <c r="C3290" s="3" t="s">
        <v>192</v>
      </c>
      <c r="D3290" s="62" t="str">
        <f t="shared" si="1"/>
        <v>44562dromeother_non_medical_hcps</v>
      </c>
      <c r="E3290" s="3">
        <v>447.0</v>
      </c>
    </row>
    <row r="3291">
      <c r="A3291" s="38">
        <v>44562.0</v>
      </c>
      <c r="B3291" s="3" t="s">
        <v>75</v>
      </c>
      <c r="C3291" s="3" t="s">
        <v>187</v>
      </c>
      <c r="D3291" s="62" t="str">
        <f t="shared" si="1"/>
        <v>44562calvadososteopaths</v>
      </c>
      <c r="E3291" s="3">
        <v>814.0</v>
      </c>
    </row>
    <row r="3292">
      <c r="A3292" s="38">
        <v>44562.0</v>
      </c>
      <c r="B3292" s="3" t="s">
        <v>75</v>
      </c>
      <c r="C3292" s="3" t="s">
        <v>153</v>
      </c>
      <c r="D3292" s="62" t="str">
        <f t="shared" si="1"/>
        <v>44562haut-rhinosteopaths</v>
      </c>
      <c r="E3292" s="3">
        <v>706.0</v>
      </c>
    </row>
    <row r="3293">
      <c r="A3293" s="38">
        <v>44197.0</v>
      </c>
      <c r="B3293" s="3" t="s">
        <v>65</v>
      </c>
      <c r="C3293" s="3" t="s">
        <v>129</v>
      </c>
      <c r="D3293" s="62" t="str">
        <f t="shared" si="1"/>
        <v>44197aisneanesthetists</v>
      </c>
      <c r="E3293" s="3">
        <v>1141.0</v>
      </c>
    </row>
    <row r="3294">
      <c r="A3294" s="38">
        <v>44927.0</v>
      </c>
      <c r="B3294" s="3" t="s">
        <v>55</v>
      </c>
      <c r="C3294" s="3" t="s">
        <v>135</v>
      </c>
      <c r="D3294" s="62" t="str">
        <f t="shared" si="1"/>
        <v>44927haute-savoieophthalmologists</v>
      </c>
      <c r="E3294" s="3">
        <v>3979.0</v>
      </c>
    </row>
    <row r="3295">
      <c r="A3295" s="38">
        <v>44562.0</v>
      </c>
      <c r="B3295" s="3" t="s">
        <v>53</v>
      </c>
      <c r="C3295" s="3" t="s">
        <v>201</v>
      </c>
      <c r="D3295" s="62" t="str">
        <f t="shared" si="1"/>
        <v>44562eurecardiologists</v>
      </c>
      <c r="E3295" s="3">
        <v>500.0</v>
      </c>
    </row>
    <row r="3296">
      <c r="A3296" s="38">
        <v>44927.0</v>
      </c>
      <c r="B3296" s="3" t="s">
        <v>58</v>
      </c>
      <c r="C3296" s="3" t="s">
        <v>149</v>
      </c>
      <c r="D3296" s="62" t="str">
        <f t="shared" si="1"/>
        <v>44927ainmidwives</v>
      </c>
      <c r="E3296" s="3">
        <v>722.0</v>
      </c>
    </row>
    <row r="3297">
      <c r="A3297" s="38">
        <v>44927.0</v>
      </c>
      <c r="B3297" s="3" t="s">
        <v>62</v>
      </c>
      <c r="C3297" s="3" t="s">
        <v>194</v>
      </c>
      <c r="D3297" s="62" t="str">
        <f t="shared" si="1"/>
        <v>44927savoieother_non_medical_hcps</v>
      </c>
      <c r="E3297" s="3">
        <v>143.0</v>
      </c>
    </row>
    <row r="3298">
      <c r="A3298" s="38">
        <v>44197.0</v>
      </c>
      <c r="B3298" s="3" t="s">
        <v>76</v>
      </c>
      <c r="C3298" s="3" t="s">
        <v>142</v>
      </c>
      <c r="D3298" s="62" t="str">
        <f t="shared" si="1"/>
        <v>44197haute-saoneurologists</v>
      </c>
      <c r="E3298" s="3">
        <v>608.0</v>
      </c>
    </row>
    <row r="3299">
      <c r="A3299" s="38">
        <v>44927.0</v>
      </c>
      <c r="B3299" s="3" t="s">
        <v>67</v>
      </c>
      <c r="C3299" s="3" t="s">
        <v>134</v>
      </c>
      <c r="D3299" s="62" t="str">
        <f t="shared" si="1"/>
        <v>44927val-d'oiseother_surgeons</v>
      </c>
      <c r="E3299" s="3">
        <v>1033.0</v>
      </c>
    </row>
    <row r="3300">
      <c r="A3300" s="38">
        <v>44562.0</v>
      </c>
      <c r="B3300" s="3" t="s">
        <v>75</v>
      </c>
      <c r="C3300" s="3" t="s">
        <v>147</v>
      </c>
      <c r="D3300" s="62" t="str">
        <f t="shared" si="1"/>
        <v>44562landesosteopaths</v>
      </c>
      <c r="E3300" s="3">
        <v>535.0</v>
      </c>
    </row>
    <row r="3301">
      <c r="A3301" s="38">
        <v>44562.0</v>
      </c>
      <c r="B3301" s="3" t="s">
        <v>74</v>
      </c>
      <c r="C3301" s="3" t="s">
        <v>154</v>
      </c>
      <c r="D3301" s="62" t="str">
        <f t="shared" si="1"/>
        <v>44562ariegepsychologists</v>
      </c>
      <c r="E3301" s="3">
        <v>148.0</v>
      </c>
    </row>
    <row r="3302">
      <c r="A3302" s="38">
        <v>44562.0</v>
      </c>
      <c r="B3302" s="3" t="s">
        <v>69</v>
      </c>
      <c r="C3302" s="3" t="s">
        <v>178</v>
      </c>
      <c r="D3302" s="62" t="str">
        <f t="shared" si="1"/>
        <v>44562girondeent</v>
      </c>
      <c r="E3302" s="3">
        <v>2640.0</v>
      </c>
    </row>
    <row r="3303">
      <c r="A3303" s="38">
        <v>44927.0</v>
      </c>
      <c r="B3303" s="3" t="s">
        <v>62</v>
      </c>
      <c r="C3303" s="3" t="s">
        <v>170</v>
      </c>
      <c r="D3303" s="62" t="str">
        <f t="shared" si="1"/>
        <v>44927seine-saint-denisother_non_medical_hcps</v>
      </c>
      <c r="E3303" s="3">
        <v>204.0</v>
      </c>
    </row>
    <row r="3304">
      <c r="A3304" s="38">
        <v>44927.0</v>
      </c>
      <c r="B3304" s="3" t="s">
        <v>64</v>
      </c>
      <c r="C3304" s="3" t="s">
        <v>134</v>
      </c>
      <c r="D3304" s="62" t="str">
        <f t="shared" si="1"/>
        <v>44927val-d'oiseradiologists</v>
      </c>
      <c r="E3304" s="3">
        <v>4872.0</v>
      </c>
    </row>
    <row r="3305">
      <c r="A3305" s="38">
        <v>44197.0</v>
      </c>
      <c r="B3305" s="3" t="s">
        <v>58</v>
      </c>
      <c r="C3305" s="3" t="s">
        <v>130</v>
      </c>
      <c r="D3305" s="62" t="str">
        <f t="shared" si="1"/>
        <v>44197tarn-et-garonnemidwives</v>
      </c>
      <c r="E3305" s="3">
        <v>833.0</v>
      </c>
    </row>
    <row r="3306">
      <c r="A3306" s="38">
        <v>44927.0</v>
      </c>
      <c r="B3306" s="3" t="s">
        <v>56</v>
      </c>
      <c r="C3306" s="3" t="s">
        <v>125</v>
      </c>
      <c r="D3306" s="62" t="str">
        <f t="shared" si="1"/>
        <v>44927marnedermatologists</v>
      </c>
      <c r="E3306" s="3">
        <v>3290.0</v>
      </c>
    </row>
    <row r="3307">
      <c r="A3307" s="38">
        <v>44197.0</v>
      </c>
      <c r="B3307" s="3" t="s">
        <v>69</v>
      </c>
      <c r="C3307" s="3" t="s">
        <v>132</v>
      </c>
      <c r="D3307" s="62" t="str">
        <f t="shared" si="1"/>
        <v>44197sommeent</v>
      </c>
      <c r="E3307" s="3">
        <v>3387.0</v>
      </c>
    </row>
    <row r="3308">
      <c r="A3308" s="38">
        <v>44562.0</v>
      </c>
      <c r="B3308" s="3" t="s">
        <v>53</v>
      </c>
      <c r="C3308" s="3" t="s">
        <v>123</v>
      </c>
      <c r="D3308" s="62" t="str">
        <f t="shared" si="1"/>
        <v>44562val-de-marnecardiologists</v>
      </c>
      <c r="E3308" s="3">
        <v>1022.0</v>
      </c>
    </row>
    <row r="3309">
      <c r="A3309" s="38">
        <v>44197.0</v>
      </c>
      <c r="B3309" s="3" t="s">
        <v>75</v>
      </c>
      <c r="C3309" s="3" t="s">
        <v>153</v>
      </c>
      <c r="D3309" s="62" t="str">
        <f t="shared" si="1"/>
        <v>44197haut-rhinosteopaths</v>
      </c>
      <c r="E3309" s="3">
        <v>688.0</v>
      </c>
    </row>
    <row r="3310">
      <c r="A3310" s="38">
        <v>44927.0</v>
      </c>
      <c r="B3310" s="3" t="s">
        <v>68</v>
      </c>
      <c r="C3310" s="3" t="s">
        <v>159</v>
      </c>
      <c r="D3310" s="62" t="str">
        <f t="shared" si="1"/>
        <v>44927eure-et-loirother_specialists</v>
      </c>
      <c r="E3310" s="3">
        <v>689.0</v>
      </c>
    </row>
    <row r="3311">
      <c r="A3311" s="38">
        <v>44927.0</v>
      </c>
      <c r="B3311" s="3" t="s">
        <v>77</v>
      </c>
      <c r="C3311" s="3" t="s">
        <v>193</v>
      </c>
      <c r="D3311" s="62" t="str">
        <f t="shared" si="1"/>
        <v>44927maine-et-loirepodologists</v>
      </c>
      <c r="E3311" s="3">
        <v>952.0</v>
      </c>
    </row>
    <row r="3312">
      <c r="A3312" s="38">
        <v>44197.0</v>
      </c>
      <c r="B3312" s="3" t="s">
        <v>56</v>
      </c>
      <c r="C3312" s="3" t="s">
        <v>115</v>
      </c>
      <c r="D3312" s="62" t="str">
        <f t="shared" si="1"/>
        <v>44197loire-atlantiquedermatologists</v>
      </c>
      <c r="E3312" s="3">
        <v>1372.0</v>
      </c>
    </row>
    <row r="3313">
      <c r="A3313" s="38">
        <v>44197.0</v>
      </c>
      <c r="B3313" s="3" t="s">
        <v>52</v>
      </c>
      <c r="C3313" s="3" t="s">
        <v>151</v>
      </c>
      <c r="D3313" s="62" t="str">
        <f t="shared" si="1"/>
        <v>44197saone-et-loirephysiotherapists</v>
      </c>
      <c r="E3313" s="3">
        <v>306.0</v>
      </c>
    </row>
    <row r="3314">
      <c r="A3314" s="38">
        <v>44927.0</v>
      </c>
      <c r="B3314" s="3" t="s">
        <v>59</v>
      </c>
      <c r="C3314" s="3" t="s">
        <v>141</v>
      </c>
      <c r="D3314" s="62" t="str">
        <f t="shared" si="1"/>
        <v>44927morbihangynaecologists</v>
      </c>
      <c r="E3314" s="3">
        <v>970.0</v>
      </c>
    </row>
    <row r="3315">
      <c r="A3315" s="38">
        <v>44197.0</v>
      </c>
      <c r="B3315" s="3" t="s">
        <v>58</v>
      </c>
      <c r="C3315" s="3" t="s">
        <v>208</v>
      </c>
      <c r="D3315" s="62" t="str">
        <f t="shared" si="1"/>
        <v>44197lotmidwives</v>
      </c>
      <c r="E3315" s="3">
        <v>883.0</v>
      </c>
    </row>
    <row r="3316">
      <c r="A3316" s="38">
        <v>44197.0</v>
      </c>
      <c r="B3316" s="3" t="s">
        <v>61</v>
      </c>
      <c r="C3316" s="3" t="s">
        <v>148</v>
      </c>
      <c r="D3316" s="62" t="str">
        <f t="shared" si="1"/>
        <v>44197vauclusepsychiatrists</v>
      </c>
      <c r="E3316" s="3">
        <v>772.0</v>
      </c>
    </row>
    <row r="3317">
      <c r="A3317" s="38">
        <v>44927.0</v>
      </c>
      <c r="B3317" s="3" t="s">
        <v>78</v>
      </c>
      <c r="C3317" s="3" t="s">
        <v>178</v>
      </c>
      <c r="D3317" s="62" t="str">
        <f t="shared" si="1"/>
        <v>44927girondeplastic_surgeons</v>
      </c>
      <c r="E3317" s="3">
        <v>944.0</v>
      </c>
    </row>
    <row r="3318">
      <c r="A3318" s="38">
        <v>44562.0</v>
      </c>
      <c r="B3318" s="3" t="s">
        <v>77</v>
      </c>
      <c r="C3318" s="3" t="s">
        <v>121</v>
      </c>
      <c r="D3318" s="62" t="str">
        <f t="shared" si="1"/>
        <v>44562doubspodologists</v>
      </c>
      <c r="E3318" s="3">
        <v>944.0</v>
      </c>
    </row>
    <row r="3319">
      <c r="A3319" s="38">
        <v>44927.0</v>
      </c>
      <c r="B3319" s="3" t="s">
        <v>74</v>
      </c>
      <c r="C3319" s="3" t="s">
        <v>192</v>
      </c>
      <c r="D3319" s="62" t="str">
        <f t="shared" si="1"/>
        <v>44927dromepsychologists</v>
      </c>
      <c r="E3319" s="3">
        <v>165.0</v>
      </c>
    </row>
    <row r="3320">
      <c r="A3320" s="38">
        <v>44927.0</v>
      </c>
      <c r="B3320" s="3" t="s">
        <v>56</v>
      </c>
      <c r="C3320" s="3" t="s">
        <v>170</v>
      </c>
      <c r="D3320" s="62" t="str">
        <f t="shared" si="1"/>
        <v>44927seine-saint-denisdermatologists</v>
      </c>
      <c r="E3320" s="3">
        <v>1326.0</v>
      </c>
    </row>
    <row r="3321">
      <c r="A3321" s="38">
        <v>44197.0</v>
      </c>
      <c r="B3321" s="3" t="s">
        <v>53</v>
      </c>
      <c r="C3321" s="3" t="s">
        <v>193</v>
      </c>
      <c r="D3321" s="62" t="str">
        <f t="shared" si="1"/>
        <v>44197maine-et-loirecardiologists</v>
      </c>
      <c r="E3321" s="3">
        <v>735.0</v>
      </c>
    </row>
    <row r="3322">
      <c r="A3322" s="38">
        <v>44197.0</v>
      </c>
      <c r="B3322" s="3" t="s">
        <v>56</v>
      </c>
      <c r="C3322" s="3" t="s">
        <v>127</v>
      </c>
      <c r="D3322" s="62" t="str">
        <f t="shared" si="1"/>
        <v>44197seine-maritimedermatologists</v>
      </c>
      <c r="E3322" s="3">
        <v>1451.0</v>
      </c>
    </row>
    <row r="3323">
      <c r="A3323" s="38">
        <v>44927.0</v>
      </c>
      <c r="B3323" s="3" t="s">
        <v>61</v>
      </c>
      <c r="C3323" s="3" t="s">
        <v>209</v>
      </c>
      <c r="D3323" s="62" t="str">
        <f t="shared" si="1"/>
        <v>44927indrepsychiatrists</v>
      </c>
      <c r="E3323" s="3">
        <v>73.0</v>
      </c>
    </row>
    <row r="3324">
      <c r="A3324" s="38">
        <v>44927.0</v>
      </c>
      <c r="B3324" s="3" t="s">
        <v>77</v>
      </c>
      <c r="C3324" s="3" t="s">
        <v>175</v>
      </c>
      <c r="D3324" s="62" t="str">
        <f t="shared" si="1"/>
        <v>44927hautes-pyreneespodologists</v>
      </c>
      <c r="E3324" s="3">
        <v>874.0</v>
      </c>
    </row>
    <row r="3325">
      <c r="A3325" s="38">
        <v>44927.0</v>
      </c>
      <c r="B3325" s="3" t="s">
        <v>64</v>
      </c>
      <c r="C3325" s="3" t="s">
        <v>127</v>
      </c>
      <c r="D3325" s="62" t="str">
        <f t="shared" si="1"/>
        <v>44927seine-maritimeradiologists</v>
      </c>
      <c r="E3325" s="3">
        <v>2432.0</v>
      </c>
    </row>
    <row r="3326">
      <c r="A3326" s="38">
        <v>44197.0</v>
      </c>
      <c r="B3326" s="3" t="s">
        <v>77</v>
      </c>
      <c r="C3326" s="3" t="s">
        <v>121</v>
      </c>
      <c r="D3326" s="62" t="str">
        <f t="shared" si="1"/>
        <v>44197doubspodologists</v>
      </c>
      <c r="E3326" s="3">
        <v>814.0</v>
      </c>
    </row>
    <row r="3327">
      <c r="A3327" s="38">
        <v>44197.0</v>
      </c>
      <c r="B3327" s="3" t="s">
        <v>55</v>
      </c>
      <c r="C3327" s="3" t="s">
        <v>136</v>
      </c>
      <c r="D3327" s="62" t="str">
        <f t="shared" si="1"/>
        <v>44197puy-de-domeophthalmologists</v>
      </c>
      <c r="E3327" s="3">
        <v>6892.0</v>
      </c>
    </row>
    <row r="3328">
      <c r="A3328" s="38">
        <v>44197.0</v>
      </c>
      <c r="B3328" s="3" t="s">
        <v>64</v>
      </c>
      <c r="C3328" s="3" t="s">
        <v>181</v>
      </c>
      <c r="D3328" s="62" t="str">
        <f t="shared" si="1"/>
        <v>44197oiseradiologists</v>
      </c>
      <c r="E3328" s="3">
        <v>3768.0</v>
      </c>
    </row>
    <row r="3329">
      <c r="A3329" s="38">
        <v>44197.0</v>
      </c>
      <c r="B3329" s="3" t="s">
        <v>52</v>
      </c>
      <c r="C3329" s="3" t="s">
        <v>135</v>
      </c>
      <c r="D3329" s="62" t="str">
        <f t="shared" si="1"/>
        <v>44197haute-savoiephysiotherapists</v>
      </c>
      <c r="E3329" s="3">
        <v>244.0</v>
      </c>
    </row>
    <row r="3330">
      <c r="A3330" s="38">
        <v>44927.0</v>
      </c>
      <c r="B3330" s="3" t="s">
        <v>78</v>
      </c>
      <c r="C3330" s="3" t="s">
        <v>194</v>
      </c>
      <c r="D3330" s="62" t="str">
        <f t="shared" si="1"/>
        <v>44927savoieplastic_surgeons</v>
      </c>
      <c r="E3330" s="3">
        <v>452.0</v>
      </c>
    </row>
    <row r="3331">
      <c r="A3331" s="38">
        <v>44197.0</v>
      </c>
      <c r="B3331" s="3" t="s">
        <v>53</v>
      </c>
      <c r="C3331" s="3" t="s">
        <v>198</v>
      </c>
      <c r="D3331" s="62" t="str">
        <f t="shared" si="1"/>
        <v>44197vendeecardiologists</v>
      </c>
      <c r="E3331" s="3">
        <v>4012.0</v>
      </c>
    </row>
    <row r="3332">
      <c r="A3332" s="38">
        <v>44927.0</v>
      </c>
      <c r="B3332" s="3" t="s">
        <v>66</v>
      </c>
      <c r="C3332" s="3" t="s">
        <v>184</v>
      </c>
      <c r="D3332" s="62" t="str">
        <f t="shared" si="1"/>
        <v>44927hauts-de-seinespeech_pathologists</v>
      </c>
      <c r="E3332" s="3">
        <v>75.0</v>
      </c>
    </row>
    <row r="3333">
      <c r="A3333" s="38">
        <v>44562.0</v>
      </c>
      <c r="B3333" s="3" t="s">
        <v>64</v>
      </c>
      <c r="C3333" s="3" t="s">
        <v>196</v>
      </c>
      <c r="D3333" s="62" t="str">
        <f t="shared" si="1"/>
        <v>44562mancheradiologists</v>
      </c>
      <c r="E3333" s="3">
        <v>5008.0</v>
      </c>
    </row>
    <row r="3334">
      <c r="A3334" s="38">
        <v>44562.0</v>
      </c>
      <c r="B3334" s="3" t="s">
        <v>53</v>
      </c>
      <c r="C3334" s="3" t="s">
        <v>193</v>
      </c>
      <c r="D3334" s="62" t="str">
        <f t="shared" si="1"/>
        <v>44562maine-et-loirecardiologists</v>
      </c>
      <c r="E3334" s="3">
        <v>825.0</v>
      </c>
    </row>
    <row r="3335">
      <c r="A3335" s="38">
        <v>44562.0</v>
      </c>
      <c r="B3335" s="3" t="s">
        <v>55</v>
      </c>
      <c r="C3335" s="3" t="s">
        <v>210</v>
      </c>
      <c r="D3335" s="62" t="str">
        <f t="shared" si="1"/>
        <v>44562meuseophthalmologists</v>
      </c>
      <c r="E3335" s="3">
        <v>5393.0</v>
      </c>
    </row>
    <row r="3336">
      <c r="A3336" s="38">
        <v>44197.0</v>
      </c>
      <c r="B3336" s="3" t="s">
        <v>74</v>
      </c>
      <c r="C3336" s="3" t="s">
        <v>194</v>
      </c>
      <c r="D3336" s="62" t="str">
        <f t="shared" si="1"/>
        <v>44197savoiepsychologists</v>
      </c>
      <c r="E3336" s="3">
        <v>141.0</v>
      </c>
    </row>
    <row r="3337">
      <c r="A3337" s="38">
        <v>44562.0</v>
      </c>
      <c r="B3337" s="3" t="s">
        <v>78</v>
      </c>
      <c r="C3337" s="3" t="s">
        <v>138</v>
      </c>
      <c r="D3337" s="62" t="str">
        <f t="shared" si="1"/>
        <v>44562meurthe-et-moselleplastic_surgeons</v>
      </c>
      <c r="E3337" s="3">
        <v>1041.0</v>
      </c>
    </row>
    <row r="3338">
      <c r="A3338" s="38">
        <v>44562.0</v>
      </c>
      <c r="B3338" s="3" t="s">
        <v>61</v>
      </c>
      <c r="C3338" s="3" t="s">
        <v>144</v>
      </c>
      <c r="D3338" s="62" t="str">
        <f t="shared" si="1"/>
        <v>44562cotes-d'armorpsychiatrists</v>
      </c>
      <c r="E3338" s="3">
        <v>669.0</v>
      </c>
    </row>
    <row r="3339">
      <c r="A3339" s="38">
        <v>44562.0</v>
      </c>
      <c r="B3339" s="3" t="s">
        <v>62</v>
      </c>
      <c r="C3339" s="3" t="s">
        <v>116</v>
      </c>
      <c r="D3339" s="62" t="str">
        <f t="shared" si="1"/>
        <v>44562cherother_non_medical_hcps</v>
      </c>
      <c r="E3339" s="3">
        <v>211.0</v>
      </c>
    </row>
    <row r="3340">
      <c r="A3340" s="38">
        <v>44562.0</v>
      </c>
      <c r="B3340" s="3" t="s">
        <v>70</v>
      </c>
      <c r="C3340" s="3" t="s">
        <v>197</v>
      </c>
      <c r="D3340" s="62" t="str">
        <f t="shared" si="1"/>
        <v>44562vosgesnurses</v>
      </c>
      <c r="E3340" s="3">
        <v>596.0</v>
      </c>
    </row>
    <row r="3341">
      <c r="A3341" s="38">
        <v>44927.0</v>
      </c>
      <c r="B3341" s="3" t="s">
        <v>69</v>
      </c>
      <c r="C3341" s="3" t="s">
        <v>147</v>
      </c>
      <c r="D3341" s="62" t="str">
        <f t="shared" si="1"/>
        <v>44927landesent</v>
      </c>
      <c r="E3341" s="3">
        <v>2591.0</v>
      </c>
    </row>
    <row r="3342">
      <c r="A3342" s="38">
        <v>44197.0</v>
      </c>
      <c r="B3342" s="3" t="s">
        <v>77</v>
      </c>
      <c r="C3342" s="3" t="s">
        <v>163</v>
      </c>
      <c r="D3342" s="62" t="str">
        <f t="shared" si="1"/>
        <v>44197yonnepodologists</v>
      </c>
      <c r="E3342" s="3">
        <v>822.0</v>
      </c>
    </row>
    <row r="3343">
      <c r="A3343" s="38">
        <v>44197.0</v>
      </c>
      <c r="B3343" s="3" t="s">
        <v>76</v>
      </c>
      <c r="C3343" s="3" t="s">
        <v>140</v>
      </c>
      <c r="D3343" s="62" t="str">
        <f t="shared" si="1"/>
        <v>44197haute-corseurologists</v>
      </c>
      <c r="E3343" s="3">
        <v>2911.0</v>
      </c>
    </row>
    <row r="3344">
      <c r="A3344" s="38">
        <v>44562.0</v>
      </c>
      <c r="B3344" s="3" t="s">
        <v>59</v>
      </c>
      <c r="C3344" s="3" t="s">
        <v>163</v>
      </c>
      <c r="D3344" s="62" t="str">
        <f t="shared" si="1"/>
        <v>44562yonnegynaecologists</v>
      </c>
      <c r="E3344" s="3">
        <v>1983.0</v>
      </c>
    </row>
    <row r="3345">
      <c r="A3345" s="38">
        <v>44197.0</v>
      </c>
      <c r="B3345" s="3" t="s">
        <v>75</v>
      </c>
      <c r="C3345" s="3" t="s">
        <v>210</v>
      </c>
      <c r="D3345" s="62" t="str">
        <f t="shared" si="1"/>
        <v>44197meuseosteopaths</v>
      </c>
      <c r="E3345" s="3">
        <v>687.0</v>
      </c>
    </row>
    <row r="3346">
      <c r="A3346" s="38">
        <v>44927.0</v>
      </c>
      <c r="B3346" s="3" t="s">
        <v>70</v>
      </c>
      <c r="C3346" s="3" t="s">
        <v>187</v>
      </c>
      <c r="D3346" s="62" t="str">
        <f t="shared" si="1"/>
        <v>44927calvadosnurses</v>
      </c>
      <c r="E3346" s="3">
        <v>197.0</v>
      </c>
    </row>
    <row r="3347">
      <c r="A3347" s="38">
        <v>44927.0</v>
      </c>
      <c r="B3347" s="3" t="s">
        <v>67</v>
      </c>
      <c r="C3347" s="3" t="s">
        <v>206</v>
      </c>
      <c r="D3347" s="62" t="str">
        <f t="shared" si="1"/>
        <v>44927aveyronother_surgeons</v>
      </c>
      <c r="E3347" s="3">
        <v>735.0</v>
      </c>
    </row>
    <row r="3348">
      <c r="A3348" s="38">
        <v>44927.0</v>
      </c>
      <c r="B3348" s="3" t="s">
        <v>56</v>
      </c>
      <c r="C3348" s="3" t="s">
        <v>147</v>
      </c>
      <c r="D3348" s="62" t="str">
        <f t="shared" si="1"/>
        <v>44927landesdermatologists</v>
      </c>
      <c r="E3348" s="3">
        <v>2588.0</v>
      </c>
    </row>
    <row r="3349">
      <c r="A3349" s="38">
        <v>44562.0</v>
      </c>
      <c r="B3349" s="3" t="s">
        <v>70</v>
      </c>
      <c r="C3349" s="3" t="s">
        <v>201</v>
      </c>
      <c r="D3349" s="62" t="str">
        <f t="shared" si="1"/>
        <v>44562eurenurses</v>
      </c>
      <c r="E3349" s="3">
        <v>196.0</v>
      </c>
    </row>
    <row r="3350">
      <c r="A3350" s="38">
        <v>44562.0</v>
      </c>
      <c r="B3350" s="3" t="s">
        <v>67</v>
      </c>
      <c r="C3350" s="3" t="s">
        <v>185</v>
      </c>
      <c r="D3350" s="62" t="str">
        <f t="shared" si="1"/>
        <v>44562loiretother_surgeons</v>
      </c>
      <c r="E3350" s="3">
        <v>1530.0</v>
      </c>
    </row>
    <row r="3351">
      <c r="A3351" s="38">
        <v>44927.0</v>
      </c>
      <c r="B3351" s="3" t="s">
        <v>68</v>
      </c>
      <c r="C3351" s="3" t="s">
        <v>175</v>
      </c>
      <c r="D3351" s="62" t="str">
        <f t="shared" si="1"/>
        <v>44927hautes-pyreneesother_specialists</v>
      </c>
      <c r="E3351" s="3">
        <v>1821.0</v>
      </c>
    </row>
    <row r="3352">
      <c r="A3352" s="38">
        <v>44927.0</v>
      </c>
      <c r="B3352" s="3" t="s">
        <v>55</v>
      </c>
      <c r="C3352" s="3" t="s">
        <v>180</v>
      </c>
      <c r="D3352" s="62" t="str">
        <f t="shared" si="1"/>
        <v>44927haute-vienneophthalmologists</v>
      </c>
      <c r="E3352" s="3">
        <v>2851.0</v>
      </c>
    </row>
    <row r="3353">
      <c r="A3353" s="38">
        <v>44927.0</v>
      </c>
      <c r="B3353" s="3" t="s">
        <v>61</v>
      </c>
      <c r="C3353" s="3" t="s">
        <v>150</v>
      </c>
      <c r="D3353" s="62" t="str">
        <f t="shared" si="1"/>
        <v>44927ardennespsychiatrists</v>
      </c>
      <c r="E3353" s="3">
        <v>472.0</v>
      </c>
    </row>
    <row r="3354">
      <c r="A3354" s="38">
        <v>44927.0</v>
      </c>
      <c r="B3354" s="3" t="s">
        <v>64</v>
      </c>
      <c r="C3354" s="3" t="s">
        <v>205</v>
      </c>
      <c r="D3354" s="62" t="str">
        <f t="shared" si="1"/>
        <v>44927gersradiologists</v>
      </c>
      <c r="E3354" s="3">
        <v>18897.0</v>
      </c>
    </row>
    <row r="3355">
      <c r="A3355" s="38">
        <v>44562.0</v>
      </c>
      <c r="B3355" s="3" t="s">
        <v>70</v>
      </c>
      <c r="C3355" s="3" t="s">
        <v>122</v>
      </c>
      <c r="D3355" s="62" t="str">
        <f t="shared" si="1"/>
        <v>44562varnurses</v>
      </c>
      <c r="E3355" s="3">
        <v>402.0</v>
      </c>
    </row>
    <row r="3356">
      <c r="A3356" s="38">
        <v>44927.0</v>
      </c>
      <c r="B3356" s="3" t="s">
        <v>78</v>
      </c>
      <c r="C3356" s="3" t="s">
        <v>96</v>
      </c>
      <c r="D3356" s="62" t="str">
        <f t="shared" si="1"/>
        <v>44927plastic_surgeons</v>
      </c>
      <c r="E3356" s="3">
        <v>500.0</v>
      </c>
    </row>
    <row r="3357">
      <c r="A3357" s="38">
        <v>44197.0</v>
      </c>
      <c r="B3357" s="3" t="s">
        <v>61</v>
      </c>
      <c r="C3357" s="3" t="s">
        <v>208</v>
      </c>
      <c r="D3357" s="62" t="str">
        <f t="shared" si="1"/>
        <v>44197lotpsychiatrists</v>
      </c>
      <c r="E3357" s="3">
        <v>659.0</v>
      </c>
    </row>
    <row r="3358">
      <c r="A3358" s="38">
        <v>44927.0</v>
      </c>
      <c r="B3358" s="3" t="s">
        <v>76</v>
      </c>
      <c r="C3358" s="3" t="s">
        <v>167</v>
      </c>
      <c r="D3358" s="62" t="str">
        <f t="shared" si="1"/>
        <v>44927lozereurologists</v>
      </c>
      <c r="E3358" s="3">
        <v>394.0</v>
      </c>
    </row>
    <row r="3359">
      <c r="A3359" s="38">
        <v>44927.0</v>
      </c>
      <c r="B3359" s="3" t="s">
        <v>77</v>
      </c>
      <c r="C3359" s="3" t="s">
        <v>202</v>
      </c>
      <c r="D3359" s="62" t="str">
        <f t="shared" si="1"/>
        <v>44927martiniquepodologists</v>
      </c>
      <c r="E3359" s="3">
        <v>460.0</v>
      </c>
    </row>
    <row r="3360">
      <c r="A3360" s="38">
        <v>44562.0</v>
      </c>
      <c r="B3360" s="3" t="s">
        <v>53</v>
      </c>
      <c r="C3360" s="3" t="s">
        <v>199</v>
      </c>
      <c r="D3360" s="62" t="str">
        <f t="shared" si="1"/>
        <v>44562charentecardiologists</v>
      </c>
      <c r="E3360" s="3">
        <v>2968.0</v>
      </c>
    </row>
    <row r="3361">
      <c r="A3361" s="38">
        <v>44562.0</v>
      </c>
      <c r="B3361" s="3" t="s">
        <v>59</v>
      </c>
      <c r="C3361" s="3" t="s">
        <v>211</v>
      </c>
      <c r="D3361" s="62" t="str">
        <f t="shared" si="1"/>
        <v>44562guyanegynaecologists</v>
      </c>
      <c r="E3361" s="3">
        <v>991.0</v>
      </c>
    </row>
    <row r="3362">
      <c r="A3362" s="38">
        <v>44562.0</v>
      </c>
      <c r="B3362" s="3" t="s">
        <v>58</v>
      </c>
      <c r="C3362" s="3" t="s">
        <v>208</v>
      </c>
      <c r="D3362" s="62" t="str">
        <f t="shared" si="1"/>
        <v>44562lotmidwives</v>
      </c>
      <c r="E3362" s="3">
        <v>727.0</v>
      </c>
    </row>
    <row r="3363">
      <c r="A3363" s="38">
        <v>44927.0</v>
      </c>
      <c r="B3363" s="3" t="s">
        <v>74</v>
      </c>
      <c r="C3363" s="3" t="s">
        <v>174</v>
      </c>
      <c r="D3363" s="62" t="str">
        <f t="shared" si="1"/>
        <v>44927haute-marnepsychologists</v>
      </c>
      <c r="E3363" s="3">
        <v>126.0</v>
      </c>
    </row>
    <row r="3364">
      <c r="A3364" s="38">
        <v>44197.0</v>
      </c>
      <c r="B3364" s="3" t="s">
        <v>63</v>
      </c>
      <c r="C3364" s="3" t="s">
        <v>186</v>
      </c>
      <c r="D3364" s="62" t="str">
        <f t="shared" si="1"/>
        <v>44197heraultpharmacies</v>
      </c>
      <c r="E3364" s="3">
        <v>1212.0</v>
      </c>
    </row>
    <row r="3365">
      <c r="A3365" s="38">
        <v>44562.0</v>
      </c>
      <c r="B3365" s="3" t="s">
        <v>59</v>
      </c>
      <c r="C3365" s="3" t="s">
        <v>167</v>
      </c>
      <c r="D3365" s="62" t="str">
        <f t="shared" si="1"/>
        <v>44562lozeregynaecologists</v>
      </c>
      <c r="E3365" s="3">
        <v>1815.0</v>
      </c>
    </row>
    <row r="3366">
      <c r="A3366" s="38">
        <v>44197.0</v>
      </c>
      <c r="B3366" s="3" t="s">
        <v>54</v>
      </c>
      <c r="C3366" s="3" t="s">
        <v>167</v>
      </c>
      <c r="D3366" s="62" t="str">
        <f t="shared" si="1"/>
        <v>44197lozeredentists</v>
      </c>
      <c r="E3366" s="3">
        <v>130.0</v>
      </c>
    </row>
    <row r="3367">
      <c r="A3367" s="38">
        <v>44562.0</v>
      </c>
      <c r="B3367" s="3" t="s">
        <v>76</v>
      </c>
      <c r="C3367" s="3" t="s">
        <v>130</v>
      </c>
      <c r="D3367" s="62" t="str">
        <f t="shared" si="1"/>
        <v>44562tarn-et-garonneurologists</v>
      </c>
      <c r="E3367" s="3">
        <v>2091.0</v>
      </c>
    </row>
    <row r="3368">
      <c r="A3368" s="38">
        <v>44562.0</v>
      </c>
      <c r="B3368" s="3" t="s">
        <v>56</v>
      </c>
      <c r="C3368" s="3" t="s">
        <v>206</v>
      </c>
      <c r="D3368" s="62" t="str">
        <f t="shared" si="1"/>
        <v>44562aveyrondermatologists</v>
      </c>
      <c r="E3368" s="3">
        <v>569.0</v>
      </c>
    </row>
    <row r="3369">
      <c r="A3369" s="38">
        <v>44927.0</v>
      </c>
      <c r="B3369" s="3" t="s">
        <v>66</v>
      </c>
      <c r="C3369" s="3" t="s">
        <v>167</v>
      </c>
      <c r="D3369" s="62" t="str">
        <f t="shared" si="1"/>
        <v>44927lozerespeech_pathologists</v>
      </c>
      <c r="E3369" s="3">
        <v>153.0</v>
      </c>
    </row>
    <row r="3370">
      <c r="A3370" s="38">
        <v>44562.0</v>
      </c>
      <c r="B3370" s="3" t="s">
        <v>66</v>
      </c>
      <c r="C3370" s="3" t="s">
        <v>134</v>
      </c>
      <c r="D3370" s="62" t="str">
        <f t="shared" si="1"/>
        <v>44562val-d'oisespeech_pathologists</v>
      </c>
      <c r="E3370" s="3">
        <v>148.0</v>
      </c>
    </row>
    <row r="3371">
      <c r="A3371" s="38">
        <v>44197.0</v>
      </c>
      <c r="B3371" s="3" t="s">
        <v>66</v>
      </c>
      <c r="C3371" s="3" t="s">
        <v>122</v>
      </c>
      <c r="D3371" s="62" t="str">
        <f t="shared" si="1"/>
        <v>44197varspeech_pathologists</v>
      </c>
      <c r="E3371" s="3">
        <v>71.0</v>
      </c>
    </row>
    <row r="3372">
      <c r="A3372" s="38">
        <v>44197.0</v>
      </c>
      <c r="B3372" s="3" t="s">
        <v>58</v>
      </c>
      <c r="C3372" s="3" t="s">
        <v>177</v>
      </c>
      <c r="D3372" s="62" t="str">
        <f t="shared" si="1"/>
        <v>44197dordognemidwives</v>
      </c>
      <c r="E3372" s="3">
        <v>1048.0</v>
      </c>
    </row>
    <row r="3373">
      <c r="A3373" s="38">
        <v>44562.0</v>
      </c>
      <c r="B3373" s="3" t="s">
        <v>63</v>
      </c>
      <c r="C3373" s="3" t="s">
        <v>201</v>
      </c>
      <c r="D3373" s="62" t="str">
        <f t="shared" si="1"/>
        <v>44562eurepharmacies</v>
      </c>
      <c r="E3373" s="3">
        <v>2429.0</v>
      </c>
    </row>
    <row r="3374">
      <c r="A3374" s="38">
        <v>44562.0</v>
      </c>
      <c r="B3374" s="3" t="s">
        <v>70</v>
      </c>
      <c r="C3374" s="3" t="s">
        <v>164</v>
      </c>
      <c r="D3374" s="62" t="str">
        <f t="shared" si="1"/>
        <v>44562territoire de belfortnurses</v>
      </c>
      <c r="E3374" s="3">
        <v>53.0</v>
      </c>
    </row>
    <row r="3375">
      <c r="A3375" s="38">
        <v>44927.0</v>
      </c>
      <c r="B3375" s="3" t="s">
        <v>67</v>
      </c>
      <c r="C3375" s="3" t="s">
        <v>155</v>
      </c>
      <c r="D3375" s="62" t="str">
        <f t="shared" si="1"/>
        <v>44927reunionother_surgeons</v>
      </c>
      <c r="E3375" s="3">
        <v>32.0</v>
      </c>
    </row>
    <row r="3376">
      <c r="A3376" s="38">
        <v>44562.0</v>
      </c>
      <c r="B3376" s="3" t="s">
        <v>57</v>
      </c>
      <c r="C3376" s="3" t="s">
        <v>188</v>
      </c>
      <c r="D3376" s="62" t="str">
        <f t="shared" si="1"/>
        <v>44562haute-garonnegps</v>
      </c>
      <c r="E3376" s="3">
        <v>1661.0</v>
      </c>
    </row>
    <row r="3377">
      <c r="A3377" s="38">
        <v>44927.0</v>
      </c>
      <c r="B3377" s="3" t="s">
        <v>57</v>
      </c>
      <c r="C3377" s="3" t="s">
        <v>125</v>
      </c>
      <c r="D3377" s="62" t="str">
        <f t="shared" si="1"/>
        <v>44927marnegps</v>
      </c>
      <c r="E3377" s="3">
        <v>1722.0</v>
      </c>
    </row>
    <row r="3378">
      <c r="A3378" s="38">
        <v>44927.0</v>
      </c>
      <c r="B3378" s="3" t="s">
        <v>57</v>
      </c>
      <c r="C3378" s="3" t="s">
        <v>183</v>
      </c>
      <c r="D3378" s="62" t="str">
        <f t="shared" si="1"/>
        <v>44927alpes-maritimesgps</v>
      </c>
      <c r="E3378" s="3">
        <v>1300.0</v>
      </c>
    </row>
    <row r="3379">
      <c r="A3379" s="38">
        <v>44197.0</v>
      </c>
      <c r="B3379" s="3" t="s">
        <v>57</v>
      </c>
      <c r="C3379" s="3" t="s">
        <v>182</v>
      </c>
      <c r="D3379" s="62" t="str">
        <f t="shared" si="1"/>
        <v>44197yvelinesgps</v>
      </c>
      <c r="E3379" s="3">
        <v>1806.0</v>
      </c>
    </row>
    <row r="3380">
      <c r="A3380" s="38">
        <v>44927.0</v>
      </c>
      <c r="B3380" s="3" t="s">
        <v>68</v>
      </c>
      <c r="C3380" s="3" t="s">
        <v>122</v>
      </c>
      <c r="D3380" s="62" t="str">
        <f t="shared" si="1"/>
        <v>44927varother_specialists</v>
      </c>
      <c r="E3380" s="3">
        <v>1194.0</v>
      </c>
    </row>
    <row r="3381">
      <c r="A3381" s="38">
        <v>44197.0</v>
      </c>
      <c r="B3381" s="3" t="s">
        <v>60</v>
      </c>
      <c r="C3381" s="3" t="s">
        <v>119</v>
      </c>
      <c r="D3381" s="62" t="str">
        <f t="shared" si="1"/>
        <v>44197seine-et-marnepediatricians</v>
      </c>
      <c r="E3381" s="3">
        <v>1116.0</v>
      </c>
    </row>
    <row r="3382">
      <c r="A3382" s="38">
        <v>44197.0</v>
      </c>
      <c r="B3382" s="3" t="s">
        <v>64</v>
      </c>
      <c r="C3382" s="3" t="s">
        <v>118</v>
      </c>
      <c r="D3382" s="62" t="str">
        <f t="shared" si="1"/>
        <v>44197cote-d'orradiologists</v>
      </c>
      <c r="E3382" s="3">
        <v>5566.0</v>
      </c>
    </row>
    <row r="3383">
      <c r="A3383" s="38">
        <v>44927.0</v>
      </c>
      <c r="B3383" s="3" t="s">
        <v>67</v>
      </c>
      <c r="C3383" s="3" t="s">
        <v>126</v>
      </c>
      <c r="D3383" s="62" t="str">
        <f t="shared" si="1"/>
        <v>44927bouches-du-rhoneother_surgeons</v>
      </c>
      <c r="E3383" s="3">
        <v>767.0</v>
      </c>
    </row>
    <row r="3384">
      <c r="A3384" s="38">
        <v>44562.0</v>
      </c>
      <c r="B3384" s="3" t="s">
        <v>59</v>
      </c>
      <c r="C3384" s="3" t="s">
        <v>195</v>
      </c>
      <c r="D3384" s="62" t="str">
        <f t="shared" si="1"/>
        <v>44562hautes-alpesgynaecologists</v>
      </c>
      <c r="E3384" s="3">
        <v>414.0</v>
      </c>
    </row>
    <row r="3385">
      <c r="A3385" s="38">
        <v>44197.0</v>
      </c>
      <c r="B3385" s="3" t="s">
        <v>75</v>
      </c>
      <c r="C3385" s="3" t="s">
        <v>203</v>
      </c>
      <c r="D3385" s="62" t="str">
        <f t="shared" si="1"/>
        <v>44197nordosteopaths</v>
      </c>
      <c r="E3385" s="3">
        <v>699.0</v>
      </c>
    </row>
    <row r="3386">
      <c r="A3386" s="38">
        <v>44197.0</v>
      </c>
      <c r="B3386" s="3" t="s">
        <v>71</v>
      </c>
      <c r="C3386" s="3" t="s">
        <v>193</v>
      </c>
      <c r="D3386" s="62" t="str">
        <f t="shared" si="1"/>
        <v>44197maine-et-loireorthopedists_and_trauma_surgeons</v>
      </c>
      <c r="E3386" s="3">
        <v>1263.0</v>
      </c>
    </row>
    <row r="3387">
      <c r="A3387" s="38">
        <v>44197.0</v>
      </c>
      <c r="B3387" s="3" t="s">
        <v>55</v>
      </c>
      <c r="C3387" s="3" t="s">
        <v>123</v>
      </c>
      <c r="D3387" s="62" t="str">
        <f t="shared" si="1"/>
        <v>44197val-de-marneophthalmologists</v>
      </c>
      <c r="E3387" s="3">
        <v>2687.0</v>
      </c>
    </row>
    <row r="3388">
      <c r="A3388" s="38">
        <v>44927.0</v>
      </c>
      <c r="B3388" s="3" t="s">
        <v>57</v>
      </c>
      <c r="C3388" s="3" t="s">
        <v>200</v>
      </c>
      <c r="D3388" s="62" t="str">
        <f t="shared" si="1"/>
        <v>44927alliergps</v>
      </c>
      <c r="E3388" s="3">
        <v>1311.0</v>
      </c>
    </row>
    <row r="3389">
      <c r="A3389" s="38">
        <v>44562.0</v>
      </c>
      <c r="B3389" s="3" t="s">
        <v>77</v>
      </c>
      <c r="C3389" s="3" t="s">
        <v>159</v>
      </c>
      <c r="D3389" s="62" t="str">
        <f t="shared" si="1"/>
        <v>44562eure-et-loirpodologists</v>
      </c>
      <c r="E3389" s="3">
        <v>950.0</v>
      </c>
    </row>
    <row r="3390">
      <c r="A3390" s="38">
        <v>44927.0</v>
      </c>
      <c r="B3390" s="3" t="s">
        <v>58</v>
      </c>
      <c r="C3390" s="3" t="s">
        <v>112</v>
      </c>
      <c r="D3390" s="62" t="str">
        <f t="shared" si="1"/>
        <v>44927iseremidwives</v>
      </c>
      <c r="E3390" s="3">
        <v>710.0</v>
      </c>
    </row>
    <row r="3391">
      <c r="A3391" s="38">
        <v>44927.0</v>
      </c>
      <c r="B3391" s="3" t="s">
        <v>67</v>
      </c>
      <c r="C3391" s="3" t="s">
        <v>188</v>
      </c>
      <c r="D3391" s="62" t="str">
        <f t="shared" si="1"/>
        <v>44927haute-garonneother_surgeons</v>
      </c>
      <c r="E3391" s="3">
        <v>1303.0</v>
      </c>
    </row>
    <row r="3392">
      <c r="A3392" s="38">
        <v>44927.0</v>
      </c>
      <c r="B3392" s="3" t="s">
        <v>53</v>
      </c>
      <c r="C3392" s="3" t="s">
        <v>182</v>
      </c>
      <c r="D3392" s="62" t="str">
        <f t="shared" si="1"/>
        <v>44927yvelinescardiologists</v>
      </c>
      <c r="E3392" s="3">
        <v>1315.0</v>
      </c>
    </row>
    <row r="3393">
      <c r="A3393" s="38">
        <v>44927.0</v>
      </c>
      <c r="B3393" s="3" t="s">
        <v>74</v>
      </c>
      <c r="C3393" s="3" t="s">
        <v>194</v>
      </c>
      <c r="D3393" s="62" t="str">
        <f t="shared" si="1"/>
        <v>44927savoiepsychologists</v>
      </c>
      <c r="E3393" s="3">
        <v>137.0</v>
      </c>
    </row>
    <row r="3394">
      <c r="A3394" s="38">
        <v>44927.0</v>
      </c>
      <c r="B3394" s="3" t="s">
        <v>68</v>
      </c>
      <c r="C3394" s="3" t="s">
        <v>120</v>
      </c>
      <c r="D3394" s="62" t="str">
        <f t="shared" si="1"/>
        <v>44927loireother_specialists</v>
      </c>
      <c r="E3394" s="3">
        <v>1501.0</v>
      </c>
    </row>
    <row r="3395">
      <c r="A3395" s="38">
        <v>44927.0</v>
      </c>
      <c r="B3395" s="3" t="s">
        <v>74</v>
      </c>
      <c r="C3395" s="3" t="s">
        <v>148</v>
      </c>
      <c r="D3395" s="62" t="str">
        <f t="shared" si="1"/>
        <v>44927vauclusepsychologists</v>
      </c>
      <c r="E3395" s="3">
        <v>167.0</v>
      </c>
    </row>
    <row r="3396">
      <c r="A3396" s="38">
        <v>44927.0</v>
      </c>
      <c r="B3396" s="3" t="s">
        <v>54</v>
      </c>
      <c r="C3396" s="3" t="s">
        <v>145</v>
      </c>
      <c r="D3396" s="62" t="str">
        <f t="shared" si="1"/>
        <v>44927pas-de-calaisdentists</v>
      </c>
      <c r="E3396" s="3">
        <v>883.0</v>
      </c>
    </row>
    <row r="3397">
      <c r="A3397" s="38">
        <v>44197.0</v>
      </c>
      <c r="B3397" s="3" t="s">
        <v>74</v>
      </c>
      <c r="C3397" s="3" t="s">
        <v>178</v>
      </c>
      <c r="D3397" s="62" t="str">
        <f t="shared" si="1"/>
        <v>44197girondepsychologists</v>
      </c>
      <c r="E3397" s="3">
        <v>145.0</v>
      </c>
    </row>
    <row r="3398">
      <c r="A3398" s="38">
        <v>44562.0</v>
      </c>
      <c r="B3398" s="3" t="s">
        <v>75</v>
      </c>
      <c r="C3398" s="3" t="s">
        <v>198</v>
      </c>
      <c r="D3398" s="62" t="str">
        <f t="shared" si="1"/>
        <v>44562vendeeosteopaths</v>
      </c>
      <c r="E3398" s="3">
        <v>809.0</v>
      </c>
    </row>
    <row r="3399">
      <c r="A3399" s="38">
        <v>44562.0</v>
      </c>
      <c r="B3399" s="3" t="s">
        <v>71</v>
      </c>
      <c r="C3399" s="3" t="s">
        <v>123</v>
      </c>
      <c r="D3399" s="62" t="str">
        <f t="shared" si="1"/>
        <v>44562val-de-marneorthopedists_and_trauma_surgeons</v>
      </c>
      <c r="E3399" s="3">
        <v>858.0</v>
      </c>
    </row>
    <row r="3400">
      <c r="A3400" s="38">
        <v>44197.0</v>
      </c>
      <c r="B3400" s="3" t="s">
        <v>69</v>
      </c>
      <c r="C3400" s="3" t="s">
        <v>187</v>
      </c>
      <c r="D3400" s="62" t="str">
        <f t="shared" si="1"/>
        <v>44197calvadosent</v>
      </c>
      <c r="E3400" s="3">
        <v>4000.0</v>
      </c>
    </row>
    <row r="3401">
      <c r="A3401" s="38">
        <v>44197.0</v>
      </c>
      <c r="B3401" s="3" t="s">
        <v>75</v>
      </c>
      <c r="C3401" s="3" t="s">
        <v>171</v>
      </c>
      <c r="D3401" s="62" t="str">
        <f t="shared" si="1"/>
        <v>44197alpes-de-haute-provenceosteopaths</v>
      </c>
      <c r="E3401" s="3">
        <v>466.0</v>
      </c>
    </row>
    <row r="3402">
      <c r="A3402" s="38">
        <v>44562.0</v>
      </c>
      <c r="B3402" s="3" t="s">
        <v>52</v>
      </c>
      <c r="C3402" s="3" t="s">
        <v>175</v>
      </c>
      <c r="D3402" s="62" t="str">
        <f t="shared" si="1"/>
        <v>44562hautes-pyreneesphysiotherapists</v>
      </c>
      <c r="E3402" s="3">
        <v>318.0</v>
      </c>
    </row>
    <row r="3403">
      <c r="A3403" s="38">
        <v>44562.0</v>
      </c>
      <c r="B3403" s="3" t="s">
        <v>54</v>
      </c>
      <c r="C3403" s="3" t="s">
        <v>159</v>
      </c>
      <c r="D3403" s="62" t="str">
        <f t="shared" si="1"/>
        <v>44562eure-et-loirdentists</v>
      </c>
      <c r="E3403" s="3">
        <v>964.0</v>
      </c>
    </row>
    <row r="3404">
      <c r="A3404" s="38">
        <v>44562.0</v>
      </c>
      <c r="B3404" s="3" t="s">
        <v>52</v>
      </c>
      <c r="C3404" s="3" t="s">
        <v>114</v>
      </c>
      <c r="D3404" s="62" t="str">
        <f t="shared" si="1"/>
        <v>44562bas-rhinphysiotherapists</v>
      </c>
      <c r="E3404" s="3">
        <v>284.0</v>
      </c>
    </row>
    <row r="3405">
      <c r="A3405" s="38">
        <v>44562.0</v>
      </c>
      <c r="B3405" s="3" t="s">
        <v>59</v>
      </c>
      <c r="C3405" s="3" t="s">
        <v>112</v>
      </c>
      <c r="D3405" s="62" t="str">
        <f t="shared" si="1"/>
        <v>44562iseregynaecologists</v>
      </c>
      <c r="E3405" s="3">
        <v>1790.0</v>
      </c>
    </row>
    <row r="3406">
      <c r="A3406" s="38">
        <v>44562.0</v>
      </c>
      <c r="B3406" s="3" t="s">
        <v>75</v>
      </c>
      <c r="C3406" s="3" t="s">
        <v>179</v>
      </c>
      <c r="D3406" s="62" t="str">
        <f t="shared" si="1"/>
        <v>44562gardosteopaths</v>
      </c>
      <c r="E3406" s="3">
        <v>592.0</v>
      </c>
    </row>
    <row r="3407">
      <c r="A3407" s="38">
        <v>44562.0</v>
      </c>
      <c r="B3407" s="3" t="s">
        <v>71</v>
      </c>
      <c r="C3407" s="3" t="s">
        <v>119</v>
      </c>
      <c r="D3407" s="62" t="str">
        <f t="shared" si="1"/>
        <v>44562seine-et-marneorthopedists_and_trauma_surgeons</v>
      </c>
      <c r="E3407" s="3">
        <v>1046.0</v>
      </c>
    </row>
    <row r="3408">
      <c r="A3408" s="38">
        <v>44927.0</v>
      </c>
      <c r="B3408" s="3" t="s">
        <v>55</v>
      </c>
      <c r="C3408" s="3" t="s">
        <v>175</v>
      </c>
      <c r="D3408" s="62" t="str">
        <f t="shared" si="1"/>
        <v>44927hautes-pyreneesophthalmologists</v>
      </c>
      <c r="E3408" s="3">
        <v>3578.0</v>
      </c>
    </row>
    <row r="3409">
      <c r="A3409" s="38">
        <v>44927.0</v>
      </c>
      <c r="B3409" s="3" t="s">
        <v>67</v>
      </c>
      <c r="C3409" s="3" t="s">
        <v>170</v>
      </c>
      <c r="D3409" s="62" t="str">
        <f t="shared" si="1"/>
        <v>44927seine-saint-denisother_surgeons</v>
      </c>
      <c r="E3409" s="3">
        <v>576.0</v>
      </c>
    </row>
    <row r="3410">
      <c r="A3410" s="38">
        <v>44562.0</v>
      </c>
      <c r="B3410" s="3" t="s">
        <v>76</v>
      </c>
      <c r="C3410" s="3" t="s">
        <v>119</v>
      </c>
      <c r="D3410" s="62" t="str">
        <f t="shared" si="1"/>
        <v>44562seine-et-marneurologists</v>
      </c>
      <c r="E3410" s="3">
        <v>1080.0</v>
      </c>
    </row>
    <row r="3411">
      <c r="A3411" s="38">
        <v>44562.0</v>
      </c>
      <c r="B3411" s="3" t="s">
        <v>53</v>
      </c>
      <c r="C3411" s="3" t="s">
        <v>178</v>
      </c>
      <c r="D3411" s="62" t="str">
        <f t="shared" si="1"/>
        <v>44562girondecardiologists</v>
      </c>
      <c r="E3411" s="3">
        <v>1801.0</v>
      </c>
    </row>
    <row r="3412">
      <c r="A3412" s="38">
        <v>44562.0</v>
      </c>
      <c r="B3412" s="3" t="s">
        <v>72</v>
      </c>
      <c r="C3412" s="3" t="s">
        <v>170</v>
      </c>
      <c r="D3412" s="62" t="str">
        <f t="shared" si="1"/>
        <v>44562seine-saint-denisinternists</v>
      </c>
      <c r="E3412" s="3">
        <v>292.0</v>
      </c>
    </row>
    <row r="3413">
      <c r="A3413" s="38">
        <v>44562.0</v>
      </c>
      <c r="B3413" s="3" t="s">
        <v>78</v>
      </c>
      <c r="C3413" s="3" t="s">
        <v>191</v>
      </c>
      <c r="D3413" s="62" t="str">
        <f t="shared" si="1"/>
        <v>44562moselleplastic_surgeons</v>
      </c>
      <c r="E3413" s="3">
        <v>1154.0</v>
      </c>
    </row>
    <row r="3414">
      <c r="A3414" s="38">
        <v>44197.0</v>
      </c>
      <c r="B3414" s="3" t="s">
        <v>60</v>
      </c>
      <c r="C3414" s="3" t="s">
        <v>114</v>
      </c>
      <c r="D3414" s="62" t="str">
        <f t="shared" si="1"/>
        <v>44197bas-rhinpediatricians</v>
      </c>
      <c r="E3414" s="3">
        <v>1260.0</v>
      </c>
    </row>
    <row r="3415">
      <c r="A3415" s="38">
        <v>44197.0</v>
      </c>
      <c r="B3415" s="3" t="s">
        <v>62</v>
      </c>
      <c r="C3415" s="3" t="s">
        <v>187</v>
      </c>
      <c r="D3415" s="62" t="str">
        <f t="shared" si="1"/>
        <v>44197calvadosother_non_medical_hcps</v>
      </c>
      <c r="E3415" s="3">
        <v>310.0</v>
      </c>
    </row>
    <row r="3416">
      <c r="A3416" s="38">
        <v>44562.0</v>
      </c>
      <c r="B3416" s="3" t="s">
        <v>52</v>
      </c>
      <c r="C3416" s="3" t="s">
        <v>119</v>
      </c>
      <c r="D3416" s="62" t="str">
        <f t="shared" si="1"/>
        <v>44562seine-et-marnephysiotherapists</v>
      </c>
      <c r="E3416" s="3">
        <v>325.0</v>
      </c>
    </row>
    <row r="3417">
      <c r="A3417" s="38">
        <v>44562.0</v>
      </c>
      <c r="B3417" s="3" t="s">
        <v>59</v>
      </c>
      <c r="C3417" s="3" t="s">
        <v>123</v>
      </c>
      <c r="D3417" s="62" t="str">
        <f t="shared" si="1"/>
        <v>44562val-de-marnegynaecologists</v>
      </c>
      <c r="E3417" s="3">
        <v>1417.0</v>
      </c>
    </row>
    <row r="3418">
      <c r="A3418" s="38">
        <v>44927.0</v>
      </c>
      <c r="B3418" s="3" t="s">
        <v>54</v>
      </c>
      <c r="C3418" s="3" t="s">
        <v>120</v>
      </c>
      <c r="D3418" s="62" t="str">
        <f t="shared" si="1"/>
        <v>44927loiredentists</v>
      </c>
      <c r="E3418" s="3">
        <v>918.0</v>
      </c>
    </row>
    <row r="3419">
      <c r="A3419" s="38">
        <v>44927.0</v>
      </c>
      <c r="B3419" s="3" t="s">
        <v>76</v>
      </c>
      <c r="C3419" s="3" t="s">
        <v>195</v>
      </c>
      <c r="D3419" s="62" t="str">
        <f t="shared" si="1"/>
        <v>44927hautes-alpesurologists</v>
      </c>
      <c r="E3419" s="3">
        <v>788.0</v>
      </c>
    </row>
    <row r="3420">
      <c r="A3420" s="38">
        <v>44927.0</v>
      </c>
      <c r="B3420" s="3" t="s">
        <v>77</v>
      </c>
      <c r="C3420" s="3" t="s">
        <v>114</v>
      </c>
      <c r="D3420" s="62" t="str">
        <f t="shared" si="1"/>
        <v>44927bas-rhinpodologists</v>
      </c>
      <c r="E3420" s="3">
        <v>1133.0</v>
      </c>
    </row>
    <row r="3421">
      <c r="A3421" s="38">
        <v>44197.0</v>
      </c>
      <c r="B3421" s="3" t="s">
        <v>75</v>
      </c>
      <c r="C3421" s="3" t="s">
        <v>166</v>
      </c>
      <c r="D3421" s="62" t="str">
        <f t="shared" si="1"/>
        <v>44197audeosteopaths</v>
      </c>
      <c r="E3421" s="3">
        <v>568.0</v>
      </c>
    </row>
    <row r="3422">
      <c r="A3422" s="38">
        <v>44927.0</v>
      </c>
      <c r="B3422" s="3" t="s">
        <v>55</v>
      </c>
      <c r="C3422" s="3" t="s">
        <v>128</v>
      </c>
      <c r="D3422" s="62" t="str">
        <f t="shared" si="1"/>
        <v>44927indre-et-loireophthalmologists</v>
      </c>
      <c r="E3422" s="3">
        <v>5033.0</v>
      </c>
    </row>
    <row r="3423">
      <c r="A3423" s="38">
        <v>44927.0</v>
      </c>
      <c r="B3423" s="3" t="s">
        <v>67</v>
      </c>
      <c r="C3423" s="3" t="s">
        <v>191</v>
      </c>
      <c r="D3423" s="62" t="str">
        <f t="shared" si="1"/>
        <v>44927moselleother_surgeons</v>
      </c>
      <c r="E3423" s="3">
        <v>689.0</v>
      </c>
    </row>
    <row r="3424">
      <c r="A3424" s="38">
        <v>44197.0</v>
      </c>
      <c r="B3424" s="3" t="s">
        <v>71</v>
      </c>
      <c r="C3424" s="3" t="s">
        <v>145</v>
      </c>
      <c r="D3424" s="62" t="str">
        <f t="shared" si="1"/>
        <v>44197pas-de-calaisorthopedists_and_trauma_surgeons</v>
      </c>
      <c r="E3424" s="3">
        <v>1195.0</v>
      </c>
    </row>
    <row r="3425">
      <c r="A3425" s="38">
        <v>44562.0</v>
      </c>
      <c r="B3425" s="3" t="s">
        <v>69</v>
      </c>
      <c r="C3425" s="3" t="s">
        <v>121</v>
      </c>
      <c r="D3425" s="62" t="str">
        <f t="shared" si="1"/>
        <v>44562doubsent</v>
      </c>
      <c r="E3425" s="3">
        <v>2993.0</v>
      </c>
    </row>
    <row r="3426">
      <c r="A3426" s="38">
        <v>44197.0</v>
      </c>
      <c r="B3426" s="3" t="s">
        <v>71</v>
      </c>
      <c r="C3426" s="3" t="s">
        <v>199</v>
      </c>
      <c r="D3426" s="62" t="str">
        <f t="shared" si="1"/>
        <v>44197charenteorthopedists_and_trauma_surgeons</v>
      </c>
      <c r="E3426" s="3">
        <v>1580.0</v>
      </c>
    </row>
    <row r="3427">
      <c r="A3427" s="38">
        <v>44197.0</v>
      </c>
      <c r="B3427" s="3" t="s">
        <v>61</v>
      </c>
      <c r="C3427" s="3" t="s">
        <v>134</v>
      </c>
      <c r="D3427" s="62" t="str">
        <f t="shared" si="1"/>
        <v>44197val-d'oisepsychiatrists</v>
      </c>
      <c r="E3427" s="3">
        <v>560.0</v>
      </c>
    </row>
    <row r="3428">
      <c r="A3428" s="38">
        <v>44197.0</v>
      </c>
      <c r="B3428" s="3" t="s">
        <v>53</v>
      </c>
      <c r="C3428" s="3" t="s">
        <v>181</v>
      </c>
      <c r="D3428" s="62" t="str">
        <f t="shared" si="1"/>
        <v>44197oisecardiologists</v>
      </c>
      <c r="E3428" s="3">
        <v>1084.0</v>
      </c>
    </row>
    <row r="3429">
      <c r="A3429" s="38">
        <v>44927.0</v>
      </c>
      <c r="B3429" s="3" t="s">
        <v>58</v>
      </c>
      <c r="C3429" s="3" t="s">
        <v>195</v>
      </c>
      <c r="D3429" s="62" t="str">
        <f t="shared" si="1"/>
        <v>44927hautes-alpesmidwives</v>
      </c>
      <c r="E3429" s="3">
        <v>384.0</v>
      </c>
    </row>
    <row r="3430">
      <c r="A3430" s="38">
        <v>44197.0</v>
      </c>
      <c r="B3430" s="3" t="s">
        <v>70</v>
      </c>
      <c r="C3430" s="3" t="s">
        <v>188</v>
      </c>
      <c r="D3430" s="62" t="str">
        <f t="shared" si="1"/>
        <v>44197haute-garonnenurses</v>
      </c>
      <c r="E3430" s="3">
        <v>1652.0</v>
      </c>
    </row>
    <row r="3431">
      <c r="A3431" s="38">
        <v>44927.0</v>
      </c>
      <c r="B3431" s="3" t="s">
        <v>70</v>
      </c>
      <c r="C3431" s="3" t="s">
        <v>193</v>
      </c>
      <c r="D3431" s="62" t="str">
        <f t="shared" si="1"/>
        <v>44927maine-et-loirenurses</v>
      </c>
      <c r="E3431" s="3">
        <v>149.0</v>
      </c>
    </row>
    <row r="3432">
      <c r="A3432" s="38">
        <v>44562.0</v>
      </c>
      <c r="B3432" s="3" t="s">
        <v>74</v>
      </c>
      <c r="C3432" s="3" t="s">
        <v>140</v>
      </c>
      <c r="D3432" s="62" t="str">
        <f t="shared" si="1"/>
        <v>44562haute-corsepsychologists</v>
      </c>
      <c r="E3432" s="3">
        <v>97.0</v>
      </c>
    </row>
    <row r="3433">
      <c r="A3433" s="38">
        <v>44562.0</v>
      </c>
      <c r="B3433" s="3" t="s">
        <v>68</v>
      </c>
      <c r="C3433" s="3" t="s">
        <v>118</v>
      </c>
      <c r="D3433" s="62" t="str">
        <f t="shared" si="1"/>
        <v>44562cote-d'orother_specialists</v>
      </c>
      <c r="E3433" s="3">
        <v>1464.0</v>
      </c>
    </row>
    <row r="3434">
      <c r="A3434" s="38">
        <v>44927.0</v>
      </c>
      <c r="B3434" s="3" t="s">
        <v>55</v>
      </c>
      <c r="C3434" s="3" t="s">
        <v>172</v>
      </c>
      <c r="D3434" s="62" t="str">
        <f t="shared" si="1"/>
        <v>44927nievreophthalmologists</v>
      </c>
      <c r="E3434" s="3">
        <v>2669.0</v>
      </c>
    </row>
    <row r="3435">
      <c r="A3435" s="38">
        <v>44562.0</v>
      </c>
      <c r="B3435" s="3" t="s">
        <v>56</v>
      </c>
      <c r="C3435" s="3" t="s">
        <v>187</v>
      </c>
      <c r="D3435" s="62" t="str">
        <f t="shared" si="1"/>
        <v>44562calvadosdermatologists</v>
      </c>
      <c r="E3435" s="3">
        <v>2787.0</v>
      </c>
    </row>
    <row r="3436">
      <c r="A3436" s="38">
        <v>44927.0</v>
      </c>
      <c r="B3436" s="3" t="s">
        <v>55</v>
      </c>
      <c r="C3436" s="3" t="s">
        <v>197</v>
      </c>
      <c r="D3436" s="62" t="str">
        <f t="shared" si="1"/>
        <v>44927vosgesophthalmologists</v>
      </c>
      <c r="E3436" s="3">
        <v>1816.0</v>
      </c>
    </row>
    <row r="3437">
      <c r="A3437" s="38">
        <v>44927.0</v>
      </c>
      <c r="B3437" s="3" t="s">
        <v>68</v>
      </c>
      <c r="C3437" s="3" t="s">
        <v>165</v>
      </c>
      <c r="D3437" s="62" t="str">
        <f t="shared" si="1"/>
        <v>44927ardecheother_specialists</v>
      </c>
      <c r="E3437" s="3">
        <v>1810.0</v>
      </c>
    </row>
    <row r="3438">
      <c r="A3438" s="38">
        <v>44562.0</v>
      </c>
      <c r="B3438" s="3" t="s">
        <v>71</v>
      </c>
      <c r="C3438" s="3" t="s">
        <v>199</v>
      </c>
      <c r="D3438" s="62" t="str">
        <f t="shared" si="1"/>
        <v>44562charenteorthopedists_and_trauma_surgeons</v>
      </c>
      <c r="E3438" s="3">
        <v>666.0</v>
      </c>
    </row>
    <row r="3439">
      <c r="A3439" s="38">
        <v>44927.0</v>
      </c>
      <c r="B3439" s="3" t="s">
        <v>55</v>
      </c>
      <c r="C3439" s="3" t="s">
        <v>129</v>
      </c>
      <c r="D3439" s="62" t="str">
        <f t="shared" si="1"/>
        <v>44927aisneophthalmologists</v>
      </c>
      <c r="E3439" s="3">
        <v>2574.0</v>
      </c>
    </row>
    <row r="3440">
      <c r="A3440" s="38">
        <v>44562.0</v>
      </c>
      <c r="B3440" s="3" t="s">
        <v>65</v>
      </c>
      <c r="C3440" s="3" t="s">
        <v>196</v>
      </c>
      <c r="D3440" s="62" t="str">
        <f t="shared" si="1"/>
        <v>44562mancheanesthetists</v>
      </c>
      <c r="E3440" s="3">
        <v>2308.0</v>
      </c>
    </row>
    <row r="3441">
      <c r="A3441" s="38">
        <v>44927.0</v>
      </c>
      <c r="B3441" s="3" t="s">
        <v>64</v>
      </c>
      <c r="C3441" s="3" t="s">
        <v>140</v>
      </c>
      <c r="D3441" s="62" t="str">
        <f t="shared" si="1"/>
        <v>44927haute-corseradiologists</v>
      </c>
      <c r="E3441" s="3">
        <v>2822.0</v>
      </c>
    </row>
    <row r="3442">
      <c r="A3442" s="38">
        <v>44927.0</v>
      </c>
      <c r="B3442" s="3" t="s">
        <v>78</v>
      </c>
      <c r="C3442" s="3" t="s">
        <v>114</v>
      </c>
      <c r="D3442" s="62" t="str">
        <f t="shared" si="1"/>
        <v>44927bas-rhinplastic_surgeons</v>
      </c>
      <c r="E3442" s="3">
        <v>1218.0</v>
      </c>
    </row>
    <row r="3443">
      <c r="A3443" s="38">
        <v>44927.0</v>
      </c>
      <c r="B3443" s="3" t="s">
        <v>72</v>
      </c>
      <c r="C3443" s="3" t="s">
        <v>185</v>
      </c>
      <c r="D3443" s="62" t="str">
        <f t="shared" si="1"/>
        <v>44927loiretinternists</v>
      </c>
      <c r="E3443" s="3">
        <v>104.0</v>
      </c>
    </row>
    <row r="3444">
      <c r="A3444" s="38">
        <v>44562.0</v>
      </c>
      <c r="B3444" s="3" t="s">
        <v>54</v>
      </c>
      <c r="C3444" s="3" t="s">
        <v>166</v>
      </c>
      <c r="D3444" s="62" t="str">
        <f t="shared" si="1"/>
        <v>44562audedentists</v>
      </c>
      <c r="E3444" s="3">
        <v>814.0</v>
      </c>
    </row>
    <row r="3445">
      <c r="A3445" s="38">
        <v>44562.0</v>
      </c>
      <c r="B3445" s="3" t="s">
        <v>74</v>
      </c>
      <c r="C3445" s="3" t="s">
        <v>131</v>
      </c>
      <c r="D3445" s="62" t="str">
        <f t="shared" si="1"/>
        <v>44562correzepsychologists</v>
      </c>
      <c r="E3445" s="3">
        <v>141.0</v>
      </c>
    </row>
    <row r="3446">
      <c r="A3446" s="38">
        <v>44197.0</v>
      </c>
      <c r="B3446" s="3" t="s">
        <v>61</v>
      </c>
      <c r="C3446" s="3" t="s">
        <v>154</v>
      </c>
      <c r="D3446" s="62" t="str">
        <f t="shared" si="1"/>
        <v>44197ariegepsychiatrists</v>
      </c>
      <c r="E3446" s="3">
        <v>523.0</v>
      </c>
    </row>
    <row r="3447">
      <c r="A3447" s="38">
        <v>44927.0</v>
      </c>
      <c r="B3447" s="3" t="s">
        <v>61</v>
      </c>
      <c r="C3447" s="3" t="s">
        <v>206</v>
      </c>
      <c r="D3447" s="62" t="str">
        <f t="shared" si="1"/>
        <v>44927aveyronpsychiatrists</v>
      </c>
      <c r="E3447" s="3">
        <v>735.0</v>
      </c>
    </row>
    <row r="3448">
      <c r="A3448" s="38">
        <v>44562.0</v>
      </c>
      <c r="B3448" s="3" t="s">
        <v>55</v>
      </c>
      <c r="C3448" s="3" t="s">
        <v>199</v>
      </c>
      <c r="D3448" s="62" t="str">
        <f t="shared" si="1"/>
        <v>44562charenteophthalmologists</v>
      </c>
      <c r="E3448" s="3">
        <v>1656.0</v>
      </c>
    </row>
    <row r="3449">
      <c r="A3449" s="38">
        <v>44562.0</v>
      </c>
      <c r="B3449" s="3" t="s">
        <v>53</v>
      </c>
      <c r="C3449" s="3" t="s">
        <v>196</v>
      </c>
      <c r="D3449" s="62" t="str">
        <f t="shared" si="1"/>
        <v>44562manchecardiologists</v>
      </c>
      <c r="E3449" s="3">
        <v>1201.0</v>
      </c>
    </row>
    <row r="3450">
      <c r="A3450" s="38">
        <v>44197.0</v>
      </c>
      <c r="B3450" s="3" t="s">
        <v>76</v>
      </c>
      <c r="C3450" s="3" t="s">
        <v>193</v>
      </c>
      <c r="D3450" s="62" t="str">
        <f t="shared" si="1"/>
        <v>44197maine-et-loireurologists</v>
      </c>
      <c r="E3450" s="3">
        <v>739.0</v>
      </c>
    </row>
    <row r="3451">
      <c r="A3451" s="38">
        <v>44562.0</v>
      </c>
      <c r="B3451" s="3" t="s">
        <v>59</v>
      </c>
      <c r="C3451" s="3" t="s">
        <v>144</v>
      </c>
      <c r="D3451" s="62" t="str">
        <f t="shared" si="1"/>
        <v>44562cotes-d'armorgynaecologists</v>
      </c>
      <c r="E3451" s="3">
        <v>1338.0</v>
      </c>
    </row>
    <row r="3452">
      <c r="A3452" s="38">
        <v>44562.0</v>
      </c>
      <c r="B3452" s="3" t="s">
        <v>56</v>
      </c>
      <c r="C3452" s="3" t="s">
        <v>168</v>
      </c>
      <c r="D3452" s="62" t="str">
        <f t="shared" si="1"/>
        <v>44562pyrenees-orientalesdermatologists</v>
      </c>
      <c r="E3452" s="3">
        <v>1679.0</v>
      </c>
    </row>
    <row r="3453">
      <c r="A3453" s="38">
        <v>44927.0</v>
      </c>
      <c r="B3453" s="3" t="s">
        <v>69</v>
      </c>
      <c r="C3453" s="3" t="s">
        <v>151</v>
      </c>
      <c r="D3453" s="62" t="str">
        <f t="shared" si="1"/>
        <v>44927saone-et-loireent</v>
      </c>
      <c r="E3453" s="3">
        <v>1715.0</v>
      </c>
    </row>
    <row r="3454">
      <c r="A3454" s="38">
        <v>44562.0</v>
      </c>
      <c r="B3454" s="3" t="s">
        <v>55</v>
      </c>
      <c r="C3454" s="3" t="s">
        <v>144</v>
      </c>
      <c r="D3454" s="62" t="str">
        <f t="shared" si="1"/>
        <v>44562cotes-d'armorophthalmologists</v>
      </c>
      <c r="E3454" s="3">
        <v>5248.0</v>
      </c>
    </row>
    <row r="3455">
      <c r="A3455" s="38">
        <v>44562.0</v>
      </c>
      <c r="B3455" s="3" t="s">
        <v>66</v>
      </c>
      <c r="C3455" s="3" t="s">
        <v>138</v>
      </c>
      <c r="D3455" s="62" t="str">
        <f t="shared" si="1"/>
        <v>44562meurthe-et-mosellespeech_pathologists</v>
      </c>
      <c r="E3455" s="3">
        <v>187.0</v>
      </c>
    </row>
    <row r="3456">
      <c r="A3456" s="38">
        <v>44562.0</v>
      </c>
      <c r="B3456" s="3" t="s">
        <v>76</v>
      </c>
      <c r="C3456" s="3" t="s">
        <v>193</v>
      </c>
      <c r="D3456" s="62" t="str">
        <f t="shared" si="1"/>
        <v>44562maine-et-loireurologists</v>
      </c>
      <c r="E3456" s="3">
        <v>1244.0</v>
      </c>
    </row>
    <row r="3457">
      <c r="A3457" s="38">
        <v>44197.0</v>
      </c>
      <c r="B3457" s="3" t="s">
        <v>65</v>
      </c>
      <c r="C3457" s="3" t="s">
        <v>142</v>
      </c>
      <c r="D3457" s="62" t="str">
        <f t="shared" si="1"/>
        <v>44197haute-saoneanesthetists</v>
      </c>
      <c r="E3457" s="3">
        <v>2331.0</v>
      </c>
    </row>
    <row r="3458">
      <c r="A3458" s="38">
        <v>44562.0</v>
      </c>
      <c r="B3458" s="3" t="s">
        <v>72</v>
      </c>
      <c r="C3458" s="3" t="s">
        <v>194</v>
      </c>
      <c r="D3458" s="62" t="str">
        <f t="shared" si="1"/>
        <v>44562savoieinternists</v>
      </c>
      <c r="E3458" s="3">
        <v>1553.0</v>
      </c>
    </row>
    <row r="3459">
      <c r="A3459" s="38">
        <v>44562.0</v>
      </c>
      <c r="B3459" s="3" t="s">
        <v>61</v>
      </c>
      <c r="C3459" s="3" t="s">
        <v>160</v>
      </c>
      <c r="D3459" s="62" t="str">
        <f t="shared" si="1"/>
        <v>44562viennepsychiatrists</v>
      </c>
      <c r="E3459" s="3">
        <v>366.0</v>
      </c>
    </row>
    <row r="3460">
      <c r="A3460" s="38">
        <v>44562.0</v>
      </c>
      <c r="B3460" s="3" t="s">
        <v>67</v>
      </c>
      <c r="C3460" s="3" t="s">
        <v>192</v>
      </c>
      <c r="D3460" s="62" t="str">
        <f t="shared" si="1"/>
        <v>44562dromeother_surgeons</v>
      </c>
      <c r="E3460" s="3">
        <v>907.0</v>
      </c>
    </row>
    <row r="3461">
      <c r="A3461" s="38">
        <v>44927.0</v>
      </c>
      <c r="B3461" s="3" t="s">
        <v>52</v>
      </c>
      <c r="C3461" s="3" t="s">
        <v>129</v>
      </c>
      <c r="D3461" s="62" t="str">
        <f t="shared" si="1"/>
        <v>44927aisnephysiotherapists</v>
      </c>
      <c r="E3461" s="3">
        <v>296.0</v>
      </c>
    </row>
    <row r="3462">
      <c r="A3462" s="38">
        <v>44197.0</v>
      </c>
      <c r="B3462" s="3" t="s">
        <v>52</v>
      </c>
      <c r="C3462" s="3" t="s">
        <v>175</v>
      </c>
      <c r="D3462" s="62" t="str">
        <f t="shared" si="1"/>
        <v>44197hautes-pyreneesphysiotherapists</v>
      </c>
      <c r="E3462" s="3">
        <v>265.0</v>
      </c>
    </row>
    <row r="3463">
      <c r="A3463" s="38">
        <v>44197.0</v>
      </c>
      <c r="B3463" s="3" t="s">
        <v>55</v>
      </c>
      <c r="C3463" s="3" t="s">
        <v>144</v>
      </c>
      <c r="D3463" s="62" t="str">
        <f t="shared" si="1"/>
        <v>44197cotes-d'armorophthalmologists</v>
      </c>
      <c r="E3463" s="3">
        <v>5885.0</v>
      </c>
    </row>
    <row r="3464">
      <c r="A3464" s="38">
        <v>44927.0</v>
      </c>
      <c r="B3464" s="3" t="s">
        <v>70</v>
      </c>
      <c r="C3464" s="3" t="s">
        <v>199</v>
      </c>
      <c r="D3464" s="62" t="str">
        <f t="shared" si="1"/>
        <v>44927charentenurses</v>
      </c>
      <c r="E3464" s="3">
        <v>357.0</v>
      </c>
    </row>
    <row r="3465">
      <c r="A3465" s="38">
        <v>44562.0</v>
      </c>
      <c r="B3465" s="3" t="s">
        <v>65</v>
      </c>
      <c r="C3465" s="3" t="s">
        <v>118</v>
      </c>
      <c r="D3465" s="62" t="str">
        <f t="shared" si="1"/>
        <v>44562cote-d'oranesthetists</v>
      </c>
      <c r="E3465" s="3">
        <v>1211.0</v>
      </c>
    </row>
    <row r="3466">
      <c r="A3466" s="38">
        <v>44927.0</v>
      </c>
      <c r="B3466" s="3" t="s">
        <v>60</v>
      </c>
      <c r="C3466" s="3" t="s">
        <v>161</v>
      </c>
      <c r="D3466" s="62" t="str">
        <f t="shared" si="1"/>
        <v>44927aubepediatricians</v>
      </c>
      <c r="E3466" s="3">
        <v>796.0</v>
      </c>
    </row>
    <row r="3467">
      <c r="A3467" s="38">
        <v>44562.0</v>
      </c>
      <c r="B3467" s="3" t="s">
        <v>70</v>
      </c>
      <c r="C3467" s="3" t="s">
        <v>142</v>
      </c>
      <c r="D3467" s="62" t="str">
        <f t="shared" si="1"/>
        <v>44562haute-saonenurses</v>
      </c>
      <c r="E3467" s="3">
        <v>159.0</v>
      </c>
    </row>
    <row r="3468">
      <c r="A3468" s="38">
        <v>44197.0</v>
      </c>
      <c r="B3468" s="3" t="s">
        <v>78</v>
      </c>
      <c r="C3468" s="3" t="s">
        <v>164</v>
      </c>
      <c r="D3468" s="62" t="str">
        <f t="shared" si="1"/>
        <v>44197territoire de belfortplastic_surgeons</v>
      </c>
      <c r="E3468" s="3">
        <v>865.0</v>
      </c>
    </row>
    <row r="3469">
      <c r="A3469" s="38">
        <v>44927.0</v>
      </c>
      <c r="B3469" s="3" t="s">
        <v>53</v>
      </c>
      <c r="C3469" s="3" t="s">
        <v>140</v>
      </c>
      <c r="D3469" s="62" t="str">
        <f t="shared" si="1"/>
        <v>44927haute-corsecardiologists</v>
      </c>
      <c r="E3469" s="3">
        <v>2863.0</v>
      </c>
    </row>
    <row r="3470">
      <c r="A3470" s="38">
        <v>44197.0</v>
      </c>
      <c r="B3470" s="3" t="s">
        <v>69</v>
      </c>
      <c r="C3470" s="3" t="s">
        <v>156</v>
      </c>
      <c r="D3470" s="62" t="str">
        <f t="shared" si="1"/>
        <v>44197loir-et-cherent</v>
      </c>
      <c r="E3470" s="3">
        <v>4017.0</v>
      </c>
    </row>
    <row r="3471">
      <c r="A3471" s="38">
        <v>44562.0</v>
      </c>
      <c r="B3471" s="3" t="s">
        <v>52</v>
      </c>
      <c r="C3471" s="3" t="s">
        <v>172</v>
      </c>
      <c r="D3471" s="62" t="str">
        <f t="shared" si="1"/>
        <v>44562nievrephysiotherapists</v>
      </c>
      <c r="E3471" s="3">
        <v>141.0</v>
      </c>
    </row>
    <row r="3472">
      <c r="A3472" s="38">
        <v>44927.0</v>
      </c>
      <c r="B3472" s="3" t="s">
        <v>65</v>
      </c>
      <c r="C3472" s="3" t="s">
        <v>199</v>
      </c>
      <c r="D3472" s="62" t="str">
        <f t="shared" si="1"/>
        <v>44927charenteanesthetists</v>
      </c>
      <c r="E3472" s="3">
        <v>10.0</v>
      </c>
    </row>
    <row r="3473">
      <c r="A3473" s="38">
        <v>44927.0</v>
      </c>
      <c r="B3473" s="3" t="s">
        <v>63</v>
      </c>
      <c r="C3473" s="3" t="s">
        <v>181</v>
      </c>
      <c r="D3473" s="62" t="str">
        <f t="shared" si="1"/>
        <v>44927oisepharmacies</v>
      </c>
      <c r="E3473" s="3">
        <v>158.0</v>
      </c>
    </row>
    <row r="3474">
      <c r="A3474" s="38">
        <v>44197.0</v>
      </c>
      <c r="B3474" s="3" t="s">
        <v>66</v>
      </c>
      <c r="C3474" s="3" t="s">
        <v>165</v>
      </c>
      <c r="D3474" s="62" t="str">
        <f t="shared" si="1"/>
        <v>44197ardechespeech_pathologists</v>
      </c>
      <c r="E3474" s="3">
        <v>57.0</v>
      </c>
    </row>
    <row r="3475">
      <c r="A3475" s="38">
        <v>44197.0</v>
      </c>
      <c r="B3475" s="3" t="s">
        <v>71</v>
      </c>
      <c r="C3475" s="3" t="s">
        <v>202</v>
      </c>
      <c r="D3475" s="62" t="str">
        <f t="shared" si="1"/>
        <v>44197martiniqueorthopedists_and_trauma_surgeons</v>
      </c>
      <c r="E3475" s="3">
        <v>845.0</v>
      </c>
    </row>
    <row r="3476">
      <c r="A3476" s="38">
        <v>44197.0</v>
      </c>
      <c r="B3476" s="3" t="s">
        <v>64</v>
      </c>
      <c r="C3476" s="3" t="s">
        <v>172</v>
      </c>
      <c r="D3476" s="62" t="str">
        <f t="shared" si="1"/>
        <v>44197nievreradiologists</v>
      </c>
      <c r="E3476" s="3">
        <v>6922.0</v>
      </c>
    </row>
    <row r="3477">
      <c r="A3477" s="38">
        <v>44562.0</v>
      </c>
      <c r="B3477" s="3" t="s">
        <v>66</v>
      </c>
      <c r="C3477" s="3" t="s">
        <v>165</v>
      </c>
      <c r="D3477" s="62" t="str">
        <f t="shared" si="1"/>
        <v>44562ardechespeech_pathologists</v>
      </c>
      <c r="E3477" s="3">
        <v>69.0</v>
      </c>
    </row>
    <row r="3478">
      <c r="A3478" s="38">
        <v>44562.0</v>
      </c>
      <c r="B3478" s="3" t="s">
        <v>69</v>
      </c>
      <c r="C3478" s="3" t="s">
        <v>211</v>
      </c>
      <c r="D3478" s="62" t="str">
        <f t="shared" si="1"/>
        <v>44562guyaneent</v>
      </c>
      <c r="E3478" s="3">
        <v>2887.0</v>
      </c>
    </row>
    <row r="3479">
      <c r="A3479" s="38">
        <v>44927.0</v>
      </c>
      <c r="B3479" s="3" t="s">
        <v>68</v>
      </c>
      <c r="C3479" s="3" t="s">
        <v>192</v>
      </c>
      <c r="D3479" s="62" t="str">
        <f t="shared" si="1"/>
        <v>44927dromeother_specialists</v>
      </c>
      <c r="E3479" s="3">
        <v>1943.0</v>
      </c>
    </row>
    <row r="3480">
      <c r="A3480" s="38">
        <v>44197.0</v>
      </c>
      <c r="B3480" s="3" t="s">
        <v>67</v>
      </c>
      <c r="C3480" s="3" t="s">
        <v>182</v>
      </c>
      <c r="D3480" s="62" t="str">
        <f t="shared" si="1"/>
        <v>44197yvelinesother_surgeons</v>
      </c>
      <c r="E3480" s="3">
        <v>882.0</v>
      </c>
    </row>
    <row r="3481">
      <c r="A3481" s="38">
        <v>44927.0</v>
      </c>
      <c r="B3481" s="3" t="s">
        <v>57</v>
      </c>
      <c r="C3481" s="3" t="s">
        <v>118</v>
      </c>
      <c r="D3481" s="62" t="str">
        <f t="shared" si="1"/>
        <v>44927cote-d'orgps</v>
      </c>
      <c r="E3481" s="3">
        <v>1611.0</v>
      </c>
    </row>
    <row r="3482">
      <c r="A3482" s="38">
        <v>44562.0</v>
      </c>
      <c r="B3482" s="3" t="s">
        <v>57</v>
      </c>
      <c r="C3482" s="3" t="s">
        <v>204</v>
      </c>
      <c r="D3482" s="62" t="str">
        <f t="shared" si="1"/>
        <v>44562charente-maritimegps</v>
      </c>
      <c r="E3482" s="3">
        <v>1583.0</v>
      </c>
    </row>
    <row r="3483">
      <c r="A3483" s="38">
        <v>44562.0</v>
      </c>
      <c r="B3483" s="3" t="s">
        <v>54</v>
      </c>
      <c r="C3483" s="3" t="s">
        <v>122</v>
      </c>
      <c r="D3483" s="62" t="str">
        <f t="shared" si="1"/>
        <v>44562vardentists</v>
      </c>
      <c r="E3483" s="3">
        <v>835.0</v>
      </c>
    </row>
    <row r="3484">
      <c r="A3484" s="38">
        <v>44197.0</v>
      </c>
      <c r="B3484" s="3" t="s">
        <v>55</v>
      </c>
      <c r="C3484" s="3" t="s">
        <v>162</v>
      </c>
      <c r="D3484" s="62" t="str">
        <f t="shared" si="1"/>
        <v>44197finistereophthalmologists</v>
      </c>
      <c r="E3484" s="3">
        <v>4364.0</v>
      </c>
    </row>
    <row r="3485">
      <c r="A3485" s="38">
        <v>44927.0</v>
      </c>
      <c r="B3485" s="3" t="s">
        <v>62</v>
      </c>
      <c r="C3485" s="3" t="s">
        <v>117</v>
      </c>
      <c r="D3485" s="62" t="str">
        <f t="shared" si="1"/>
        <v>44927essonneother_non_medical_hcps</v>
      </c>
      <c r="E3485" s="3">
        <v>198.0</v>
      </c>
    </row>
    <row r="3486">
      <c r="A3486" s="38">
        <v>44562.0</v>
      </c>
      <c r="B3486" s="3" t="s">
        <v>53</v>
      </c>
      <c r="C3486" s="3" t="s">
        <v>191</v>
      </c>
      <c r="D3486" s="62" t="str">
        <f t="shared" si="1"/>
        <v>44562mosellecardiologists</v>
      </c>
      <c r="E3486" s="3">
        <v>2157.0</v>
      </c>
    </row>
    <row r="3487">
      <c r="A3487" s="38">
        <v>44197.0</v>
      </c>
      <c r="B3487" s="3" t="s">
        <v>77</v>
      </c>
      <c r="C3487" s="3" t="s">
        <v>178</v>
      </c>
      <c r="D3487" s="62" t="str">
        <f t="shared" si="1"/>
        <v>44197girondepodologists</v>
      </c>
      <c r="E3487" s="3">
        <v>795.0</v>
      </c>
    </row>
    <row r="3488">
      <c r="A3488" s="38">
        <v>44927.0</v>
      </c>
      <c r="B3488" s="3" t="s">
        <v>75</v>
      </c>
      <c r="C3488" s="3" t="s">
        <v>193</v>
      </c>
      <c r="D3488" s="62" t="str">
        <f t="shared" si="1"/>
        <v>44927maine-et-loireosteopaths</v>
      </c>
      <c r="E3488" s="3">
        <v>793.0</v>
      </c>
    </row>
    <row r="3489">
      <c r="A3489" s="38">
        <v>44562.0</v>
      </c>
      <c r="B3489" s="3" t="s">
        <v>55</v>
      </c>
      <c r="C3489" s="3" t="s">
        <v>114</v>
      </c>
      <c r="D3489" s="62" t="str">
        <f t="shared" si="1"/>
        <v>44562bas-rhinophthalmologists</v>
      </c>
      <c r="E3489" s="3">
        <v>4409.0</v>
      </c>
    </row>
    <row r="3490">
      <c r="A3490" s="38">
        <v>44927.0</v>
      </c>
      <c r="B3490" s="3" t="s">
        <v>54</v>
      </c>
      <c r="C3490" s="3" t="s">
        <v>179</v>
      </c>
      <c r="D3490" s="62" t="str">
        <f t="shared" si="1"/>
        <v>44927garddentists</v>
      </c>
      <c r="E3490" s="3">
        <v>747.0</v>
      </c>
    </row>
    <row r="3491">
      <c r="A3491" s="38">
        <v>44562.0</v>
      </c>
      <c r="B3491" s="3" t="s">
        <v>62</v>
      </c>
      <c r="C3491" s="3" t="s">
        <v>170</v>
      </c>
      <c r="D3491" s="62" t="str">
        <f t="shared" si="1"/>
        <v>44562seine-saint-denisother_non_medical_hcps</v>
      </c>
      <c r="E3491" s="3">
        <v>313.0</v>
      </c>
    </row>
    <row r="3492">
      <c r="A3492" s="38">
        <v>44197.0</v>
      </c>
      <c r="B3492" s="3" t="s">
        <v>76</v>
      </c>
      <c r="C3492" s="3" t="s">
        <v>184</v>
      </c>
      <c r="D3492" s="62" t="str">
        <f t="shared" si="1"/>
        <v>44197hauts-de-seineurologists</v>
      </c>
      <c r="E3492" s="3">
        <v>1050.0</v>
      </c>
    </row>
    <row r="3493">
      <c r="A3493" s="38">
        <v>44197.0</v>
      </c>
      <c r="B3493" s="3" t="s">
        <v>69</v>
      </c>
      <c r="C3493" s="3" t="s">
        <v>122</v>
      </c>
      <c r="D3493" s="62" t="str">
        <f t="shared" si="1"/>
        <v>44197varent</v>
      </c>
      <c r="E3493" s="3">
        <v>1756.0</v>
      </c>
    </row>
    <row r="3494">
      <c r="A3494" s="38">
        <v>44562.0</v>
      </c>
      <c r="B3494" s="3" t="s">
        <v>74</v>
      </c>
      <c r="C3494" s="3" t="s">
        <v>137</v>
      </c>
      <c r="D3494" s="62" t="str">
        <f t="shared" si="1"/>
        <v>44562ille-et-vilainepsychologists</v>
      </c>
      <c r="E3494" s="3">
        <v>168.0</v>
      </c>
    </row>
    <row r="3495">
      <c r="A3495" s="38">
        <v>44927.0</v>
      </c>
      <c r="B3495" s="3" t="s">
        <v>74</v>
      </c>
      <c r="C3495" s="3" t="s">
        <v>113</v>
      </c>
      <c r="D3495" s="62" t="str">
        <f t="shared" si="1"/>
        <v>44927sarthepsychologists</v>
      </c>
      <c r="E3495" s="3">
        <v>212.0</v>
      </c>
    </row>
    <row r="3496">
      <c r="A3496" s="38">
        <v>44562.0</v>
      </c>
      <c r="B3496" s="3" t="s">
        <v>69</v>
      </c>
      <c r="C3496" s="3" t="s">
        <v>190</v>
      </c>
      <c r="D3496" s="62" t="str">
        <f t="shared" si="1"/>
        <v>44562orneent</v>
      </c>
      <c r="E3496" s="3">
        <v>1700.0</v>
      </c>
    </row>
    <row r="3497">
      <c r="A3497" s="38">
        <v>44197.0</v>
      </c>
      <c r="B3497" s="3" t="s">
        <v>57</v>
      </c>
      <c r="C3497" s="3" t="s">
        <v>204</v>
      </c>
      <c r="D3497" s="62" t="str">
        <f t="shared" si="1"/>
        <v>44197charente-maritimegps</v>
      </c>
      <c r="E3497" s="3">
        <v>1502.0</v>
      </c>
    </row>
    <row r="3498">
      <c r="A3498" s="38">
        <v>44197.0</v>
      </c>
      <c r="B3498" s="3" t="s">
        <v>56</v>
      </c>
      <c r="C3498" s="3" t="s">
        <v>126</v>
      </c>
      <c r="D3498" s="62" t="str">
        <f t="shared" si="1"/>
        <v>44197bouches-du-rhonedermatologists</v>
      </c>
      <c r="E3498" s="3">
        <v>2793.0</v>
      </c>
    </row>
    <row r="3499">
      <c r="A3499" s="38">
        <v>44927.0</v>
      </c>
      <c r="B3499" s="3" t="s">
        <v>60</v>
      </c>
      <c r="C3499" s="3" t="s">
        <v>203</v>
      </c>
      <c r="D3499" s="62" t="str">
        <f t="shared" si="1"/>
        <v>44927nordpediatricians</v>
      </c>
      <c r="E3499" s="3">
        <v>524.0</v>
      </c>
    </row>
    <row r="3500">
      <c r="A3500" s="38">
        <v>44197.0</v>
      </c>
      <c r="B3500" s="3" t="s">
        <v>74</v>
      </c>
      <c r="C3500" s="3" t="s">
        <v>137</v>
      </c>
      <c r="D3500" s="62" t="str">
        <f t="shared" si="1"/>
        <v>44197ille-et-vilainepsychologists</v>
      </c>
      <c r="E3500" s="3">
        <v>166.0</v>
      </c>
    </row>
    <row r="3501">
      <c r="A3501" s="38">
        <v>44197.0</v>
      </c>
      <c r="B3501" s="3" t="s">
        <v>74</v>
      </c>
      <c r="C3501" s="3" t="s">
        <v>196</v>
      </c>
      <c r="D3501" s="62" t="str">
        <f t="shared" si="1"/>
        <v>44197manchepsychologists</v>
      </c>
      <c r="E3501" s="3">
        <v>169.0</v>
      </c>
    </row>
    <row r="3502">
      <c r="A3502" s="38">
        <v>44562.0</v>
      </c>
      <c r="B3502" s="3" t="s">
        <v>59</v>
      </c>
      <c r="C3502" s="3" t="s">
        <v>151</v>
      </c>
      <c r="D3502" s="62" t="str">
        <f t="shared" si="1"/>
        <v>44562saone-et-loiregynaecologists</v>
      </c>
      <c r="E3502" s="3">
        <v>1339.0</v>
      </c>
    </row>
    <row r="3503">
      <c r="A3503" s="38">
        <v>44927.0</v>
      </c>
      <c r="B3503" s="3" t="s">
        <v>64</v>
      </c>
      <c r="C3503" s="3" t="s">
        <v>182</v>
      </c>
      <c r="D3503" s="62" t="str">
        <f t="shared" si="1"/>
        <v>44927yvelinesradiologists</v>
      </c>
      <c r="E3503" s="3">
        <v>3026.0</v>
      </c>
    </row>
    <row r="3504">
      <c r="A3504" s="38">
        <v>44562.0</v>
      </c>
      <c r="B3504" s="3" t="s">
        <v>62</v>
      </c>
      <c r="C3504" s="3" t="s">
        <v>132</v>
      </c>
      <c r="D3504" s="62" t="str">
        <f t="shared" si="1"/>
        <v>44562sommeother_non_medical_hcps</v>
      </c>
      <c r="E3504" s="3">
        <v>627.0</v>
      </c>
    </row>
    <row r="3505">
      <c r="A3505" s="38">
        <v>44562.0</v>
      </c>
      <c r="B3505" s="3" t="s">
        <v>62</v>
      </c>
      <c r="C3505" s="3" t="s">
        <v>96</v>
      </c>
      <c r="D3505" s="62" t="str">
        <f t="shared" si="1"/>
        <v>44562other_non_medical_hcps</v>
      </c>
      <c r="E3505" s="3">
        <v>311.0</v>
      </c>
    </row>
    <row r="3506">
      <c r="A3506" s="38">
        <v>44562.0</v>
      </c>
      <c r="B3506" s="3" t="s">
        <v>76</v>
      </c>
      <c r="C3506" s="3" t="s">
        <v>115</v>
      </c>
      <c r="D3506" s="62" t="str">
        <f t="shared" si="1"/>
        <v>44562loire-atlantiqueurologists</v>
      </c>
      <c r="E3506" s="3">
        <v>820.0</v>
      </c>
    </row>
    <row r="3507">
      <c r="A3507" s="38">
        <v>44562.0</v>
      </c>
      <c r="B3507" s="3" t="s">
        <v>58</v>
      </c>
      <c r="C3507" s="3" t="s">
        <v>135</v>
      </c>
      <c r="D3507" s="62" t="str">
        <f t="shared" si="1"/>
        <v>44562haute-savoiemidwives</v>
      </c>
      <c r="E3507" s="3">
        <v>657.0</v>
      </c>
    </row>
    <row r="3508">
      <c r="A3508" s="38">
        <v>44927.0</v>
      </c>
      <c r="B3508" s="3" t="s">
        <v>62</v>
      </c>
      <c r="C3508" s="3" t="s">
        <v>163</v>
      </c>
      <c r="D3508" s="62" t="str">
        <f t="shared" si="1"/>
        <v>44927yonneother_non_medical_hcps</v>
      </c>
      <c r="E3508" s="3">
        <v>818.0</v>
      </c>
    </row>
    <row r="3509">
      <c r="A3509" s="38">
        <v>44562.0</v>
      </c>
      <c r="B3509" s="3" t="s">
        <v>78</v>
      </c>
      <c r="C3509" s="3" t="s">
        <v>195</v>
      </c>
      <c r="D3509" s="62" t="str">
        <f t="shared" si="1"/>
        <v>44562hautes-alpesplastic_surgeons</v>
      </c>
      <c r="E3509" s="3">
        <v>519.0</v>
      </c>
    </row>
    <row r="3510">
      <c r="A3510" s="38">
        <v>44197.0</v>
      </c>
      <c r="B3510" s="3" t="s">
        <v>60</v>
      </c>
      <c r="C3510" s="3" t="s">
        <v>96</v>
      </c>
      <c r="D3510" s="62" t="str">
        <f t="shared" si="1"/>
        <v>44197pediatricians</v>
      </c>
      <c r="E3510" s="3">
        <v>124.0</v>
      </c>
    </row>
    <row r="3511">
      <c r="A3511" s="38">
        <v>44927.0</v>
      </c>
      <c r="B3511" s="3" t="s">
        <v>77</v>
      </c>
      <c r="C3511" s="3" t="s">
        <v>154</v>
      </c>
      <c r="D3511" s="62" t="str">
        <f t="shared" si="1"/>
        <v>44927ariegepodologists</v>
      </c>
      <c r="E3511" s="3">
        <v>638.0</v>
      </c>
    </row>
    <row r="3512">
      <c r="A3512" s="38">
        <v>44197.0</v>
      </c>
      <c r="B3512" s="3" t="s">
        <v>77</v>
      </c>
      <c r="C3512" s="3" t="s">
        <v>173</v>
      </c>
      <c r="D3512" s="62" t="str">
        <f t="shared" si="1"/>
        <v>44197creusepodologists</v>
      </c>
      <c r="E3512" s="3">
        <v>558.0</v>
      </c>
    </row>
    <row r="3513">
      <c r="A3513" s="38">
        <v>44197.0</v>
      </c>
      <c r="B3513" s="3" t="s">
        <v>55</v>
      </c>
      <c r="C3513" s="3" t="s">
        <v>151</v>
      </c>
      <c r="D3513" s="62" t="str">
        <f t="shared" si="1"/>
        <v>44197saone-et-loireophthalmologists</v>
      </c>
      <c r="E3513" s="3">
        <v>5513.0</v>
      </c>
    </row>
    <row r="3514">
      <c r="A3514" s="38">
        <v>44562.0</v>
      </c>
      <c r="B3514" s="3" t="s">
        <v>56</v>
      </c>
      <c r="C3514" s="3" t="s">
        <v>132</v>
      </c>
      <c r="D3514" s="62" t="str">
        <f t="shared" si="1"/>
        <v>44562sommedermatologists</v>
      </c>
      <c r="E3514" s="3">
        <v>3536.0</v>
      </c>
    </row>
    <row r="3515">
      <c r="A3515" s="38">
        <v>44197.0</v>
      </c>
      <c r="B3515" s="3" t="s">
        <v>69</v>
      </c>
      <c r="C3515" s="3" t="s">
        <v>120</v>
      </c>
      <c r="D3515" s="62" t="str">
        <f t="shared" si="1"/>
        <v>44197loireent</v>
      </c>
      <c r="E3515" s="3">
        <v>2876.0</v>
      </c>
    </row>
    <row r="3516">
      <c r="A3516" s="38">
        <v>44197.0</v>
      </c>
      <c r="B3516" s="3" t="s">
        <v>67</v>
      </c>
      <c r="C3516" s="3" t="s">
        <v>148</v>
      </c>
      <c r="D3516" s="62" t="str">
        <f t="shared" si="1"/>
        <v>44197vaucluseother_surgeons</v>
      </c>
      <c r="E3516" s="3">
        <v>1202.0</v>
      </c>
    </row>
    <row r="3517">
      <c r="A3517" s="38">
        <v>44197.0</v>
      </c>
      <c r="B3517" s="3" t="s">
        <v>68</v>
      </c>
      <c r="C3517" s="3" t="s">
        <v>197</v>
      </c>
      <c r="D3517" s="62" t="str">
        <f t="shared" si="1"/>
        <v>44197vosgesother_specialists</v>
      </c>
      <c r="E3517" s="3">
        <v>1047.0</v>
      </c>
    </row>
    <row r="3518">
      <c r="A3518" s="38">
        <v>44562.0</v>
      </c>
      <c r="B3518" s="3" t="s">
        <v>60</v>
      </c>
      <c r="C3518" s="3" t="s">
        <v>180</v>
      </c>
      <c r="D3518" s="62" t="str">
        <f t="shared" si="1"/>
        <v>44562haute-viennepediatricians</v>
      </c>
      <c r="E3518" s="3">
        <v>1272.0</v>
      </c>
    </row>
    <row r="3519">
      <c r="A3519" s="38">
        <v>44562.0</v>
      </c>
      <c r="B3519" s="3" t="s">
        <v>70</v>
      </c>
      <c r="C3519" s="3" t="s">
        <v>182</v>
      </c>
      <c r="D3519" s="62" t="str">
        <f t="shared" si="1"/>
        <v>44562yvelinesnurses</v>
      </c>
      <c r="E3519" s="3">
        <v>455.0</v>
      </c>
    </row>
    <row r="3520">
      <c r="A3520" s="38">
        <v>44197.0</v>
      </c>
      <c r="B3520" s="3" t="s">
        <v>77</v>
      </c>
      <c r="C3520" s="3" t="s">
        <v>189</v>
      </c>
      <c r="D3520" s="62" t="str">
        <f t="shared" si="1"/>
        <v>44197deux-sevrespodologists</v>
      </c>
      <c r="E3520" s="3">
        <v>935.0</v>
      </c>
    </row>
    <row r="3521">
      <c r="A3521" s="38">
        <v>44927.0</v>
      </c>
      <c r="B3521" s="3" t="s">
        <v>56</v>
      </c>
      <c r="C3521" s="3" t="s">
        <v>121</v>
      </c>
      <c r="D3521" s="62" t="str">
        <f t="shared" si="1"/>
        <v>44927doubsdermatologists</v>
      </c>
      <c r="E3521" s="3">
        <v>2329.0</v>
      </c>
    </row>
    <row r="3522">
      <c r="A3522" s="38">
        <v>44562.0</v>
      </c>
      <c r="B3522" s="3" t="s">
        <v>66</v>
      </c>
      <c r="C3522" s="3" t="s">
        <v>184</v>
      </c>
      <c r="D3522" s="62" t="str">
        <f t="shared" si="1"/>
        <v>44562hauts-de-seinespeech_pathologists</v>
      </c>
      <c r="E3522" s="3">
        <v>74.0</v>
      </c>
    </row>
    <row r="3523">
      <c r="A3523" s="38">
        <v>44197.0</v>
      </c>
      <c r="B3523" s="3" t="s">
        <v>54</v>
      </c>
      <c r="C3523" s="3" t="s">
        <v>151</v>
      </c>
      <c r="D3523" s="62" t="str">
        <f t="shared" si="1"/>
        <v>44197saone-et-loiredentists</v>
      </c>
      <c r="E3523" s="3">
        <v>782.0</v>
      </c>
    </row>
    <row r="3524">
      <c r="A3524" s="38">
        <v>44562.0</v>
      </c>
      <c r="B3524" s="3" t="s">
        <v>67</v>
      </c>
      <c r="C3524" s="3" t="s">
        <v>160</v>
      </c>
      <c r="D3524" s="62" t="str">
        <f t="shared" si="1"/>
        <v>44562vienneother_surgeons</v>
      </c>
      <c r="E3524" s="3">
        <v>1009.0</v>
      </c>
    </row>
    <row r="3525">
      <c r="A3525" s="38">
        <v>44562.0</v>
      </c>
      <c r="B3525" s="3" t="s">
        <v>65</v>
      </c>
      <c r="C3525" s="3" t="s">
        <v>191</v>
      </c>
      <c r="D3525" s="62" t="str">
        <f t="shared" si="1"/>
        <v>44562moselleanesthetists</v>
      </c>
      <c r="E3525" s="3">
        <v>388.0</v>
      </c>
    </row>
    <row r="3526">
      <c r="A3526" s="38">
        <v>44562.0</v>
      </c>
      <c r="B3526" s="3" t="s">
        <v>68</v>
      </c>
      <c r="C3526" s="3" t="s">
        <v>197</v>
      </c>
      <c r="D3526" s="62" t="str">
        <f t="shared" si="1"/>
        <v>44562vosgesother_specialists</v>
      </c>
      <c r="E3526" s="3">
        <v>1012.0</v>
      </c>
    </row>
    <row r="3527">
      <c r="A3527" s="38">
        <v>44197.0</v>
      </c>
      <c r="B3527" s="3" t="s">
        <v>67</v>
      </c>
      <c r="C3527" s="3" t="s">
        <v>186</v>
      </c>
      <c r="D3527" s="62" t="str">
        <f t="shared" si="1"/>
        <v>44197heraultother_surgeons</v>
      </c>
      <c r="E3527" s="3">
        <v>1102.0</v>
      </c>
    </row>
    <row r="3528">
      <c r="A3528" s="38">
        <v>44197.0</v>
      </c>
      <c r="B3528" s="3" t="s">
        <v>77</v>
      </c>
      <c r="C3528" s="3" t="s">
        <v>151</v>
      </c>
      <c r="D3528" s="62" t="str">
        <f t="shared" si="1"/>
        <v>44197saone-et-loirepodologists</v>
      </c>
      <c r="E3528" s="3">
        <v>702.0</v>
      </c>
    </row>
    <row r="3529">
      <c r="A3529" s="38">
        <v>44927.0</v>
      </c>
      <c r="B3529" s="3" t="s">
        <v>69</v>
      </c>
      <c r="C3529" s="3" t="s">
        <v>140</v>
      </c>
      <c r="D3529" s="62" t="str">
        <f t="shared" si="1"/>
        <v>44927haute-corseent</v>
      </c>
      <c r="E3529" s="3">
        <v>3860.0</v>
      </c>
    </row>
    <row r="3530">
      <c r="A3530" s="38">
        <v>44927.0</v>
      </c>
      <c r="B3530" s="3" t="s">
        <v>77</v>
      </c>
      <c r="C3530" s="3" t="s">
        <v>138</v>
      </c>
      <c r="D3530" s="62" t="str">
        <f t="shared" si="1"/>
        <v>44927meurthe-et-mosellepodologists</v>
      </c>
      <c r="E3530" s="3">
        <v>988.0</v>
      </c>
    </row>
    <row r="3531">
      <c r="A3531" s="38">
        <v>44562.0</v>
      </c>
      <c r="B3531" s="3" t="s">
        <v>54</v>
      </c>
      <c r="C3531" s="3" t="s">
        <v>197</v>
      </c>
      <c r="D3531" s="62" t="str">
        <f t="shared" si="1"/>
        <v>44562vosgesdentists</v>
      </c>
      <c r="E3531" s="3">
        <v>1177.0</v>
      </c>
    </row>
    <row r="3532">
      <c r="A3532" s="38">
        <v>44927.0</v>
      </c>
      <c r="B3532" s="3" t="s">
        <v>54</v>
      </c>
      <c r="C3532" s="3" t="s">
        <v>177</v>
      </c>
      <c r="D3532" s="62" t="str">
        <f t="shared" si="1"/>
        <v>44927dordognedentists</v>
      </c>
      <c r="E3532" s="3">
        <v>681.0</v>
      </c>
    </row>
    <row r="3533">
      <c r="A3533" s="38">
        <v>44927.0</v>
      </c>
      <c r="B3533" s="3" t="s">
        <v>60</v>
      </c>
      <c r="C3533" s="3" t="s">
        <v>125</v>
      </c>
      <c r="D3533" s="62" t="str">
        <f t="shared" si="1"/>
        <v>44927marnepediatricians</v>
      </c>
      <c r="E3533" s="3">
        <v>834.0</v>
      </c>
    </row>
    <row r="3534">
      <c r="A3534" s="38">
        <v>44562.0</v>
      </c>
      <c r="B3534" s="3" t="s">
        <v>59</v>
      </c>
      <c r="C3534" s="3" t="s">
        <v>162</v>
      </c>
      <c r="D3534" s="62" t="str">
        <f t="shared" si="1"/>
        <v>44562finisteregynaecologists</v>
      </c>
      <c r="E3534" s="3">
        <v>1422.0</v>
      </c>
    </row>
    <row r="3535">
      <c r="A3535" s="38">
        <v>44562.0</v>
      </c>
      <c r="B3535" s="3" t="s">
        <v>69</v>
      </c>
      <c r="C3535" s="3" t="s">
        <v>112</v>
      </c>
      <c r="D3535" s="62" t="str">
        <f t="shared" si="1"/>
        <v>44562isereent</v>
      </c>
      <c r="E3535" s="3">
        <v>2997.0</v>
      </c>
    </row>
    <row r="3536">
      <c r="A3536" s="38">
        <v>44562.0</v>
      </c>
      <c r="B3536" s="3" t="s">
        <v>64</v>
      </c>
      <c r="C3536" s="3" t="s">
        <v>161</v>
      </c>
      <c r="D3536" s="62" t="str">
        <f t="shared" si="1"/>
        <v>44562auberadiologists</v>
      </c>
      <c r="E3536" s="3">
        <v>4546.0</v>
      </c>
    </row>
    <row r="3537">
      <c r="A3537" s="38">
        <v>44562.0</v>
      </c>
      <c r="B3537" s="3" t="s">
        <v>53</v>
      </c>
      <c r="C3537" s="3" t="s">
        <v>148</v>
      </c>
      <c r="D3537" s="62" t="str">
        <f t="shared" si="1"/>
        <v>44562vauclusecardiologists</v>
      </c>
      <c r="E3537" s="3">
        <v>1614.0</v>
      </c>
    </row>
    <row r="3538">
      <c r="A3538" s="38">
        <v>44927.0</v>
      </c>
      <c r="B3538" s="3" t="s">
        <v>78</v>
      </c>
      <c r="C3538" s="3" t="s">
        <v>115</v>
      </c>
      <c r="D3538" s="62" t="str">
        <f t="shared" si="1"/>
        <v>44927loire-atlantiqueplastic_surgeons</v>
      </c>
      <c r="E3538" s="3">
        <v>1010.0</v>
      </c>
    </row>
    <row r="3539">
      <c r="A3539" s="38">
        <v>44197.0</v>
      </c>
      <c r="B3539" s="3" t="s">
        <v>62</v>
      </c>
      <c r="C3539" s="3" t="s">
        <v>142</v>
      </c>
      <c r="D3539" s="62" t="str">
        <f t="shared" si="1"/>
        <v>44197haute-saoneother_non_medical_hcps</v>
      </c>
      <c r="E3539" s="3">
        <v>130.0</v>
      </c>
    </row>
    <row r="3540">
      <c r="A3540" s="38">
        <v>44562.0</v>
      </c>
      <c r="B3540" s="3" t="s">
        <v>64</v>
      </c>
      <c r="C3540" s="3" t="s">
        <v>141</v>
      </c>
      <c r="D3540" s="62" t="str">
        <f t="shared" si="1"/>
        <v>44562morbihanradiologists</v>
      </c>
      <c r="E3540" s="3">
        <v>2594.0</v>
      </c>
    </row>
    <row r="3541">
      <c r="A3541" s="38">
        <v>44562.0</v>
      </c>
      <c r="B3541" s="3" t="s">
        <v>56</v>
      </c>
      <c r="C3541" s="3" t="s">
        <v>147</v>
      </c>
      <c r="D3541" s="62" t="str">
        <f t="shared" si="1"/>
        <v>44562landesdermatologists</v>
      </c>
      <c r="E3541" s="3">
        <v>2688.0</v>
      </c>
    </row>
    <row r="3542">
      <c r="A3542" s="38">
        <v>44562.0</v>
      </c>
      <c r="B3542" s="3" t="s">
        <v>77</v>
      </c>
      <c r="C3542" s="3" t="s">
        <v>165</v>
      </c>
      <c r="D3542" s="62" t="str">
        <f t="shared" si="1"/>
        <v>44562ardechepodologists</v>
      </c>
      <c r="E3542" s="3">
        <v>857.0</v>
      </c>
    </row>
    <row r="3543">
      <c r="A3543" s="38">
        <v>44197.0</v>
      </c>
      <c r="B3543" s="3" t="s">
        <v>74</v>
      </c>
      <c r="C3543" s="3" t="s">
        <v>161</v>
      </c>
      <c r="D3543" s="62" t="str">
        <f t="shared" si="1"/>
        <v>44197aubepsychologists</v>
      </c>
      <c r="E3543" s="3">
        <v>213.0</v>
      </c>
    </row>
    <row r="3544">
      <c r="A3544" s="38">
        <v>44562.0</v>
      </c>
      <c r="B3544" s="3" t="s">
        <v>60</v>
      </c>
      <c r="C3544" s="3" t="s">
        <v>206</v>
      </c>
      <c r="D3544" s="62" t="str">
        <f t="shared" si="1"/>
        <v>44562aveyronpediatricians</v>
      </c>
      <c r="E3544" s="3">
        <v>730.0</v>
      </c>
    </row>
    <row r="3545">
      <c r="A3545" s="38">
        <v>44562.0</v>
      </c>
      <c r="B3545" s="3" t="s">
        <v>56</v>
      </c>
      <c r="C3545" s="3" t="s">
        <v>201</v>
      </c>
      <c r="D3545" s="62" t="str">
        <f t="shared" si="1"/>
        <v>44562euredermatologists</v>
      </c>
      <c r="E3545" s="3">
        <v>3879.0</v>
      </c>
    </row>
    <row r="3546">
      <c r="A3546" s="38">
        <v>44197.0</v>
      </c>
      <c r="B3546" s="3" t="s">
        <v>68</v>
      </c>
      <c r="C3546" s="3" t="s">
        <v>164</v>
      </c>
      <c r="D3546" s="62" t="str">
        <f t="shared" si="1"/>
        <v>44197territoire de belfortother_specialists</v>
      </c>
      <c r="E3546" s="3">
        <v>1941.0</v>
      </c>
    </row>
    <row r="3547">
      <c r="A3547" s="38">
        <v>44562.0</v>
      </c>
      <c r="B3547" s="3" t="s">
        <v>78</v>
      </c>
      <c r="C3547" s="3" t="s">
        <v>112</v>
      </c>
      <c r="D3547" s="62" t="str">
        <f t="shared" si="1"/>
        <v>44562isereplastic_surgeons</v>
      </c>
      <c r="E3547" s="3">
        <v>1082.0</v>
      </c>
    </row>
    <row r="3548">
      <c r="A3548" s="38">
        <v>44927.0</v>
      </c>
      <c r="B3548" s="3" t="s">
        <v>70</v>
      </c>
      <c r="C3548" s="3" t="s">
        <v>133</v>
      </c>
      <c r="D3548" s="62" t="str">
        <f t="shared" si="1"/>
        <v>44927haute-loirenurses</v>
      </c>
      <c r="E3548" s="3">
        <v>346.0</v>
      </c>
    </row>
    <row r="3549">
      <c r="A3549" s="38">
        <v>44562.0</v>
      </c>
      <c r="B3549" s="3" t="s">
        <v>66</v>
      </c>
      <c r="C3549" s="3" t="s">
        <v>188</v>
      </c>
      <c r="D3549" s="62" t="str">
        <f t="shared" si="1"/>
        <v>44562haute-garonnespeech_pathologists</v>
      </c>
      <c r="E3549" s="3">
        <v>856.0</v>
      </c>
    </row>
    <row r="3550">
      <c r="A3550" s="38">
        <v>44927.0</v>
      </c>
      <c r="B3550" s="3" t="s">
        <v>74</v>
      </c>
      <c r="C3550" s="3" t="s">
        <v>152</v>
      </c>
      <c r="D3550" s="62" t="str">
        <f t="shared" si="1"/>
        <v>44927lot-et-garonnepsychologists</v>
      </c>
      <c r="E3550" s="3">
        <v>195.0</v>
      </c>
    </row>
    <row r="3551">
      <c r="A3551" s="38">
        <v>44197.0</v>
      </c>
      <c r="B3551" s="3" t="s">
        <v>58</v>
      </c>
      <c r="C3551" s="3" t="s">
        <v>165</v>
      </c>
      <c r="D3551" s="62" t="str">
        <f t="shared" si="1"/>
        <v>44197ardechemidwives</v>
      </c>
      <c r="E3551" s="3">
        <v>502.0</v>
      </c>
    </row>
    <row r="3552">
      <c r="A3552" s="38">
        <v>44927.0</v>
      </c>
      <c r="B3552" s="3" t="s">
        <v>67</v>
      </c>
      <c r="C3552" s="3" t="s">
        <v>146</v>
      </c>
      <c r="D3552" s="62" t="str">
        <f t="shared" si="1"/>
        <v>44927tarnother_surgeons</v>
      </c>
      <c r="E3552" s="3">
        <v>504.0</v>
      </c>
    </row>
    <row r="3553">
      <c r="A3553" s="38">
        <v>44197.0</v>
      </c>
      <c r="B3553" s="3" t="s">
        <v>75</v>
      </c>
      <c r="C3553" s="3" t="s">
        <v>121</v>
      </c>
      <c r="D3553" s="62" t="str">
        <f t="shared" si="1"/>
        <v>44197doubsosteopaths</v>
      </c>
      <c r="E3553" s="3">
        <v>888.0</v>
      </c>
    </row>
    <row r="3554">
      <c r="A3554" s="38">
        <v>44562.0</v>
      </c>
      <c r="B3554" s="3" t="s">
        <v>77</v>
      </c>
      <c r="C3554" s="3" t="s">
        <v>139</v>
      </c>
      <c r="D3554" s="62" t="str">
        <f t="shared" si="1"/>
        <v>44562mayennepodologists</v>
      </c>
      <c r="E3554" s="3">
        <v>1115.0</v>
      </c>
    </row>
    <row r="3555">
      <c r="A3555" s="38">
        <v>44197.0</v>
      </c>
      <c r="B3555" s="3" t="s">
        <v>54</v>
      </c>
      <c r="C3555" s="3" t="s">
        <v>180</v>
      </c>
      <c r="D3555" s="62" t="str">
        <f t="shared" si="1"/>
        <v>44197haute-viennedentists</v>
      </c>
      <c r="E3555" s="3">
        <v>673.0</v>
      </c>
    </row>
    <row r="3556">
      <c r="A3556" s="38">
        <v>44562.0</v>
      </c>
      <c r="B3556" s="3" t="s">
        <v>59</v>
      </c>
      <c r="C3556" s="3" t="s">
        <v>136</v>
      </c>
      <c r="D3556" s="62" t="str">
        <f t="shared" si="1"/>
        <v>44562puy-de-domegynaecologists</v>
      </c>
      <c r="E3556" s="3">
        <v>2050.0</v>
      </c>
    </row>
    <row r="3557">
      <c r="A3557" s="38">
        <v>44927.0</v>
      </c>
      <c r="B3557" s="3" t="s">
        <v>64</v>
      </c>
      <c r="C3557" s="3" t="s">
        <v>168</v>
      </c>
      <c r="D3557" s="62" t="str">
        <f t="shared" si="1"/>
        <v>44927pyrenees-orientalesradiologists</v>
      </c>
      <c r="E3557" s="3">
        <v>3002.0</v>
      </c>
    </row>
    <row r="3558">
      <c r="A3558" s="38">
        <v>44197.0</v>
      </c>
      <c r="B3558" s="3" t="s">
        <v>67</v>
      </c>
      <c r="C3558" s="3" t="s">
        <v>207</v>
      </c>
      <c r="D3558" s="62" t="str">
        <f t="shared" si="1"/>
        <v>44197corse-du-sudother_surgeons</v>
      </c>
      <c r="E3558" s="3">
        <v>380.0</v>
      </c>
    </row>
    <row r="3559">
      <c r="A3559" s="38">
        <v>44197.0</v>
      </c>
      <c r="B3559" s="3" t="s">
        <v>60</v>
      </c>
      <c r="C3559" s="3" t="s">
        <v>192</v>
      </c>
      <c r="D3559" s="62" t="str">
        <f t="shared" si="1"/>
        <v>44197dromepediatricians</v>
      </c>
      <c r="E3559" s="3">
        <v>1626.0</v>
      </c>
    </row>
    <row r="3560">
      <c r="A3560" s="38">
        <v>44927.0</v>
      </c>
      <c r="B3560" s="3" t="s">
        <v>75</v>
      </c>
      <c r="C3560" s="3" t="s">
        <v>202</v>
      </c>
      <c r="D3560" s="62" t="str">
        <f t="shared" si="1"/>
        <v>44927martiniqueosteopaths</v>
      </c>
      <c r="E3560" s="3">
        <v>341.0</v>
      </c>
    </row>
    <row r="3561">
      <c r="A3561" s="38">
        <v>44562.0</v>
      </c>
      <c r="B3561" s="3" t="s">
        <v>70</v>
      </c>
      <c r="C3561" s="3" t="s">
        <v>116</v>
      </c>
      <c r="D3561" s="62" t="str">
        <f t="shared" si="1"/>
        <v>44562chernurses</v>
      </c>
      <c r="E3561" s="3">
        <v>759.0</v>
      </c>
    </row>
    <row r="3562">
      <c r="A3562" s="38">
        <v>44927.0</v>
      </c>
      <c r="B3562" s="3" t="s">
        <v>63</v>
      </c>
      <c r="C3562" s="3" t="s">
        <v>198</v>
      </c>
      <c r="D3562" s="62" t="str">
        <f t="shared" si="1"/>
        <v>44927vendeepharmacies</v>
      </c>
      <c r="E3562" s="3">
        <v>225.0</v>
      </c>
    </row>
    <row r="3563">
      <c r="A3563" s="38">
        <v>44562.0</v>
      </c>
      <c r="B3563" s="3" t="s">
        <v>63</v>
      </c>
      <c r="C3563" s="3" t="s">
        <v>119</v>
      </c>
      <c r="D3563" s="62" t="str">
        <f t="shared" si="1"/>
        <v>44562seine-et-marnepharmacies</v>
      </c>
      <c r="E3563" s="3">
        <v>4183.0</v>
      </c>
    </row>
    <row r="3564">
      <c r="A3564" s="38">
        <v>44197.0</v>
      </c>
      <c r="B3564" s="3" t="s">
        <v>55</v>
      </c>
      <c r="C3564" s="3" t="s">
        <v>156</v>
      </c>
      <c r="D3564" s="62" t="str">
        <f t="shared" si="1"/>
        <v>44197loir-et-cherophthalmologists</v>
      </c>
      <c r="E3564" s="3">
        <v>5378.0</v>
      </c>
    </row>
    <row r="3565">
      <c r="A3565" s="38">
        <v>44197.0</v>
      </c>
      <c r="B3565" s="3" t="s">
        <v>70</v>
      </c>
      <c r="C3565" s="3" t="s">
        <v>128</v>
      </c>
      <c r="D3565" s="62" t="str">
        <f t="shared" si="1"/>
        <v>44197indre-et-loirenurses</v>
      </c>
      <c r="E3565" s="3">
        <v>129.0</v>
      </c>
    </row>
    <row r="3566">
      <c r="A3566" s="38">
        <v>44197.0</v>
      </c>
      <c r="B3566" s="3" t="s">
        <v>71</v>
      </c>
      <c r="C3566" s="3" t="s">
        <v>133</v>
      </c>
      <c r="D3566" s="62" t="str">
        <f t="shared" si="1"/>
        <v>44197haute-loireorthopedists_and_trauma_surgeons</v>
      </c>
      <c r="E3566" s="3">
        <v>577.0</v>
      </c>
    </row>
    <row r="3567">
      <c r="A3567" s="38">
        <v>44562.0</v>
      </c>
      <c r="B3567" s="3" t="s">
        <v>67</v>
      </c>
      <c r="C3567" s="3" t="s">
        <v>155</v>
      </c>
      <c r="D3567" s="62" t="str">
        <f t="shared" si="1"/>
        <v>44562reunionother_surgeons</v>
      </c>
      <c r="E3567" s="3">
        <v>170.0</v>
      </c>
    </row>
    <row r="3568">
      <c r="A3568" s="38">
        <v>44562.0</v>
      </c>
      <c r="B3568" s="3" t="s">
        <v>54</v>
      </c>
      <c r="C3568" s="3" t="s">
        <v>165</v>
      </c>
      <c r="D3568" s="62" t="str">
        <f t="shared" si="1"/>
        <v>44562ardechedentists</v>
      </c>
      <c r="E3568" s="3">
        <v>680.0</v>
      </c>
    </row>
    <row r="3569">
      <c r="A3569" s="38">
        <v>44927.0</v>
      </c>
      <c r="B3569" s="3" t="s">
        <v>53</v>
      </c>
      <c r="C3569" s="3" t="s">
        <v>206</v>
      </c>
      <c r="D3569" s="62" t="str">
        <f t="shared" si="1"/>
        <v>44927aveyroncardiologists</v>
      </c>
      <c r="E3569" s="3">
        <v>260.0</v>
      </c>
    </row>
    <row r="3570">
      <c r="A3570" s="38">
        <v>44562.0</v>
      </c>
      <c r="B3570" s="3" t="s">
        <v>54</v>
      </c>
      <c r="C3570" s="3" t="s">
        <v>139</v>
      </c>
      <c r="D3570" s="62" t="str">
        <f t="shared" si="1"/>
        <v>44562mayennedentists</v>
      </c>
      <c r="E3570" s="3">
        <v>1424.0</v>
      </c>
    </row>
    <row r="3571">
      <c r="A3571" s="38">
        <v>44197.0</v>
      </c>
      <c r="B3571" s="3" t="s">
        <v>59</v>
      </c>
      <c r="C3571" s="3" t="s">
        <v>195</v>
      </c>
      <c r="D3571" s="62" t="str">
        <f t="shared" si="1"/>
        <v>44197hautes-alpesgynaecologists</v>
      </c>
      <c r="E3571" s="3">
        <v>1652.0</v>
      </c>
    </row>
    <row r="3572">
      <c r="A3572" s="38">
        <v>44197.0</v>
      </c>
      <c r="B3572" s="3" t="s">
        <v>53</v>
      </c>
      <c r="C3572" s="3" t="s">
        <v>157</v>
      </c>
      <c r="D3572" s="62" t="str">
        <f t="shared" si="1"/>
        <v>44197cantalcardiologists</v>
      </c>
      <c r="E3572" s="3">
        <v>744.0</v>
      </c>
    </row>
    <row r="3573">
      <c r="A3573" s="38">
        <v>44197.0</v>
      </c>
      <c r="B3573" s="3" t="s">
        <v>70</v>
      </c>
      <c r="C3573" s="3" t="s">
        <v>157</v>
      </c>
      <c r="D3573" s="62" t="str">
        <f t="shared" si="1"/>
        <v>44197cantalnurses</v>
      </c>
      <c r="E3573" s="3">
        <v>341.0</v>
      </c>
    </row>
    <row r="3574">
      <c r="A3574" s="38">
        <v>44562.0</v>
      </c>
      <c r="B3574" s="3" t="s">
        <v>72</v>
      </c>
      <c r="C3574" s="3" t="s">
        <v>188</v>
      </c>
      <c r="D3574" s="62" t="str">
        <f t="shared" si="1"/>
        <v>44562haute-garonneinternists</v>
      </c>
      <c r="E3574" s="3">
        <v>920.0</v>
      </c>
    </row>
    <row r="3575">
      <c r="A3575" s="38">
        <v>44562.0</v>
      </c>
      <c r="B3575" s="3" t="s">
        <v>66</v>
      </c>
      <c r="C3575" s="3" t="s">
        <v>163</v>
      </c>
      <c r="D3575" s="62" t="str">
        <f t="shared" si="1"/>
        <v>44562yonnespeech_pathologists</v>
      </c>
      <c r="E3575" s="3">
        <v>19.0</v>
      </c>
    </row>
    <row r="3576">
      <c r="A3576" s="38">
        <v>44927.0</v>
      </c>
      <c r="B3576" s="3" t="s">
        <v>60</v>
      </c>
      <c r="C3576" s="3" t="s">
        <v>171</v>
      </c>
      <c r="D3576" s="62" t="str">
        <f t="shared" si="1"/>
        <v>44927alpes-de-haute-provencepediatricians</v>
      </c>
      <c r="E3576" s="3">
        <v>772.0</v>
      </c>
    </row>
    <row r="3577">
      <c r="A3577" s="38">
        <v>44927.0</v>
      </c>
      <c r="B3577" s="3" t="s">
        <v>72</v>
      </c>
      <c r="C3577" s="3" t="s">
        <v>166</v>
      </c>
      <c r="D3577" s="62" t="str">
        <f t="shared" si="1"/>
        <v>44927audeinternists</v>
      </c>
      <c r="E3577" s="3">
        <v>2185.0</v>
      </c>
    </row>
    <row r="3578">
      <c r="A3578" s="38">
        <v>44927.0</v>
      </c>
      <c r="B3578" s="3" t="s">
        <v>63</v>
      </c>
      <c r="C3578" s="3" t="s">
        <v>151</v>
      </c>
      <c r="D3578" s="62" t="str">
        <f t="shared" si="1"/>
        <v>44927saone-et-loirepharmacies</v>
      </c>
      <c r="E3578" s="3">
        <v>52.0</v>
      </c>
    </row>
    <row r="3579">
      <c r="A3579" s="38">
        <v>44927.0</v>
      </c>
      <c r="B3579" s="3" t="s">
        <v>53</v>
      </c>
      <c r="C3579" s="3" t="s">
        <v>133</v>
      </c>
      <c r="D3579" s="62" t="str">
        <f t="shared" si="1"/>
        <v>44927haute-loirecardiologists</v>
      </c>
      <c r="E3579" s="3">
        <v>4813.0</v>
      </c>
    </row>
    <row r="3580">
      <c r="A3580" s="38">
        <v>44562.0</v>
      </c>
      <c r="B3580" s="3" t="s">
        <v>78</v>
      </c>
      <c r="C3580" s="3" t="s">
        <v>170</v>
      </c>
      <c r="D3580" s="62" t="str">
        <f t="shared" si="1"/>
        <v>44562seine-saint-denisplastic_surgeons</v>
      </c>
      <c r="E3580" s="3">
        <v>565.0</v>
      </c>
    </row>
    <row r="3581">
      <c r="A3581" s="38">
        <v>44562.0</v>
      </c>
      <c r="B3581" s="3" t="s">
        <v>77</v>
      </c>
      <c r="C3581" s="3" t="s">
        <v>186</v>
      </c>
      <c r="D3581" s="62" t="str">
        <f t="shared" si="1"/>
        <v>44562heraultpodologists</v>
      </c>
      <c r="E3581" s="3">
        <v>935.0</v>
      </c>
    </row>
    <row r="3582">
      <c r="A3582" s="38">
        <v>44562.0</v>
      </c>
      <c r="B3582" s="3" t="s">
        <v>68</v>
      </c>
      <c r="C3582" s="3" t="s">
        <v>182</v>
      </c>
      <c r="D3582" s="62" t="str">
        <f t="shared" si="1"/>
        <v>44562yvelinesother_specialists</v>
      </c>
      <c r="E3582" s="3">
        <v>1123.0</v>
      </c>
    </row>
    <row r="3583">
      <c r="A3583" s="38">
        <v>44562.0</v>
      </c>
      <c r="B3583" s="3" t="s">
        <v>55</v>
      </c>
      <c r="C3583" s="3" t="s">
        <v>182</v>
      </c>
      <c r="D3583" s="62" t="str">
        <f t="shared" si="1"/>
        <v>44562yvelinesophthalmologists</v>
      </c>
      <c r="E3583" s="3">
        <v>3363.0</v>
      </c>
    </row>
    <row r="3584">
      <c r="A3584" s="38">
        <v>44927.0</v>
      </c>
      <c r="B3584" s="3" t="s">
        <v>53</v>
      </c>
      <c r="C3584" s="3" t="s">
        <v>147</v>
      </c>
      <c r="D3584" s="62" t="str">
        <f t="shared" si="1"/>
        <v>44927landescardiologists</v>
      </c>
      <c r="E3584" s="3">
        <v>810.0</v>
      </c>
    </row>
    <row r="3585">
      <c r="A3585" s="38">
        <v>44927.0</v>
      </c>
      <c r="B3585" s="3" t="s">
        <v>75</v>
      </c>
      <c r="C3585" s="3" t="s">
        <v>203</v>
      </c>
      <c r="D3585" s="62" t="str">
        <f t="shared" si="1"/>
        <v>44927nordosteopaths</v>
      </c>
      <c r="E3585" s="3">
        <v>734.0</v>
      </c>
    </row>
    <row r="3586">
      <c r="A3586" s="38">
        <v>44562.0</v>
      </c>
      <c r="B3586" s="3" t="s">
        <v>78</v>
      </c>
      <c r="C3586" s="3" t="s">
        <v>117</v>
      </c>
      <c r="D3586" s="62" t="str">
        <f t="shared" si="1"/>
        <v>44562essonneplastic_surgeons</v>
      </c>
      <c r="E3586" s="3">
        <v>565.0</v>
      </c>
    </row>
    <row r="3587">
      <c r="A3587" s="38">
        <v>44197.0</v>
      </c>
      <c r="B3587" s="3" t="s">
        <v>76</v>
      </c>
      <c r="C3587" s="3" t="s">
        <v>146</v>
      </c>
      <c r="D3587" s="62" t="str">
        <f t="shared" si="1"/>
        <v>44197tarnurologists</v>
      </c>
      <c r="E3587" s="3">
        <v>898.0</v>
      </c>
    </row>
    <row r="3588">
      <c r="A3588" s="38">
        <v>44197.0</v>
      </c>
      <c r="B3588" s="3" t="s">
        <v>53</v>
      </c>
      <c r="C3588" s="3" t="s">
        <v>112</v>
      </c>
      <c r="D3588" s="62" t="str">
        <f t="shared" si="1"/>
        <v>44197iserecardiologists</v>
      </c>
      <c r="E3588" s="3">
        <v>1177.0</v>
      </c>
    </row>
    <row r="3589">
      <c r="A3589" s="38">
        <v>44927.0</v>
      </c>
      <c r="B3589" s="3" t="s">
        <v>64</v>
      </c>
      <c r="C3589" s="3" t="s">
        <v>151</v>
      </c>
      <c r="D3589" s="62" t="str">
        <f t="shared" si="1"/>
        <v>44927saone-et-loireradiologists</v>
      </c>
      <c r="E3589" s="3">
        <v>5044.0</v>
      </c>
    </row>
    <row r="3590">
      <c r="A3590" s="38">
        <v>44562.0</v>
      </c>
      <c r="B3590" s="3" t="s">
        <v>68</v>
      </c>
      <c r="C3590" s="3" t="s">
        <v>186</v>
      </c>
      <c r="D3590" s="62" t="str">
        <f t="shared" si="1"/>
        <v>44562heraultother_specialists</v>
      </c>
      <c r="E3590" s="3">
        <v>1098.0</v>
      </c>
    </row>
    <row r="3591">
      <c r="A3591" s="38">
        <v>44562.0</v>
      </c>
      <c r="B3591" s="3" t="s">
        <v>68</v>
      </c>
      <c r="C3591" s="3" t="s">
        <v>206</v>
      </c>
      <c r="D3591" s="62" t="str">
        <f t="shared" si="1"/>
        <v>44562aveyronother_specialists</v>
      </c>
      <c r="E3591" s="3">
        <v>1492.0</v>
      </c>
    </row>
    <row r="3592">
      <c r="A3592" s="38">
        <v>44927.0</v>
      </c>
      <c r="B3592" s="3" t="s">
        <v>53</v>
      </c>
      <c r="C3592" s="3" t="s">
        <v>117</v>
      </c>
      <c r="D3592" s="62" t="str">
        <f t="shared" si="1"/>
        <v>44927essonnecardiologists</v>
      </c>
      <c r="E3592" s="3">
        <v>1264.0</v>
      </c>
    </row>
    <row r="3593">
      <c r="A3593" s="38">
        <v>44927.0</v>
      </c>
      <c r="B3593" s="3" t="s">
        <v>68</v>
      </c>
      <c r="C3593" s="3" t="s">
        <v>144</v>
      </c>
      <c r="D3593" s="62" t="str">
        <f t="shared" si="1"/>
        <v>44927cotes-d'armorother_specialists</v>
      </c>
      <c r="E3593" s="3">
        <v>1526.0</v>
      </c>
    </row>
    <row r="3594">
      <c r="A3594" s="38">
        <v>44927.0</v>
      </c>
      <c r="B3594" s="3" t="s">
        <v>53</v>
      </c>
      <c r="C3594" s="3" t="s">
        <v>153</v>
      </c>
      <c r="D3594" s="62" t="str">
        <f t="shared" si="1"/>
        <v>44927haut-rhincardiologists</v>
      </c>
      <c r="E3594" s="3">
        <v>1980.0</v>
      </c>
    </row>
    <row r="3595">
      <c r="A3595" s="38">
        <v>44197.0</v>
      </c>
      <c r="B3595" s="3" t="s">
        <v>54</v>
      </c>
      <c r="C3595" s="3" t="s">
        <v>179</v>
      </c>
      <c r="D3595" s="62" t="str">
        <f t="shared" si="1"/>
        <v>44197garddentists</v>
      </c>
      <c r="E3595" s="3">
        <v>743.0</v>
      </c>
    </row>
    <row r="3596">
      <c r="A3596" s="38">
        <v>44562.0</v>
      </c>
      <c r="B3596" s="3" t="s">
        <v>62</v>
      </c>
      <c r="C3596" s="3" t="s">
        <v>126</v>
      </c>
      <c r="D3596" s="62" t="str">
        <f t="shared" si="1"/>
        <v>44562bouches-du-rhoneother_non_medical_hcps</v>
      </c>
      <c r="E3596" s="3">
        <v>189.0</v>
      </c>
    </row>
    <row r="3597">
      <c r="A3597" s="38">
        <v>44197.0</v>
      </c>
      <c r="B3597" s="3" t="s">
        <v>75</v>
      </c>
      <c r="C3597" s="3" t="s">
        <v>119</v>
      </c>
      <c r="D3597" s="62" t="str">
        <f t="shared" si="1"/>
        <v>44197seine-et-marneosteopaths</v>
      </c>
      <c r="E3597" s="3">
        <v>581.0</v>
      </c>
    </row>
    <row r="3598">
      <c r="A3598" s="38">
        <v>44562.0</v>
      </c>
      <c r="B3598" s="3" t="s">
        <v>70</v>
      </c>
      <c r="C3598" s="3" t="s">
        <v>115</v>
      </c>
      <c r="D3598" s="62" t="str">
        <f t="shared" si="1"/>
        <v>44562loire-atlantiquenurses</v>
      </c>
      <c r="E3598" s="3">
        <v>696.0</v>
      </c>
    </row>
    <row r="3599">
      <c r="A3599" s="38">
        <v>44927.0</v>
      </c>
      <c r="B3599" s="3" t="s">
        <v>60</v>
      </c>
      <c r="C3599" s="3" t="s">
        <v>120</v>
      </c>
      <c r="D3599" s="62" t="str">
        <f t="shared" si="1"/>
        <v>44927loirepediatricians</v>
      </c>
      <c r="E3599" s="3">
        <v>1144.0</v>
      </c>
    </row>
    <row r="3600">
      <c r="A3600" s="38">
        <v>44927.0</v>
      </c>
      <c r="B3600" s="3" t="s">
        <v>65</v>
      </c>
      <c r="C3600" s="3" t="s">
        <v>135</v>
      </c>
      <c r="D3600" s="62" t="str">
        <f t="shared" si="1"/>
        <v>44927haute-savoieanesthetists</v>
      </c>
      <c r="E3600" s="3">
        <v>1047.0</v>
      </c>
    </row>
    <row r="3601">
      <c r="A3601" s="38">
        <v>44927.0</v>
      </c>
      <c r="B3601" s="3" t="s">
        <v>64</v>
      </c>
      <c r="C3601" s="3" t="s">
        <v>187</v>
      </c>
      <c r="D3601" s="62" t="str">
        <f t="shared" si="1"/>
        <v>44927calvadosradiologists</v>
      </c>
      <c r="E3601" s="3">
        <v>3480.0</v>
      </c>
    </row>
    <row r="3602">
      <c r="A3602" s="38">
        <v>44562.0</v>
      </c>
      <c r="B3602" s="3" t="s">
        <v>57</v>
      </c>
      <c r="C3602" s="3" t="s">
        <v>149</v>
      </c>
      <c r="D3602" s="62" t="str">
        <f t="shared" si="1"/>
        <v>44562aingps</v>
      </c>
      <c r="E3602" s="3">
        <v>1937.0</v>
      </c>
    </row>
    <row r="3603">
      <c r="A3603" s="38">
        <v>44562.0</v>
      </c>
      <c r="B3603" s="3" t="s">
        <v>54</v>
      </c>
      <c r="C3603" s="3" t="s">
        <v>148</v>
      </c>
      <c r="D3603" s="62" t="str">
        <f t="shared" si="1"/>
        <v>44562vauclusedentists</v>
      </c>
      <c r="E3603" s="3">
        <v>779.0</v>
      </c>
    </row>
    <row r="3604">
      <c r="A3604" s="38">
        <v>44562.0</v>
      </c>
      <c r="B3604" s="3" t="s">
        <v>69</v>
      </c>
      <c r="C3604" s="3" t="s">
        <v>134</v>
      </c>
      <c r="D3604" s="62" t="str">
        <f t="shared" si="1"/>
        <v>44562val-d'oiseent</v>
      </c>
      <c r="E3604" s="3">
        <v>2651.0</v>
      </c>
    </row>
    <row r="3605">
      <c r="A3605" s="38">
        <v>44927.0</v>
      </c>
      <c r="B3605" s="3" t="s">
        <v>55</v>
      </c>
      <c r="C3605" s="3" t="s">
        <v>185</v>
      </c>
      <c r="D3605" s="62" t="str">
        <f t="shared" si="1"/>
        <v>44927loiretophthalmologists</v>
      </c>
      <c r="E3605" s="3">
        <v>4836.0</v>
      </c>
    </row>
    <row r="3606">
      <c r="A3606" s="38">
        <v>44562.0</v>
      </c>
      <c r="B3606" s="3" t="s">
        <v>74</v>
      </c>
      <c r="C3606" s="3" t="s">
        <v>122</v>
      </c>
      <c r="D3606" s="62" t="str">
        <f t="shared" si="1"/>
        <v>44562varpsychologists</v>
      </c>
      <c r="E3606" s="3">
        <v>178.0</v>
      </c>
    </row>
    <row r="3607">
      <c r="A3607" s="38">
        <v>44197.0</v>
      </c>
      <c r="B3607" s="3" t="s">
        <v>62</v>
      </c>
      <c r="C3607" s="3" t="s">
        <v>188</v>
      </c>
      <c r="D3607" s="62" t="str">
        <f t="shared" si="1"/>
        <v>44197haute-garonneother_non_medical_hcps</v>
      </c>
      <c r="E3607" s="3">
        <v>297.0</v>
      </c>
    </row>
    <row r="3608">
      <c r="A3608" s="38">
        <v>44197.0</v>
      </c>
      <c r="B3608" s="3" t="s">
        <v>61</v>
      </c>
      <c r="C3608" s="3" t="s">
        <v>128</v>
      </c>
      <c r="D3608" s="62" t="str">
        <f t="shared" si="1"/>
        <v>44197indre-et-loirepsychiatrists</v>
      </c>
      <c r="E3608" s="3">
        <v>256.0</v>
      </c>
    </row>
    <row r="3609">
      <c r="A3609" s="38">
        <v>44562.0</v>
      </c>
      <c r="B3609" s="3" t="s">
        <v>63</v>
      </c>
      <c r="C3609" s="3" t="s">
        <v>115</v>
      </c>
      <c r="D3609" s="62" t="str">
        <f t="shared" si="1"/>
        <v>44562loire-atlantiquepharmacies</v>
      </c>
      <c r="E3609" s="3">
        <v>3470.0</v>
      </c>
    </row>
    <row r="3610">
      <c r="A3610" s="38">
        <v>44197.0</v>
      </c>
      <c r="B3610" s="3" t="s">
        <v>68</v>
      </c>
      <c r="C3610" s="3" t="s">
        <v>196</v>
      </c>
      <c r="D3610" s="62" t="str">
        <f t="shared" si="1"/>
        <v>44197mancheother_specialists</v>
      </c>
      <c r="E3610" s="3">
        <v>660.0</v>
      </c>
    </row>
    <row r="3611">
      <c r="A3611" s="38">
        <v>44197.0</v>
      </c>
      <c r="B3611" s="3" t="s">
        <v>68</v>
      </c>
      <c r="C3611" s="3" t="s">
        <v>194</v>
      </c>
      <c r="D3611" s="62" t="str">
        <f t="shared" si="1"/>
        <v>44197savoieother_specialists</v>
      </c>
      <c r="E3611" s="3">
        <v>1665.0</v>
      </c>
    </row>
    <row r="3612">
      <c r="A3612" s="38">
        <v>44927.0</v>
      </c>
      <c r="B3612" s="3" t="s">
        <v>68</v>
      </c>
      <c r="C3612" s="3" t="s">
        <v>158</v>
      </c>
      <c r="D3612" s="62" t="str">
        <f t="shared" si="1"/>
        <v>44927juraother_specialists</v>
      </c>
      <c r="E3612" s="3">
        <v>689.0</v>
      </c>
    </row>
    <row r="3613">
      <c r="A3613" s="38">
        <v>44562.0</v>
      </c>
      <c r="B3613" s="3" t="s">
        <v>64</v>
      </c>
      <c r="C3613" s="3" t="s">
        <v>164</v>
      </c>
      <c r="D3613" s="62" t="str">
        <f t="shared" si="1"/>
        <v>44562territoire de belfortradiologists</v>
      </c>
      <c r="E3613" s="3">
        <v>4946.0</v>
      </c>
    </row>
    <row r="3614">
      <c r="A3614" s="38">
        <v>44197.0</v>
      </c>
      <c r="B3614" s="3" t="s">
        <v>62</v>
      </c>
      <c r="C3614" s="3" t="s">
        <v>137</v>
      </c>
      <c r="D3614" s="62" t="str">
        <f t="shared" si="1"/>
        <v>44197ille-et-vilaineother_non_medical_hcps</v>
      </c>
      <c r="E3614" s="3">
        <v>1282.0</v>
      </c>
    </row>
    <row r="3615">
      <c r="A3615" s="38">
        <v>44562.0</v>
      </c>
      <c r="B3615" s="3" t="s">
        <v>67</v>
      </c>
      <c r="C3615" s="3" t="s">
        <v>178</v>
      </c>
      <c r="D3615" s="62" t="str">
        <f t="shared" si="1"/>
        <v>44562girondeother_surgeons</v>
      </c>
      <c r="E3615" s="3">
        <v>1089.0</v>
      </c>
    </row>
    <row r="3616">
      <c r="A3616" s="38">
        <v>44197.0</v>
      </c>
      <c r="B3616" s="3" t="s">
        <v>57</v>
      </c>
      <c r="C3616" s="3" t="s">
        <v>129</v>
      </c>
      <c r="D3616" s="62" t="str">
        <f t="shared" si="1"/>
        <v>44197aisnegps</v>
      </c>
      <c r="E3616" s="3">
        <v>1257.0</v>
      </c>
    </row>
    <row r="3617">
      <c r="A3617" s="38">
        <v>44927.0</v>
      </c>
      <c r="B3617" s="3" t="s">
        <v>54</v>
      </c>
      <c r="C3617" s="3" t="s">
        <v>138</v>
      </c>
      <c r="D3617" s="62" t="str">
        <f t="shared" si="1"/>
        <v>44927meurthe-et-moselledentists</v>
      </c>
      <c r="E3617" s="3">
        <v>831.0</v>
      </c>
    </row>
    <row r="3618">
      <c r="A3618" s="38">
        <v>44197.0</v>
      </c>
      <c r="B3618" s="3" t="s">
        <v>52</v>
      </c>
      <c r="C3618" s="3" t="s">
        <v>123</v>
      </c>
      <c r="D3618" s="62" t="str">
        <f t="shared" si="1"/>
        <v>44197val-de-marnephysiotherapists</v>
      </c>
      <c r="E3618" s="3">
        <v>380.0</v>
      </c>
    </row>
    <row r="3619">
      <c r="A3619" s="38">
        <v>44562.0</v>
      </c>
      <c r="B3619" s="3" t="s">
        <v>75</v>
      </c>
      <c r="C3619" s="3" t="s">
        <v>160</v>
      </c>
      <c r="D3619" s="62" t="str">
        <f t="shared" si="1"/>
        <v>44562vienneosteopaths</v>
      </c>
      <c r="E3619" s="3">
        <v>1010.0</v>
      </c>
    </row>
    <row r="3620">
      <c r="A3620" s="38">
        <v>44562.0</v>
      </c>
      <c r="B3620" s="3" t="s">
        <v>74</v>
      </c>
      <c r="C3620" s="3" t="s">
        <v>129</v>
      </c>
      <c r="D3620" s="62" t="str">
        <f t="shared" si="1"/>
        <v>44562aisnepsychologists</v>
      </c>
      <c r="E3620" s="3">
        <v>190.0</v>
      </c>
    </row>
    <row r="3621">
      <c r="A3621" s="38">
        <v>44927.0</v>
      </c>
      <c r="B3621" s="3" t="s">
        <v>77</v>
      </c>
      <c r="C3621" s="3" t="s">
        <v>185</v>
      </c>
      <c r="D3621" s="62" t="str">
        <f t="shared" si="1"/>
        <v>44927loiretpodologists</v>
      </c>
      <c r="E3621" s="3">
        <v>1018.0</v>
      </c>
    </row>
    <row r="3622">
      <c r="A3622" s="38">
        <v>44927.0</v>
      </c>
      <c r="B3622" s="3" t="s">
        <v>62</v>
      </c>
      <c r="C3622" s="3" t="s">
        <v>193</v>
      </c>
      <c r="D3622" s="62" t="str">
        <f t="shared" si="1"/>
        <v>44927maine-et-loireother_non_medical_hcps</v>
      </c>
      <c r="E3622" s="3">
        <v>315.0</v>
      </c>
    </row>
    <row r="3623">
      <c r="A3623" s="38">
        <v>44197.0</v>
      </c>
      <c r="B3623" s="3" t="s">
        <v>52</v>
      </c>
      <c r="C3623" s="3" t="s">
        <v>149</v>
      </c>
      <c r="D3623" s="62" t="str">
        <f t="shared" si="1"/>
        <v>44197ainphysiotherapists</v>
      </c>
      <c r="E3623" s="3">
        <v>282.0</v>
      </c>
    </row>
    <row r="3624">
      <c r="A3624" s="38">
        <v>44562.0</v>
      </c>
      <c r="B3624" s="3" t="s">
        <v>75</v>
      </c>
      <c r="C3624" s="3" t="s">
        <v>125</v>
      </c>
      <c r="D3624" s="62" t="str">
        <f t="shared" si="1"/>
        <v>44562marneosteopaths</v>
      </c>
      <c r="E3624" s="3">
        <v>730.0</v>
      </c>
    </row>
    <row r="3625">
      <c r="A3625" s="38">
        <v>44927.0</v>
      </c>
      <c r="B3625" s="3" t="s">
        <v>57</v>
      </c>
      <c r="C3625" s="3" t="s">
        <v>140</v>
      </c>
      <c r="D3625" s="62" t="str">
        <f t="shared" si="1"/>
        <v>44927haute-corsegps</v>
      </c>
      <c r="E3625" s="3">
        <v>1482.0</v>
      </c>
    </row>
    <row r="3626">
      <c r="A3626" s="38">
        <v>44927.0</v>
      </c>
      <c r="B3626" s="3" t="s">
        <v>75</v>
      </c>
      <c r="C3626" s="3" t="s">
        <v>144</v>
      </c>
      <c r="D3626" s="62" t="str">
        <f t="shared" si="1"/>
        <v>44927cotes-d'armorosteopaths</v>
      </c>
      <c r="E3626" s="3">
        <v>796.0</v>
      </c>
    </row>
    <row r="3627">
      <c r="A3627" s="38">
        <v>44197.0</v>
      </c>
      <c r="B3627" s="3" t="s">
        <v>78</v>
      </c>
      <c r="C3627" s="3" t="s">
        <v>117</v>
      </c>
      <c r="D3627" s="62" t="str">
        <f t="shared" si="1"/>
        <v>44197essonneplastic_surgeons</v>
      </c>
      <c r="E3627" s="3">
        <v>678.0</v>
      </c>
    </row>
    <row r="3628">
      <c r="A3628" s="38">
        <v>44562.0</v>
      </c>
      <c r="B3628" s="3" t="s">
        <v>56</v>
      </c>
      <c r="C3628" s="3" t="s">
        <v>114</v>
      </c>
      <c r="D3628" s="62" t="str">
        <f t="shared" si="1"/>
        <v>44562bas-rhindermatologists</v>
      </c>
      <c r="E3628" s="3">
        <v>3320.0</v>
      </c>
    </row>
    <row r="3629">
      <c r="A3629" s="38">
        <v>44562.0</v>
      </c>
      <c r="B3629" s="3" t="s">
        <v>62</v>
      </c>
      <c r="C3629" s="3" t="s">
        <v>121</v>
      </c>
      <c r="D3629" s="62" t="str">
        <f t="shared" si="1"/>
        <v>44562doubsother_non_medical_hcps</v>
      </c>
      <c r="E3629" s="3">
        <v>209.0</v>
      </c>
    </row>
    <row r="3630">
      <c r="A3630" s="38">
        <v>44197.0</v>
      </c>
      <c r="B3630" s="3" t="s">
        <v>67</v>
      </c>
      <c r="C3630" s="3" t="s">
        <v>120</v>
      </c>
      <c r="D3630" s="62" t="str">
        <f t="shared" si="1"/>
        <v>44197loireother_surgeons</v>
      </c>
      <c r="E3630" s="3">
        <v>1242.0</v>
      </c>
    </row>
    <row r="3631">
      <c r="A3631" s="38">
        <v>44197.0</v>
      </c>
      <c r="B3631" s="3" t="s">
        <v>54</v>
      </c>
      <c r="C3631" s="3" t="s">
        <v>166</v>
      </c>
      <c r="D3631" s="62" t="str">
        <f t="shared" si="1"/>
        <v>44197audedentists</v>
      </c>
      <c r="E3631" s="3">
        <v>673.0</v>
      </c>
    </row>
    <row r="3632">
      <c r="A3632" s="38">
        <v>44562.0</v>
      </c>
      <c r="B3632" s="3" t="s">
        <v>72</v>
      </c>
      <c r="C3632" s="3" t="s">
        <v>187</v>
      </c>
      <c r="D3632" s="62" t="str">
        <f t="shared" si="1"/>
        <v>44562calvadosinternists</v>
      </c>
      <c r="E3632" s="3">
        <v>513.0</v>
      </c>
    </row>
    <row r="3633">
      <c r="A3633" s="38">
        <v>44197.0</v>
      </c>
      <c r="B3633" s="3" t="s">
        <v>67</v>
      </c>
      <c r="C3633" s="3" t="s">
        <v>128</v>
      </c>
      <c r="D3633" s="62" t="str">
        <f t="shared" si="1"/>
        <v>44197indre-et-loireother_surgeons</v>
      </c>
      <c r="E3633" s="3">
        <v>576.0</v>
      </c>
    </row>
    <row r="3634">
      <c r="A3634" s="38">
        <v>44197.0</v>
      </c>
      <c r="B3634" s="3" t="s">
        <v>61</v>
      </c>
      <c r="C3634" s="3" t="s">
        <v>129</v>
      </c>
      <c r="D3634" s="62" t="str">
        <f t="shared" si="1"/>
        <v>44197aisnepsychiatrists</v>
      </c>
      <c r="E3634" s="3">
        <v>232.0</v>
      </c>
    </row>
    <row r="3635">
      <c r="A3635" s="38">
        <v>44562.0</v>
      </c>
      <c r="B3635" s="3" t="s">
        <v>74</v>
      </c>
      <c r="C3635" s="3" t="s">
        <v>197</v>
      </c>
      <c r="D3635" s="62" t="str">
        <f t="shared" si="1"/>
        <v>44562vosgespsychologists</v>
      </c>
      <c r="E3635" s="3">
        <v>200.0</v>
      </c>
    </row>
    <row r="3636">
      <c r="A3636" s="38">
        <v>44197.0</v>
      </c>
      <c r="B3636" s="3" t="s">
        <v>75</v>
      </c>
      <c r="C3636" s="3" t="s">
        <v>154</v>
      </c>
      <c r="D3636" s="62" t="str">
        <f t="shared" si="1"/>
        <v>44197ariegeosteopaths</v>
      </c>
      <c r="E3636" s="3">
        <v>592.0</v>
      </c>
    </row>
    <row r="3637">
      <c r="A3637" s="38">
        <v>44927.0</v>
      </c>
      <c r="B3637" s="3" t="s">
        <v>59</v>
      </c>
      <c r="C3637" s="3" t="s">
        <v>118</v>
      </c>
      <c r="D3637" s="62" t="str">
        <f t="shared" si="1"/>
        <v>44927cote-d'orgynaecologists</v>
      </c>
      <c r="E3637" s="3">
        <v>1873.0</v>
      </c>
    </row>
    <row r="3638">
      <c r="A3638" s="38">
        <v>44197.0</v>
      </c>
      <c r="B3638" s="3" t="s">
        <v>76</v>
      </c>
      <c r="C3638" s="3" t="s">
        <v>136</v>
      </c>
      <c r="D3638" s="62" t="str">
        <f t="shared" si="1"/>
        <v>44197puy-de-domeurologists</v>
      </c>
      <c r="E3638" s="3">
        <v>1812.0</v>
      </c>
    </row>
    <row r="3639">
      <c r="A3639" s="38">
        <v>44927.0</v>
      </c>
      <c r="B3639" s="3" t="s">
        <v>55</v>
      </c>
      <c r="C3639" s="3" t="s">
        <v>149</v>
      </c>
      <c r="D3639" s="62" t="str">
        <f t="shared" si="1"/>
        <v>44927ainophthalmologists</v>
      </c>
      <c r="E3639" s="3">
        <v>3041.0</v>
      </c>
    </row>
    <row r="3640">
      <c r="A3640" s="38">
        <v>44927.0</v>
      </c>
      <c r="B3640" s="3" t="s">
        <v>67</v>
      </c>
      <c r="C3640" s="3" t="s">
        <v>147</v>
      </c>
      <c r="D3640" s="62" t="str">
        <f t="shared" si="1"/>
        <v>44927landesother_surgeons</v>
      </c>
      <c r="E3640" s="3">
        <v>627.0</v>
      </c>
    </row>
    <row r="3641">
      <c r="A3641" s="38">
        <v>44562.0</v>
      </c>
      <c r="B3641" s="3" t="s">
        <v>75</v>
      </c>
      <c r="C3641" s="3" t="s">
        <v>113</v>
      </c>
      <c r="D3641" s="62" t="str">
        <f t="shared" si="1"/>
        <v>44562sartheosteopaths</v>
      </c>
      <c r="E3641" s="3">
        <v>896.0</v>
      </c>
    </row>
    <row r="3642">
      <c r="A3642" s="38">
        <v>44927.0</v>
      </c>
      <c r="B3642" s="3" t="s">
        <v>70</v>
      </c>
      <c r="C3642" s="3" t="s">
        <v>160</v>
      </c>
      <c r="D3642" s="62" t="str">
        <f t="shared" si="1"/>
        <v>44927viennenurses</v>
      </c>
      <c r="E3642" s="3">
        <v>226.0</v>
      </c>
    </row>
    <row r="3643">
      <c r="A3643" s="38">
        <v>44927.0</v>
      </c>
      <c r="B3643" s="3" t="s">
        <v>60</v>
      </c>
      <c r="C3643" s="3" t="s">
        <v>128</v>
      </c>
      <c r="D3643" s="62" t="str">
        <f t="shared" si="1"/>
        <v>44927indre-et-loirepediatricians</v>
      </c>
      <c r="E3643" s="3">
        <v>938.0</v>
      </c>
    </row>
    <row r="3644">
      <c r="A3644" s="38">
        <v>44927.0</v>
      </c>
      <c r="B3644" s="3" t="s">
        <v>58</v>
      </c>
      <c r="C3644" s="3" t="s">
        <v>164</v>
      </c>
      <c r="D3644" s="62" t="str">
        <f t="shared" si="1"/>
        <v>44927territoire de belfortmidwives</v>
      </c>
      <c r="E3644" s="3">
        <v>658.0</v>
      </c>
    </row>
    <row r="3645">
      <c r="A3645" s="38">
        <v>44562.0</v>
      </c>
      <c r="B3645" s="3" t="s">
        <v>74</v>
      </c>
      <c r="C3645" s="3" t="s">
        <v>201</v>
      </c>
      <c r="D3645" s="62" t="str">
        <f t="shared" si="1"/>
        <v>44562eurepsychologists</v>
      </c>
      <c r="E3645" s="3">
        <v>199.0</v>
      </c>
    </row>
    <row r="3646">
      <c r="A3646" s="38">
        <v>44197.0</v>
      </c>
      <c r="B3646" s="3" t="s">
        <v>72</v>
      </c>
      <c r="C3646" s="3" t="s">
        <v>170</v>
      </c>
      <c r="D3646" s="62" t="str">
        <f t="shared" si="1"/>
        <v>44197seine-saint-denisinternists</v>
      </c>
      <c r="E3646" s="3">
        <v>359.0</v>
      </c>
    </row>
    <row r="3647">
      <c r="A3647" s="38">
        <v>44562.0</v>
      </c>
      <c r="B3647" s="3" t="s">
        <v>77</v>
      </c>
      <c r="C3647" s="3" t="s">
        <v>148</v>
      </c>
      <c r="D3647" s="62" t="str">
        <f t="shared" si="1"/>
        <v>44562vauclusepodologists</v>
      </c>
      <c r="E3647" s="3">
        <v>1011.0</v>
      </c>
    </row>
    <row r="3648">
      <c r="A3648" s="38">
        <v>44927.0</v>
      </c>
      <c r="B3648" s="3" t="s">
        <v>74</v>
      </c>
      <c r="C3648" s="3" t="s">
        <v>121</v>
      </c>
      <c r="D3648" s="62" t="str">
        <f t="shared" si="1"/>
        <v>44927doubspsychologists</v>
      </c>
      <c r="E3648" s="3">
        <v>199.0</v>
      </c>
    </row>
    <row r="3649">
      <c r="A3649" s="38">
        <v>44197.0</v>
      </c>
      <c r="B3649" s="3" t="s">
        <v>61</v>
      </c>
      <c r="C3649" s="3" t="s">
        <v>120</v>
      </c>
      <c r="D3649" s="62" t="str">
        <f t="shared" si="1"/>
        <v>44197loirepsychiatrists</v>
      </c>
      <c r="E3649" s="3">
        <v>435.0</v>
      </c>
    </row>
    <row r="3650">
      <c r="A3650" s="38">
        <v>44562.0</v>
      </c>
      <c r="B3650" s="3" t="s">
        <v>62</v>
      </c>
      <c r="C3650" s="3" t="s">
        <v>210</v>
      </c>
      <c r="D3650" s="62" t="str">
        <f t="shared" si="1"/>
        <v>44562meuseother_non_medical_hcps</v>
      </c>
      <c r="E3650" s="3">
        <v>139.0</v>
      </c>
    </row>
    <row r="3651">
      <c r="A3651" s="38">
        <v>44197.0</v>
      </c>
      <c r="B3651" s="3" t="s">
        <v>70</v>
      </c>
      <c r="C3651" s="3" t="s">
        <v>142</v>
      </c>
      <c r="D3651" s="62" t="str">
        <f t="shared" si="1"/>
        <v>44197haute-saonenurses</v>
      </c>
      <c r="E3651" s="3">
        <v>155.0</v>
      </c>
    </row>
    <row r="3652">
      <c r="A3652" s="38">
        <v>44927.0</v>
      </c>
      <c r="B3652" s="3" t="s">
        <v>76</v>
      </c>
      <c r="C3652" s="3" t="s">
        <v>164</v>
      </c>
      <c r="D3652" s="62" t="str">
        <f t="shared" si="1"/>
        <v>44927territoire de belforturologists</v>
      </c>
      <c r="E3652" s="3">
        <v>1348.0</v>
      </c>
    </row>
    <row r="3653">
      <c r="A3653" s="38">
        <v>44927.0</v>
      </c>
      <c r="B3653" s="3" t="s">
        <v>68</v>
      </c>
      <c r="C3653" s="3" t="s">
        <v>208</v>
      </c>
      <c r="D3653" s="62" t="str">
        <f t="shared" si="1"/>
        <v>44927lotother_specialists</v>
      </c>
      <c r="E3653" s="3">
        <v>1031.0</v>
      </c>
    </row>
    <row r="3654">
      <c r="A3654" s="38">
        <v>44927.0</v>
      </c>
      <c r="B3654" s="3" t="s">
        <v>65</v>
      </c>
      <c r="C3654" s="3" t="s">
        <v>158</v>
      </c>
      <c r="D3654" s="62" t="str">
        <f t="shared" si="1"/>
        <v>44927juraanesthetists</v>
      </c>
      <c r="E3654" s="3">
        <v>2483.0</v>
      </c>
    </row>
    <row r="3655">
      <c r="A3655" s="38">
        <v>44927.0</v>
      </c>
      <c r="B3655" s="3" t="s">
        <v>56</v>
      </c>
      <c r="C3655" s="3" t="s">
        <v>193</v>
      </c>
      <c r="D3655" s="62" t="str">
        <f t="shared" si="1"/>
        <v>44927maine-et-loiredermatologists</v>
      </c>
      <c r="E3655" s="3">
        <v>2622.0</v>
      </c>
    </row>
    <row r="3656">
      <c r="A3656" s="38">
        <v>44197.0</v>
      </c>
      <c r="B3656" s="3" t="s">
        <v>55</v>
      </c>
      <c r="C3656" s="3" t="s">
        <v>199</v>
      </c>
      <c r="D3656" s="62" t="str">
        <f t="shared" si="1"/>
        <v>44197charenteophthalmologists</v>
      </c>
      <c r="E3656" s="3">
        <v>2772.0</v>
      </c>
    </row>
    <row r="3657">
      <c r="A3657" s="38">
        <v>44562.0</v>
      </c>
      <c r="B3657" s="3" t="s">
        <v>71</v>
      </c>
      <c r="C3657" s="3" t="s">
        <v>171</v>
      </c>
      <c r="D3657" s="62" t="str">
        <f t="shared" si="1"/>
        <v>44562alpes-de-haute-provenceorthopedists_and_trauma_surgeons</v>
      </c>
      <c r="E3657" s="3">
        <v>572.0</v>
      </c>
    </row>
    <row r="3658">
      <c r="A3658" s="38">
        <v>44562.0</v>
      </c>
      <c r="B3658" s="3" t="s">
        <v>65</v>
      </c>
      <c r="C3658" s="3" t="s">
        <v>174</v>
      </c>
      <c r="D3658" s="62" t="str">
        <f t="shared" si="1"/>
        <v>44562haute-marneanesthetists</v>
      </c>
      <c r="E3658" s="3">
        <v>2150.0</v>
      </c>
    </row>
    <row r="3659">
      <c r="A3659" s="38">
        <v>44927.0</v>
      </c>
      <c r="B3659" s="3" t="s">
        <v>70</v>
      </c>
      <c r="C3659" s="3" t="s">
        <v>155</v>
      </c>
      <c r="D3659" s="62" t="str">
        <f t="shared" si="1"/>
        <v>44927reunionnurses</v>
      </c>
      <c r="E3659" s="3">
        <v>92.0</v>
      </c>
    </row>
    <row r="3660">
      <c r="A3660" s="38">
        <v>44562.0</v>
      </c>
      <c r="B3660" s="3" t="s">
        <v>55</v>
      </c>
      <c r="C3660" s="3" t="s">
        <v>208</v>
      </c>
      <c r="D3660" s="62" t="str">
        <f t="shared" si="1"/>
        <v>44562lotophthalmologists</v>
      </c>
      <c r="E3660" s="3">
        <v>1006.0</v>
      </c>
    </row>
    <row r="3661">
      <c r="A3661" s="38">
        <v>44927.0</v>
      </c>
      <c r="B3661" s="3" t="s">
        <v>64</v>
      </c>
      <c r="C3661" s="3" t="s">
        <v>156</v>
      </c>
      <c r="D3661" s="62" t="str">
        <f t="shared" si="1"/>
        <v>44927loir-et-cherradiologists</v>
      </c>
      <c r="E3661" s="3">
        <v>8726.0</v>
      </c>
    </row>
    <row r="3662">
      <c r="A3662" s="38">
        <v>44562.0</v>
      </c>
      <c r="B3662" s="3" t="s">
        <v>78</v>
      </c>
      <c r="C3662" s="3" t="s">
        <v>152</v>
      </c>
      <c r="D3662" s="62" t="str">
        <f t="shared" si="1"/>
        <v>44562lot-et-garonneplastic_surgeons</v>
      </c>
      <c r="E3662" s="3">
        <v>1136.0</v>
      </c>
    </row>
    <row r="3663">
      <c r="A3663" s="38">
        <v>44197.0</v>
      </c>
      <c r="B3663" s="3" t="s">
        <v>58</v>
      </c>
      <c r="C3663" s="3" t="s">
        <v>155</v>
      </c>
      <c r="D3663" s="62" t="str">
        <f t="shared" si="1"/>
        <v>44197reunionmidwives</v>
      </c>
      <c r="E3663" s="3">
        <v>367.0</v>
      </c>
    </row>
    <row r="3664">
      <c r="A3664" s="38">
        <v>44927.0</v>
      </c>
      <c r="B3664" s="3" t="s">
        <v>76</v>
      </c>
      <c r="C3664" s="3" t="s">
        <v>197</v>
      </c>
      <c r="D3664" s="62" t="str">
        <f t="shared" si="1"/>
        <v>44927vosgesurologists</v>
      </c>
      <c r="E3664" s="3">
        <v>728.0</v>
      </c>
    </row>
    <row r="3665">
      <c r="A3665" s="38">
        <v>44562.0</v>
      </c>
      <c r="B3665" s="3" t="s">
        <v>59</v>
      </c>
      <c r="C3665" s="3" t="s">
        <v>157</v>
      </c>
      <c r="D3665" s="62" t="str">
        <f t="shared" si="1"/>
        <v>44562cantalgynaecologists</v>
      </c>
      <c r="E3665" s="3">
        <v>566.0</v>
      </c>
    </row>
    <row r="3666">
      <c r="A3666" s="38">
        <v>44197.0</v>
      </c>
      <c r="B3666" s="3" t="s">
        <v>78</v>
      </c>
      <c r="C3666" s="3" t="s">
        <v>170</v>
      </c>
      <c r="D3666" s="62" t="str">
        <f t="shared" si="1"/>
        <v>44197seine-saint-denisplastic_surgeons</v>
      </c>
      <c r="E3666" s="3">
        <v>488.0</v>
      </c>
    </row>
    <row r="3667">
      <c r="A3667" s="38">
        <v>44927.0</v>
      </c>
      <c r="B3667" s="3" t="s">
        <v>68</v>
      </c>
      <c r="C3667" s="3" t="s">
        <v>169</v>
      </c>
      <c r="D3667" s="62" t="str">
        <f t="shared" si="1"/>
        <v>44927guadeloupeother_specialists</v>
      </c>
      <c r="E3667" s="3">
        <v>2469.0</v>
      </c>
    </row>
    <row r="3668">
      <c r="A3668" s="38">
        <v>44562.0</v>
      </c>
      <c r="B3668" s="3" t="s">
        <v>68</v>
      </c>
      <c r="C3668" s="3" t="s">
        <v>130</v>
      </c>
      <c r="D3668" s="62" t="str">
        <f t="shared" si="1"/>
        <v>44562tarn-et-garonneother_specialists</v>
      </c>
      <c r="E3668" s="3">
        <v>1875.0</v>
      </c>
    </row>
    <row r="3669">
      <c r="A3669" s="38">
        <v>44927.0</v>
      </c>
      <c r="B3669" s="3" t="s">
        <v>52</v>
      </c>
      <c r="C3669" s="3" t="s">
        <v>161</v>
      </c>
      <c r="D3669" s="62" t="str">
        <f t="shared" si="1"/>
        <v>44927aubephysiotherapists</v>
      </c>
      <c r="E3669" s="3">
        <v>305.0</v>
      </c>
    </row>
    <row r="3670">
      <c r="A3670" s="38">
        <v>44562.0</v>
      </c>
      <c r="B3670" s="3" t="s">
        <v>61</v>
      </c>
      <c r="C3670" s="3" t="s">
        <v>128</v>
      </c>
      <c r="D3670" s="62" t="str">
        <f t="shared" si="1"/>
        <v>44562indre-et-loirepsychiatrists</v>
      </c>
      <c r="E3670" s="3">
        <v>354.0</v>
      </c>
    </row>
    <row r="3671">
      <c r="A3671" s="38">
        <v>44197.0</v>
      </c>
      <c r="B3671" s="3" t="s">
        <v>58</v>
      </c>
      <c r="C3671" s="3" t="s">
        <v>160</v>
      </c>
      <c r="D3671" s="62" t="str">
        <f t="shared" si="1"/>
        <v>44197viennemidwives</v>
      </c>
      <c r="E3671" s="3">
        <v>760.0</v>
      </c>
    </row>
    <row r="3672">
      <c r="A3672" s="38">
        <v>44197.0</v>
      </c>
      <c r="B3672" s="3" t="s">
        <v>74</v>
      </c>
      <c r="C3672" s="3" t="s">
        <v>164</v>
      </c>
      <c r="D3672" s="62" t="str">
        <f t="shared" si="1"/>
        <v>44197territoire de belfortpsychologists</v>
      </c>
      <c r="E3672" s="3">
        <v>168.0</v>
      </c>
    </row>
    <row r="3673">
      <c r="A3673" s="38">
        <v>44562.0</v>
      </c>
      <c r="B3673" s="3" t="s">
        <v>77</v>
      </c>
      <c r="C3673" s="3" t="s">
        <v>207</v>
      </c>
      <c r="D3673" s="62" t="str">
        <f t="shared" si="1"/>
        <v>44562corse-du-sudpodologists</v>
      </c>
      <c r="E3673" s="3">
        <v>614.0</v>
      </c>
    </row>
    <row r="3674">
      <c r="A3674" s="38">
        <v>44197.0</v>
      </c>
      <c r="B3674" s="3" t="s">
        <v>56</v>
      </c>
      <c r="C3674" s="3" t="s">
        <v>121</v>
      </c>
      <c r="D3674" s="62" t="str">
        <f t="shared" si="1"/>
        <v>44197doubsdermatologists</v>
      </c>
      <c r="E3674" s="3">
        <v>2371.0</v>
      </c>
    </row>
    <row r="3675">
      <c r="A3675" s="38">
        <v>44197.0</v>
      </c>
      <c r="B3675" s="3" t="s">
        <v>53</v>
      </c>
      <c r="C3675" s="3" t="s">
        <v>133</v>
      </c>
      <c r="D3675" s="62" t="str">
        <f t="shared" si="1"/>
        <v>44197haute-loirecardiologists</v>
      </c>
      <c r="E3675" s="3">
        <v>3666.0</v>
      </c>
    </row>
    <row r="3676">
      <c r="A3676" s="38">
        <v>44562.0</v>
      </c>
      <c r="B3676" s="3" t="s">
        <v>60</v>
      </c>
      <c r="C3676" s="3" t="s">
        <v>153</v>
      </c>
      <c r="D3676" s="62" t="str">
        <f t="shared" si="1"/>
        <v>44562haut-rhinpediatricians</v>
      </c>
      <c r="E3676" s="3">
        <v>1595.0</v>
      </c>
    </row>
    <row r="3677">
      <c r="A3677" s="38">
        <v>44197.0</v>
      </c>
      <c r="B3677" s="3" t="s">
        <v>61</v>
      </c>
      <c r="C3677" s="3" t="s">
        <v>175</v>
      </c>
      <c r="D3677" s="62" t="str">
        <f t="shared" si="1"/>
        <v>44197hautes-pyreneespsychiatrists</v>
      </c>
      <c r="E3677" s="3">
        <v>245.0</v>
      </c>
    </row>
    <row r="3678">
      <c r="A3678" s="38">
        <v>44197.0</v>
      </c>
      <c r="B3678" s="3" t="s">
        <v>62</v>
      </c>
      <c r="C3678" s="3" t="s">
        <v>156</v>
      </c>
      <c r="D3678" s="62" t="str">
        <f t="shared" si="1"/>
        <v>44197loir-et-cherother_non_medical_hcps</v>
      </c>
      <c r="E3678" s="3">
        <v>680.0</v>
      </c>
    </row>
    <row r="3679">
      <c r="A3679" s="38">
        <v>44562.0</v>
      </c>
      <c r="B3679" s="3" t="s">
        <v>63</v>
      </c>
      <c r="C3679" s="3" t="s">
        <v>192</v>
      </c>
      <c r="D3679" s="62" t="str">
        <f t="shared" si="1"/>
        <v>44562dromepharmacies</v>
      </c>
      <c r="E3679" s="3">
        <v>5778.0</v>
      </c>
    </row>
    <row r="3680">
      <c r="A3680" s="38">
        <v>44927.0</v>
      </c>
      <c r="B3680" s="3" t="s">
        <v>52</v>
      </c>
      <c r="C3680" s="3" t="s">
        <v>169</v>
      </c>
      <c r="D3680" s="62" t="str">
        <f t="shared" si="1"/>
        <v>44927guadeloupephysiotherapists</v>
      </c>
      <c r="E3680" s="3">
        <v>84.0</v>
      </c>
    </row>
    <row r="3681">
      <c r="A3681" s="38">
        <v>44562.0</v>
      </c>
      <c r="B3681" s="3" t="s">
        <v>70</v>
      </c>
      <c r="C3681" s="3" t="s">
        <v>153</v>
      </c>
      <c r="D3681" s="62" t="str">
        <f t="shared" si="1"/>
        <v>44562haut-rhinnurses</v>
      </c>
      <c r="E3681" s="3">
        <v>260.0</v>
      </c>
    </row>
    <row r="3682">
      <c r="A3682" s="38">
        <v>44927.0</v>
      </c>
      <c r="B3682" s="3" t="s">
        <v>54</v>
      </c>
      <c r="C3682" s="3" t="s">
        <v>208</v>
      </c>
      <c r="D3682" s="62" t="str">
        <f t="shared" si="1"/>
        <v>44927lotdentists</v>
      </c>
      <c r="E3682" s="3">
        <v>470.0</v>
      </c>
    </row>
    <row r="3683">
      <c r="A3683" s="38">
        <v>44197.0</v>
      </c>
      <c r="B3683" s="3" t="s">
        <v>61</v>
      </c>
      <c r="C3683" s="3" t="s">
        <v>172</v>
      </c>
      <c r="D3683" s="62" t="str">
        <f t="shared" si="1"/>
        <v>44197nievrepsychiatrists</v>
      </c>
      <c r="E3683" s="3">
        <v>989.0</v>
      </c>
    </row>
    <row r="3684">
      <c r="A3684" s="38">
        <v>44562.0</v>
      </c>
      <c r="B3684" s="3" t="s">
        <v>61</v>
      </c>
      <c r="C3684" s="3" t="s">
        <v>172</v>
      </c>
      <c r="D3684" s="62" t="str">
        <f t="shared" si="1"/>
        <v>44562nievrepsychiatrists</v>
      </c>
      <c r="E3684" s="3">
        <v>1265.0</v>
      </c>
    </row>
    <row r="3685">
      <c r="A3685" s="38">
        <v>44927.0</v>
      </c>
      <c r="B3685" s="3" t="s">
        <v>66</v>
      </c>
      <c r="C3685" s="3" t="s">
        <v>128</v>
      </c>
      <c r="D3685" s="62" t="str">
        <f t="shared" si="1"/>
        <v>44927indre-et-loirespeech_pathologists</v>
      </c>
      <c r="E3685" s="3">
        <v>84.0</v>
      </c>
    </row>
    <row r="3686">
      <c r="A3686" s="38">
        <v>44562.0</v>
      </c>
      <c r="B3686" s="3" t="s">
        <v>66</v>
      </c>
      <c r="C3686" s="3" t="s">
        <v>156</v>
      </c>
      <c r="D3686" s="62" t="str">
        <f t="shared" si="1"/>
        <v>44562loir-et-cherspeech_pathologists</v>
      </c>
      <c r="E3686" s="3">
        <v>189.0</v>
      </c>
    </row>
    <row r="3687">
      <c r="A3687" s="38">
        <v>44197.0</v>
      </c>
      <c r="B3687" s="3" t="s">
        <v>58</v>
      </c>
      <c r="C3687" s="3" t="s">
        <v>167</v>
      </c>
      <c r="D3687" s="62" t="str">
        <f t="shared" si="1"/>
        <v>44197lozeremidwives</v>
      </c>
      <c r="E3687" s="3">
        <v>289.0</v>
      </c>
    </row>
    <row r="3688">
      <c r="A3688" s="38">
        <v>44197.0</v>
      </c>
      <c r="B3688" s="3" t="s">
        <v>78</v>
      </c>
      <c r="C3688" s="3" t="s">
        <v>152</v>
      </c>
      <c r="D3688" s="62" t="str">
        <f t="shared" si="1"/>
        <v>44197lot-et-garonneplastic_surgeons</v>
      </c>
      <c r="E3688" s="3">
        <v>192.0</v>
      </c>
    </row>
    <row r="3689">
      <c r="A3689" s="38">
        <v>44197.0</v>
      </c>
      <c r="B3689" s="3" t="s">
        <v>70</v>
      </c>
      <c r="C3689" s="3" t="s">
        <v>140</v>
      </c>
      <c r="D3689" s="62" t="str">
        <f t="shared" si="1"/>
        <v>44197haute-corsenurses</v>
      </c>
      <c r="E3689" s="3">
        <v>5.0</v>
      </c>
    </row>
    <row r="3690">
      <c r="A3690" s="38">
        <v>44562.0</v>
      </c>
      <c r="B3690" s="3" t="s">
        <v>62</v>
      </c>
      <c r="C3690" s="3" t="s">
        <v>211</v>
      </c>
      <c r="D3690" s="62" t="str">
        <f t="shared" si="1"/>
        <v>44562guyaneother_non_medical_hcps</v>
      </c>
      <c r="E3690" s="3">
        <v>87.0</v>
      </c>
    </row>
    <row r="3691">
      <c r="A3691" s="38">
        <v>44562.0</v>
      </c>
      <c r="B3691" s="3" t="s">
        <v>66</v>
      </c>
      <c r="C3691" s="3" t="s">
        <v>200</v>
      </c>
      <c r="D3691" s="62" t="str">
        <f t="shared" si="1"/>
        <v>44562allierspeech_pathologists</v>
      </c>
      <c r="E3691" s="3">
        <v>74.0</v>
      </c>
    </row>
    <row r="3692">
      <c r="A3692" s="38">
        <v>44562.0</v>
      </c>
      <c r="B3692" s="3" t="s">
        <v>72</v>
      </c>
      <c r="C3692" s="3" t="s">
        <v>183</v>
      </c>
      <c r="D3692" s="62" t="str">
        <f t="shared" si="1"/>
        <v>44562alpes-maritimesinternists</v>
      </c>
      <c r="E3692" s="3">
        <v>13.0</v>
      </c>
    </row>
    <row r="3693">
      <c r="A3693" s="38">
        <v>44927.0</v>
      </c>
      <c r="B3693" s="3" t="s">
        <v>64</v>
      </c>
      <c r="C3693" s="3" t="s">
        <v>165</v>
      </c>
      <c r="D3693" s="62" t="str">
        <f t="shared" si="1"/>
        <v>44927ardecheradiologists</v>
      </c>
      <c r="E3693" s="3">
        <v>4059.0</v>
      </c>
    </row>
    <row r="3694">
      <c r="A3694" s="38">
        <v>44197.0</v>
      </c>
      <c r="B3694" s="3" t="s">
        <v>57</v>
      </c>
      <c r="C3694" s="3" t="s">
        <v>188</v>
      </c>
      <c r="D3694" s="62" t="str">
        <f t="shared" si="1"/>
        <v>44197haute-garonnegps</v>
      </c>
      <c r="E3694" s="3">
        <v>1690.0</v>
      </c>
    </row>
    <row r="3695">
      <c r="A3695" s="38">
        <v>44927.0</v>
      </c>
      <c r="B3695" s="3" t="s">
        <v>54</v>
      </c>
      <c r="C3695" s="3" t="s">
        <v>117</v>
      </c>
      <c r="D3695" s="62" t="str">
        <f t="shared" si="1"/>
        <v>44927essonnedentists</v>
      </c>
      <c r="E3695" s="3">
        <v>868.0</v>
      </c>
    </row>
    <row r="3696">
      <c r="A3696" s="38">
        <v>44927.0</v>
      </c>
      <c r="B3696" s="3" t="s">
        <v>54</v>
      </c>
      <c r="C3696" s="3" t="s">
        <v>147</v>
      </c>
      <c r="D3696" s="62" t="str">
        <f t="shared" si="1"/>
        <v>44927landesdentists</v>
      </c>
      <c r="E3696" s="3">
        <v>853.0</v>
      </c>
    </row>
    <row r="3697">
      <c r="A3697" s="38">
        <v>44927.0</v>
      </c>
      <c r="B3697" s="3" t="s">
        <v>60</v>
      </c>
      <c r="C3697" s="3" t="s">
        <v>134</v>
      </c>
      <c r="D3697" s="62" t="str">
        <f t="shared" si="1"/>
        <v>44927val-d'oisepediatricians</v>
      </c>
      <c r="E3697" s="3">
        <v>1220.0</v>
      </c>
    </row>
    <row r="3698">
      <c r="A3698" s="38">
        <v>44197.0</v>
      </c>
      <c r="B3698" s="3" t="s">
        <v>60</v>
      </c>
      <c r="C3698" s="3" t="s">
        <v>181</v>
      </c>
      <c r="D3698" s="62" t="str">
        <f t="shared" si="1"/>
        <v>44197oisepediatricians</v>
      </c>
      <c r="E3698" s="3">
        <v>937.0</v>
      </c>
    </row>
    <row r="3699">
      <c r="A3699" s="38">
        <v>44927.0</v>
      </c>
      <c r="B3699" s="3" t="s">
        <v>65</v>
      </c>
      <c r="C3699" s="3" t="s">
        <v>119</v>
      </c>
      <c r="D3699" s="62" t="str">
        <f t="shared" si="1"/>
        <v>44927seine-et-marneanesthetists</v>
      </c>
      <c r="E3699" s="3">
        <v>2024.0</v>
      </c>
    </row>
    <row r="3700">
      <c r="A3700" s="38">
        <v>44927.0</v>
      </c>
      <c r="B3700" s="3" t="s">
        <v>57</v>
      </c>
      <c r="C3700" s="3" t="s">
        <v>145</v>
      </c>
      <c r="D3700" s="62" t="str">
        <f t="shared" si="1"/>
        <v>44927pas-de-calaisgps</v>
      </c>
      <c r="E3700" s="3">
        <v>1540.0</v>
      </c>
    </row>
    <row r="3701">
      <c r="A3701" s="38">
        <v>44562.0</v>
      </c>
      <c r="B3701" s="3" t="s">
        <v>74</v>
      </c>
      <c r="C3701" s="3" t="s">
        <v>182</v>
      </c>
      <c r="D3701" s="62" t="str">
        <f t="shared" si="1"/>
        <v>44562yvelinespsychologists</v>
      </c>
      <c r="E3701" s="3">
        <v>153.0</v>
      </c>
    </row>
    <row r="3702">
      <c r="A3702" s="38">
        <v>44927.0</v>
      </c>
      <c r="B3702" s="3" t="s">
        <v>68</v>
      </c>
      <c r="C3702" s="3" t="s">
        <v>111</v>
      </c>
      <c r="D3702" s="62" t="str">
        <f t="shared" si="1"/>
        <v>44927parisother_specialists</v>
      </c>
      <c r="E3702" s="3">
        <v>596.0</v>
      </c>
    </row>
    <row r="3703">
      <c r="A3703" s="38">
        <v>44927.0</v>
      </c>
      <c r="B3703" s="3" t="s">
        <v>67</v>
      </c>
      <c r="C3703" s="3" t="s">
        <v>184</v>
      </c>
      <c r="D3703" s="62" t="str">
        <f t="shared" si="1"/>
        <v>44927hauts-de-seineother_surgeons</v>
      </c>
      <c r="E3703" s="3">
        <v>501.0</v>
      </c>
    </row>
    <row r="3704">
      <c r="A3704" s="38">
        <v>44197.0</v>
      </c>
      <c r="B3704" s="3" t="s">
        <v>57</v>
      </c>
      <c r="C3704" s="3" t="s">
        <v>114</v>
      </c>
      <c r="D3704" s="62" t="str">
        <f t="shared" si="1"/>
        <v>44197bas-rhingps</v>
      </c>
      <c r="E3704" s="3">
        <v>1609.0</v>
      </c>
    </row>
    <row r="3705">
      <c r="A3705" s="38">
        <v>44562.0</v>
      </c>
      <c r="B3705" s="3" t="s">
        <v>69</v>
      </c>
      <c r="C3705" s="3" t="s">
        <v>181</v>
      </c>
      <c r="D3705" s="62" t="str">
        <f t="shared" si="1"/>
        <v>44562oiseent</v>
      </c>
      <c r="E3705" s="3">
        <v>2092.0</v>
      </c>
    </row>
    <row r="3706">
      <c r="A3706" s="38">
        <v>44562.0</v>
      </c>
      <c r="B3706" s="3" t="s">
        <v>54</v>
      </c>
      <c r="C3706" s="3" t="s">
        <v>186</v>
      </c>
      <c r="D3706" s="62" t="str">
        <f t="shared" si="1"/>
        <v>44562heraultdentists</v>
      </c>
      <c r="E3706" s="3">
        <v>874.0</v>
      </c>
    </row>
    <row r="3707">
      <c r="A3707" s="38">
        <v>44927.0</v>
      </c>
      <c r="B3707" s="3" t="s">
        <v>77</v>
      </c>
      <c r="C3707" s="3" t="s">
        <v>147</v>
      </c>
      <c r="D3707" s="62" t="str">
        <f t="shared" si="1"/>
        <v>44927landespodologists</v>
      </c>
      <c r="E3707" s="3">
        <v>871.0</v>
      </c>
    </row>
    <row r="3708">
      <c r="A3708" s="38">
        <v>44562.0</v>
      </c>
      <c r="B3708" s="3" t="s">
        <v>53</v>
      </c>
      <c r="C3708" s="3" t="s">
        <v>118</v>
      </c>
      <c r="D3708" s="62" t="str">
        <f t="shared" si="1"/>
        <v>44562cote-d'orcardiologists</v>
      </c>
      <c r="E3708" s="3">
        <v>1784.0</v>
      </c>
    </row>
    <row r="3709">
      <c r="A3709" s="38">
        <v>44927.0</v>
      </c>
      <c r="B3709" s="3" t="s">
        <v>68</v>
      </c>
      <c r="C3709" s="3" t="s">
        <v>123</v>
      </c>
      <c r="D3709" s="62" t="str">
        <f t="shared" si="1"/>
        <v>44927val-de-marneother_specialists</v>
      </c>
      <c r="E3709" s="3">
        <v>624.0</v>
      </c>
    </row>
    <row r="3710">
      <c r="A3710" s="38">
        <v>44197.0</v>
      </c>
      <c r="B3710" s="3" t="s">
        <v>59</v>
      </c>
      <c r="C3710" s="3" t="s">
        <v>140</v>
      </c>
      <c r="D3710" s="62" t="str">
        <f t="shared" si="1"/>
        <v>44197haute-corsegynaecologists</v>
      </c>
      <c r="E3710" s="3">
        <v>2083.0</v>
      </c>
    </row>
    <row r="3711">
      <c r="A3711" s="38">
        <v>44562.0</v>
      </c>
      <c r="B3711" s="3" t="s">
        <v>68</v>
      </c>
      <c r="C3711" s="3" t="s">
        <v>162</v>
      </c>
      <c r="D3711" s="62" t="str">
        <f t="shared" si="1"/>
        <v>44562finistereother_specialists</v>
      </c>
      <c r="E3711" s="3">
        <v>1133.0</v>
      </c>
    </row>
    <row r="3712">
      <c r="A3712" s="38">
        <v>44927.0</v>
      </c>
      <c r="B3712" s="3" t="s">
        <v>75</v>
      </c>
      <c r="C3712" s="3" t="s">
        <v>147</v>
      </c>
      <c r="D3712" s="62" t="str">
        <f t="shared" si="1"/>
        <v>44927landesosteopaths</v>
      </c>
      <c r="E3712" s="3">
        <v>521.0</v>
      </c>
    </row>
    <row r="3713">
      <c r="A3713" s="38">
        <v>44927.0</v>
      </c>
      <c r="B3713" s="3" t="s">
        <v>59</v>
      </c>
      <c r="C3713" s="3" t="s">
        <v>127</v>
      </c>
      <c r="D3713" s="62" t="str">
        <f t="shared" si="1"/>
        <v>44927seine-maritimegynaecologists</v>
      </c>
      <c r="E3713" s="3">
        <v>643.0</v>
      </c>
    </row>
    <row r="3714">
      <c r="A3714" s="38">
        <v>44927.0</v>
      </c>
      <c r="B3714" s="3" t="s">
        <v>68</v>
      </c>
      <c r="C3714" s="3" t="s">
        <v>181</v>
      </c>
      <c r="D3714" s="62" t="str">
        <f t="shared" si="1"/>
        <v>44927oiseother_specialists</v>
      </c>
      <c r="E3714" s="3">
        <v>989.0</v>
      </c>
    </row>
    <row r="3715">
      <c r="A3715" s="38">
        <v>44927.0</v>
      </c>
      <c r="B3715" s="3" t="s">
        <v>74</v>
      </c>
      <c r="C3715" s="3" t="s">
        <v>130</v>
      </c>
      <c r="D3715" s="62" t="str">
        <f t="shared" si="1"/>
        <v>44927tarn-et-garonnepsychologists</v>
      </c>
      <c r="E3715" s="3">
        <v>138.0</v>
      </c>
    </row>
    <row r="3716">
      <c r="A3716" s="38">
        <v>44927.0</v>
      </c>
      <c r="B3716" s="3" t="s">
        <v>57</v>
      </c>
      <c r="C3716" s="3" t="s">
        <v>136</v>
      </c>
      <c r="D3716" s="62" t="str">
        <f t="shared" si="1"/>
        <v>44927puy-de-domegps</v>
      </c>
      <c r="E3716" s="3">
        <v>1579.0</v>
      </c>
    </row>
    <row r="3717">
      <c r="A3717" s="38">
        <v>44562.0</v>
      </c>
      <c r="B3717" s="3" t="s">
        <v>64</v>
      </c>
      <c r="C3717" s="3" t="s">
        <v>118</v>
      </c>
      <c r="D3717" s="62" t="str">
        <f t="shared" si="1"/>
        <v>44562cote-d'orradiologists</v>
      </c>
      <c r="E3717" s="3">
        <v>4619.0</v>
      </c>
    </row>
    <row r="3718">
      <c r="A3718" s="38">
        <v>44197.0</v>
      </c>
      <c r="B3718" s="3" t="s">
        <v>67</v>
      </c>
      <c r="C3718" s="3" t="s">
        <v>191</v>
      </c>
      <c r="D3718" s="62" t="str">
        <f t="shared" si="1"/>
        <v>44197moselleother_surgeons</v>
      </c>
      <c r="E3718" s="3">
        <v>483.0</v>
      </c>
    </row>
    <row r="3719">
      <c r="A3719" s="38">
        <v>44562.0</v>
      </c>
      <c r="B3719" s="3" t="s">
        <v>77</v>
      </c>
      <c r="C3719" s="3" t="s">
        <v>178</v>
      </c>
      <c r="D3719" s="62" t="str">
        <f t="shared" si="1"/>
        <v>44562girondepodologists</v>
      </c>
      <c r="E3719" s="3">
        <v>843.0</v>
      </c>
    </row>
    <row r="3720">
      <c r="A3720" s="38">
        <v>44927.0</v>
      </c>
      <c r="B3720" s="3" t="s">
        <v>52</v>
      </c>
      <c r="C3720" s="3" t="s">
        <v>182</v>
      </c>
      <c r="D3720" s="62" t="str">
        <f t="shared" si="1"/>
        <v>44927yvelinesphysiotherapists</v>
      </c>
      <c r="E3720" s="3">
        <v>325.0</v>
      </c>
    </row>
    <row r="3721">
      <c r="A3721" s="38">
        <v>44197.0</v>
      </c>
      <c r="B3721" s="3" t="s">
        <v>58</v>
      </c>
      <c r="C3721" s="3" t="s">
        <v>178</v>
      </c>
      <c r="D3721" s="62" t="str">
        <f t="shared" si="1"/>
        <v>44197girondemidwives</v>
      </c>
      <c r="E3721" s="3">
        <v>624.0</v>
      </c>
    </row>
    <row r="3722">
      <c r="A3722" s="38">
        <v>44927.0</v>
      </c>
      <c r="B3722" s="3" t="s">
        <v>58</v>
      </c>
      <c r="C3722" s="3" t="s">
        <v>136</v>
      </c>
      <c r="D3722" s="62" t="str">
        <f t="shared" si="1"/>
        <v>44927puy-de-domemidwives</v>
      </c>
      <c r="E3722" s="3">
        <v>778.0</v>
      </c>
    </row>
    <row r="3723">
      <c r="A3723" s="38">
        <v>44927.0</v>
      </c>
      <c r="B3723" s="3" t="s">
        <v>53</v>
      </c>
      <c r="C3723" s="3" t="s">
        <v>114</v>
      </c>
      <c r="D3723" s="62" t="str">
        <f t="shared" si="1"/>
        <v>44927bas-rhincardiologists</v>
      </c>
      <c r="E3723" s="3">
        <v>2362.0</v>
      </c>
    </row>
    <row r="3724">
      <c r="A3724" s="38">
        <v>44562.0</v>
      </c>
      <c r="B3724" s="3" t="s">
        <v>69</v>
      </c>
      <c r="C3724" s="3" t="s">
        <v>114</v>
      </c>
      <c r="D3724" s="62" t="str">
        <f t="shared" si="1"/>
        <v>44562bas-rhinent</v>
      </c>
      <c r="E3724" s="3">
        <v>3825.0</v>
      </c>
    </row>
    <row r="3725">
      <c r="A3725" s="38">
        <v>44197.0</v>
      </c>
      <c r="B3725" s="3" t="s">
        <v>75</v>
      </c>
      <c r="C3725" s="3" t="s">
        <v>172</v>
      </c>
      <c r="D3725" s="62" t="str">
        <f t="shared" si="1"/>
        <v>44197nievreosteopaths</v>
      </c>
      <c r="E3725" s="3">
        <v>881.0</v>
      </c>
    </row>
    <row r="3726">
      <c r="A3726" s="38">
        <v>44197.0</v>
      </c>
      <c r="B3726" s="3" t="s">
        <v>71</v>
      </c>
      <c r="C3726" s="3" t="s">
        <v>129</v>
      </c>
      <c r="D3726" s="62" t="str">
        <f t="shared" si="1"/>
        <v>44197aisneorthopedists_and_trauma_surgeons</v>
      </c>
      <c r="E3726" s="3">
        <v>724.0</v>
      </c>
    </row>
    <row r="3727">
      <c r="A3727" s="38">
        <v>44197.0</v>
      </c>
      <c r="B3727" s="3" t="s">
        <v>67</v>
      </c>
      <c r="C3727" s="3" t="s">
        <v>127</v>
      </c>
      <c r="D3727" s="62" t="str">
        <f t="shared" si="1"/>
        <v>44197seine-maritimeother_surgeons</v>
      </c>
      <c r="E3727" s="3">
        <v>755.0</v>
      </c>
    </row>
    <row r="3728">
      <c r="A3728" s="38">
        <v>44562.0</v>
      </c>
      <c r="B3728" s="3" t="s">
        <v>59</v>
      </c>
      <c r="C3728" s="3" t="s">
        <v>170</v>
      </c>
      <c r="D3728" s="62" t="str">
        <f t="shared" si="1"/>
        <v>44562seine-saint-denisgynaecologists</v>
      </c>
      <c r="E3728" s="3">
        <v>1304.0</v>
      </c>
    </row>
    <row r="3729">
      <c r="A3729" s="38">
        <v>44197.0</v>
      </c>
      <c r="B3729" s="3" t="s">
        <v>54</v>
      </c>
      <c r="C3729" s="3" t="s">
        <v>112</v>
      </c>
      <c r="D3729" s="62" t="str">
        <f t="shared" si="1"/>
        <v>44197iseredentists</v>
      </c>
      <c r="E3729" s="3">
        <v>893.0</v>
      </c>
    </row>
    <row r="3730">
      <c r="A3730" s="38">
        <v>44197.0</v>
      </c>
      <c r="B3730" s="3" t="s">
        <v>78</v>
      </c>
      <c r="C3730" s="3" t="s">
        <v>129</v>
      </c>
      <c r="D3730" s="62" t="str">
        <f t="shared" si="1"/>
        <v>44197aisneplastic_surgeons</v>
      </c>
      <c r="E3730" s="3">
        <v>610.0</v>
      </c>
    </row>
    <row r="3731">
      <c r="A3731" s="38">
        <v>44927.0</v>
      </c>
      <c r="B3731" s="3" t="s">
        <v>56</v>
      </c>
      <c r="C3731" s="3" t="s">
        <v>203</v>
      </c>
      <c r="D3731" s="62" t="str">
        <f t="shared" si="1"/>
        <v>44927norddermatologists</v>
      </c>
      <c r="E3731" s="3">
        <v>1456.0</v>
      </c>
    </row>
    <row r="3732">
      <c r="A3732" s="38">
        <v>44927.0</v>
      </c>
      <c r="B3732" s="3" t="s">
        <v>65</v>
      </c>
      <c r="C3732" s="3" t="s">
        <v>184</v>
      </c>
      <c r="D3732" s="62" t="str">
        <f t="shared" si="1"/>
        <v>44927hauts-de-seineanesthetists</v>
      </c>
      <c r="E3732" s="3">
        <v>1293.0</v>
      </c>
    </row>
    <row r="3733">
      <c r="A3733" s="38">
        <v>44562.0</v>
      </c>
      <c r="B3733" s="3" t="s">
        <v>67</v>
      </c>
      <c r="C3733" s="3" t="s">
        <v>152</v>
      </c>
      <c r="D3733" s="62" t="str">
        <f t="shared" si="1"/>
        <v>44562lot-et-garonneother_surgeons</v>
      </c>
      <c r="E3733" s="3">
        <v>831.0</v>
      </c>
    </row>
    <row r="3734">
      <c r="A3734" s="38">
        <v>44197.0</v>
      </c>
      <c r="B3734" s="3" t="s">
        <v>59</v>
      </c>
      <c r="C3734" s="3" t="s">
        <v>194</v>
      </c>
      <c r="D3734" s="62" t="str">
        <f t="shared" si="1"/>
        <v>44197savoiegynaecologists</v>
      </c>
      <c r="E3734" s="3">
        <v>1488.0</v>
      </c>
    </row>
    <row r="3735">
      <c r="A3735" s="38">
        <v>44562.0</v>
      </c>
      <c r="B3735" s="3" t="s">
        <v>71</v>
      </c>
      <c r="C3735" s="3" t="s">
        <v>149</v>
      </c>
      <c r="D3735" s="62" t="str">
        <f t="shared" si="1"/>
        <v>44562ainorthopedists_and_trauma_surgeons</v>
      </c>
      <c r="E3735" s="3">
        <v>460.0</v>
      </c>
    </row>
    <row r="3736">
      <c r="A3736" s="38">
        <v>44927.0</v>
      </c>
      <c r="B3736" s="3" t="s">
        <v>65</v>
      </c>
      <c r="C3736" s="3" t="s">
        <v>123</v>
      </c>
      <c r="D3736" s="62" t="str">
        <f t="shared" si="1"/>
        <v>44927val-de-marneanesthetists</v>
      </c>
      <c r="E3736" s="3">
        <v>2182.0</v>
      </c>
    </row>
    <row r="3737">
      <c r="A3737" s="38">
        <v>44927.0</v>
      </c>
      <c r="B3737" s="3" t="s">
        <v>72</v>
      </c>
      <c r="C3737" s="3" t="s">
        <v>123</v>
      </c>
      <c r="D3737" s="62" t="str">
        <f t="shared" si="1"/>
        <v>44927val-de-marneinternists</v>
      </c>
      <c r="E3737" s="3">
        <v>263.0</v>
      </c>
    </row>
    <row r="3738">
      <c r="A3738" s="38">
        <v>44562.0</v>
      </c>
      <c r="B3738" s="3" t="s">
        <v>62</v>
      </c>
      <c r="C3738" s="3" t="s">
        <v>161</v>
      </c>
      <c r="D3738" s="62" t="str">
        <f t="shared" si="1"/>
        <v>44562aubeother_non_medical_hcps</v>
      </c>
      <c r="E3738" s="3">
        <v>1324.0</v>
      </c>
    </row>
    <row r="3739">
      <c r="A3739" s="38">
        <v>44562.0</v>
      </c>
      <c r="B3739" s="3" t="s">
        <v>59</v>
      </c>
      <c r="C3739" s="3" t="s">
        <v>152</v>
      </c>
      <c r="D3739" s="62" t="str">
        <f t="shared" si="1"/>
        <v>44562lot-et-garonnegynaecologists</v>
      </c>
      <c r="E3739" s="3">
        <v>1005.0</v>
      </c>
    </row>
    <row r="3740">
      <c r="A3740" s="38">
        <v>44197.0</v>
      </c>
      <c r="B3740" s="3" t="s">
        <v>69</v>
      </c>
      <c r="C3740" s="3" t="s">
        <v>135</v>
      </c>
      <c r="D3740" s="62" t="str">
        <f t="shared" si="1"/>
        <v>44197haute-savoieent</v>
      </c>
      <c r="E3740" s="3">
        <v>2958.0</v>
      </c>
    </row>
    <row r="3741">
      <c r="A3741" s="38">
        <v>44927.0</v>
      </c>
      <c r="B3741" s="3" t="s">
        <v>74</v>
      </c>
      <c r="C3741" s="3" t="s">
        <v>208</v>
      </c>
      <c r="D3741" s="62" t="str">
        <f t="shared" si="1"/>
        <v>44927lotpsychologists</v>
      </c>
      <c r="E3741" s="3">
        <v>189.0</v>
      </c>
    </row>
    <row r="3742">
      <c r="A3742" s="38">
        <v>44197.0</v>
      </c>
      <c r="B3742" s="3" t="s">
        <v>66</v>
      </c>
      <c r="C3742" s="3" t="s">
        <v>111</v>
      </c>
      <c r="D3742" s="62" t="str">
        <f t="shared" si="1"/>
        <v>44197parisspeech_pathologists</v>
      </c>
      <c r="E3742" s="3">
        <v>417.0</v>
      </c>
    </row>
    <row r="3743">
      <c r="A3743" s="38">
        <v>44197.0</v>
      </c>
      <c r="B3743" s="3" t="s">
        <v>57</v>
      </c>
      <c r="C3743" s="3" t="s">
        <v>206</v>
      </c>
      <c r="D3743" s="62" t="str">
        <f t="shared" si="1"/>
        <v>44197aveyrongps</v>
      </c>
      <c r="E3743" s="3">
        <v>1578.0</v>
      </c>
    </row>
    <row r="3744">
      <c r="A3744" s="38">
        <v>44927.0</v>
      </c>
      <c r="B3744" s="3" t="s">
        <v>75</v>
      </c>
      <c r="C3744" s="3" t="s">
        <v>190</v>
      </c>
      <c r="D3744" s="62" t="str">
        <f t="shared" si="1"/>
        <v>44927orneosteopaths</v>
      </c>
      <c r="E3744" s="3">
        <v>760.0</v>
      </c>
    </row>
    <row r="3745">
      <c r="A3745" s="38">
        <v>44562.0</v>
      </c>
      <c r="B3745" s="3" t="s">
        <v>52</v>
      </c>
      <c r="C3745" s="3" t="s">
        <v>181</v>
      </c>
      <c r="D3745" s="62" t="str">
        <f t="shared" si="1"/>
        <v>44562oisephysiotherapists</v>
      </c>
      <c r="E3745" s="3">
        <v>285.0</v>
      </c>
    </row>
    <row r="3746">
      <c r="A3746" s="38">
        <v>44562.0</v>
      </c>
      <c r="B3746" s="3" t="s">
        <v>68</v>
      </c>
      <c r="C3746" s="3" t="s">
        <v>151</v>
      </c>
      <c r="D3746" s="62" t="str">
        <f t="shared" si="1"/>
        <v>44562saone-et-loireother_specialists</v>
      </c>
      <c r="E3746" s="3">
        <v>1042.0</v>
      </c>
    </row>
    <row r="3747">
      <c r="A3747" s="38">
        <v>44197.0</v>
      </c>
      <c r="B3747" s="3" t="s">
        <v>53</v>
      </c>
      <c r="C3747" s="3" t="s">
        <v>201</v>
      </c>
      <c r="D3747" s="62" t="str">
        <f t="shared" si="1"/>
        <v>44197eurecardiologists</v>
      </c>
      <c r="E3747" s="3">
        <v>926.0</v>
      </c>
    </row>
    <row r="3748">
      <c r="A3748" s="38">
        <v>44562.0</v>
      </c>
      <c r="B3748" s="3" t="s">
        <v>61</v>
      </c>
      <c r="C3748" s="3" t="s">
        <v>134</v>
      </c>
      <c r="D3748" s="62" t="str">
        <f t="shared" si="1"/>
        <v>44562val-d'oisepsychiatrists</v>
      </c>
      <c r="E3748" s="3">
        <v>554.0</v>
      </c>
    </row>
    <row r="3749">
      <c r="A3749" s="38">
        <v>44927.0</v>
      </c>
      <c r="B3749" s="3" t="s">
        <v>52</v>
      </c>
      <c r="C3749" s="3" t="s">
        <v>116</v>
      </c>
      <c r="D3749" s="62" t="str">
        <f t="shared" si="1"/>
        <v>44927cherphysiotherapists</v>
      </c>
      <c r="E3749" s="3">
        <v>501.0</v>
      </c>
    </row>
    <row r="3750">
      <c r="A3750" s="38">
        <v>44562.0</v>
      </c>
      <c r="B3750" s="3" t="s">
        <v>71</v>
      </c>
      <c r="C3750" s="3" t="s">
        <v>196</v>
      </c>
      <c r="D3750" s="62" t="str">
        <f t="shared" si="1"/>
        <v>44562mancheorthopedists_and_trauma_surgeons</v>
      </c>
      <c r="E3750" s="3">
        <v>1025.0</v>
      </c>
    </row>
    <row r="3751">
      <c r="A3751" s="38">
        <v>44562.0</v>
      </c>
      <c r="B3751" s="3" t="s">
        <v>76</v>
      </c>
      <c r="C3751" s="3" t="s">
        <v>138</v>
      </c>
      <c r="D3751" s="62" t="str">
        <f t="shared" si="1"/>
        <v>44562meurthe-et-moselleurologists</v>
      </c>
      <c r="E3751" s="3">
        <v>1061.0</v>
      </c>
    </row>
    <row r="3752">
      <c r="A3752" s="38">
        <v>44562.0</v>
      </c>
      <c r="B3752" s="3" t="s">
        <v>74</v>
      </c>
      <c r="C3752" s="3" t="s">
        <v>168</v>
      </c>
      <c r="D3752" s="62" t="str">
        <f t="shared" si="1"/>
        <v>44562pyrenees-orientalespsychologists</v>
      </c>
      <c r="E3752" s="3">
        <v>184.0</v>
      </c>
    </row>
    <row r="3753">
      <c r="A3753" s="38">
        <v>44562.0</v>
      </c>
      <c r="B3753" s="3" t="s">
        <v>58</v>
      </c>
      <c r="C3753" s="3" t="s">
        <v>140</v>
      </c>
      <c r="D3753" s="62" t="str">
        <f t="shared" si="1"/>
        <v>44562haute-corsemidwives</v>
      </c>
      <c r="E3753" s="3">
        <v>664.0</v>
      </c>
    </row>
    <row r="3754">
      <c r="A3754" s="38">
        <v>44927.0</v>
      </c>
      <c r="B3754" s="3" t="s">
        <v>78</v>
      </c>
      <c r="C3754" s="3" t="s">
        <v>119</v>
      </c>
      <c r="D3754" s="62" t="str">
        <f t="shared" si="1"/>
        <v>44927seine-et-marneplastic_surgeons</v>
      </c>
      <c r="E3754" s="3">
        <v>756.0</v>
      </c>
    </row>
    <row r="3755">
      <c r="A3755" s="38">
        <v>44562.0</v>
      </c>
      <c r="B3755" s="3" t="s">
        <v>75</v>
      </c>
      <c r="C3755" s="3" t="s">
        <v>157</v>
      </c>
      <c r="D3755" s="62" t="str">
        <f t="shared" si="1"/>
        <v>44562cantalosteopaths</v>
      </c>
      <c r="E3755" s="3">
        <v>742.0</v>
      </c>
    </row>
    <row r="3756">
      <c r="A3756" s="38">
        <v>44562.0</v>
      </c>
      <c r="B3756" s="3" t="s">
        <v>59</v>
      </c>
      <c r="C3756" s="3" t="s">
        <v>194</v>
      </c>
      <c r="D3756" s="62" t="str">
        <f t="shared" si="1"/>
        <v>44562savoiegynaecologists</v>
      </c>
      <c r="E3756" s="3">
        <v>1330.0</v>
      </c>
    </row>
    <row r="3757">
      <c r="A3757" s="38">
        <v>44927.0</v>
      </c>
      <c r="B3757" s="3" t="s">
        <v>75</v>
      </c>
      <c r="C3757" s="3" t="s">
        <v>142</v>
      </c>
      <c r="D3757" s="62" t="str">
        <f t="shared" si="1"/>
        <v>44927haute-saoneosteopaths</v>
      </c>
      <c r="E3757" s="3">
        <v>950.0</v>
      </c>
    </row>
    <row r="3758">
      <c r="A3758" s="38">
        <v>44927.0</v>
      </c>
      <c r="B3758" s="3" t="s">
        <v>56</v>
      </c>
      <c r="C3758" s="3" t="s">
        <v>171</v>
      </c>
      <c r="D3758" s="62" t="str">
        <f t="shared" si="1"/>
        <v>44927alpes-de-haute-provencedermatologists</v>
      </c>
      <c r="E3758" s="3">
        <v>2244.0</v>
      </c>
    </row>
    <row r="3759">
      <c r="A3759" s="38">
        <v>44562.0</v>
      </c>
      <c r="B3759" s="3" t="s">
        <v>70</v>
      </c>
      <c r="C3759" s="3" t="s">
        <v>128</v>
      </c>
      <c r="D3759" s="62" t="str">
        <f t="shared" si="1"/>
        <v>44562indre-et-loirenurses</v>
      </c>
      <c r="E3759" s="3">
        <v>819.0</v>
      </c>
    </row>
    <row r="3760">
      <c r="A3760" s="38">
        <v>44562.0</v>
      </c>
      <c r="B3760" s="3" t="s">
        <v>54</v>
      </c>
      <c r="C3760" s="3" t="s">
        <v>177</v>
      </c>
      <c r="D3760" s="62" t="str">
        <f t="shared" si="1"/>
        <v>44562dordognedentists</v>
      </c>
      <c r="E3760" s="3">
        <v>829.0</v>
      </c>
    </row>
    <row r="3761">
      <c r="A3761" s="38">
        <v>44927.0</v>
      </c>
      <c r="B3761" s="3" t="s">
        <v>58</v>
      </c>
      <c r="C3761" s="3" t="s">
        <v>96</v>
      </c>
      <c r="D3761" s="62" t="str">
        <f t="shared" si="1"/>
        <v>44927midwives</v>
      </c>
      <c r="E3761" s="3">
        <v>373.0</v>
      </c>
    </row>
    <row r="3762">
      <c r="A3762" s="38">
        <v>44197.0</v>
      </c>
      <c r="B3762" s="3" t="s">
        <v>58</v>
      </c>
      <c r="C3762" s="3" t="s">
        <v>139</v>
      </c>
      <c r="D3762" s="62" t="str">
        <f t="shared" si="1"/>
        <v>44197mayennemidwives</v>
      </c>
      <c r="E3762" s="3">
        <v>981.0</v>
      </c>
    </row>
    <row r="3763">
      <c r="A3763" s="38">
        <v>44562.0</v>
      </c>
      <c r="B3763" s="3" t="s">
        <v>64</v>
      </c>
      <c r="C3763" s="3" t="s">
        <v>130</v>
      </c>
      <c r="D3763" s="62" t="str">
        <f t="shared" si="1"/>
        <v>44562tarn-et-garonneradiologists</v>
      </c>
      <c r="E3763" s="3">
        <v>8712.0</v>
      </c>
    </row>
    <row r="3764">
      <c r="A3764" s="38">
        <v>44562.0</v>
      </c>
      <c r="B3764" s="3" t="s">
        <v>61</v>
      </c>
      <c r="C3764" s="3" t="s">
        <v>163</v>
      </c>
      <c r="D3764" s="62" t="str">
        <f t="shared" si="1"/>
        <v>44562yonnepsychiatrists</v>
      </c>
      <c r="E3764" s="3">
        <v>475.0</v>
      </c>
    </row>
    <row r="3765">
      <c r="A3765" s="38">
        <v>44197.0</v>
      </c>
      <c r="B3765" s="3" t="s">
        <v>52</v>
      </c>
      <c r="C3765" s="3" t="s">
        <v>163</v>
      </c>
      <c r="D3765" s="62" t="str">
        <f t="shared" si="1"/>
        <v>44197yonnephysiotherapists</v>
      </c>
      <c r="E3765" s="3">
        <v>366.0</v>
      </c>
    </row>
    <row r="3766">
      <c r="A3766" s="38">
        <v>44197.0</v>
      </c>
      <c r="B3766" s="3" t="s">
        <v>53</v>
      </c>
      <c r="C3766" s="3" t="s">
        <v>164</v>
      </c>
      <c r="D3766" s="62" t="str">
        <f t="shared" si="1"/>
        <v>44197territoire de belfortcardiologists</v>
      </c>
      <c r="E3766" s="3">
        <v>1053.0</v>
      </c>
    </row>
    <row r="3767">
      <c r="A3767" s="38">
        <v>44562.0</v>
      </c>
      <c r="B3767" s="3" t="s">
        <v>56</v>
      </c>
      <c r="C3767" s="3" t="s">
        <v>180</v>
      </c>
      <c r="D3767" s="62" t="str">
        <f t="shared" si="1"/>
        <v>44562haute-viennedermatologists</v>
      </c>
      <c r="E3767" s="3">
        <v>3125.0</v>
      </c>
    </row>
    <row r="3768">
      <c r="A3768" s="38">
        <v>44927.0</v>
      </c>
      <c r="B3768" s="3" t="s">
        <v>69</v>
      </c>
      <c r="C3768" s="3" t="s">
        <v>158</v>
      </c>
      <c r="D3768" s="62" t="str">
        <f t="shared" si="1"/>
        <v>44927juraent</v>
      </c>
      <c r="E3768" s="3">
        <v>2174.0</v>
      </c>
    </row>
    <row r="3769">
      <c r="A3769" s="38">
        <v>44927.0</v>
      </c>
      <c r="B3769" s="3" t="s">
        <v>70</v>
      </c>
      <c r="C3769" s="3" t="s">
        <v>129</v>
      </c>
      <c r="D3769" s="62" t="str">
        <f t="shared" si="1"/>
        <v>44927aisnenurses</v>
      </c>
      <c r="E3769" s="3">
        <v>84.0</v>
      </c>
    </row>
    <row r="3770">
      <c r="A3770" s="38">
        <v>44562.0</v>
      </c>
      <c r="B3770" s="3" t="s">
        <v>70</v>
      </c>
      <c r="C3770" s="3" t="s">
        <v>120</v>
      </c>
      <c r="D3770" s="62" t="str">
        <f t="shared" si="1"/>
        <v>44562loirenurses</v>
      </c>
      <c r="E3770" s="3">
        <v>343.0</v>
      </c>
    </row>
    <row r="3771">
      <c r="A3771" s="38">
        <v>44197.0</v>
      </c>
      <c r="B3771" s="3" t="s">
        <v>69</v>
      </c>
      <c r="C3771" s="3" t="s">
        <v>151</v>
      </c>
      <c r="D3771" s="62" t="str">
        <f t="shared" si="1"/>
        <v>44197saone-et-loireent</v>
      </c>
      <c r="E3771" s="3">
        <v>2626.0</v>
      </c>
    </row>
    <row r="3772">
      <c r="A3772" s="38">
        <v>44927.0</v>
      </c>
      <c r="B3772" s="3" t="s">
        <v>71</v>
      </c>
      <c r="C3772" s="3" t="s">
        <v>205</v>
      </c>
      <c r="D3772" s="62" t="str">
        <f t="shared" si="1"/>
        <v>44927gersorthopedists_and_trauma_surgeons</v>
      </c>
      <c r="E3772" s="3">
        <v>93.0</v>
      </c>
    </row>
    <row r="3773">
      <c r="A3773" s="38">
        <v>44562.0</v>
      </c>
      <c r="B3773" s="3" t="s">
        <v>70</v>
      </c>
      <c r="C3773" s="3" t="s">
        <v>165</v>
      </c>
      <c r="D3773" s="62" t="str">
        <f t="shared" si="1"/>
        <v>44562ardechenurses</v>
      </c>
      <c r="E3773" s="3">
        <v>232.0</v>
      </c>
    </row>
    <row r="3774">
      <c r="A3774" s="38">
        <v>44197.0</v>
      </c>
      <c r="B3774" s="3" t="s">
        <v>70</v>
      </c>
      <c r="C3774" s="3" t="s">
        <v>120</v>
      </c>
      <c r="D3774" s="62" t="str">
        <f t="shared" si="1"/>
        <v>44197loirenurses</v>
      </c>
      <c r="E3774" s="3">
        <v>379.0</v>
      </c>
    </row>
    <row r="3775">
      <c r="A3775" s="38">
        <v>44197.0</v>
      </c>
      <c r="B3775" s="3" t="s">
        <v>69</v>
      </c>
      <c r="C3775" s="3" t="s">
        <v>162</v>
      </c>
      <c r="D3775" s="62" t="str">
        <f t="shared" si="1"/>
        <v>44197finistereent</v>
      </c>
      <c r="E3775" s="3">
        <v>2065.0</v>
      </c>
    </row>
    <row r="3776">
      <c r="A3776" s="38">
        <v>44927.0</v>
      </c>
      <c r="B3776" s="3" t="s">
        <v>78</v>
      </c>
      <c r="C3776" s="3" t="s">
        <v>141</v>
      </c>
      <c r="D3776" s="62" t="str">
        <f t="shared" si="1"/>
        <v>44927morbihanplastic_surgeons</v>
      </c>
      <c r="E3776" s="3">
        <v>692.0</v>
      </c>
    </row>
    <row r="3777">
      <c r="A3777" s="38">
        <v>44197.0</v>
      </c>
      <c r="B3777" s="3" t="s">
        <v>53</v>
      </c>
      <c r="C3777" s="3" t="s">
        <v>142</v>
      </c>
      <c r="D3777" s="62" t="str">
        <f t="shared" si="1"/>
        <v>44197haute-saonecardiologists</v>
      </c>
      <c r="E3777" s="3">
        <v>213.0</v>
      </c>
    </row>
    <row r="3778">
      <c r="A3778" s="38">
        <v>44197.0</v>
      </c>
      <c r="B3778" s="3" t="s">
        <v>64</v>
      </c>
      <c r="C3778" s="3" t="s">
        <v>166</v>
      </c>
      <c r="D3778" s="62" t="str">
        <f t="shared" si="1"/>
        <v>44197auderadiologists</v>
      </c>
      <c r="E3778" s="3">
        <v>952.0</v>
      </c>
    </row>
    <row r="3779">
      <c r="A3779" s="38">
        <v>44197.0</v>
      </c>
      <c r="B3779" s="3" t="s">
        <v>67</v>
      </c>
      <c r="C3779" s="3" t="s">
        <v>205</v>
      </c>
      <c r="D3779" s="62" t="str">
        <f t="shared" si="1"/>
        <v>44197gersother_surgeons</v>
      </c>
      <c r="E3779" s="3">
        <v>363.0</v>
      </c>
    </row>
    <row r="3780">
      <c r="A3780" s="38">
        <v>44197.0</v>
      </c>
      <c r="B3780" s="3" t="s">
        <v>66</v>
      </c>
      <c r="C3780" s="3" t="s">
        <v>123</v>
      </c>
      <c r="D3780" s="62" t="str">
        <f t="shared" si="1"/>
        <v>44197val-de-marnespeech_pathologists</v>
      </c>
      <c r="E3780" s="3">
        <v>107.0</v>
      </c>
    </row>
    <row r="3781">
      <c r="A3781" s="38">
        <v>44562.0</v>
      </c>
      <c r="B3781" s="3" t="s">
        <v>60</v>
      </c>
      <c r="C3781" s="3" t="s">
        <v>185</v>
      </c>
      <c r="D3781" s="62" t="str">
        <f t="shared" si="1"/>
        <v>44562loiretpediatricians</v>
      </c>
      <c r="E3781" s="3">
        <v>1490.0</v>
      </c>
    </row>
    <row r="3782">
      <c r="A3782" s="38">
        <v>44927.0</v>
      </c>
      <c r="B3782" s="3" t="s">
        <v>66</v>
      </c>
      <c r="C3782" s="3" t="s">
        <v>196</v>
      </c>
      <c r="D3782" s="62" t="str">
        <f t="shared" si="1"/>
        <v>44927manchespeech_pathologists</v>
      </c>
      <c r="E3782" s="3">
        <v>226.0</v>
      </c>
    </row>
    <row r="3783">
      <c r="A3783" s="38">
        <v>44197.0</v>
      </c>
      <c r="B3783" s="3" t="s">
        <v>76</v>
      </c>
      <c r="C3783" s="3" t="s">
        <v>192</v>
      </c>
      <c r="D3783" s="62" t="str">
        <f t="shared" si="1"/>
        <v>44197dromeurologists</v>
      </c>
      <c r="E3783" s="3">
        <v>1216.0</v>
      </c>
    </row>
    <row r="3784">
      <c r="A3784" s="38">
        <v>44197.0</v>
      </c>
      <c r="B3784" s="3" t="s">
        <v>78</v>
      </c>
      <c r="C3784" s="3" t="s">
        <v>114</v>
      </c>
      <c r="D3784" s="62" t="str">
        <f t="shared" si="1"/>
        <v>44197bas-rhinplastic_surgeons</v>
      </c>
      <c r="E3784" s="3">
        <v>1442.0</v>
      </c>
    </row>
    <row r="3785">
      <c r="A3785" s="38">
        <v>44562.0</v>
      </c>
      <c r="B3785" s="3" t="s">
        <v>56</v>
      </c>
      <c r="C3785" s="3" t="s">
        <v>113</v>
      </c>
      <c r="D3785" s="62" t="str">
        <f t="shared" si="1"/>
        <v>44562sarthedermatologists</v>
      </c>
      <c r="E3785" s="3">
        <v>1309.0</v>
      </c>
    </row>
    <row r="3786">
      <c r="A3786" s="38">
        <v>44927.0</v>
      </c>
      <c r="B3786" s="3" t="s">
        <v>52</v>
      </c>
      <c r="C3786" s="3" t="s">
        <v>139</v>
      </c>
      <c r="D3786" s="62" t="str">
        <f t="shared" si="1"/>
        <v>44927mayennephysiotherapists</v>
      </c>
      <c r="E3786" s="3">
        <v>405.0</v>
      </c>
    </row>
    <row r="3787">
      <c r="A3787" s="38">
        <v>44197.0</v>
      </c>
      <c r="B3787" s="3" t="s">
        <v>58</v>
      </c>
      <c r="C3787" s="3" t="s">
        <v>190</v>
      </c>
      <c r="D3787" s="62" t="str">
        <f t="shared" si="1"/>
        <v>44197ornemidwives</v>
      </c>
      <c r="E3787" s="3">
        <v>526.0</v>
      </c>
    </row>
    <row r="3788">
      <c r="A3788" s="38">
        <v>44197.0</v>
      </c>
      <c r="B3788" s="3" t="s">
        <v>59</v>
      </c>
      <c r="C3788" s="3" t="s">
        <v>149</v>
      </c>
      <c r="D3788" s="62" t="str">
        <f t="shared" si="1"/>
        <v>44197aingynaecologists</v>
      </c>
      <c r="E3788" s="3">
        <v>1816.0</v>
      </c>
    </row>
    <row r="3789">
      <c r="A3789" s="38">
        <v>44197.0</v>
      </c>
      <c r="B3789" s="3" t="s">
        <v>69</v>
      </c>
      <c r="C3789" s="3" t="s">
        <v>180</v>
      </c>
      <c r="D3789" s="62" t="str">
        <f t="shared" si="1"/>
        <v>44197haute-vienneent</v>
      </c>
      <c r="E3789" s="3">
        <v>3775.0</v>
      </c>
    </row>
    <row r="3790">
      <c r="A3790" s="38">
        <v>44197.0</v>
      </c>
      <c r="B3790" s="3" t="s">
        <v>53</v>
      </c>
      <c r="C3790" s="3" t="s">
        <v>210</v>
      </c>
      <c r="D3790" s="62" t="str">
        <f t="shared" si="1"/>
        <v>44197meusecardiologists</v>
      </c>
      <c r="E3790" s="3">
        <v>1925.0</v>
      </c>
    </row>
    <row r="3791">
      <c r="A3791" s="38">
        <v>44197.0</v>
      </c>
      <c r="B3791" s="3" t="s">
        <v>78</v>
      </c>
      <c r="C3791" s="3" t="s">
        <v>121</v>
      </c>
      <c r="D3791" s="62" t="str">
        <f t="shared" si="1"/>
        <v>44197doubsplastic_surgeons</v>
      </c>
      <c r="E3791" s="3">
        <v>892.0</v>
      </c>
    </row>
    <row r="3792">
      <c r="A3792" s="38">
        <v>44197.0</v>
      </c>
      <c r="B3792" s="3" t="s">
        <v>76</v>
      </c>
      <c r="C3792" s="3" t="s">
        <v>190</v>
      </c>
      <c r="D3792" s="62" t="str">
        <f t="shared" si="1"/>
        <v>44197orneurologists</v>
      </c>
      <c r="E3792" s="3">
        <v>123.0</v>
      </c>
    </row>
    <row r="3793">
      <c r="A3793" s="38">
        <v>44562.0</v>
      </c>
      <c r="B3793" s="3" t="s">
        <v>67</v>
      </c>
      <c r="C3793" s="3" t="s">
        <v>206</v>
      </c>
      <c r="D3793" s="62" t="str">
        <f t="shared" si="1"/>
        <v>44562aveyronother_surgeons</v>
      </c>
      <c r="E3793" s="3">
        <v>301.0</v>
      </c>
    </row>
    <row r="3794">
      <c r="A3794" s="38">
        <v>44562.0</v>
      </c>
      <c r="B3794" s="3" t="s">
        <v>67</v>
      </c>
      <c r="C3794" s="3" t="s">
        <v>169</v>
      </c>
      <c r="D3794" s="62" t="str">
        <f t="shared" si="1"/>
        <v>44562guadeloupeother_surgeons</v>
      </c>
      <c r="E3794" s="3">
        <v>639.0</v>
      </c>
    </row>
    <row r="3795">
      <c r="A3795" s="38">
        <v>44562.0</v>
      </c>
      <c r="B3795" s="3" t="s">
        <v>76</v>
      </c>
      <c r="C3795" s="3" t="s">
        <v>140</v>
      </c>
      <c r="D3795" s="62" t="str">
        <f t="shared" si="1"/>
        <v>44562haute-corseurologists</v>
      </c>
      <c r="E3795" s="3">
        <v>2099.0</v>
      </c>
    </row>
    <row r="3796">
      <c r="A3796" s="38">
        <v>44197.0</v>
      </c>
      <c r="B3796" s="3" t="s">
        <v>63</v>
      </c>
      <c r="C3796" s="3" t="s">
        <v>170</v>
      </c>
      <c r="D3796" s="62" t="str">
        <f t="shared" si="1"/>
        <v>44197seine-saint-denispharmacies</v>
      </c>
      <c r="E3796" s="3">
        <v>77.0</v>
      </c>
    </row>
    <row r="3797">
      <c r="A3797" s="38">
        <v>44562.0</v>
      </c>
      <c r="B3797" s="3" t="s">
        <v>63</v>
      </c>
      <c r="C3797" s="3" t="s">
        <v>128</v>
      </c>
      <c r="D3797" s="62" t="str">
        <f t="shared" si="1"/>
        <v>44562indre-et-loirepharmacies</v>
      </c>
      <c r="E3797" s="3">
        <v>1634.0</v>
      </c>
    </row>
    <row r="3798">
      <c r="A3798" s="38">
        <v>44562.0</v>
      </c>
      <c r="B3798" s="3" t="s">
        <v>65</v>
      </c>
      <c r="C3798" s="3" t="s">
        <v>140</v>
      </c>
      <c r="D3798" s="62" t="str">
        <f t="shared" si="1"/>
        <v>44562haute-corseanesthetists</v>
      </c>
      <c r="E3798" s="3">
        <v>1039.0</v>
      </c>
    </row>
    <row r="3799">
      <c r="A3799" s="38">
        <v>44927.0</v>
      </c>
      <c r="B3799" s="3" t="s">
        <v>63</v>
      </c>
      <c r="C3799" s="3" t="s">
        <v>121</v>
      </c>
      <c r="D3799" s="62" t="str">
        <f t="shared" si="1"/>
        <v>44927doubspharmacies</v>
      </c>
      <c r="E3799" s="3">
        <v>17.0</v>
      </c>
    </row>
    <row r="3800">
      <c r="A3800" s="38">
        <v>44927.0</v>
      </c>
      <c r="B3800" s="3" t="s">
        <v>71</v>
      </c>
      <c r="C3800" s="3" t="s">
        <v>140</v>
      </c>
      <c r="D3800" s="62" t="str">
        <f t="shared" si="1"/>
        <v>44927haute-corseorthopedists_and_trauma_surgeons</v>
      </c>
      <c r="E3800" s="3">
        <v>1144.0</v>
      </c>
    </row>
    <row r="3801">
      <c r="A3801" s="38">
        <v>44562.0</v>
      </c>
      <c r="B3801" s="3" t="s">
        <v>63</v>
      </c>
      <c r="C3801" s="3" t="s">
        <v>125</v>
      </c>
      <c r="D3801" s="62" t="str">
        <f t="shared" si="1"/>
        <v>44562marnepharmacies</v>
      </c>
      <c r="E3801" s="3">
        <v>6.0</v>
      </c>
    </row>
    <row r="3802">
      <c r="A3802" s="38">
        <v>44197.0</v>
      </c>
      <c r="B3802" s="3" t="s">
        <v>59</v>
      </c>
      <c r="C3802" s="3" t="s">
        <v>186</v>
      </c>
      <c r="D3802" s="62" t="str">
        <f t="shared" si="1"/>
        <v>44197heraultgynaecologists</v>
      </c>
      <c r="E3802" s="3">
        <v>2073.0</v>
      </c>
    </row>
    <row r="3803">
      <c r="A3803" s="38">
        <v>44927.0</v>
      </c>
      <c r="B3803" s="3" t="s">
        <v>68</v>
      </c>
      <c r="C3803" s="3" t="s">
        <v>203</v>
      </c>
      <c r="D3803" s="62" t="str">
        <f t="shared" si="1"/>
        <v>44927nordother_specialists</v>
      </c>
      <c r="E3803" s="3">
        <v>917.0</v>
      </c>
    </row>
    <row r="3804">
      <c r="A3804" s="38">
        <v>44197.0</v>
      </c>
      <c r="B3804" s="3" t="s">
        <v>58</v>
      </c>
      <c r="C3804" s="3" t="s">
        <v>117</v>
      </c>
      <c r="D3804" s="62" t="str">
        <f t="shared" si="1"/>
        <v>44197essonnemidwives</v>
      </c>
      <c r="E3804" s="3">
        <v>596.0</v>
      </c>
    </row>
    <row r="3805">
      <c r="A3805" s="38">
        <v>44197.0</v>
      </c>
      <c r="B3805" s="3" t="s">
        <v>59</v>
      </c>
      <c r="C3805" s="3" t="s">
        <v>178</v>
      </c>
      <c r="D3805" s="62" t="str">
        <f t="shared" si="1"/>
        <v>44197girondegynaecologists</v>
      </c>
      <c r="E3805" s="3">
        <v>1559.0</v>
      </c>
    </row>
    <row r="3806">
      <c r="A3806" s="38">
        <v>44197.0</v>
      </c>
      <c r="B3806" s="3" t="s">
        <v>57</v>
      </c>
      <c r="C3806" s="3" t="s">
        <v>198</v>
      </c>
      <c r="D3806" s="62" t="str">
        <f t="shared" si="1"/>
        <v>44197vendeegps</v>
      </c>
      <c r="E3806" s="3">
        <v>1661.0</v>
      </c>
    </row>
    <row r="3807">
      <c r="A3807" s="38">
        <v>44562.0</v>
      </c>
      <c r="B3807" s="3" t="s">
        <v>75</v>
      </c>
      <c r="C3807" s="3" t="s">
        <v>124</v>
      </c>
      <c r="D3807" s="62" t="str">
        <f t="shared" si="1"/>
        <v>44562rhoneosteopaths</v>
      </c>
      <c r="E3807" s="3">
        <v>536.0</v>
      </c>
    </row>
    <row r="3808">
      <c r="A3808" s="38">
        <v>44562.0</v>
      </c>
      <c r="B3808" s="3" t="s">
        <v>65</v>
      </c>
      <c r="C3808" s="3" t="s">
        <v>183</v>
      </c>
      <c r="D3808" s="62" t="str">
        <f t="shared" si="1"/>
        <v>44562alpes-maritimesanesthetists</v>
      </c>
      <c r="E3808" s="3">
        <v>1295.0</v>
      </c>
    </row>
    <row r="3809">
      <c r="A3809" s="38">
        <v>44562.0</v>
      </c>
      <c r="B3809" s="3" t="s">
        <v>53</v>
      </c>
      <c r="C3809" s="3" t="s">
        <v>188</v>
      </c>
      <c r="D3809" s="62" t="str">
        <f t="shared" si="1"/>
        <v>44562haute-garonnecardiologists</v>
      </c>
      <c r="E3809" s="3">
        <v>1657.0</v>
      </c>
    </row>
    <row r="3810">
      <c r="A3810" s="38">
        <v>44927.0</v>
      </c>
      <c r="B3810" s="3" t="s">
        <v>75</v>
      </c>
      <c r="C3810" s="3" t="s">
        <v>182</v>
      </c>
      <c r="D3810" s="62" t="str">
        <f t="shared" si="1"/>
        <v>44927yvelinesosteopaths</v>
      </c>
      <c r="E3810" s="3">
        <v>520.0</v>
      </c>
    </row>
    <row r="3811">
      <c r="A3811" s="38">
        <v>44927.0</v>
      </c>
      <c r="B3811" s="3" t="s">
        <v>62</v>
      </c>
      <c r="C3811" s="3" t="s">
        <v>197</v>
      </c>
      <c r="D3811" s="62" t="str">
        <f t="shared" si="1"/>
        <v>44927vosgesother_non_medical_hcps</v>
      </c>
      <c r="E3811" s="3">
        <v>107.0</v>
      </c>
    </row>
    <row r="3812">
      <c r="A3812" s="38">
        <v>44562.0</v>
      </c>
      <c r="B3812" s="3" t="s">
        <v>68</v>
      </c>
      <c r="C3812" s="3" t="s">
        <v>184</v>
      </c>
      <c r="D3812" s="62" t="str">
        <f t="shared" si="1"/>
        <v>44562hauts-de-seineother_specialists</v>
      </c>
      <c r="E3812" s="3">
        <v>734.0</v>
      </c>
    </row>
    <row r="3813">
      <c r="A3813" s="38">
        <v>44562.0</v>
      </c>
      <c r="B3813" s="3" t="s">
        <v>77</v>
      </c>
      <c r="C3813" s="3" t="s">
        <v>134</v>
      </c>
      <c r="D3813" s="62" t="str">
        <f t="shared" si="1"/>
        <v>44562val-d'oisepodologists</v>
      </c>
      <c r="E3813" s="3">
        <v>905.0</v>
      </c>
    </row>
    <row r="3814">
      <c r="A3814" s="38">
        <v>44927.0</v>
      </c>
      <c r="B3814" s="3" t="s">
        <v>69</v>
      </c>
      <c r="C3814" s="3" t="s">
        <v>124</v>
      </c>
      <c r="D3814" s="62" t="str">
        <f t="shared" si="1"/>
        <v>44927rhoneent</v>
      </c>
      <c r="E3814" s="3">
        <v>3419.0</v>
      </c>
    </row>
    <row r="3815">
      <c r="A3815" s="38">
        <v>44197.0</v>
      </c>
      <c r="B3815" s="3" t="s">
        <v>69</v>
      </c>
      <c r="C3815" s="3" t="s">
        <v>184</v>
      </c>
      <c r="D3815" s="62" t="str">
        <f t="shared" si="1"/>
        <v>44197hauts-de-seineent</v>
      </c>
      <c r="E3815" s="3">
        <v>2209.0</v>
      </c>
    </row>
    <row r="3816">
      <c r="A3816" s="38">
        <v>44562.0</v>
      </c>
      <c r="B3816" s="3" t="s">
        <v>76</v>
      </c>
      <c r="C3816" s="3" t="s">
        <v>111</v>
      </c>
      <c r="D3816" s="62" t="str">
        <f t="shared" si="1"/>
        <v>44562parisurologists</v>
      </c>
      <c r="E3816" s="3">
        <v>888.0</v>
      </c>
    </row>
    <row r="3817">
      <c r="A3817" s="38">
        <v>44927.0</v>
      </c>
      <c r="B3817" s="3" t="s">
        <v>53</v>
      </c>
      <c r="C3817" s="3" t="s">
        <v>170</v>
      </c>
      <c r="D3817" s="62" t="str">
        <f t="shared" si="1"/>
        <v>44927seine-saint-deniscardiologists</v>
      </c>
      <c r="E3817" s="3">
        <v>1379.0</v>
      </c>
    </row>
    <row r="3818">
      <c r="A3818" s="38">
        <v>44562.0</v>
      </c>
      <c r="B3818" s="3" t="s">
        <v>69</v>
      </c>
      <c r="C3818" s="3" t="s">
        <v>170</v>
      </c>
      <c r="D3818" s="62" t="str">
        <f t="shared" si="1"/>
        <v>44562seine-saint-denisent</v>
      </c>
      <c r="E3818" s="3">
        <v>1989.0</v>
      </c>
    </row>
    <row r="3819">
      <c r="A3819" s="38">
        <v>44197.0</v>
      </c>
      <c r="B3819" s="3" t="s">
        <v>65</v>
      </c>
      <c r="C3819" s="3" t="s">
        <v>96</v>
      </c>
      <c r="D3819" s="62" t="str">
        <f t="shared" si="1"/>
        <v>44197anesthetists</v>
      </c>
      <c r="E3819" s="3">
        <v>3547.0</v>
      </c>
    </row>
    <row r="3820">
      <c r="A3820" s="38">
        <v>44927.0</v>
      </c>
      <c r="B3820" s="3" t="s">
        <v>65</v>
      </c>
      <c r="C3820" s="3" t="s">
        <v>148</v>
      </c>
      <c r="D3820" s="62" t="str">
        <f t="shared" si="1"/>
        <v>44927vaucluseanesthetists</v>
      </c>
      <c r="E3820" s="3">
        <v>1047.0</v>
      </c>
    </row>
    <row r="3821">
      <c r="A3821" s="38">
        <v>44562.0</v>
      </c>
      <c r="B3821" s="3" t="s">
        <v>59</v>
      </c>
      <c r="C3821" s="3" t="s">
        <v>129</v>
      </c>
      <c r="D3821" s="62" t="str">
        <f t="shared" si="1"/>
        <v>44562aisnegynaecologists</v>
      </c>
      <c r="E3821" s="3">
        <v>755.0</v>
      </c>
    </row>
    <row r="3822">
      <c r="A3822" s="38">
        <v>44562.0</v>
      </c>
      <c r="B3822" s="3" t="s">
        <v>77</v>
      </c>
      <c r="C3822" s="3" t="s">
        <v>161</v>
      </c>
      <c r="D3822" s="62" t="str">
        <f t="shared" si="1"/>
        <v>44562aubepodologists</v>
      </c>
      <c r="E3822" s="3">
        <v>806.0</v>
      </c>
    </row>
    <row r="3823">
      <c r="A3823" s="38">
        <v>44197.0</v>
      </c>
      <c r="B3823" s="3" t="s">
        <v>57</v>
      </c>
      <c r="C3823" s="3" t="s">
        <v>159</v>
      </c>
      <c r="D3823" s="62" t="str">
        <f t="shared" si="1"/>
        <v>44197eure-et-loirgps</v>
      </c>
      <c r="E3823" s="3">
        <v>1785.0</v>
      </c>
    </row>
    <row r="3824">
      <c r="A3824" s="38">
        <v>44562.0</v>
      </c>
      <c r="B3824" s="3" t="s">
        <v>54</v>
      </c>
      <c r="C3824" s="3" t="s">
        <v>201</v>
      </c>
      <c r="D3824" s="62" t="str">
        <f t="shared" si="1"/>
        <v>44562euredentists</v>
      </c>
      <c r="E3824" s="3">
        <v>830.0</v>
      </c>
    </row>
    <row r="3825">
      <c r="A3825" s="38">
        <v>44927.0</v>
      </c>
      <c r="B3825" s="3" t="s">
        <v>68</v>
      </c>
      <c r="C3825" s="3" t="s">
        <v>148</v>
      </c>
      <c r="D3825" s="62" t="str">
        <f t="shared" si="1"/>
        <v>44927vaucluseother_specialists</v>
      </c>
      <c r="E3825" s="3">
        <v>2005.0</v>
      </c>
    </row>
    <row r="3826">
      <c r="A3826" s="38">
        <v>44927.0</v>
      </c>
      <c r="B3826" s="3" t="s">
        <v>53</v>
      </c>
      <c r="C3826" s="3" t="s">
        <v>115</v>
      </c>
      <c r="D3826" s="62" t="str">
        <f t="shared" si="1"/>
        <v>44927loire-atlantiquecardiologists</v>
      </c>
      <c r="E3826" s="3">
        <v>958.0</v>
      </c>
    </row>
    <row r="3827">
      <c r="A3827" s="38">
        <v>44197.0</v>
      </c>
      <c r="B3827" s="3" t="s">
        <v>52</v>
      </c>
      <c r="C3827" s="3" t="s">
        <v>118</v>
      </c>
      <c r="D3827" s="62" t="str">
        <f t="shared" si="1"/>
        <v>44197cote-d'orphysiotherapists</v>
      </c>
      <c r="E3827" s="3">
        <v>293.0</v>
      </c>
    </row>
    <row r="3828">
      <c r="A3828" s="38">
        <v>44562.0</v>
      </c>
      <c r="B3828" s="3" t="s">
        <v>68</v>
      </c>
      <c r="C3828" s="3" t="s">
        <v>168</v>
      </c>
      <c r="D3828" s="62" t="str">
        <f t="shared" si="1"/>
        <v>44562pyrenees-orientalesother_specialists</v>
      </c>
      <c r="E3828" s="3">
        <v>1734.0</v>
      </c>
    </row>
    <row r="3829">
      <c r="A3829" s="38">
        <v>44562.0</v>
      </c>
      <c r="B3829" s="3" t="s">
        <v>74</v>
      </c>
      <c r="C3829" s="3" t="s">
        <v>135</v>
      </c>
      <c r="D3829" s="62" t="str">
        <f t="shared" si="1"/>
        <v>44562haute-savoiepsychologists</v>
      </c>
      <c r="E3829" s="3">
        <v>167.0</v>
      </c>
    </row>
    <row r="3830">
      <c r="A3830" s="38">
        <v>44927.0</v>
      </c>
      <c r="B3830" s="3" t="s">
        <v>70</v>
      </c>
      <c r="C3830" s="3" t="s">
        <v>152</v>
      </c>
      <c r="D3830" s="62" t="str">
        <f t="shared" si="1"/>
        <v>44927lot-et-garonnenurses</v>
      </c>
      <c r="E3830" s="3">
        <v>273.0</v>
      </c>
    </row>
    <row r="3831">
      <c r="A3831" s="38">
        <v>44927.0</v>
      </c>
      <c r="B3831" s="3" t="s">
        <v>69</v>
      </c>
      <c r="C3831" s="3" t="s">
        <v>137</v>
      </c>
      <c r="D3831" s="62" t="str">
        <f t="shared" si="1"/>
        <v>44927ille-et-vilaineent</v>
      </c>
      <c r="E3831" s="3">
        <v>2643.0</v>
      </c>
    </row>
    <row r="3832">
      <c r="A3832" s="38">
        <v>44562.0</v>
      </c>
      <c r="B3832" s="3" t="s">
        <v>54</v>
      </c>
      <c r="C3832" s="3" t="s">
        <v>161</v>
      </c>
      <c r="D3832" s="62" t="str">
        <f t="shared" si="1"/>
        <v>44562aubedentists</v>
      </c>
      <c r="E3832" s="3">
        <v>772.0</v>
      </c>
    </row>
    <row r="3833">
      <c r="A3833" s="38">
        <v>44927.0</v>
      </c>
      <c r="B3833" s="3" t="s">
        <v>75</v>
      </c>
      <c r="C3833" s="3" t="s">
        <v>207</v>
      </c>
      <c r="D3833" s="62" t="str">
        <f t="shared" si="1"/>
        <v>44927corse-du-sudosteopaths</v>
      </c>
      <c r="E3833" s="3">
        <v>515.0</v>
      </c>
    </row>
    <row r="3834">
      <c r="A3834" s="38">
        <v>44562.0</v>
      </c>
      <c r="B3834" s="3" t="s">
        <v>59</v>
      </c>
      <c r="C3834" s="3" t="s">
        <v>197</v>
      </c>
      <c r="D3834" s="62" t="str">
        <f t="shared" si="1"/>
        <v>44562vosgesgynaecologists</v>
      </c>
      <c r="E3834" s="3">
        <v>3253.0</v>
      </c>
    </row>
    <row r="3835">
      <c r="A3835" s="38">
        <v>44562.0</v>
      </c>
      <c r="B3835" s="3" t="s">
        <v>58</v>
      </c>
      <c r="C3835" s="3" t="s">
        <v>147</v>
      </c>
      <c r="D3835" s="62" t="str">
        <f t="shared" si="1"/>
        <v>44562landesmidwives</v>
      </c>
      <c r="E3835" s="3">
        <v>662.0</v>
      </c>
    </row>
    <row r="3836">
      <c r="A3836" s="38">
        <v>44562.0</v>
      </c>
      <c r="B3836" s="3" t="s">
        <v>62</v>
      </c>
      <c r="C3836" s="3" t="s">
        <v>159</v>
      </c>
      <c r="D3836" s="62" t="str">
        <f t="shared" si="1"/>
        <v>44562eure-et-loirother_non_medical_hcps</v>
      </c>
      <c r="E3836" s="3">
        <v>201.0</v>
      </c>
    </row>
    <row r="3837">
      <c r="A3837" s="38">
        <v>44927.0</v>
      </c>
      <c r="B3837" s="3" t="s">
        <v>53</v>
      </c>
      <c r="C3837" s="3" t="s">
        <v>200</v>
      </c>
      <c r="D3837" s="62" t="str">
        <f t="shared" si="1"/>
        <v>44927alliercardiologists</v>
      </c>
      <c r="E3837" s="3">
        <v>1881.0</v>
      </c>
    </row>
    <row r="3838">
      <c r="A3838" s="38">
        <v>44927.0</v>
      </c>
      <c r="B3838" s="3" t="s">
        <v>60</v>
      </c>
      <c r="C3838" s="3" t="s">
        <v>187</v>
      </c>
      <c r="D3838" s="62" t="str">
        <f t="shared" si="1"/>
        <v>44927calvadospediatricians</v>
      </c>
      <c r="E3838" s="3">
        <v>1112.0</v>
      </c>
    </row>
    <row r="3839">
      <c r="A3839" s="38">
        <v>44927.0</v>
      </c>
      <c r="B3839" s="3" t="s">
        <v>62</v>
      </c>
      <c r="C3839" s="3" t="s">
        <v>164</v>
      </c>
      <c r="D3839" s="62" t="str">
        <f t="shared" si="1"/>
        <v>44927territoire de belfortother_non_medical_hcps</v>
      </c>
      <c r="E3839" s="3">
        <v>241.0</v>
      </c>
    </row>
    <row r="3840">
      <c r="A3840" s="38">
        <v>44562.0</v>
      </c>
      <c r="B3840" s="3" t="s">
        <v>70</v>
      </c>
      <c r="C3840" s="3" t="s">
        <v>136</v>
      </c>
      <c r="D3840" s="62" t="str">
        <f t="shared" si="1"/>
        <v>44562puy-de-domenurses</v>
      </c>
      <c r="E3840" s="3">
        <v>604.0</v>
      </c>
    </row>
    <row r="3841">
      <c r="A3841" s="38">
        <v>44197.0</v>
      </c>
      <c r="B3841" s="3" t="s">
        <v>71</v>
      </c>
      <c r="C3841" s="3" t="s">
        <v>96</v>
      </c>
      <c r="D3841" s="62" t="str">
        <f t="shared" si="1"/>
        <v>44197orthopedists_and_trauma_surgeons</v>
      </c>
      <c r="E3841" s="3">
        <v>343.0</v>
      </c>
    </row>
    <row r="3842">
      <c r="A3842" s="38">
        <v>44927.0</v>
      </c>
      <c r="B3842" s="3" t="s">
        <v>65</v>
      </c>
      <c r="C3842" s="3" t="s">
        <v>177</v>
      </c>
      <c r="D3842" s="62" t="str">
        <f t="shared" si="1"/>
        <v>44927dordogneanesthetists</v>
      </c>
      <c r="E3842" s="3">
        <v>204.0</v>
      </c>
    </row>
    <row r="3843">
      <c r="A3843" s="38">
        <v>44562.0</v>
      </c>
      <c r="B3843" s="3" t="s">
        <v>58</v>
      </c>
      <c r="C3843" s="3" t="s">
        <v>132</v>
      </c>
      <c r="D3843" s="62" t="str">
        <f t="shared" si="1"/>
        <v>44562sommemidwives</v>
      </c>
      <c r="E3843" s="3">
        <v>757.0</v>
      </c>
    </row>
    <row r="3844">
      <c r="A3844" s="38">
        <v>44562.0</v>
      </c>
      <c r="B3844" s="3" t="s">
        <v>75</v>
      </c>
      <c r="C3844" s="3" t="s">
        <v>133</v>
      </c>
      <c r="D3844" s="62" t="str">
        <f t="shared" si="1"/>
        <v>44562haute-loireosteopaths</v>
      </c>
      <c r="E3844" s="3">
        <v>666.0</v>
      </c>
    </row>
    <row r="3845">
      <c r="A3845" s="38">
        <v>44197.0</v>
      </c>
      <c r="B3845" s="3" t="s">
        <v>57</v>
      </c>
      <c r="C3845" s="3" t="s">
        <v>210</v>
      </c>
      <c r="D3845" s="62" t="str">
        <f t="shared" si="1"/>
        <v>44197meusegps</v>
      </c>
      <c r="E3845" s="3">
        <v>2372.0</v>
      </c>
    </row>
    <row r="3846">
      <c r="A3846" s="38">
        <v>44562.0</v>
      </c>
      <c r="B3846" s="3" t="s">
        <v>74</v>
      </c>
      <c r="C3846" s="3" t="s">
        <v>166</v>
      </c>
      <c r="D3846" s="62" t="str">
        <f t="shared" si="1"/>
        <v>44562audepsychologists</v>
      </c>
      <c r="E3846" s="3">
        <v>172.0</v>
      </c>
    </row>
    <row r="3847">
      <c r="A3847" s="38">
        <v>44562.0</v>
      </c>
      <c r="B3847" s="3" t="s">
        <v>74</v>
      </c>
      <c r="C3847" s="3" t="s">
        <v>142</v>
      </c>
      <c r="D3847" s="62" t="str">
        <f t="shared" si="1"/>
        <v>44562haute-saonepsychologists</v>
      </c>
      <c r="E3847" s="3">
        <v>223.0</v>
      </c>
    </row>
    <row r="3848">
      <c r="A3848" s="38">
        <v>44197.0</v>
      </c>
      <c r="B3848" s="3" t="s">
        <v>67</v>
      </c>
      <c r="C3848" s="3" t="s">
        <v>187</v>
      </c>
      <c r="D3848" s="62" t="str">
        <f t="shared" si="1"/>
        <v>44197calvadosother_surgeons</v>
      </c>
      <c r="E3848" s="3">
        <v>1095.0</v>
      </c>
    </row>
    <row r="3849">
      <c r="A3849" s="38">
        <v>44927.0</v>
      </c>
      <c r="B3849" s="3" t="s">
        <v>67</v>
      </c>
      <c r="C3849" s="3" t="s">
        <v>151</v>
      </c>
      <c r="D3849" s="62" t="str">
        <f t="shared" si="1"/>
        <v>44927saone-et-loireother_surgeons</v>
      </c>
      <c r="E3849" s="3">
        <v>459.0</v>
      </c>
    </row>
    <row r="3850">
      <c r="A3850" s="38">
        <v>44197.0</v>
      </c>
      <c r="B3850" s="3" t="s">
        <v>66</v>
      </c>
      <c r="C3850" s="3" t="s">
        <v>143</v>
      </c>
      <c r="D3850" s="62" t="str">
        <f t="shared" si="1"/>
        <v>44197pyrenees-atlantiquesspeech_pathologists</v>
      </c>
      <c r="E3850" s="3">
        <v>152.0</v>
      </c>
    </row>
    <row r="3851">
      <c r="A3851" s="38">
        <v>44927.0</v>
      </c>
      <c r="B3851" s="3" t="s">
        <v>74</v>
      </c>
      <c r="C3851" s="3" t="s">
        <v>199</v>
      </c>
      <c r="D3851" s="62" t="str">
        <f t="shared" si="1"/>
        <v>44927charentepsychologists</v>
      </c>
      <c r="E3851" s="3">
        <v>201.0</v>
      </c>
    </row>
    <row r="3852">
      <c r="A3852" s="38">
        <v>44927.0</v>
      </c>
      <c r="B3852" s="3" t="s">
        <v>55</v>
      </c>
      <c r="C3852" s="3" t="s">
        <v>209</v>
      </c>
      <c r="D3852" s="62" t="str">
        <f t="shared" si="1"/>
        <v>44927indreophthalmologists</v>
      </c>
      <c r="E3852" s="3">
        <v>3878.0</v>
      </c>
    </row>
    <row r="3853">
      <c r="A3853" s="38">
        <v>44197.0</v>
      </c>
      <c r="B3853" s="3" t="s">
        <v>62</v>
      </c>
      <c r="C3853" s="3" t="s">
        <v>136</v>
      </c>
      <c r="D3853" s="62" t="str">
        <f t="shared" si="1"/>
        <v>44197puy-de-domeother_non_medical_hcps</v>
      </c>
      <c r="E3853" s="3">
        <v>531.0</v>
      </c>
    </row>
    <row r="3854">
      <c r="A3854" s="38">
        <v>44197.0</v>
      </c>
      <c r="B3854" s="3" t="s">
        <v>76</v>
      </c>
      <c r="C3854" s="3" t="s">
        <v>117</v>
      </c>
      <c r="D3854" s="62" t="str">
        <f t="shared" si="1"/>
        <v>44197essonneurologists</v>
      </c>
      <c r="E3854" s="3">
        <v>1675.0</v>
      </c>
    </row>
    <row r="3855">
      <c r="A3855" s="38">
        <v>44197.0</v>
      </c>
      <c r="B3855" s="3" t="s">
        <v>78</v>
      </c>
      <c r="C3855" s="3" t="s">
        <v>115</v>
      </c>
      <c r="D3855" s="62" t="str">
        <f t="shared" si="1"/>
        <v>44197loire-atlantiqueplastic_surgeons</v>
      </c>
      <c r="E3855" s="3">
        <v>1009.0</v>
      </c>
    </row>
    <row r="3856">
      <c r="A3856" s="38">
        <v>44197.0</v>
      </c>
      <c r="B3856" s="3" t="s">
        <v>70</v>
      </c>
      <c r="C3856" s="3" t="s">
        <v>138</v>
      </c>
      <c r="D3856" s="62" t="str">
        <f t="shared" si="1"/>
        <v>44197meurthe-et-mosellenurses</v>
      </c>
      <c r="E3856" s="3">
        <v>220.0</v>
      </c>
    </row>
    <row r="3857">
      <c r="A3857" s="38">
        <v>44562.0</v>
      </c>
      <c r="B3857" s="3" t="s">
        <v>60</v>
      </c>
      <c r="C3857" s="3" t="s">
        <v>198</v>
      </c>
      <c r="D3857" s="62" t="str">
        <f t="shared" si="1"/>
        <v>44562vendeepediatricians</v>
      </c>
      <c r="E3857" s="3">
        <v>473.0</v>
      </c>
    </row>
    <row r="3858">
      <c r="A3858" s="38">
        <v>44927.0</v>
      </c>
      <c r="B3858" s="3" t="s">
        <v>55</v>
      </c>
      <c r="C3858" s="3" t="s">
        <v>174</v>
      </c>
      <c r="D3858" s="62" t="str">
        <f t="shared" si="1"/>
        <v>44927haute-marneophthalmologists</v>
      </c>
      <c r="E3858" s="3">
        <v>4806.0</v>
      </c>
    </row>
    <row r="3859">
      <c r="A3859" s="38">
        <v>44562.0</v>
      </c>
      <c r="B3859" s="3" t="s">
        <v>71</v>
      </c>
      <c r="C3859" s="3" t="s">
        <v>150</v>
      </c>
      <c r="D3859" s="62" t="str">
        <f t="shared" si="1"/>
        <v>44562ardennesorthopedists_and_trauma_surgeons</v>
      </c>
      <c r="E3859" s="3">
        <v>746.0</v>
      </c>
    </row>
    <row r="3860">
      <c r="A3860" s="38">
        <v>44927.0</v>
      </c>
      <c r="B3860" s="3" t="s">
        <v>69</v>
      </c>
      <c r="C3860" s="3" t="s">
        <v>113</v>
      </c>
      <c r="D3860" s="62" t="str">
        <f t="shared" si="1"/>
        <v>44927sartheent</v>
      </c>
      <c r="E3860" s="3">
        <v>2856.0</v>
      </c>
    </row>
    <row r="3861">
      <c r="A3861" s="38">
        <v>44927.0</v>
      </c>
      <c r="B3861" s="3" t="s">
        <v>65</v>
      </c>
      <c r="C3861" s="3" t="s">
        <v>186</v>
      </c>
      <c r="D3861" s="62" t="str">
        <f t="shared" si="1"/>
        <v>44927heraultanesthetists</v>
      </c>
      <c r="E3861" s="3">
        <v>1147.0</v>
      </c>
    </row>
    <row r="3862">
      <c r="A3862" s="38">
        <v>44562.0</v>
      </c>
      <c r="B3862" s="3" t="s">
        <v>72</v>
      </c>
      <c r="C3862" s="3" t="s">
        <v>111</v>
      </c>
      <c r="D3862" s="62" t="str">
        <f t="shared" si="1"/>
        <v>44562parisinternists</v>
      </c>
      <c r="E3862" s="3">
        <v>125.0</v>
      </c>
    </row>
    <row r="3863">
      <c r="A3863" s="38">
        <v>44197.0</v>
      </c>
      <c r="B3863" s="3" t="s">
        <v>60</v>
      </c>
      <c r="C3863" s="3" t="s">
        <v>125</v>
      </c>
      <c r="D3863" s="62" t="str">
        <f t="shared" si="1"/>
        <v>44197marnepediatricians</v>
      </c>
      <c r="E3863" s="3">
        <v>900.0</v>
      </c>
    </row>
    <row r="3864">
      <c r="A3864" s="38">
        <v>44197.0</v>
      </c>
      <c r="B3864" s="3" t="s">
        <v>61</v>
      </c>
      <c r="C3864" s="3" t="s">
        <v>210</v>
      </c>
      <c r="D3864" s="62" t="str">
        <f t="shared" si="1"/>
        <v>44197meusepsychiatrists</v>
      </c>
      <c r="E3864" s="3">
        <v>769.0</v>
      </c>
    </row>
    <row r="3865">
      <c r="A3865" s="38">
        <v>44562.0</v>
      </c>
      <c r="B3865" s="3" t="s">
        <v>78</v>
      </c>
      <c r="C3865" s="3" t="s">
        <v>162</v>
      </c>
      <c r="D3865" s="62" t="str">
        <f t="shared" si="1"/>
        <v>44562finistereplastic_surgeons</v>
      </c>
      <c r="E3865" s="3">
        <v>935.0</v>
      </c>
    </row>
    <row r="3866">
      <c r="A3866" s="38">
        <v>44197.0</v>
      </c>
      <c r="B3866" s="3" t="s">
        <v>71</v>
      </c>
      <c r="C3866" s="3" t="s">
        <v>195</v>
      </c>
      <c r="D3866" s="62" t="str">
        <f t="shared" si="1"/>
        <v>44197hautes-alpesorthopedists_and_trauma_surgeons</v>
      </c>
      <c r="E3866" s="3">
        <v>939.0</v>
      </c>
    </row>
    <row r="3867">
      <c r="A3867" s="38">
        <v>44197.0</v>
      </c>
      <c r="B3867" s="3" t="s">
        <v>76</v>
      </c>
      <c r="C3867" s="3" t="s">
        <v>152</v>
      </c>
      <c r="D3867" s="62" t="str">
        <f t="shared" si="1"/>
        <v>44197lot-et-garonneurologists</v>
      </c>
      <c r="E3867" s="3">
        <v>1472.0</v>
      </c>
    </row>
    <row r="3868">
      <c r="A3868" s="38">
        <v>44197.0</v>
      </c>
      <c r="B3868" s="3" t="s">
        <v>67</v>
      </c>
      <c r="C3868" s="3" t="s">
        <v>156</v>
      </c>
      <c r="D3868" s="62" t="str">
        <f t="shared" si="1"/>
        <v>44197loir-et-cherother_surgeons</v>
      </c>
      <c r="E3868" s="3">
        <v>1297.0</v>
      </c>
    </row>
    <row r="3869">
      <c r="A3869" s="38">
        <v>44197.0</v>
      </c>
      <c r="B3869" s="3" t="s">
        <v>77</v>
      </c>
      <c r="C3869" s="3" t="s">
        <v>154</v>
      </c>
      <c r="D3869" s="62" t="str">
        <f t="shared" si="1"/>
        <v>44197ariegepodologists</v>
      </c>
      <c r="E3869" s="3">
        <v>681.0</v>
      </c>
    </row>
    <row r="3870">
      <c r="A3870" s="38">
        <v>44927.0</v>
      </c>
      <c r="B3870" s="3" t="s">
        <v>56</v>
      </c>
      <c r="C3870" s="3" t="s">
        <v>197</v>
      </c>
      <c r="D3870" s="62" t="str">
        <f t="shared" si="1"/>
        <v>44927vosgesdermatologists</v>
      </c>
      <c r="E3870" s="3">
        <v>4605.0</v>
      </c>
    </row>
    <row r="3871">
      <c r="A3871" s="38">
        <v>44562.0</v>
      </c>
      <c r="B3871" s="3" t="s">
        <v>52</v>
      </c>
      <c r="C3871" s="3" t="s">
        <v>150</v>
      </c>
      <c r="D3871" s="62" t="str">
        <f t="shared" si="1"/>
        <v>44562ardennesphysiotherapists</v>
      </c>
      <c r="E3871" s="3">
        <v>376.0</v>
      </c>
    </row>
    <row r="3872">
      <c r="A3872" s="38">
        <v>44562.0</v>
      </c>
      <c r="B3872" s="3" t="s">
        <v>76</v>
      </c>
      <c r="C3872" s="3" t="s">
        <v>175</v>
      </c>
      <c r="D3872" s="62" t="str">
        <f t="shared" si="1"/>
        <v>44562hautes-pyreneesurologists</v>
      </c>
      <c r="E3872" s="3">
        <v>192.0</v>
      </c>
    </row>
    <row r="3873">
      <c r="A3873" s="38">
        <v>44927.0</v>
      </c>
      <c r="B3873" s="3" t="s">
        <v>72</v>
      </c>
      <c r="C3873" s="3" t="s">
        <v>178</v>
      </c>
      <c r="D3873" s="62" t="str">
        <f t="shared" si="1"/>
        <v>44927girondeinternists</v>
      </c>
      <c r="E3873" s="3">
        <v>597.0</v>
      </c>
    </row>
    <row r="3874">
      <c r="A3874" s="38">
        <v>44927.0</v>
      </c>
      <c r="B3874" s="3" t="s">
        <v>77</v>
      </c>
      <c r="C3874" s="3" t="s">
        <v>209</v>
      </c>
      <c r="D3874" s="62" t="str">
        <f t="shared" si="1"/>
        <v>44927indrepodologists</v>
      </c>
      <c r="E3874" s="3">
        <v>825.0</v>
      </c>
    </row>
    <row r="3875">
      <c r="A3875" s="38">
        <v>44927.0</v>
      </c>
      <c r="B3875" s="3" t="s">
        <v>72</v>
      </c>
      <c r="C3875" s="3" t="s">
        <v>186</v>
      </c>
      <c r="D3875" s="62" t="str">
        <f t="shared" si="1"/>
        <v>44927heraultinternists</v>
      </c>
      <c r="E3875" s="3">
        <v>71.0</v>
      </c>
    </row>
    <row r="3876">
      <c r="A3876" s="38">
        <v>44927.0</v>
      </c>
      <c r="B3876" s="3" t="s">
        <v>77</v>
      </c>
      <c r="C3876" s="3" t="s">
        <v>174</v>
      </c>
      <c r="D3876" s="62" t="str">
        <f t="shared" si="1"/>
        <v>44927haute-marnepodologists</v>
      </c>
      <c r="E3876" s="3">
        <v>1012.0</v>
      </c>
    </row>
    <row r="3877">
      <c r="A3877" s="38">
        <v>44927.0</v>
      </c>
      <c r="B3877" s="3" t="s">
        <v>78</v>
      </c>
      <c r="C3877" s="3" t="s">
        <v>137</v>
      </c>
      <c r="D3877" s="62" t="str">
        <f t="shared" si="1"/>
        <v>44927ille-et-vilaineplastic_surgeons</v>
      </c>
      <c r="E3877" s="3">
        <v>1022.0</v>
      </c>
    </row>
    <row r="3878">
      <c r="A3878" s="38">
        <v>44927.0</v>
      </c>
      <c r="B3878" s="3" t="s">
        <v>53</v>
      </c>
      <c r="C3878" s="3" t="s">
        <v>156</v>
      </c>
      <c r="D3878" s="62" t="str">
        <f t="shared" si="1"/>
        <v>44927loir-et-chercardiologists</v>
      </c>
      <c r="E3878" s="3">
        <v>1994.0</v>
      </c>
    </row>
    <row r="3879">
      <c r="A3879" s="38">
        <v>44197.0</v>
      </c>
      <c r="B3879" s="3" t="s">
        <v>60</v>
      </c>
      <c r="C3879" s="3" t="s">
        <v>171</v>
      </c>
      <c r="D3879" s="62" t="str">
        <f t="shared" si="1"/>
        <v>44197alpes-de-haute-provencepediatricians</v>
      </c>
      <c r="E3879" s="3">
        <v>584.0</v>
      </c>
    </row>
    <row r="3880">
      <c r="A3880" s="38">
        <v>44562.0</v>
      </c>
      <c r="B3880" s="3" t="s">
        <v>78</v>
      </c>
      <c r="C3880" s="3" t="s">
        <v>158</v>
      </c>
      <c r="D3880" s="62" t="str">
        <f t="shared" si="1"/>
        <v>44562juraplastic_surgeons</v>
      </c>
      <c r="E3880" s="3">
        <v>225.0</v>
      </c>
    </row>
    <row r="3881">
      <c r="A3881" s="38">
        <v>44562.0</v>
      </c>
      <c r="B3881" s="3" t="s">
        <v>66</v>
      </c>
      <c r="C3881" s="3" t="s">
        <v>160</v>
      </c>
      <c r="D3881" s="62" t="str">
        <f t="shared" si="1"/>
        <v>44562viennespeech_pathologists</v>
      </c>
      <c r="E3881" s="3">
        <v>98.0</v>
      </c>
    </row>
    <row r="3882">
      <c r="A3882" s="38">
        <v>44197.0</v>
      </c>
      <c r="B3882" s="3" t="s">
        <v>61</v>
      </c>
      <c r="C3882" s="3" t="s">
        <v>200</v>
      </c>
      <c r="D3882" s="62" t="str">
        <f t="shared" si="1"/>
        <v>44197allierpsychiatrists</v>
      </c>
      <c r="E3882" s="3">
        <v>1013.0</v>
      </c>
    </row>
    <row r="3883">
      <c r="A3883" s="38">
        <v>44197.0</v>
      </c>
      <c r="B3883" s="3" t="s">
        <v>53</v>
      </c>
      <c r="C3883" s="3" t="s">
        <v>206</v>
      </c>
      <c r="D3883" s="62" t="str">
        <f t="shared" si="1"/>
        <v>44197aveyroncardiologists</v>
      </c>
      <c r="E3883" s="3">
        <v>2202.0</v>
      </c>
    </row>
    <row r="3884">
      <c r="A3884" s="38">
        <v>44927.0</v>
      </c>
      <c r="B3884" s="3" t="s">
        <v>53</v>
      </c>
      <c r="C3884" s="3" t="s">
        <v>198</v>
      </c>
      <c r="D3884" s="62" t="str">
        <f t="shared" si="1"/>
        <v>44927vendeecardiologists</v>
      </c>
      <c r="E3884" s="3">
        <v>2618.0</v>
      </c>
    </row>
    <row r="3885">
      <c r="A3885" s="38">
        <v>44562.0</v>
      </c>
      <c r="B3885" s="3" t="s">
        <v>54</v>
      </c>
      <c r="C3885" s="3" t="s">
        <v>154</v>
      </c>
      <c r="D3885" s="62" t="str">
        <f t="shared" si="1"/>
        <v>44562ariegedentists</v>
      </c>
      <c r="E3885" s="3">
        <v>883.0</v>
      </c>
    </row>
    <row r="3886">
      <c r="A3886" s="38">
        <v>44197.0</v>
      </c>
      <c r="B3886" s="3" t="s">
        <v>54</v>
      </c>
      <c r="C3886" s="3" t="s">
        <v>154</v>
      </c>
      <c r="D3886" s="62" t="str">
        <f t="shared" si="1"/>
        <v>44197ariegedentists</v>
      </c>
      <c r="E3886" s="3">
        <v>865.0</v>
      </c>
    </row>
    <row r="3887">
      <c r="A3887" s="38">
        <v>44197.0</v>
      </c>
      <c r="B3887" s="3" t="s">
        <v>60</v>
      </c>
      <c r="C3887" s="3" t="s">
        <v>209</v>
      </c>
      <c r="D3887" s="62" t="str">
        <f t="shared" si="1"/>
        <v>44197indrepediatricians</v>
      </c>
      <c r="E3887" s="3">
        <v>51.0</v>
      </c>
    </row>
    <row r="3888">
      <c r="A3888" s="38">
        <v>44562.0</v>
      </c>
      <c r="B3888" s="3" t="s">
        <v>71</v>
      </c>
      <c r="C3888" s="3" t="s">
        <v>144</v>
      </c>
      <c r="D3888" s="62" t="str">
        <f t="shared" si="1"/>
        <v>44562cotes-d'armororthopedists_and_trauma_surgeons</v>
      </c>
      <c r="E3888" s="3">
        <v>1534.0</v>
      </c>
    </row>
    <row r="3889">
      <c r="A3889" s="38">
        <v>44562.0</v>
      </c>
      <c r="B3889" s="3" t="s">
        <v>78</v>
      </c>
      <c r="C3889" s="3" t="s">
        <v>151</v>
      </c>
      <c r="D3889" s="62" t="str">
        <f t="shared" si="1"/>
        <v>44562saone-et-loireplastic_surgeons</v>
      </c>
      <c r="E3889" s="3">
        <v>1403.0</v>
      </c>
    </row>
    <row r="3890">
      <c r="A3890" s="38">
        <v>44562.0</v>
      </c>
      <c r="B3890" s="3" t="s">
        <v>78</v>
      </c>
      <c r="C3890" s="3" t="s">
        <v>189</v>
      </c>
      <c r="D3890" s="62" t="str">
        <f t="shared" si="1"/>
        <v>44562deux-sevresplastic_surgeons</v>
      </c>
      <c r="E3890" s="3">
        <v>2800.0</v>
      </c>
    </row>
    <row r="3891">
      <c r="A3891" s="38">
        <v>44197.0</v>
      </c>
      <c r="B3891" s="3" t="s">
        <v>78</v>
      </c>
      <c r="C3891" s="3" t="s">
        <v>158</v>
      </c>
      <c r="D3891" s="62" t="str">
        <f t="shared" si="1"/>
        <v>44197juraplastic_surgeons</v>
      </c>
      <c r="E3891" s="3">
        <v>186.0</v>
      </c>
    </row>
    <row r="3892">
      <c r="A3892" s="38">
        <v>44197.0</v>
      </c>
      <c r="B3892" s="3" t="s">
        <v>62</v>
      </c>
      <c r="C3892" s="3" t="s">
        <v>155</v>
      </c>
      <c r="D3892" s="62" t="str">
        <f t="shared" si="1"/>
        <v>44197reunionother_non_medical_hcps</v>
      </c>
      <c r="E3892" s="3">
        <v>246.0</v>
      </c>
    </row>
    <row r="3893">
      <c r="A3893" s="38">
        <v>44562.0</v>
      </c>
      <c r="B3893" s="3" t="s">
        <v>66</v>
      </c>
      <c r="C3893" s="3" t="s">
        <v>181</v>
      </c>
      <c r="D3893" s="62" t="str">
        <f t="shared" si="1"/>
        <v>44562oisespeech_pathologists</v>
      </c>
      <c r="E3893" s="3">
        <v>21.0</v>
      </c>
    </row>
    <row r="3894">
      <c r="A3894" s="38">
        <v>44562.0</v>
      </c>
      <c r="B3894" s="3" t="s">
        <v>52</v>
      </c>
      <c r="C3894" s="3" t="s">
        <v>209</v>
      </c>
      <c r="D3894" s="62" t="str">
        <f t="shared" si="1"/>
        <v>44562indrephysiotherapists</v>
      </c>
      <c r="E3894" s="3">
        <v>288.0</v>
      </c>
    </row>
    <row r="3895">
      <c r="A3895" s="38">
        <v>44197.0</v>
      </c>
      <c r="B3895" s="3" t="s">
        <v>66</v>
      </c>
      <c r="C3895" s="3" t="s">
        <v>203</v>
      </c>
      <c r="D3895" s="62" t="str">
        <f t="shared" si="1"/>
        <v>44197nordspeech_pathologists</v>
      </c>
      <c r="E3895" s="3">
        <v>90.0</v>
      </c>
    </row>
    <row r="3896">
      <c r="A3896" s="38">
        <v>44197.0</v>
      </c>
      <c r="B3896" s="3" t="s">
        <v>65</v>
      </c>
      <c r="C3896" s="3" t="s">
        <v>194</v>
      </c>
      <c r="D3896" s="62" t="str">
        <f t="shared" si="1"/>
        <v>44197savoieanesthetists</v>
      </c>
      <c r="E3896" s="3">
        <v>47.0</v>
      </c>
    </row>
    <row r="3897">
      <c r="A3897" s="38">
        <v>44562.0</v>
      </c>
      <c r="B3897" s="3" t="s">
        <v>55</v>
      </c>
      <c r="C3897" s="3" t="s">
        <v>150</v>
      </c>
      <c r="D3897" s="62" t="str">
        <f t="shared" si="1"/>
        <v>44562ardennesophthalmologists</v>
      </c>
      <c r="E3897" s="3">
        <v>3945.0</v>
      </c>
    </row>
    <row r="3898">
      <c r="A3898" s="38">
        <v>44562.0</v>
      </c>
      <c r="B3898" s="3" t="s">
        <v>57</v>
      </c>
      <c r="C3898" s="3" t="s">
        <v>170</v>
      </c>
      <c r="D3898" s="62" t="str">
        <f t="shared" si="1"/>
        <v>44562seine-saint-denisgps</v>
      </c>
      <c r="E3898" s="3">
        <v>1777.0</v>
      </c>
    </row>
    <row r="3899">
      <c r="A3899" s="38">
        <v>44197.0</v>
      </c>
      <c r="B3899" s="3" t="s">
        <v>71</v>
      </c>
      <c r="C3899" s="3" t="s">
        <v>111</v>
      </c>
      <c r="D3899" s="62" t="str">
        <f t="shared" si="1"/>
        <v>44197parisorthopedists_and_trauma_surgeons</v>
      </c>
      <c r="E3899" s="3">
        <v>885.0</v>
      </c>
    </row>
    <row r="3900">
      <c r="A3900" s="38">
        <v>44197.0</v>
      </c>
      <c r="B3900" s="3" t="s">
        <v>54</v>
      </c>
      <c r="C3900" s="3" t="s">
        <v>182</v>
      </c>
      <c r="D3900" s="62" t="str">
        <f t="shared" si="1"/>
        <v>44197yvelinesdentists</v>
      </c>
      <c r="E3900" s="3">
        <v>891.0</v>
      </c>
    </row>
    <row r="3901">
      <c r="A3901" s="38">
        <v>44197.0</v>
      </c>
      <c r="B3901" s="3" t="s">
        <v>57</v>
      </c>
      <c r="C3901" s="3" t="s">
        <v>184</v>
      </c>
      <c r="D3901" s="62" t="str">
        <f t="shared" si="1"/>
        <v>44197hauts-de-seinegps</v>
      </c>
      <c r="E3901" s="3">
        <v>1616.0</v>
      </c>
    </row>
    <row r="3902">
      <c r="A3902" s="38">
        <v>44562.0</v>
      </c>
      <c r="B3902" s="3" t="s">
        <v>57</v>
      </c>
      <c r="C3902" s="3" t="s">
        <v>132</v>
      </c>
      <c r="D3902" s="62" t="str">
        <f t="shared" si="1"/>
        <v>44562sommegps</v>
      </c>
      <c r="E3902" s="3">
        <v>1522.0</v>
      </c>
    </row>
    <row r="3903">
      <c r="A3903" s="38">
        <v>44562.0</v>
      </c>
      <c r="B3903" s="3" t="s">
        <v>57</v>
      </c>
      <c r="C3903" s="3" t="s">
        <v>126</v>
      </c>
      <c r="D3903" s="62" t="str">
        <f t="shared" si="1"/>
        <v>44562bouches-du-rhonegps</v>
      </c>
      <c r="E3903" s="3">
        <v>1562.0</v>
      </c>
    </row>
    <row r="3904">
      <c r="A3904" s="38">
        <v>44562.0</v>
      </c>
      <c r="B3904" s="3" t="s">
        <v>54</v>
      </c>
      <c r="C3904" s="3" t="s">
        <v>183</v>
      </c>
      <c r="D3904" s="62" t="str">
        <f t="shared" si="1"/>
        <v>44562alpes-maritimesdentists</v>
      </c>
      <c r="E3904" s="3">
        <v>722.0</v>
      </c>
    </row>
    <row r="3905">
      <c r="A3905" s="38">
        <v>44197.0</v>
      </c>
      <c r="B3905" s="3" t="s">
        <v>75</v>
      </c>
      <c r="C3905" s="3" t="s">
        <v>144</v>
      </c>
      <c r="D3905" s="62" t="str">
        <f t="shared" si="1"/>
        <v>44197cotes-d'armorosteopaths</v>
      </c>
      <c r="E3905" s="3">
        <v>716.0</v>
      </c>
    </row>
    <row r="3906">
      <c r="A3906" s="38">
        <v>44927.0</v>
      </c>
      <c r="B3906" s="3" t="s">
        <v>64</v>
      </c>
      <c r="C3906" s="3" t="s">
        <v>203</v>
      </c>
      <c r="D3906" s="62" t="str">
        <f t="shared" si="1"/>
        <v>44927nordradiologists</v>
      </c>
      <c r="E3906" s="3">
        <v>3609.0</v>
      </c>
    </row>
    <row r="3907">
      <c r="A3907" s="38">
        <v>44197.0</v>
      </c>
      <c r="B3907" s="3" t="s">
        <v>69</v>
      </c>
      <c r="C3907" s="3" t="s">
        <v>183</v>
      </c>
      <c r="D3907" s="62" t="str">
        <f t="shared" si="1"/>
        <v>44197alpes-maritimesent</v>
      </c>
      <c r="E3907" s="3">
        <v>1517.0</v>
      </c>
    </row>
    <row r="3908">
      <c r="A3908" s="38">
        <v>44197.0</v>
      </c>
      <c r="B3908" s="3" t="s">
        <v>58</v>
      </c>
      <c r="C3908" s="3" t="s">
        <v>119</v>
      </c>
      <c r="D3908" s="62" t="str">
        <f t="shared" si="1"/>
        <v>44197seine-et-marnemidwives</v>
      </c>
      <c r="E3908" s="3">
        <v>666.0</v>
      </c>
    </row>
    <row r="3909">
      <c r="A3909" s="38">
        <v>44562.0</v>
      </c>
      <c r="B3909" s="3" t="s">
        <v>64</v>
      </c>
      <c r="C3909" s="3" t="s">
        <v>114</v>
      </c>
      <c r="D3909" s="62" t="str">
        <f t="shared" si="1"/>
        <v>44562bas-rhinradiologists</v>
      </c>
      <c r="E3909" s="3">
        <v>3954.0</v>
      </c>
    </row>
    <row r="3910">
      <c r="A3910" s="38">
        <v>44927.0</v>
      </c>
      <c r="B3910" s="3" t="s">
        <v>77</v>
      </c>
      <c r="C3910" s="3" t="s">
        <v>196</v>
      </c>
      <c r="D3910" s="62" t="str">
        <f t="shared" si="1"/>
        <v>44927manchepodologists</v>
      </c>
      <c r="E3910" s="3">
        <v>1069.0</v>
      </c>
    </row>
    <row r="3911">
      <c r="A3911" s="38">
        <v>44562.0</v>
      </c>
      <c r="B3911" s="3" t="s">
        <v>75</v>
      </c>
      <c r="C3911" s="3" t="s">
        <v>181</v>
      </c>
      <c r="D3911" s="62" t="str">
        <f t="shared" si="1"/>
        <v>44562oiseosteopaths</v>
      </c>
      <c r="E3911" s="3">
        <v>610.0</v>
      </c>
    </row>
    <row r="3912">
      <c r="A3912" s="38">
        <v>44197.0</v>
      </c>
      <c r="B3912" s="3" t="s">
        <v>54</v>
      </c>
      <c r="C3912" s="3" t="s">
        <v>209</v>
      </c>
      <c r="D3912" s="62" t="str">
        <f t="shared" si="1"/>
        <v>44197indredentists</v>
      </c>
      <c r="E3912" s="3">
        <v>905.0</v>
      </c>
    </row>
    <row r="3913">
      <c r="A3913" s="38">
        <v>44562.0</v>
      </c>
      <c r="B3913" s="3" t="s">
        <v>60</v>
      </c>
      <c r="C3913" s="3" t="s">
        <v>184</v>
      </c>
      <c r="D3913" s="62" t="str">
        <f t="shared" si="1"/>
        <v>44562hauts-de-seinepediatricians</v>
      </c>
      <c r="E3913" s="3">
        <v>1055.0</v>
      </c>
    </row>
    <row r="3914">
      <c r="A3914" s="38">
        <v>44197.0</v>
      </c>
      <c r="B3914" s="3" t="s">
        <v>52</v>
      </c>
      <c r="C3914" s="3" t="s">
        <v>111</v>
      </c>
      <c r="D3914" s="62" t="str">
        <f t="shared" si="1"/>
        <v>44197parisphysiotherapists</v>
      </c>
      <c r="E3914" s="3">
        <v>312.0</v>
      </c>
    </row>
    <row r="3915">
      <c r="A3915" s="38">
        <v>44562.0</v>
      </c>
      <c r="B3915" s="3" t="s">
        <v>62</v>
      </c>
      <c r="C3915" s="3" t="s">
        <v>123</v>
      </c>
      <c r="D3915" s="62" t="str">
        <f t="shared" si="1"/>
        <v>44562val-de-marneother_non_medical_hcps</v>
      </c>
      <c r="E3915" s="3">
        <v>156.0</v>
      </c>
    </row>
    <row r="3916">
      <c r="A3916" s="38">
        <v>44562.0</v>
      </c>
      <c r="B3916" s="3" t="s">
        <v>55</v>
      </c>
      <c r="C3916" s="3" t="s">
        <v>186</v>
      </c>
      <c r="D3916" s="62" t="str">
        <f t="shared" si="1"/>
        <v>44562heraultophthalmologists</v>
      </c>
      <c r="E3916" s="3">
        <v>3672.0</v>
      </c>
    </row>
    <row r="3917">
      <c r="A3917" s="38">
        <v>44197.0</v>
      </c>
      <c r="B3917" s="3" t="s">
        <v>71</v>
      </c>
      <c r="C3917" s="3" t="s">
        <v>201</v>
      </c>
      <c r="D3917" s="62" t="str">
        <f t="shared" si="1"/>
        <v>44197eureorthopedists_and_trauma_surgeons</v>
      </c>
      <c r="E3917" s="3">
        <v>723.0</v>
      </c>
    </row>
    <row r="3918">
      <c r="A3918" s="38">
        <v>44562.0</v>
      </c>
      <c r="B3918" s="3" t="s">
        <v>56</v>
      </c>
      <c r="C3918" s="3" t="s">
        <v>136</v>
      </c>
      <c r="D3918" s="62" t="str">
        <f t="shared" si="1"/>
        <v>44562puy-de-domedermatologists</v>
      </c>
      <c r="E3918" s="3">
        <v>2545.0</v>
      </c>
    </row>
    <row r="3919">
      <c r="A3919" s="38">
        <v>44562.0</v>
      </c>
      <c r="B3919" s="3" t="s">
        <v>76</v>
      </c>
      <c r="C3919" s="3" t="s">
        <v>152</v>
      </c>
      <c r="D3919" s="62" t="str">
        <f t="shared" si="1"/>
        <v>44562lot-et-garonneurologists</v>
      </c>
      <c r="E3919" s="3">
        <v>1773.0</v>
      </c>
    </row>
    <row r="3920">
      <c r="A3920" s="38">
        <v>44197.0</v>
      </c>
      <c r="B3920" s="3" t="s">
        <v>57</v>
      </c>
      <c r="C3920" s="3" t="s">
        <v>168</v>
      </c>
      <c r="D3920" s="62" t="str">
        <f t="shared" si="1"/>
        <v>44197pyrenees-orientalesgps</v>
      </c>
      <c r="E3920" s="3">
        <v>1730.0</v>
      </c>
    </row>
    <row r="3921">
      <c r="A3921" s="38">
        <v>44562.0</v>
      </c>
      <c r="B3921" s="3" t="s">
        <v>68</v>
      </c>
      <c r="C3921" s="3" t="s">
        <v>198</v>
      </c>
      <c r="D3921" s="62" t="str">
        <f t="shared" si="1"/>
        <v>44562vendeeother_specialists</v>
      </c>
      <c r="E3921" s="3">
        <v>1184.0</v>
      </c>
    </row>
    <row r="3922">
      <c r="A3922" s="38">
        <v>44197.0</v>
      </c>
      <c r="B3922" s="3" t="s">
        <v>57</v>
      </c>
      <c r="C3922" s="3" t="s">
        <v>163</v>
      </c>
      <c r="D3922" s="62" t="str">
        <f t="shared" si="1"/>
        <v>44197yonnegps</v>
      </c>
      <c r="E3922" s="3">
        <v>1512.0</v>
      </c>
    </row>
    <row r="3923">
      <c r="A3923" s="38">
        <v>44562.0</v>
      </c>
      <c r="B3923" s="3" t="s">
        <v>54</v>
      </c>
      <c r="C3923" s="3" t="s">
        <v>113</v>
      </c>
      <c r="D3923" s="62" t="str">
        <f t="shared" si="1"/>
        <v>44562sarthedentists</v>
      </c>
      <c r="E3923" s="3">
        <v>1102.0</v>
      </c>
    </row>
    <row r="3924">
      <c r="A3924" s="38">
        <v>44197.0</v>
      </c>
      <c r="B3924" s="3" t="s">
        <v>62</v>
      </c>
      <c r="C3924" s="3" t="s">
        <v>193</v>
      </c>
      <c r="D3924" s="62" t="str">
        <f t="shared" si="1"/>
        <v>44197maine-et-loireother_non_medical_hcps</v>
      </c>
      <c r="E3924" s="3">
        <v>213.0</v>
      </c>
    </row>
    <row r="3925">
      <c r="A3925" s="38">
        <v>44562.0</v>
      </c>
      <c r="B3925" s="3" t="s">
        <v>62</v>
      </c>
      <c r="C3925" s="3" t="s">
        <v>119</v>
      </c>
      <c r="D3925" s="62" t="str">
        <f t="shared" si="1"/>
        <v>44562seine-et-marneother_non_medical_hcps</v>
      </c>
      <c r="E3925" s="3">
        <v>580.0</v>
      </c>
    </row>
    <row r="3926">
      <c r="A3926" s="38">
        <v>44197.0</v>
      </c>
      <c r="B3926" s="3" t="s">
        <v>52</v>
      </c>
      <c r="C3926" s="3" t="s">
        <v>122</v>
      </c>
      <c r="D3926" s="62" t="str">
        <f t="shared" si="1"/>
        <v>44197varphysiotherapists</v>
      </c>
      <c r="E3926" s="3">
        <v>286.0</v>
      </c>
    </row>
    <row r="3927">
      <c r="A3927" s="38">
        <v>44927.0</v>
      </c>
      <c r="B3927" s="3" t="s">
        <v>57</v>
      </c>
      <c r="C3927" s="3" t="s">
        <v>180</v>
      </c>
      <c r="D3927" s="62" t="str">
        <f t="shared" si="1"/>
        <v>44927haute-viennegps</v>
      </c>
      <c r="E3927" s="3">
        <v>1508.0</v>
      </c>
    </row>
    <row r="3928">
      <c r="A3928" s="38">
        <v>44927.0</v>
      </c>
      <c r="B3928" s="3" t="s">
        <v>77</v>
      </c>
      <c r="C3928" s="3" t="s">
        <v>118</v>
      </c>
      <c r="D3928" s="62" t="str">
        <f t="shared" si="1"/>
        <v>44927cote-d'orpodologists</v>
      </c>
      <c r="E3928" s="3">
        <v>1083.0</v>
      </c>
    </row>
    <row r="3929">
      <c r="A3929" s="38">
        <v>44927.0</v>
      </c>
      <c r="B3929" s="3" t="s">
        <v>56</v>
      </c>
      <c r="C3929" s="3" t="s">
        <v>143</v>
      </c>
      <c r="D3929" s="62" t="str">
        <f t="shared" si="1"/>
        <v>44927pyrenees-atlantiquesdermatologists</v>
      </c>
      <c r="E3929" s="3">
        <v>2512.0</v>
      </c>
    </row>
    <row r="3930">
      <c r="A3930" s="38">
        <v>44927.0</v>
      </c>
      <c r="B3930" s="3" t="s">
        <v>70</v>
      </c>
      <c r="C3930" s="3" t="s">
        <v>111</v>
      </c>
      <c r="D3930" s="62" t="str">
        <f t="shared" si="1"/>
        <v>44927parisnurses</v>
      </c>
      <c r="E3930" s="3">
        <v>349.0</v>
      </c>
    </row>
    <row r="3931">
      <c r="A3931" s="38">
        <v>44927.0</v>
      </c>
      <c r="B3931" s="3" t="s">
        <v>74</v>
      </c>
      <c r="C3931" s="3" t="s">
        <v>136</v>
      </c>
      <c r="D3931" s="62" t="str">
        <f t="shared" si="1"/>
        <v>44927puy-de-domepsychologists</v>
      </c>
      <c r="E3931" s="3">
        <v>184.0</v>
      </c>
    </row>
    <row r="3932">
      <c r="A3932" s="38">
        <v>44197.0</v>
      </c>
      <c r="B3932" s="3" t="s">
        <v>74</v>
      </c>
      <c r="C3932" s="3" t="s">
        <v>114</v>
      </c>
      <c r="D3932" s="62" t="str">
        <f t="shared" si="1"/>
        <v>44197bas-rhinpsychologists</v>
      </c>
      <c r="E3932" s="3">
        <v>158.0</v>
      </c>
    </row>
    <row r="3933">
      <c r="A3933" s="38">
        <v>44562.0</v>
      </c>
      <c r="B3933" s="3" t="s">
        <v>61</v>
      </c>
      <c r="C3933" s="3" t="s">
        <v>126</v>
      </c>
      <c r="D3933" s="62" t="str">
        <f t="shared" si="1"/>
        <v>44562bouches-du-rhonepsychiatrists</v>
      </c>
      <c r="E3933" s="3">
        <v>647.0</v>
      </c>
    </row>
    <row r="3934">
      <c r="A3934" s="38">
        <v>44927.0</v>
      </c>
      <c r="B3934" s="3" t="s">
        <v>70</v>
      </c>
      <c r="C3934" s="3" t="s">
        <v>119</v>
      </c>
      <c r="D3934" s="62" t="str">
        <f t="shared" si="1"/>
        <v>44927seine-et-marnenurses</v>
      </c>
      <c r="E3934" s="3">
        <v>280.0</v>
      </c>
    </row>
    <row r="3935">
      <c r="A3935" s="38">
        <v>44197.0</v>
      </c>
      <c r="B3935" s="3" t="s">
        <v>77</v>
      </c>
      <c r="C3935" s="3" t="s">
        <v>204</v>
      </c>
      <c r="D3935" s="62" t="str">
        <f t="shared" si="1"/>
        <v>44197charente-maritimepodologists</v>
      </c>
      <c r="E3935" s="3">
        <v>818.0</v>
      </c>
    </row>
    <row r="3936">
      <c r="A3936" s="38">
        <v>44562.0</v>
      </c>
      <c r="B3936" s="3" t="s">
        <v>52</v>
      </c>
      <c r="C3936" s="3" t="s">
        <v>128</v>
      </c>
      <c r="D3936" s="62" t="str">
        <f t="shared" si="1"/>
        <v>44562indre-et-loirephysiotherapists</v>
      </c>
      <c r="E3936" s="3">
        <v>341.0</v>
      </c>
    </row>
    <row r="3937">
      <c r="A3937" s="38">
        <v>44197.0</v>
      </c>
      <c r="B3937" s="3" t="s">
        <v>52</v>
      </c>
      <c r="C3937" s="3" t="s">
        <v>120</v>
      </c>
      <c r="D3937" s="62" t="str">
        <f t="shared" si="1"/>
        <v>44197loirephysiotherapists</v>
      </c>
      <c r="E3937" s="3">
        <v>432.0</v>
      </c>
    </row>
    <row r="3938">
      <c r="A3938" s="38">
        <v>44927.0</v>
      </c>
      <c r="B3938" s="3" t="s">
        <v>74</v>
      </c>
      <c r="C3938" s="3" t="s">
        <v>96</v>
      </c>
      <c r="D3938" s="62" t="str">
        <f t="shared" si="1"/>
        <v>44927psychologists</v>
      </c>
      <c r="E3938" s="3">
        <v>134.0</v>
      </c>
    </row>
    <row r="3939">
      <c r="A3939" s="38">
        <v>44927.0</v>
      </c>
      <c r="B3939" s="3" t="s">
        <v>61</v>
      </c>
      <c r="C3939" s="3" t="s">
        <v>124</v>
      </c>
      <c r="D3939" s="62" t="str">
        <f t="shared" si="1"/>
        <v>44927rhonepsychiatrists</v>
      </c>
      <c r="E3939" s="3">
        <v>490.0</v>
      </c>
    </row>
    <row r="3940">
      <c r="A3940" s="38">
        <v>44927.0</v>
      </c>
      <c r="B3940" s="3" t="s">
        <v>75</v>
      </c>
      <c r="C3940" s="3" t="s">
        <v>118</v>
      </c>
      <c r="D3940" s="62" t="str">
        <f t="shared" si="1"/>
        <v>44927cote-d'orosteopaths</v>
      </c>
      <c r="E3940" s="3">
        <v>829.0</v>
      </c>
    </row>
    <row r="3941">
      <c r="A3941" s="38">
        <v>44927.0</v>
      </c>
      <c r="B3941" s="3" t="s">
        <v>64</v>
      </c>
      <c r="C3941" s="3" t="s">
        <v>138</v>
      </c>
      <c r="D3941" s="62" t="str">
        <f t="shared" si="1"/>
        <v>44927meurthe-et-moselleradiologists</v>
      </c>
      <c r="E3941" s="3">
        <v>3255.0</v>
      </c>
    </row>
    <row r="3942">
      <c r="A3942" s="38">
        <v>44927.0</v>
      </c>
      <c r="B3942" s="3" t="s">
        <v>58</v>
      </c>
      <c r="C3942" s="3" t="s">
        <v>140</v>
      </c>
      <c r="D3942" s="62" t="str">
        <f t="shared" si="1"/>
        <v>44927haute-corsemidwives</v>
      </c>
      <c r="E3942" s="3">
        <v>666.0</v>
      </c>
    </row>
    <row r="3943">
      <c r="A3943" s="38">
        <v>44197.0</v>
      </c>
      <c r="B3943" s="3" t="s">
        <v>68</v>
      </c>
      <c r="C3943" s="3" t="s">
        <v>158</v>
      </c>
      <c r="D3943" s="62" t="str">
        <f t="shared" si="1"/>
        <v>44197juraother_specialists</v>
      </c>
      <c r="E3943" s="3">
        <v>557.0</v>
      </c>
    </row>
    <row r="3944">
      <c r="A3944" s="38">
        <v>44197.0</v>
      </c>
      <c r="B3944" s="3" t="s">
        <v>71</v>
      </c>
      <c r="C3944" s="3" t="s">
        <v>119</v>
      </c>
      <c r="D3944" s="62" t="str">
        <f t="shared" si="1"/>
        <v>44197seine-et-marneorthopedists_and_trauma_surgeons</v>
      </c>
      <c r="E3944" s="3">
        <v>1210.0</v>
      </c>
    </row>
    <row r="3945">
      <c r="A3945" s="38">
        <v>44197.0</v>
      </c>
      <c r="B3945" s="3" t="s">
        <v>60</v>
      </c>
      <c r="C3945" s="3" t="s">
        <v>199</v>
      </c>
      <c r="D3945" s="62" t="str">
        <f t="shared" si="1"/>
        <v>44197charentepediatricians</v>
      </c>
      <c r="E3945" s="3">
        <v>1912.0</v>
      </c>
    </row>
    <row r="3946">
      <c r="A3946" s="38">
        <v>44197.0</v>
      </c>
      <c r="B3946" s="3" t="s">
        <v>71</v>
      </c>
      <c r="C3946" s="3" t="s">
        <v>175</v>
      </c>
      <c r="D3946" s="62" t="str">
        <f t="shared" si="1"/>
        <v>44197hautes-pyreneesorthopedists_and_trauma_surgeons</v>
      </c>
      <c r="E3946" s="3">
        <v>1160.0</v>
      </c>
    </row>
    <row r="3947">
      <c r="A3947" s="38">
        <v>44562.0</v>
      </c>
      <c r="B3947" s="3" t="s">
        <v>78</v>
      </c>
      <c r="C3947" s="3" t="s">
        <v>127</v>
      </c>
      <c r="D3947" s="62" t="str">
        <f t="shared" si="1"/>
        <v>44562seine-maritimeplastic_surgeons</v>
      </c>
      <c r="E3947" s="3">
        <v>775.0</v>
      </c>
    </row>
    <row r="3948">
      <c r="A3948" s="38">
        <v>44197.0</v>
      </c>
      <c r="B3948" s="3" t="s">
        <v>69</v>
      </c>
      <c r="C3948" s="3" t="s">
        <v>155</v>
      </c>
      <c r="D3948" s="62" t="str">
        <f t="shared" si="1"/>
        <v>44197reunionent</v>
      </c>
      <c r="E3948" s="3">
        <v>3003.0</v>
      </c>
    </row>
    <row r="3949">
      <c r="A3949" s="38">
        <v>44927.0</v>
      </c>
      <c r="B3949" s="3" t="s">
        <v>59</v>
      </c>
      <c r="C3949" s="3" t="s">
        <v>147</v>
      </c>
      <c r="D3949" s="62" t="str">
        <f t="shared" si="1"/>
        <v>44927landesgynaecologists</v>
      </c>
      <c r="E3949" s="3">
        <v>1862.0</v>
      </c>
    </row>
    <row r="3950">
      <c r="A3950" s="38">
        <v>44562.0</v>
      </c>
      <c r="B3950" s="3" t="s">
        <v>54</v>
      </c>
      <c r="C3950" s="3" t="s">
        <v>160</v>
      </c>
      <c r="D3950" s="62" t="str">
        <f t="shared" si="1"/>
        <v>44562viennedentists</v>
      </c>
      <c r="E3950" s="3">
        <v>610.0</v>
      </c>
    </row>
    <row r="3951">
      <c r="A3951" s="38">
        <v>44197.0</v>
      </c>
      <c r="B3951" s="3" t="s">
        <v>61</v>
      </c>
      <c r="C3951" s="3" t="s">
        <v>168</v>
      </c>
      <c r="D3951" s="62" t="str">
        <f t="shared" si="1"/>
        <v>44197pyrenees-orientalespsychiatrists</v>
      </c>
      <c r="E3951" s="3">
        <v>652.0</v>
      </c>
    </row>
    <row r="3952">
      <c r="A3952" s="38">
        <v>44562.0</v>
      </c>
      <c r="B3952" s="3" t="s">
        <v>58</v>
      </c>
      <c r="C3952" s="3" t="s">
        <v>194</v>
      </c>
      <c r="D3952" s="62" t="str">
        <f t="shared" si="1"/>
        <v>44562savoiemidwives</v>
      </c>
      <c r="E3952" s="3">
        <v>557.0</v>
      </c>
    </row>
    <row r="3953">
      <c r="A3953" s="38">
        <v>44562.0</v>
      </c>
      <c r="B3953" s="3" t="s">
        <v>61</v>
      </c>
      <c r="C3953" s="3" t="s">
        <v>115</v>
      </c>
      <c r="D3953" s="62" t="str">
        <f t="shared" si="1"/>
        <v>44562loire-atlantiquepsychiatrists</v>
      </c>
      <c r="E3953" s="3">
        <v>432.0</v>
      </c>
    </row>
    <row r="3954">
      <c r="A3954" s="38">
        <v>44927.0</v>
      </c>
      <c r="B3954" s="3" t="s">
        <v>56</v>
      </c>
      <c r="C3954" s="3" t="s">
        <v>141</v>
      </c>
      <c r="D3954" s="62" t="str">
        <f t="shared" si="1"/>
        <v>44927morbihandermatologists</v>
      </c>
      <c r="E3954" s="3">
        <v>2893.0</v>
      </c>
    </row>
    <row r="3955">
      <c r="A3955" s="38">
        <v>44197.0</v>
      </c>
      <c r="B3955" s="3" t="s">
        <v>75</v>
      </c>
      <c r="C3955" s="3" t="s">
        <v>150</v>
      </c>
      <c r="D3955" s="62" t="str">
        <f t="shared" si="1"/>
        <v>44197ardennesosteopaths</v>
      </c>
      <c r="E3955" s="3">
        <v>772.0</v>
      </c>
    </row>
    <row r="3956">
      <c r="A3956" s="38">
        <v>44197.0</v>
      </c>
      <c r="B3956" s="3" t="s">
        <v>74</v>
      </c>
      <c r="C3956" s="3" t="s">
        <v>139</v>
      </c>
      <c r="D3956" s="62" t="str">
        <f t="shared" si="1"/>
        <v>44197mayennepsychologists</v>
      </c>
      <c r="E3956" s="3">
        <v>132.0</v>
      </c>
    </row>
    <row r="3957">
      <c r="A3957" s="38">
        <v>44197.0</v>
      </c>
      <c r="B3957" s="3" t="s">
        <v>60</v>
      </c>
      <c r="C3957" s="3" t="s">
        <v>128</v>
      </c>
      <c r="D3957" s="62" t="str">
        <f t="shared" si="1"/>
        <v>44197indre-et-loirepediatricians</v>
      </c>
      <c r="E3957" s="3">
        <v>726.0</v>
      </c>
    </row>
    <row r="3958">
      <c r="A3958" s="38">
        <v>44562.0</v>
      </c>
      <c r="B3958" s="3" t="s">
        <v>67</v>
      </c>
      <c r="C3958" s="3" t="s">
        <v>153</v>
      </c>
      <c r="D3958" s="62" t="str">
        <f t="shared" si="1"/>
        <v>44562haut-rhinother_surgeons</v>
      </c>
      <c r="E3958" s="3">
        <v>417.0</v>
      </c>
    </row>
    <row r="3959">
      <c r="A3959" s="38">
        <v>44562.0</v>
      </c>
      <c r="B3959" s="3" t="s">
        <v>52</v>
      </c>
      <c r="C3959" s="3" t="s">
        <v>120</v>
      </c>
      <c r="D3959" s="62" t="str">
        <f t="shared" si="1"/>
        <v>44562loirephysiotherapists</v>
      </c>
      <c r="E3959" s="3">
        <v>430.0</v>
      </c>
    </row>
    <row r="3960">
      <c r="A3960" s="38">
        <v>44197.0</v>
      </c>
      <c r="B3960" s="3" t="s">
        <v>59</v>
      </c>
      <c r="C3960" s="3" t="s">
        <v>152</v>
      </c>
      <c r="D3960" s="62" t="str">
        <f t="shared" si="1"/>
        <v>44197lot-et-garonnegynaecologists</v>
      </c>
      <c r="E3960" s="3">
        <v>791.0</v>
      </c>
    </row>
    <row r="3961">
      <c r="A3961" s="38">
        <v>44562.0</v>
      </c>
      <c r="B3961" s="3" t="s">
        <v>67</v>
      </c>
      <c r="C3961" s="3" t="s">
        <v>168</v>
      </c>
      <c r="D3961" s="62" t="str">
        <f t="shared" si="1"/>
        <v>44562pyrenees-orientalesother_surgeons</v>
      </c>
      <c r="E3961" s="3">
        <v>1160.0</v>
      </c>
    </row>
    <row r="3962">
      <c r="A3962" s="38">
        <v>44562.0</v>
      </c>
      <c r="B3962" s="3" t="s">
        <v>64</v>
      </c>
      <c r="C3962" s="3" t="s">
        <v>139</v>
      </c>
      <c r="D3962" s="62" t="str">
        <f t="shared" si="1"/>
        <v>44562mayenneradiologists</v>
      </c>
      <c r="E3962" s="3">
        <v>3321.0</v>
      </c>
    </row>
    <row r="3963">
      <c r="A3963" s="38">
        <v>44197.0</v>
      </c>
      <c r="B3963" s="3" t="s">
        <v>74</v>
      </c>
      <c r="C3963" s="3" t="s">
        <v>121</v>
      </c>
      <c r="D3963" s="62" t="str">
        <f t="shared" si="1"/>
        <v>44197doubspsychologists</v>
      </c>
      <c r="E3963" s="3">
        <v>163.0</v>
      </c>
    </row>
    <row r="3964">
      <c r="A3964" s="38">
        <v>44927.0</v>
      </c>
      <c r="B3964" s="3" t="s">
        <v>75</v>
      </c>
      <c r="C3964" s="3" t="s">
        <v>116</v>
      </c>
      <c r="D3964" s="62" t="str">
        <f t="shared" si="1"/>
        <v>44927cherosteopaths</v>
      </c>
      <c r="E3964" s="3">
        <v>1000.0</v>
      </c>
    </row>
    <row r="3965">
      <c r="A3965" s="38">
        <v>44927.0</v>
      </c>
      <c r="B3965" s="3" t="s">
        <v>60</v>
      </c>
      <c r="C3965" s="3" t="s">
        <v>196</v>
      </c>
      <c r="D3965" s="62" t="str">
        <f t="shared" si="1"/>
        <v>44927manchepediatricians</v>
      </c>
      <c r="E3965" s="3">
        <v>342.0</v>
      </c>
    </row>
    <row r="3966">
      <c r="A3966" s="38">
        <v>44197.0</v>
      </c>
      <c r="B3966" s="3" t="s">
        <v>76</v>
      </c>
      <c r="C3966" s="3" t="s">
        <v>119</v>
      </c>
      <c r="D3966" s="62" t="str">
        <f t="shared" si="1"/>
        <v>44197seine-et-marneurologists</v>
      </c>
      <c r="E3966" s="3">
        <v>1055.0</v>
      </c>
    </row>
    <row r="3967">
      <c r="A3967" s="38">
        <v>44927.0</v>
      </c>
      <c r="B3967" s="3" t="s">
        <v>55</v>
      </c>
      <c r="C3967" s="3" t="s">
        <v>147</v>
      </c>
      <c r="D3967" s="62" t="str">
        <f t="shared" si="1"/>
        <v>44927landesophthalmologists</v>
      </c>
      <c r="E3967" s="3">
        <v>2811.0</v>
      </c>
    </row>
    <row r="3968">
      <c r="A3968" s="38">
        <v>44562.0</v>
      </c>
      <c r="B3968" s="3" t="s">
        <v>54</v>
      </c>
      <c r="C3968" s="3" t="s">
        <v>171</v>
      </c>
      <c r="D3968" s="62" t="str">
        <f t="shared" si="1"/>
        <v>44562alpes-de-haute-provencedentists</v>
      </c>
      <c r="E3968" s="3">
        <v>813.0</v>
      </c>
    </row>
    <row r="3969">
      <c r="A3969" s="38">
        <v>44562.0</v>
      </c>
      <c r="B3969" s="3" t="s">
        <v>69</v>
      </c>
      <c r="C3969" s="3" t="s">
        <v>120</v>
      </c>
      <c r="D3969" s="62" t="str">
        <f t="shared" si="1"/>
        <v>44562loireent</v>
      </c>
      <c r="E3969" s="3">
        <v>3942.0</v>
      </c>
    </row>
    <row r="3970">
      <c r="A3970" s="38">
        <v>44927.0</v>
      </c>
      <c r="B3970" s="3" t="s">
        <v>77</v>
      </c>
      <c r="C3970" s="3" t="s">
        <v>142</v>
      </c>
      <c r="D3970" s="62" t="str">
        <f t="shared" si="1"/>
        <v>44927haute-saonepodologists</v>
      </c>
      <c r="E3970" s="3">
        <v>790.0</v>
      </c>
    </row>
    <row r="3971">
      <c r="A3971" s="38">
        <v>44197.0</v>
      </c>
      <c r="B3971" s="3" t="s">
        <v>72</v>
      </c>
      <c r="C3971" s="3" t="s">
        <v>123</v>
      </c>
      <c r="D3971" s="62" t="str">
        <f t="shared" si="1"/>
        <v>44197val-de-marneinternists</v>
      </c>
      <c r="E3971" s="3">
        <v>282.0</v>
      </c>
    </row>
    <row r="3972">
      <c r="A3972" s="38">
        <v>44927.0</v>
      </c>
      <c r="B3972" s="3" t="s">
        <v>69</v>
      </c>
      <c r="C3972" s="3" t="s">
        <v>181</v>
      </c>
      <c r="D3972" s="62" t="str">
        <f t="shared" si="1"/>
        <v>44927oiseent</v>
      </c>
      <c r="E3972" s="3">
        <v>2041.0</v>
      </c>
    </row>
    <row r="3973">
      <c r="A3973" s="38">
        <v>44197.0</v>
      </c>
      <c r="B3973" s="3" t="s">
        <v>65</v>
      </c>
      <c r="C3973" s="3" t="s">
        <v>135</v>
      </c>
      <c r="D3973" s="62" t="str">
        <f t="shared" si="1"/>
        <v>44197haute-savoieanesthetists</v>
      </c>
      <c r="E3973" s="3">
        <v>995.0</v>
      </c>
    </row>
    <row r="3974">
      <c r="A3974" s="38">
        <v>44927.0</v>
      </c>
      <c r="B3974" s="3" t="s">
        <v>53</v>
      </c>
      <c r="C3974" s="3" t="s">
        <v>142</v>
      </c>
      <c r="D3974" s="62" t="str">
        <f t="shared" si="1"/>
        <v>44927haute-saonecardiologists</v>
      </c>
      <c r="E3974" s="3">
        <v>380.0</v>
      </c>
    </row>
    <row r="3975">
      <c r="A3975" s="38">
        <v>44562.0</v>
      </c>
      <c r="B3975" s="3" t="s">
        <v>66</v>
      </c>
      <c r="C3975" s="3" t="s">
        <v>182</v>
      </c>
      <c r="D3975" s="62" t="str">
        <f t="shared" si="1"/>
        <v>44562yvelinesspeech_pathologists</v>
      </c>
      <c r="E3975" s="3">
        <v>150.0</v>
      </c>
    </row>
    <row r="3976">
      <c r="A3976" s="38">
        <v>44927.0</v>
      </c>
      <c r="B3976" s="3" t="s">
        <v>55</v>
      </c>
      <c r="C3976" s="3" t="s">
        <v>210</v>
      </c>
      <c r="D3976" s="62" t="str">
        <f t="shared" si="1"/>
        <v>44927meuseophthalmologists</v>
      </c>
      <c r="E3976" s="3">
        <v>6268.0</v>
      </c>
    </row>
    <row r="3977">
      <c r="A3977" s="38">
        <v>44197.0</v>
      </c>
      <c r="B3977" s="3" t="s">
        <v>53</v>
      </c>
      <c r="C3977" s="3" t="s">
        <v>197</v>
      </c>
      <c r="D3977" s="62" t="str">
        <f t="shared" si="1"/>
        <v>44197vosgescardiologists</v>
      </c>
      <c r="E3977" s="3">
        <v>1263.0</v>
      </c>
    </row>
    <row r="3978">
      <c r="A3978" s="38">
        <v>44927.0</v>
      </c>
      <c r="B3978" s="3" t="s">
        <v>62</v>
      </c>
      <c r="C3978" s="3" t="s">
        <v>195</v>
      </c>
      <c r="D3978" s="62" t="str">
        <f t="shared" si="1"/>
        <v>44927hautes-alpesother_non_medical_hcps</v>
      </c>
      <c r="E3978" s="3">
        <v>408.0</v>
      </c>
    </row>
    <row r="3979">
      <c r="A3979" s="38">
        <v>44562.0</v>
      </c>
      <c r="B3979" s="3" t="s">
        <v>65</v>
      </c>
      <c r="C3979" s="3" t="s">
        <v>198</v>
      </c>
      <c r="D3979" s="62" t="str">
        <f t="shared" si="1"/>
        <v>44562vendeeanesthetists</v>
      </c>
      <c r="E3979" s="3">
        <v>4789.0</v>
      </c>
    </row>
    <row r="3980">
      <c r="A3980" s="38">
        <v>44927.0</v>
      </c>
      <c r="B3980" s="3" t="s">
        <v>64</v>
      </c>
      <c r="C3980" s="3" t="s">
        <v>130</v>
      </c>
      <c r="D3980" s="62" t="str">
        <f t="shared" si="1"/>
        <v>44927tarn-et-garonneradiologists</v>
      </c>
      <c r="E3980" s="3">
        <v>9182.0</v>
      </c>
    </row>
    <row r="3981">
      <c r="A3981" s="38">
        <v>44562.0</v>
      </c>
      <c r="B3981" s="3" t="s">
        <v>77</v>
      </c>
      <c r="C3981" s="3" t="s">
        <v>157</v>
      </c>
      <c r="D3981" s="62" t="str">
        <f t="shared" si="1"/>
        <v>44562cantalpodologists</v>
      </c>
      <c r="E3981" s="3">
        <v>644.0</v>
      </c>
    </row>
    <row r="3982">
      <c r="A3982" s="38">
        <v>44197.0</v>
      </c>
      <c r="B3982" s="3" t="s">
        <v>65</v>
      </c>
      <c r="C3982" s="3" t="s">
        <v>159</v>
      </c>
      <c r="D3982" s="62" t="str">
        <f t="shared" si="1"/>
        <v>44197eure-et-loiranesthetists</v>
      </c>
      <c r="E3982" s="3">
        <v>1681.0</v>
      </c>
    </row>
    <row r="3983">
      <c r="A3983" s="38">
        <v>44562.0</v>
      </c>
      <c r="B3983" s="3" t="s">
        <v>61</v>
      </c>
      <c r="C3983" s="3" t="s">
        <v>133</v>
      </c>
      <c r="D3983" s="62" t="str">
        <f t="shared" si="1"/>
        <v>44562haute-loirepsychiatrists</v>
      </c>
      <c r="E3983" s="3">
        <v>305.0</v>
      </c>
    </row>
    <row r="3984">
      <c r="A3984" s="38">
        <v>44197.0</v>
      </c>
      <c r="B3984" s="3" t="s">
        <v>55</v>
      </c>
      <c r="C3984" s="3" t="s">
        <v>206</v>
      </c>
      <c r="D3984" s="62" t="str">
        <f t="shared" si="1"/>
        <v>44197aveyronophthalmologists</v>
      </c>
      <c r="E3984" s="3">
        <v>1268.0</v>
      </c>
    </row>
    <row r="3985">
      <c r="A3985" s="38">
        <v>44927.0</v>
      </c>
      <c r="B3985" s="3" t="s">
        <v>70</v>
      </c>
      <c r="C3985" s="3" t="s">
        <v>201</v>
      </c>
      <c r="D3985" s="62" t="str">
        <f t="shared" si="1"/>
        <v>44927eurenurses</v>
      </c>
      <c r="E3985" s="3">
        <v>65.0</v>
      </c>
    </row>
    <row r="3986">
      <c r="A3986" s="38">
        <v>44927.0</v>
      </c>
      <c r="B3986" s="3" t="s">
        <v>56</v>
      </c>
      <c r="C3986" s="3" t="s">
        <v>146</v>
      </c>
      <c r="D3986" s="62" t="str">
        <f t="shared" si="1"/>
        <v>44927tarndermatologists</v>
      </c>
      <c r="E3986" s="3">
        <v>1254.0</v>
      </c>
    </row>
    <row r="3987">
      <c r="A3987" s="38">
        <v>44197.0</v>
      </c>
      <c r="B3987" s="3" t="s">
        <v>75</v>
      </c>
      <c r="C3987" s="3" t="s">
        <v>207</v>
      </c>
      <c r="D3987" s="62" t="str">
        <f t="shared" si="1"/>
        <v>44197corse-du-sudosteopaths</v>
      </c>
      <c r="E3987" s="3">
        <v>389.0</v>
      </c>
    </row>
    <row r="3988">
      <c r="A3988" s="38">
        <v>44197.0</v>
      </c>
      <c r="B3988" s="3" t="s">
        <v>74</v>
      </c>
      <c r="C3988" s="3" t="s">
        <v>140</v>
      </c>
      <c r="D3988" s="62" t="str">
        <f t="shared" si="1"/>
        <v>44197haute-corsepsychologists</v>
      </c>
      <c r="E3988" s="3">
        <v>134.0</v>
      </c>
    </row>
    <row r="3989">
      <c r="A3989" s="38">
        <v>44927.0</v>
      </c>
      <c r="B3989" s="3" t="s">
        <v>60</v>
      </c>
      <c r="C3989" s="3" t="s">
        <v>149</v>
      </c>
      <c r="D3989" s="62" t="str">
        <f t="shared" si="1"/>
        <v>44927ainpediatricians</v>
      </c>
      <c r="E3989" s="3">
        <v>1163.0</v>
      </c>
    </row>
    <row r="3990">
      <c r="A3990" s="38">
        <v>44927.0</v>
      </c>
      <c r="B3990" s="3" t="s">
        <v>54</v>
      </c>
      <c r="C3990" s="3" t="s">
        <v>200</v>
      </c>
      <c r="D3990" s="62" t="str">
        <f t="shared" si="1"/>
        <v>44927allierdentists</v>
      </c>
      <c r="E3990" s="3">
        <v>820.0</v>
      </c>
    </row>
    <row r="3991">
      <c r="A3991" s="38">
        <v>44562.0</v>
      </c>
      <c r="B3991" s="3" t="s">
        <v>68</v>
      </c>
      <c r="C3991" s="3" t="s">
        <v>173</v>
      </c>
      <c r="D3991" s="62" t="str">
        <f t="shared" si="1"/>
        <v>44562creuseother_specialists</v>
      </c>
      <c r="E3991" s="3">
        <v>2227.0</v>
      </c>
    </row>
    <row r="3992">
      <c r="A3992" s="38">
        <v>44197.0</v>
      </c>
      <c r="B3992" s="3" t="s">
        <v>75</v>
      </c>
      <c r="C3992" s="3" t="s">
        <v>157</v>
      </c>
      <c r="D3992" s="62" t="str">
        <f t="shared" si="1"/>
        <v>44197cantalosteopaths</v>
      </c>
      <c r="E3992" s="3">
        <v>566.0</v>
      </c>
    </row>
    <row r="3993">
      <c r="A3993" s="38">
        <v>44197.0</v>
      </c>
      <c r="B3993" s="3" t="s">
        <v>62</v>
      </c>
      <c r="C3993" s="3" t="s">
        <v>202</v>
      </c>
      <c r="D3993" s="62" t="str">
        <f t="shared" si="1"/>
        <v>44197martiniqueother_non_medical_hcps</v>
      </c>
      <c r="E3993" s="3">
        <v>9.0</v>
      </c>
    </row>
    <row r="3994">
      <c r="A3994" s="38">
        <v>44197.0</v>
      </c>
      <c r="B3994" s="3" t="s">
        <v>70</v>
      </c>
      <c r="C3994" s="3" t="s">
        <v>166</v>
      </c>
      <c r="D3994" s="62" t="str">
        <f t="shared" si="1"/>
        <v>44197audenurses</v>
      </c>
      <c r="E3994" s="3">
        <v>51.0</v>
      </c>
    </row>
    <row r="3995">
      <c r="A3995" s="38">
        <v>44562.0</v>
      </c>
      <c r="B3995" s="3" t="s">
        <v>70</v>
      </c>
      <c r="C3995" s="3" t="s">
        <v>177</v>
      </c>
      <c r="D3995" s="62" t="str">
        <f t="shared" si="1"/>
        <v>44562dordognenurses</v>
      </c>
      <c r="E3995" s="3">
        <v>2142.0</v>
      </c>
    </row>
    <row r="3996">
      <c r="A3996" s="38">
        <v>44562.0</v>
      </c>
      <c r="B3996" s="3" t="s">
        <v>63</v>
      </c>
      <c r="C3996" s="3" t="s">
        <v>162</v>
      </c>
      <c r="D3996" s="62" t="str">
        <f t="shared" si="1"/>
        <v>44562finisterepharmacies</v>
      </c>
      <c r="E3996" s="3">
        <v>178.0</v>
      </c>
    </row>
    <row r="3997">
      <c r="A3997" s="38">
        <v>44197.0</v>
      </c>
      <c r="B3997" s="3" t="s">
        <v>67</v>
      </c>
      <c r="C3997" s="3" t="s">
        <v>169</v>
      </c>
      <c r="D3997" s="62" t="str">
        <f t="shared" si="1"/>
        <v>44197guadeloupeother_surgeons</v>
      </c>
      <c r="E3997" s="3">
        <v>1024.0</v>
      </c>
    </row>
    <row r="3998">
      <c r="A3998" s="38">
        <v>44562.0</v>
      </c>
      <c r="B3998" s="3" t="s">
        <v>59</v>
      </c>
      <c r="C3998" s="3" t="s">
        <v>206</v>
      </c>
      <c r="D3998" s="62" t="str">
        <f t="shared" si="1"/>
        <v>44562aveyrongynaecologists</v>
      </c>
      <c r="E3998" s="3">
        <v>1853.0</v>
      </c>
    </row>
    <row r="3999">
      <c r="A3999" s="38">
        <v>44927.0</v>
      </c>
      <c r="B3999" s="3" t="s">
        <v>76</v>
      </c>
      <c r="C3999" s="3" t="s">
        <v>192</v>
      </c>
      <c r="D3999" s="62" t="str">
        <f t="shared" si="1"/>
        <v>44927dromeurologists</v>
      </c>
      <c r="E3999" s="3">
        <v>1483.0</v>
      </c>
    </row>
    <row r="4000">
      <c r="A4000" s="38">
        <v>44562.0</v>
      </c>
      <c r="B4000" s="3" t="s">
        <v>65</v>
      </c>
      <c r="C4000" s="3" t="s">
        <v>194</v>
      </c>
      <c r="D4000" s="62" t="str">
        <f t="shared" si="1"/>
        <v>44562savoieanesthetists</v>
      </c>
      <c r="E4000" s="3">
        <v>5.0</v>
      </c>
    </row>
    <row r="4001">
      <c r="A4001" s="38">
        <v>44562.0</v>
      </c>
      <c r="B4001" s="3" t="s">
        <v>63</v>
      </c>
      <c r="C4001" s="3" t="s">
        <v>156</v>
      </c>
      <c r="D4001" s="62" t="str">
        <f t="shared" si="1"/>
        <v>44562loir-et-cherpharmacies</v>
      </c>
      <c r="E4001" s="3">
        <v>79.0</v>
      </c>
    </row>
    <row r="4002">
      <c r="A4002" s="38">
        <v>44927.0</v>
      </c>
      <c r="B4002" s="3" t="s">
        <v>76</v>
      </c>
      <c r="C4002" s="3" t="s">
        <v>206</v>
      </c>
      <c r="D4002" s="62" t="str">
        <f t="shared" si="1"/>
        <v>44927aveyronurologists</v>
      </c>
      <c r="E4002" s="3">
        <v>1.0</v>
      </c>
    </row>
    <row r="4003">
      <c r="A4003" s="38">
        <v>44562.0</v>
      </c>
      <c r="B4003" s="3" t="s">
        <v>55</v>
      </c>
      <c r="C4003" s="3" t="s">
        <v>206</v>
      </c>
      <c r="D4003" s="62" t="str">
        <f t="shared" si="1"/>
        <v>44562aveyronophthalmologists</v>
      </c>
      <c r="E4003" s="3">
        <v>2225.0</v>
      </c>
    </row>
    <row r="4004">
      <c r="A4004" s="38">
        <v>44197.0</v>
      </c>
      <c r="B4004" s="3" t="s">
        <v>60</v>
      </c>
      <c r="C4004" s="3" t="s">
        <v>172</v>
      </c>
      <c r="D4004" s="62" t="str">
        <f t="shared" si="1"/>
        <v>44197nievrepediatricians</v>
      </c>
      <c r="E4004" s="3">
        <v>1169.0</v>
      </c>
    </row>
    <row r="4005">
      <c r="A4005" s="38">
        <v>44927.0</v>
      </c>
      <c r="B4005" s="3" t="s">
        <v>54</v>
      </c>
      <c r="C4005" s="3" t="s">
        <v>111</v>
      </c>
      <c r="D4005" s="62" t="str">
        <f t="shared" si="1"/>
        <v>44927parisdentists</v>
      </c>
      <c r="E4005" s="3">
        <v>639.0</v>
      </c>
    </row>
    <row r="4006">
      <c r="A4006" s="38">
        <v>44927.0</v>
      </c>
      <c r="B4006" s="3" t="s">
        <v>57</v>
      </c>
      <c r="C4006" s="3" t="s">
        <v>114</v>
      </c>
      <c r="D4006" s="62" t="str">
        <f t="shared" si="1"/>
        <v>44927bas-rhingps</v>
      </c>
      <c r="E4006" s="3">
        <v>1553.0</v>
      </c>
    </row>
    <row r="4007">
      <c r="A4007" s="38">
        <v>44197.0</v>
      </c>
      <c r="B4007" s="3" t="s">
        <v>74</v>
      </c>
      <c r="C4007" s="3" t="s">
        <v>112</v>
      </c>
      <c r="D4007" s="62" t="str">
        <f t="shared" si="1"/>
        <v>44197iserepsychologists</v>
      </c>
      <c r="E4007" s="3">
        <v>130.0</v>
      </c>
    </row>
    <row r="4008">
      <c r="A4008" s="38">
        <v>44197.0</v>
      </c>
      <c r="B4008" s="3" t="s">
        <v>54</v>
      </c>
      <c r="C4008" s="3" t="s">
        <v>137</v>
      </c>
      <c r="D4008" s="62" t="str">
        <f t="shared" si="1"/>
        <v>44197ille-et-vilainedentists</v>
      </c>
      <c r="E4008" s="3">
        <v>1016.0</v>
      </c>
    </row>
    <row r="4009">
      <c r="A4009" s="38">
        <v>44197.0</v>
      </c>
      <c r="B4009" s="3" t="s">
        <v>57</v>
      </c>
      <c r="C4009" s="3" t="s">
        <v>162</v>
      </c>
      <c r="D4009" s="62" t="str">
        <f t="shared" si="1"/>
        <v>44197finisteregps</v>
      </c>
      <c r="E4009" s="3">
        <v>1561.0</v>
      </c>
    </row>
    <row r="4010">
      <c r="A4010" s="38">
        <v>44927.0</v>
      </c>
      <c r="B4010" s="3" t="s">
        <v>53</v>
      </c>
      <c r="C4010" s="3" t="s">
        <v>184</v>
      </c>
      <c r="D4010" s="62" t="str">
        <f t="shared" si="1"/>
        <v>44927hauts-de-seinecardiologists</v>
      </c>
      <c r="E4010" s="3">
        <v>1075.0</v>
      </c>
    </row>
    <row r="4011">
      <c r="A4011" s="38">
        <v>44562.0</v>
      </c>
      <c r="B4011" s="3" t="s">
        <v>57</v>
      </c>
      <c r="C4011" s="3" t="s">
        <v>159</v>
      </c>
      <c r="D4011" s="62" t="str">
        <f t="shared" si="1"/>
        <v>44562eure-et-loirgps</v>
      </c>
      <c r="E4011" s="3">
        <v>1732.0</v>
      </c>
    </row>
    <row r="4012">
      <c r="A4012" s="38">
        <v>44927.0</v>
      </c>
      <c r="B4012" s="3" t="s">
        <v>54</v>
      </c>
      <c r="C4012" s="3" t="s">
        <v>122</v>
      </c>
      <c r="D4012" s="62" t="str">
        <f t="shared" si="1"/>
        <v>44927vardentists</v>
      </c>
      <c r="E4012" s="3">
        <v>811.0</v>
      </c>
    </row>
    <row r="4013">
      <c r="A4013" s="38">
        <v>44927.0</v>
      </c>
      <c r="B4013" s="3" t="s">
        <v>64</v>
      </c>
      <c r="C4013" s="3" t="s">
        <v>124</v>
      </c>
      <c r="D4013" s="62" t="str">
        <f t="shared" si="1"/>
        <v>44927rhoneradiologists</v>
      </c>
      <c r="E4013" s="3">
        <v>2927.0</v>
      </c>
    </row>
    <row r="4014">
      <c r="A4014" s="38">
        <v>44927.0</v>
      </c>
      <c r="B4014" s="3" t="s">
        <v>77</v>
      </c>
      <c r="C4014" s="3" t="s">
        <v>127</v>
      </c>
      <c r="D4014" s="62" t="str">
        <f t="shared" si="1"/>
        <v>44927seine-maritimepodologists</v>
      </c>
      <c r="E4014" s="3">
        <v>1068.0</v>
      </c>
    </row>
    <row r="4015">
      <c r="A4015" s="38">
        <v>44562.0</v>
      </c>
      <c r="B4015" s="3" t="s">
        <v>75</v>
      </c>
      <c r="C4015" s="3" t="s">
        <v>182</v>
      </c>
      <c r="D4015" s="62" t="str">
        <f t="shared" si="1"/>
        <v>44562yvelinesosteopaths</v>
      </c>
      <c r="E4015" s="3">
        <v>537.0</v>
      </c>
    </row>
    <row r="4016">
      <c r="A4016" s="38">
        <v>44927.0</v>
      </c>
      <c r="B4016" s="3" t="s">
        <v>53</v>
      </c>
      <c r="C4016" s="3" t="s">
        <v>168</v>
      </c>
      <c r="D4016" s="62" t="str">
        <f t="shared" si="1"/>
        <v>44927pyrenees-orientalescardiologists</v>
      </c>
      <c r="E4016" s="3">
        <v>2254.0</v>
      </c>
    </row>
    <row r="4017">
      <c r="A4017" s="38">
        <v>44197.0</v>
      </c>
      <c r="B4017" s="3" t="s">
        <v>55</v>
      </c>
      <c r="C4017" s="3" t="s">
        <v>147</v>
      </c>
      <c r="D4017" s="62" t="str">
        <f t="shared" si="1"/>
        <v>44197landesophthalmologists</v>
      </c>
      <c r="E4017" s="3">
        <v>3962.0</v>
      </c>
    </row>
    <row r="4018">
      <c r="A4018" s="38">
        <v>44562.0</v>
      </c>
      <c r="B4018" s="3" t="s">
        <v>55</v>
      </c>
      <c r="C4018" s="3" t="s">
        <v>111</v>
      </c>
      <c r="D4018" s="62" t="str">
        <f t="shared" si="1"/>
        <v>44562parisophthalmologists</v>
      </c>
      <c r="E4018" s="3">
        <v>1836.0</v>
      </c>
    </row>
    <row r="4019">
      <c r="A4019" s="38">
        <v>44927.0</v>
      </c>
      <c r="B4019" s="3" t="s">
        <v>76</v>
      </c>
      <c r="C4019" s="3" t="s">
        <v>115</v>
      </c>
      <c r="D4019" s="62" t="str">
        <f t="shared" si="1"/>
        <v>44927loire-atlantiqueurologists</v>
      </c>
      <c r="E4019" s="3">
        <v>1239.0</v>
      </c>
    </row>
    <row r="4020">
      <c r="A4020" s="38">
        <v>44197.0</v>
      </c>
      <c r="B4020" s="3" t="s">
        <v>55</v>
      </c>
      <c r="C4020" s="3" t="s">
        <v>201</v>
      </c>
      <c r="D4020" s="62" t="str">
        <f t="shared" si="1"/>
        <v>44197eureophthalmologists</v>
      </c>
      <c r="E4020" s="3">
        <v>6275.0</v>
      </c>
    </row>
    <row r="4021">
      <c r="A4021" s="38">
        <v>44927.0</v>
      </c>
      <c r="B4021" s="3" t="s">
        <v>59</v>
      </c>
      <c r="C4021" s="3" t="s">
        <v>188</v>
      </c>
      <c r="D4021" s="62" t="str">
        <f t="shared" si="1"/>
        <v>44927haute-garonnegynaecologists</v>
      </c>
      <c r="E4021" s="3">
        <v>1971.0</v>
      </c>
    </row>
    <row r="4022">
      <c r="A4022" s="38">
        <v>44927.0</v>
      </c>
      <c r="B4022" s="3" t="s">
        <v>69</v>
      </c>
      <c r="C4022" s="3" t="s">
        <v>182</v>
      </c>
      <c r="D4022" s="62" t="str">
        <f t="shared" si="1"/>
        <v>44927yvelinesent</v>
      </c>
      <c r="E4022" s="3">
        <v>3054.0</v>
      </c>
    </row>
    <row r="4023">
      <c r="A4023" s="38">
        <v>44562.0</v>
      </c>
      <c r="B4023" s="3" t="s">
        <v>77</v>
      </c>
      <c r="C4023" s="3" t="s">
        <v>196</v>
      </c>
      <c r="D4023" s="62" t="str">
        <f t="shared" si="1"/>
        <v>44562manchepodologists</v>
      </c>
      <c r="E4023" s="3">
        <v>1012.0</v>
      </c>
    </row>
    <row r="4024">
      <c r="A4024" s="38">
        <v>44197.0</v>
      </c>
      <c r="B4024" s="3" t="s">
        <v>57</v>
      </c>
      <c r="C4024" s="3" t="s">
        <v>136</v>
      </c>
      <c r="D4024" s="62" t="str">
        <f t="shared" si="1"/>
        <v>44197puy-de-domegps</v>
      </c>
      <c r="E4024" s="3">
        <v>1685.0</v>
      </c>
    </row>
    <row r="4025">
      <c r="A4025" s="38">
        <v>44562.0</v>
      </c>
      <c r="B4025" s="3" t="s">
        <v>78</v>
      </c>
      <c r="C4025" s="3" t="s">
        <v>184</v>
      </c>
      <c r="D4025" s="62" t="str">
        <f t="shared" si="1"/>
        <v>44562hauts-de-seineplastic_surgeons</v>
      </c>
      <c r="E4025" s="3">
        <v>504.0</v>
      </c>
    </row>
    <row r="4026">
      <c r="A4026" s="38">
        <v>44927.0</v>
      </c>
      <c r="B4026" s="3" t="s">
        <v>56</v>
      </c>
      <c r="C4026" s="3" t="s">
        <v>128</v>
      </c>
      <c r="D4026" s="62" t="str">
        <f t="shared" si="1"/>
        <v>44927indre-et-loiredermatologists</v>
      </c>
      <c r="E4026" s="3">
        <v>1732.0</v>
      </c>
    </row>
    <row r="4027">
      <c r="A4027" s="38">
        <v>44927.0</v>
      </c>
      <c r="B4027" s="3" t="s">
        <v>77</v>
      </c>
      <c r="C4027" s="3" t="s">
        <v>191</v>
      </c>
      <c r="D4027" s="62" t="str">
        <f t="shared" si="1"/>
        <v>44927mosellepodologists</v>
      </c>
      <c r="E4027" s="3">
        <v>1011.0</v>
      </c>
    </row>
    <row r="4028">
      <c r="A4028" s="38">
        <v>44927.0</v>
      </c>
      <c r="B4028" s="3" t="s">
        <v>71</v>
      </c>
      <c r="C4028" s="3" t="s">
        <v>188</v>
      </c>
      <c r="D4028" s="62" t="str">
        <f t="shared" si="1"/>
        <v>44927haute-garonneorthopedists_and_trauma_surgeons</v>
      </c>
      <c r="E4028" s="3">
        <v>1363.0</v>
      </c>
    </row>
    <row r="4029">
      <c r="A4029" s="38">
        <v>44562.0</v>
      </c>
      <c r="B4029" s="3" t="s">
        <v>76</v>
      </c>
      <c r="C4029" s="3" t="s">
        <v>134</v>
      </c>
      <c r="D4029" s="62" t="str">
        <f t="shared" si="1"/>
        <v>44562val-d'oiseurologists</v>
      </c>
      <c r="E4029" s="3">
        <v>1433.0</v>
      </c>
    </row>
    <row r="4030">
      <c r="A4030" s="38">
        <v>44927.0</v>
      </c>
      <c r="B4030" s="3" t="s">
        <v>74</v>
      </c>
      <c r="C4030" s="3" t="s">
        <v>187</v>
      </c>
      <c r="D4030" s="62" t="str">
        <f t="shared" si="1"/>
        <v>44927calvadospsychologists</v>
      </c>
      <c r="E4030" s="3">
        <v>152.0</v>
      </c>
    </row>
    <row r="4031">
      <c r="A4031" s="38">
        <v>44197.0</v>
      </c>
      <c r="B4031" s="3" t="s">
        <v>77</v>
      </c>
      <c r="C4031" s="3" t="s">
        <v>181</v>
      </c>
      <c r="D4031" s="62" t="str">
        <f t="shared" si="1"/>
        <v>44197oisepodologists</v>
      </c>
      <c r="E4031" s="3">
        <v>784.0</v>
      </c>
    </row>
    <row r="4032">
      <c r="A4032" s="38">
        <v>44927.0</v>
      </c>
      <c r="B4032" s="3" t="s">
        <v>75</v>
      </c>
      <c r="C4032" s="3" t="s">
        <v>196</v>
      </c>
      <c r="D4032" s="62" t="str">
        <f t="shared" si="1"/>
        <v>44927mancheosteopaths</v>
      </c>
      <c r="E4032" s="3">
        <v>961.0</v>
      </c>
    </row>
    <row r="4033">
      <c r="A4033" s="38">
        <v>44197.0</v>
      </c>
      <c r="B4033" s="3" t="s">
        <v>67</v>
      </c>
      <c r="C4033" s="3" t="s">
        <v>124</v>
      </c>
      <c r="D4033" s="62" t="str">
        <f t="shared" si="1"/>
        <v>44197rhoneother_surgeons</v>
      </c>
      <c r="E4033" s="3">
        <v>1091.0</v>
      </c>
    </row>
    <row r="4034">
      <c r="A4034" s="38">
        <v>44562.0</v>
      </c>
      <c r="B4034" s="3" t="s">
        <v>74</v>
      </c>
      <c r="C4034" s="3" t="s">
        <v>163</v>
      </c>
      <c r="D4034" s="62" t="str">
        <f t="shared" si="1"/>
        <v>44562yonnepsychologists</v>
      </c>
      <c r="E4034" s="3">
        <v>197.0</v>
      </c>
    </row>
    <row r="4035">
      <c r="A4035" s="38">
        <v>44927.0</v>
      </c>
      <c r="B4035" s="3" t="s">
        <v>55</v>
      </c>
      <c r="C4035" s="3" t="s">
        <v>121</v>
      </c>
      <c r="D4035" s="62" t="str">
        <f t="shared" si="1"/>
        <v>44927doubsophthalmologists</v>
      </c>
      <c r="E4035" s="3">
        <v>3757.0</v>
      </c>
    </row>
    <row r="4036">
      <c r="A4036" s="38">
        <v>44197.0</v>
      </c>
      <c r="B4036" s="3" t="s">
        <v>61</v>
      </c>
      <c r="C4036" s="3" t="s">
        <v>136</v>
      </c>
      <c r="D4036" s="62" t="str">
        <f t="shared" si="1"/>
        <v>44197puy-de-domepsychiatrists</v>
      </c>
      <c r="E4036" s="3">
        <v>282.0</v>
      </c>
    </row>
    <row r="4037">
      <c r="A4037" s="38">
        <v>44927.0</v>
      </c>
      <c r="B4037" s="3" t="s">
        <v>55</v>
      </c>
      <c r="C4037" s="3" t="s">
        <v>118</v>
      </c>
      <c r="D4037" s="62" t="str">
        <f t="shared" si="1"/>
        <v>44927cote-d'orophthalmologists</v>
      </c>
      <c r="E4037" s="3">
        <v>6866.0</v>
      </c>
    </row>
    <row r="4038">
      <c r="A4038" s="38">
        <v>44927.0</v>
      </c>
      <c r="B4038" s="3" t="s">
        <v>55</v>
      </c>
      <c r="C4038" s="3" t="s">
        <v>142</v>
      </c>
      <c r="D4038" s="62" t="str">
        <f t="shared" si="1"/>
        <v>44927haute-saoneophthalmologists</v>
      </c>
      <c r="E4038" s="3">
        <v>1102.0</v>
      </c>
    </row>
    <row r="4039">
      <c r="A4039" s="38">
        <v>44927.0</v>
      </c>
      <c r="B4039" s="3" t="s">
        <v>58</v>
      </c>
      <c r="C4039" s="3" t="s">
        <v>206</v>
      </c>
      <c r="D4039" s="62" t="str">
        <f t="shared" si="1"/>
        <v>44927aveyronmidwives</v>
      </c>
      <c r="E4039" s="3">
        <v>743.0</v>
      </c>
    </row>
    <row r="4040">
      <c r="A4040" s="38">
        <v>44197.0</v>
      </c>
      <c r="B4040" s="3" t="s">
        <v>76</v>
      </c>
      <c r="C4040" s="3" t="s">
        <v>203</v>
      </c>
      <c r="D4040" s="62" t="str">
        <f t="shared" si="1"/>
        <v>44197nordurologists</v>
      </c>
      <c r="E4040" s="3">
        <v>1048.0</v>
      </c>
    </row>
    <row r="4041">
      <c r="A4041" s="38">
        <v>44197.0</v>
      </c>
      <c r="B4041" s="3" t="s">
        <v>77</v>
      </c>
      <c r="C4041" s="3" t="s">
        <v>149</v>
      </c>
      <c r="D4041" s="62" t="str">
        <f t="shared" si="1"/>
        <v>44197ainpodologists</v>
      </c>
      <c r="E4041" s="3">
        <v>847.0</v>
      </c>
    </row>
    <row r="4042">
      <c r="A4042" s="38">
        <v>44562.0</v>
      </c>
      <c r="B4042" s="3" t="s">
        <v>58</v>
      </c>
      <c r="C4042" s="3" t="s">
        <v>191</v>
      </c>
      <c r="D4042" s="62" t="str">
        <f t="shared" si="1"/>
        <v>44562mosellemidwives</v>
      </c>
      <c r="E4042" s="3">
        <v>814.0</v>
      </c>
    </row>
    <row r="4043">
      <c r="A4043" s="38">
        <v>44927.0</v>
      </c>
      <c r="B4043" s="3" t="s">
        <v>78</v>
      </c>
      <c r="C4043" s="3" t="s">
        <v>113</v>
      </c>
      <c r="D4043" s="62" t="str">
        <f t="shared" si="1"/>
        <v>44927sartheplastic_surgeons</v>
      </c>
      <c r="E4043" s="3">
        <v>1729.0</v>
      </c>
    </row>
    <row r="4044">
      <c r="A4044" s="38">
        <v>44927.0</v>
      </c>
      <c r="B4044" s="3" t="s">
        <v>59</v>
      </c>
      <c r="C4044" s="3" t="s">
        <v>163</v>
      </c>
      <c r="D4044" s="62" t="str">
        <f t="shared" si="1"/>
        <v>44927yonnegynaecologists</v>
      </c>
      <c r="E4044" s="3">
        <v>1750.0</v>
      </c>
    </row>
    <row r="4045">
      <c r="A4045" s="38">
        <v>44927.0</v>
      </c>
      <c r="B4045" s="3" t="s">
        <v>76</v>
      </c>
      <c r="C4045" s="3" t="s">
        <v>132</v>
      </c>
      <c r="D4045" s="62" t="str">
        <f t="shared" si="1"/>
        <v>44927sommeurologists</v>
      </c>
      <c r="E4045" s="3">
        <v>785.0</v>
      </c>
    </row>
    <row r="4046">
      <c r="A4046" s="38">
        <v>44562.0</v>
      </c>
      <c r="B4046" s="3" t="s">
        <v>52</v>
      </c>
      <c r="C4046" s="3" t="s">
        <v>118</v>
      </c>
      <c r="D4046" s="62" t="str">
        <f t="shared" si="1"/>
        <v>44562cote-d'orphysiotherapists</v>
      </c>
      <c r="E4046" s="3">
        <v>280.0</v>
      </c>
    </row>
    <row r="4047">
      <c r="A4047" s="38">
        <v>44927.0</v>
      </c>
      <c r="B4047" s="3" t="s">
        <v>68</v>
      </c>
      <c r="C4047" s="3" t="s">
        <v>199</v>
      </c>
      <c r="D4047" s="62" t="str">
        <f t="shared" si="1"/>
        <v>44927charenteother_specialists</v>
      </c>
      <c r="E4047" s="3">
        <v>738.0</v>
      </c>
    </row>
    <row r="4048">
      <c r="A4048" s="38">
        <v>44562.0</v>
      </c>
      <c r="B4048" s="3" t="s">
        <v>71</v>
      </c>
      <c r="C4048" s="3" t="s">
        <v>134</v>
      </c>
      <c r="D4048" s="62" t="str">
        <f t="shared" si="1"/>
        <v>44562val-d'oiseorthopedists_and_trauma_surgeons</v>
      </c>
      <c r="E4048" s="3">
        <v>1360.0</v>
      </c>
    </row>
    <row r="4049">
      <c r="A4049" s="38">
        <v>44927.0</v>
      </c>
      <c r="B4049" s="3" t="s">
        <v>74</v>
      </c>
      <c r="C4049" s="3" t="s">
        <v>153</v>
      </c>
      <c r="D4049" s="62" t="str">
        <f t="shared" si="1"/>
        <v>44927haut-rhinpsychologists</v>
      </c>
      <c r="E4049" s="3">
        <v>198.0</v>
      </c>
    </row>
    <row r="4050">
      <c r="A4050" s="38">
        <v>44197.0</v>
      </c>
      <c r="B4050" s="3" t="s">
        <v>77</v>
      </c>
      <c r="C4050" s="3" t="s">
        <v>196</v>
      </c>
      <c r="D4050" s="62" t="str">
        <f t="shared" si="1"/>
        <v>44197manchepodologists</v>
      </c>
      <c r="E4050" s="3">
        <v>973.0</v>
      </c>
    </row>
    <row r="4051">
      <c r="A4051" s="38">
        <v>44562.0</v>
      </c>
      <c r="B4051" s="3" t="s">
        <v>70</v>
      </c>
      <c r="C4051" s="3" t="s">
        <v>123</v>
      </c>
      <c r="D4051" s="62" t="str">
        <f t="shared" si="1"/>
        <v>44562val-de-marnenurses</v>
      </c>
      <c r="E4051" s="3">
        <v>515.0</v>
      </c>
    </row>
    <row r="4052">
      <c r="A4052" s="38">
        <v>44927.0</v>
      </c>
      <c r="B4052" s="3" t="s">
        <v>77</v>
      </c>
      <c r="C4052" s="3" t="s">
        <v>205</v>
      </c>
      <c r="D4052" s="62" t="str">
        <f t="shared" si="1"/>
        <v>44927gerspodologists</v>
      </c>
      <c r="E4052" s="3">
        <v>806.0</v>
      </c>
    </row>
    <row r="4053">
      <c r="A4053" s="38">
        <v>44562.0</v>
      </c>
      <c r="B4053" s="3" t="s">
        <v>71</v>
      </c>
      <c r="C4053" s="3" t="s">
        <v>152</v>
      </c>
      <c r="D4053" s="62" t="str">
        <f t="shared" si="1"/>
        <v>44562lot-et-garonneorthopedists_and_trauma_surgeons</v>
      </c>
      <c r="E4053" s="3">
        <v>819.0</v>
      </c>
    </row>
    <row r="4054">
      <c r="A4054" s="38">
        <v>44197.0</v>
      </c>
      <c r="B4054" s="3" t="s">
        <v>78</v>
      </c>
      <c r="C4054" s="3" t="s">
        <v>184</v>
      </c>
      <c r="D4054" s="62" t="str">
        <f t="shared" si="1"/>
        <v>44197hauts-de-seineplastic_surgeons</v>
      </c>
      <c r="E4054" s="3">
        <v>518.0</v>
      </c>
    </row>
    <row r="4055">
      <c r="A4055" s="38">
        <v>44562.0</v>
      </c>
      <c r="B4055" s="3" t="s">
        <v>64</v>
      </c>
      <c r="C4055" s="3" t="s">
        <v>125</v>
      </c>
      <c r="D4055" s="62" t="str">
        <f t="shared" si="1"/>
        <v>44562marneradiologists</v>
      </c>
      <c r="E4055" s="3">
        <v>387.0</v>
      </c>
    </row>
    <row r="4056">
      <c r="A4056" s="38">
        <v>44927.0</v>
      </c>
      <c r="B4056" s="3" t="s">
        <v>72</v>
      </c>
      <c r="C4056" s="3" t="s">
        <v>113</v>
      </c>
      <c r="D4056" s="62" t="str">
        <f t="shared" si="1"/>
        <v>44927sartheinternists</v>
      </c>
      <c r="E4056" s="3">
        <v>500.0</v>
      </c>
    </row>
    <row r="4057">
      <c r="A4057" s="38">
        <v>44197.0</v>
      </c>
      <c r="B4057" s="3" t="s">
        <v>76</v>
      </c>
      <c r="C4057" s="3" t="s">
        <v>138</v>
      </c>
      <c r="D4057" s="62" t="str">
        <f t="shared" si="1"/>
        <v>44197meurthe-et-moselleurologists</v>
      </c>
      <c r="E4057" s="3">
        <v>976.0</v>
      </c>
    </row>
    <row r="4058">
      <c r="A4058" s="38">
        <v>44197.0</v>
      </c>
      <c r="B4058" s="3" t="s">
        <v>70</v>
      </c>
      <c r="C4058" s="3" t="s">
        <v>193</v>
      </c>
      <c r="D4058" s="62" t="str">
        <f t="shared" si="1"/>
        <v>44197maine-et-loirenurses</v>
      </c>
      <c r="E4058" s="3">
        <v>438.0</v>
      </c>
    </row>
    <row r="4059">
      <c r="A4059" s="38">
        <v>44927.0</v>
      </c>
      <c r="B4059" s="3" t="s">
        <v>70</v>
      </c>
      <c r="C4059" s="3" t="s">
        <v>148</v>
      </c>
      <c r="D4059" s="62" t="str">
        <f t="shared" si="1"/>
        <v>44927vauclusenurses</v>
      </c>
      <c r="E4059" s="3">
        <v>99.0</v>
      </c>
    </row>
    <row r="4060">
      <c r="A4060" s="38">
        <v>44197.0</v>
      </c>
      <c r="B4060" s="3" t="s">
        <v>67</v>
      </c>
      <c r="C4060" s="3" t="s">
        <v>133</v>
      </c>
      <c r="D4060" s="62" t="str">
        <f t="shared" si="1"/>
        <v>44197haute-loireother_surgeons</v>
      </c>
      <c r="E4060" s="3">
        <v>65.0</v>
      </c>
    </row>
    <row r="4061">
      <c r="A4061" s="38">
        <v>44927.0</v>
      </c>
      <c r="B4061" s="3" t="s">
        <v>69</v>
      </c>
      <c r="C4061" s="3" t="s">
        <v>208</v>
      </c>
      <c r="D4061" s="62" t="str">
        <f t="shared" si="1"/>
        <v>44927lotent</v>
      </c>
      <c r="E4061" s="3">
        <v>1834.0</v>
      </c>
    </row>
    <row r="4062">
      <c r="A4062" s="38">
        <v>44927.0</v>
      </c>
      <c r="B4062" s="3" t="s">
        <v>66</v>
      </c>
      <c r="C4062" s="3" t="s">
        <v>152</v>
      </c>
      <c r="D4062" s="62" t="str">
        <f t="shared" si="1"/>
        <v>44927lot-et-garonnespeech_pathologists</v>
      </c>
      <c r="E4062" s="3">
        <v>183.0</v>
      </c>
    </row>
    <row r="4063">
      <c r="A4063" s="38">
        <v>44562.0</v>
      </c>
      <c r="B4063" s="3" t="s">
        <v>65</v>
      </c>
      <c r="C4063" s="3" t="s">
        <v>148</v>
      </c>
      <c r="D4063" s="62" t="str">
        <f t="shared" si="1"/>
        <v>44562vaucluseanesthetists</v>
      </c>
      <c r="E4063" s="3">
        <v>935.0</v>
      </c>
    </row>
    <row r="4064">
      <c r="A4064" s="38">
        <v>44927.0</v>
      </c>
      <c r="B4064" s="3" t="s">
        <v>63</v>
      </c>
      <c r="C4064" s="3" t="s">
        <v>119</v>
      </c>
      <c r="D4064" s="62" t="str">
        <f t="shared" si="1"/>
        <v>44927seine-et-marnepharmacies</v>
      </c>
      <c r="E4064" s="3">
        <v>489.0</v>
      </c>
    </row>
    <row r="4065">
      <c r="A4065" s="38">
        <v>44927.0</v>
      </c>
      <c r="B4065" s="3" t="s">
        <v>70</v>
      </c>
      <c r="C4065" s="3" t="s">
        <v>182</v>
      </c>
      <c r="D4065" s="62" t="str">
        <f t="shared" si="1"/>
        <v>44927yvelinesnurses</v>
      </c>
      <c r="E4065" s="3">
        <v>260.0</v>
      </c>
    </row>
    <row r="4066">
      <c r="A4066" s="38">
        <v>44197.0</v>
      </c>
      <c r="B4066" s="3" t="s">
        <v>60</v>
      </c>
      <c r="C4066" s="3" t="s">
        <v>149</v>
      </c>
      <c r="D4066" s="62" t="str">
        <f t="shared" si="1"/>
        <v>44197ainpediatricians</v>
      </c>
      <c r="E4066" s="3">
        <v>980.0</v>
      </c>
    </row>
    <row r="4067">
      <c r="A4067" s="38">
        <v>44562.0</v>
      </c>
      <c r="B4067" s="3" t="s">
        <v>63</v>
      </c>
      <c r="C4067" s="3" t="s">
        <v>123</v>
      </c>
      <c r="D4067" s="62" t="str">
        <f t="shared" si="1"/>
        <v>44562val-de-marnepharmacies</v>
      </c>
      <c r="E4067" s="3">
        <v>1228.0</v>
      </c>
    </row>
    <row r="4068">
      <c r="A4068" s="38">
        <v>44197.0</v>
      </c>
      <c r="B4068" s="3" t="s">
        <v>56</v>
      </c>
      <c r="C4068" s="3" t="s">
        <v>166</v>
      </c>
      <c r="D4068" s="62" t="str">
        <f t="shared" si="1"/>
        <v>44197audedermatologists</v>
      </c>
      <c r="E4068" s="3">
        <v>5320.0</v>
      </c>
    </row>
    <row r="4069">
      <c r="A4069" s="38">
        <v>44562.0</v>
      </c>
      <c r="B4069" s="3" t="s">
        <v>61</v>
      </c>
      <c r="C4069" s="3" t="s">
        <v>159</v>
      </c>
      <c r="D4069" s="62" t="str">
        <f t="shared" si="1"/>
        <v>44562eure-et-loirpsychiatrists</v>
      </c>
      <c r="E4069" s="3">
        <v>351.0</v>
      </c>
    </row>
    <row r="4070">
      <c r="A4070" s="38">
        <v>44927.0</v>
      </c>
      <c r="B4070" s="3" t="s">
        <v>60</v>
      </c>
      <c r="C4070" s="3" t="s">
        <v>141</v>
      </c>
      <c r="D4070" s="62" t="str">
        <f t="shared" si="1"/>
        <v>44927morbihanpediatricians</v>
      </c>
      <c r="E4070" s="3">
        <v>1058.0</v>
      </c>
    </row>
    <row r="4071">
      <c r="A4071" s="38">
        <v>44927.0</v>
      </c>
      <c r="B4071" s="3" t="s">
        <v>52</v>
      </c>
      <c r="C4071" s="3" t="s">
        <v>96</v>
      </c>
      <c r="D4071" s="62" t="str">
        <f t="shared" si="1"/>
        <v>44927physiotherapists</v>
      </c>
      <c r="E4071" s="3">
        <v>206.0</v>
      </c>
    </row>
    <row r="4072">
      <c r="A4072" s="38">
        <v>44927.0</v>
      </c>
      <c r="B4072" s="3" t="s">
        <v>61</v>
      </c>
      <c r="C4072" s="3" t="s">
        <v>162</v>
      </c>
      <c r="D4072" s="62" t="str">
        <f t="shared" si="1"/>
        <v>44927finisterepsychiatrists</v>
      </c>
      <c r="E4072" s="3">
        <v>173.0</v>
      </c>
    </row>
    <row r="4073">
      <c r="A4073" s="38">
        <v>44927.0</v>
      </c>
      <c r="B4073" s="3" t="s">
        <v>63</v>
      </c>
      <c r="C4073" s="3" t="s">
        <v>114</v>
      </c>
      <c r="D4073" s="62" t="str">
        <f t="shared" si="1"/>
        <v>44927bas-rhinpharmacies</v>
      </c>
      <c r="E4073" s="3">
        <v>58.0</v>
      </c>
    </row>
    <row r="4074">
      <c r="A4074" s="38">
        <v>44927.0</v>
      </c>
      <c r="B4074" s="3" t="s">
        <v>53</v>
      </c>
      <c r="C4074" s="3" t="s">
        <v>163</v>
      </c>
      <c r="D4074" s="62" t="str">
        <f t="shared" si="1"/>
        <v>44927yonnecardiologists</v>
      </c>
      <c r="E4074" s="3">
        <v>2046.0</v>
      </c>
    </row>
    <row r="4075">
      <c r="A4075" s="38">
        <v>44927.0</v>
      </c>
      <c r="B4075" s="3" t="s">
        <v>58</v>
      </c>
      <c r="C4075" s="3" t="s">
        <v>180</v>
      </c>
      <c r="D4075" s="62" t="str">
        <f t="shared" si="1"/>
        <v>44927haute-viennemidwives</v>
      </c>
      <c r="E4075" s="3">
        <v>751.0</v>
      </c>
    </row>
    <row r="4076">
      <c r="A4076" s="38">
        <v>44927.0</v>
      </c>
      <c r="B4076" s="3" t="s">
        <v>59</v>
      </c>
      <c r="C4076" s="3" t="s">
        <v>211</v>
      </c>
      <c r="D4076" s="62" t="str">
        <f t="shared" si="1"/>
        <v>44927guyanegynaecologists</v>
      </c>
      <c r="E4076" s="3">
        <v>1398.0</v>
      </c>
    </row>
    <row r="4077">
      <c r="A4077" s="38">
        <v>44927.0</v>
      </c>
      <c r="B4077" s="3" t="s">
        <v>59</v>
      </c>
      <c r="C4077" s="3" t="s">
        <v>121</v>
      </c>
      <c r="D4077" s="62" t="str">
        <f t="shared" si="1"/>
        <v>44927doubsgynaecologists</v>
      </c>
      <c r="E4077" s="3">
        <v>2356.0</v>
      </c>
    </row>
    <row r="4078">
      <c r="A4078" s="38">
        <v>44927.0</v>
      </c>
      <c r="B4078" s="3" t="s">
        <v>76</v>
      </c>
      <c r="C4078" s="3" t="s">
        <v>112</v>
      </c>
      <c r="D4078" s="62" t="str">
        <f t="shared" si="1"/>
        <v>44927isereurologists</v>
      </c>
      <c r="E4078" s="3">
        <v>1369.0</v>
      </c>
    </row>
    <row r="4079">
      <c r="A4079" s="38">
        <v>44562.0</v>
      </c>
      <c r="B4079" s="3" t="s">
        <v>61</v>
      </c>
      <c r="C4079" s="3" t="s">
        <v>175</v>
      </c>
      <c r="D4079" s="62" t="str">
        <f t="shared" si="1"/>
        <v>44562hautes-pyreneespsychiatrists</v>
      </c>
      <c r="E4079" s="3">
        <v>167.0</v>
      </c>
    </row>
    <row r="4080">
      <c r="A4080" s="38">
        <v>44562.0</v>
      </c>
      <c r="B4080" s="3" t="s">
        <v>59</v>
      </c>
      <c r="C4080" s="3" t="s">
        <v>200</v>
      </c>
      <c r="D4080" s="62" t="str">
        <f t="shared" si="1"/>
        <v>44562alliergynaecologists</v>
      </c>
      <c r="E4080" s="3">
        <v>1031.0</v>
      </c>
    </row>
    <row r="4081">
      <c r="A4081" s="38">
        <v>44562.0</v>
      </c>
      <c r="B4081" s="3" t="s">
        <v>65</v>
      </c>
      <c r="C4081" s="3" t="s">
        <v>153</v>
      </c>
      <c r="D4081" s="62" t="str">
        <f t="shared" si="1"/>
        <v>44562haut-rhinanesthetists</v>
      </c>
      <c r="E4081" s="3">
        <v>7334.0</v>
      </c>
    </row>
    <row r="4082">
      <c r="A4082" s="38">
        <v>44197.0</v>
      </c>
      <c r="B4082" s="3" t="s">
        <v>68</v>
      </c>
      <c r="C4082" s="3" t="s">
        <v>177</v>
      </c>
      <c r="D4082" s="62" t="str">
        <f t="shared" si="1"/>
        <v>44197dordogneother_specialists</v>
      </c>
      <c r="E4082" s="3">
        <v>1456.0</v>
      </c>
    </row>
    <row r="4083">
      <c r="A4083" s="38">
        <v>44197.0</v>
      </c>
      <c r="B4083" s="3" t="s">
        <v>56</v>
      </c>
      <c r="C4083" s="3" t="s">
        <v>135</v>
      </c>
      <c r="D4083" s="62" t="str">
        <f t="shared" si="1"/>
        <v>44197haute-savoiedermatologists</v>
      </c>
      <c r="E4083" s="3">
        <v>2287.0</v>
      </c>
    </row>
    <row r="4084">
      <c r="A4084" s="38">
        <v>44927.0</v>
      </c>
      <c r="B4084" s="3" t="s">
        <v>61</v>
      </c>
      <c r="C4084" s="3" t="s">
        <v>180</v>
      </c>
      <c r="D4084" s="62" t="str">
        <f t="shared" si="1"/>
        <v>44927haute-viennepsychiatrists</v>
      </c>
      <c r="E4084" s="3">
        <v>597.0</v>
      </c>
    </row>
    <row r="4085">
      <c r="A4085" s="38">
        <v>44562.0</v>
      </c>
      <c r="B4085" s="3" t="s">
        <v>62</v>
      </c>
      <c r="C4085" s="3" t="s">
        <v>195</v>
      </c>
      <c r="D4085" s="62" t="str">
        <f t="shared" si="1"/>
        <v>44562hautes-alpesother_non_medical_hcps</v>
      </c>
      <c r="E4085" s="3">
        <v>109.0</v>
      </c>
    </row>
    <row r="4086">
      <c r="A4086" s="38">
        <v>44562.0</v>
      </c>
      <c r="B4086" s="3" t="s">
        <v>56</v>
      </c>
      <c r="C4086" s="3" t="s">
        <v>156</v>
      </c>
      <c r="D4086" s="62" t="str">
        <f t="shared" si="1"/>
        <v>44562loir-et-cherdermatologists</v>
      </c>
      <c r="E4086" s="3">
        <v>4078.0</v>
      </c>
    </row>
    <row r="4087">
      <c r="A4087" s="38">
        <v>44197.0</v>
      </c>
      <c r="B4087" s="3" t="s">
        <v>59</v>
      </c>
      <c r="C4087" s="3" t="s">
        <v>155</v>
      </c>
      <c r="D4087" s="62" t="str">
        <f t="shared" si="1"/>
        <v>44197reuniongynaecologists</v>
      </c>
      <c r="E4087" s="3">
        <v>2361.0</v>
      </c>
    </row>
    <row r="4088">
      <c r="A4088" s="38">
        <v>44562.0</v>
      </c>
      <c r="B4088" s="3" t="s">
        <v>59</v>
      </c>
      <c r="C4088" s="3" t="s">
        <v>147</v>
      </c>
      <c r="D4088" s="62" t="str">
        <f t="shared" si="1"/>
        <v>44562landesgynaecologists</v>
      </c>
      <c r="E4088" s="3">
        <v>1589.0</v>
      </c>
    </row>
    <row r="4089">
      <c r="A4089" s="38">
        <v>44562.0</v>
      </c>
      <c r="B4089" s="3" t="s">
        <v>60</v>
      </c>
      <c r="C4089" s="3" t="s">
        <v>149</v>
      </c>
      <c r="D4089" s="62" t="str">
        <f t="shared" si="1"/>
        <v>44562ainpediatricians</v>
      </c>
      <c r="E4089" s="3">
        <v>1110.0</v>
      </c>
    </row>
    <row r="4090">
      <c r="A4090" s="38">
        <v>44197.0</v>
      </c>
      <c r="B4090" s="3" t="s">
        <v>72</v>
      </c>
      <c r="C4090" s="3" t="s">
        <v>184</v>
      </c>
      <c r="D4090" s="62" t="str">
        <f t="shared" si="1"/>
        <v>44197hauts-de-seineinternists</v>
      </c>
      <c r="E4090" s="3">
        <v>98.0</v>
      </c>
    </row>
    <row r="4091">
      <c r="A4091" s="38">
        <v>44197.0</v>
      </c>
      <c r="B4091" s="3" t="s">
        <v>76</v>
      </c>
      <c r="C4091" s="3" t="s">
        <v>116</v>
      </c>
      <c r="D4091" s="62" t="str">
        <f t="shared" si="1"/>
        <v>44197cherurologists</v>
      </c>
      <c r="E4091" s="3">
        <v>1408.0</v>
      </c>
    </row>
    <row r="4092">
      <c r="A4092" s="38">
        <v>44927.0</v>
      </c>
      <c r="B4092" s="3" t="s">
        <v>71</v>
      </c>
      <c r="C4092" s="3" t="s">
        <v>206</v>
      </c>
      <c r="D4092" s="62" t="str">
        <f t="shared" si="1"/>
        <v>44927aveyronorthopedists_and_trauma_surgeons</v>
      </c>
      <c r="E4092" s="3">
        <v>241.0</v>
      </c>
    </row>
    <row r="4093">
      <c r="A4093" s="38">
        <v>44562.0</v>
      </c>
      <c r="B4093" s="3" t="s">
        <v>52</v>
      </c>
      <c r="C4093" s="3" t="s">
        <v>202</v>
      </c>
      <c r="D4093" s="62" t="str">
        <f t="shared" si="1"/>
        <v>44562martiniquephysiotherapists</v>
      </c>
      <c r="E4093" s="3">
        <v>256.0</v>
      </c>
    </row>
    <row r="4094">
      <c r="A4094" s="38">
        <v>44562.0</v>
      </c>
      <c r="B4094" s="3" t="s">
        <v>69</v>
      </c>
      <c r="C4094" s="3" t="s">
        <v>130</v>
      </c>
      <c r="D4094" s="62" t="str">
        <f t="shared" si="1"/>
        <v>44562tarn-et-garonneent</v>
      </c>
      <c r="E4094" s="3">
        <v>2502.0</v>
      </c>
    </row>
    <row r="4095">
      <c r="A4095" s="38">
        <v>44927.0</v>
      </c>
      <c r="B4095" s="3" t="s">
        <v>72</v>
      </c>
      <c r="C4095" s="3" t="s">
        <v>124</v>
      </c>
      <c r="D4095" s="62" t="str">
        <f t="shared" si="1"/>
        <v>44927rhoneinternists</v>
      </c>
      <c r="E4095" s="3">
        <v>1547.0</v>
      </c>
    </row>
    <row r="4096">
      <c r="A4096" s="38">
        <v>44927.0</v>
      </c>
      <c r="B4096" s="3" t="s">
        <v>78</v>
      </c>
      <c r="C4096" s="3" t="s">
        <v>180</v>
      </c>
      <c r="D4096" s="62" t="str">
        <f t="shared" si="1"/>
        <v>44927haute-vienneplastic_surgeons</v>
      </c>
      <c r="E4096" s="3">
        <v>986.0</v>
      </c>
    </row>
    <row r="4097">
      <c r="A4097" s="38">
        <v>44197.0</v>
      </c>
      <c r="B4097" s="3" t="s">
        <v>70</v>
      </c>
      <c r="C4097" s="3" t="s">
        <v>181</v>
      </c>
      <c r="D4097" s="62" t="str">
        <f t="shared" si="1"/>
        <v>44197oisenurses</v>
      </c>
      <c r="E4097" s="3">
        <v>367.0</v>
      </c>
    </row>
    <row r="4098">
      <c r="A4098" s="38">
        <v>44197.0</v>
      </c>
      <c r="B4098" s="3" t="s">
        <v>63</v>
      </c>
      <c r="C4098" s="3" t="s">
        <v>145</v>
      </c>
      <c r="D4098" s="62" t="str">
        <f t="shared" si="1"/>
        <v>44197pas-de-calaispharmacies</v>
      </c>
      <c r="E4098" s="3">
        <v>694.0</v>
      </c>
    </row>
    <row r="4099">
      <c r="A4099" s="38">
        <v>44197.0</v>
      </c>
      <c r="B4099" s="3" t="s">
        <v>61</v>
      </c>
      <c r="C4099" s="3" t="s">
        <v>163</v>
      </c>
      <c r="D4099" s="62" t="str">
        <f t="shared" si="1"/>
        <v>44197yonnepsychiatrists</v>
      </c>
      <c r="E4099" s="3">
        <v>244.0</v>
      </c>
    </row>
    <row r="4100">
      <c r="A4100" s="38">
        <v>44927.0</v>
      </c>
      <c r="B4100" s="3" t="s">
        <v>56</v>
      </c>
      <c r="C4100" s="3" t="s">
        <v>172</v>
      </c>
      <c r="D4100" s="62" t="str">
        <f t="shared" si="1"/>
        <v>44927nievredermatologists</v>
      </c>
      <c r="E4100" s="3">
        <v>7.0</v>
      </c>
    </row>
    <row r="4101">
      <c r="A4101" s="38">
        <v>44927.0</v>
      </c>
      <c r="B4101" s="3" t="s">
        <v>66</v>
      </c>
      <c r="C4101" s="3" t="s">
        <v>163</v>
      </c>
      <c r="D4101" s="62" t="str">
        <f t="shared" si="1"/>
        <v>44927yonnespeech_pathologists</v>
      </c>
      <c r="E4101" s="3">
        <v>20.0</v>
      </c>
    </row>
    <row r="4102">
      <c r="A4102" s="38">
        <v>44562.0</v>
      </c>
      <c r="B4102" s="3" t="s">
        <v>53</v>
      </c>
      <c r="C4102" s="3" t="s">
        <v>133</v>
      </c>
      <c r="D4102" s="62" t="str">
        <f t="shared" si="1"/>
        <v>44562haute-loirecardiologists</v>
      </c>
      <c r="E4102" s="3">
        <v>3996.0</v>
      </c>
    </row>
    <row r="4103">
      <c r="A4103" s="38">
        <v>44197.0</v>
      </c>
      <c r="B4103" s="3" t="s">
        <v>78</v>
      </c>
      <c r="C4103" s="3" t="s">
        <v>168</v>
      </c>
      <c r="D4103" s="62" t="str">
        <f t="shared" si="1"/>
        <v>44197pyrenees-orientalesplastic_surgeons</v>
      </c>
      <c r="E4103" s="3">
        <v>2758.0</v>
      </c>
    </row>
    <row r="4104">
      <c r="A4104" s="38">
        <v>44197.0</v>
      </c>
      <c r="B4104" s="3" t="s">
        <v>56</v>
      </c>
      <c r="C4104" s="3" t="s">
        <v>171</v>
      </c>
      <c r="D4104" s="62" t="str">
        <f t="shared" si="1"/>
        <v>44197alpes-de-haute-provencedermatologists</v>
      </c>
      <c r="E4104" s="3">
        <v>2336.0</v>
      </c>
    </row>
    <row r="4105">
      <c r="A4105" s="38">
        <v>44927.0</v>
      </c>
      <c r="B4105" s="3" t="s">
        <v>67</v>
      </c>
      <c r="C4105" s="3" t="s">
        <v>210</v>
      </c>
      <c r="D4105" s="62" t="str">
        <f t="shared" si="1"/>
        <v>44927meuseother_surgeons</v>
      </c>
      <c r="E4105" s="3">
        <v>37.0</v>
      </c>
    </row>
    <row r="4106">
      <c r="A4106" s="38">
        <v>44197.0</v>
      </c>
      <c r="B4106" s="3" t="s">
        <v>62</v>
      </c>
      <c r="C4106" s="3" t="s">
        <v>178</v>
      </c>
      <c r="D4106" s="62" t="str">
        <f t="shared" si="1"/>
        <v>44197girondeother_non_medical_hcps</v>
      </c>
      <c r="E4106" s="3">
        <v>253.0</v>
      </c>
    </row>
    <row r="4107">
      <c r="A4107" s="38">
        <v>44562.0</v>
      </c>
      <c r="B4107" s="3" t="s">
        <v>54</v>
      </c>
      <c r="C4107" s="3" t="s">
        <v>170</v>
      </c>
      <c r="D4107" s="62" t="str">
        <f t="shared" si="1"/>
        <v>44562seine-saint-denisdentists</v>
      </c>
      <c r="E4107" s="3">
        <v>752.0</v>
      </c>
    </row>
    <row r="4108">
      <c r="A4108" s="38">
        <v>44927.0</v>
      </c>
      <c r="B4108" s="3" t="s">
        <v>68</v>
      </c>
      <c r="C4108" s="3" t="s">
        <v>126</v>
      </c>
      <c r="D4108" s="62" t="str">
        <f t="shared" si="1"/>
        <v>44927bouches-du-rhoneother_specialists</v>
      </c>
      <c r="E4108" s="3">
        <v>1113.0</v>
      </c>
    </row>
    <row r="4109">
      <c r="A4109" s="38">
        <v>44927.0</v>
      </c>
      <c r="B4109" s="3" t="s">
        <v>54</v>
      </c>
      <c r="C4109" s="3" t="s">
        <v>124</v>
      </c>
      <c r="D4109" s="62" t="str">
        <f t="shared" si="1"/>
        <v>44927rhonedentists</v>
      </c>
      <c r="E4109" s="3">
        <v>879.0</v>
      </c>
    </row>
    <row r="4110">
      <c r="A4110" s="38">
        <v>44197.0</v>
      </c>
      <c r="B4110" s="3" t="s">
        <v>75</v>
      </c>
      <c r="C4110" s="3" t="s">
        <v>115</v>
      </c>
      <c r="D4110" s="62" t="str">
        <f t="shared" si="1"/>
        <v>44197loire-atlantiqueosteopaths</v>
      </c>
      <c r="E4110" s="3">
        <v>707.0</v>
      </c>
    </row>
    <row r="4111">
      <c r="A4111" s="38">
        <v>44562.0</v>
      </c>
      <c r="B4111" s="3" t="s">
        <v>54</v>
      </c>
      <c r="C4111" s="3" t="s">
        <v>153</v>
      </c>
      <c r="D4111" s="62" t="str">
        <f t="shared" si="1"/>
        <v>44562haut-rhindentists</v>
      </c>
      <c r="E4111" s="3">
        <v>882.0</v>
      </c>
    </row>
    <row r="4112">
      <c r="A4112" s="38">
        <v>44562.0</v>
      </c>
      <c r="B4112" s="3" t="s">
        <v>57</v>
      </c>
      <c r="C4112" s="3" t="s">
        <v>134</v>
      </c>
      <c r="D4112" s="62" t="str">
        <f t="shared" si="1"/>
        <v>44562val-d'oisegps</v>
      </c>
      <c r="E4112" s="3">
        <v>2168.0</v>
      </c>
    </row>
    <row r="4113">
      <c r="A4113" s="38">
        <v>44927.0</v>
      </c>
      <c r="B4113" s="3" t="s">
        <v>55</v>
      </c>
      <c r="C4113" s="3" t="s">
        <v>124</v>
      </c>
      <c r="D4113" s="62" t="str">
        <f t="shared" si="1"/>
        <v>44927rhoneophthalmologists</v>
      </c>
      <c r="E4113" s="3">
        <v>4151.0</v>
      </c>
    </row>
    <row r="4114">
      <c r="A4114" s="38">
        <v>44197.0</v>
      </c>
      <c r="B4114" s="3" t="s">
        <v>59</v>
      </c>
      <c r="C4114" s="3" t="s">
        <v>128</v>
      </c>
      <c r="D4114" s="62" t="str">
        <f t="shared" si="1"/>
        <v>44197indre-et-loiregynaecologists</v>
      </c>
      <c r="E4114" s="3">
        <v>652.0</v>
      </c>
    </row>
    <row r="4115">
      <c r="A4115" s="38">
        <v>44927.0</v>
      </c>
      <c r="B4115" s="3" t="s">
        <v>68</v>
      </c>
      <c r="C4115" s="3" t="s">
        <v>132</v>
      </c>
      <c r="D4115" s="62" t="str">
        <f t="shared" si="1"/>
        <v>44927sommeother_specialists</v>
      </c>
      <c r="E4115" s="3">
        <v>1304.0</v>
      </c>
    </row>
    <row r="4116">
      <c r="A4116" s="38">
        <v>44197.0</v>
      </c>
      <c r="B4116" s="3" t="s">
        <v>59</v>
      </c>
      <c r="C4116" s="3" t="s">
        <v>120</v>
      </c>
      <c r="D4116" s="62" t="str">
        <f t="shared" si="1"/>
        <v>44197loiregynaecologists</v>
      </c>
      <c r="E4116" s="3">
        <v>1943.0</v>
      </c>
    </row>
    <row r="4117">
      <c r="A4117" s="38">
        <v>44197.0</v>
      </c>
      <c r="B4117" s="3" t="s">
        <v>61</v>
      </c>
      <c r="C4117" s="3" t="s">
        <v>119</v>
      </c>
      <c r="D4117" s="62" t="str">
        <f t="shared" si="1"/>
        <v>44197seine-et-marnepsychiatrists</v>
      </c>
      <c r="E4117" s="3">
        <v>758.0</v>
      </c>
    </row>
    <row r="4118">
      <c r="A4118" s="38">
        <v>44927.0</v>
      </c>
      <c r="B4118" s="3" t="s">
        <v>57</v>
      </c>
      <c r="C4118" s="3" t="s">
        <v>112</v>
      </c>
      <c r="D4118" s="62" t="str">
        <f t="shared" si="1"/>
        <v>44927iseregps</v>
      </c>
      <c r="E4118" s="3">
        <v>1462.0</v>
      </c>
    </row>
    <row r="4119">
      <c r="A4119" s="38">
        <v>44197.0</v>
      </c>
      <c r="B4119" s="3" t="s">
        <v>77</v>
      </c>
      <c r="C4119" s="3" t="s">
        <v>137</v>
      </c>
      <c r="D4119" s="62" t="str">
        <f t="shared" si="1"/>
        <v>44197ille-et-vilainepodologists</v>
      </c>
      <c r="E4119" s="3">
        <v>757.0</v>
      </c>
    </row>
    <row r="4120">
      <c r="A4120" s="38">
        <v>44927.0</v>
      </c>
      <c r="B4120" s="3" t="s">
        <v>74</v>
      </c>
      <c r="C4120" s="3" t="s">
        <v>182</v>
      </c>
      <c r="D4120" s="62" t="str">
        <f t="shared" si="1"/>
        <v>44927yvelinespsychologists</v>
      </c>
      <c r="E4120" s="3">
        <v>146.0</v>
      </c>
    </row>
    <row r="4121">
      <c r="A4121" s="38">
        <v>44927.0</v>
      </c>
      <c r="B4121" s="3" t="s">
        <v>75</v>
      </c>
      <c r="C4121" s="3" t="s">
        <v>153</v>
      </c>
      <c r="D4121" s="62" t="str">
        <f t="shared" si="1"/>
        <v>44927haut-rhinosteopaths</v>
      </c>
      <c r="E4121" s="3">
        <v>683.0</v>
      </c>
    </row>
    <row r="4122">
      <c r="A4122" s="38">
        <v>44197.0</v>
      </c>
      <c r="B4122" s="3" t="s">
        <v>68</v>
      </c>
      <c r="C4122" s="3" t="s">
        <v>137</v>
      </c>
      <c r="D4122" s="62" t="str">
        <f t="shared" si="1"/>
        <v>44197ille-et-vilaineother_specialists</v>
      </c>
      <c r="E4122" s="3">
        <v>1434.0</v>
      </c>
    </row>
    <row r="4123">
      <c r="A4123" s="38">
        <v>44197.0</v>
      </c>
      <c r="B4123" s="3" t="s">
        <v>60</v>
      </c>
      <c r="C4123" s="3" t="s">
        <v>188</v>
      </c>
      <c r="D4123" s="62" t="str">
        <f t="shared" si="1"/>
        <v>44197haute-garonnepediatricians</v>
      </c>
      <c r="E4123" s="3">
        <v>1202.0</v>
      </c>
    </row>
    <row r="4124">
      <c r="A4124" s="38">
        <v>44197.0</v>
      </c>
      <c r="B4124" s="3" t="s">
        <v>55</v>
      </c>
      <c r="C4124" s="3" t="s">
        <v>184</v>
      </c>
      <c r="D4124" s="62" t="str">
        <f t="shared" si="1"/>
        <v>44197hauts-de-seineophthalmologists</v>
      </c>
      <c r="E4124" s="3">
        <v>2766.0</v>
      </c>
    </row>
    <row r="4125">
      <c r="A4125" s="38">
        <v>44562.0</v>
      </c>
      <c r="B4125" s="3" t="s">
        <v>54</v>
      </c>
      <c r="C4125" s="3" t="s">
        <v>115</v>
      </c>
      <c r="D4125" s="62" t="str">
        <f t="shared" si="1"/>
        <v>44562loire-atlantiquedentists</v>
      </c>
      <c r="E4125" s="3">
        <v>391.0</v>
      </c>
    </row>
    <row r="4126">
      <c r="A4126" s="38">
        <v>44562.0</v>
      </c>
      <c r="B4126" s="3" t="s">
        <v>65</v>
      </c>
      <c r="C4126" s="3" t="s">
        <v>128</v>
      </c>
      <c r="D4126" s="62" t="str">
        <f t="shared" si="1"/>
        <v>44562indre-et-loireanesthetists</v>
      </c>
      <c r="E4126" s="3">
        <v>1379.0</v>
      </c>
    </row>
    <row r="4127">
      <c r="A4127" s="38">
        <v>44562.0</v>
      </c>
      <c r="B4127" s="3" t="s">
        <v>57</v>
      </c>
      <c r="C4127" s="3" t="s">
        <v>155</v>
      </c>
      <c r="D4127" s="62" t="str">
        <f t="shared" si="1"/>
        <v>44562reuniongps</v>
      </c>
      <c r="E4127" s="3">
        <v>1608.0</v>
      </c>
    </row>
    <row r="4128">
      <c r="A4128" s="38">
        <v>44562.0</v>
      </c>
      <c r="B4128" s="3" t="s">
        <v>55</v>
      </c>
      <c r="C4128" s="3" t="s">
        <v>115</v>
      </c>
      <c r="D4128" s="62" t="str">
        <f t="shared" si="1"/>
        <v>44562loire-atlantiqueophthalmologists</v>
      </c>
      <c r="E4128" s="3">
        <v>3445.0</v>
      </c>
    </row>
    <row r="4129">
      <c r="A4129" s="38">
        <v>44197.0</v>
      </c>
      <c r="B4129" s="3" t="s">
        <v>62</v>
      </c>
      <c r="C4129" s="3" t="s">
        <v>162</v>
      </c>
      <c r="D4129" s="62" t="str">
        <f t="shared" si="1"/>
        <v>44197finistereother_non_medical_hcps</v>
      </c>
      <c r="E4129" s="3">
        <v>1934.0</v>
      </c>
    </row>
    <row r="4130">
      <c r="A4130" s="38">
        <v>44562.0</v>
      </c>
      <c r="B4130" s="3" t="s">
        <v>55</v>
      </c>
      <c r="C4130" s="3" t="s">
        <v>170</v>
      </c>
      <c r="D4130" s="62" t="str">
        <f t="shared" si="1"/>
        <v>44562seine-saint-denisophthalmologists</v>
      </c>
      <c r="E4130" s="3">
        <v>2801.0</v>
      </c>
    </row>
    <row r="4131">
      <c r="A4131" s="38">
        <v>44197.0</v>
      </c>
      <c r="B4131" s="3" t="s">
        <v>53</v>
      </c>
      <c r="C4131" s="3" t="s">
        <v>137</v>
      </c>
      <c r="D4131" s="62" t="str">
        <f t="shared" si="1"/>
        <v>44197ille-et-vilainecardiologists</v>
      </c>
      <c r="E4131" s="3">
        <v>1989.0</v>
      </c>
    </row>
    <row r="4132">
      <c r="A4132" s="38">
        <v>44562.0</v>
      </c>
      <c r="B4132" s="3" t="s">
        <v>77</v>
      </c>
      <c r="C4132" s="3" t="s">
        <v>166</v>
      </c>
      <c r="D4132" s="62" t="str">
        <f t="shared" si="1"/>
        <v>44562audepodologists</v>
      </c>
      <c r="E4132" s="3">
        <v>1008.0</v>
      </c>
    </row>
    <row r="4133">
      <c r="A4133" s="38">
        <v>44562.0</v>
      </c>
      <c r="B4133" s="3" t="s">
        <v>78</v>
      </c>
      <c r="C4133" s="3" t="s">
        <v>199</v>
      </c>
      <c r="D4133" s="62" t="str">
        <f t="shared" si="1"/>
        <v>44562charenteplastic_surgeons</v>
      </c>
      <c r="E4133" s="3">
        <v>774.0</v>
      </c>
    </row>
    <row r="4134">
      <c r="A4134" s="38">
        <v>44562.0</v>
      </c>
      <c r="B4134" s="3" t="s">
        <v>76</v>
      </c>
      <c r="C4134" s="3" t="s">
        <v>114</v>
      </c>
      <c r="D4134" s="62" t="str">
        <f t="shared" si="1"/>
        <v>44562bas-rhinurologists</v>
      </c>
      <c r="E4134" s="3">
        <v>1541.0</v>
      </c>
    </row>
    <row r="4135">
      <c r="A4135" s="38">
        <v>44197.0</v>
      </c>
      <c r="B4135" s="3" t="s">
        <v>76</v>
      </c>
      <c r="C4135" s="3" t="s">
        <v>177</v>
      </c>
      <c r="D4135" s="62" t="str">
        <f t="shared" si="1"/>
        <v>44197dordogneurologists</v>
      </c>
      <c r="E4135" s="3">
        <v>1000.0</v>
      </c>
    </row>
    <row r="4136">
      <c r="A4136" s="38">
        <v>44562.0</v>
      </c>
      <c r="B4136" s="3" t="s">
        <v>58</v>
      </c>
      <c r="C4136" s="3" t="s">
        <v>114</v>
      </c>
      <c r="D4136" s="62" t="str">
        <f t="shared" si="1"/>
        <v>44562bas-rhinmidwives</v>
      </c>
      <c r="E4136" s="3">
        <v>444.0</v>
      </c>
    </row>
    <row r="4137">
      <c r="A4137" s="38">
        <v>44197.0</v>
      </c>
      <c r="B4137" s="3" t="s">
        <v>52</v>
      </c>
      <c r="C4137" s="3" t="s">
        <v>168</v>
      </c>
      <c r="D4137" s="62" t="str">
        <f t="shared" si="1"/>
        <v>44197pyrenees-orientalesphysiotherapists</v>
      </c>
      <c r="E4137" s="3">
        <v>334.0</v>
      </c>
    </row>
    <row r="4138">
      <c r="A4138" s="38">
        <v>44197.0</v>
      </c>
      <c r="B4138" s="3" t="s">
        <v>68</v>
      </c>
      <c r="C4138" s="3" t="s">
        <v>149</v>
      </c>
      <c r="D4138" s="62" t="str">
        <f t="shared" si="1"/>
        <v>44197ainother_specialists</v>
      </c>
      <c r="E4138" s="3">
        <v>1184.0</v>
      </c>
    </row>
    <row r="4139">
      <c r="A4139" s="38">
        <v>44927.0</v>
      </c>
      <c r="B4139" s="3" t="s">
        <v>53</v>
      </c>
      <c r="C4139" s="3" t="s">
        <v>201</v>
      </c>
      <c r="D4139" s="62" t="str">
        <f t="shared" si="1"/>
        <v>44927eurecardiologists</v>
      </c>
      <c r="E4139" s="3">
        <v>597.0</v>
      </c>
    </row>
    <row r="4140">
      <c r="A4140" s="38">
        <v>44927.0</v>
      </c>
      <c r="B4140" s="3" t="s">
        <v>77</v>
      </c>
      <c r="C4140" s="3" t="s">
        <v>120</v>
      </c>
      <c r="D4140" s="62" t="str">
        <f t="shared" si="1"/>
        <v>44927loirepodologists</v>
      </c>
      <c r="E4140" s="3">
        <v>1057.0</v>
      </c>
    </row>
    <row r="4141">
      <c r="A4141" s="38">
        <v>44927.0</v>
      </c>
      <c r="B4141" s="3" t="s">
        <v>59</v>
      </c>
      <c r="C4141" s="3" t="s">
        <v>167</v>
      </c>
      <c r="D4141" s="62" t="str">
        <f t="shared" si="1"/>
        <v>44927lozeregynaecologists</v>
      </c>
      <c r="E4141" s="3">
        <v>515.0</v>
      </c>
    </row>
    <row r="4142">
      <c r="A4142" s="38">
        <v>44197.0</v>
      </c>
      <c r="B4142" s="3" t="s">
        <v>63</v>
      </c>
      <c r="C4142" s="3" t="s">
        <v>191</v>
      </c>
      <c r="D4142" s="62" t="str">
        <f t="shared" si="1"/>
        <v>44197mosellepharmacies</v>
      </c>
      <c r="E4142" s="3">
        <v>315.0</v>
      </c>
    </row>
    <row r="4143">
      <c r="A4143" s="38">
        <v>44927.0</v>
      </c>
      <c r="B4143" s="3" t="s">
        <v>57</v>
      </c>
      <c r="C4143" s="3" t="s">
        <v>150</v>
      </c>
      <c r="D4143" s="62" t="str">
        <f t="shared" si="1"/>
        <v>44927ardennesgps</v>
      </c>
      <c r="E4143" s="3">
        <v>1944.0</v>
      </c>
    </row>
    <row r="4144">
      <c r="A4144" s="38">
        <v>44927.0</v>
      </c>
      <c r="B4144" s="3" t="s">
        <v>70</v>
      </c>
      <c r="C4144" s="3" t="s">
        <v>122</v>
      </c>
      <c r="D4144" s="62" t="str">
        <f t="shared" si="1"/>
        <v>44927varnurses</v>
      </c>
      <c r="E4144" s="3">
        <v>262.0</v>
      </c>
    </row>
    <row r="4145">
      <c r="A4145" s="38">
        <v>44927.0</v>
      </c>
      <c r="B4145" s="3" t="s">
        <v>55</v>
      </c>
      <c r="C4145" s="3" t="s">
        <v>167</v>
      </c>
      <c r="D4145" s="62" t="str">
        <f t="shared" si="1"/>
        <v>44927lozereophthalmologists</v>
      </c>
      <c r="E4145" s="3">
        <v>5879.0</v>
      </c>
    </row>
    <row r="4146">
      <c r="A4146" s="38">
        <v>44562.0</v>
      </c>
      <c r="B4146" s="3" t="s">
        <v>53</v>
      </c>
      <c r="C4146" s="3" t="s">
        <v>121</v>
      </c>
      <c r="D4146" s="62" t="str">
        <f t="shared" si="1"/>
        <v>44562doubscardiologists</v>
      </c>
      <c r="E4146" s="3">
        <v>1494.0</v>
      </c>
    </row>
    <row r="4147">
      <c r="A4147" s="38">
        <v>44562.0</v>
      </c>
      <c r="B4147" s="3" t="s">
        <v>72</v>
      </c>
      <c r="C4147" s="3" t="s">
        <v>118</v>
      </c>
      <c r="D4147" s="62" t="str">
        <f t="shared" si="1"/>
        <v>44562cote-d'orinternists</v>
      </c>
      <c r="E4147" s="3">
        <v>1055.0</v>
      </c>
    </row>
    <row r="4148">
      <c r="A4148" s="38">
        <v>44927.0</v>
      </c>
      <c r="B4148" s="3" t="s">
        <v>62</v>
      </c>
      <c r="C4148" s="3" t="s">
        <v>189</v>
      </c>
      <c r="D4148" s="62" t="str">
        <f t="shared" si="1"/>
        <v>44927deux-sevresother_non_medical_hcps</v>
      </c>
      <c r="E4148" s="3">
        <v>588.0</v>
      </c>
    </row>
    <row r="4149">
      <c r="A4149" s="38">
        <v>44562.0</v>
      </c>
      <c r="B4149" s="3" t="s">
        <v>77</v>
      </c>
      <c r="C4149" s="3" t="s">
        <v>170</v>
      </c>
      <c r="D4149" s="62" t="str">
        <f t="shared" si="1"/>
        <v>44562seine-saint-denispodologists</v>
      </c>
      <c r="E4149" s="3">
        <v>1023.0</v>
      </c>
    </row>
    <row r="4150">
      <c r="A4150" s="38">
        <v>44197.0</v>
      </c>
      <c r="B4150" s="3" t="s">
        <v>69</v>
      </c>
      <c r="C4150" s="3" t="s">
        <v>146</v>
      </c>
      <c r="D4150" s="62" t="str">
        <f t="shared" si="1"/>
        <v>44197tarnent</v>
      </c>
      <c r="E4150" s="3">
        <v>1241.0</v>
      </c>
    </row>
    <row r="4151">
      <c r="A4151" s="38">
        <v>44927.0</v>
      </c>
      <c r="B4151" s="3" t="s">
        <v>65</v>
      </c>
      <c r="C4151" s="3" t="s">
        <v>197</v>
      </c>
      <c r="D4151" s="62" t="str">
        <f t="shared" si="1"/>
        <v>44927vosgesanesthetists</v>
      </c>
      <c r="E4151" s="3">
        <v>212.0</v>
      </c>
    </row>
    <row r="4152">
      <c r="A4152" s="38">
        <v>44927.0</v>
      </c>
      <c r="B4152" s="3" t="s">
        <v>64</v>
      </c>
      <c r="C4152" s="3" t="s">
        <v>196</v>
      </c>
      <c r="D4152" s="62" t="str">
        <f t="shared" si="1"/>
        <v>44927mancheradiologists</v>
      </c>
      <c r="E4152" s="3">
        <v>5498.0</v>
      </c>
    </row>
    <row r="4153">
      <c r="A4153" s="38">
        <v>44927.0</v>
      </c>
      <c r="B4153" s="3" t="s">
        <v>67</v>
      </c>
      <c r="C4153" s="3" t="s">
        <v>152</v>
      </c>
      <c r="D4153" s="62" t="str">
        <f t="shared" si="1"/>
        <v>44927lot-et-garonneother_surgeons</v>
      </c>
      <c r="E4153" s="3">
        <v>1121.0</v>
      </c>
    </row>
    <row r="4154">
      <c r="A4154" s="38">
        <v>44927.0</v>
      </c>
      <c r="B4154" s="3" t="s">
        <v>71</v>
      </c>
      <c r="C4154" s="3" t="s">
        <v>114</v>
      </c>
      <c r="D4154" s="62" t="str">
        <f t="shared" si="1"/>
        <v>44927bas-rhinorthopedists_and_trauma_surgeons</v>
      </c>
      <c r="E4154" s="3">
        <v>1560.0</v>
      </c>
    </row>
    <row r="4155">
      <c r="A4155" s="38">
        <v>44562.0</v>
      </c>
      <c r="B4155" s="3" t="s">
        <v>53</v>
      </c>
      <c r="C4155" s="3" t="s">
        <v>204</v>
      </c>
      <c r="D4155" s="62" t="str">
        <f t="shared" si="1"/>
        <v>44562charente-maritimecardiologists</v>
      </c>
      <c r="E4155" s="3">
        <v>2127.0</v>
      </c>
    </row>
    <row r="4156">
      <c r="A4156" s="38">
        <v>44927.0</v>
      </c>
      <c r="B4156" s="3" t="s">
        <v>74</v>
      </c>
      <c r="C4156" s="3" t="s">
        <v>116</v>
      </c>
      <c r="D4156" s="62" t="str">
        <f t="shared" si="1"/>
        <v>44927cherpsychologists</v>
      </c>
      <c r="E4156" s="3">
        <v>152.0</v>
      </c>
    </row>
    <row r="4157">
      <c r="A4157" s="38">
        <v>44197.0</v>
      </c>
      <c r="B4157" s="3" t="s">
        <v>74</v>
      </c>
      <c r="C4157" s="3" t="s">
        <v>150</v>
      </c>
      <c r="D4157" s="62" t="str">
        <f t="shared" si="1"/>
        <v>44197ardennespsychologists</v>
      </c>
      <c r="E4157" s="3">
        <v>236.0</v>
      </c>
    </row>
    <row r="4158">
      <c r="A4158" s="38">
        <v>44927.0</v>
      </c>
      <c r="B4158" s="3" t="s">
        <v>64</v>
      </c>
      <c r="C4158" s="3" t="s">
        <v>142</v>
      </c>
      <c r="D4158" s="62" t="str">
        <f t="shared" si="1"/>
        <v>44927haute-saoneradiologists</v>
      </c>
      <c r="E4158" s="3">
        <v>7863.0</v>
      </c>
    </row>
    <row r="4159">
      <c r="A4159" s="38">
        <v>44562.0</v>
      </c>
      <c r="B4159" s="3" t="s">
        <v>60</v>
      </c>
      <c r="C4159" s="3" t="s">
        <v>118</v>
      </c>
      <c r="D4159" s="62" t="str">
        <f t="shared" si="1"/>
        <v>44562cote-d'orpediatricians</v>
      </c>
      <c r="E4159" s="3">
        <v>1444.0</v>
      </c>
    </row>
    <row r="4160">
      <c r="A4160" s="38">
        <v>44197.0</v>
      </c>
      <c r="B4160" s="3" t="s">
        <v>54</v>
      </c>
      <c r="C4160" s="3" t="s">
        <v>140</v>
      </c>
      <c r="D4160" s="62" t="str">
        <f t="shared" si="1"/>
        <v>44197haute-corsedentists</v>
      </c>
      <c r="E4160" s="3">
        <v>738.0</v>
      </c>
    </row>
    <row r="4161">
      <c r="A4161" s="38">
        <v>44197.0</v>
      </c>
      <c r="B4161" s="3" t="s">
        <v>60</v>
      </c>
      <c r="C4161" s="3" t="s">
        <v>117</v>
      </c>
      <c r="D4161" s="62" t="str">
        <f t="shared" si="1"/>
        <v>44197essonnepediatricians</v>
      </c>
      <c r="E4161" s="3">
        <v>1175.0</v>
      </c>
    </row>
    <row r="4162">
      <c r="A4162" s="38">
        <v>44927.0</v>
      </c>
      <c r="B4162" s="3" t="s">
        <v>63</v>
      </c>
      <c r="C4162" s="3" t="s">
        <v>163</v>
      </c>
      <c r="D4162" s="62" t="str">
        <f t="shared" si="1"/>
        <v>44927yonnepharmacies</v>
      </c>
      <c r="E4162" s="3">
        <v>85.0</v>
      </c>
    </row>
    <row r="4163">
      <c r="A4163" s="38">
        <v>44562.0</v>
      </c>
      <c r="B4163" s="3" t="s">
        <v>69</v>
      </c>
      <c r="C4163" s="3" t="s">
        <v>146</v>
      </c>
      <c r="D4163" s="62" t="str">
        <f t="shared" si="1"/>
        <v>44562tarnent</v>
      </c>
      <c r="E4163" s="3">
        <v>1102.0</v>
      </c>
    </row>
    <row r="4164">
      <c r="A4164" s="38">
        <v>44197.0</v>
      </c>
      <c r="B4164" s="3" t="s">
        <v>61</v>
      </c>
      <c r="C4164" s="3" t="s">
        <v>181</v>
      </c>
      <c r="D4164" s="62" t="str">
        <f t="shared" si="1"/>
        <v>44197oisepsychiatrists</v>
      </c>
      <c r="E4164" s="3">
        <v>593.0</v>
      </c>
    </row>
    <row r="4165">
      <c r="A4165" s="38">
        <v>44927.0</v>
      </c>
      <c r="B4165" s="3" t="s">
        <v>66</v>
      </c>
      <c r="C4165" s="3" t="s">
        <v>123</v>
      </c>
      <c r="D4165" s="62" t="str">
        <f t="shared" si="1"/>
        <v>44927val-de-marnespeech_pathologists</v>
      </c>
      <c r="E4165" s="3">
        <v>108.0</v>
      </c>
    </row>
    <row r="4166">
      <c r="A4166" s="38">
        <v>44197.0</v>
      </c>
      <c r="B4166" s="3" t="s">
        <v>67</v>
      </c>
      <c r="C4166" s="3" t="s">
        <v>121</v>
      </c>
      <c r="D4166" s="62" t="str">
        <f t="shared" si="1"/>
        <v>44197doubsother_surgeons</v>
      </c>
      <c r="E4166" s="3">
        <v>972.0</v>
      </c>
    </row>
    <row r="4167">
      <c r="A4167" s="38">
        <v>44197.0</v>
      </c>
      <c r="B4167" s="3" t="s">
        <v>67</v>
      </c>
      <c r="C4167" s="3" t="s">
        <v>190</v>
      </c>
      <c r="D4167" s="62" t="str">
        <f t="shared" si="1"/>
        <v>44197orneother_surgeons</v>
      </c>
      <c r="E4167" s="3">
        <v>895.0</v>
      </c>
    </row>
    <row r="4168">
      <c r="A4168" s="38">
        <v>44197.0</v>
      </c>
      <c r="B4168" s="3" t="s">
        <v>64</v>
      </c>
      <c r="C4168" s="3" t="s">
        <v>147</v>
      </c>
      <c r="D4168" s="62" t="str">
        <f t="shared" si="1"/>
        <v>44197landesradiologists</v>
      </c>
      <c r="E4168" s="3">
        <v>1528.0</v>
      </c>
    </row>
    <row r="4169">
      <c r="A4169" s="38">
        <v>44197.0</v>
      </c>
      <c r="B4169" s="3" t="s">
        <v>67</v>
      </c>
      <c r="C4169" s="3" t="s">
        <v>204</v>
      </c>
      <c r="D4169" s="62" t="str">
        <f t="shared" si="1"/>
        <v>44197charente-maritimeother_surgeons</v>
      </c>
      <c r="E4169" s="3">
        <v>956.0</v>
      </c>
    </row>
    <row r="4170">
      <c r="A4170" s="38">
        <v>44927.0</v>
      </c>
      <c r="B4170" s="3" t="s">
        <v>52</v>
      </c>
      <c r="C4170" s="3" t="s">
        <v>181</v>
      </c>
      <c r="D4170" s="62" t="str">
        <f t="shared" si="1"/>
        <v>44927oisephysiotherapists</v>
      </c>
      <c r="E4170" s="3">
        <v>356.0</v>
      </c>
    </row>
    <row r="4171">
      <c r="A4171" s="38">
        <v>44927.0</v>
      </c>
      <c r="B4171" s="3" t="s">
        <v>69</v>
      </c>
      <c r="C4171" s="3" t="s">
        <v>135</v>
      </c>
      <c r="D4171" s="62" t="str">
        <f t="shared" si="1"/>
        <v>44927haute-savoieent</v>
      </c>
      <c r="E4171" s="3">
        <v>3082.0</v>
      </c>
    </row>
    <row r="4172">
      <c r="A4172" s="38">
        <v>44197.0</v>
      </c>
      <c r="B4172" s="3" t="s">
        <v>76</v>
      </c>
      <c r="C4172" s="3" t="s">
        <v>187</v>
      </c>
      <c r="D4172" s="62" t="str">
        <f t="shared" si="1"/>
        <v>44197calvadosurologists</v>
      </c>
      <c r="E4172" s="3">
        <v>1602.0</v>
      </c>
    </row>
    <row r="4173">
      <c r="A4173" s="38">
        <v>44197.0</v>
      </c>
      <c r="B4173" s="3" t="s">
        <v>56</v>
      </c>
      <c r="C4173" s="3" t="s">
        <v>196</v>
      </c>
      <c r="D4173" s="62" t="str">
        <f t="shared" si="1"/>
        <v>44197manchedermatologists</v>
      </c>
      <c r="E4173" s="3">
        <v>3238.0</v>
      </c>
    </row>
    <row r="4174">
      <c r="A4174" s="38">
        <v>44562.0</v>
      </c>
      <c r="B4174" s="3" t="s">
        <v>71</v>
      </c>
      <c r="C4174" s="3" t="s">
        <v>159</v>
      </c>
      <c r="D4174" s="62" t="str">
        <f t="shared" si="1"/>
        <v>44562eure-et-loirorthopedists_and_trauma_surgeons</v>
      </c>
      <c r="E4174" s="3">
        <v>679.0</v>
      </c>
    </row>
    <row r="4175">
      <c r="A4175" s="38">
        <v>44562.0</v>
      </c>
      <c r="B4175" s="3" t="s">
        <v>68</v>
      </c>
      <c r="C4175" s="3" t="s">
        <v>172</v>
      </c>
      <c r="D4175" s="62" t="str">
        <f t="shared" si="1"/>
        <v>44562nievreother_specialists</v>
      </c>
      <c r="E4175" s="3">
        <v>1217.0</v>
      </c>
    </row>
    <row r="4176">
      <c r="A4176" s="38">
        <v>44927.0</v>
      </c>
      <c r="B4176" s="3" t="s">
        <v>63</v>
      </c>
      <c r="C4176" s="3" t="s">
        <v>134</v>
      </c>
      <c r="D4176" s="62" t="str">
        <f t="shared" si="1"/>
        <v>44927val-d'oisepharmacies</v>
      </c>
      <c r="E4176" s="3">
        <v>442.0</v>
      </c>
    </row>
    <row r="4177">
      <c r="A4177" s="38">
        <v>44927.0</v>
      </c>
      <c r="B4177" s="3" t="s">
        <v>55</v>
      </c>
      <c r="C4177" s="3" t="s">
        <v>155</v>
      </c>
      <c r="D4177" s="62" t="str">
        <f t="shared" si="1"/>
        <v>44927reunionophthalmologists</v>
      </c>
      <c r="E4177" s="3">
        <v>7928.0</v>
      </c>
    </row>
    <row r="4178">
      <c r="A4178" s="38">
        <v>44197.0</v>
      </c>
      <c r="B4178" s="3" t="s">
        <v>59</v>
      </c>
      <c r="C4178" s="3" t="s">
        <v>165</v>
      </c>
      <c r="D4178" s="62" t="str">
        <f t="shared" si="1"/>
        <v>44197ardechegynaecologists</v>
      </c>
      <c r="E4178" s="3">
        <v>1599.0</v>
      </c>
    </row>
    <row r="4179">
      <c r="A4179" s="38">
        <v>44927.0</v>
      </c>
      <c r="B4179" s="3" t="s">
        <v>54</v>
      </c>
      <c r="C4179" s="3" t="s">
        <v>160</v>
      </c>
      <c r="D4179" s="62" t="str">
        <f t="shared" si="1"/>
        <v>44927viennedentists</v>
      </c>
      <c r="E4179" s="3">
        <v>1014.0</v>
      </c>
    </row>
    <row r="4180">
      <c r="A4180" s="38">
        <v>44562.0</v>
      </c>
      <c r="B4180" s="3" t="s">
        <v>59</v>
      </c>
      <c r="C4180" s="3" t="s">
        <v>208</v>
      </c>
      <c r="D4180" s="62" t="str">
        <f t="shared" si="1"/>
        <v>44562lotgynaecologists</v>
      </c>
      <c r="E4180" s="3">
        <v>1215.0</v>
      </c>
    </row>
    <row r="4181">
      <c r="A4181" s="38">
        <v>44197.0</v>
      </c>
      <c r="B4181" s="3" t="s">
        <v>70</v>
      </c>
      <c r="C4181" s="3" t="s">
        <v>131</v>
      </c>
      <c r="D4181" s="62" t="str">
        <f t="shared" si="1"/>
        <v>44197correzenurses</v>
      </c>
      <c r="E4181" s="3">
        <v>216.0</v>
      </c>
    </row>
    <row r="4182">
      <c r="A4182" s="38">
        <v>44197.0</v>
      </c>
      <c r="B4182" s="3" t="s">
        <v>67</v>
      </c>
      <c r="C4182" s="3" t="s">
        <v>201</v>
      </c>
      <c r="D4182" s="62" t="str">
        <f t="shared" si="1"/>
        <v>44197eureother_surgeons</v>
      </c>
      <c r="E4182" s="3">
        <v>435.0</v>
      </c>
    </row>
    <row r="4183">
      <c r="A4183" s="38">
        <v>44197.0</v>
      </c>
      <c r="B4183" s="3" t="s">
        <v>61</v>
      </c>
      <c r="C4183" s="3" t="s">
        <v>179</v>
      </c>
      <c r="D4183" s="62" t="str">
        <f t="shared" si="1"/>
        <v>44197gardpsychiatrists</v>
      </c>
      <c r="E4183" s="3">
        <v>723.0</v>
      </c>
    </row>
    <row r="4184">
      <c r="A4184" s="38">
        <v>44927.0</v>
      </c>
      <c r="B4184" s="3" t="s">
        <v>63</v>
      </c>
      <c r="C4184" s="3" t="s">
        <v>188</v>
      </c>
      <c r="D4184" s="62" t="str">
        <f t="shared" si="1"/>
        <v>44927haute-garonnepharmacies</v>
      </c>
      <c r="E4184" s="3">
        <v>249.0</v>
      </c>
    </row>
    <row r="4185">
      <c r="A4185" s="38">
        <v>44562.0</v>
      </c>
      <c r="B4185" s="3" t="s">
        <v>70</v>
      </c>
      <c r="C4185" s="3" t="s">
        <v>169</v>
      </c>
      <c r="D4185" s="62" t="str">
        <f t="shared" si="1"/>
        <v>44562guadeloupenurses</v>
      </c>
      <c r="E4185" s="3">
        <v>5.0</v>
      </c>
    </row>
    <row r="4186">
      <c r="A4186" s="38">
        <v>44927.0</v>
      </c>
      <c r="B4186" s="3" t="s">
        <v>65</v>
      </c>
      <c r="C4186" s="3" t="s">
        <v>173</v>
      </c>
      <c r="D4186" s="62" t="str">
        <f t="shared" si="1"/>
        <v>44927creuseanesthetists</v>
      </c>
      <c r="E4186" s="3">
        <v>3.0</v>
      </c>
    </row>
    <row r="4187">
      <c r="A4187" s="38">
        <v>44562.0</v>
      </c>
      <c r="B4187" s="3" t="s">
        <v>60</v>
      </c>
      <c r="C4187" s="3" t="s">
        <v>210</v>
      </c>
      <c r="D4187" s="62" t="str">
        <f t="shared" si="1"/>
        <v>44562meusepediatricians</v>
      </c>
      <c r="E4187" s="3">
        <v>1938.0</v>
      </c>
    </row>
    <row r="4188">
      <c r="A4188" s="38">
        <v>44562.0</v>
      </c>
      <c r="B4188" s="3" t="s">
        <v>56</v>
      </c>
      <c r="C4188" s="3" t="s">
        <v>174</v>
      </c>
      <c r="D4188" s="62" t="str">
        <f t="shared" si="1"/>
        <v>44562haute-marnedermatologists</v>
      </c>
      <c r="E4188" s="3">
        <v>2726.0</v>
      </c>
    </row>
    <row r="4189">
      <c r="A4189" s="38">
        <v>44197.0</v>
      </c>
      <c r="B4189" s="3" t="s">
        <v>55</v>
      </c>
      <c r="C4189" s="3" t="s">
        <v>165</v>
      </c>
      <c r="D4189" s="62" t="str">
        <f t="shared" si="1"/>
        <v>44197ardecheophthalmologists</v>
      </c>
      <c r="E4189" s="3">
        <v>9234.0</v>
      </c>
    </row>
    <row r="4190">
      <c r="A4190" s="38">
        <v>44562.0</v>
      </c>
      <c r="B4190" s="3" t="s">
        <v>69</v>
      </c>
      <c r="C4190" s="3" t="s">
        <v>207</v>
      </c>
      <c r="D4190" s="62" t="str">
        <f t="shared" si="1"/>
        <v>44562corse-du-sudent</v>
      </c>
      <c r="E4190" s="3">
        <v>2396.0</v>
      </c>
    </row>
    <row r="4191">
      <c r="A4191" s="38">
        <v>44562.0</v>
      </c>
      <c r="B4191" s="3" t="s">
        <v>58</v>
      </c>
      <c r="C4191" s="3" t="s">
        <v>202</v>
      </c>
      <c r="D4191" s="62" t="str">
        <f t="shared" si="1"/>
        <v>44562martiniquemidwives</v>
      </c>
      <c r="E4191" s="3">
        <v>65.0</v>
      </c>
    </row>
    <row r="4192">
      <c r="A4192" s="38">
        <v>44197.0</v>
      </c>
      <c r="B4192" s="3" t="s">
        <v>58</v>
      </c>
      <c r="C4192" s="3" t="s">
        <v>156</v>
      </c>
      <c r="D4192" s="62" t="str">
        <f t="shared" si="1"/>
        <v>44197loir-et-chermidwives</v>
      </c>
      <c r="E4192" s="3">
        <v>523.0</v>
      </c>
    </row>
    <row r="4193">
      <c r="A4193" s="38">
        <v>44927.0</v>
      </c>
      <c r="B4193" s="3" t="s">
        <v>61</v>
      </c>
      <c r="C4193" s="3" t="s">
        <v>208</v>
      </c>
      <c r="D4193" s="62" t="str">
        <f t="shared" si="1"/>
        <v>44927lotpsychiatrists</v>
      </c>
      <c r="E4193" s="3">
        <v>748.0</v>
      </c>
    </row>
    <row r="4194">
      <c r="A4194" s="38">
        <v>44927.0</v>
      </c>
      <c r="B4194" s="3" t="s">
        <v>70</v>
      </c>
      <c r="C4194" s="3" t="s">
        <v>211</v>
      </c>
      <c r="D4194" s="62" t="str">
        <f t="shared" si="1"/>
        <v>44927guyanenurses</v>
      </c>
      <c r="E4194" s="3">
        <v>1.0</v>
      </c>
    </row>
    <row r="4195">
      <c r="A4195" s="38">
        <v>44197.0</v>
      </c>
      <c r="B4195" s="3" t="s">
        <v>52</v>
      </c>
      <c r="C4195" s="3" t="s">
        <v>167</v>
      </c>
      <c r="D4195" s="62" t="str">
        <f t="shared" si="1"/>
        <v>44197lozerephysiotherapists</v>
      </c>
      <c r="E4195" s="3">
        <v>404.0</v>
      </c>
    </row>
    <row r="4196">
      <c r="A4196" s="38">
        <v>44562.0</v>
      </c>
      <c r="B4196" s="3" t="s">
        <v>63</v>
      </c>
      <c r="C4196" s="3" t="s">
        <v>133</v>
      </c>
      <c r="D4196" s="62" t="str">
        <f t="shared" si="1"/>
        <v>44562haute-loirepharmacies</v>
      </c>
      <c r="E4196" s="3">
        <v>9.0</v>
      </c>
    </row>
    <row r="4197">
      <c r="A4197" s="38">
        <v>44562.0</v>
      </c>
      <c r="B4197" s="3" t="s">
        <v>58</v>
      </c>
      <c r="C4197" s="3" t="s">
        <v>122</v>
      </c>
      <c r="D4197" s="62" t="str">
        <f t="shared" si="1"/>
        <v>44562varmidwives</v>
      </c>
      <c r="E4197" s="3">
        <v>628.0</v>
      </c>
    </row>
    <row r="4198">
      <c r="A4198" s="38">
        <v>44562.0</v>
      </c>
      <c r="B4198" s="3" t="s">
        <v>75</v>
      </c>
      <c r="C4198" s="3" t="s">
        <v>134</v>
      </c>
      <c r="D4198" s="62" t="str">
        <f t="shared" si="1"/>
        <v>44562val-d'oiseosteopaths</v>
      </c>
      <c r="E4198" s="3">
        <v>534.0</v>
      </c>
    </row>
    <row r="4199">
      <c r="A4199" s="38">
        <v>44197.0</v>
      </c>
      <c r="B4199" s="3" t="s">
        <v>57</v>
      </c>
      <c r="C4199" s="3" t="s">
        <v>121</v>
      </c>
      <c r="D4199" s="62" t="str">
        <f t="shared" si="1"/>
        <v>44197doubsgps</v>
      </c>
      <c r="E4199" s="3">
        <v>1554.0</v>
      </c>
    </row>
    <row r="4200">
      <c r="A4200" s="38">
        <v>44927.0</v>
      </c>
      <c r="B4200" s="3" t="s">
        <v>71</v>
      </c>
      <c r="C4200" s="3" t="s">
        <v>126</v>
      </c>
      <c r="D4200" s="62" t="str">
        <f t="shared" si="1"/>
        <v>44927bouches-du-rhoneorthopedists_and_trauma_surgeons</v>
      </c>
      <c r="E4200" s="3">
        <v>1376.0</v>
      </c>
    </row>
    <row r="4201">
      <c r="A4201" s="38">
        <v>44562.0</v>
      </c>
      <c r="B4201" s="3" t="s">
        <v>77</v>
      </c>
      <c r="C4201" s="3" t="s">
        <v>144</v>
      </c>
      <c r="D4201" s="62" t="str">
        <f t="shared" si="1"/>
        <v>44562cotes-d'armorpodologists</v>
      </c>
      <c r="E4201" s="3">
        <v>911.0</v>
      </c>
    </row>
    <row r="4202">
      <c r="A4202" s="38">
        <v>44927.0</v>
      </c>
      <c r="B4202" s="3" t="s">
        <v>60</v>
      </c>
      <c r="C4202" s="3" t="s">
        <v>122</v>
      </c>
      <c r="D4202" s="62" t="str">
        <f t="shared" si="1"/>
        <v>44927varpediatricians</v>
      </c>
      <c r="E4202" s="3">
        <v>786.0</v>
      </c>
    </row>
    <row r="4203">
      <c r="A4203" s="38">
        <v>44197.0</v>
      </c>
      <c r="B4203" s="3" t="s">
        <v>67</v>
      </c>
      <c r="C4203" s="3" t="s">
        <v>111</v>
      </c>
      <c r="D4203" s="62" t="str">
        <f t="shared" si="1"/>
        <v>44197parisother_surgeons</v>
      </c>
      <c r="E4203" s="3">
        <v>623.0</v>
      </c>
    </row>
    <row r="4204">
      <c r="A4204" s="38">
        <v>44927.0</v>
      </c>
      <c r="B4204" s="3" t="s">
        <v>57</v>
      </c>
      <c r="C4204" s="3" t="s">
        <v>139</v>
      </c>
      <c r="D4204" s="62" t="str">
        <f t="shared" si="1"/>
        <v>44927mayennegps</v>
      </c>
      <c r="E4204" s="3">
        <v>1011.0</v>
      </c>
    </row>
    <row r="4205">
      <c r="A4205" s="38">
        <v>44927.0</v>
      </c>
      <c r="B4205" s="3" t="s">
        <v>54</v>
      </c>
      <c r="C4205" s="3" t="s">
        <v>194</v>
      </c>
      <c r="D4205" s="62" t="str">
        <f t="shared" si="1"/>
        <v>44927savoiedentists</v>
      </c>
      <c r="E4205" s="3">
        <v>501.0</v>
      </c>
    </row>
    <row r="4206">
      <c r="A4206" s="38">
        <v>44927.0</v>
      </c>
      <c r="B4206" s="3" t="s">
        <v>64</v>
      </c>
      <c r="C4206" s="3" t="s">
        <v>144</v>
      </c>
      <c r="D4206" s="62" t="str">
        <f t="shared" si="1"/>
        <v>44927cotes-d'armorradiologists</v>
      </c>
      <c r="E4206" s="3">
        <v>1998.0</v>
      </c>
    </row>
    <row r="4207">
      <c r="A4207" s="38">
        <v>44927.0</v>
      </c>
      <c r="B4207" s="3" t="s">
        <v>75</v>
      </c>
      <c r="C4207" s="3" t="s">
        <v>112</v>
      </c>
      <c r="D4207" s="62" t="str">
        <f t="shared" si="1"/>
        <v>44927isereosteopaths</v>
      </c>
      <c r="E4207" s="3">
        <v>677.0</v>
      </c>
    </row>
    <row r="4208">
      <c r="A4208" s="38">
        <v>44927.0</v>
      </c>
      <c r="B4208" s="3" t="s">
        <v>53</v>
      </c>
      <c r="C4208" s="3" t="s">
        <v>166</v>
      </c>
      <c r="D4208" s="62" t="str">
        <f t="shared" si="1"/>
        <v>44927audecardiologists</v>
      </c>
      <c r="E4208" s="3">
        <v>1777.0</v>
      </c>
    </row>
    <row r="4209">
      <c r="A4209" s="38">
        <v>44197.0</v>
      </c>
      <c r="B4209" s="3" t="s">
        <v>53</v>
      </c>
      <c r="C4209" s="3" t="s">
        <v>170</v>
      </c>
      <c r="D4209" s="62" t="str">
        <f t="shared" si="1"/>
        <v>44197seine-saint-deniscardiologists</v>
      </c>
      <c r="E4209" s="3">
        <v>1518.0</v>
      </c>
    </row>
    <row r="4210">
      <c r="A4210" s="38">
        <v>44927.0</v>
      </c>
      <c r="B4210" s="3" t="s">
        <v>52</v>
      </c>
      <c r="C4210" s="3" t="s">
        <v>115</v>
      </c>
      <c r="D4210" s="62" t="str">
        <f t="shared" si="1"/>
        <v>44927loire-atlantiquephysiotherapists</v>
      </c>
      <c r="E4210" s="3">
        <v>307.0</v>
      </c>
    </row>
    <row r="4211">
      <c r="A4211" s="38">
        <v>44927.0</v>
      </c>
      <c r="B4211" s="3" t="s">
        <v>77</v>
      </c>
      <c r="C4211" s="3" t="s">
        <v>115</v>
      </c>
      <c r="D4211" s="62" t="str">
        <f t="shared" si="1"/>
        <v>44927loire-atlantiquepodologists</v>
      </c>
      <c r="E4211" s="3">
        <v>946.0</v>
      </c>
    </row>
    <row r="4212">
      <c r="A4212" s="38">
        <v>44927.0</v>
      </c>
      <c r="B4212" s="3" t="s">
        <v>56</v>
      </c>
      <c r="C4212" s="3" t="s">
        <v>182</v>
      </c>
      <c r="D4212" s="62" t="str">
        <f t="shared" si="1"/>
        <v>44927yvelinesdermatologists</v>
      </c>
      <c r="E4212" s="3">
        <v>2214.0</v>
      </c>
    </row>
    <row r="4213">
      <c r="A4213" s="38">
        <v>44927.0</v>
      </c>
      <c r="B4213" s="3" t="s">
        <v>75</v>
      </c>
      <c r="C4213" s="3" t="s">
        <v>96</v>
      </c>
      <c r="D4213" s="62" t="str">
        <f t="shared" si="1"/>
        <v>44927osteopaths</v>
      </c>
      <c r="E4213" s="3">
        <v>511.0</v>
      </c>
    </row>
    <row r="4214">
      <c r="A4214" s="38">
        <v>44927.0</v>
      </c>
      <c r="B4214" s="3" t="s">
        <v>62</v>
      </c>
      <c r="C4214" s="3" t="s">
        <v>113</v>
      </c>
      <c r="D4214" s="62" t="str">
        <f t="shared" si="1"/>
        <v>44927sartheother_non_medical_hcps</v>
      </c>
      <c r="E4214" s="3">
        <v>293.0</v>
      </c>
    </row>
    <row r="4215">
      <c r="A4215" s="38">
        <v>44197.0</v>
      </c>
      <c r="B4215" s="3" t="s">
        <v>69</v>
      </c>
      <c r="C4215" s="3" t="s">
        <v>114</v>
      </c>
      <c r="D4215" s="62" t="str">
        <f t="shared" si="1"/>
        <v>44197bas-rhinent</v>
      </c>
      <c r="E4215" s="3">
        <v>3404.0</v>
      </c>
    </row>
    <row r="4216">
      <c r="A4216" s="38">
        <v>44927.0</v>
      </c>
      <c r="B4216" s="3" t="s">
        <v>77</v>
      </c>
      <c r="C4216" s="3" t="s">
        <v>117</v>
      </c>
      <c r="D4216" s="62" t="str">
        <f t="shared" si="1"/>
        <v>44927essonnepodologists</v>
      </c>
      <c r="E4216" s="3">
        <v>890.0</v>
      </c>
    </row>
    <row r="4217">
      <c r="A4217" s="38">
        <v>44927.0</v>
      </c>
      <c r="B4217" s="3" t="s">
        <v>57</v>
      </c>
      <c r="C4217" s="3" t="s">
        <v>199</v>
      </c>
      <c r="D4217" s="62" t="str">
        <f t="shared" si="1"/>
        <v>44927charentegps</v>
      </c>
      <c r="E4217" s="3">
        <v>1436.0</v>
      </c>
    </row>
    <row r="4218">
      <c r="A4218" s="38">
        <v>44927.0</v>
      </c>
      <c r="B4218" s="3" t="s">
        <v>70</v>
      </c>
      <c r="C4218" s="3" t="s">
        <v>137</v>
      </c>
      <c r="D4218" s="62" t="str">
        <f t="shared" si="1"/>
        <v>44927ille-et-vilainenurses</v>
      </c>
      <c r="E4218" s="3">
        <v>294.0</v>
      </c>
    </row>
    <row r="4219">
      <c r="A4219" s="38">
        <v>44562.0</v>
      </c>
      <c r="B4219" s="3" t="s">
        <v>69</v>
      </c>
      <c r="C4219" s="3" t="s">
        <v>124</v>
      </c>
      <c r="D4219" s="62" t="str">
        <f t="shared" si="1"/>
        <v>44562rhoneent</v>
      </c>
      <c r="E4219" s="3">
        <v>3495.0</v>
      </c>
    </row>
    <row r="4220">
      <c r="A4220" s="38">
        <v>44927.0</v>
      </c>
      <c r="B4220" s="3" t="s">
        <v>53</v>
      </c>
      <c r="C4220" s="3" t="s">
        <v>121</v>
      </c>
      <c r="D4220" s="62" t="str">
        <f t="shared" si="1"/>
        <v>44927doubscardiologists</v>
      </c>
      <c r="E4220" s="3">
        <v>1237.0</v>
      </c>
    </row>
    <row r="4221">
      <c r="A4221" s="38">
        <v>44927.0</v>
      </c>
      <c r="B4221" s="3" t="s">
        <v>75</v>
      </c>
      <c r="C4221" s="3" t="s">
        <v>192</v>
      </c>
      <c r="D4221" s="62" t="str">
        <f t="shared" si="1"/>
        <v>44927dromeosteopaths</v>
      </c>
      <c r="E4221" s="3">
        <v>663.0</v>
      </c>
    </row>
    <row r="4222">
      <c r="A4222" s="38">
        <v>44927.0</v>
      </c>
      <c r="B4222" s="3" t="s">
        <v>74</v>
      </c>
      <c r="C4222" s="3" t="s">
        <v>156</v>
      </c>
      <c r="D4222" s="62" t="str">
        <f t="shared" si="1"/>
        <v>44927loir-et-cherpsychologists</v>
      </c>
      <c r="E4222" s="3">
        <v>170.0</v>
      </c>
    </row>
    <row r="4223">
      <c r="A4223" s="38">
        <v>44562.0</v>
      </c>
      <c r="B4223" s="3" t="s">
        <v>64</v>
      </c>
      <c r="C4223" s="3" t="s">
        <v>183</v>
      </c>
      <c r="D4223" s="62" t="str">
        <f t="shared" si="1"/>
        <v>44562alpes-maritimesradiologists</v>
      </c>
      <c r="E4223" s="3">
        <v>1326.0</v>
      </c>
    </row>
    <row r="4224">
      <c r="A4224" s="38">
        <v>44197.0</v>
      </c>
      <c r="B4224" s="3" t="s">
        <v>68</v>
      </c>
      <c r="C4224" s="3" t="s">
        <v>130</v>
      </c>
      <c r="D4224" s="62" t="str">
        <f t="shared" si="1"/>
        <v>44197tarn-et-garonneother_specialists</v>
      </c>
      <c r="E4224" s="3">
        <v>1835.0</v>
      </c>
    </row>
    <row r="4225">
      <c r="A4225" s="38">
        <v>44927.0</v>
      </c>
      <c r="B4225" s="3" t="s">
        <v>52</v>
      </c>
      <c r="C4225" s="3" t="s">
        <v>127</v>
      </c>
      <c r="D4225" s="62" t="str">
        <f t="shared" si="1"/>
        <v>44927seine-maritimephysiotherapists</v>
      </c>
      <c r="E4225" s="3">
        <v>294.0</v>
      </c>
    </row>
    <row r="4226">
      <c r="A4226" s="38">
        <v>44562.0</v>
      </c>
      <c r="B4226" s="3" t="s">
        <v>64</v>
      </c>
      <c r="C4226" s="3" t="s">
        <v>136</v>
      </c>
      <c r="D4226" s="62" t="str">
        <f t="shared" si="1"/>
        <v>44562puy-de-domeradiologists</v>
      </c>
      <c r="E4226" s="3">
        <v>6528.0</v>
      </c>
    </row>
    <row r="4227">
      <c r="A4227" s="38">
        <v>44927.0</v>
      </c>
      <c r="B4227" s="3" t="s">
        <v>75</v>
      </c>
      <c r="C4227" s="3" t="s">
        <v>195</v>
      </c>
      <c r="D4227" s="62" t="str">
        <f t="shared" si="1"/>
        <v>44927hautes-alpesosteopaths</v>
      </c>
      <c r="E4227" s="3">
        <v>507.0</v>
      </c>
    </row>
    <row r="4228">
      <c r="A4228" s="38">
        <v>44197.0</v>
      </c>
      <c r="B4228" s="3" t="s">
        <v>62</v>
      </c>
      <c r="C4228" s="3" t="s">
        <v>161</v>
      </c>
      <c r="D4228" s="62" t="str">
        <f t="shared" si="1"/>
        <v>44197aubeother_non_medical_hcps</v>
      </c>
      <c r="E4228" s="3">
        <v>1975.0</v>
      </c>
    </row>
    <row r="4229">
      <c r="A4229" s="38">
        <v>44562.0</v>
      </c>
      <c r="B4229" s="3" t="s">
        <v>60</v>
      </c>
      <c r="C4229" s="3" t="s">
        <v>186</v>
      </c>
      <c r="D4229" s="62" t="str">
        <f t="shared" si="1"/>
        <v>44562heraultpediatricians</v>
      </c>
      <c r="E4229" s="3">
        <v>889.0</v>
      </c>
    </row>
    <row r="4230">
      <c r="A4230" s="38">
        <v>44927.0</v>
      </c>
      <c r="B4230" s="3" t="s">
        <v>60</v>
      </c>
      <c r="C4230" s="3" t="s">
        <v>111</v>
      </c>
      <c r="D4230" s="62" t="str">
        <f t="shared" si="1"/>
        <v>44927parispediatricians</v>
      </c>
      <c r="E4230" s="3">
        <v>1003.0</v>
      </c>
    </row>
    <row r="4231">
      <c r="A4231" s="38">
        <v>44197.0</v>
      </c>
      <c r="B4231" s="3" t="s">
        <v>75</v>
      </c>
      <c r="C4231" s="3" t="s">
        <v>138</v>
      </c>
      <c r="D4231" s="62" t="str">
        <f t="shared" si="1"/>
        <v>44197meurthe-et-moselleosteopaths</v>
      </c>
      <c r="E4231" s="3">
        <v>794.0</v>
      </c>
    </row>
    <row r="4232">
      <c r="A4232" s="38">
        <v>44927.0</v>
      </c>
      <c r="B4232" s="3" t="s">
        <v>78</v>
      </c>
      <c r="C4232" s="3" t="s">
        <v>120</v>
      </c>
      <c r="D4232" s="62" t="str">
        <f t="shared" si="1"/>
        <v>44927loireplastic_surgeons</v>
      </c>
      <c r="E4232" s="3">
        <v>1265.0</v>
      </c>
    </row>
    <row r="4233">
      <c r="A4233" s="38">
        <v>44562.0</v>
      </c>
      <c r="B4233" s="3" t="s">
        <v>77</v>
      </c>
      <c r="C4233" s="3" t="s">
        <v>112</v>
      </c>
      <c r="D4233" s="62" t="str">
        <f t="shared" si="1"/>
        <v>44562iserepodologists</v>
      </c>
      <c r="E4233" s="3">
        <v>931.0</v>
      </c>
    </row>
    <row r="4234">
      <c r="A4234" s="38">
        <v>44562.0</v>
      </c>
      <c r="B4234" s="3" t="s">
        <v>78</v>
      </c>
      <c r="C4234" s="3" t="s">
        <v>203</v>
      </c>
      <c r="D4234" s="62" t="str">
        <f t="shared" si="1"/>
        <v>44562nordplastic_surgeons</v>
      </c>
      <c r="E4234" s="3">
        <v>903.0</v>
      </c>
    </row>
    <row r="4235">
      <c r="A4235" s="38">
        <v>44927.0</v>
      </c>
      <c r="B4235" s="3" t="s">
        <v>58</v>
      </c>
      <c r="C4235" s="3" t="s">
        <v>187</v>
      </c>
      <c r="D4235" s="62" t="str">
        <f t="shared" si="1"/>
        <v>44927calvadosmidwives</v>
      </c>
      <c r="E4235" s="3">
        <v>617.0</v>
      </c>
    </row>
    <row r="4236">
      <c r="A4236" s="38">
        <v>44197.0</v>
      </c>
      <c r="B4236" s="3" t="s">
        <v>74</v>
      </c>
      <c r="C4236" s="3" t="s">
        <v>126</v>
      </c>
      <c r="D4236" s="62" t="str">
        <f t="shared" si="1"/>
        <v>44197bouches-du-rhonepsychologists</v>
      </c>
      <c r="E4236" s="3">
        <v>156.0</v>
      </c>
    </row>
    <row r="4237">
      <c r="A4237" s="38">
        <v>44927.0</v>
      </c>
      <c r="B4237" s="3" t="s">
        <v>61</v>
      </c>
      <c r="C4237" s="3" t="s">
        <v>199</v>
      </c>
      <c r="D4237" s="62" t="str">
        <f t="shared" si="1"/>
        <v>44927charentepsychiatrists</v>
      </c>
      <c r="E4237" s="3">
        <v>318.0</v>
      </c>
    </row>
    <row r="4238">
      <c r="A4238" s="38">
        <v>44927.0</v>
      </c>
      <c r="B4238" s="3" t="s">
        <v>58</v>
      </c>
      <c r="C4238" s="3" t="s">
        <v>211</v>
      </c>
      <c r="D4238" s="62" t="str">
        <f t="shared" si="1"/>
        <v>44927guyanemidwives</v>
      </c>
      <c r="E4238" s="3">
        <v>353.0</v>
      </c>
    </row>
    <row r="4239">
      <c r="A4239" s="38">
        <v>44927.0</v>
      </c>
      <c r="B4239" s="3" t="s">
        <v>69</v>
      </c>
      <c r="C4239" s="3" t="s">
        <v>145</v>
      </c>
      <c r="D4239" s="62" t="str">
        <f t="shared" si="1"/>
        <v>44927pas-de-calaisent</v>
      </c>
      <c r="E4239" s="3">
        <v>3125.0</v>
      </c>
    </row>
    <row r="4240">
      <c r="A4240" s="38">
        <v>44562.0</v>
      </c>
      <c r="B4240" s="3" t="s">
        <v>68</v>
      </c>
      <c r="C4240" s="3" t="s">
        <v>180</v>
      </c>
      <c r="D4240" s="62" t="str">
        <f t="shared" si="1"/>
        <v>44562haute-vienneother_specialists</v>
      </c>
      <c r="E4240" s="3">
        <v>1168.0</v>
      </c>
    </row>
    <row r="4241">
      <c r="A4241" s="38">
        <v>44927.0</v>
      </c>
      <c r="B4241" s="3" t="s">
        <v>52</v>
      </c>
      <c r="C4241" s="3" t="s">
        <v>170</v>
      </c>
      <c r="D4241" s="62" t="str">
        <f t="shared" si="1"/>
        <v>44927seine-saint-denisphysiotherapists</v>
      </c>
      <c r="E4241" s="3">
        <v>395.0</v>
      </c>
    </row>
    <row r="4242">
      <c r="A4242" s="38">
        <v>44197.0</v>
      </c>
      <c r="B4242" s="3" t="s">
        <v>74</v>
      </c>
      <c r="C4242" s="3" t="s">
        <v>183</v>
      </c>
      <c r="D4242" s="62" t="str">
        <f t="shared" si="1"/>
        <v>44197alpes-maritimespsychologists</v>
      </c>
      <c r="E4242" s="3">
        <v>124.0</v>
      </c>
    </row>
    <row r="4243">
      <c r="A4243" s="38">
        <v>44562.0</v>
      </c>
      <c r="B4243" s="3" t="s">
        <v>76</v>
      </c>
      <c r="C4243" s="3" t="s">
        <v>181</v>
      </c>
      <c r="D4243" s="62" t="str">
        <f t="shared" si="1"/>
        <v>44562oiseurologists</v>
      </c>
      <c r="E4243" s="3">
        <v>1323.0</v>
      </c>
    </row>
    <row r="4244">
      <c r="A4244" s="38">
        <v>44562.0</v>
      </c>
      <c r="B4244" s="3" t="s">
        <v>58</v>
      </c>
      <c r="C4244" s="3" t="s">
        <v>153</v>
      </c>
      <c r="D4244" s="62" t="str">
        <f t="shared" si="1"/>
        <v>44562haut-rhinmidwives</v>
      </c>
      <c r="E4244" s="3">
        <v>496.0</v>
      </c>
    </row>
    <row r="4245">
      <c r="A4245" s="38">
        <v>44927.0</v>
      </c>
      <c r="B4245" s="3" t="s">
        <v>77</v>
      </c>
      <c r="C4245" s="3" t="s">
        <v>152</v>
      </c>
      <c r="D4245" s="62" t="str">
        <f t="shared" si="1"/>
        <v>44927lot-et-garonnepodologists</v>
      </c>
      <c r="E4245" s="3">
        <v>880.0</v>
      </c>
    </row>
    <row r="4246">
      <c r="A4246" s="38">
        <v>44927.0</v>
      </c>
      <c r="B4246" s="3" t="s">
        <v>69</v>
      </c>
      <c r="C4246" s="3" t="s">
        <v>207</v>
      </c>
      <c r="D4246" s="62" t="str">
        <f t="shared" si="1"/>
        <v>44927corse-du-sudent</v>
      </c>
      <c r="E4246" s="3">
        <v>2744.0</v>
      </c>
    </row>
    <row r="4247">
      <c r="A4247" s="38">
        <v>44562.0</v>
      </c>
      <c r="B4247" s="3" t="s">
        <v>67</v>
      </c>
      <c r="C4247" s="3" t="s">
        <v>151</v>
      </c>
      <c r="D4247" s="62" t="str">
        <f t="shared" si="1"/>
        <v>44562saone-et-loireother_surgeons</v>
      </c>
      <c r="E4247" s="3">
        <v>655.0</v>
      </c>
    </row>
    <row r="4248">
      <c r="A4248" s="38">
        <v>44197.0</v>
      </c>
      <c r="B4248" s="3" t="s">
        <v>77</v>
      </c>
      <c r="C4248" s="3" t="s">
        <v>112</v>
      </c>
      <c r="D4248" s="62" t="str">
        <f t="shared" si="1"/>
        <v>44197iserepodologists</v>
      </c>
      <c r="E4248" s="3">
        <v>893.0</v>
      </c>
    </row>
    <row r="4249">
      <c r="A4249" s="38">
        <v>44562.0</v>
      </c>
      <c r="B4249" s="3" t="s">
        <v>75</v>
      </c>
      <c r="C4249" s="3" t="s">
        <v>136</v>
      </c>
      <c r="D4249" s="62" t="str">
        <f t="shared" si="1"/>
        <v>44562puy-de-domeosteopaths</v>
      </c>
      <c r="E4249" s="3">
        <v>730.0</v>
      </c>
    </row>
    <row r="4250">
      <c r="A4250" s="38">
        <v>44927.0</v>
      </c>
      <c r="B4250" s="3" t="s">
        <v>64</v>
      </c>
      <c r="C4250" s="3" t="s">
        <v>158</v>
      </c>
      <c r="D4250" s="62" t="str">
        <f t="shared" si="1"/>
        <v>44927juraradiologists</v>
      </c>
      <c r="E4250" s="3">
        <v>2533.0</v>
      </c>
    </row>
    <row r="4251">
      <c r="A4251" s="38">
        <v>44927.0</v>
      </c>
      <c r="B4251" s="3" t="s">
        <v>56</v>
      </c>
      <c r="C4251" s="3" t="s">
        <v>148</v>
      </c>
      <c r="D4251" s="62" t="str">
        <f t="shared" si="1"/>
        <v>44927vauclusedermatologists</v>
      </c>
      <c r="E4251" s="3">
        <v>1995.0</v>
      </c>
    </row>
    <row r="4252">
      <c r="A4252" s="38">
        <v>44197.0</v>
      </c>
      <c r="B4252" s="3" t="s">
        <v>53</v>
      </c>
      <c r="C4252" s="3" t="s">
        <v>152</v>
      </c>
      <c r="D4252" s="62" t="str">
        <f t="shared" si="1"/>
        <v>44197lot-et-garonnecardiologists</v>
      </c>
      <c r="E4252" s="3">
        <v>1029.0</v>
      </c>
    </row>
    <row r="4253">
      <c r="A4253" s="38">
        <v>44927.0</v>
      </c>
      <c r="B4253" s="3" t="s">
        <v>69</v>
      </c>
      <c r="C4253" s="3" t="s">
        <v>161</v>
      </c>
      <c r="D4253" s="62" t="str">
        <f t="shared" si="1"/>
        <v>44927aubeent</v>
      </c>
      <c r="E4253" s="3">
        <v>3061.0</v>
      </c>
    </row>
    <row r="4254">
      <c r="A4254" s="38">
        <v>44927.0</v>
      </c>
      <c r="B4254" s="3" t="s">
        <v>64</v>
      </c>
      <c r="C4254" s="3" t="s">
        <v>135</v>
      </c>
      <c r="D4254" s="62" t="str">
        <f t="shared" si="1"/>
        <v>44927haute-savoieradiologists</v>
      </c>
      <c r="E4254" s="3">
        <v>1789.0</v>
      </c>
    </row>
    <row r="4255">
      <c r="A4255" s="38">
        <v>44927.0</v>
      </c>
      <c r="B4255" s="3" t="s">
        <v>56</v>
      </c>
      <c r="C4255" s="3" t="s">
        <v>119</v>
      </c>
      <c r="D4255" s="62" t="str">
        <f t="shared" si="1"/>
        <v>44927seine-et-marnedermatologists</v>
      </c>
      <c r="E4255" s="3">
        <v>1585.0</v>
      </c>
    </row>
    <row r="4256">
      <c r="A4256" s="38">
        <v>44197.0</v>
      </c>
      <c r="B4256" s="3" t="s">
        <v>75</v>
      </c>
      <c r="C4256" s="3" t="s">
        <v>190</v>
      </c>
      <c r="D4256" s="62" t="str">
        <f t="shared" si="1"/>
        <v>44197orneosteopaths</v>
      </c>
      <c r="E4256" s="3">
        <v>645.0</v>
      </c>
    </row>
    <row r="4257">
      <c r="A4257" s="38">
        <v>44927.0</v>
      </c>
      <c r="B4257" s="3" t="s">
        <v>72</v>
      </c>
      <c r="C4257" s="3" t="s">
        <v>111</v>
      </c>
      <c r="D4257" s="62" t="str">
        <f t="shared" si="1"/>
        <v>44927parisinternists</v>
      </c>
      <c r="E4257" s="3">
        <v>236.0</v>
      </c>
    </row>
    <row r="4258">
      <c r="A4258" s="38">
        <v>44927.0</v>
      </c>
      <c r="B4258" s="3" t="s">
        <v>76</v>
      </c>
      <c r="C4258" s="3" t="s">
        <v>157</v>
      </c>
      <c r="D4258" s="62" t="str">
        <f t="shared" si="1"/>
        <v>44927cantalurologists</v>
      </c>
      <c r="E4258" s="3">
        <v>684.0</v>
      </c>
    </row>
    <row r="4259">
      <c r="A4259" s="38">
        <v>44562.0</v>
      </c>
      <c r="B4259" s="3" t="s">
        <v>71</v>
      </c>
      <c r="C4259" s="3" t="s">
        <v>172</v>
      </c>
      <c r="D4259" s="62" t="str">
        <f t="shared" si="1"/>
        <v>44562nievreorthopedists_and_trauma_surgeons</v>
      </c>
      <c r="E4259" s="3">
        <v>1896.0</v>
      </c>
    </row>
    <row r="4260">
      <c r="A4260" s="38">
        <v>44562.0</v>
      </c>
      <c r="B4260" s="3" t="s">
        <v>75</v>
      </c>
      <c r="C4260" s="3" t="s">
        <v>155</v>
      </c>
      <c r="D4260" s="62" t="str">
        <f t="shared" si="1"/>
        <v>44562reunionosteopaths</v>
      </c>
      <c r="E4260" s="3">
        <v>250.0</v>
      </c>
    </row>
    <row r="4261">
      <c r="A4261" s="38">
        <v>44927.0</v>
      </c>
      <c r="B4261" s="3" t="s">
        <v>69</v>
      </c>
      <c r="C4261" s="3" t="s">
        <v>160</v>
      </c>
      <c r="D4261" s="62" t="str">
        <f t="shared" si="1"/>
        <v>44927vienneent</v>
      </c>
      <c r="E4261" s="3">
        <v>4635.0</v>
      </c>
    </row>
    <row r="4262">
      <c r="A4262" s="38">
        <v>44197.0</v>
      </c>
      <c r="B4262" s="3" t="s">
        <v>61</v>
      </c>
      <c r="C4262" s="3" t="s">
        <v>197</v>
      </c>
      <c r="D4262" s="62" t="str">
        <f t="shared" si="1"/>
        <v>44197vosgespsychiatrists</v>
      </c>
      <c r="E4262" s="3">
        <v>499.0</v>
      </c>
    </row>
    <row r="4263">
      <c r="A4263" s="38">
        <v>44197.0</v>
      </c>
      <c r="B4263" s="3" t="s">
        <v>57</v>
      </c>
      <c r="C4263" s="3" t="s">
        <v>173</v>
      </c>
      <c r="D4263" s="62" t="str">
        <f t="shared" si="1"/>
        <v>44197creusegps</v>
      </c>
      <c r="E4263" s="3">
        <v>1381.0</v>
      </c>
    </row>
    <row r="4264">
      <c r="A4264" s="38">
        <v>44562.0</v>
      </c>
      <c r="B4264" s="3" t="s">
        <v>73</v>
      </c>
      <c r="C4264" s="3" t="s">
        <v>191</v>
      </c>
      <c r="D4264" s="62" t="str">
        <f t="shared" si="1"/>
        <v>44562mosellediabetes_advisors</v>
      </c>
      <c r="E4264" s="3">
        <v>318.0</v>
      </c>
    </row>
    <row r="4265">
      <c r="A4265" s="38">
        <v>44562.0</v>
      </c>
      <c r="B4265" s="3" t="s">
        <v>75</v>
      </c>
      <c r="C4265" s="3" t="s">
        <v>154</v>
      </c>
      <c r="D4265" s="62" t="str">
        <f t="shared" si="1"/>
        <v>44562ariegeosteopaths</v>
      </c>
      <c r="E4265" s="3">
        <v>565.0</v>
      </c>
    </row>
    <row r="4266">
      <c r="A4266" s="38">
        <v>44927.0</v>
      </c>
      <c r="B4266" s="3" t="s">
        <v>69</v>
      </c>
      <c r="C4266" s="3" t="s">
        <v>136</v>
      </c>
      <c r="D4266" s="62" t="str">
        <f t="shared" si="1"/>
        <v>44927puy-de-domeent</v>
      </c>
      <c r="E4266" s="3">
        <v>3765.0</v>
      </c>
    </row>
    <row r="4267">
      <c r="A4267" s="38">
        <v>44562.0</v>
      </c>
      <c r="B4267" s="3" t="s">
        <v>53</v>
      </c>
      <c r="C4267" s="3" t="s">
        <v>200</v>
      </c>
      <c r="D4267" s="62" t="str">
        <f t="shared" si="1"/>
        <v>44562alliercardiologists</v>
      </c>
      <c r="E4267" s="3">
        <v>1303.0</v>
      </c>
    </row>
    <row r="4268">
      <c r="A4268" s="38">
        <v>44562.0</v>
      </c>
      <c r="B4268" s="3" t="s">
        <v>70</v>
      </c>
      <c r="C4268" s="3" t="s">
        <v>112</v>
      </c>
      <c r="D4268" s="62" t="str">
        <f t="shared" si="1"/>
        <v>44562iserenurses</v>
      </c>
      <c r="E4268" s="3">
        <v>263.0</v>
      </c>
    </row>
    <row r="4269">
      <c r="A4269" s="38">
        <v>44197.0</v>
      </c>
      <c r="B4269" s="3" t="s">
        <v>55</v>
      </c>
      <c r="C4269" s="3" t="s">
        <v>204</v>
      </c>
      <c r="D4269" s="62" t="str">
        <f t="shared" si="1"/>
        <v>44197charente-maritimeophthalmologists</v>
      </c>
      <c r="E4269" s="3">
        <v>5643.0</v>
      </c>
    </row>
    <row r="4270">
      <c r="A4270" s="38">
        <v>44927.0</v>
      </c>
      <c r="B4270" s="3" t="s">
        <v>67</v>
      </c>
      <c r="C4270" s="3" t="s">
        <v>159</v>
      </c>
      <c r="D4270" s="62" t="str">
        <f t="shared" si="1"/>
        <v>44927eure-et-loirother_surgeons</v>
      </c>
      <c r="E4270" s="3">
        <v>863.0</v>
      </c>
    </row>
    <row r="4271">
      <c r="A4271" s="38">
        <v>44562.0</v>
      </c>
      <c r="B4271" s="3" t="s">
        <v>74</v>
      </c>
      <c r="C4271" s="3" t="s">
        <v>164</v>
      </c>
      <c r="D4271" s="62" t="str">
        <f t="shared" si="1"/>
        <v>44562territoire de belfortpsychologists</v>
      </c>
      <c r="E4271" s="3">
        <v>146.0</v>
      </c>
    </row>
    <row r="4272">
      <c r="A4272" s="38">
        <v>44562.0</v>
      </c>
      <c r="B4272" s="3" t="s">
        <v>55</v>
      </c>
      <c r="C4272" s="3" t="s">
        <v>157</v>
      </c>
      <c r="D4272" s="62" t="str">
        <f t="shared" si="1"/>
        <v>44562cantalophthalmologists</v>
      </c>
      <c r="E4272" s="3">
        <v>1868.0</v>
      </c>
    </row>
    <row r="4273">
      <c r="A4273" s="38">
        <v>44197.0</v>
      </c>
      <c r="B4273" s="3" t="s">
        <v>78</v>
      </c>
      <c r="C4273" s="3" t="s">
        <v>163</v>
      </c>
      <c r="D4273" s="62" t="str">
        <f t="shared" si="1"/>
        <v>44197yonneplastic_surgeons</v>
      </c>
      <c r="E4273" s="3">
        <v>1010.0</v>
      </c>
    </row>
    <row r="4274">
      <c r="A4274" s="38">
        <v>44927.0</v>
      </c>
      <c r="B4274" s="3" t="s">
        <v>63</v>
      </c>
      <c r="C4274" s="3" t="s">
        <v>185</v>
      </c>
      <c r="D4274" s="62" t="str">
        <f t="shared" si="1"/>
        <v>44927loiretpharmacies</v>
      </c>
      <c r="E4274" s="3">
        <v>90.0</v>
      </c>
    </row>
    <row r="4275">
      <c r="A4275" s="38">
        <v>44927.0</v>
      </c>
      <c r="B4275" s="3" t="s">
        <v>61</v>
      </c>
      <c r="C4275" s="3" t="s">
        <v>139</v>
      </c>
      <c r="D4275" s="62" t="str">
        <f t="shared" si="1"/>
        <v>44927mayennepsychiatrists</v>
      </c>
      <c r="E4275" s="3">
        <v>277.0</v>
      </c>
    </row>
    <row r="4276">
      <c r="A4276" s="38">
        <v>44562.0</v>
      </c>
      <c r="B4276" s="3" t="s">
        <v>60</v>
      </c>
      <c r="C4276" s="3" t="s">
        <v>177</v>
      </c>
      <c r="D4276" s="62" t="str">
        <f t="shared" si="1"/>
        <v>44562dordognepediatricians</v>
      </c>
      <c r="E4276" s="3">
        <v>512.0</v>
      </c>
    </row>
    <row r="4277">
      <c r="A4277" s="38">
        <v>44562.0</v>
      </c>
      <c r="B4277" s="3" t="s">
        <v>52</v>
      </c>
      <c r="C4277" s="3" t="s">
        <v>149</v>
      </c>
      <c r="D4277" s="62" t="str">
        <f t="shared" si="1"/>
        <v>44562ainphysiotherapists</v>
      </c>
      <c r="E4277" s="3">
        <v>227.0</v>
      </c>
    </row>
    <row r="4278">
      <c r="A4278" s="38">
        <v>44562.0</v>
      </c>
      <c r="B4278" s="3" t="s">
        <v>63</v>
      </c>
      <c r="C4278" s="3" t="s">
        <v>148</v>
      </c>
      <c r="D4278" s="62" t="str">
        <f t="shared" si="1"/>
        <v>44562vauclusepharmacies</v>
      </c>
      <c r="E4278" s="3">
        <v>253.0</v>
      </c>
    </row>
    <row r="4279">
      <c r="A4279" s="38">
        <v>44562.0</v>
      </c>
      <c r="B4279" s="3" t="s">
        <v>58</v>
      </c>
      <c r="C4279" s="3" t="s">
        <v>129</v>
      </c>
      <c r="D4279" s="62" t="str">
        <f t="shared" si="1"/>
        <v>44562aisnemidwives</v>
      </c>
      <c r="E4279" s="3">
        <v>581.0</v>
      </c>
    </row>
    <row r="4280">
      <c r="A4280" s="38">
        <v>44927.0</v>
      </c>
      <c r="B4280" s="3" t="s">
        <v>56</v>
      </c>
      <c r="C4280" s="3" t="s">
        <v>116</v>
      </c>
      <c r="D4280" s="62" t="str">
        <f t="shared" si="1"/>
        <v>44927cherdermatologists</v>
      </c>
      <c r="E4280" s="3">
        <v>3055.0</v>
      </c>
    </row>
    <row r="4281">
      <c r="A4281" s="38">
        <v>44562.0</v>
      </c>
      <c r="B4281" s="3" t="s">
        <v>64</v>
      </c>
      <c r="C4281" s="3" t="s">
        <v>162</v>
      </c>
      <c r="D4281" s="62" t="str">
        <f t="shared" si="1"/>
        <v>44562finistereradiologists</v>
      </c>
      <c r="E4281" s="3">
        <v>5595.0</v>
      </c>
    </row>
    <row r="4282">
      <c r="A4282" s="38">
        <v>44197.0</v>
      </c>
      <c r="B4282" s="3" t="s">
        <v>54</v>
      </c>
      <c r="C4282" s="3" t="s">
        <v>190</v>
      </c>
      <c r="D4282" s="62" t="str">
        <f t="shared" si="1"/>
        <v>44197ornedentists</v>
      </c>
      <c r="E4282" s="3">
        <v>887.0</v>
      </c>
    </row>
    <row r="4283">
      <c r="A4283" s="38">
        <v>44562.0</v>
      </c>
      <c r="B4283" s="3" t="s">
        <v>76</v>
      </c>
      <c r="C4283" s="3" t="s">
        <v>129</v>
      </c>
      <c r="D4283" s="62" t="str">
        <f t="shared" si="1"/>
        <v>44562aisneurologists</v>
      </c>
      <c r="E4283" s="3">
        <v>828.0</v>
      </c>
    </row>
    <row r="4284">
      <c r="A4284" s="38">
        <v>44197.0</v>
      </c>
      <c r="B4284" s="3" t="s">
        <v>76</v>
      </c>
      <c r="C4284" s="3" t="s">
        <v>143</v>
      </c>
      <c r="D4284" s="62" t="str">
        <f t="shared" si="1"/>
        <v>44197pyrenees-atlantiquesurologists</v>
      </c>
      <c r="E4284" s="3">
        <v>920.0</v>
      </c>
    </row>
    <row r="4285">
      <c r="A4285" s="38">
        <v>44562.0</v>
      </c>
      <c r="B4285" s="3" t="s">
        <v>58</v>
      </c>
      <c r="C4285" s="3" t="s">
        <v>197</v>
      </c>
      <c r="D4285" s="62" t="str">
        <f t="shared" si="1"/>
        <v>44562vosgesmidwives</v>
      </c>
      <c r="E4285" s="3">
        <v>435.0</v>
      </c>
    </row>
    <row r="4286">
      <c r="A4286" s="38">
        <v>44197.0</v>
      </c>
      <c r="B4286" s="3" t="s">
        <v>75</v>
      </c>
      <c r="C4286" s="3" t="s">
        <v>116</v>
      </c>
      <c r="D4286" s="62" t="str">
        <f t="shared" si="1"/>
        <v>44197cherosteopaths</v>
      </c>
      <c r="E4286" s="3">
        <v>947.0</v>
      </c>
    </row>
    <row r="4287">
      <c r="A4287" s="38">
        <v>44197.0</v>
      </c>
      <c r="B4287" s="3" t="s">
        <v>58</v>
      </c>
      <c r="C4287" s="3" t="s">
        <v>131</v>
      </c>
      <c r="D4287" s="62" t="str">
        <f t="shared" si="1"/>
        <v>44197correzemidwives</v>
      </c>
      <c r="E4287" s="3">
        <v>1352.0</v>
      </c>
    </row>
    <row r="4288">
      <c r="A4288" s="38">
        <v>44197.0</v>
      </c>
      <c r="B4288" s="3" t="s">
        <v>77</v>
      </c>
      <c r="C4288" s="3" t="s">
        <v>133</v>
      </c>
      <c r="D4288" s="62" t="str">
        <f t="shared" si="1"/>
        <v>44197haute-loirepodologists</v>
      </c>
      <c r="E4288" s="3">
        <v>967.0</v>
      </c>
    </row>
    <row r="4289">
      <c r="A4289" s="38">
        <v>44562.0</v>
      </c>
      <c r="B4289" s="3" t="s">
        <v>58</v>
      </c>
      <c r="C4289" s="3" t="s">
        <v>169</v>
      </c>
      <c r="D4289" s="62" t="str">
        <f t="shared" si="1"/>
        <v>44562guadeloupemidwives</v>
      </c>
      <c r="E4289" s="3">
        <v>224.0</v>
      </c>
    </row>
    <row r="4290">
      <c r="A4290" s="38">
        <v>44197.0</v>
      </c>
      <c r="B4290" s="3" t="s">
        <v>60</v>
      </c>
      <c r="C4290" s="3" t="s">
        <v>137</v>
      </c>
      <c r="D4290" s="62" t="str">
        <f t="shared" si="1"/>
        <v>44197ille-et-vilainepediatricians</v>
      </c>
      <c r="E4290" s="3">
        <v>1253.0</v>
      </c>
    </row>
    <row r="4291">
      <c r="A4291" s="38">
        <v>44562.0</v>
      </c>
      <c r="B4291" s="3" t="s">
        <v>56</v>
      </c>
      <c r="C4291" s="3" t="s">
        <v>181</v>
      </c>
      <c r="D4291" s="62" t="str">
        <f t="shared" si="1"/>
        <v>44562oisedermatologists</v>
      </c>
      <c r="E4291" s="3">
        <v>1977.0</v>
      </c>
    </row>
    <row r="4292">
      <c r="A4292" s="38">
        <v>44197.0</v>
      </c>
      <c r="B4292" s="3" t="s">
        <v>67</v>
      </c>
      <c r="C4292" s="3" t="s">
        <v>158</v>
      </c>
      <c r="D4292" s="62" t="str">
        <f t="shared" si="1"/>
        <v>44197juraother_surgeons</v>
      </c>
      <c r="E4292" s="3">
        <v>111.0</v>
      </c>
    </row>
    <row r="4293">
      <c r="A4293" s="38">
        <v>44197.0</v>
      </c>
      <c r="B4293" s="3" t="s">
        <v>78</v>
      </c>
      <c r="C4293" s="3" t="s">
        <v>137</v>
      </c>
      <c r="D4293" s="62" t="str">
        <f t="shared" si="1"/>
        <v>44197ille-et-vilaineplastic_surgeons</v>
      </c>
      <c r="E4293" s="3">
        <v>532.0</v>
      </c>
    </row>
    <row r="4294">
      <c r="A4294" s="38">
        <v>44197.0</v>
      </c>
      <c r="B4294" s="3" t="s">
        <v>67</v>
      </c>
      <c r="C4294" s="3" t="s">
        <v>200</v>
      </c>
      <c r="D4294" s="62" t="str">
        <f t="shared" si="1"/>
        <v>44197allierother_surgeons</v>
      </c>
      <c r="E4294" s="3">
        <v>709.0</v>
      </c>
    </row>
    <row r="4295">
      <c r="A4295" s="38">
        <v>44197.0</v>
      </c>
      <c r="B4295" s="3" t="s">
        <v>70</v>
      </c>
      <c r="C4295" s="3" t="s">
        <v>123</v>
      </c>
      <c r="D4295" s="62" t="str">
        <f t="shared" si="1"/>
        <v>44197val-de-marnenurses</v>
      </c>
      <c r="E4295" s="3">
        <v>804.0</v>
      </c>
    </row>
    <row r="4296">
      <c r="A4296" s="38">
        <v>44197.0</v>
      </c>
      <c r="B4296" s="3" t="s">
        <v>52</v>
      </c>
      <c r="C4296" s="3" t="s">
        <v>196</v>
      </c>
      <c r="D4296" s="62" t="str">
        <f t="shared" si="1"/>
        <v>44197manchephysiotherapists</v>
      </c>
      <c r="E4296" s="3">
        <v>430.0</v>
      </c>
    </row>
    <row r="4297">
      <c r="A4297" s="38">
        <v>44197.0</v>
      </c>
      <c r="B4297" s="3" t="s">
        <v>71</v>
      </c>
      <c r="C4297" s="3" t="s">
        <v>149</v>
      </c>
      <c r="D4297" s="62" t="str">
        <f t="shared" si="1"/>
        <v>44197ainorthopedists_and_trauma_surgeons</v>
      </c>
      <c r="E4297" s="3">
        <v>473.0</v>
      </c>
    </row>
    <row r="4298">
      <c r="A4298" s="38">
        <v>44562.0</v>
      </c>
      <c r="B4298" s="3" t="s">
        <v>70</v>
      </c>
      <c r="C4298" s="3" t="s">
        <v>144</v>
      </c>
      <c r="D4298" s="62" t="str">
        <f t="shared" si="1"/>
        <v>44562cotes-d'armornurses</v>
      </c>
      <c r="E4298" s="3">
        <v>701.0</v>
      </c>
    </row>
    <row r="4299">
      <c r="A4299" s="38">
        <v>44197.0</v>
      </c>
      <c r="B4299" s="3" t="s">
        <v>58</v>
      </c>
      <c r="C4299" s="3" t="s">
        <v>163</v>
      </c>
      <c r="D4299" s="62" t="str">
        <f t="shared" si="1"/>
        <v>44197yonnemidwives</v>
      </c>
      <c r="E4299" s="3">
        <v>689.0</v>
      </c>
    </row>
    <row r="4300">
      <c r="A4300" s="38">
        <v>44927.0</v>
      </c>
      <c r="B4300" s="3" t="s">
        <v>55</v>
      </c>
      <c r="C4300" s="3" t="s">
        <v>133</v>
      </c>
      <c r="D4300" s="62" t="str">
        <f t="shared" si="1"/>
        <v>44927haute-loireophthalmologists</v>
      </c>
      <c r="E4300" s="3">
        <v>1598.0</v>
      </c>
    </row>
    <row r="4301">
      <c r="A4301" s="38">
        <v>44927.0</v>
      </c>
      <c r="B4301" s="3" t="s">
        <v>63</v>
      </c>
      <c r="C4301" s="3" t="s">
        <v>137</v>
      </c>
      <c r="D4301" s="62" t="str">
        <f t="shared" si="1"/>
        <v>44927ille-et-vilainepharmacies</v>
      </c>
      <c r="E4301" s="3">
        <v>46.0</v>
      </c>
    </row>
    <row r="4302">
      <c r="A4302" s="38">
        <v>44562.0</v>
      </c>
      <c r="B4302" s="3" t="s">
        <v>58</v>
      </c>
      <c r="C4302" s="3" t="s">
        <v>176</v>
      </c>
      <c r="D4302" s="62" t="str">
        <f t="shared" si="1"/>
        <v>44562mayottemidwives</v>
      </c>
      <c r="E4302" s="3">
        <v>285.0</v>
      </c>
    </row>
    <row r="4303">
      <c r="A4303" s="38">
        <v>44927.0</v>
      </c>
      <c r="B4303" s="3" t="s">
        <v>60</v>
      </c>
      <c r="C4303" s="3" t="s">
        <v>147</v>
      </c>
      <c r="D4303" s="62" t="str">
        <f t="shared" si="1"/>
        <v>44927landespediatricians</v>
      </c>
      <c r="E4303" s="3">
        <v>1320.0</v>
      </c>
    </row>
    <row r="4304">
      <c r="A4304" s="38">
        <v>44927.0</v>
      </c>
      <c r="B4304" s="3" t="s">
        <v>70</v>
      </c>
      <c r="C4304" s="3" t="s">
        <v>149</v>
      </c>
      <c r="D4304" s="62" t="str">
        <f t="shared" si="1"/>
        <v>44927ainnurses</v>
      </c>
      <c r="E4304" s="3">
        <v>182.0</v>
      </c>
    </row>
    <row r="4305">
      <c r="A4305" s="38">
        <v>44197.0</v>
      </c>
      <c r="B4305" s="3" t="s">
        <v>64</v>
      </c>
      <c r="C4305" s="3" t="s">
        <v>130</v>
      </c>
      <c r="D4305" s="62" t="str">
        <f t="shared" si="1"/>
        <v>44197tarn-et-garonneradiologists</v>
      </c>
      <c r="E4305" s="3">
        <v>8397.0</v>
      </c>
    </row>
    <row r="4306">
      <c r="A4306" s="38">
        <v>44927.0</v>
      </c>
      <c r="B4306" s="3" t="s">
        <v>62</v>
      </c>
      <c r="C4306" s="3" t="s">
        <v>171</v>
      </c>
      <c r="D4306" s="62" t="str">
        <f t="shared" si="1"/>
        <v>44927alpes-de-haute-provenceother_non_medical_hcps</v>
      </c>
      <c r="E4306" s="3">
        <v>186.0</v>
      </c>
    </row>
    <row r="4307">
      <c r="A4307" s="38">
        <v>44197.0</v>
      </c>
      <c r="B4307" s="3" t="s">
        <v>62</v>
      </c>
      <c r="C4307" s="3" t="s">
        <v>180</v>
      </c>
      <c r="D4307" s="62" t="str">
        <f t="shared" si="1"/>
        <v>44197haute-vienneother_non_medical_hcps</v>
      </c>
      <c r="E4307" s="3">
        <v>203.0</v>
      </c>
    </row>
    <row r="4308">
      <c r="A4308" s="38">
        <v>44197.0</v>
      </c>
      <c r="B4308" s="3" t="s">
        <v>72</v>
      </c>
      <c r="C4308" s="3" t="s">
        <v>186</v>
      </c>
      <c r="D4308" s="62" t="str">
        <f t="shared" si="1"/>
        <v>44197heraultinternists</v>
      </c>
      <c r="E4308" s="3">
        <v>6.0</v>
      </c>
    </row>
    <row r="4309">
      <c r="A4309" s="38">
        <v>44197.0</v>
      </c>
      <c r="B4309" s="3" t="s">
        <v>70</v>
      </c>
      <c r="C4309" s="3" t="s">
        <v>165</v>
      </c>
      <c r="D4309" s="62" t="str">
        <f t="shared" si="1"/>
        <v>44197ardechenurses</v>
      </c>
      <c r="E4309" s="3">
        <v>85.0</v>
      </c>
    </row>
    <row r="4310">
      <c r="A4310" s="38">
        <v>44197.0</v>
      </c>
      <c r="B4310" s="3" t="s">
        <v>71</v>
      </c>
      <c r="C4310" s="3" t="s">
        <v>169</v>
      </c>
      <c r="D4310" s="62" t="str">
        <f t="shared" si="1"/>
        <v>44197guadeloupeorthopedists_and_trauma_surgeons</v>
      </c>
      <c r="E4310" s="3">
        <v>926.0</v>
      </c>
    </row>
    <row r="4311">
      <c r="A4311" s="38">
        <v>44562.0</v>
      </c>
      <c r="B4311" s="3" t="s">
        <v>61</v>
      </c>
      <c r="C4311" s="3" t="s">
        <v>177</v>
      </c>
      <c r="D4311" s="62" t="str">
        <f t="shared" si="1"/>
        <v>44562dordognepsychiatrists</v>
      </c>
      <c r="E4311" s="3">
        <v>376.0</v>
      </c>
    </row>
    <row r="4312">
      <c r="A4312" s="38">
        <v>44197.0</v>
      </c>
      <c r="B4312" s="3" t="s">
        <v>65</v>
      </c>
      <c r="C4312" s="3" t="s">
        <v>169</v>
      </c>
      <c r="D4312" s="62" t="str">
        <f t="shared" si="1"/>
        <v>44197guadeloupeanesthetists</v>
      </c>
      <c r="E4312" s="3">
        <v>1.0</v>
      </c>
    </row>
    <row r="4313">
      <c r="A4313" s="38">
        <v>44562.0</v>
      </c>
      <c r="B4313" s="3" t="s">
        <v>72</v>
      </c>
      <c r="C4313" s="3" t="s">
        <v>166</v>
      </c>
      <c r="D4313" s="62" t="str">
        <f t="shared" si="1"/>
        <v>44562audeinternists</v>
      </c>
      <c r="E4313" s="3">
        <v>968.0</v>
      </c>
    </row>
    <row r="4314">
      <c r="A4314" s="38">
        <v>44927.0</v>
      </c>
      <c r="B4314" s="3" t="s">
        <v>61</v>
      </c>
      <c r="C4314" s="3" t="s">
        <v>142</v>
      </c>
      <c r="D4314" s="62" t="str">
        <f t="shared" si="1"/>
        <v>44927haute-saonepsychiatrists</v>
      </c>
      <c r="E4314" s="3">
        <v>360.0</v>
      </c>
    </row>
    <row r="4315">
      <c r="A4315" s="38">
        <v>44562.0</v>
      </c>
      <c r="B4315" s="3" t="s">
        <v>70</v>
      </c>
      <c r="C4315" s="3" t="s">
        <v>208</v>
      </c>
      <c r="D4315" s="62" t="str">
        <f t="shared" si="1"/>
        <v>44562lotnurses</v>
      </c>
      <c r="E4315" s="3">
        <v>214.0</v>
      </c>
    </row>
    <row r="4316">
      <c r="A4316" s="38">
        <v>44927.0</v>
      </c>
      <c r="B4316" s="3" t="s">
        <v>61</v>
      </c>
      <c r="C4316" s="3" t="s">
        <v>205</v>
      </c>
      <c r="D4316" s="62" t="str">
        <f t="shared" si="1"/>
        <v>44927gerspsychiatrists</v>
      </c>
      <c r="E4316" s="3">
        <v>569.0</v>
      </c>
    </row>
    <row r="4317">
      <c r="A4317" s="38">
        <v>44197.0</v>
      </c>
      <c r="B4317" s="3" t="s">
        <v>54</v>
      </c>
      <c r="C4317" s="3" t="s">
        <v>138</v>
      </c>
      <c r="D4317" s="62" t="str">
        <f t="shared" si="1"/>
        <v>44197meurthe-et-moselledentists</v>
      </c>
      <c r="E4317" s="3">
        <v>804.0</v>
      </c>
    </row>
    <row r="4318">
      <c r="A4318" s="38">
        <v>44927.0</v>
      </c>
      <c r="B4318" s="3" t="s">
        <v>61</v>
      </c>
      <c r="C4318" s="3" t="s">
        <v>184</v>
      </c>
      <c r="D4318" s="62" t="str">
        <f t="shared" si="1"/>
        <v>44927hauts-de-seinepsychiatrists</v>
      </c>
      <c r="E4318" s="3">
        <v>372.0</v>
      </c>
    </row>
    <row r="4319">
      <c r="A4319" s="38">
        <v>44197.0</v>
      </c>
      <c r="B4319" s="3" t="s">
        <v>64</v>
      </c>
      <c r="C4319" s="3" t="s">
        <v>187</v>
      </c>
      <c r="D4319" s="62" t="str">
        <f t="shared" si="1"/>
        <v>44197calvadosradiologists</v>
      </c>
      <c r="E4319" s="3">
        <v>3583.0</v>
      </c>
    </row>
    <row r="4320">
      <c r="A4320" s="38">
        <v>44197.0</v>
      </c>
      <c r="B4320" s="3" t="s">
        <v>69</v>
      </c>
      <c r="C4320" s="3" t="s">
        <v>113</v>
      </c>
      <c r="D4320" s="62" t="str">
        <f t="shared" si="1"/>
        <v>44197sartheent</v>
      </c>
      <c r="E4320" s="3">
        <v>3366.0</v>
      </c>
    </row>
    <row r="4321">
      <c r="A4321" s="38">
        <v>44562.0</v>
      </c>
      <c r="B4321" s="3" t="s">
        <v>68</v>
      </c>
      <c r="C4321" s="3" t="s">
        <v>156</v>
      </c>
      <c r="D4321" s="62" t="str">
        <f t="shared" si="1"/>
        <v>44562loir-et-cherother_specialists</v>
      </c>
      <c r="E4321" s="3">
        <v>1177.0</v>
      </c>
    </row>
    <row r="4322">
      <c r="A4322" s="38">
        <v>44562.0</v>
      </c>
      <c r="B4322" s="3" t="s">
        <v>57</v>
      </c>
      <c r="C4322" s="3" t="s">
        <v>124</v>
      </c>
      <c r="D4322" s="62" t="str">
        <f t="shared" si="1"/>
        <v>44562rhonegps</v>
      </c>
      <c r="E4322" s="3">
        <v>1751.0</v>
      </c>
    </row>
    <row r="4323">
      <c r="A4323" s="38">
        <v>44927.0</v>
      </c>
      <c r="B4323" s="3" t="s">
        <v>75</v>
      </c>
      <c r="C4323" s="3" t="s">
        <v>115</v>
      </c>
      <c r="D4323" s="62" t="str">
        <f t="shared" si="1"/>
        <v>44927loire-atlantiqueosteopaths</v>
      </c>
      <c r="E4323" s="3">
        <v>736.0</v>
      </c>
    </row>
    <row r="4324">
      <c r="A4324" s="38">
        <v>44927.0</v>
      </c>
      <c r="B4324" s="3" t="s">
        <v>65</v>
      </c>
      <c r="C4324" s="3" t="s">
        <v>128</v>
      </c>
      <c r="D4324" s="62" t="str">
        <f t="shared" si="1"/>
        <v>44927indre-et-loireanesthetists</v>
      </c>
      <c r="E4324" s="3">
        <v>1412.0</v>
      </c>
    </row>
    <row r="4325">
      <c r="A4325" s="38">
        <v>44927.0</v>
      </c>
      <c r="B4325" s="3" t="s">
        <v>74</v>
      </c>
      <c r="C4325" s="3" t="s">
        <v>114</v>
      </c>
      <c r="D4325" s="62" t="str">
        <f t="shared" si="1"/>
        <v>44927bas-rhinpsychologists</v>
      </c>
      <c r="E4325" s="3">
        <v>171.0</v>
      </c>
    </row>
    <row r="4326">
      <c r="A4326" s="38">
        <v>44927.0</v>
      </c>
      <c r="B4326" s="3" t="s">
        <v>59</v>
      </c>
      <c r="C4326" s="3" t="s">
        <v>165</v>
      </c>
      <c r="D4326" s="62" t="str">
        <f t="shared" si="1"/>
        <v>44927ardechegynaecologists</v>
      </c>
      <c r="E4326" s="3">
        <v>2102.0</v>
      </c>
    </row>
    <row r="4327">
      <c r="A4327" s="38">
        <v>44562.0</v>
      </c>
      <c r="B4327" s="3" t="s">
        <v>75</v>
      </c>
      <c r="C4327" s="3" t="s">
        <v>188</v>
      </c>
      <c r="D4327" s="62" t="str">
        <f t="shared" si="1"/>
        <v>44562haute-garonneosteopaths</v>
      </c>
      <c r="E4327" s="3">
        <v>539.0</v>
      </c>
    </row>
    <row r="4328">
      <c r="A4328" s="38">
        <v>44927.0</v>
      </c>
      <c r="B4328" s="3" t="s">
        <v>57</v>
      </c>
      <c r="C4328" s="3" t="s">
        <v>113</v>
      </c>
      <c r="D4328" s="62" t="str">
        <f t="shared" si="1"/>
        <v>44927sarthegps</v>
      </c>
      <c r="E4328" s="3">
        <v>1518.0</v>
      </c>
    </row>
    <row r="4329">
      <c r="A4329" s="38">
        <v>44927.0</v>
      </c>
      <c r="B4329" s="3" t="s">
        <v>54</v>
      </c>
      <c r="C4329" s="3" t="s">
        <v>170</v>
      </c>
      <c r="D4329" s="62" t="str">
        <f t="shared" si="1"/>
        <v>44927seine-saint-denisdentists</v>
      </c>
      <c r="E4329" s="3">
        <v>741.0</v>
      </c>
    </row>
    <row r="4330">
      <c r="A4330" s="38">
        <v>44927.0</v>
      </c>
      <c r="B4330" s="3" t="s">
        <v>57</v>
      </c>
      <c r="C4330" s="3" t="s">
        <v>191</v>
      </c>
      <c r="D4330" s="62" t="str">
        <f t="shared" si="1"/>
        <v>44927mosellegps</v>
      </c>
      <c r="E4330" s="3">
        <v>1655.0</v>
      </c>
    </row>
    <row r="4331">
      <c r="A4331" s="38">
        <v>44197.0</v>
      </c>
      <c r="B4331" s="3" t="s">
        <v>62</v>
      </c>
      <c r="C4331" s="3" t="s">
        <v>143</v>
      </c>
      <c r="D4331" s="62" t="str">
        <f t="shared" si="1"/>
        <v>44197pyrenees-atlantiquesother_non_medical_hcps</v>
      </c>
      <c r="E4331" s="3">
        <v>370.0</v>
      </c>
    </row>
    <row r="4332">
      <c r="A4332" s="38">
        <v>44197.0</v>
      </c>
      <c r="B4332" s="3" t="s">
        <v>68</v>
      </c>
      <c r="C4332" s="3" t="s">
        <v>138</v>
      </c>
      <c r="D4332" s="62" t="str">
        <f t="shared" si="1"/>
        <v>44197meurthe-et-moselleother_specialists</v>
      </c>
      <c r="E4332" s="3">
        <v>1026.0</v>
      </c>
    </row>
    <row r="4333">
      <c r="A4333" s="38">
        <v>44562.0</v>
      </c>
      <c r="B4333" s="3" t="s">
        <v>67</v>
      </c>
      <c r="C4333" s="3" t="s">
        <v>96</v>
      </c>
      <c r="D4333" s="62" t="str">
        <f t="shared" si="1"/>
        <v>44562other_surgeons</v>
      </c>
      <c r="E4333" s="3">
        <v>442.0</v>
      </c>
    </row>
    <row r="4334">
      <c r="A4334" s="38">
        <v>44197.0</v>
      </c>
      <c r="B4334" s="3" t="s">
        <v>55</v>
      </c>
      <c r="C4334" s="3" t="s">
        <v>118</v>
      </c>
      <c r="D4334" s="62" t="str">
        <f t="shared" si="1"/>
        <v>44197cote-d'orophthalmologists</v>
      </c>
      <c r="E4334" s="3">
        <v>7837.0</v>
      </c>
    </row>
    <row r="4335">
      <c r="A4335" s="38">
        <v>44562.0</v>
      </c>
      <c r="B4335" s="3" t="s">
        <v>52</v>
      </c>
      <c r="C4335" s="3" t="s">
        <v>187</v>
      </c>
      <c r="D4335" s="62" t="str">
        <f t="shared" si="1"/>
        <v>44562calvadosphysiotherapists</v>
      </c>
      <c r="E4335" s="3">
        <v>350.0</v>
      </c>
    </row>
    <row r="4336">
      <c r="A4336" s="38">
        <v>44197.0</v>
      </c>
      <c r="B4336" s="3" t="s">
        <v>59</v>
      </c>
      <c r="C4336" s="3" t="s">
        <v>166</v>
      </c>
      <c r="D4336" s="62" t="str">
        <f t="shared" si="1"/>
        <v>44197audegynaecologists</v>
      </c>
      <c r="E4336" s="3">
        <v>2042.0</v>
      </c>
    </row>
    <row r="4337">
      <c r="A4337" s="38">
        <v>44927.0</v>
      </c>
      <c r="B4337" s="3" t="s">
        <v>77</v>
      </c>
      <c r="C4337" s="3" t="s">
        <v>210</v>
      </c>
      <c r="D4337" s="62" t="str">
        <f t="shared" si="1"/>
        <v>44927meusepodologists</v>
      </c>
      <c r="E4337" s="3">
        <v>1054.0</v>
      </c>
    </row>
    <row r="4338">
      <c r="A4338" s="38">
        <v>44197.0</v>
      </c>
      <c r="B4338" s="3" t="s">
        <v>64</v>
      </c>
      <c r="C4338" s="3" t="s">
        <v>156</v>
      </c>
      <c r="D4338" s="62" t="str">
        <f t="shared" si="1"/>
        <v>44197loir-et-cherradiologists</v>
      </c>
      <c r="E4338" s="3">
        <v>7375.0</v>
      </c>
    </row>
    <row r="4339">
      <c r="A4339" s="38">
        <v>44927.0</v>
      </c>
      <c r="B4339" s="3" t="s">
        <v>77</v>
      </c>
      <c r="C4339" s="3" t="s">
        <v>122</v>
      </c>
      <c r="D4339" s="62" t="str">
        <f t="shared" si="1"/>
        <v>44927varpodologists</v>
      </c>
      <c r="E4339" s="3">
        <v>924.0</v>
      </c>
    </row>
    <row r="4340">
      <c r="A4340" s="38">
        <v>44927.0</v>
      </c>
      <c r="B4340" s="3" t="s">
        <v>57</v>
      </c>
      <c r="C4340" s="3" t="s">
        <v>152</v>
      </c>
      <c r="D4340" s="62" t="str">
        <f t="shared" si="1"/>
        <v>44927lot-et-garonnegps</v>
      </c>
      <c r="E4340" s="3">
        <v>1529.0</v>
      </c>
    </row>
    <row r="4341">
      <c r="A4341" s="38">
        <v>44927.0</v>
      </c>
      <c r="B4341" s="3" t="s">
        <v>71</v>
      </c>
      <c r="C4341" s="3" t="s">
        <v>122</v>
      </c>
      <c r="D4341" s="62" t="str">
        <f t="shared" si="1"/>
        <v>44927varorthopedists_and_trauma_surgeons</v>
      </c>
      <c r="E4341" s="3">
        <v>1121.0</v>
      </c>
    </row>
    <row r="4342">
      <c r="A4342" s="38">
        <v>44927.0</v>
      </c>
      <c r="B4342" s="3" t="s">
        <v>64</v>
      </c>
      <c r="C4342" s="3" t="s">
        <v>204</v>
      </c>
      <c r="D4342" s="62" t="str">
        <f t="shared" si="1"/>
        <v>44927charente-maritimeradiologists</v>
      </c>
      <c r="E4342" s="3">
        <v>1202.0</v>
      </c>
    </row>
    <row r="4343">
      <c r="A4343" s="38">
        <v>44562.0</v>
      </c>
      <c r="B4343" s="3" t="s">
        <v>75</v>
      </c>
      <c r="C4343" s="3" t="s">
        <v>163</v>
      </c>
      <c r="D4343" s="62" t="str">
        <f t="shared" si="1"/>
        <v>44562yonneosteopaths</v>
      </c>
      <c r="E4343" s="3">
        <v>826.0</v>
      </c>
    </row>
    <row r="4344">
      <c r="A4344" s="38">
        <v>44197.0</v>
      </c>
      <c r="B4344" s="3" t="s">
        <v>74</v>
      </c>
      <c r="C4344" s="3" t="s">
        <v>145</v>
      </c>
      <c r="D4344" s="62" t="str">
        <f t="shared" si="1"/>
        <v>44197pas-de-calaispsychologists</v>
      </c>
      <c r="E4344" s="3">
        <v>266.0</v>
      </c>
    </row>
    <row r="4345">
      <c r="A4345" s="38">
        <v>44927.0</v>
      </c>
      <c r="B4345" s="3" t="s">
        <v>75</v>
      </c>
      <c r="C4345" s="3" t="s">
        <v>189</v>
      </c>
      <c r="D4345" s="62" t="str">
        <f t="shared" si="1"/>
        <v>44927deux-sevresosteopaths</v>
      </c>
      <c r="E4345" s="3">
        <v>1032.0</v>
      </c>
    </row>
    <row r="4346">
      <c r="A4346" s="38">
        <v>44197.0</v>
      </c>
      <c r="B4346" s="3" t="s">
        <v>67</v>
      </c>
      <c r="C4346" s="3" t="s">
        <v>177</v>
      </c>
      <c r="D4346" s="62" t="str">
        <f t="shared" si="1"/>
        <v>44197dordogneother_surgeons</v>
      </c>
      <c r="E4346" s="3">
        <v>791.0</v>
      </c>
    </row>
    <row r="4347">
      <c r="A4347" s="38">
        <v>44927.0</v>
      </c>
      <c r="B4347" s="3" t="s">
        <v>68</v>
      </c>
      <c r="C4347" s="3" t="s">
        <v>128</v>
      </c>
      <c r="D4347" s="62" t="str">
        <f t="shared" si="1"/>
        <v>44927indre-et-loireother_specialists</v>
      </c>
      <c r="E4347" s="3">
        <v>692.0</v>
      </c>
    </row>
    <row r="4348">
      <c r="A4348" s="38">
        <v>44927.0</v>
      </c>
      <c r="B4348" s="3" t="s">
        <v>61</v>
      </c>
      <c r="C4348" s="3" t="s">
        <v>123</v>
      </c>
      <c r="D4348" s="62" t="str">
        <f t="shared" si="1"/>
        <v>44927val-de-marnepsychiatrists</v>
      </c>
      <c r="E4348" s="3">
        <v>300.0</v>
      </c>
    </row>
    <row r="4349">
      <c r="A4349" s="38">
        <v>44197.0</v>
      </c>
      <c r="B4349" s="3" t="s">
        <v>74</v>
      </c>
      <c r="C4349" s="3" t="s">
        <v>160</v>
      </c>
      <c r="D4349" s="62" t="str">
        <f t="shared" si="1"/>
        <v>44197viennepsychologists</v>
      </c>
      <c r="E4349" s="3">
        <v>156.0</v>
      </c>
    </row>
    <row r="4350">
      <c r="A4350" s="38">
        <v>44562.0</v>
      </c>
      <c r="B4350" s="3" t="s">
        <v>71</v>
      </c>
      <c r="C4350" s="3" t="s">
        <v>118</v>
      </c>
      <c r="D4350" s="62" t="str">
        <f t="shared" si="1"/>
        <v>44562cote-d'ororthopedists_and_trauma_surgeons</v>
      </c>
      <c r="E4350" s="3">
        <v>1550.0</v>
      </c>
    </row>
    <row r="4351">
      <c r="A4351" s="38">
        <v>44197.0</v>
      </c>
      <c r="B4351" s="3" t="s">
        <v>53</v>
      </c>
      <c r="C4351" s="3" t="s">
        <v>115</v>
      </c>
      <c r="D4351" s="62" t="str">
        <f t="shared" si="1"/>
        <v>44197loire-atlantiquecardiologists</v>
      </c>
      <c r="E4351" s="3">
        <v>782.0</v>
      </c>
    </row>
    <row r="4352">
      <c r="A4352" s="38">
        <v>44562.0</v>
      </c>
      <c r="B4352" s="3" t="s">
        <v>52</v>
      </c>
      <c r="C4352" s="3" t="s">
        <v>156</v>
      </c>
      <c r="D4352" s="62" t="str">
        <f t="shared" si="1"/>
        <v>44562loir-et-cherphysiotherapists</v>
      </c>
      <c r="E4352" s="3">
        <v>984.0</v>
      </c>
    </row>
    <row r="4353">
      <c r="A4353" s="38">
        <v>44927.0</v>
      </c>
      <c r="B4353" s="3" t="s">
        <v>55</v>
      </c>
      <c r="C4353" s="3" t="s">
        <v>169</v>
      </c>
      <c r="D4353" s="62" t="str">
        <f t="shared" si="1"/>
        <v>44927guadeloupeophthalmologists</v>
      </c>
      <c r="E4353" s="3">
        <v>1762.0</v>
      </c>
    </row>
    <row r="4354">
      <c r="A4354" s="38">
        <v>44197.0</v>
      </c>
      <c r="B4354" s="3" t="s">
        <v>68</v>
      </c>
      <c r="C4354" s="3" t="s">
        <v>144</v>
      </c>
      <c r="D4354" s="62" t="str">
        <f t="shared" si="1"/>
        <v>44197cotes-d'armorother_specialists</v>
      </c>
      <c r="E4354" s="3">
        <v>1677.0</v>
      </c>
    </row>
    <row r="4355">
      <c r="A4355" s="38">
        <v>44562.0</v>
      </c>
      <c r="B4355" s="3" t="s">
        <v>52</v>
      </c>
      <c r="C4355" s="3" t="s">
        <v>153</v>
      </c>
      <c r="D4355" s="62" t="str">
        <f t="shared" si="1"/>
        <v>44562haut-rhinphysiotherapists</v>
      </c>
      <c r="E4355" s="3">
        <v>354.0</v>
      </c>
    </row>
    <row r="4356">
      <c r="A4356" s="38">
        <v>44197.0</v>
      </c>
      <c r="B4356" s="3" t="s">
        <v>53</v>
      </c>
      <c r="C4356" s="3" t="s">
        <v>147</v>
      </c>
      <c r="D4356" s="62" t="str">
        <f t="shared" si="1"/>
        <v>44197landescardiologists</v>
      </c>
      <c r="E4356" s="3">
        <v>742.0</v>
      </c>
    </row>
    <row r="4357">
      <c r="A4357" s="38">
        <v>44197.0</v>
      </c>
      <c r="B4357" s="3" t="s">
        <v>77</v>
      </c>
      <c r="C4357" s="3" t="s">
        <v>209</v>
      </c>
      <c r="D4357" s="62" t="str">
        <f t="shared" si="1"/>
        <v>44197indrepodologists</v>
      </c>
      <c r="E4357" s="3">
        <v>749.0</v>
      </c>
    </row>
    <row r="4358">
      <c r="A4358" s="38">
        <v>44927.0</v>
      </c>
      <c r="B4358" s="3" t="s">
        <v>54</v>
      </c>
      <c r="C4358" s="3" t="s">
        <v>115</v>
      </c>
      <c r="D4358" s="62" t="str">
        <f t="shared" si="1"/>
        <v>44927loire-atlantiquedentists</v>
      </c>
      <c r="E4358" s="3">
        <v>377.0</v>
      </c>
    </row>
    <row r="4359">
      <c r="A4359" s="38">
        <v>44562.0</v>
      </c>
      <c r="B4359" s="3" t="s">
        <v>60</v>
      </c>
      <c r="C4359" s="3" t="s">
        <v>190</v>
      </c>
      <c r="D4359" s="62" t="str">
        <f t="shared" si="1"/>
        <v>44562ornepediatricians</v>
      </c>
      <c r="E4359" s="3">
        <v>547.0</v>
      </c>
    </row>
    <row r="4360">
      <c r="A4360" s="38">
        <v>44197.0</v>
      </c>
      <c r="B4360" s="3" t="s">
        <v>71</v>
      </c>
      <c r="C4360" s="3" t="s">
        <v>166</v>
      </c>
      <c r="D4360" s="62" t="str">
        <f t="shared" si="1"/>
        <v>44197audeorthopedists_and_trauma_surgeons</v>
      </c>
      <c r="E4360" s="3">
        <v>554.0</v>
      </c>
    </row>
    <row r="4361">
      <c r="A4361" s="38">
        <v>44927.0</v>
      </c>
      <c r="B4361" s="3" t="s">
        <v>74</v>
      </c>
      <c r="C4361" s="3" t="s">
        <v>119</v>
      </c>
      <c r="D4361" s="62" t="str">
        <f t="shared" si="1"/>
        <v>44927seine-et-marnepsychologists</v>
      </c>
      <c r="E4361" s="3">
        <v>189.0</v>
      </c>
    </row>
    <row r="4362">
      <c r="A4362" s="38">
        <v>44927.0</v>
      </c>
      <c r="B4362" s="3" t="s">
        <v>71</v>
      </c>
      <c r="C4362" s="3" t="s">
        <v>120</v>
      </c>
      <c r="D4362" s="62" t="str">
        <f t="shared" si="1"/>
        <v>44927loireorthopedists_and_trauma_surgeons</v>
      </c>
      <c r="E4362" s="3">
        <v>1029.0</v>
      </c>
    </row>
    <row r="4363">
      <c r="A4363" s="38">
        <v>44197.0</v>
      </c>
      <c r="B4363" s="3" t="s">
        <v>69</v>
      </c>
      <c r="C4363" s="3" t="s">
        <v>137</v>
      </c>
      <c r="D4363" s="62" t="str">
        <f t="shared" si="1"/>
        <v>44197ille-et-vilaineent</v>
      </c>
      <c r="E4363" s="3">
        <v>3225.0</v>
      </c>
    </row>
    <row r="4364">
      <c r="A4364" s="38">
        <v>44927.0</v>
      </c>
      <c r="B4364" s="3" t="s">
        <v>77</v>
      </c>
      <c r="C4364" s="3" t="s">
        <v>198</v>
      </c>
      <c r="D4364" s="62" t="str">
        <f t="shared" si="1"/>
        <v>44927vendeepodologists</v>
      </c>
      <c r="E4364" s="3">
        <v>1015.0</v>
      </c>
    </row>
    <row r="4365">
      <c r="A4365" s="38">
        <v>44197.0</v>
      </c>
      <c r="B4365" s="3" t="s">
        <v>59</v>
      </c>
      <c r="C4365" s="3" t="s">
        <v>118</v>
      </c>
      <c r="D4365" s="62" t="str">
        <f t="shared" si="1"/>
        <v>44197cote-d'orgynaecologists</v>
      </c>
      <c r="E4365" s="3">
        <v>2612.0</v>
      </c>
    </row>
    <row r="4366">
      <c r="A4366" s="38">
        <v>44197.0</v>
      </c>
      <c r="B4366" s="3" t="s">
        <v>75</v>
      </c>
      <c r="C4366" s="3" t="s">
        <v>209</v>
      </c>
      <c r="D4366" s="62" t="str">
        <f t="shared" si="1"/>
        <v>44197indreosteopaths</v>
      </c>
      <c r="E4366" s="3">
        <v>1088.0</v>
      </c>
    </row>
    <row r="4367">
      <c r="A4367" s="38">
        <v>44927.0</v>
      </c>
      <c r="B4367" s="3" t="s">
        <v>77</v>
      </c>
      <c r="C4367" s="3" t="s">
        <v>200</v>
      </c>
      <c r="D4367" s="62" t="str">
        <f t="shared" si="1"/>
        <v>44927allierpodologists</v>
      </c>
      <c r="E4367" s="3">
        <v>862.0</v>
      </c>
    </row>
    <row r="4368">
      <c r="A4368" s="38">
        <v>44197.0</v>
      </c>
      <c r="B4368" s="3" t="s">
        <v>70</v>
      </c>
      <c r="C4368" s="3" t="s">
        <v>160</v>
      </c>
      <c r="D4368" s="62" t="str">
        <f t="shared" si="1"/>
        <v>44197viennenurses</v>
      </c>
      <c r="E4368" s="3">
        <v>102.0</v>
      </c>
    </row>
    <row r="4369">
      <c r="A4369" s="38">
        <v>44927.0</v>
      </c>
      <c r="B4369" s="3" t="s">
        <v>76</v>
      </c>
      <c r="C4369" s="3" t="s">
        <v>139</v>
      </c>
      <c r="D4369" s="62" t="str">
        <f t="shared" si="1"/>
        <v>44927mayenneurologists</v>
      </c>
      <c r="E4369" s="3">
        <v>1211.0</v>
      </c>
    </row>
    <row r="4370">
      <c r="A4370" s="38">
        <v>44562.0</v>
      </c>
      <c r="B4370" s="3" t="s">
        <v>57</v>
      </c>
      <c r="C4370" s="3" t="s">
        <v>167</v>
      </c>
      <c r="D4370" s="62" t="str">
        <f t="shared" si="1"/>
        <v>44562lozeregps</v>
      </c>
      <c r="E4370" s="3">
        <v>1325.0</v>
      </c>
    </row>
    <row r="4371">
      <c r="A4371" s="38">
        <v>44927.0</v>
      </c>
      <c r="B4371" s="3" t="s">
        <v>57</v>
      </c>
      <c r="C4371" s="3" t="s">
        <v>160</v>
      </c>
      <c r="D4371" s="62" t="str">
        <f t="shared" si="1"/>
        <v>44927viennegps</v>
      </c>
      <c r="E4371" s="3">
        <v>1542.0</v>
      </c>
    </row>
    <row r="4372">
      <c r="A4372" s="38">
        <v>44562.0</v>
      </c>
      <c r="B4372" s="3" t="s">
        <v>60</v>
      </c>
      <c r="C4372" s="3" t="s">
        <v>178</v>
      </c>
      <c r="D4372" s="62" t="str">
        <f t="shared" si="1"/>
        <v>44562girondepediatricians</v>
      </c>
      <c r="E4372" s="3">
        <v>1227.0</v>
      </c>
    </row>
    <row r="4373">
      <c r="A4373" s="38">
        <v>44197.0</v>
      </c>
      <c r="B4373" s="3" t="s">
        <v>54</v>
      </c>
      <c r="C4373" s="3" t="s">
        <v>192</v>
      </c>
      <c r="D4373" s="62" t="str">
        <f t="shared" si="1"/>
        <v>44197dromedentists</v>
      </c>
      <c r="E4373" s="3">
        <v>683.0</v>
      </c>
    </row>
    <row r="4374">
      <c r="A4374" s="38">
        <v>44927.0</v>
      </c>
      <c r="B4374" s="3" t="s">
        <v>75</v>
      </c>
      <c r="C4374" s="3" t="s">
        <v>158</v>
      </c>
      <c r="D4374" s="62" t="str">
        <f t="shared" si="1"/>
        <v>44927juraosteopaths</v>
      </c>
      <c r="E4374" s="3">
        <v>821.0</v>
      </c>
    </row>
    <row r="4375">
      <c r="A4375" s="38">
        <v>44927.0</v>
      </c>
      <c r="B4375" s="3" t="s">
        <v>58</v>
      </c>
      <c r="C4375" s="3" t="s">
        <v>120</v>
      </c>
      <c r="D4375" s="62" t="str">
        <f t="shared" si="1"/>
        <v>44927loiremidwives</v>
      </c>
      <c r="E4375" s="3">
        <v>720.0</v>
      </c>
    </row>
    <row r="4376">
      <c r="A4376" s="38">
        <v>44562.0</v>
      </c>
      <c r="B4376" s="3" t="s">
        <v>76</v>
      </c>
      <c r="C4376" s="3" t="s">
        <v>197</v>
      </c>
      <c r="D4376" s="62" t="str">
        <f t="shared" si="1"/>
        <v>44562vosgesurologists</v>
      </c>
      <c r="E4376" s="3">
        <v>1122.0</v>
      </c>
    </row>
    <row r="4377">
      <c r="A4377" s="38">
        <v>44927.0</v>
      </c>
      <c r="B4377" s="3" t="s">
        <v>58</v>
      </c>
      <c r="C4377" s="3" t="s">
        <v>193</v>
      </c>
      <c r="D4377" s="62" t="str">
        <f t="shared" si="1"/>
        <v>44927maine-et-loiremidwives</v>
      </c>
      <c r="E4377" s="3">
        <v>523.0</v>
      </c>
    </row>
    <row r="4378">
      <c r="A4378" s="38">
        <v>44927.0</v>
      </c>
      <c r="B4378" s="3" t="s">
        <v>59</v>
      </c>
      <c r="C4378" s="3" t="s">
        <v>130</v>
      </c>
      <c r="D4378" s="62" t="str">
        <f t="shared" si="1"/>
        <v>44927tarn-et-garonnegynaecologists</v>
      </c>
      <c r="E4378" s="3">
        <v>1758.0</v>
      </c>
    </row>
    <row r="4379">
      <c r="A4379" s="38">
        <v>44197.0</v>
      </c>
      <c r="B4379" s="3" t="s">
        <v>60</v>
      </c>
      <c r="C4379" s="3" t="s">
        <v>132</v>
      </c>
      <c r="D4379" s="62" t="str">
        <f t="shared" si="1"/>
        <v>44197sommepediatricians</v>
      </c>
      <c r="E4379" s="3">
        <v>758.0</v>
      </c>
    </row>
    <row r="4380">
      <c r="A4380" s="38">
        <v>44562.0</v>
      </c>
      <c r="B4380" s="3" t="s">
        <v>74</v>
      </c>
      <c r="C4380" s="3" t="s">
        <v>199</v>
      </c>
      <c r="D4380" s="62" t="str">
        <f t="shared" si="1"/>
        <v>44562charentepsychologists</v>
      </c>
      <c r="E4380" s="3">
        <v>179.0</v>
      </c>
    </row>
    <row r="4381">
      <c r="A4381" s="38">
        <v>44562.0</v>
      </c>
      <c r="B4381" s="3" t="s">
        <v>62</v>
      </c>
      <c r="C4381" s="3" t="s">
        <v>181</v>
      </c>
      <c r="D4381" s="62" t="str">
        <f t="shared" si="1"/>
        <v>44562oiseother_non_medical_hcps</v>
      </c>
      <c r="E4381" s="3">
        <v>476.0</v>
      </c>
    </row>
    <row r="4382">
      <c r="A4382" s="38">
        <v>44927.0</v>
      </c>
      <c r="B4382" s="3" t="s">
        <v>69</v>
      </c>
      <c r="C4382" s="3" t="s">
        <v>141</v>
      </c>
      <c r="D4382" s="62" t="str">
        <f t="shared" si="1"/>
        <v>44927morbihanent</v>
      </c>
      <c r="E4382" s="3">
        <v>3450.0</v>
      </c>
    </row>
    <row r="4383">
      <c r="A4383" s="38">
        <v>44562.0</v>
      </c>
      <c r="B4383" s="3" t="s">
        <v>69</v>
      </c>
      <c r="C4383" s="3" t="s">
        <v>137</v>
      </c>
      <c r="D4383" s="62" t="str">
        <f t="shared" si="1"/>
        <v>44562ille-et-vilaineent</v>
      </c>
      <c r="E4383" s="3">
        <v>2401.0</v>
      </c>
    </row>
    <row r="4384">
      <c r="A4384" s="38">
        <v>44197.0</v>
      </c>
      <c r="B4384" s="3" t="s">
        <v>67</v>
      </c>
      <c r="C4384" s="3" t="s">
        <v>142</v>
      </c>
      <c r="D4384" s="62" t="str">
        <f t="shared" si="1"/>
        <v>44197haute-saoneother_surgeons</v>
      </c>
      <c r="E4384" s="3">
        <v>376.0</v>
      </c>
    </row>
    <row r="4385">
      <c r="A4385" s="38">
        <v>44562.0</v>
      </c>
      <c r="B4385" s="3" t="s">
        <v>54</v>
      </c>
      <c r="C4385" s="3" t="s">
        <v>206</v>
      </c>
      <c r="D4385" s="62" t="str">
        <f t="shared" si="1"/>
        <v>44562aveyrondentists</v>
      </c>
      <c r="E4385" s="3">
        <v>1156.0</v>
      </c>
    </row>
    <row r="4386">
      <c r="A4386" s="38">
        <v>44197.0</v>
      </c>
      <c r="B4386" s="3" t="s">
        <v>53</v>
      </c>
      <c r="C4386" s="3" t="s">
        <v>189</v>
      </c>
      <c r="D4386" s="62" t="str">
        <f t="shared" si="1"/>
        <v>44197deux-sevrescardiologists</v>
      </c>
      <c r="E4386" s="3">
        <v>2059.0</v>
      </c>
    </row>
    <row r="4387">
      <c r="A4387" s="38">
        <v>44562.0</v>
      </c>
      <c r="B4387" s="3" t="s">
        <v>54</v>
      </c>
      <c r="C4387" s="3" t="s">
        <v>131</v>
      </c>
      <c r="D4387" s="62" t="str">
        <f t="shared" si="1"/>
        <v>44562correzedentists</v>
      </c>
      <c r="E4387" s="3">
        <v>1388.0</v>
      </c>
    </row>
    <row r="4388">
      <c r="A4388" s="38">
        <v>44197.0</v>
      </c>
      <c r="B4388" s="3" t="s">
        <v>64</v>
      </c>
      <c r="C4388" s="3" t="s">
        <v>153</v>
      </c>
      <c r="D4388" s="62" t="str">
        <f t="shared" si="1"/>
        <v>44197haut-rhinradiologists</v>
      </c>
      <c r="E4388" s="3">
        <v>7850.0</v>
      </c>
    </row>
    <row r="4389">
      <c r="A4389" s="38">
        <v>44197.0</v>
      </c>
      <c r="B4389" s="3" t="s">
        <v>75</v>
      </c>
      <c r="C4389" s="3" t="s">
        <v>174</v>
      </c>
      <c r="D4389" s="62" t="str">
        <f t="shared" si="1"/>
        <v>44197haute-marneosteopaths</v>
      </c>
      <c r="E4389" s="3">
        <v>978.0</v>
      </c>
    </row>
    <row r="4390">
      <c r="A4390" s="38">
        <v>44927.0</v>
      </c>
      <c r="B4390" s="3" t="s">
        <v>60</v>
      </c>
      <c r="C4390" s="3" t="s">
        <v>142</v>
      </c>
      <c r="D4390" s="62" t="str">
        <f t="shared" si="1"/>
        <v>44927haute-saonepediatricians</v>
      </c>
      <c r="E4390" s="3">
        <v>160.0</v>
      </c>
    </row>
    <row r="4391">
      <c r="A4391" s="38">
        <v>44197.0</v>
      </c>
      <c r="B4391" s="3" t="s">
        <v>62</v>
      </c>
      <c r="C4391" s="3" t="s">
        <v>164</v>
      </c>
      <c r="D4391" s="62" t="str">
        <f t="shared" si="1"/>
        <v>44197territoire de belfortother_non_medical_hcps</v>
      </c>
      <c r="E4391" s="3">
        <v>178.0</v>
      </c>
    </row>
    <row r="4392">
      <c r="A4392" s="38">
        <v>44562.0</v>
      </c>
      <c r="B4392" s="3" t="s">
        <v>70</v>
      </c>
      <c r="C4392" s="3" t="s">
        <v>135</v>
      </c>
      <c r="D4392" s="62" t="str">
        <f t="shared" si="1"/>
        <v>44562haute-savoienurses</v>
      </c>
      <c r="E4392" s="3">
        <v>419.0</v>
      </c>
    </row>
    <row r="4393">
      <c r="A4393" s="38">
        <v>44562.0</v>
      </c>
      <c r="B4393" s="3" t="s">
        <v>71</v>
      </c>
      <c r="C4393" s="3" t="s">
        <v>166</v>
      </c>
      <c r="D4393" s="62" t="str">
        <f t="shared" si="1"/>
        <v>44562audeorthopedists_and_trauma_surgeons</v>
      </c>
      <c r="E4393" s="3">
        <v>1175.0</v>
      </c>
    </row>
    <row r="4394">
      <c r="A4394" s="38">
        <v>44927.0</v>
      </c>
      <c r="B4394" s="3" t="s">
        <v>65</v>
      </c>
      <c r="C4394" s="3" t="s">
        <v>120</v>
      </c>
      <c r="D4394" s="62" t="str">
        <f t="shared" si="1"/>
        <v>44927loireanesthetists</v>
      </c>
      <c r="E4394" s="3">
        <v>1295.0</v>
      </c>
    </row>
    <row r="4395">
      <c r="A4395" s="38">
        <v>44927.0</v>
      </c>
      <c r="B4395" s="3" t="s">
        <v>78</v>
      </c>
      <c r="C4395" s="3" t="s">
        <v>122</v>
      </c>
      <c r="D4395" s="62" t="str">
        <f t="shared" si="1"/>
        <v>44927varplastic_surgeons</v>
      </c>
      <c r="E4395" s="3">
        <v>1231.0</v>
      </c>
    </row>
    <row r="4396">
      <c r="A4396" s="38">
        <v>44927.0</v>
      </c>
      <c r="B4396" s="3" t="s">
        <v>74</v>
      </c>
      <c r="C4396" s="3" t="s">
        <v>202</v>
      </c>
      <c r="D4396" s="62" t="str">
        <f t="shared" si="1"/>
        <v>44927martiniquepsychologists</v>
      </c>
      <c r="E4396" s="3">
        <v>126.0</v>
      </c>
    </row>
    <row r="4397">
      <c r="A4397" s="38">
        <v>44562.0</v>
      </c>
      <c r="B4397" s="3" t="s">
        <v>55</v>
      </c>
      <c r="C4397" s="3" t="s">
        <v>209</v>
      </c>
      <c r="D4397" s="62" t="str">
        <f t="shared" si="1"/>
        <v>44562indreophthalmologists</v>
      </c>
      <c r="E4397" s="3">
        <v>4362.0</v>
      </c>
    </row>
    <row r="4398">
      <c r="A4398" s="38">
        <v>44927.0</v>
      </c>
      <c r="B4398" s="3" t="s">
        <v>68</v>
      </c>
      <c r="C4398" s="3" t="s">
        <v>171</v>
      </c>
      <c r="D4398" s="62" t="str">
        <f t="shared" si="1"/>
        <v>44927alpes-de-haute-provenceother_specialists</v>
      </c>
      <c r="E4398" s="3">
        <v>870.0</v>
      </c>
    </row>
    <row r="4399">
      <c r="A4399" s="38">
        <v>44927.0</v>
      </c>
      <c r="B4399" s="3" t="s">
        <v>58</v>
      </c>
      <c r="C4399" s="3" t="s">
        <v>139</v>
      </c>
      <c r="D4399" s="62" t="str">
        <f t="shared" si="1"/>
        <v>44927mayennemidwives</v>
      </c>
      <c r="E4399" s="3">
        <v>1209.0</v>
      </c>
    </row>
    <row r="4400">
      <c r="A4400" s="38">
        <v>44197.0</v>
      </c>
      <c r="B4400" s="3" t="s">
        <v>55</v>
      </c>
      <c r="C4400" s="3" t="s">
        <v>130</v>
      </c>
      <c r="D4400" s="62" t="str">
        <f t="shared" si="1"/>
        <v>44197tarn-et-garonneophthalmologists</v>
      </c>
      <c r="E4400" s="3">
        <v>13099.0</v>
      </c>
    </row>
    <row r="4401">
      <c r="A4401" s="38">
        <v>44927.0</v>
      </c>
      <c r="B4401" s="3" t="s">
        <v>59</v>
      </c>
      <c r="C4401" s="3" t="s">
        <v>208</v>
      </c>
      <c r="D4401" s="62" t="str">
        <f t="shared" si="1"/>
        <v>44927lotgynaecologists</v>
      </c>
      <c r="E4401" s="3">
        <v>1057.0</v>
      </c>
    </row>
    <row r="4402">
      <c r="A4402" s="38">
        <v>44927.0</v>
      </c>
      <c r="B4402" s="3" t="s">
        <v>71</v>
      </c>
      <c r="C4402" s="3" t="s">
        <v>165</v>
      </c>
      <c r="D4402" s="62" t="str">
        <f t="shared" si="1"/>
        <v>44927ardecheorthopedists_and_trauma_surgeons</v>
      </c>
      <c r="E4402" s="3">
        <v>758.0</v>
      </c>
    </row>
    <row r="4403">
      <c r="A4403" s="38">
        <v>44562.0</v>
      </c>
      <c r="B4403" s="3" t="s">
        <v>74</v>
      </c>
      <c r="C4403" s="3" t="s">
        <v>173</v>
      </c>
      <c r="D4403" s="62" t="str">
        <f t="shared" si="1"/>
        <v>44562creusepsychologists</v>
      </c>
      <c r="E4403" s="3">
        <v>84.0</v>
      </c>
    </row>
    <row r="4404">
      <c r="A4404" s="38">
        <v>44197.0</v>
      </c>
      <c r="B4404" s="3" t="s">
        <v>77</v>
      </c>
      <c r="C4404" s="3" t="s">
        <v>174</v>
      </c>
      <c r="D4404" s="62" t="str">
        <f t="shared" si="1"/>
        <v>44197haute-marnepodologists</v>
      </c>
      <c r="E4404" s="3">
        <v>726.0</v>
      </c>
    </row>
    <row r="4405">
      <c r="A4405" s="38">
        <v>44197.0</v>
      </c>
      <c r="B4405" s="3" t="s">
        <v>72</v>
      </c>
      <c r="C4405" s="3" t="s">
        <v>178</v>
      </c>
      <c r="D4405" s="62" t="str">
        <f t="shared" si="1"/>
        <v>44197girondeinternists</v>
      </c>
      <c r="E4405" s="3">
        <v>504.0</v>
      </c>
    </row>
    <row r="4406">
      <c r="A4406" s="38">
        <v>44197.0</v>
      </c>
      <c r="B4406" s="3" t="s">
        <v>77</v>
      </c>
      <c r="C4406" s="3" t="s">
        <v>169</v>
      </c>
      <c r="D4406" s="62" t="str">
        <f t="shared" si="1"/>
        <v>44197guadeloupepodologists</v>
      </c>
      <c r="E4406" s="3">
        <v>807.0</v>
      </c>
    </row>
    <row r="4407">
      <c r="A4407" s="38">
        <v>44562.0</v>
      </c>
      <c r="B4407" s="3" t="s">
        <v>70</v>
      </c>
      <c r="C4407" s="3" t="s">
        <v>150</v>
      </c>
      <c r="D4407" s="62" t="str">
        <f t="shared" si="1"/>
        <v>44562ardennesnurses</v>
      </c>
      <c r="E4407" s="3">
        <v>167.0</v>
      </c>
    </row>
    <row r="4408">
      <c r="A4408" s="38">
        <v>44562.0</v>
      </c>
      <c r="B4408" s="3" t="s">
        <v>53</v>
      </c>
      <c r="C4408" s="3" t="s">
        <v>158</v>
      </c>
      <c r="D4408" s="62" t="str">
        <f t="shared" si="1"/>
        <v>44562juracardiologists</v>
      </c>
      <c r="E4408" s="3">
        <v>2154.0</v>
      </c>
    </row>
    <row r="4409">
      <c r="A4409" s="38">
        <v>44927.0</v>
      </c>
      <c r="B4409" s="3" t="s">
        <v>78</v>
      </c>
      <c r="C4409" s="3" t="s">
        <v>197</v>
      </c>
      <c r="D4409" s="62" t="str">
        <f t="shared" si="1"/>
        <v>44927vosgesplastic_surgeons</v>
      </c>
      <c r="E4409" s="3">
        <v>2139.0</v>
      </c>
    </row>
    <row r="4410">
      <c r="A4410" s="38">
        <v>44197.0</v>
      </c>
      <c r="B4410" s="3" t="s">
        <v>68</v>
      </c>
      <c r="C4410" s="3" t="s">
        <v>208</v>
      </c>
      <c r="D4410" s="62" t="str">
        <f t="shared" si="1"/>
        <v>44197lotother_specialists</v>
      </c>
      <c r="E4410" s="3">
        <v>935.0</v>
      </c>
    </row>
    <row r="4411">
      <c r="A4411" s="38">
        <v>44562.0</v>
      </c>
      <c r="B4411" s="3" t="s">
        <v>65</v>
      </c>
      <c r="C4411" s="3" t="s">
        <v>179</v>
      </c>
      <c r="D4411" s="62" t="str">
        <f t="shared" si="1"/>
        <v>44562gardanesthetists</v>
      </c>
      <c r="E4411" s="3">
        <v>3807.0</v>
      </c>
    </row>
    <row r="4412">
      <c r="A4412" s="38">
        <v>44197.0</v>
      </c>
      <c r="B4412" s="3" t="s">
        <v>70</v>
      </c>
      <c r="C4412" s="3" t="s">
        <v>155</v>
      </c>
      <c r="D4412" s="62" t="str">
        <f t="shared" si="1"/>
        <v>44197reunionnurses</v>
      </c>
      <c r="E4412" s="3">
        <v>4.0</v>
      </c>
    </row>
    <row r="4413">
      <c r="A4413" s="38">
        <v>44197.0</v>
      </c>
      <c r="B4413" s="3" t="s">
        <v>59</v>
      </c>
      <c r="C4413" s="3" t="s">
        <v>189</v>
      </c>
      <c r="D4413" s="62" t="str">
        <f t="shared" si="1"/>
        <v>44197deux-sevresgynaecologists</v>
      </c>
      <c r="E4413" s="3">
        <v>1818.0</v>
      </c>
    </row>
    <row r="4414">
      <c r="A4414" s="38">
        <v>44562.0</v>
      </c>
      <c r="B4414" s="3" t="s">
        <v>72</v>
      </c>
      <c r="C4414" s="3" t="s">
        <v>157</v>
      </c>
      <c r="D4414" s="62" t="str">
        <f t="shared" si="1"/>
        <v>44562cantalinternists</v>
      </c>
      <c r="E4414" s="3">
        <v>89.0</v>
      </c>
    </row>
    <row r="4415">
      <c r="A4415" s="38">
        <v>44562.0</v>
      </c>
      <c r="B4415" s="3" t="s">
        <v>78</v>
      </c>
      <c r="C4415" s="3" t="s">
        <v>190</v>
      </c>
      <c r="D4415" s="62" t="str">
        <f t="shared" si="1"/>
        <v>44562orneplastic_surgeons</v>
      </c>
      <c r="E4415" s="3">
        <v>181.0</v>
      </c>
    </row>
    <row r="4416">
      <c r="A4416" s="38">
        <v>44927.0</v>
      </c>
      <c r="B4416" s="3" t="s">
        <v>78</v>
      </c>
      <c r="C4416" s="3" t="s">
        <v>201</v>
      </c>
      <c r="D4416" s="62" t="str">
        <f t="shared" si="1"/>
        <v>44927eureplastic_surgeons</v>
      </c>
      <c r="E4416" s="3">
        <v>433.0</v>
      </c>
    </row>
    <row r="4417">
      <c r="A4417" s="38">
        <v>44197.0</v>
      </c>
      <c r="B4417" s="3" t="s">
        <v>65</v>
      </c>
      <c r="C4417" s="3" t="s">
        <v>177</v>
      </c>
      <c r="D4417" s="62" t="str">
        <f t="shared" si="1"/>
        <v>44197dordogneanesthetists</v>
      </c>
      <c r="E4417" s="3">
        <v>186.0</v>
      </c>
    </row>
    <row r="4418">
      <c r="A4418" s="38">
        <v>44927.0</v>
      </c>
      <c r="B4418" s="3" t="s">
        <v>52</v>
      </c>
      <c r="C4418" s="3" t="s">
        <v>210</v>
      </c>
      <c r="D4418" s="62" t="str">
        <f t="shared" si="1"/>
        <v>44927meusephysiotherapists</v>
      </c>
      <c r="E4418" s="3">
        <v>350.0</v>
      </c>
    </row>
    <row r="4419">
      <c r="A4419" s="38">
        <v>44197.0</v>
      </c>
      <c r="B4419" s="3" t="s">
        <v>69</v>
      </c>
      <c r="C4419" s="3" t="s">
        <v>131</v>
      </c>
      <c r="D4419" s="62" t="str">
        <f t="shared" si="1"/>
        <v>44197correzeent</v>
      </c>
      <c r="E4419" s="3">
        <v>1808.0</v>
      </c>
    </row>
    <row r="4420">
      <c r="A4420" s="38">
        <v>44927.0</v>
      </c>
      <c r="B4420" s="3" t="s">
        <v>57</v>
      </c>
      <c r="C4420" s="3" t="s">
        <v>178</v>
      </c>
      <c r="D4420" s="62" t="str">
        <f t="shared" si="1"/>
        <v>44927girondegps</v>
      </c>
      <c r="E4420" s="3">
        <v>1729.0</v>
      </c>
    </row>
    <row r="4421">
      <c r="A4421" s="38">
        <v>44927.0</v>
      </c>
      <c r="B4421" s="3" t="s">
        <v>56</v>
      </c>
      <c r="C4421" s="3" t="s">
        <v>158</v>
      </c>
      <c r="D4421" s="62" t="str">
        <f t="shared" si="1"/>
        <v>44927juradermatologists</v>
      </c>
      <c r="E4421" s="3">
        <v>3034.0</v>
      </c>
    </row>
    <row r="4422">
      <c r="A4422" s="38">
        <v>44927.0</v>
      </c>
      <c r="B4422" s="3" t="s">
        <v>56</v>
      </c>
      <c r="C4422" s="3" t="s">
        <v>122</v>
      </c>
      <c r="D4422" s="62" t="str">
        <f t="shared" si="1"/>
        <v>44927vardermatologists</v>
      </c>
      <c r="E4422" s="3">
        <v>3344.0</v>
      </c>
    </row>
    <row r="4423">
      <c r="A4423" s="38">
        <v>44197.0</v>
      </c>
      <c r="B4423" s="3" t="s">
        <v>55</v>
      </c>
      <c r="C4423" s="3" t="s">
        <v>126</v>
      </c>
      <c r="D4423" s="62" t="str">
        <f t="shared" si="1"/>
        <v>44197bouches-du-rhoneophthalmologists</v>
      </c>
      <c r="E4423" s="3">
        <v>3192.0</v>
      </c>
    </row>
    <row r="4424">
      <c r="A4424" s="38">
        <v>44927.0</v>
      </c>
      <c r="B4424" s="3" t="s">
        <v>64</v>
      </c>
      <c r="C4424" s="3" t="s">
        <v>188</v>
      </c>
      <c r="D4424" s="62" t="str">
        <f t="shared" si="1"/>
        <v>44927haute-garonneradiologists</v>
      </c>
      <c r="E4424" s="3">
        <v>5263.0</v>
      </c>
    </row>
    <row r="4425">
      <c r="A4425" s="38">
        <v>44562.0</v>
      </c>
      <c r="B4425" s="3" t="s">
        <v>57</v>
      </c>
      <c r="C4425" s="3" t="s">
        <v>179</v>
      </c>
      <c r="D4425" s="62" t="str">
        <f t="shared" si="1"/>
        <v>44562gardgps</v>
      </c>
      <c r="E4425" s="3">
        <v>1782.0</v>
      </c>
    </row>
    <row r="4426">
      <c r="A4426" s="38">
        <v>44197.0</v>
      </c>
      <c r="B4426" s="3" t="s">
        <v>57</v>
      </c>
      <c r="C4426" s="3" t="s">
        <v>186</v>
      </c>
      <c r="D4426" s="62" t="str">
        <f t="shared" si="1"/>
        <v>44197heraultgps</v>
      </c>
      <c r="E4426" s="3">
        <v>1673.0</v>
      </c>
    </row>
    <row r="4427">
      <c r="A4427" s="38">
        <v>44197.0</v>
      </c>
      <c r="B4427" s="3" t="s">
        <v>59</v>
      </c>
      <c r="C4427" s="3" t="s">
        <v>148</v>
      </c>
      <c r="D4427" s="62" t="str">
        <f t="shared" si="1"/>
        <v>44197vauclusegynaecologists</v>
      </c>
      <c r="E4427" s="3">
        <v>1690.0</v>
      </c>
    </row>
    <row r="4428">
      <c r="A4428" s="38">
        <v>44197.0</v>
      </c>
      <c r="B4428" s="3" t="s">
        <v>54</v>
      </c>
      <c r="C4428" s="3" t="s">
        <v>188</v>
      </c>
      <c r="D4428" s="62" t="str">
        <f t="shared" si="1"/>
        <v>44197haute-garonnedentists</v>
      </c>
      <c r="E4428" s="3">
        <v>836.0</v>
      </c>
    </row>
    <row r="4429">
      <c r="A4429" s="38">
        <v>44927.0</v>
      </c>
      <c r="B4429" s="3" t="s">
        <v>69</v>
      </c>
      <c r="C4429" s="3" t="s">
        <v>127</v>
      </c>
      <c r="D4429" s="62" t="str">
        <f t="shared" si="1"/>
        <v>44927seine-maritimeent</v>
      </c>
      <c r="E4429" s="3">
        <v>1590.0</v>
      </c>
    </row>
    <row r="4430">
      <c r="A4430" s="38">
        <v>44197.0</v>
      </c>
      <c r="B4430" s="3" t="s">
        <v>61</v>
      </c>
      <c r="C4430" s="3" t="s">
        <v>144</v>
      </c>
      <c r="D4430" s="62" t="str">
        <f t="shared" si="1"/>
        <v>44197cotes-d'armorpsychiatrists</v>
      </c>
      <c r="E4430" s="3">
        <v>575.0</v>
      </c>
    </row>
    <row r="4431">
      <c r="A4431" s="38">
        <v>44927.0</v>
      </c>
      <c r="B4431" s="3" t="s">
        <v>55</v>
      </c>
      <c r="C4431" s="3" t="s">
        <v>181</v>
      </c>
      <c r="D4431" s="62" t="str">
        <f t="shared" si="1"/>
        <v>44927oiseophthalmologists</v>
      </c>
      <c r="E4431" s="3">
        <v>2461.0</v>
      </c>
    </row>
    <row r="4432">
      <c r="A4432" s="38">
        <v>44562.0</v>
      </c>
      <c r="B4432" s="3" t="s">
        <v>56</v>
      </c>
      <c r="C4432" s="3" t="s">
        <v>186</v>
      </c>
      <c r="D4432" s="62" t="str">
        <f t="shared" si="1"/>
        <v>44562heraultdermatologists</v>
      </c>
      <c r="E4432" s="3">
        <v>2584.0</v>
      </c>
    </row>
    <row r="4433">
      <c r="A4433" s="38">
        <v>44927.0</v>
      </c>
      <c r="B4433" s="3" t="s">
        <v>68</v>
      </c>
      <c r="C4433" s="3" t="s">
        <v>191</v>
      </c>
      <c r="D4433" s="62" t="str">
        <f t="shared" si="1"/>
        <v>44927moselleother_specialists</v>
      </c>
      <c r="E4433" s="3">
        <v>1270.0</v>
      </c>
    </row>
    <row r="4434">
      <c r="A4434" s="38">
        <v>44197.0</v>
      </c>
      <c r="B4434" s="3" t="s">
        <v>55</v>
      </c>
      <c r="C4434" s="3" t="s">
        <v>145</v>
      </c>
      <c r="D4434" s="62" t="str">
        <f t="shared" si="1"/>
        <v>44197pas-de-calaisophthalmologists</v>
      </c>
      <c r="E4434" s="3">
        <v>2828.0</v>
      </c>
    </row>
    <row r="4435">
      <c r="A4435" s="38">
        <v>44197.0</v>
      </c>
      <c r="B4435" s="3" t="s">
        <v>59</v>
      </c>
      <c r="C4435" s="3" t="s">
        <v>184</v>
      </c>
      <c r="D4435" s="62" t="str">
        <f t="shared" si="1"/>
        <v>44197hauts-de-seinegynaecologists</v>
      </c>
      <c r="E4435" s="3">
        <v>1095.0</v>
      </c>
    </row>
    <row r="4436">
      <c r="A4436" s="38">
        <v>44197.0</v>
      </c>
      <c r="B4436" s="3" t="s">
        <v>58</v>
      </c>
      <c r="C4436" s="3" t="s">
        <v>194</v>
      </c>
      <c r="D4436" s="62" t="str">
        <f t="shared" si="1"/>
        <v>44197savoiemidwives</v>
      </c>
      <c r="E4436" s="3">
        <v>439.0</v>
      </c>
    </row>
    <row r="4437">
      <c r="A4437" s="38">
        <v>44927.0</v>
      </c>
      <c r="B4437" s="3" t="s">
        <v>54</v>
      </c>
      <c r="C4437" s="3" t="s">
        <v>119</v>
      </c>
      <c r="D4437" s="62" t="str">
        <f t="shared" si="1"/>
        <v>44927seine-et-marnedentists</v>
      </c>
      <c r="E4437" s="3">
        <v>939.0</v>
      </c>
    </row>
    <row r="4438">
      <c r="A4438" s="38">
        <v>44927.0</v>
      </c>
      <c r="B4438" s="3" t="s">
        <v>77</v>
      </c>
      <c r="C4438" s="3" t="s">
        <v>141</v>
      </c>
      <c r="D4438" s="62" t="str">
        <f t="shared" si="1"/>
        <v>44927morbihanpodologists</v>
      </c>
      <c r="E4438" s="3">
        <v>813.0</v>
      </c>
    </row>
    <row r="4439">
      <c r="A4439" s="38">
        <v>44562.0</v>
      </c>
      <c r="B4439" s="3" t="s">
        <v>77</v>
      </c>
      <c r="C4439" s="3" t="s">
        <v>184</v>
      </c>
      <c r="D4439" s="62" t="str">
        <f t="shared" si="1"/>
        <v>44562hauts-de-seinepodologists</v>
      </c>
      <c r="E4439" s="3">
        <v>812.0</v>
      </c>
    </row>
    <row r="4440">
      <c r="A4440" s="38">
        <v>44562.0</v>
      </c>
      <c r="B4440" s="3" t="s">
        <v>55</v>
      </c>
      <c r="C4440" s="3" t="s">
        <v>142</v>
      </c>
      <c r="D4440" s="62" t="str">
        <f t="shared" si="1"/>
        <v>44562haute-saoneophthalmologists</v>
      </c>
      <c r="E4440" s="3">
        <v>823.0</v>
      </c>
    </row>
    <row r="4441">
      <c r="A4441" s="38">
        <v>44927.0</v>
      </c>
      <c r="B4441" s="3" t="s">
        <v>55</v>
      </c>
      <c r="C4441" s="3" t="s">
        <v>179</v>
      </c>
      <c r="D4441" s="62" t="str">
        <f t="shared" si="1"/>
        <v>44927gardophthalmologists</v>
      </c>
      <c r="E4441" s="3">
        <v>4098.0</v>
      </c>
    </row>
    <row r="4442">
      <c r="A4442" s="38">
        <v>44197.0</v>
      </c>
      <c r="B4442" s="3" t="s">
        <v>75</v>
      </c>
      <c r="C4442" s="3" t="s">
        <v>159</v>
      </c>
      <c r="D4442" s="62" t="str">
        <f t="shared" si="1"/>
        <v>44197eure-et-loirosteopaths</v>
      </c>
      <c r="E4442" s="3">
        <v>744.0</v>
      </c>
    </row>
    <row r="4443">
      <c r="A4443" s="38">
        <v>44562.0</v>
      </c>
      <c r="B4443" s="3" t="s">
        <v>57</v>
      </c>
      <c r="C4443" s="3" t="s">
        <v>175</v>
      </c>
      <c r="D4443" s="62" t="str">
        <f t="shared" si="1"/>
        <v>44562hautes-pyreneesgps</v>
      </c>
      <c r="E4443" s="3">
        <v>1628.0</v>
      </c>
    </row>
    <row r="4444">
      <c r="A4444" s="38">
        <v>44562.0</v>
      </c>
      <c r="B4444" s="3" t="s">
        <v>71</v>
      </c>
      <c r="C4444" s="3" t="s">
        <v>184</v>
      </c>
      <c r="D4444" s="62" t="str">
        <f t="shared" si="1"/>
        <v>44562hauts-de-seineorthopedists_and_trauma_surgeons</v>
      </c>
      <c r="E4444" s="3">
        <v>834.0</v>
      </c>
    </row>
    <row r="4445">
      <c r="A4445" s="38">
        <v>44197.0</v>
      </c>
      <c r="B4445" s="3" t="s">
        <v>60</v>
      </c>
      <c r="C4445" s="3" t="s">
        <v>191</v>
      </c>
      <c r="D4445" s="62" t="str">
        <f t="shared" si="1"/>
        <v>44197mosellepediatricians</v>
      </c>
      <c r="E4445" s="3">
        <v>844.0</v>
      </c>
    </row>
    <row r="4446">
      <c r="A4446" s="38">
        <v>44927.0</v>
      </c>
      <c r="B4446" s="3" t="s">
        <v>75</v>
      </c>
      <c r="C4446" s="3" t="s">
        <v>114</v>
      </c>
      <c r="D4446" s="62" t="str">
        <f t="shared" si="1"/>
        <v>44927bas-rhinosteopaths</v>
      </c>
      <c r="E4446" s="3">
        <v>536.0</v>
      </c>
    </row>
    <row r="4447">
      <c r="A4447" s="38">
        <v>44562.0</v>
      </c>
      <c r="B4447" s="3" t="s">
        <v>59</v>
      </c>
      <c r="C4447" s="3" t="s">
        <v>145</v>
      </c>
      <c r="D4447" s="62" t="str">
        <f t="shared" si="1"/>
        <v>44562pas-de-calaisgynaecologists</v>
      </c>
      <c r="E4447" s="3">
        <v>1376.0</v>
      </c>
    </row>
    <row r="4448">
      <c r="A4448" s="38">
        <v>44562.0</v>
      </c>
      <c r="B4448" s="3" t="s">
        <v>76</v>
      </c>
      <c r="C4448" s="3" t="s">
        <v>203</v>
      </c>
      <c r="D4448" s="62" t="str">
        <f t="shared" si="1"/>
        <v>44562nordurologists</v>
      </c>
      <c r="E4448" s="3">
        <v>867.0</v>
      </c>
    </row>
    <row r="4449">
      <c r="A4449" s="38">
        <v>44197.0</v>
      </c>
      <c r="B4449" s="3" t="s">
        <v>62</v>
      </c>
      <c r="C4449" s="3" t="s">
        <v>118</v>
      </c>
      <c r="D4449" s="62" t="str">
        <f t="shared" si="1"/>
        <v>44197cote-d'orother_non_medical_hcps</v>
      </c>
      <c r="E4449" s="3">
        <v>339.0</v>
      </c>
    </row>
    <row r="4450">
      <c r="A4450" s="38">
        <v>44927.0</v>
      </c>
      <c r="B4450" s="3" t="s">
        <v>71</v>
      </c>
      <c r="C4450" s="3" t="s">
        <v>203</v>
      </c>
      <c r="D4450" s="62" t="str">
        <f t="shared" si="1"/>
        <v>44927nordorthopedists_and_trauma_surgeons</v>
      </c>
      <c r="E4450" s="3">
        <v>1316.0</v>
      </c>
    </row>
    <row r="4451">
      <c r="A4451" s="38">
        <v>44562.0</v>
      </c>
      <c r="B4451" s="3" t="s">
        <v>60</v>
      </c>
      <c r="C4451" s="3" t="s">
        <v>188</v>
      </c>
      <c r="D4451" s="62" t="str">
        <f t="shared" si="1"/>
        <v>44562haute-garonnepediatricians</v>
      </c>
      <c r="E4451" s="3">
        <v>1087.0</v>
      </c>
    </row>
    <row r="4452">
      <c r="A4452" s="38">
        <v>44562.0</v>
      </c>
      <c r="B4452" s="3" t="s">
        <v>77</v>
      </c>
      <c r="C4452" s="3" t="s">
        <v>168</v>
      </c>
      <c r="D4452" s="62" t="str">
        <f t="shared" si="1"/>
        <v>44562pyrenees-orientalespodologists</v>
      </c>
      <c r="E4452" s="3">
        <v>1004.0</v>
      </c>
    </row>
    <row r="4453">
      <c r="A4453" s="38">
        <v>44927.0</v>
      </c>
      <c r="B4453" s="3" t="s">
        <v>52</v>
      </c>
      <c r="C4453" s="3" t="s">
        <v>112</v>
      </c>
      <c r="D4453" s="62" t="str">
        <f t="shared" si="1"/>
        <v>44927iserephysiotherapists</v>
      </c>
      <c r="E4453" s="3">
        <v>333.0</v>
      </c>
    </row>
    <row r="4454">
      <c r="A4454" s="38">
        <v>44197.0</v>
      </c>
      <c r="B4454" s="3" t="s">
        <v>68</v>
      </c>
      <c r="C4454" s="3" t="s">
        <v>129</v>
      </c>
      <c r="D4454" s="62" t="str">
        <f t="shared" si="1"/>
        <v>44197aisneother_specialists</v>
      </c>
      <c r="E4454" s="3">
        <v>563.0</v>
      </c>
    </row>
    <row r="4455">
      <c r="A4455" s="38">
        <v>44197.0</v>
      </c>
      <c r="B4455" s="3" t="s">
        <v>62</v>
      </c>
      <c r="C4455" s="3" t="s">
        <v>130</v>
      </c>
      <c r="D4455" s="62" t="str">
        <f t="shared" si="1"/>
        <v>44197tarn-et-garonneother_non_medical_hcps</v>
      </c>
      <c r="E4455" s="3">
        <v>238.0</v>
      </c>
    </row>
    <row r="4456">
      <c r="A4456" s="38">
        <v>44562.0</v>
      </c>
      <c r="B4456" s="3" t="s">
        <v>68</v>
      </c>
      <c r="C4456" s="3" t="s">
        <v>196</v>
      </c>
      <c r="D4456" s="62" t="str">
        <f t="shared" si="1"/>
        <v>44562mancheother_specialists</v>
      </c>
      <c r="E4456" s="3">
        <v>719.0</v>
      </c>
    </row>
    <row r="4457">
      <c r="A4457" s="38">
        <v>44562.0</v>
      </c>
      <c r="B4457" s="3" t="s">
        <v>60</v>
      </c>
      <c r="C4457" s="3" t="s">
        <v>152</v>
      </c>
      <c r="D4457" s="62" t="str">
        <f t="shared" si="1"/>
        <v>44562lot-et-garonnepediatricians</v>
      </c>
      <c r="E4457" s="3">
        <v>966.0</v>
      </c>
    </row>
    <row r="4458">
      <c r="A4458" s="38">
        <v>44197.0</v>
      </c>
      <c r="B4458" s="3" t="s">
        <v>61</v>
      </c>
      <c r="C4458" s="3" t="s">
        <v>203</v>
      </c>
      <c r="D4458" s="62" t="str">
        <f t="shared" si="1"/>
        <v>44197nordpsychiatrists</v>
      </c>
      <c r="E4458" s="3">
        <v>286.0</v>
      </c>
    </row>
    <row r="4459">
      <c r="A4459" s="38">
        <v>44562.0</v>
      </c>
      <c r="B4459" s="3" t="s">
        <v>67</v>
      </c>
      <c r="C4459" s="3" t="s">
        <v>121</v>
      </c>
      <c r="D4459" s="62" t="str">
        <f t="shared" si="1"/>
        <v>44562doubsother_surgeons</v>
      </c>
      <c r="E4459" s="3">
        <v>1207.0</v>
      </c>
    </row>
    <row r="4460">
      <c r="A4460" s="38">
        <v>44197.0</v>
      </c>
      <c r="B4460" s="3" t="s">
        <v>69</v>
      </c>
      <c r="C4460" s="3" t="s">
        <v>142</v>
      </c>
      <c r="D4460" s="62" t="str">
        <f t="shared" si="1"/>
        <v>44197haute-saoneent</v>
      </c>
      <c r="E4460" s="3">
        <v>656.0</v>
      </c>
    </row>
    <row r="4461">
      <c r="A4461" s="38">
        <v>44562.0</v>
      </c>
      <c r="B4461" s="3" t="s">
        <v>57</v>
      </c>
      <c r="C4461" s="3" t="s">
        <v>207</v>
      </c>
      <c r="D4461" s="62" t="str">
        <f t="shared" si="1"/>
        <v>44562corse-du-sudgps</v>
      </c>
      <c r="E4461" s="3">
        <v>1675.0</v>
      </c>
    </row>
    <row r="4462">
      <c r="A4462" s="38">
        <v>44927.0</v>
      </c>
      <c r="B4462" s="3" t="s">
        <v>74</v>
      </c>
      <c r="C4462" s="3" t="s">
        <v>209</v>
      </c>
      <c r="D4462" s="62" t="str">
        <f t="shared" si="1"/>
        <v>44927indrepsychologists</v>
      </c>
      <c r="E4462" s="3">
        <v>223.0</v>
      </c>
    </row>
    <row r="4463">
      <c r="A4463" s="38">
        <v>44562.0</v>
      </c>
      <c r="B4463" s="3" t="s">
        <v>58</v>
      </c>
      <c r="C4463" s="3" t="s">
        <v>156</v>
      </c>
      <c r="D4463" s="62" t="str">
        <f t="shared" si="1"/>
        <v>44562loir-et-chermidwives</v>
      </c>
      <c r="E4463" s="3">
        <v>494.0</v>
      </c>
    </row>
    <row r="4464">
      <c r="A4464" s="38">
        <v>44197.0</v>
      </c>
      <c r="B4464" s="3" t="s">
        <v>67</v>
      </c>
      <c r="C4464" s="3" t="s">
        <v>113</v>
      </c>
      <c r="D4464" s="62" t="str">
        <f t="shared" si="1"/>
        <v>44197sartheother_surgeons</v>
      </c>
      <c r="E4464" s="3">
        <v>829.0</v>
      </c>
    </row>
    <row r="4465">
      <c r="A4465" s="38">
        <v>44562.0</v>
      </c>
      <c r="B4465" s="3" t="s">
        <v>54</v>
      </c>
      <c r="C4465" s="3" t="s">
        <v>140</v>
      </c>
      <c r="D4465" s="62" t="str">
        <f t="shared" si="1"/>
        <v>44562haute-corsedentists</v>
      </c>
      <c r="E4465" s="3">
        <v>851.0</v>
      </c>
    </row>
    <row r="4466">
      <c r="A4466" s="38">
        <v>44562.0</v>
      </c>
      <c r="B4466" s="3" t="s">
        <v>78</v>
      </c>
      <c r="C4466" s="3" t="s">
        <v>134</v>
      </c>
      <c r="D4466" s="62" t="str">
        <f t="shared" si="1"/>
        <v>44562val-d'oiseplastic_surgeons</v>
      </c>
      <c r="E4466" s="3">
        <v>989.0</v>
      </c>
    </row>
    <row r="4467">
      <c r="A4467" s="38">
        <v>44927.0</v>
      </c>
      <c r="B4467" s="3" t="s">
        <v>52</v>
      </c>
      <c r="C4467" s="3" t="s">
        <v>208</v>
      </c>
      <c r="D4467" s="62" t="str">
        <f t="shared" si="1"/>
        <v>44927lotphysiotherapists</v>
      </c>
      <c r="E4467" s="3">
        <v>416.0</v>
      </c>
    </row>
    <row r="4468">
      <c r="A4468" s="38">
        <v>44562.0</v>
      </c>
      <c r="B4468" s="3" t="s">
        <v>54</v>
      </c>
      <c r="C4468" s="3" t="s">
        <v>210</v>
      </c>
      <c r="D4468" s="62" t="str">
        <f t="shared" si="1"/>
        <v>44562meusedentists</v>
      </c>
      <c r="E4468" s="3">
        <v>947.0</v>
      </c>
    </row>
    <row r="4469">
      <c r="A4469" s="38">
        <v>44562.0</v>
      </c>
      <c r="B4469" s="3" t="s">
        <v>53</v>
      </c>
      <c r="C4469" s="3" t="s">
        <v>137</v>
      </c>
      <c r="D4469" s="62" t="str">
        <f t="shared" si="1"/>
        <v>44562ille-et-vilainecardiologists</v>
      </c>
      <c r="E4469" s="3">
        <v>2047.0</v>
      </c>
    </row>
    <row r="4470">
      <c r="A4470" s="38">
        <v>44197.0</v>
      </c>
      <c r="B4470" s="3" t="s">
        <v>59</v>
      </c>
      <c r="C4470" s="3" t="s">
        <v>145</v>
      </c>
      <c r="D4470" s="62" t="str">
        <f t="shared" si="1"/>
        <v>44197pas-de-calaisgynaecologists</v>
      </c>
      <c r="E4470" s="3">
        <v>1480.0</v>
      </c>
    </row>
    <row r="4471">
      <c r="A4471" s="38">
        <v>44927.0</v>
      </c>
      <c r="B4471" s="3" t="s">
        <v>59</v>
      </c>
      <c r="C4471" s="3" t="s">
        <v>179</v>
      </c>
      <c r="D4471" s="62" t="str">
        <f t="shared" si="1"/>
        <v>44927gardgynaecologists</v>
      </c>
      <c r="E4471" s="3">
        <v>2046.0</v>
      </c>
    </row>
    <row r="4472">
      <c r="A4472" s="38">
        <v>44562.0</v>
      </c>
      <c r="B4472" s="3" t="s">
        <v>74</v>
      </c>
      <c r="C4472" s="3" t="s">
        <v>144</v>
      </c>
      <c r="D4472" s="62" t="str">
        <f t="shared" si="1"/>
        <v>44562cotes-d'armorpsychologists</v>
      </c>
      <c r="E4472" s="3">
        <v>169.0</v>
      </c>
    </row>
    <row r="4473">
      <c r="A4473" s="38">
        <v>44197.0</v>
      </c>
      <c r="B4473" s="3" t="s">
        <v>75</v>
      </c>
      <c r="C4473" s="3" t="s">
        <v>189</v>
      </c>
      <c r="D4473" s="62" t="str">
        <f t="shared" si="1"/>
        <v>44197deux-sevresosteopaths</v>
      </c>
      <c r="E4473" s="3">
        <v>771.0</v>
      </c>
    </row>
    <row r="4474">
      <c r="A4474" s="38">
        <v>44927.0</v>
      </c>
      <c r="B4474" s="3" t="s">
        <v>75</v>
      </c>
      <c r="C4474" s="3" t="s">
        <v>140</v>
      </c>
      <c r="D4474" s="62" t="str">
        <f t="shared" si="1"/>
        <v>44927haute-corseosteopaths</v>
      </c>
      <c r="E4474" s="3">
        <v>421.0</v>
      </c>
    </row>
    <row r="4475">
      <c r="A4475" s="38">
        <v>44927.0</v>
      </c>
      <c r="B4475" s="3" t="s">
        <v>53</v>
      </c>
      <c r="C4475" s="3" t="s">
        <v>146</v>
      </c>
      <c r="D4475" s="62" t="str">
        <f t="shared" si="1"/>
        <v>44927tarncardiologists</v>
      </c>
      <c r="E4475" s="3">
        <v>1375.0</v>
      </c>
    </row>
    <row r="4476">
      <c r="A4476" s="38">
        <v>44562.0</v>
      </c>
      <c r="B4476" s="3" t="s">
        <v>78</v>
      </c>
      <c r="C4476" s="3" t="s">
        <v>168</v>
      </c>
      <c r="D4476" s="62" t="str">
        <f t="shared" si="1"/>
        <v>44562pyrenees-orientalesplastic_surgeons</v>
      </c>
      <c r="E4476" s="3">
        <v>2516.0</v>
      </c>
    </row>
    <row r="4477">
      <c r="A4477" s="38">
        <v>44927.0</v>
      </c>
      <c r="B4477" s="3" t="s">
        <v>60</v>
      </c>
      <c r="C4477" s="3" t="s">
        <v>180</v>
      </c>
      <c r="D4477" s="62" t="str">
        <f t="shared" si="1"/>
        <v>44927haute-viennepediatricians</v>
      </c>
      <c r="E4477" s="3">
        <v>1346.0</v>
      </c>
    </row>
    <row r="4478">
      <c r="A4478" s="38">
        <v>44562.0</v>
      </c>
      <c r="B4478" s="3" t="s">
        <v>78</v>
      </c>
      <c r="C4478" s="3" t="s">
        <v>182</v>
      </c>
      <c r="D4478" s="62" t="str">
        <f t="shared" si="1"/>
        <v>44562yvelinesplastic_surgeons</v>
      </c>
      <c r="E4478" s="3">
        <v>610.0</v>
      </c>
    </row>
    <row r="4479">
      <c r="A4479" s="38">
        <v>44197.0</v>
      </c>
      <c r="B4479" s="3" t="s">
        <v>54</v>
      </c>
      <c r="C4479" s="3" t="s">
        <v>121</v>
      </c>
      <c r="D4479" s="62" t="str">
        <f t="shared" si="1"/>
        <v>44197doubsdentists</v>
      </c>
      <c r="E4479" s="3">
        <v>848.0</v>
      </c>
    </row>
    <row r="4480">
      <c r="A4480" s="38">
        <v>44562.0</v>
      </c>
      <c r="B4480" s="3" t="s">
        <v>53</v>
      </c>
      <c r="C4480" s="3" t="s">
        <v>185</v>
      </c>
      <c r="D4480" s="62" t="str">
        <f t="shared" si="1"/>
        <v>44562loiretcardiologists</v>
      </c>
      <c r="E4480" s="3">
        <v>1337.0</v>
      </c>
    </row>
    <row r="4481">
      <c r="A4481" s="38">
        <v>44197.0</v>
      </c>
      <c r="B4481" s="3" t="s">
        <v>61</v>
      </c>
      <c r="C4481" s="3" t="s">
        <v>183</v>
      </c>
      <c r="D4481" s="62" t="str">
        <f t="shared" si="1"/>
        <v>44197alpes-maritimespsychiatrists</v>
      </c>
      <c r="E4481" s="3">
        <v>381.0</v>
      </c>
    </row>
    <row r="4482">
      <c r="A4482" s="38">
        <v>44562.0</v>
      </c>
      <c r="B4482" s="3" t="s">
        <v>76</v>
      </c>
      <c r="C4482" s="3" t="s">
        <v>148</v>
      </c>
      <c r="D4482" s="62" t="str">
        <f t="shared" si="1"/>
        <v>44562vaucluseurologists</v>
      </c>
      <c r="E4482" s="3">
        <v>1628.0</v>
      </c>
    </row>
    <row r="4483">
      <c r="A4483" s="38">
        <v>44562.0</v>
      </c>
      <c r="B4483" s="3" t="s">
        <v>58</v>
      </c>
      <c r="C4483" s="3" t="s">
        <v>148</v>
      </c>
      <c r="D4483" s="62" t="str">
        <f t="shared" si="1"/>
        <v>44562vauclusemidwives</v>
      </c>
      <c r="E4483" s="3">
        <v>641.0</v>
      </c>
    </row>
    <row r="4484">
      <c r="A4484" s="38">
        <v>44562.0</v>
      </c>
      <c r="B4484" s="3" t="s">
        <v>55</v>
      </c>
      <c r="C4484" s="3" t="s">
        <v>204</v>
      </c>
      <c r="D4484" s="62" t="str">
        <f t="shared" si="1"/>
        <v>44562charente-maritimeophthalmologists</v>
      </c>
      <c r="E4484" s="3">
        <v>7237.0</v>
      </c>
    </row>
    <row r="4485">
      <c r="A4485" s="38">
        <v>44927.0</v>
      </c>
      <c r="B4485" s="3" t="s">
        <v>56</v>
      </c>
      <c r="C4485" s="3" t="s">
        <v>210</v>
      </c>
      <c r="D4485" s="62" t="str">
        <f t="shared" si="1"/>
        <v>44927meusedermatologists</v>
      </c>
      <c r="E4485" s="3">
        <v>4246.0</v>
      </c>
    </row>
    <row r="4486">
      <c r="A4486" s="38">
        <v>44562.0</v>
      </c>
      <c r="B4486" s="3" t="s">
        <v>62</v>
      </c>
      <c r="C4486" s="3" t="s">
        <v>209</v>
      </c>
      <c r="D4486" s="62" t="str">
        <f t="shared" si="1"/>
        <v>44562indreother_non_medical_hcps</v>
      </c>
      <c r="E4486" s="3">
        <v>500.0</v>
      </c>
    </row>
    <row r="4487">
      <c r="A4487" s="38">
        <v>44562.0</v>
      </c>
      <c r="B4487" s="3" t="s">
        <v>69</v>
      </c>
      <c r="C4487" s="3" t="s">
        <v>157</v>
      </c>
      <c r="D4487" s="62" t="str">
        <f t="shared" si="1"/>
        <v>44562cantalent</v>
      </c>
      <c r="E4487" s="3">
        <v>1170.0</v>
      </c>
    </row>
    <row r="4488">
      <c r="A4488" s="38">
        <v>44562.0</v>
      </c>
      <c r="B4488" s="3" t="s">
        <v>77</v>
      </c>
      <c r="C4488" s="3" t="s">
        <v>167</v>
      </c>
      <c r="D4488" s="62" t="str">
        <f t="shared" si="1"/>
        <v>44562lozerepodologists</v>
      </c>
      <c r="E4488" s="3">
        <v>139.0</v>
      </c>
    </row>
    <row r="4489">
      <c r="A4489" s="38">
        <v>44927.0</v>
      </c>
      <c r="B4489" s="3" t="s">
        <v>70</v>
      </c>
      <c r="C4489" s="3" t="s">
        <v>194</v>
      </c>
      <c r="D4489" s="62" t="str">
        <f t="shared" si="1"/>
        <v>44927savoienurses</v>
      </c>
      <c r="E4489" s="3">
        <v>163.0</v>
      </c>
    </row>
    <row r="4490">
      <c r="A4490" s="38">
        <v>44197.0</v>
      </c>
      <c r="B4490" s="3" t="s">
        <v>70</v>
      </c>
      <c r="C4490" s="3" t="s">
        <v>178</v>
      </c>
      <c r="D4490" s="62" t="str">
        <f t="shared" si="1"/>
        <v>44197girondenurses</v>
      </c>
      <c r="E4490" s="3">
        <v>320.0</v>
      </c>
    </row>
    <row r="4491">
      <c r="A4491" s="38">
        <v>44562.0</v>
      </c>
      <c r="B4491" s="3" t="s">
        <v>70</v>
      </c>
      <c r="C4491" s="3" t="s">
        <v>96</v>
      </c>
      <c r="D4491" s="62" t="str">
        <f t="shared" si="1"/>
        <v>44562nurses</v>
      </c>
      <c r="E4491" s="3">
        <v>197.0</v>
      </c>
    </row>
    <row r="4492">
      <c r="A4492" s="38">
        <v>44197.0</v>
      </c>
      <c r="B4492" s="3" t="s">
        <v>76</v>
      </c>
      <c r="C4492" s="3" t="s">
        <v>153</v>
      </c>
      <c r="D4492" s="62" t="str">
        <f t="shared" si="1"/>
        <v>44197haut-rhinurologists</v>
      </c>
      <c r="E4492" s="3">
        <v>1474.0</v>
      </c>
    </row>
    <row r="4493">
      <c r="A4493" s="38">
        <v>44927.0</v>
      </c>
      <c r="B4493" s="3" t="s">
        <v>52</v>
      </c>
      <c r="C4493" s="3" t="s">
        <v>195</v>
      </c>
      <c r="D4493" s="62" t="str">
        <f t="shared" si="1"/>
        <v>44927hautes-alpesphysiotherapists</v>
      </c>
      <c r="E4493" s="3">
        <v>257.0</v>
      </c>
    </row>
    <row r="4494">
      <c r="A4494" s="38">
        <v>44562.0</v>
      </c>
      <c r="B4494" s="3" t="s">
        <v>61</v>
      </c>
      <c r="C4494" s="3" t="s">
        <v>179</v>
      </c>
      <c r="D4494" s="62" t="str">
        <f t="shared" si="1"/>
        <v>44562gardpsychiatrists</v>
      </c>
      <c r="E4494" s="3">
        <v>804.0</v>
      </c>
    </row>
    <row r="4495">
      <c r="A4495" s="38">
        <v>44927.0</v>
      </c>
      <c r="B4495" s="3" t="s">
        <v>71</v>
      </c>
      <c r="C4495" s="3" t="s">
        <v>144</v>
      </c>
      <c r="D4495" s="62" t="str">
        <f t="shared" si="1"/>
        <v>44927cotes-d'armororthopedists_and_trauma_surgeons</v>
      </c>
      <c r="E4495" s="3">
        <v>1445.0</v>
      </c>
    </row>
    <row r="4496">
      <c r="A4496" s="38">
        <v>44562.0</v>
      </c>
      <c r="B4496" s="3" t="s">
        <v>68</v>
      </c>
      <c r="C4496" s="3" t="s">
        <v>149</v>
      </c>
      <c r="D4496" s="62" t="str">
        <f t="shared" si="1"/>
        <v>44562ainother_specialists</v>
      </c>
      <c r="E4496" s="3">
        <v>1230.0</v>
      </c>
    </row>
    <row r="4497">
      <c r="A4497" s="38">
        <v>44927.0</v>
      </c>
      <c r="B4497" s="3" t="s">
        <v>56</v>
      </c>
      <c r="C4497" s="3" t="s">
        <v>159</v>
      </c>
      <c r="D4497" s="62" t="str">
        <f t="shared" si="1"/>
        <v>44927eure-et-loirdermatologists</v>
      </c>
      <c r="E4497" s="3">
        <v>1992.0</v>
      </c>
    </row>
    <row r="4498">
      <c r="A4498" s="38">
        <v>44197.0</v>
      </c>
      <c r="B4498" s="3" t="s">
        <v>78</v>
      </c>
      <c r="C4498" s="3" t="s">
        <v>138</v>
      </c>
      <c r="D4498" s="62" t="str">
        <f t="shared" si="1"/>
        <v>44197meurthe-et-moselleplastic_surgeons</v>
      </c>
      <c r="E4498" s="3">
        <v>884.0</v>
      </c>
    </row>
    <row r="4499">
      <c r="A4499" s="38">
        <v>44197.0</v>
      </c>
      <c r="B4499" s="3" t="s">
        <v>59</v>
      </c>
      <c r="C4499" s="3" t="s">
        <v>160</v>
      </c>
      <c r="D4499" s="62" t="str">
        <f t="shared" si="1"/>
        <v>44197viennegynaecologists</v>
      </c>
      <c r="E4499" s="3">
        <v>2141.0</v>
      </c>
    </row>
    <row r="4500">
      <c r="A4500" s="38">
        <v>44927.0</v>
      </c>
      <c r="B4500" s="3" t="s">
        <v>67</v>
      </c>
      <c r="C4500" s="3" t="s">
        <v>207</v>
      </c>
      <c r="D4500" s="62" t="str">
        <f t="shared" si="1"/>
        <v>44927corse-du-sudother_surgeons</v>
      </c>
      <c r="E4500" s="3">
        <v>507.0</v>
      </c>
    </row>
    <row r="4501">
      <c r="A4501" s="38">
        <v>44562.0</v>
      </c>
      <c r="B4501" s="3" t="s">
        <v>62</v>
      </c>
      <c r="C4501" s="3" t="s">
        <v>206</v>
      </c>
      <c r="D4501" s="62" t="str">
        <f t="shared" si="1"/>
        <v>44562aveyronother_non_medical_hcps</v>
      </c>
      <c r="E4501" s="3">
        <v>449.0</v>
      </c>
    </row>
    <row r="4502">
      <c r="A4502" s="38">
        <v>44927.0</v>
      </c>
      <c r="B4502" s="3" t="s">
        <v>69</v>
      </c>
      <c r="C4502" s="3" t="s">
        <v>192</v>
      </c>
      <c r="D4502" s="62" t="str">
        <f t="shared" si="1"/>
        <v>44927dromeent</v>
      </c>
      <c r="E4502" s="3">
        <v>3232.0</v>
      </c>
    </row>
    <row r="4503">
      <c r="A4503" s="38">
        <v>44927.0</v>
      </c>
      <c r="B4503" s="3" t="s">
        <v>56</v>
      </c>
      <c r="C4503" s="3" t="s">
        <v>200</v>
      </c>
      <c r="D4503" s="62" t="str">
        <f t="shared" si="1"/>
        <v>44927allierdermatologists</v>
      </c>
      <c r="E4503" s="3">
        <v>2014.0</v>
      </c>
    </row>
    <row r="4504">
      <c r="A4504" s="38">
        <v>44562.0</v>
      </c>
      <c r="B4504" s="3" t="s">
        <v>74</v>
      </c>
      <c r="C4504" s="3" t="s">
        <v>195</v>
      </c>
      <c r="D4504" s="62" t="str">
        <f t="shared" si="1"/>
        <v>44562hautes-alpespsychologists</v>
      </c>
      <c r="E4504" s="3">
        <v>107.0</v>
      </c>
    </row>
    <row r="4505">
      <c r="A4505" s="38">
        <v>44197.0</v>
      </c>
      <c r="B4505" s="3" t="s">
        <v>69</v>
      </c>
      <c r="C4505" s="3" t="s">
        <v>196</v>
      </c>
      <c r="D4505" s="62" t="str">
        <f t="shared" si="1"/>
        <v>44197mancheent</v>
      </c>
      <c r="E4505" s="3">
        <v>3027.0</v>
      </c>
    </row>
    <row r="4506">
      <c r="A4506" s="38">
        <v>44197.0</v>
      </c>
      <c r="B4506" s="3" t="s">
        <v>53</v>
      </c>
      <c r="C4506" s="3" t="s">
        <v>208</v>
      </c>
      <c r="D4506" s="62" t="str">
        <f t="shared" si="1"/>
        <v>44197lotcardiologists</v>
      </c>
      <c r="E4506" s="3">
        <v>734.0</v>
      </c>
    </row>
    <row r="4507">
      <c r="A4507" s="38">
        <v>44197.0</v>
      </c>
      <c r="B4507" s="3" t="s">
        <v>55</v>
      </c>
      <c r="C4507" s="3" t="s">
        <v>160</v>
      </c>
      <c r="D4507" s="62" t="str">
        <f t="shared" si="1"/>
        <v>44197vienneophthalmologists</v>
      </c>
      <c r="E4507" s="3">
        <v>7440.0</v>
      </c>
    </row>
    <row r="4508">
      <c r="A4508" s="38">
        <v>44197.0</v>
      </c>
      <c r="B4508" s="3" t="s">
        <v>61</v>
      </c>
      <c r="C4508" s="3" t="s">
        <v>171</v>
      </c>
      <c r="D4508" s="62" t="str">
        <f t="shared" si="1"/>
        <v>44197alpes-de-haute-provencepsychiatrists</v>
      </c>
      <c r="E4508" s="3">
        <v>242.0</v>
      </c>
    </row>
    <row r="4509">
      <c r="A4509" s="38">
        <v>44197.0</v>
      </c>
      <c r="B4509" s="3" t="s">
        <v>52</v>
      </c>
      <c r="C4509" s="3" t="s">
        <v>130</v>
      </c>
      <c r="D4509" s="62" t="str">
        <f t="shared" si="1"/>
        <v>44197tarn-et-garonnephysiotherapists</v>
      </c>
      <c r="E4509" s="3">
        <v>306.0</v>
      </c>
    </row>
    <row r="4510">
      <c r="A4510" s="38">
        <v>44562.0</v>
      </c>
      <c r="B4510" s="3" t="s">
        <v>60</v>
      </c>
      <c r="C4510" s="3" t="s">
        <v>163</v>
      </c>
      <c r="D4510" s="62" t="str">
        <f t="shared" si="1"/>
        <v>44562yonnepediatricians</v>
      </c>
      <c r="E4510" s="3">
        <v>1921.0</v>
      </c>
    </row>
    <row r="4511">
      <c r="A4511" s="38">
        <v>44562.0</v>
      </c>
      <c r="B4511" s="3" t="s">
        <v>63</v>
      </c>
      <c r="C4511" s="3" t="s">
        <v>122</v>
      </c>
      <c r="D4511" s="62" t="str">
        <f t="shared" si="1"/>
        <v>44562varpharmacies</v>
      </c>
      <c r="E4511" s="3">
        <v>751.0</v>
      </c>
    </row>
    <row r="4512">
      <c r="A4512" s="38">
        <v>44197.0</v>
      </c>
      <c r="B4512" s="3" t="s">
        <v>60</v>
      </c>
      <c r="C4512" s="3" t="s">
        <v>130</v>
      </c>
      <c r="D4512" s="62" t="str">
        <f t="shared" si="1"/>
        <v>44197tarn-et-garonnepediatricians</v>
      </c>
      <c r="E4512" s="3">
        <v>1406.0</v>
      </c>
    </row>
    <row r="4513">
      <c r="A4513" s="38">
        <v>44562.0</v>
      </c>
      <c r="B4513" s="3" t="s">
        <v>68</v>
      </c>
      <c r="C4513" s="3" t="s">
        <v>167</v>
      </c>
      <c r="D4513" s="62" t="str">
        <f t="shared" si="1"/>
        <v>44562lozereother_specialists</v>
      </c>
      <c r="E4513" s="3">
        <v>47.0</v>
      </c>
    </row>
    <row r="4514">
      <c r="A4514" s="38">
        <v>44562.0</v>
      </c>
      <c r="B4514" s="3" t="s">
        <v>60</v>
      </c>
      <c r="C4514" s="3" t="s">
        <v>168</v>
      </c>
      <c r="D4514" s="62" t="str">
        <f t="shared" si="1"/>
        <v>44562pyrenees-orientalespediatricians</v>
      </c>
      <c r="E4514" s="3">
        <v>1220.0</v>
      </c>
    </row>
    <row r="4515">
      <c r="A4515" s="38">
        <v>44562.0</v>
      </c>
      <c r="B4515" s="3" t="s">
        <v>56</v>
      </c>
      <c r="C4515" s="3" t="s">
        <v>157</v>
      </c>
      <c r="D4515" s="62" t="str">
        <f t="shared" si="1"/>
        <v>44562cantaldermatologists</v>
      </c>
      <c r="E4515" s="3">
        <v>3065.0</v>
      </c>
    </row>
    <row r="4516">
      <c r="A4516" s="38">
        <v>44927.0</v>
      </c>
      <c r="B4516" s="3" t="s">
        <v>69</v>
      </c>
      <c r="C4516" s="3" t="s">
        <v>205</v>
      </c>
      <c r="D4516" s="62" t="str">
        <f t="shared" si="1"/>
        <v>44927gersent</v>
      </c>
      <c r="E4516" s="3">
        <v>147.0</v>
      </c>
    </row>
    <row r="4517">
      <c r="A4517" s="38">
        <v>44927.0</v>
      </c>
      <c r="B4517" s="3" t="s">
        <v>68</v>
      </c>
      <c r="C4517" s="3" t="s">
        <v>205</v>
      </c>
      <c r="D4517" s="62" t="str">
        <f t="shared" si="1"/>
        <v>44927gersother_specialists</v>
      </c>
      <c r="E4517" s="3">
        <v>1422.0</v>
      </c>
    </row>
    <row r="4518">
      <c r="A4518" s="38">
        <v>44562.0</v>
      </c>
      <c r="B4518" s="3" t="s">
        <v>71</v>
      </c>
      <c r="C4518" s="3" t="s">
        <v>168</v>
      </c>
      <c r="D4518" s="62" t="str">
        <f t="shared" si="1"/>
        <v>44562pyrenees-orientalesorthopedists_and_trauma_surgeons</v>
      </c>
      <c r="E4518" s="3">
        <v>1455.0</v>
      </c>
    </row>
    <row r="4519">
      <c r="A4519" s="38">
        <v>44197.0</v>
      </c>
      <c r="B4519" s="3" t="s">
        <v>72</v>
      </c>
      <c r="C4519" s="3" t="s">
        <v>134</v>
      </c>
      <c r="D4519" s="62" t="str">
        <f t="shared" si="1"/>
        <v>44197val-d'oiseinternists</v>
      </c>
      <c r="E4519" s="3">
        <v>168.0</v>
      </c>
    </row>
    <row r="4520">
      <c r="A4520" s="38">
        <v>44927.0</v>
      </c>
      <c r="B4520" s="3" t="s">
        <v>62</v>
      </c>
      <c r="C4520" s="3" t="s">
        <v>169</v>
      </c>
      <c r="D4520" s="62" t="str">
        <f t="shared" si="1"/>
        <v>44927guadeloupeother_non_medical_hcps</v>
      </c>
      <c r="E4520" s="3">
        <v>56.0</v>
      </c>
    </row>
    <row r="4521">
      <c r="A4521" s="38">
        <v>44927.0</v>
      </c>
      <c r="B4521" s="3" t="s">
        <v>66</v>
      </c>
      <c r="C4521" s="3" t="s">
        <v>183</v>
      </c>
      <c r="D4521" s="62" t="str">
        <f t="shared" si="1"/>
        <v>44927alpes-maritimesspeech_pathologists</v>
      </c>
      <c r="E4521" s="3">
        <v>40.0</v>
      </c>
    </row>
    <row r="4522">
      <c r="A4522" s="38">
        <v>44562.0</v>
      </c>
      <c r="B4522" s="3" t="s">
        <v>72</v>
      </c>
      <c r="C4522" s="3" t="s">
        <v>115</v>
      </c>
      <c r="D4522" s="62" t="str">
        <f t="shared" si="1"/>
        <v>44562loire-atlantiqueinternists</v>
      </c>
      <c r="E4522" s="3">
        <v>394.0</v>
      </c>
    </row>
    <row r="4523">
      <c r="A4523" s="38">
        <v>44562.0</v>
      </c>
      <c r="B4523" s="3" t="s">
        <v>52</v>
      </c>
      <c r="C4523" s="3" t="s">
        <v>130</v>
      </c>
      <c r="D4523" s="62" t="str">
        <f t="shared" si="1"/>
        <v>44562tarn-et-garonnephysiotherapists</v>
      </c>
      <c r="E4523" s="3">
        <v>287.0</v>
      </c>
    </row>
    <row r="4524">
      <c r="A4524" s="38">
        <v>44562.0</v>
      </c>
      <c r="B4524" s="3" t="s">
        <v>72</v>
      </c>
      <c r="C4524" s="3" t="s">
        <v>134</v>
      </c>
      <c r="D4524" s="62" t="str">
        <f t="shared" si="1"/>
        <v>44562val-d'oiseinternists</v>
      </c>
      <c r="E4524" s="3">
        <v>673.0</v>
      </c>
    </row>
    <row r="4525">
      <c r="A4525" s="38">
        <v>44197.0</v>
      </c>
      <c r="B4525" s="3" t="s">
        <v>60</v>
      </c>
      <c r="C4525" s="3" t="s">
        <v>174</v>
      </c>
      <c r="D4525" s="62" t="str">
        <f t="shared" si="1"/>
        <v>44197haute-marnepediatricians</v>
      </c>
      <c r="E4525" s="3">
        <v>733.0</v>
      </c>
    </row>
    <row r="4526">
      <c r="A4526" s="38">
        <v>44562.0</v>
      </c>
      <c r="B4526" s="3" t="s">
        <v>72</v>
      </c>
      <c r="C4526" s="3" t="s">
        <v>126</v>
      </c>
      <c r="D4526" s="62" t="str">
        <f t="shared" si="1"/>
        <v>44562bouches-du-rhoneinternists</v>
      </c>
      <c r="E4526" s="3">
        <v>243.0</v>
      </c>
    </row>
    <row r="4527">
      <c r="A4527" s="38">
        <v>44927.0</v>
      </c>
      <c r="B4527" s="3" t="s">
        <v>55</v>
      </c>
      <c r="C4527" s="3" t="s">
        <v>130</v>
      </c>
      <c r="D4527" s="62" t="str">
        <f t="shared" si="1"/>
        <v>44927tarn-et-garonneophthalmologists</v>
      </c>
      <c r="E4527" s="3">
        <v>14969.0</v>
      </c>
    </row>
    <row r="4528">
      <c r="A4528" s="38">
        <v>44197.0</v>
      </c>
      <c r="B4528" s="3" t="s">
        <v>61</v>
      </c>
      <c r="C4528" s="3" t="s">
        <v>166</v>
      </c>
      <c r="D4528" s="62" t="str">
        <f t="shared" si="1"/>
        <v>44197audepsychiatrists</v>
      </c>
      <c r="E4528" s="3">
        <v>415.0</v>
      </c>
    </row>
    <row r="4529">
      <c r="A4529" s="38">
        <v>44927.0</v>
      </c>
      <c r="B4529" s="3" t="s">
        <v>69</v>
      </c>
      <c r="C4529" s="3" t="s">
        <v>152</v>
      </c>
      <c r="D4529" s="62" t="str">
        <f t="shared" si="1"/>
        <v>44927lot-et-garonneent</v>
      </c>
      <c r="E4529" s="3">
        <v>3179.0</v>
      </c>
    </row>
    <row r="4530">
      <c r="A4530" s="38">
        <v>44197.0</v>
      </c>
      <c r="B4530" s="3" t="s">
        <v>69</v>
      </c>
      <c r="C4530" s="3" t="s">
        <v>157</v>
      </c>
      <c r="D4530" s="62" t="str">
        <f t="shared" si="1"/>
        <v>44197cantalent</v>
      </c>
      <c r="E4530" s="3">
        <v>128.0</v>
      </c>
    </row>
    <row r="4531">
      <c r="A4531" s="38">
        <v>44562.0</v>
      </c>
      <c r="B4531" s="3" t="s">
        <v>57</v>
      </c>
      <c r="C4531" s="3" t="s">
        <v>117</v>
      </c>
      <c r="D4531" s="62" t="str">
        <f t="shared" si="1"/>
        <v>44562essonnegps</v>
      </c>
      <c r="E4531" s="3">
        <v>1755.0</v>
      </c>
    </row>
    <row r="4532">
      <c r="A4532" s="38">
        <v>44197.0</v>
      </c>
      <c r="B4532" s="3" t="s">
        <v>69</v>
      </c>
      <c r="C4532" s="3" t="s">
        <v>136</v>
      </c>
      <c r="D4532" s="62" t="str">
        <f t="shared" si="1"/>
        <v>44197puy-de-domeent</v>
      </c>
      <c r="E4532" s="3">
        <v>3827.0</v>
      </c>
    </row>
    <row r="4533">
      <c r="A4533" s="38">
        <v>44562.0</v>
      </c>
      <c r="B4533" s="3" t="s">
        <v>57</v>
      </c>
      <c r="C4533" s="3" t="s">
        <v>152</v>
      </c>
      <c r="D4533" s="62" t="str">
        <f t="shared" si="1"/>
        <v>44562lot-et-garonnegps</v>
      </c>
      <c r="E4533" s="3">
        <v>1431.0</v>
      </c>
    </row>
    <row r="4534">
      <c r="A4534" s="38">
        <v>44197.0</v>
      </c>
      <c r="B4534" s="3" t="s">
        <v>71</v>
      </c>
      <c r="C4534" s="3" t="s">
        <v>120</v>
      </c>
      <c r="D4534" s="62" t="str">
        <f t="shared" si="1"/>
        <v>44197loireorthopedists_and_trauma_surgeons</v>
      </c>
      <c r="E4534" s="3">
        <v>871.0</v>
      </c>
    </row>
    <row r="4535">
      <c r="A4535" s="38">
        <v>44927.0</v>
      </c>
      <c r="B4535" s="3" t="s">
        <v>55</v>
      </c>
      <c r="C4535" s="3" t="s">
        <v>117</v>
      </c>
      <c r="D4535" s="62" t="str">
        <f t="shared" si="1"/>
        <v>44927essonneophthalmologists</v>
      </c>
      <c r="E4535" s="3">
        <v>4965.0</v>
      </c>
    </row>
    <row r="4536">
      <c r="A4536" s="38">
        <v>44927.0</v>
      </c>
      <c r="B4536" s="3" t="s">
        <v>67</v>
      </c>
      <c r="C4536" s="3" t="s">
        <v>115</v>
      </c>
      <c r="D4536" s="62" t="str">
        <f t="shared" si="1"/>
        <v>44927loire-atlantiqueother_surgeons</v>
      </c>
      <c r="E4536" s="3">
        <v>654.0</v>
      </c>
    </row>
    <row r="4537">
      <c r="A4537" s="38">
        <v>44927.0</v>
      </c>
      <c r="B4537" s="3" t="s">
        <v>68</v>
      </c>
      <c r="C4537" s="3" t="s">
        <v>156</v>
      </c>
      <c r="D4537" s="62" t="str">
        <f t="shared" si="1"/>
        <v>44927loir-et-cherother_specialists</v>
      </c>
      <c r="E4537" s="3">
        <v>1350.0</v>
      </c>
    </row>
    <row r="4538">
      <c r="A4538" s="38">
        <v>44562.0</v>
      </c>
      <c r="B4538" s="3" t="s">
        <v>57</v>
      </c>
      <c r="C4538" s="3" t="s">
        <v>194</v>
      </c>
      <c r="D4538" s="62" t="str">
        <f t="shared" si="1"/>
        <v>44562savoiegps</v>
      </c>
      <c r="E4538" s="3">
        <v>1371.0</v>
      </c>
    </row>
    <row r="4539">
      <c r="A4539" s="38">
        <v>44562.0</v>
      </c>
      <c r="B4539" s="3" t="s">
        <v>58</v>
      </c>
      <c r="C4539" s="3" t="s">
        <v>128</v>
      </c>
      <c r="D4539" s="62" t="str">
        <f t="shared" si="1"/>
        <v>44562indre-et-loiremidwives</v>
      </c>
      <c r="E4539" s="3">
        <v>553.0</v>
      </c>
    </row>
    <row r="4540">
      <c r="A4540" s="38">
        <v>44927.0</v>
      </c>
      <c r="B4540" s="3" t="s">
        <v>57</v>
      </c>
      <c r="C4540" s="3" t="s">
        <v>188</v>
      </c>
      <c r="D4540" s="62" t="str">
        <f t="shared" si="1"/>
        <v>44927haute-garonnegps</v>
      </c>
      <c r="E4540" s="3">
        <v>1625.0</v>
      </c>
    </row>
    <row r="4541">
      <c r="A4541" s="38">
        <v>44927.0</v>
      </c>
      <c r="B4541" s="3" t="s">
        <v>53</v>
      </c>
      <c r="C4541" s="3" t="s">
        <v>111</v>
      </c>
      <c r="D4541" s="62" t="str">
        <f t="shared" si="1"/>
        <v>44927pariscardiologists</v>
      </c>
      <c r="E4541" s="3">
        <v>1069.0</v>
      </c>
    </row>
    <row r="4542">
      <c r="A4542" s="38">
        <v>44197.0</v>
      </c>
      <c r="B4542" s="3" t="s">
        <v>57</v>
      </c>
      <c r="C4542" s="3" t="s">
        <v>134</v>
      </c>
      <c r="D4542" s="62" t="str">
        <f t="shared" si="1"/>
        <v>44197val-d'oisegps</v>
      </c>
      <c r="E4542" s="3">
        <v>2068.0</v>
      </c>
    </row>
    <row r="4543">
      <c r="A4543" s="38">
        <v>44927.0</v>
      </c>
      <c r="B4543" s="3" t="s">
        <v>53</v>
      </c>
      <c r="C4543" s="3" t="s">
        <v>122</v>
      </c>
      <c r="D4543" s="62" t="str">
        <f t="shared" si="1"/>
        <v>44927varcardiologists</v>
      </c>
      <c r="E4543" s="3">
        <v>2047.0</v>
      </c>
    </row>
    <row r="4544">
      <c r="A4544" s="38">
        <v>44562.0</v>
      </c>
      <c r="B4544" s="3" t="s">
        <v>59</v>
      </c>
      <c r="C4544" s="3" t="s">
        <v>138</v>
      </c>
      <c r="D4544" s="62" t="str">
        <f t="shared" si="1"/>
        <v>44562meurthe-et-mosellegynaecologists</v>
      </c>
      <c r="E4544" s="3">
        <v>1980.0</v>
      </c>
    </row>
    <row r="4545">
      <c r="A4545" s="38">
        <v>44197.0</v>
      </c>
      <c r="B4545" s="3" t="s">
        <v>52</v>
      </c>
      <c r="C4545" s="3" t="s">
        <v>124</v>
      </c>
      <c r="D4545" s="62" t="str">
        <f t="shared" si="1"/>
        <v>44197rhonephysiotherapists</v>
      </c>
      <c r="E4545" s="3">
        <v>288.0</v>
      </c>
    </row>
    <row r="4546">
      <c r="A4546" s="38">
        <v>44927.0</v>
      </c>
      <c r="B4546" s="3" t="s">
        <v>75</v>
      </c>
      <c r="C4546" s="3" t="s">
        <v>171</v>
      </c>
      <c r="D4546" s="62" t="str">
        <f t="shared" si="1"/>
        <v>44927alpes-de-haute-provenceosteopaths</v>
      </c>
      <c r="E4546" s="3">
        <v>544.0</v>
      </c>
    </row>
    <row r="4547">
      <c r="A4547" s="38">
        <v>44927.0</v>
      </c>
      <c r="B4547" s="3" t="s">
        <v>61</v>
      </c>
      <c r="C4547" s="3" t="s">
        <v>196</v>
      </c>
      <c r="D4547" s="62" t="str">
        <f t="shared" si="1"/>
        <v>44927manchepsychiatrists</v>
      </c>
      <c r="E4547" s="3">
        <v>628.0</v>
      </c>
    </row>
    <row r="4548">
      <c r="A4548" s="38">
        <v>44197.0</v>
      </c>
      <c r="B4548" s="3" t="s">
        <v>52</v>
      </c>
      <c r="C4548" s="3" t="s">
        <v>145</v>
      </c>
      <c r="D4548" s="62" t="str">
        <f t="shared" si="1"/>
        <v>44197pas-de-calaisphysiotherapists</v>
      </c>
      <c r="E4548" s="3">
        <v>418.0</v>
      </c>
    </row>
    <row r="4549">
      <c r="A4549" s="38">
        <v>44927.0</v>
      </c>
      <c r="B4549" s="3" t="s">
        <v>71</v>
      </c>
      <c r="C4549" s="3" t="s">
        <v>129</v>
      </c>
      <c r="D4549" s="62" t="str">
        <f t="shared" si="1"/>
        <v>44927aisneorthopedists_and_trauma_surgeons</v>
      </c>
      <c r="E4549" s="3">
        <v>952.0</v>
      </c>
    </row>
    <row r="4550">
      <c r="A4550" s="38">
        <v>44197.0</v>
      </c>
      <c r="B4550" s="3" t="s">
        <v>75</v>
      </c>
      <c r="C4550" s="3" t="s">
        <v>195</v>
      </c>
      <c r="D4550" s="62" t="str">
        <f t="shared" si="1"/>
        <v>44197hautes-alpesosteopaths</v>
      </c>
      <c r="E4550" s="3">
        <v>530.0</v>
      </c>
    </row>
    <row r="4551">
      <c r="A4551" s="38">
        <v>44562.0</v>
      </c>
      <c r="B4551" s="3" t="s">
        <v>76</v>
      </c>
      <c r="C4551" s="3" t="s">
        <v>123</v>
      </c>
      <c r="D4551" s="62" t="str">
        <f t="shared" si="1"/>
        <v>44562val-de-marneurologists</v>
      </c>
      <c r="E4551" s="3">
        <v>862.0</v>
      </c>
    </row>
    <row r="4552">
      <c r="A4552" s="38">
        <v>44927.0</v>
      </c>
      <c r="B4552" s="3" t="s">
        <v>77</v>
      </c>
      <c r="C4552" s="3" t="s">
        <v>111</v>
      </c>
      <c r="D4552" s="62" t="str">
        <f t="shared" si="1"/>
        <v>44927parispodologists</v>
      </c>
      <c r="E4552" s="3">
        <v>831.0</v>
      </c>
    </row>
    <row r="4553">
      <c r="A4553" s="38">
        <v>44927.0</v>
      </c>
      <c r="B4553" s="3" t="s">
        <v>75</v>
      </c>
      <c r="C4553" s="3" t="s">
        <v>146</v>
      </c>
      <c r="D4553" s="62" t="str">
        <f t="shared" si="1"/>
        <v>44927tarnosteopaths</v>
      </c>
      <c r="E4553" s="3">
        <v>618.0</v>
      </c>
    </row>
    <row r="4554">
      <c r="A4554" s="38">
        <v>44927.0</v>
      </c>
      <c r="B4554" s="3" t="s">
        <v>54</v>
      </c>
      <c r="C4554" s="3" t="s">
        <v>112</v>
      </c>
      <c r="D4554" s="62" t="str">
        <f t="shared" si="1"/>
        <v>44927iseredentists</v>
      </c>
      <c r="E4554" s="3">
        <v>816.0</v>
      </c>
    </row>
    <row r="4555">
      <c r="A4555" s="38">
        <v>44562.0</v>
      </c>
      <c r="B4555" s="3" t="s">
        <v>77</v>
      </c>
      <c r="C4555" s="3" t="s">
        <v>183</v>
      </c>
      <c r="D4555" s="62" t="str">
        <f t="shared" si="1"/>
        <v>44562alpes-maritimespodologists</v>
      </c>
      <c r="E4555" s="3">
        <v>906.0</v>
      </c>
    </row>
    <row r="4556">
      <c r="A4556" s="38">
        <v>44562.0</v>
      </c>
      <c r="B4556" s="3" t="s">
        <v>67</v>
      </c>
      <c r="C4556" s="3" t="s">
        <v>182</v>
      </c>
      <c r="D4556" s="62" t="str">
        <f t="shared" si="1"/>
        <v>44562yvelinesother_surgeons</v>
      </c>
      <c r="E4556" s="3">
        <v>900.0</v>
      </c>
    </row>
    <row r="4557">
      <c r="A4557" s="38">
        <v>44562.0</v>
      </c>
      <c r="B4557" s="3" t="s">
        <v>76</v>
      </c>
      <c r="C4557" s="3" t="s">
        <v>165</v>
      </c>
      <c r="D4557" s="62" t="str">
        <f t="shared" si="1"/>
        <v>44562ardecheurologists</v>
      </c>
      <c r="E4557" s="3">
        <v>1863.0</v>
      </c>
    </row>
    <row r="4558">
      <c r="A4558" s="38">
        <v>44562.0</v>
      </c>
      <c r="B4558" s="3" t="s">
        <v>77</v>
      </c>
      <c r="C4558" s="3" t="s">
        <v>198</v>
      </c>
      <c r="D4558" s="62" t="str">
        <f t="shared" si="1"/>
        <v>44562vendeepodologists</v>
      </c>
      <c r="E4558" s="3">
        <v>903.0</v>
      </c>
    </row>
    <row r="4559">
      <c r="A4559" s="38">
        <v>44562.0</v>
      </c>
      <c r="B4559" s="3" t="s">
        <v>75</v>
      </c>
      <c r="C4559" s="3" t="s">
        <v>156</v>
      </c>
      <c r="D4559" s="62" t="str">
        <f t="shared" si="1"/>
        <v>44562loir-et-cherosteopaths</v>
      </c>
      <c r="E4559" s="3">
        <v>675.0</v>
      </c>
    </row>
    <row r="4560">
      <c r="A4560" s="38">
        <v>44927.0</v>
      </c>
      <c r="B4560" s="3" t="s">
        <v>71</v>
      </c>
      <c r="C4560" s="3" t="s">
        <v>119</v>
      </c>
      <c r="D4560" s="62" t="str">
        <f t="shared" si="1"/>
        <v>44927seine-et-marneorthopedists_and_trauma_surgeons</v>
      </c>
      <c r="E4560" s="3">
        <v>1272.0</v>
      </c>
    </row>
    <row r="4561">
      <c r="A4561" s="38">
        <v>44197.0</v>
      </c>
      <c r="B4561" s="3" t="s">
        <v>67</v>
      </c>
      <c r="C4561" s="3" t="s">
        <v>178</v>
      </c>
      <c r="D4561" s="62" t="str">
        <f t="shared" si="1"/>
        <v>44197girondeother_surgeons</v>
      </c>
      <c r="E4561" s="3">
        <v>1056.0</v>
      </c>
    </row>
    <row r="4562">
      <c r="A4562" s="38">
        <v>44927.0</v>
      </c>
      <c r="B4562" s="3" t="s">
        <v>68</v>
      </c>
      <c r="C4562" s="3" t="s">
        <v>166</v>
      </c>
      <c r="D4562" s="62" t="str">
        <f t="shared" si="1"/>
        <v>44927audeother_specialists</v>
      </c>
      <c r="E4562" s="3">
        <v>1686.0</v>
      </c>
    </row>
    <row r="4563">
      <c r="A4563" s="38">
        <v>44927.0</v>
      </c>
      <c r="B4563" s="3" t="s">
        <v>64</v>
      </c>
      <c r="C4563" s="3" t="s">
        <v>177</v>
      </c>
      <c r="D4563" s="62" t="str">
        <f t="shared" si="1"/>
        <v>44927dordogneradiologists</v>
      </c>
      <c r="E4563" s="3">
        <v>3244.0</v>
      </c>
    </row>
    <row r="4564">
      <c r="A4564" s="38">
        <v>44927.0</v>
      </c>
      <c r="B4564" s="3" t="s">
        <v>77</v>
      </c>
      <c r="C4564" s="3" t="s">
        <v>172</v>
      </c>
      <c r="D4564" s="62" t="str">
        <f t="shared" si="1"/>
        <v>44927nievrepodologists</v>
      </c>
      <c r="E4564" s="3">
        <v>962.0</v>
      </c>
    </row>
    <row r="4565">
      <c r="A4565" s="38">
        <v>44927.0</v>
      </c>
      <c r="B4565" s="3" t="s">
        <v>57</v>
      </c>
      <c r="C4565" s="3" t="s">
        <v>206</v>
      </c>
      <c r="D4565" s="62" t="str">
        <f t="shared" si="1"/>
        <v>44927aveyrongps</v>
      </c>
      <c r="E4565" s="3">
        <v>1712.0</v>
      </c>
    </row>
    <row r="4566">
      <c r="A4566" s="38">
        <v>44562.0</v>
      </c>
      <c r="B4566" s="3" t="s">
        <v>58</v>
      </c>
      <c r="C4566" s="3" t="s">
        <v>120</v>
      </c>
      <c r="D4566" s="62" t="str">
        <f t="shared" si="1"/>
        <v>44562loiremidwives</v>
      </c>
      <c r="E4566" s="3">
        <v>713.0</v>
      </c>
    </row>
    <row r="4567">
      <c r="A4567" s="38">
        <v>44927.0</v>
      </c>
      <c r="B4567" s="3" t="s">
        <v>59</v>
      </c>
      <c r="C4567" s="3" t="s">
        <v>123</v>
      </c>
      <c r="D4567" s="62" t="str">
        <f t="shared" si="1"/>
        <v>44927val-de-marnegynaecologists</v>
      </c>
      <c r="E4567" s="3">
        <v>1281.0</v>
      </c>
    </row>
    <row r="4568">
      <c r="A4568" s="38">
        <v>44562.0</v>
      </c>
      <c r="B4568" s="3" t="s">
        <v>69</v>
      </c>
      <c r="C4568" s="3" t="s">
        <v>122</v>
      </c>
      <c r="D4568" s="62" t="str">
        <f t="shared" si="1"/>
        <v>44562varent</v>
      </c>
      <c r="E4568" s="3">
        <v>2099.0</v>
      </c>
    </row>
    <row r="4569">
      <c r="A4569" s="38">
        <v>44927.0</v>
      </c>
      <c r="B4569" s="3" t="s">
        <v>71</v>
      </c>
      <c r="C4569" s="3" t="s">
        <v>202</v>
      </c>
      <c r="D4569" s="62" t="str">
        <f t="shared" si="1"/>
        <v>44927martiniqueorthopedists_and_trauma_surgeons</v>
      </c>
      <c r="E4569" s="3">
        <v>899.0</v>
      </c>
    </row>
    <row r="4570">
      <c r="A4570" s="38">
        <v>44197.0</v>
      </c>
      <c r="B4570" s="3" t="s">
        <v>62</v>
      </c>
      <c r="C4570" s="3" t="s">
        <v>114</v>
      </c>
      <c r="D4570" s="62" t="str">
        <f t="shared" si="1"/>
        <v>44197bas-rhinother_non_medical_hcps</v>
      </c>
      <c r="E4570" s="3">
        <v>288.0</v>
      </c>
    </row>
    <row r="4571">
      <c r="A4571" s="38">
        <v>44927.0</v>
      </c>
      <c r="B4571" s="3" t="s">
        <v>75</v>
      </c>
      <c r="C4571" s="3" t="s">
        <v>166</v>
      </c>
      <c r="D4571" s="62" t="str">
        <f t="shared" si="1"/>
        <v>44927audeosteopaths</v>
      </c>
      <c r="E4571" s="3">
        <v>566.0</v>
      </c>
    </row>
    <row r="4572">
      <c r="A4572" s="38">
        <v>44562.0</v>
      </c>
      <c r="B4572" s="3" t="s">
        <v>71</v>
      </c>
      <c r="C4572" s="3" t="s">
        <v>128</v>
      </c>
      <c r="D4572" s="62" t="str">
        <f t="shared" si="1"/>
        <v>44562indre-et-loireorthopedists_and_trauma_surgeons</v>
      </c>
      <c r="E4572" s="3">
        <v>973.0</v>
      </c>
    </row>
    <row r="4573">
      <c r="A4573" s="38">
        <v>44562.0</v>
      </c>
      <c r="B4573" s="3" t="s">
        <v>68</v>
      </c>
      <c r="C4573" s="3" t="s">
        <v>157</v>
      </c>
      <c r="D4573" s="62" t="str">
        <f t="shared" si="1"/>
        <v>44562cantalother_specialists</v>
      </c>
      <c r="E4573" s="3">
        <v>733.0</v>
      </c>
    </row>
    <row r="4574">
      <c r="A4574" s="38">
        <v>44197.0</v>
      </c>
      <c r="B4574" s="3" t="s">
        <v>76</v>
      </c>
      <c r="C4574" s="3" t="s">
        <v>145</v>
      </c>
      <c r="D4574" s="62" t="str">
        <f t="shared" si="1"/>
        <v>44197pas-de-calaisurologists</v>
      </c>
      <c r="E4574" s="3">
        <v>933.0</v>
      </c>
    </row>
    <row r="4575">
      <c r="A4575" s="38">
        <v>44927.0</v>
      </c>
      <c r="B4575" s="3" t="s">
        <v>54</v>
      </c>
      <c r="C4575" s="3" t="s">
        <v>195</v>
      </c>
      <c r="D4575" s="62" t="str">
        <f t="shared" si="1"/>
        <v>44927hautes-alpesdentists</v>
      </c>
      <c r="E4575" s="3">
        <v>509.0</v>
      </c>
    </row>
    <row r="4576">
      <c r="A4576" s="38">
        <v>44197.0</v>
      </c>
      <c r="B4576" s="3" t="s">
        <v>75</v>
      </c>
      <c r="C4576" s="3" t="s">
        <v>180</v>
      </c>
      <c r="D4576" s="62" t="str">
        <f t="shared" si="1"/>
        <v>44197haute-vienneosteopaths</v>
      </c>
      <c r="E4576" s="3">
        <v>802.0</v>
      </c>
    </row>
    <row r="4577">
      <c r="A4577" s="38">
        <v>44927.0</v>
      </c>
      <c r="B4577" s="3" t="s">
        <v>76</v>
      </c>
      <c r="C4577" s="3" t="s">
        <v>119</v>
      </c>
      <c r="D4577" s="62" t="str">
        <f t="shared" si="1"/>
        <v>44927seine-et-marneurologists</v>
      </c>
      <c r="E4577" s="3">
        <v>1171.0</v>
      </c>
    </row>
    <row r="4578">
      <c r="A4578" s="38">
        <v>44197.0</v>
      </c>
      <c r="B4578" s="3" t="s">
        <v>67</v>
      </c>
      <c r="C4578" s="3" t="s">
        <v>196</v>
      </c>
      <c r="D4578" s="62" t="str">
        <f t="shared" si="1"/>
        <v>44197mancheother_surgeons</v>
      </c>
      <c r="E4578" s="3">
        <v>497.0</v>
      </c>
    </row>
    <row r="4579">
      <c r="A4579" s="38">
        <v>44927.0</v>
      </c>
      <c r="B4579" s="3" t="s">
        <v>58</v>
      </c>
      <c r="C4579" s="3" t="s">
        <v>142</v>
      </c>
      <c r="D4579" s="62" t="str">
        <f t="shared" si="1"/>
        <v>44927haute-saonemidwives</v>
      </c>
      <c r="E4579" s="3">
        <v>715.0</v>
      </c>
    </row>
    <row r="4580">
      <c r="A4580" s="38">
        <v>44927.0</v>
      </c>
      <c r="B4580" s="3" t="s">
        <v>67</v>
      </c>
      <c r="C4580" s="3" t="s">
        <v>127</v>
      </c>
      <c r="D4580" s="62" t="str">
        <f t="shared" si="1"/>
        <v>44927seine-maritimeother_surgeons</v>
      </c>
      <c r="E4580" s="3">
        <v>573.0</v>
      </c>
    </row>
    <row r="4581">
      <c r="A4581" s="38">
        <v>44562.0</v>
      </c>
      <c r="B4581" s="3" t="s">
        <v>61</v>
      </c>
      <c r="C4581" s="3" t="s">
        <v>123</v>
      </c>
      <c r="D4581" s="62" t="str">
        <f t="shared" si="1"/>
        <v>44562val-de-marnepsychiatrists</v>
      </c>
      <c r="E4581" s="3">
        <v>299.0</v>
      </c>
    </row>
    <row r="4582">
      <c r="A4582" s="38">
        <v>44562.0</v>
      </c>
      <c r="B4582" s="3" t="s">
        <v>62</v>
      </c>
      <c r="C4582" s="3" t="s">
        <v>114</v>
      </c>
      <c r="D4582" s="62" t="str">
        <f t="shared" si="1"/>
        <v>44562bas-rhinother_non_medical_hcps</v>
      </c>
      <c r="E4582" s="3">
        <v>260.0</v>
      </c>
    </row>
    <row r="4583">
      <c r="A4583" s="38">
        <v>44197.0</v>
      </c>
      <c r="B4583" s="3" t="s">
        <v>52</v>
      </c>
      <c r="C4583" s="3" t="s">
        <v>160</v>
      </c>
      <c r="D4583" s="62" t="str">
        <f t="shared" si="1"/>
        <v>44197viennephysiotherapists</v>
      </c>
      <c r="E4583" s="3">
        <v>307.0</v>
      </c>
    </row>
    <row r="4584">
      <c r="A4584" s="38">
        <v>44562.0</v>
      </c>
      <c r="B4584" s="3" t="s">
        <v>58</v>
      </c>
      <c r="C4584" s="3" t="s">
        <v>204</v>
      </c>
      <c r="D4584" s="62" t="str">
        <f t="shared" si="1"/>
        <v>44562charente-maritimemidwives</v>
      </c>
      <c r="E4584" s="3">
        <v>707.0</v>
      </c>
    </row>
    <row r="4585">
      <c r="A4585" s="38">
        <v>44562.0</v>
      </c>
      <c r="B4585" s="3" t="s">
        <v>69</v>
      </c>
      <c r="C4585" s="3" t="s">
        <v>159</v>
      </c>
      <c r="D4585" s="62" t="str">
        <f t="shared" si="1"/>
        <v>44562eure-et-loirent</v>
      </c>
      <c r="E4585" s="3">
        <v>963.0</v>
      </c>
    </row>
    <row r="4586">
      <c r="A4586" s="38">
        <v>44197.0</v>
      </c>
      <c r="B4586" s="3" t="s">
        <v>58</v>
      </c>
      <c r="C4586" s="3" t="s">
        <v>179</v>
      </c>
      <c r="D4586" s="62" t="str">
        <f t="shared" si="1"/>
        <v>44197gardmidwives</v>
      </c>
      <c r="E4586" s="3">
        <v>548.0</v>
      </c>
    </row>
    <row r="4587">
      <c r="A4587" s="38">
        <v>44197.0</v>
      </c>
      <c r="B4587" s="3" t="s">
        <v>60</v>
      </c>
      <c r="C4587" s="3" t="s">
        <v>159</v>
      </c>
      <c r="D4587" s="62" t="str">
        <f t="shared" si="1"/>
        <v>44197eure-et-loirpediatricians</v>
      </c>
      <c r="E4587" s="3">
        <v>1154.0</v>
      </c>
    </row>
    <row r="4588">
      <c r="A4588" s="38">
        <v>44197.0</v>
      </c>
      <c r="B4588" s="3" t="s">
        <v>75</v>
      </c>
      <c r="C4588" s="3" t="s">
        <v>125</v>
      </c>
      <c r="D4588" s="62" t="str">
        <f t="shared" si="1"/>
        <v>44197marneosteopaths</v>
      </c>
      <c r="E4588" s="3">
        <v>722.0</v>
      </c>
    </row>
    <row r="4589">
      <c r="A4589" s="38">
        <v>44927.0</v>
      </c>
      <c r="B4589" s="3" t="s">
        <v>54</v>
      </c>
      <c r="C4589" s="3" t="s">
        <v>144</v>
      </c>
      <c r="D4589" s="62" t="str">
        <f t="shared" si="1"/>
        <v>44927cotes-d'armordentists</v>
      </c>
      <c r="E4589" s="3">
        <v>747.0</v>
      </c>
    </row>
    <row r="4590">
      <c r="A4590" s="38">
        <v>44197.0</v>
      </c>
      <c r="B4590" s="3" t="s">
        <v>75</v>
      </c>
      <c r="C4590" s="3" t="s">
        <v>158</v>
      </c>
      <c r="D4590" s="62" t="str">
        <f t="shared" si="1"/>
        <v>44197juraosteopaths</v>
      </c>
      <c r="E4590" s="3">
        <v>844.0</v>
      </c>
    </row>
    <row r="4591">
      <c r="A4591" s="38">
        <v>44197.0</v>
      </c>
      <c r="B4591" s="3" t="s">
        <v>52</v>
      </c>
      <c r="C4591" s="3" t="s">
        <v>136</v>
      </c>
      <c r="D4591" s="62" t="str">
        <f t="shared" si="1"/>
        <v>44197puy-de-domephysiotherapists</v>
      </c>
      <c r="E4591" s="3">
        <v>495.0</v>
      </c>
    </row>
    <row r="4592">
      <c r="A4592" s="38">
        <v>44562.0</v>
      </c>
      <c r="B4592" s="3" t="s">
        <v>71</v>
      </c>
      <c r="C4592" s="3" t="s">
        <v>204</v>
      </c>
      <c r="D4592" s="62" t="str">
        <f t="shared" si="1"/>
        <v>44562charente-maritimeorthopedists_and_trauma_surgeons</v>
      </c>
      <c r="E4592" s="3">
        <v>1122.0</v>
      </c>
    </row>
    <row r="4593">
      <c r="A4593" s="38">
        <v>44197.0</v>
      </c>
      <c r="B4593" s="3" t="s">
        <v>70</v>
      </c>
      <c r="C4593" s="3" t="s">
        <v>163</v>
      </c>
      <c r="D4593" s="62" t="str">
        <f t="shared" si="1"/>
        <v>44197yonnenurses</v>
      </c>
      <c r="E4593" s="3">
        <v>269.0</v>
      </c>
    </row>
    <row r="4594">
      <c r="A4594" s="38">
        <v>44562.0</v>
      </c>
      <c r="B4594" s="3" t="s">
        <v>71</v>
      </c>
      <c r="C4594" s="3" t="s">
        <v>165</v>
      </c>
      <c r="D4594" s="62" t="str">
        <f t="shared" si="1"/>
        <v>44562ardecheorthopedists_and_trauma_surgeons</v>
      </c>
      <c r="E4594" s="3">
        <v>691.0</v>
      </c>
    </row>
    <row r="4595">
      <c r="A4595" s="38">
        <v>44197.0</v>
      </c>
      <c r="B4595" s="3" t="s">
        <v>61</v>
      </c>
      <c r="C4595" s="3" t="s">
        <v>123</v>
      </c>
      <c r="D4595" s="62" t="str">
        <f t="shared" si="1"/>
        <v>44197val-de-marnepsychiatrists</v>
      </c>
      <c r="E4595" s="3">
        <v>443.0</v>
      </c>
    </row>
    <row r="4596">
      <c r="A4596" s="38">
        <v>44197.0</v>
      </c>
      <c r="B4596" s="3" t="s">
        <v>75</v>
      </c>
      <c r="C4596" s="3" t="s">
        <v>208</v>
      </c>
      <c r="D4596" s="62" t="str">
        <f t="shared" si="1"/>
        <v>44197lotosteopaths</v>
      </c>
      <c r="E4596" s="3">
        <v>501.0</v>
      </c>
    </row>
    <row r="4597">
      <c r="A4597" s="38">
        <v>44927.0</v>
      </c>
      <c r="B4597" s="3" t="s">
        <v>70</v>
      </c>
      <c r="C4597" s="3" t="s">
        <v>120</v>
      </c>
      <c r="D4597" s="62" t="str">
        <f t="shared" si="1"/>
        <v>44927loirenurses</v>
      </c>
      <c r="E4597" s="3">
        <v>198.0</v>
      </c>
    </row>
    <row r="4598">
      <c r="A4598" s="38">
        <v>44197.0</v>
      </c>
      <c r="B4598" s="3" t="s">
        <v>63</v>
      </c>
      <c r="C4598" s="3" t="s">
        <v>127</v>
      </c>
      <c r="D4598" s="62" t="str">
        <f t="shared" si="1"/>
        <v>44197seine-maritimepharmacies</v>
      </c>
      <c r="E4598" s="3">
        <v>1162.0</v>
      </c>
    </row>
    <row r="4599">
      <c r="A4599" s="38">
        <v>44927.0</v>
      </c>
      <c r="B4599" s="3" t="s">
        <v>70</v>
      </c>
      <c r="C4599" s="3" t="s">
        <v>145</v>
      </c>
      <c r="D4599" s="62" t="str">
        <f t="shared" si="1"/>
        <v>44927pas-de-calaisnurses</v>
      </c>
      <c r="E4599" s="3">
        <v>139.0</v>
      </c>
    </row>
    <row r="4600">
      <c r="A4600" s="38">
        <v>44197.0</v>
      </c>
      <c r="B4600" s="3" t="s">
        <v>65</v>
      </c>
      <c r="C4600" s="3" t="s">
        <v>147</v>
      </c>
      <c r="D4600" s="62" t="str">
        <f t="shared" si="1"/>
        <v>44197landesanesthetists</v>
      </c>
      <c r="E4600" s="3">
        <v>1649.0</v>
      </c>
    </row>
    <row r="4601">
      <c r="A4601" s="38">
        <v>44562.0</v>
      </c>
      <c r="B4601" s="3" t="s">
        <v>55</v>
      </c>
      <c r="C4601" s="3" t="s">
        <v>195</v>
      </c>
      <c r="D4601" s="62" t="str">
        <f t="shared" si="1"/>
        <v>44562hautes-alpesophthalmologists</v>
      </c>
      <c r="E4601" s="3">
        <v>2719.0</v>
      </c>
    </row>
    <row r="4602">
      <c r="A4602" s="38">
        <v>44927.0</v>
      </c>
      <c r="B4602" s="3" t="s">
        <v>59</v>
      </c>
      <c r="C4602" s="3" t="s">
        <v>149</v>
      </c>
      <c r="D4602" s="62" t="str">
        <f t="shared" si="1"/>
        <v>44927aingynaecologists</v>
      </c>
      <c r="E4602" s="3">
        <v>2077.0</v>
      </c>
    </row>
    <row r="4603">
      <c r="A4603" s="38">
        <v>44562.0</v>
      </c>
      <c r="B4603" s="3" t="s">
        <v>53</v>
      </c>
      <c r="C4603" s="3" t="s">
        <v>157</v>
      </c>
      <c r="D4603" s="62" t="str">
        <f t="shared" si="1"/>
        <v>44562cantalcardiologists</v>
      </c>
      <c r="E4603" s="3">
        <v>2255.0</v>
      </c>
    </row>
    <row r="4604">
      <c r="A4604" s="38">
        <v>44562.0</v>
      </c>
      <c r="B4604" s="3" t="s">
        <v>53</v>
      </c>
      <c r="C4604" s="3" t="s">
        <v>190</v>
      </c>
      <c r="D4604" s="62" t="str">
        <f t="shared" si="1"/>
        <v>44562ornecardiologists</v>
      </c>
      <c r="E4604" s="3">
        <v>3876.0</v>
      </c>
    </row>
    <row r="4605">
      <c r="A4605" s="38">
        <v>44927.0</v>
      </c>
      <c r="B4605" s="3" t="s">
        <v>52</v>
      </c>
      <c r="C4605" s="3" t="s">
        <v>197</v>
      </c>
      <c r="D4605" s="62" t="str">
        <f t="shared" si="1"/>
        <v>44927vosgesphysiotherapists</v>
      </c>
      <c r="E4605" s="3">
        <v>379.0</v>
      </c>
    </row>
    <row r="4606">
      <c r="A4606" s="38">
        <v>44927.0</v>
      </c>
      <c r="B4606" s="3" t="s">
        <v>69</v>
      </c>
      <c r="C4606" s="3" t="s">
        <v>121</v>
      </c>
      <c r="D4606" s="62" t="str">
        <f t="shared" si="1"/>
        <v>44927doubsent</v>
      </c>
      <c r="E4606" s="3">
        <v>2940.0</v>
      </c>
    </row>
    <row r="4607">
      <c r="A4607" s="38">
        <v>44197.0</v>
      </c>
      <c r="B4607" s="3" t="s">
        <v>68</v>
      </c>
      <c r="C4607" s="3" t="s">
        <v>174</v>
      </c>
      <c r="D4607" s="62" t="str">
        <f t="shared" si="1"/>
        <v>44197haute-marneother_specialists</v>
      </c>
      <c r="E4607" s="3">
        <v>1355.0</v>
      </c>
    </row>
    <row r="4608">
      <c r="A4608" s="38">
        <v>44197.0</v>
      </c>
      <c r="B4608" s="3" t="s">
        <v>77</v>
      </c>
      <c r="C4608" s="3" t="s">
        <v>171</v>
      </c>
      <c r="D4608" s="62" t="str">
        <f t="shared" si="1"/>
        <v>44197alpes-de-haute-provencepodologists</v>
      </c>
      <c r="E4608" s="3">
        <v>514.0</v>
      </c>
    </row>
    <row r="4609">
      <c r="A4609" s="38">
        <v>44927.0</v>
      </c>
      <c r="B4609" s="3" t="s">
        <v>61</v>
      </c>
      <c r="C4609" s="3" t="s">
        <v>140</v>
      </c>
      <c r="D4609" s="62" t="str">
        <f t="shared" si="1"/>
        <v>44927haute-corsepsychiatrists</v>
      </c>
      <c r="E4609" s="3">
        <v>673.0</v>
      </c>
    </row>
    <row r="4610">
      <c r="A4610" s="38">
        <v>44927.0</v>
      </c>
      <c r="B4610" s="3" t="s">
        <v>67</v>
      </c>
      <c r="C4610" s="3" t="s">
        <v>192</v>
      </c>
      <c r="D4610" s="62" t="str">
        <f t="shared" si="1"/>
        <v>44927dromeother_surgeons</v>
      </c>
      <c r="E4610" s="3">
        <v>843.0</v>
      </c>
    </row>
    <row r="4611">
      <c r="A4611" s="38">
        <v>44197.0</v>
      </c>
      <c r="B4611" s="3" t="s">
        <v>74</v>
      </c>
      <c r="C4611" s="3" t="s">
        <v>197</v>
      </c>
      <c r="D4611" s="62" t="str">
        <f t="shared" si="1"/>
        <v>44197vosgespsychologists</v>
      </c>
      <c r="E4611" s="3">
        <v>183.0</v>
      </c>
    </row>
    <row r="4612">
      <c r="A4612" s="38">
        <v>44197.0</v>
      </c>
      <c r="B4612" s="3" t="s">
        <v>62</v>
      </c>
      <c r="C4612" s="3" t="s">
        <v>211</v>
      </c>
      <c r="D4612" s="62" t="str">
        <f t="shared" si="1"/>
        <v>44197guyaneother_non_medical_hcps</v>
      </c>
      <c r="E4612" s="3">
        <v>157.0</v>
      </c>
    </row>
    <row r="4613">
      <c r="A4613" s="38">
        <v>44197.0</v>
      </c>
      <c r="B4613" s="3" t="s">
        <v>68</v>
      </c>
      <c r="C4613" s="3" t="s">
        <v>209</v>
      </c>
      <c r="D4613" s="62" t="str">
        <f t="shared" si="1"/>
        <v>44197indreother_specialists</v>
      </c>
      <c r="E4613" s="3">
        <v>1135.0</v>
      </c>
    </row>
    <row r="4614">
      <c r="A4614" s="38">
        <v>44197.0</v>
      </c>
      <c r="B4614" s="3" t="s">
        <v>66</v>
      </c>
      <c r="C4614" s="3" t="s">
        <v>135</v>
      </c>
      <c r="D4614" s="62" t="str">
        <f t="shared" si="1"/>
        <v>44197haute-savoiespeech_pathologists</v>
      </c>
      <c r="E4614" s="3">
        <v>264.0</v>
      </c>
    </row>
    <row r="4615">
      <c r="A4615" s="38">
        <v>44197.0</v>
      </c>
      <c r="B4615" s="3" t="s">
        <v>59</v>
      </c>
      <c r="C4615" s="3" t="s">
        <v>199</v>
      </c>
      <c r="D4615" s="62" t="str">
        <f t="shared" si="1"/>
        <v>44197charentegynaecologists</v>
      </c>
      <c r="E4615" s="3">
        <v>3041.0</v>
      </c>
    </row>
    <row r="4616">
      <c r="A4616" s="38">
        <v>44562.0</v>
      </c>
      <c r="B4616" s="3" t="s">
        <v>77</v>
      </c>
      <c r="C4616" s="3" t="s">
        <v>158</v>
      </c>
      <c r="D4616" s="62" t="str">
        <f t="shared" si="1"/>
        <v>44562jurapodologists</v>
      </c>
      <c r="E4616" s="3">
        <v>596.0</v>
      </c>
    </row>
    <row r="4617">
      <c r="A4617" s="38">
        <v>44197.0</v>
      </c>
      <c r="B4617" s="3" t="s">
        <v>63</v>
      </c>
      <c r="C4617" s="3" t="s">
        <v>115</v>
      </c>
      <c r="D4617" s="62" t="str">
        <f t="shared" si="1"/>
        <v>44197loire-atlantiquepharmacies</v>
      </c>
      <c r="E4617" s="3">
        <v>2959.0</v>
      </c>
    </row>
    <row r="4618">
      <c r="A4618" s="38">
        <v>44927.0</v>
      </c>
      <c r="B4618" s="3" t="s">
        <v>56</v>
      </c>
      <c r="C4618" s="3" t="s">
        <v>161</v>
      </c>
      <c r="D4618" s="62" t="str">
        <f t="shared" si="1"/>
        <v>44927aubedermatologists</v>
      </c>
      <c r="E4618" s="3">
        <v>3372.0</v>
      </c>
    </row>
    <row r="4619">
      <c r="A4619" s="38">
        <v>44562.0</v>
      </c>
      <c r="B4619" s="3" t="s">
        <v>77</v>
      </c>
      <c r="C4619" s="3" t="s">
        <v>171</v>
      </c>
      <c r="D4619" s="62" t="str">
        <f t="shared" si="1"/>
        <v>44562alpes-de-haute-provencepodologists</v>
      </c>
      <c r="E4619" s="3">
        <v>780.0</v>
      </c>
    </row>
    <row r="4620">
      <c r="A4620" s="38">
        <v>44927.0</v>
      </c>
      <c r="B4620" s="3" t="s">
        <v>69</v>
      </c>
      <c r="C4620" s="3" t="s">
        <v>162</v>
      </c>
      <c r="D4620" s="62" t="str">
        <f t="shared" si="1"/>
        <v>44927finistereent</v>
      </c>
      <c r="E4620" s="3">
        <v>1416.0</v>
      </c>
    </row>
    <row r="4621">
      <c r="A4621" s="38">
        <v>44197.0</v>
      </c>
      <c r="B4621" s="3" t="s">
        <v>78</v>
      </c>
      <c r="C4621" s="3" t="s">
        <v>201</v>
      </c>
      <c r="D4621" s="62" t="str">
        <f t="shared" si="1"/>
        <v>44197eureplastic_surgeons</v>
      </c>
      <c r="E4621" s="3">
        <v>608.0</v>
      </c>
    </row>
    <row r="4622">
      <c r="A4622" s="38">
        <v>44562.0</v>
      </c>
      <c r="B4622" s="3" t="s">
        <v>65</v>
      </c>
      <c r="C4622" s="3" t="s">
        <v>157</v>
      </c>
      <c r="D4622" s="62" t="str">
        <f t="shared" si="1"/>
        <v>44562cantalanesthetists</v>
      </c>
      <c r="E4622" s="3">
        <v>1269.0</v>
      </c>
    </row>
    <row r="4623">
      <c r="A4623" s="38">
        <v>44927.0</v>
      </c>
      <c r="B4623" s="3" t="s">
        <v>78</v>
      </c>
      <c r="C4623" s="3" t="s">
        <v>121</v>
      </c>
      <c r="D4623" s="62" t="str">
        <f t="shared" si="1"/>
        <v>44927doubsplastic_surgeons</v>
      </c>
      <c r="E4623" s="3">
        <v>1472.0</v>
      </c>
    </row>
    <row r="4624">
      <c r="A4624" s="38">
        <v>44197.0</v>
      </c>
      <c r="B4624" s="3" t="s">
        <v>53</v>
      </c>
      <c r="C4624" s="3" t="s">
        <v>132</v>
      </c>
      <c r="D4624" s="62" t="str">
        <f t="shared" si="1"/>
        <v>44197sommecardiologists</v>
      </c>
      <c r="E4624" s="3">
        <v>1184.0</v>
      </c>
    </row>
    <row r="4625">
      <c r="A4625" s="38">
        <v>44927.0</v>
      </c>
      <c r="B4625" s="3" t="s">
        <v>52</v>
      </c>
      <c r="C4625" s="3" t="s">
        <v>172</v>
      </c>
      <c r="D4625" s="62" t="str">
        <f t="shared" si="1"/>
        <v>44927nievrephysiotherapists</v>
      </c>
      <c r="E4625" s="3">
        <v>123.0</v>
      </c>
    </row>
    <row r="4626">
      <c r="A4626" s="38">
        <v>44197.0</v>
      </c>
      <c r="B4626" s="3" t="s">
        <v>72</v>
      </c>
      <c r="C4626" s="3" t="s">
        <v>147</v>
      </c>
      <c r="D4626" s="62" t="str">
        <f t="shared" si="1"/>
        <v>44197landesinternists</v>
      </c>
      <c r="E4626" s="3">
        <v>90.0</v>
      </c>
    </row>
    <row r="4627">
      <c r="A4627" s="38">
        <v>44562.0</v>
      </c>
      <c r="B4627" s="3" t="s">
        <v>70</v>
      </c>
      <c r="C4627" s="3" t="s">
        <v>166</v>
      </c>
      <c r="D4627" s="62" t="str">
        <f t="shared" si="1"/>
        <v>44562audenurses</v>
      </c>
      <c r="E4627" s="3">
        <v>219.0</v>
      </c>
    </row>
    <row r="4628">
      <c r="A4628" s="38">
        <v>44927.0</v>
      </c>
      <c r="B4628" s="3" t="s">
        <v>59</v>
      </c>
      <c r="C4628" s="3" t="s">
        <v>133</v>
      </c>
      <c r="D4628" s="62" t="str">
        <f t="shared" si="1"/>
        <v>44927haute-loiregynaecologists</v>
      </c>
      <c r="E4628" s="3">
        <v>1329.0</v>
      </c>
    </row>
    <row r="4629">
      <c r="A4629" s="38">
        <v>44197.0</v>
      </c>
      <c r="B4629" s="3" t="s">
        <v>78</v>
      </c>
      <c r="C4629" s="3" t="s">
        <v>132</v>
      </c>
      <c r="D4629" s="62" t="str">
        <f t="shared" si="1"/>
        <v>44197sommeplastic_surgeons</v>
      </c>
      <c r="E4629" s="3">
        <v>1350.0</v>
      </c>
    </row>
    <row r="4630">
      <c r="A4630" s="38">
        <v>44562.0</v>
      </c>
      <c r="B4630" s="3" t="s">
        <v>78</v>
      </c>
      <c r="C4630" s="3" t="s">
        <v>201</v>
      </c>
      <c r="D4630" s="62" t="str">
        <f t="shared" si="1"/>
        <v>44562eureplastic_surgeons</v>
      </c>
      <c r="E4630" s="3">
        <v>503.0</v>
      </c>
    </row>
    <row r="4631">
      <c r="A4631" s="38">
        <v>44927.0</v>
      </c>
      <c r="B4631" s="3" t="s">
        <v>63</v>
      </c>
      <c r="C4631" s="3" t="s">
        <v>170</v>
      </c>
      <c r="D4631" s="62" t="str">
        <f t="shared" si="1"/>
        <v>44927seine-saint-denispharmacies</v>
      </c>
      <c r="E4631" s="3">
        <v>5.0</v>
      </c>
    </row>
    <row r="4632">
      <c r="A4632" s="38">
        <v>44197.0</v>
      </c>
      <c r="B4632" s="3" t="s">
        <v>65</v>
      </c>
      <c r="C4632" s="3" t="s">
        <v>158</v>
      </c>
      <c r="D4632" s="62" t="str">
        <f t="shared" si="1"/>
        <v>44197juraanesthetists</v>
      </c>
      <c r="E4632" s="3">
        <v>1541.0</v>
      </c>
    </row>
    <row r="4633">
      <c r="A4633" s="38">
        <v>44562.0</v>
      </c>
      <c r="B4633" s="3" t="s">
        <v>78</v>
      </c>
      <c r="C4633" s="3" t="s">
        <v>200</v>
      </c>
      <c r="D4633" s="62" t="str">
        <f t="shared" si="1"/>
        <v>44562allierplastic_surgeons</v>
      </c>
      <c r="E4633" s="3">
        <v>2949.0</v>
      </c>
    </row>
    <row r="4634">
      <c r="A4634" s="38">
        <v>44562.0</v>
      </c>
      <c r="B4634" s="3" t="s">
        <v>76</v>
      </c>
      <c r="C4634" s="3" t="s">
        <v>199</v>
      </c>
      <c r="D4634" s="62" t="str">
        <f t="shared" si="1"/>
        <v>44562charenteurologists</v>
      </c>
      <c r="E4634" s="3">
        <v>1043.0</v>
      </c>
    </row>
    <row r="4635">
      <c r="A4635" s="38">
        <v>44927.0</v>
      </c>
      <c r="B4635" s="3" t="s">
        <v>52</v>
      </c>
      <c r="C4635" s="3" t="s">
        <v>176</v>
      </c>
      <c r="D4635" s="62" t="str">
        <f t="shared" si="1"/>
        <v>44927mayottephysiotherapists</v>
      </c>
      <c r="E4635" s="3">
        <v>205.0</v>
      </c>
    </row>
    <row r="4636">
      <c r="A4636" s="38">
        <v>44927.0</v>
      </c>
      <c r="B4636" s="3" t="s">
        <v>56</v>
      </c>
      <c r="C4636" s="3" t="s">
        <v>167</v>
      </c>
      <c r="D4636" s="62" t="str">
        <f t="shared" si="1"/>
        <v>44927lozeredermatologists</v>
      </c>
      <c r="E4636" s="3">
        <v>2747.0</v>
      </c>
    </row>
    <row r="4637">
      <c r="A4637" s="38">
        <v>44562.0</v>
      </c>
      <c r="B4637" s="3" t="s">
        <v>78</v>
      </c>
      <c r="C4637" s="3" t="s">
        <v>142</v>
      </c>
      <c r="D4637" s="62" t="str">
        <f t="shared" si="1"/>
        <v>44562haute-saoneplastic_surgeons</v>
      </c>
      <c r="E4637" s="3">
        <v>176.0</v>
      </c>
    </row>
    <row r="4638">
      <c r="A4638" s="38">
        <v>44197.0</v>
      </c>
      <c r="B4638" s="3" t="s">
        <v>65</v>
      </c>
      <c r="C4638" s="3" t="s">
        <v>209</v>
      </c>
      <c r="D4638" s="62" t="str">
        <f t="shared" si="1"/>
        <v>44197indreanesthetists</v>
      </c>
      <c r="E4638" s="3">
        <v>7657.0</v>
      </c>
    </row>
    <row r="4639">
      <c r="A4639" s="38">
        <v>44562.0</v>
      </c>
      <c r="B4639" s="3" t="s">
        <v>68</v>
      </c>
      <c r="C4639" s="3" t="s">
        <v>119</v>
      </c>
      <c r="D4639" s="62" t="str">
        <f t="shared" si="1"/>
        <v>44562seine-et-marneother_specialists</v>
      </c>
      <c r="E4639" s="3">
        <v>946.0</v>
      </c>
    </row>
    <row r="4640">
      <c r="A4640" s="38">
        <v>44197.0</v>
      </c>
      <c r="B4640" s="3" t="s">
        <v>75</v>
      </c>
      <c r="C4640" s="3" t="s">
        <v>143</v>
      </c>
      <c r="D4640" s="62" t="str">
        <f t="shared" si="1"/>
        <v>44197pyrenees-atlantiquesosteopaths</v>
      </c>
      <c r="E4640" s="3">
        <v>450.0</v>
      </c>
    </row>
    <row r="4641">
      <c r="A4641" s="38">
        <v>44197.0</v>
      </c>
      <c r="B4641" s="3" t="s">
        <v>56</v>
      </c>
      <c r="C4641" s="3" t="s">
        <v>186</v>
      </c>
      <c r="D4641" s="62" t="str">
        <f t="shared" si="1"/>
        <v>44197heraultdermatologists</v>
      </c>
      <c r="E4641" s="3">
        <v>2863.0</v>
      </c>
    </row>
    <row r="4642">
      <c r="A4642" s="38">
        <v>44197.0</v>
      </c>
      <c r="B4642" s="3" t="s">
        <v>75</v>
      </c>
      <c r="C4642" s="3" t="s">
        <v>178</v>
      </c>
      <c r="D4642" s="62" t="str">
        <f t="shared" si="1"/>
        <v>44197girondeosteopaths</v>
      </c>
      <c r="E4642" s="3">
        <v>571.0</v>
      </c>
    </row>
    <row r="4643">
      <c r="A4643" s="38">
        <v>44927.0</v>
      </c>
      <c r="B4643" s="3" t="s">
        <v>71</v>
      </c>
      <c r="C4643" s="3" t="s">
        <v>117</v>
      </c>
      <c r="D4643" s="62" t="str">
        <f t="shared" si="1"/>
        <v>44927essonneorthopedists_and_trauma_surgeons</v>
      </c>
      <c r="E4643" s="3">
        <v>1131.0</v>
      </c>
    </row>
    <row r="4644">
      <c r="A4644" s="38">
        <v>44562.0</v>
      </c>
      <c r="B4644" s="3" t="s">
        <v>68</v>
      </c>
      <c r="C4644" s="3" t="s">
        <v>193</v>
      </c>
      <c r="D4644" s="62" t="str">
        <f t="shared" si="1"/>
        <v>44562maine-et-loireother_specialists</v>
      </c>
      <c r="E4644" s="3">
        <v>888.0</v>
      </c>
    </row>
    <row r="4645">
      <c r="A4645" s="38">
        <v>44927.0</v>
      </c>
      <c r="B4645" s="3" t="s">
        <v>71</v>
      </c>
      <c r="C4645" s="3" t="s">
        <v>170</v>
      </c>
      <c r="D4645" s="62" t="str">
        <f t="shared" si="1"/>
        <v>44927seine-saint-denisorthopedists_and_trauma_surgeons</v>
      </c>
      <c r="E4645" s="3">
        <v>1127.0</v>
      </c>
    </row>
    <row r="4646">
      <c r="A4646" s="38">
        <v>44197.0</v>
      </c>
      <c r="B4646" s="3" t="s">
        <v>55</v>
      </c>
      <c r="C4646" s="3" t="s">
        <v>132</v>
      </c>
      <c r="D4646" s="62" t="str">
        <f t="shared" si="1"/>
        <v>44197sommeophthalmologists</v>
      </c>
      <c r="E4646" s="3">
        <v>5661.0</v>
      </c>
    </row>
    <row r="4647">
      <c r="A4647" s="38">
        <v>44562.0</v>
      </c>
      <c r="B4647" s="3" t="s">
        <v>62</v>
      </c>
      <c r="C4647" s="3" t="s">
        <v>134</v>
      </c>
      <c r="D4647" s="62" t="str">
        <f t="shared" si="1"/>
        <v>44562val-d'oiseother_non_medical_hcps</v>
      </c>
      <c r="E4647" s="3">
        <v>248.0</v>
      </c>
    </row>
    <row r="4648">
      <c r="A4648" s="38">
        <v>44562.0</v>
      </c>
      <c r="B4648" s="3" t="s">
        <v>59</v>
      </c>
      <c r="C4648" s="3" t="s">
        <v>132</v>
      </c>
      <c r="D4648" s="62" t="str">
        <f t="shared" si="1"/>
        <v>44562sommegynaecologists</v>
      </c>
      <c r="E4648" s="3">
        <v>1601.0</v>
      </c>
    </row>
    <row r="4649">
      <c r="A4649" s="38">
        <v>44197.0</v>
      </c>
      <c r="B4649" s="3" t="s">
        <v>78</v>
      </c>
      <c r="C4649" s="3" t="s">
        <v>123</v>
      </c>
      <c r="D4649" s="62" t="str">
        <f t="shared" si="1"/>
        <v>44197val-de-marneplastic_surgeons</v>
      </c>
      <c r="E4649" s="3">
        <v>694.0</v>
      </c>
    </row>
    <row r="4650">
      <c r="A4650" s="38">
        <v>44562.0</v>
      </c>
      <c r="B4650" s="3" t="s">
        <v>69</v>
      </c>
      <c r="C4650" s="3" t="s">
        <v>119</v>
      </c>
      <c r="D4650" s="62" t="str">
        <f t="shared" si="1"/>
        <v>44562seine-et-marneent</v>
      </c>
      <c r="E4650" s="3">
        <v>2598.0</v>
      </c>
    </row>
    <row r="4651">
      <c r="A4651" s="38">
        <v>44562.0</v>
      </c>
      <c r="B4651" s="3" t="s">
        <v>55</v>
      </c>
      <c r="C4651" s="3" t="s">
        <v>178</v>
      </c>
      <c r="D4651" s="62" t="str">
        <f t="shared" si="1"/>
        <v>44562girondeophthalmologists</v>
      </c>
      <c r="E4651" s="3">
        <v>4096.0</v>
      </c>
    </row>
    <row r="4652">
      <c r="A4652" s="38">
        <v>44562.0</v>
      </c>
      <c r="B4652" s="3" t="s">
        <v>57</v>
      </c>
      <c r="C4652" s="3" t="s">
        <v>200</v>
      </c>
      <c r="D4652" s="62" t="str">
        <f t="shared" si="1"/>
        <v>44562alliergps</v>
      </c>
      <c r="E4652" s="3">
        <v>1367.0</v>
      </c>
    </row>
    <row r="4653">
      <c r="A4653" s="38">
        <v>44197.0</v>
      </c>
      <c r="B4653" s="3" t="s">
        <v>76</v>
      </c>
      <c r="C4653" s="3" t="s">
        <v>182</v>
      </c>
      <c r="D4653" s="62" t="str">
        <f t="shared" si="1"/>
        <v>44197yvelinesurologists</v>
      </c>
      <c r="E4653" s="3">
        <v>1251.0</v>
      </c>
    </row>
    <row r="4654">
      <c r="A4654" s="38">
        <v>44927.0</v>
      </c>
      <c r="B4654" s="3" t="s">
        <v>77</v>
      </c>
      <c r="C4654" s="3" t="s">
        <v>194</v>
      </c>
      <c r="D4654" s="62" t="str">
        <f t="shared" si="1"/>
        <v>44927savoiepodologists</v>
      </c>
      <c r="E4654" s="3">
        <v>973.0</v>
      </c>
    </row>
    <row r="4655">
      <c r="A4655" s="38">
        <v>44927.0</v>
      </c>
      <c r="B4655" s="3" t="s">
        <v>58</v>
      </c>
      <c r="C4655" s="3" t="s">
        <v>145</v>
      </c>
      <c r="D4655" s="62" t="str">
        <f t="shared" si="1"/>
        <v>44927pas-de-calaismidwives</v>
      </c>
      <c r="E4655" s="3">
        <v>774.0</v>
      </c>
    </row>
    <row r="4656">
      <c r="A4656" s="38">
        <v>44562.0</v>
      </c>
      <c r="B4656" s="3" t="s">
        <v>58</v>
      </c>
      <c r="C4656" s="3" t="s">
        <v>115</v>
      </c>
      <c r="D4656" s="62" t="str">
        <f t="shared" si="1"/>
        <v>44562loire-atlantiquemidwives</v>
      </c>
      <c r="E4656" s="3">
        <v>627.0</v>
      </c>
    </row>
    <row r="4657">
      <c r="A4657" s="38">
        <v>44927.0</v>
      </c>
      <c r="B4657" s="3" t="s">
        <v>58</v>
      </c>
      <c r="C4657" s="3" t="s">
        <v>124</v>
      </c>
      <c r="D4657" s="62" t="str">
        <f t="shared" si="1"/>
        <v>44927rhonemidwives</v>
      </c>
      <c r="E4657" s="3">
        <v>668.0</v>
      </c>
    </row>
    <row r="4658">
      <c r="A4658" s="38">
        <v>44927.0</v>
      </c>
      <c r="B4658" s="3" t="s">
        <v>57</v>
      </c>
      <c r="C4658" s="3" t="s">
        <v>197</v>
      </c>
      <c r="D4658" s="62" t="str">
        <f t="shared" si="1"/>
        <v>44927vosgesgps</v>
      </c>
      <c r="E4658" s="3">
        <v>1632.0</v>
      </c>
    </row>
    <row r="4659">
      <c r="A4659" s="38">
        <v>44562.0</v>
      </c>
      <c r="B4659" s="3" t="s">
        <v>57</v>
      </c>
      <c r="C4659" s="3" t="s">
        <v>128</v>
      </c>
      <c r="D4659" s="62" t="str">
        <f t="shared" si="1"/>
        <v>44562indre-et-loiregps</v>
      </c>
      <c r="E4659" s="3">
        <v>1806.0</v>
      </c>
    </row>
    <row r="4660">
      <c r="A4660" s="38">
        <v>44197.0</v>
      </c>
      <c r="B4660" s="3" t="s">
        <v>62</v>
      </c>
      <c r="C4660" s="3" t="s">
        <v>182</v>
      </c>
      <c r="D4660" s="62" t="str">
        <f t="shared" si="1"/>
        <v>44197yvelinesother_non_medical_hcps</v>
      </c>
      <c r="E4660" s="3">
        <v>214.0</v>
      </c>
    </row>
    <row r="4661">
      <c r="A4661" s="38">
        <v>44562.0</v>
      </c>
      <c r="B4661" s="3" t="s">
        <v>57</v>
      </c>
      <c r="C4661" s="3" t="s">
        <v>120</v>
      </c>
      <c r="D4661" s="62" t="str">
        <f t="shared" si="1"/>
        <v>44562loiregps</v>
      </c>
      <c r="E4661" s="3">
        <v>1556.0</v>
      </c>
    </row>
    <row r="4662">
      <c r="A4662" s="38">
        <v>44927.0</v>
      </c>
      <c r="B4662" s="3" t="s">
        <v>55</v>
      </c>
      <c r="C4662" s="3" t="s">
        <v>159</v>
      </c>
      <c r="D4662" s="62" t="str">
        <f t="shared" si="1"/>
        <v>44927eure-et-loirophthalmologists</v>
      </c>
      <c r="E4662" s="3">
        <v>3169.0</v>
      </c>
    </row>
    <row r="4663">
      <c r="A4663" s="38">
        <v>44562.0</v>
      </c>
      <c r="B4663" s="3" t="s">
        <v>69</v>
      </c>
      <c r="C4663" s="3" t="s">
        <v>123</v>
      </c>
      <c r="D4663" s="62" t="str">
        <f t="shared" si="1"/>
        <v>44562val-de-marneent</v>
      </c>
      <c r="E4663" s="3">
        <v>1737.0</v>
      </c>
    </row>
    <row r="4664">
      <c r="A4664" s="38">
        <v>44197.0</v>
      </c>
      <c r="B4664" s="3" t="s">
        <v>70</v>
      </c>
      <c r="C4664" s="3" t="s">
        <v>114</v>
      </c>
      <c r="D4664" s="62" t="str">
        <f t="shared" si="1"/>
        <v>44197bas-rhinnurses</v>
      </c>
      <c r="E4664" s="3">
        <v>450.0</v>
      </c>
    </row>
    <row r="4665">
      <c r="A4665" s="38">
        <v>44197.0</v>
      </c>
      <c r="B4665" s="3" t="s">
        <v>59</v>
      </c>
      <c r="C4665" s="3" t="s">
        <v>115</v>
      </c>
      <c r="D4665" s="62" t="str">
        <f t="shared" si="1"/>
        <v>44197loire-atlantiquegynaecologists</v>
      </c>
      <c r="E4665" s="3">
        <v>869.0</v>
      </c>
    </row>
    <row r="4666">
      <c r="A4666" s="38">
        <v>44197.0</v>
      </c>
      <c r="B4666" s="3" t="s">
        <v>59</v>
      </c>
      <c r="C4666" s="3" t="s">
        <v>132</v>
      </c>
      <c r="D4666" s="62" t="str">
        <f t="shared" si="1"/>
        <v>44197sommegynaecologists</v>
      </c>
      <c r="E4666" s="3">
        <v>2166.0</v>
      </c>
    </row>
    <row r="4667">
      <c r="A4667" s="38">
        <v>44927.0</v>
      </c>
      <c r="B4667" s="3" t="s">
        <v>74</v>
      </c>
      <c r="C4667" s="3" t="s">
        <v>160</v>
      </c>
      <c r="D4667" s="62" t="str">
        <f t="shared" si="1"/>
        <v>44927viennepsychologists</v>
      </c>
      <c r="E4667" s="3">
        <v>148.0</v>
      </c>
    </row>
    <row r="4668">
      <c r="A4668" s="38">
        <v>44562.0</v>
      </c>
      <c r="B4668" s="3" t="s">
        <v>61</v>
      </c>
      <c r="C4668" s="3" t="s">
        <v>147</v>
      </c>
      <c r="D4668" s="62" t="str">
        <f t="shared" si="1"/>
        <v>44562landespsychiatrists</v>
      </c>
      <c r="E4668" s="3">
        <v>462.0</v>
      </c>
    </row>
    <row r="4669">
      <c r="A4669" s="38">
        <v>44927.0</v>
      </c>
      <c r="B4669" s="3" t="s">
        <v>67</v>
      </c>
      <c r="C4669" s="3" t="s">
        <v>120</v>
      </c>
      <c r="D4669" s="62" t="str">
        <f t="shared" si="1"/>
        <v>44927loireother_surgeons</v>
      </c>
      <c r="E4669" s="3">
        <v>999.0</v>
      </c>
    </row>
    <row r="4670">
      <c r="A4670" s="38">
        <v>44927.0</v>
      </c>
      <c r="B4670" s="3" t="s">
        <v>75</v>
      </c>
      <c r="C4670" s="3" t="s">
        <v>130</v>
      </c>
      <c r="D4670" s="62" t="str">
        <f t="shared" si="1"/>
        <v>44927tarn-et-garonneosteopaths</v>
      </c>
      <c r="E4670" s="3">
        <v>549.0</v>
      </c>
    </row>
    <row r="4671">
      <c r="A4671" s="38">
        <v>44927.0</v>
      </c>
      <c r="B4671" s="3" t="s">
        <v>62</v>
      </c>
      <c r="C4671" s="3" t="s">
        <v>188</v>
      </c>
      <c r="D4671" s="62" t="str">
        <f t="shared" si="1"/>
        <v>44927haute-garonneother_non_medical_hcps</v>
      </c>
      <c r="E4671" s="3">
        <v>239.0</v>
      </c>
    </row>
    <row r="4672">
      <c r="A4672" s="38">
        <v>44197.0</v>
      </c>
      <c r="B4672" s="3" t="s">
        <v>61</v>
      </c>
      <c r="C4672" s="3" t="s">
        <v>115</v>
      </c>
      <c r="D4672" s="62" t="str">
        <f t="shared" si="1"/>
        <v>44197loire-atlantiquepsychiatrists</v>
      </c>
      <c r="E4672" s="3">
        <v>415.0</v>
      </c>
    </row>
    <row r="4673">
      <c r="A4673" s="38">
        <v>44562.0</v>
      </c>
      <c r="B4673" s="3" t="s">
        <v>74</v>
      </c>
      <c r="C4673" s="3" t="s">
        <v>185</v>
      </c>
      <c r="D4673" s="62" t="str">
        <f t="shared" si="1"/>
        <v>44562loiretpsychologists</v>
      </c>
      <c r="E4673" s="3">
        <v>205.0</v>
      </c>
    </row>
    <row r="4674">
      <c r="A4674" s="38">
        <v>44562.0</v>
      </c>
      <c r="B4674" s="3" t="s">
        <v>77</v>
      </c>
      <c r="C4674" s="3" t="s">
        <v>96</v>
      </c>
      <c r="D4674" s="62" t="str">
        <f t="shared" si="1"/>
        <v>44562podologists</v>
      </c>
      <c r="E4674" s="3">
        <v>652.0</v>
      </c>
    </row>
    <row r="4675">
      <c r="A4675" s="38">
        <v>44562.0</v>
      </c>
      <c r="B4675" s="3" t="s">
        <v>53</v>
      </c>
      <c r="C4675" s="3" t="s">
        <v>130</v>
      </c>
      <c r="D4675" s="62" t="str">
        <f t="shared" si="1"/>
        <v>44562tarn-et-garonnecardiologists</v>
      </c>
      <c r="E4675" s="3">
        <v>1797.0</v>
      </c>
    </row>
    <row r="4676">
      <c r="A4676" s="38">
        <v>44197.0</v>
      </c>
      <c r="B4676" s="3" t="s">
        <v>56</v>
      </c>
      <c r="C4676" s="3" t="s">
        <v>207</v>
      </c>
      <c r="D4676" s="62" t="str">
        <f t="shared" si="1"/>
        <v>44197corse-du-suddermatologists</v>
      </c>
      <c r="E4676" s="3">
        <v>3042.0</v>
      </c>
    </row>
    <row r="4677">
      <c r="A4677" s="38">
        <v>44197.0</v>
      </c>
      <c r="B4677" s="3" t="s">
        <v>69</v>
      </c>
      <c r="C4677" s="3" t="s">
        <v>119</v>
      </c>
      <c r="D4677" s="62" t="str">
        <f t="shared" si="1"/>
        <v>44197seine-et-marneent</v>
      </c>
      <c r="E4677" s="3">
        <v>3276.0</v>
      </c>
    </row>
    <row r="4678">
      <c r="A4678" s="38">
        <v>44927.0</v>
      </c>
      <c r="B4678" s="3" t="s">
        <v>53</v>
      </c>
      <c r="C4678" s="3" t="s">
        <v>123</v>
      </c>
      <c r="D4678" s="62" t="str">
        <f t="shared" si="1"/>
        <v>44927val-de-marnecardiologists</v>
      </c>
      <c r="E4678" s="3">
        <v>1109.0</v>
      </c>
    </row>
    <row r="4679">
      <c r="A4679" s="38">
        <v>44927.0</v>
      </c>
      <c r="B4679" s="3" t="s">
        <v>57</v>
      </c>
      <c r="C4679" s="3" t="s">
        <v>129</v>
      </c>
      <c r="D4679" s="62" t="str">
        <f t="shared" si="1"/>
        <v>44927aisnegps</v>
      </c>
      <c r="E4679" s="3">
        <v>1257.0</v>
      </c>
    </row>
    <row r="4680">
      <c r="A4680" s="38">
        <v>44927.0</v>
      </c>
      <c r="B4680" s="3" t="s">
        <v>64</v>
      </c>
      <c r="C4680" s="3" t="s">
        <v>186</v>
      </c>
      <c r="D4680" s="62" t="str">
        <f t="shared" si="1"/>
        <v>44927heraultradiologists</v>
      </c>
      <c r="E4680" s="3">
        <v>2219.0</v>
      </c>
    </row>
    <row r="4681">
      <c r="A4681" s="38">
        <v>44562.0</v>
      </c>
      <c r="B4681" s="3" t="s">
        <v>52</v>
      </c>
      <c r="C4681" s="3" t="s">
        <v>194</v>
      </c>
      <c r="D4681" s="62" t="str">
        <f t="shared" si="1"/>
        <v>44562savoiephysiotherapists</v>
      </c>
      <c r="E4681" s="3">
        <v>263.0</v>
      </c>
    </row>
    <row r="4682">
      <c r="A4682" s="38">
        <v>44562.0</v>
      </c>
      <c r="B4682" s="3" t="s">
        <v>59</v>
      </c>
      <c r="C4682" s="3" t="s">
        <v>135</v>
      </c>
      <c r="D4682" s="62" t="str">
        <f t="shared" si="1"/>
        <v>44562haute-savoiegynaecologists</v>
      </c>
      <c r="E4682" s="3">
        <v>2253.0</v>
      </c>
    </row>
    <row r="4683">
      <c r="A4683" s="38">
        <v>44197.0</v>
      </c>
      <c r="B4683" s="3" t="s">
        <v>77</v>
      </c>
      <c r="C4683" s="3" t="s">
        <v>118</v>
      </c>
      <c r="D4683" s="62" t="str">
        <f t="shared" si="1"/>
        <v>44197cote-d'orpodologists</v>
      </c>
      <c r="E4683" s="3">
        <v>1014.0</v>
      </c>
    </row>
    <row r="4684">
      <c r="A4684" s="38">
        <v>44927.0</v>
      </c>
      <c r="B4684" s="3" t="s">
        <v>53</v>
      </c>
      <c r="C4684" s="3" t="s">
        <v>208</v>
      </c>
      <c r="D4684" s="62" t="str">
        <f t="shared" si="1"/>
        <v>44927lotcardiologists</v>
      </c>
      <c r="E4684" s="3">
        <v>479.0</v>
      </c>
    </row>
    <row r="4685">
      <c r="A4685" s="38">
        <v>44562.0</v>
      </c>
      <c r="B4685" s="3" t="s">
        <v>56</v>
      </c>
      <c r="C4685" s="3" t="s">
        <v>179</v>
      </c>
      <c r="D4685" s="62" t="str">
        <f t="shared" si="1"/>
        <v>44562garddermatologists</v>
      </c>
      <c r="E4685" s="3">
        <v>2940.0</v>
      </c>
    </row>
    <row r="4686">
      <c r="A4686" s="38">
        <v>44197.0</v>
      </c>
      <c r="B4686" s="3" t="s">
        <v>58</v>
      </c>
      <c r="C4686" s="3" t="s">
        <v>134</v>
      </c>
      <c r="D4686" s="62" t="str">
        <f t="shared" si="1"/>
        <v>44197val-d'oisemidwives</v>
      </c>
      <c r="E4686" s="3">
        <v>644.0</v>
      </c>
    </row>
    <row r="4687">
      <c r="A4687" s="38">
        <v>44927.0</v>
      </c>
      <c r="B4687" s="3" t="s">
        <v>61</v>
      </c>
      <c r="C4687" s="3" t="s">
        <v>176</v>
      </c>
      <c r="D4687" s="62" t="str">
        <f t="shared" si="1"/>
        <v>44927mayottepsychiatrists</v>
      </c>
      <c r="E4687" s="3">
        <v>410.0</v>
      </c>
    </row>
    <row r="4688">
      <c r="A4688" s="38">
        <v>44197.0</v>
      </c>
      <c r="B4688" s="3" t="s">
        <v>75</v>
      </c>
      <c r="C4688" s="3" t="s">
        <v>139</v>
      </c>
      <c r="D4688" s="62" t="str">
        <f t="shared" si="1"/>
        <v>44197mayenneosteopaths</v>
      </c>
      <c r="E4688" s="3">
        <v>822.0</v>
      </c>
    </row>
    <row r="4689">
      <c r="A4689" s="38">
        <v>44562.0</v>
      </c>
      <c r="B4689" s="3" t="s">
        <v>68</v>
      </c>
      <c r="C4689" s="3" t="s">
        <v>154</v>
      </c>
      <c r="D4689" s="62" t="str">
        <f t="shared" si="1"/>
        <v>44562ariegeother_specialists</v>
      </c>
      <c r="E4689" s="3">
        <v>1673.0</v>
      </c>
    </row>
    <row r="4690">
      <c r="A4690" s="38">
        <v>44927.0</v>
      </c>
      <c r="B4690" s="3" t="s">
        <v>53</v>
      </c>
      <c r="C4690" s="3" t="s">
        <v>112</v>
      </c>
      <c r="D4690" s="62" t="str">
        <f t="shared" si="1"/>
        <v>44927iserecardiologists</v>
      </c>
      <c r="E4690" s="3">
        <v>1632.0</v>
      </c>
    </row>
    <row r="4691">
      <c r="A4691" s="38">
        <v>44562.0</v>
      </c>
      <c r="B4691" s="3" t="s">
        <v>71</v>
      </c>
      <c r="C4691" s="3" t="s">
        <v>96</v>
      </c>
      <c r="D4691" s="62" t="str">
        <f t="shared" si="1"/>
        <v>44562orthopedists_and_trauma_surgeons</v>
      </c>
      <c r="E4691" s="3">
        <v>410.0</v>
      </c>
    </row>
    <row r="4692">
      <c r="A4692" s="38">
        <v>44927.0</v>
      </c>
      <c r="B4692" s="3" t="s">
        <v>61</v>
      </c>
      <c r="C4692" s="3" t="s">
        <v>129</v>
      </c>
      <c r="D4692" s="62" t="str">
        <f t="shared" si="1"/>
        <v>44927aisnepsychiatrists</v>
      </c>
      <c r="E4692" s="3">
        <v>231.0</v>
      </c>
    </row>
    <row r="4693">
      <c r="A4693" s="38">
        <v>44562.0</v>
      </c>
      <c r="B4693" s="3" t="s">
        <v>54</v>
      </c>
      <c r="C4693" s="3" t="s">
        <v>150</v>
      </c>
      <c r="D4693" s="62" t="str">
        <f t="shared" si="1"/>
        <v>44562ardennesdentists</v>
      </c>
      <c r="E4693" s="3">
        <v>1087.0</v>
      </c>
    </row>
    <row r="4694">
      <c r="A4694" s="38">
        <v>44197.0</v>
      </c>
      <c r="B4694" s="3" t="s">
        <v>58</v>
      </c>
      <c r="C4694" s="3" t="s">
        <v>184</v>
      </c>
      <c r="D4694" s="62" t="str">
        <f t="shared" si="1"/>
        <v>44197hauts-de-seinemidwives</v>
      </c>
      <c r="E4694" s="3">
        <v>524.0</v>
      </c>
    </row>
    <row r="4695">
      <c r="A4695" s="38">
        <v>44197.0</v>
      </c>
      <c r="B4695" s="3" t="s">
        <v>78</v>
      </c>
      <c r="C4695" s="3" t="s">
        <v>119</v>
      </c>
      <c r="D4695" s="62" t="str">
        <f t="shared" si="1"/>
        <v>44197seine-et-marneplastic_surgeons</v>
      </c>
      <c r="E4695" s="3">
        <v>728.0</v>
      </c>
    </row>
    <row r="4696">
      <c r="A4696" s="38">
        <v>44562.0</v>
      </c>
      <c r="B4696" s="3" t="s">
        <v>58</v>
      </c>
      <c r="C4696" s="3" t="s">
        <v>126</v>
      </c>
      <c r="D4696" s="62" t="str">
        <f t="shared" si="1"/>
        <v>44562bouches-du-rhonemidwives</v>
      </c>
      <c r="E4696" s="3">
        <v>590.0</v>
      </c>
    </row>
    <row r="4697">
      <c r="A4697" s="38">
        <v>44562.0</v>
      </c>
      <c r="B4697" s="3" t="s">
        <v>70</v>
      </c>
      <c r="C4697" s="3" t="s">
        <v>190</v>
      </c>
      <c r="D4697" s="62" t="str">
        <f t="shared" si="1"/>
        <v>44562ornenurses</v>
      </c>
      <c r="E4697" s="3">
        <v>471.0</v>
      </c>
    </row>
    <row r="4698">
      <c r="A4698" s="38">
        <v>44197.0</v>
      </c>
      <c r="B4698" s="3" t="s">
        <v>62</v>
      </c>
      <c r="C4698" s="3" t="s">
        <v>138</v>
      </c>
      <c r="D4698" s="62" t="str">
        <f t="shared" si="1"/>
        <v>44197meurthe-et-moselleother_non_medical_hcps</v>
      </c>
      <c r="E4698" s="3">
        <v>227.0</v>
      </c>
    </row>
    <row r="4699">
      <c r="A4699" s="38">
        <v>44562.0</v>
      </c>
      <c r="B4699" s="3" t="s">
        <v>61</v>
      </c>
      <c r="C4699" s="3" t="s">
        <v>122</v>
      </c>
      <c r="D4699" s="62" t="str">
        <f t="shared" si="1"/>
        <v>44562varpsychiatrists</v>
      </c>
      <c r="E4699" s="3">
        <v>813.0</v>
      </c>
    </row>
    <row r="4700">
      <c r="A4700" s="38">
        <v>44927.0</v>
      </c>
      <c r="B4700" s="3" t="s">
        <v>52</v>
      </c>
      <c r="C4700" s="3" t="s">
        <v>185</v>
      </c>
      <c r="D4700" s="62" t="str">
        <f t="shared" si="1"/>
        <v>44927loiretphysiotherapists</v>
      </c>
      <c r="E4700" s="3">
        <v>211.0</v>
      </c>
    </row>
    <row r="4701">
      <c r="A4701" s="38">
        <v>44927.0</v>
      </c>
      <c r="B4701" s="3" t="s">
        <v>76</v>
      </c>
      <c r="C4701" s="3" t="s">
        <v>163</v>
      </c>
      <c r="D4701" s="62" t="str">
        <f t="shared" si="1"/>
        <v>44927yonneurologists</v>
      </c>
      <c r="E4701" s="3">
        <v>1261.0</v>
      </c>
    </row>
    <row r="4702">
      <c r="A4702" s="38">
        <v>44197.0</v>
      </c>
      <c r="B4702" s="3" t="s">
        <v>60</v>
      </c>
      <c r="C4702" s="3" t="s">
        <v>118</v>
      </c>
      <c r="D4702" s="62" t="str">
        <f t="shared" si="1"/>
        <v>44197cote-d'orpediatricians</v>
      </c>
      <c r="E4702" s="3">
        <v>1544.0</v>
      </c>
    </row>
    <row r="4703">
      <c r="A4703" s="38">
        <v>44197.0</v>
      </c>
      <c r="B4703" s="3" t="s">
        <v>74</v>
      </c>
      <c r="C4703" s="3" t="s">
        <v>185</v>
      </c>
      <c r="D4703" s="62" t="str">
        <f t="shared" si="1"/>
        <v>44197loiretpsychologists</v>
      </c>
      <c r="E4703" s="3">
        <v>191.0</v>
      </c>
    </row>
    <row r="4704">
      <c r="A4704" s="38">
        <v>44562.0</v>
      </c>
      <c r="B4704" s="3" t="s">
        <v>57</v>
      </c>
      <c r="C4704" s="3" t="s">
        <v>210</v>
      </c>
      <c r="D4704" s="62" t="str">
        <f t="shared" si="1"/>
        <v>44562meusegps</v>
      </c>
      <c r="E4704" s="3">
        <v>2205.0</v>
      </c>
    </row>
    <row r="4705">
      <c r="A4705" s="38">
        <v>44562.0</v>
      </c>
      <c r="B4705" s="3" t="s">
        <v>76</v>
      </c>
      <c r="C4705" s="3" t="s">
        <v>191</v>
      </c>
      <c r="D4705" s="62" t="str">
        <f t="shared" si="1"/>
        <v>44562moselleurologists</v>
      </c>
      <c r="E4705" s="3">
        <v>2187.0</v>
      </c>
    </row>
    <row r="4706">
      <c r="A4706" s="38">
        <v>44927.0</v>
      </c>
      <c r="B4706" s="3" t="s">
        <v>67</v>
      </c>
      <c r="C4706" s="3" t="s">
        <v>128</v>
      </c>
      <c r="D4706" s="62" t="str">
        <f t="shared" si="1"/>
        <v>44927indre-et-loireother_surgeons</v>
      </c>
      <c r="E4706" s="3">
        <v>689.0</v>
      </c>
    </row>
    <row r="4707">
      <c r="A4707" s="38">
        <v>44197.0</v>
      </c>
      <c r="B4707" s="3" t="s">
        <v>71</v>
      </c>
      <c r="C4707" s="3" t="s">
        <v>142</v>
      </c>
      <c r="D4707" s="62" t="str">
        <f t="shared" si="1"/>
        <v>44197haute-saoneorthopedists_and_trauma_surgeons</v>
      </c>
      <c r="E4707" s="3">
        <v>494.0</v>
      </c>
    </row>
    <row r="4708">
      <c r="A4708" s="38">
        <v>44562.0</v>
      </c>
      <c r="B4708" s="3" t="s">
        <v>71</v>
      </c>
      <c r="C4708" s="3" t="s">
        <v>192</v>
      </c>
      <c r="D4708" s="62" t="str">
        <f t="shared" si="1"/>
        <v>44562dromeorthopedists_and_trauma_surgeons</v>
      </c>
      <c r="E4708" s="3">
        <v>1380.0</v>
      </c>
    </row>
    <row r="4709">
      <c r="A4709" s="38">
        <v>44197.0</v>
      </c>
      <c r="B4709" s="3" t="s">
        <v>59</v>
      </c>
      <c r="C4709" s="3" t="s">
        <v>112</v>
      </c>
      <c r="D4709" s="62" t="str">
        <f t="shared" si="1"/>
        <v>44197iseregynaecologists</v>
      </c>
      <c r="E4709" s="3">
        <v>1882.0</v>
      </c>
    </row>
    <row r="4710">
      <c r="A4710" s="38">
        <v>44197.0</v>
      </c>
      <c r="B4710" s="3" t="s">
        <v>74</v>
      </c>
      <c r="C4710" s="3" t="s">
        <v>180</v>
      </c>
      <c r="D4710" s="62" t="str">
        <f t="shared" si="1"/>
        <v>44197haute-viennepsychologists</v>
      </c>
      <c r="E4710" s="3">
        <v>158.0</v>
      </c>
    </row>
    <row r="4711">
      <c r="A4711" s="38">
        <v>44562.0</v>
      </c>
      <c r="B4711" s="3" t="s">
        <v>58</v>
      </c>
      <c r="C4711" s="3" t="s">
        <v>168</v>
      </c>
      <c r="D4711" s="62" t="str">
        <f t="shared" si="1"/>
        <v>44562pyrenees-orientalesmidwives</v>
      </c>
      <c r="E4711" s="3">
        <v>693.0</v>
      </c>
    </row>
    <row r="4712">
      <c r="A4712" s="38">
        <v>44562.0</v>
      </c>
      <c r="B4712" s="3" t="s">
        <v>75</v>
      </c>
      <c r="C4712" s="3" t="s">
        <v>131</v>
      </c>
      <c r="D4712" s="62" t="str">
        <f t="shared" si="1"/>
        <v>44562correzeosteopaths</v>
      </c>
      <c r="E4712" s="3">
        <v>819.0</v>
      </c>
    </row>
    <row r="4713">
      <c r="A4713" s="38">
        <v>44927.0</v>
      </c>
      <c r="B4713" s="3" t="s">
        <v>71</v>
      </c>
      <c r="C4713" s="3" t="s">
        <v>167</v>
      </c>
      <c r="D4713" s="62" t="str">
        <f t="shared" si="1"/>
        <v>44927lozereorthopedists_and_trauma_surgeons</v>
      </c>
      <c r="E4713" s="3">
        <v>668.0</v>
      </c>
    </row>
    <row r="4714">
      <c r="A4714" s="38">
        <v>44927.0</v>
      </c>
      <c r="B4714" s="3" t="s">
        <v>77</v>
      </c>
      <c r="C4714" s="3" t="s">
        <v>169</v>
      </c>
      <c r="D4714" s="62" t="str">
        <f t="shared" si="1"/>
        <v>44927guadeloupepodologists</v>
      </c>
      <c r="E4714" s="3">
        <v>568.0</v>
      </c>
    </row>
    <row r="4715">
      <c r="A4715" s="38">
        <v>44927.0</v>
      </c>
      <c r="B4715" s="3" t="s">
        <v>62</v>
      </c>
      <c r="C4715" s="3" t="s">
        <v>206</v>
      </c>
      <c r="D4715" s="62" t="str">
        <f t="shared" si="1"/>
        <v>44927aveyronother_non_medical_hcps</v>
      </c>
      <c r="E4715" s="3">
        <v>475.0</v>
      </c>
    </row>
    <row r="4716">
      <c r="A4716" s="38">
        <v>44927.0</v>
      </c>
      <c r="B4716" s="3" t="s">
        <v>70</v>
      </c>
      <c r="C4716" s="3" t="s">
        <v>154</v>
      </c>
      <c r="D4716" s="62" t="str">
        <f t="shared" si="1"/>
        <v>44927ariegenurses</v>
      </c>
      <c r="E4716" s="3">
        <v>79.0</v>
      </c>
    </row>
    <row r="4717">
      <c r="A4717" s="38">
        <v>44927.0</v>
      </c>
      <c r="B4717" s="3" t="s">
        <v>74</v>
      </c>
      <c r="C4717" s="3" t="s">
        <v>171</v>
      </c>
      <c r="D4717" s="62" t="str">
        <f t="shared" si="1"/>
        <v>44927alpes-de-haute-provencepsychologists</v>
      </c>
      <c r="E4717" s="3">
        <v>95.0</v>
      </c>
    </row>
    <row r="4718">
      <c r="A4718" s="38">
        <v>44197.0</v>
      </c>
      <c r="B4718" s="3" t="s">
        <v>63</v>
      </c>
      <c r="C4718" s="3" t="s">
        <v>120</v>
      </c>
      <c r="D4718" s="62" t="str">
        <f t="shared" si="1"/>
        <v>44197loirepharmacies</v>
      </c>
      <c r="E4718" s="3">
        <v>765.0</v>
      </c>
    </row>
    <row r="4719">
      <c r="A4719" s="38">
        <v>44562.0</v>
      </c>
      <c r="B4719" s="3" t="s">
        <v>55</v>
      </c>
      <c r="C4719" s="3" t="s">
        <v>200</v>
      </c>
      <c r="D4719" s="62" t="str">
        <f t="shared" si="1"/>
        <v>44562allierophthalmologists</v>
      </c>
      <c r="E4719" s="3">
        <v>9088.0</v>
      </c>
    </row>
    <row r="4720">
      <c r="A4720" s="38">
        <v>44927.0</v>
      </c>
      <c r="B4720" s="3" t="s">
        <v>53</v>
      </c>
      <c r="C4720" s="3" t="s">
        <v>144</v>
      </c>
      <c r="D4720" s="62" t="str">
        <f t="shared" si="1"/>
        <v>44927cotes-d'armorcardiologists</v>
      </c>
      <c r="E4720" s="3">
        <v>2353.0</v>
      </c>
    </row>
    <row r="4721">
      <c r="A4721" s="38">
        <v>44927.0</v>
      </c>
      <c r="B4721" s="3" t="s">
        <v>57</v>
      </c>
      <c r="C4721" s="3" t="s">
        <v>202</v>
      </c>
      <c r="D4721" s="62" t="str">
        <f t="shared" si="1"/>
        <v>44927martiniquegps</v>
      </c>
      <c r="E4721" s="3">
        <v>1569.0</v>
      </c>
    </row>
    <row r="4722">
      <c r="A4722" s="38">
        <v>44927.0</v>
      </c>
      <c r="B4722" s="3" t="s">
        <v>58</v>
      </c>
      <c r="C4722" s="3" t="s">
        <v>161</v>
      </c>
      <c r="D4722" s="62" t="str">
        <f t="shared" si="1"/>
        <v>44927aubemidwives</v>
      </c>
      <c r="E4722" s="3">
        <v>1037.0</v>
      </c>
    </row>
    <row r="4723">
      <c r="A4723" s="38">
        <v>44562.0</v>
      </c>
      <c r="B4723" s="3" t="s">
        <v>76</v>
      </c>
      <c r="C4723" s="3" t="s">
        <v>188</v>
      </c>
      <c r="D4723" s="62" t="str">
        <f t="shared" si="1"/>
        <v>44562haute-garonneurologists</v>
      </c>
      <c r="E4723" s="3">
        <v>2000.0</v>
      </c>
    </row>
    <row r="4724">
      <c r="A4724" s="38">
        <v>44197.0</v>
      </c>
      <c r="B4724" s="3" t="s">
        <v>58</v>
      </c>
      <c r="C4724" s="3" t="s">
        <v>168</v>
      </c>
      <c r="D4724" s="62" t="str">
        <f t="shared" si="1"/>
        <v>44197pyrenees-orientalesmidwives</v>
      </c>
      <c r="E4724" s="3">
        <v>611.0</v>
      </c>
    </row>
    <row r="4725">
      <c r="A4725" s="38">
        <v>44927.0</v>
      </c>
      <c r="B4725" s="3" t="s">
        <v>66</v>
      </c>
      <c r="C4725" s="3" t="s">
        <v>115</v>
      </c>
      <c r="D4725" s="62" t="str">
        <f t="shared" si="1"/>
        <v>44927loire-atlantiquespeech_pathologists</v>
      </c>
      <c r="E4725" s="3">
        <v>234.0</v>
      </c>
    </row>
    <row r="4726">
      <c r="A4726" s="38">
        <v>44562.0</v>
      </c>
      <c r="B4726" s="3" t="s">
        <v>75</v>
      </c>
      <c r="C4726" s="3" t="s">
        <v>173</v>
      </c>
      <c r="D4726" s="62" t="str">
        <f t="shared" si="1"/>
        <v>44562creuseosteopaths</v>
      </c>
      <c r="E4726" s="3">
        <v>868.0</v>
      </c>
    </row>
    <row r="4727">
      <c r="A4727" s="38">
        <v>44562.0</v>
      </c>
      <c r="B4727" s="3" t="s">
        <v>67</v>
      </c>
      <c r="C4727" s="3" t="s">
        <v>156</v>
      </c>
      <c r="D4727" s="62" t="str">
        <f t="shared" si="1"/>
        <v>44562loir-et-cherother_surgeons</v>
      </c>
      <c r="E4727" s="3">
        <v>948.0</v>
      </c>
    </row>
    <row r="4728">
      <c r="A4728" s="38">
        <v>44562.0</v>
      </c>
      <c r="B4728" s="3" t="s">
        <v>74</v>
      </c>
      <c r="C4728" s="3" t="s">
        <v>180</v>
      </c>
      <c r="D4728" s="62" t="str">
        <f t="shared" si="1"/>
        <v>44562haute-viennepsychologists</v>
      </c>
      <c r="E4728" s="3">
        <v>175.0</v>
      </c>
    </row>
    <row r="4729">
      <c r="A4729" s="38">
        <v>44197.0</v>
      </c>
      <c r="B4729" s="3" t="s">
        <v>60</v>
      </c>
      <c r="C4729" s="3" t="s">
        <v>152</v>
      </c>
      <c r="D4729" s="62" t="str">
        <f t="shared" si="1"/>
        <v>44197lot-et-garonnepediatricians</v>
      </c>
      <c r="E4729" s="3">
        <v>816.0</v>
      </c>
    </row>
    <row r="4730">
      <c r="A4730" s="38">
        <v>44562.0</v>
      </c>
      <c r="B4730" s="3" t="s">
        <v>67</v>
      </c>
      <c r="C4730" s="3" t="s">
        <v>166</v>
      </c>
      <c r="D4730" s="62" t="str">
        <f t="shared" si="1"/>
        <v>44562audeother_surgeons</v>
      </c>
      <c r="E4730" s="3">
        <v>1011.0</v>
      </c>
    </row>
    <row r="4731">
      <c r="A4731" s="38">
        <v>44927.0</v>
      </c>
      <c r="B4731" s="3" t="s">
        <v>71</v>
      </c>
      <c r="C4731" s="3" t="s">
        <v>163</v>
      </c>
      <c r="D4731" s="62" t="str">
        <f t="shared" si="1"/>
        <v>44927yonneorthopedists_and_trauma_surgeons</v>
      </c>
      <c r="E4731" s="3">
        <v>1057.0</v>
      </c>
    </row>
    <row r="4732">
      <c r="A4732" s="38">
        <v>44562.0</v>
      </c>
      <c r="B4732" s="3" t="s">
        <v>61</v>
      </c>
      <c r="C4732" s="3" t="s">
        <v>125</v>
      </c>
      <c r="D4732" s="62" t="str">
        <f t="shared" si="1"/>
        <v>44562marnepsychiatrists</v>
      </c>
      <c r="E4732" s="3">
        <v>739.0</v>
      </c>
    </row>
    <row r="4733">
      <c r="A4733" s="38">
        <v>44562.0</v>
      </c>
      <c r="B4733" s="3" t="s">
        <v>52</v>
      </c>
      <c r="C4733" s="3" t="s">
        <v>152</v>
      </c>
      <c r="D4733" s="62" t="str">
        <f t="shared" si="1"/>
        <v>44562lot-et-garonnephysiotherapists</v>
      </c>
      <c r="E4733" s="3">
        <v>226.0</v>
      </c>
    </row>
    <row r="4734">
      <c r="A4734" s="38">
        <v>44927.0</v>
      </c>
      <c r="B4734" s="3" t="s">
        <v>74</v>
      </c>
      <c r="C4734" s="3" t="s">
        <v>155</v>
      </c>
      <c r="D4734" s="62" t="str">
        <f t="shared" si="1"/>
        <v>44927reunionpsychologists</v>
      </c>
      <c r="E4734" s="3">
        <v>113.0</v>
      </c>
    </row>
    <row r="4735">
      <c r="A4735" s="38">
        <v>44562.0</v>
      </c>
      <c r="B4735" s="3" t="s">
        <v>70</v>
      </c>
      <c r="C4735" s="3" t="s">
        <v>138</v>
      </c>
      <c r="D4735" s="62" t="str">
        <f t="shared" si="1"/>
        <v>44562meurthe-et-mosellenurses</v>
      </c>
      <c r="E4735" s="3">
        <v>135.0</v>
      </c>
    </row>
    <row r="4736">
      <c r="A4736" s="38">
        <v>44927.0</v>
      </c>
      <c r="B4736" s="3" t="s">
        <v>64</v>
      </c>
      <c r="C4736" s="3" t="s">
        <v>207</v>
      </c>
      <c r="D4736" s="62" t="str">
        <f t="shared" si="1"/>
        <v>44927corse-du-sudradiologists</v>
      </c>
      <c r="E4736" s="3">
        <v>2178.0</v>
      </c>
    </row>
    <row r="4737">
      <c r="A4737" s="38">
        <v>44927.0</v>
      </c>
      <c r="B4737" s="3" t="s">
        <v>69</v>
      </c>
      <c r="C4737" s="3" t="s">
        <v>138</v>
      </c>
      <c r="D4737" s="62" t="str">
        <f t="shared" si="1"/>
        <v>44927meurthe-et-moselleent</v>
      </c>
      <c r="E4737" s="3">
        <v>1462.0</v>
      </c>
    </row>
    <row r="4738">
      <c r="A4738" s="38">
        <v>44562.0</v>
      </c>
      <c r="B4738" s="3" t="s">
        <v>76</v>
      </c>
      <c r="C4738" s="3" t="s">
        <v>205</v>
      </c>
      <c r="D4738" s="62" t="str">
        <f t="shared" si="1"/>
        <v>44562gersurologists</v>
      </c>
      <c r="E4738" s="3">
        <v>2610.0</v>
      </c>
    </row>
    <row r="4739">
      <c r="A4739" s="38">
        <v>44927.0</v>
      </c>
      <c r="B4739" s="3" t="s">
        <v>70</v>
      </c>
      <c r="C4739" s="3" t="s">
        <v>142</v>
      </c>
      <c r="D4739" s="62" t="str">
        <f t="shared" si="1"/>
        <v>44927haute-saonenurses</v>
      </c>
      <c r="E4739" s="3">
        <v>58.0</v>
      </c>
    </row>
    <row r="4740">
      <c r="A4740" s="38">
        <v>44927.0</v>
      </c>
      <c r="B4740" s="3" t="s">
        <v>66</v>
      </c>
      <c r="C4740" s="3" t="s">
        <v>170</v>
      </c>
      <c r="D4740" s="62" t="str">
        <f t="shared" si="1"/>
        <v>44927seine-saint-denisspeech_pathologists</v>
      </c>
      <c r="E4740" s="3">
        <v>57.0</v>
      </c>
    </row>
    <row r="4741">
      <c r="A4741" s="38">
        <v>44197.0</v>
      </c>
      <c r="B4741" s="3" t="s">
        <v>66</v>
      </c>
      <c r="C4741" s="3" t="s">
        <v>192</v>
      </c>
      <c r="D4741" s="62" t="str">
        <f t="shared" si="1"/>
        <v>44197dromespeech_pathologists</v>
      </c>
      <c r="E4741" s="3">
        <v>73.0</v>
      </c>
    </row>
    <row r="4742">
      <c r="A4742" s="38">
        <v>44562.0</v>
      </c>
      <c r="B4742" s="3" t="s">
        <v>76</v>
      </c>
      <c r="C4742" s="3" t="s">
        <v>170</v>
      </c>
      <c r="D4742" s="62" t="str">
        <f t="shared" si="1"/>
        <v>44562seine-saint-denisurologists</v>
      </c>
      <c r="E4742" s="3">
        <v>1286.0</v>
      </c>
    </row>
    <row r="4743">
      <c r="A4743" s="38">
        <v>44197.0</v>
      </c>
      <c r="B4743" s="3" t="s">
        <v>69</v>
      </c>
      <c r="C4743" s="3" t="s">
        <v>179</v>
      </c>
      <c r="D4743" s="62" t="str">
        <f t="shared" si="1"/>
        <v>44197gardent</v>
      </c>
      <c r="E4743" s="3">
        <v>2962.0</v>
      </c>
    </row>
    <row r="4744">
      <c r="A4744" s="38">
        <v>44197.0</v>
      </c>
      <c r="B4744" s="3" t="s">
        <v>63</v>
      </c>
      <c r="C4744" s="3" t="s">
        <v>111</v>
      </c>
      <c r="D4744" s="62" t="str">
        <f t="shared" si="1"/>
        <v>44197parispharmacies</v>
      </c>
      <c r="E4744" s="3">
        <v>938.0</v>
      </c>
    </row>
    <row r="4745">
      <c r="A4745" s="38">
        <v>44927.0</v>
      </c>
      <c r="B4745" s="3" t="s">
        <v>61</v>
      </c>
      <c r="C4745" s="3" t="s">
        <v>121</v>
      </c>
      <c r="D4745" s="62" t="str">
        <f t="shared" si="1"/>
        <v>44927doubspsychiatrists</v>
      </c>
      <c r="E4745" s="3">
        <v>222.0</v>
      </c>
    </row>
    <row r="4746">
      <c r="A4746" s="38">
        <v>44562.0</v>
      </c>
      <c r="B4746" s="3" t="s">
        <v>53</v>
      </c>
      <c r="C4746" s="3" t="s">
        <v>174</v>
      </c>
      <c r="D4746" s="62" t="str">
        <f t="shared" si="1"/>
        <v>44562haute-marnecardiologists</v>
      </c>
      <c r="E4746" s="3">
        <v>328.0</v>
      </c>
    </row>
    <row r="4747">
      <c r="A4747" s="38">
        <v>44197.0</v>
      </c>
      <c r="B4747" s="3" t="s">
        <v>70</v>
      </c>
      <c r="C4747" s="3" t="s">
        <v>197</v>
      </c>
      <c r="D4747" s="62" t="str">
        <f t="shared" si="1"/>
        <v>44197vosgesnurses</v>
      </c>
      <c r="E4747" s="3">
        <v>436.0</v>
      </c>
    </row>
    <row r="4748">
      <c r="A4748" s="38">
        <v>44197.0</v>
      </c>
      <c r="B4748" s="3" t="s">
        <v>74</v>
      </c>
      <c r="C4748" s="3" t="s">
        <v>206</v>
      </c>
      <c r="D4748" s="62" t="str">
        <f t="shared" si="1"/>
        <v>44197aveyronpsychologists</v>
      </c>
      <c r="E4748" s="3">
        <v>56.0</v>
      </c>
    </row>
    <row r="4749">
      <c r="A4749" s="38">
        <v>44927.0</v>
      </c>
      <c r="B4749" s="3" t="s">
        <v>58</v>
      </c>
      <c r="C4749" s="3" t="s">
        <v>167</v>
      </c>
      <c r="D4749" s="62" t="str">
        <f t="shared" si="1"/>
        <v>44927lozeremidwives</v>
      </c>
      <c r="E4749" s="3">
        <v>587.0</v>
      </c>
    </row>
    <row r="4750">
      <c r="A4750" s="38">
        <v>44562.0</v>
      </c>
      <c r="B4750" s="3" t="s">
        <v>62</v>
      </c>
      <c r="C4750" s="3" t="s">
        <v>155</v>
      </c>
      <c r="D4750" s="62" t="str">
        <f t="shared" si="1"/>
        <v>44562reunionother_non_medical_hcps</v>
      </c>
      <c r="E4750" s="3">
        <v>193.0</v>
      </c>
    </row>
    <row r="4751">
      <c r="A4751" s="38">
        <v>44197.0</v>
      </c>
      <c r="B4751" s="3" t="s">
        <v>67</v>
      </c>
      <c r="C4751" s="3" t="s">
        <v>144</v>
      </c>
      <c r="D4751" s="62" t="str">
        <f t="shared" si="1"/>
        <v>44197cotes-d'armorother_surgeons</v>
      </c>
      <c r="E4751" s="3">
        <v>2117.0</v>
      </c>
    </row>
    <row r="4752">
      <c r="A4752" s="38">
        <v>44927.0</v>
      </c>
      <c r="B4752" s="3" t="s">
        <v>62</v>
      </c>
      <c r="C4752" s="3" t="s">
        <v>131</v>
      </c>
      <c r="D4752" s="62" t="str">
        <f t="shared" si="1"/>
        <v>44927correzeother_non_medical_hcps</v>
      </c>
      <c r="E4752" s="3">
        <v>447.0</v>
      </c>
    </row>
    <row r="4753">
      <c r="A4753" s="38">
        <v>44197.0</v>
      </c>
      <c r="B4753" s="3" t="s">
        <v>66</v>
      </c>
      <c r="C4753" s="3" t="s">
        <v>112</v>
      </c>
      <c r="D4753" s="62" t="str">
        <f t="shared" si="1"/>
        <v>44197iserespeech_pathologists</v>
      </c>
      <c r="E4753" s="3">
        <v>129.0</v>
      </c>
    </row>
    <row r="4754">
      <c r="A4754" s="38">
        <v>44562.0</v>
      </c>
      <c r="B4754" s="3" t="s">
        <v>61</v>
      </c>
      <c r="C4754" s="3" t="s">
        <v>200</v>
      </c>
      <c r="D4754" s="62" t="str">
        <f t="shared" si="1"/>
        <v>44562allierpsychiatrists</v>
      </c>
      <c r="E4754" s="3">
        <v>734.0</v>
      </c>
    </row>
    <row r="4755">
      <c r="A4755" s="38">
        <v>44562.0</v>
      </c>
      <c r="B4755" s="3" t="s">
        <v>54</v>
      </c>
      <c r="C4755" s="3" t="s">
        <v>157</v>
      </c>
      <c r="D4755" s="62" t="str">
        <f t="shared" si="1"/>
        <v>44562cantaldentists</v>
      </c>
      <c r="E4755" s="3">
        <v>1526.0</v>
      </c>
    </row>
    <row r="4756">
      <c r="A4756" s="38">
        <v>44197.0</v>
      </c>
      <c r="B4756" s="3" t="s">
        <v>69</v>
      </c>
      <c r="C4756" s="3" t="s">
        <v>202</v>
      </c>
      <c r="D4756" s="62" t="str">
        <f t="shared" si="1"/>
        <v>44197martiniqueent</v>
      </c>
      <c r="E4756" s="3">
        <v>3720.0</v>
      </c>
    </row>
    <row r="4757">
      <c r="A4757" s="38">
        <v>44197.0</v>
      </c>
      <c r="B4757" s="3" t="s">
        <v>63</v>
      </c>
      <c r="C4757" s="3" t="s">
        <v>204</v>
      </c>
      <c r="D4757" s="62" t="str">
        <f t="shared" si="1"/>
        <v>44197charente-maritimepharmacies</v>
      </c>
      <c r="E4757" s="3">
        <v>1336.0</v>
      </c>
    </row>
    <row r="4758">
      <c r="A4758" s="38">
        <v>44197.0</v>
      </c>
      <c r="B4758" s="3" t="s">
        <v>57</v>
      </c>
      <c r="C4758" s="3" t="s">
        <v>211</v>
      </c>
      <c r="D4758" s="62" t="str">
        <f t="shared" si="1"/>
        <v>44197guyanegps</v>
      </c>
      <c r="E4758" s="3">
        <v>2012.0</v>
      </c>
    </row>
    <row r="4759">
      <c r="A4759" s="38">
        <v>44197.0</v>
      </c>
      <c r="B4759" s="3" t="s">
        <v>70</v>
      </c>
      <c r="C4759" s="3" t="s">
        <v>172</v>
      </c>
      <c r="D4759" s="62" t="str">
        <f t="shared" si="1"/>
        <v>44197nievrenurses</v>
      </c>
      <c r="E4759" s="3">
        <v>3.0</v>
      </c>
    </row>
    <row r="4760">
      <c r="A4760" s="38">
        <v>44927.0</v>
      </c>
      <c r="B4760" s="3" t="s">
        <v>60</v>
      </c>
      <c r="C4760" s="3" t="s">
        <v>169</v>
      </c>
      <c r="D4760" s="62" t="str">
        <f t="shared" si="1"/>
        <v>44927guadeloupepediatricians</v>
      </c>
      <c r="E4760" s="3">
        <v>2189.0</v>
      </c>
    </row>
    <row r="4761">
      <c r="A4761" s="38">
        <v>44562.0</v>
      </c>
      <c r="B4761" s="3" t="s">
        <v>59</v>
      </c>
      <c r="C4761" s="3" t="s">
        <v>111</v>
      </c>
      <c r="D4761" s="62" t="str">
        <f t="shared" si="1"/>
        <v>44562parisgynaecologists</v>
      </c>
      <c r="E4761" s="3">
        <v>1250.0</v>
      </c>
    </row>
    <row r="4762">
      <c r="A4762" s="38">
        <v>44927.0</v>
      </c>
      <c r="B4762" s="3" t="s">
        <v>71</v>
      </c>
      <c r="C4762" s="3" t="s">
        <v>143</v>
      </c>
      <c r="D4762" s="62" t="str">
        <f t="shared" si="1"/>
        <v>44927pyrenees-atlantiquesorthopedists_and_trauma_surgeons</v>
      </c>
      <c r="E4762" s="3">
        <v>1514.0</v>
      </c>
    </row>
    <row r="4763">
      <c r="A4763" s="38">
        <v>44197.0</v>
      </c>
      <c r="B4763" s="3" t="s">
        <v>54</v>
      </c>
      <c r="C4763" s="3" t="s">
        <v>114</v>
      </c>
      <c r="D4763" s="62" t="str">
        <f t="shared" si="1"/>
        <v>44197bas-rhindentists</v>
      </c>
      <c r="E4763" s="3">
        <v>688.0</v>
      </c>
    </row>
    <row r="4764">
      <c r="A4764" s="38">
        <v>44562.0</v>
      </c>
      <c r="B4764" s="3" t="s">
        <v>59</v>
      </c>
      <c r="C4764" s="3" t="s">
        <v>128</v>
      </c>
      <c r="D4764" s="62" t="str">
        <f t="shared" si="1"/>
        <v>44562indre-et-loiregynaecologists</v>
      </c>
      <c r="E4764" s="3">
        <v>806.0</v>
      </c>
    </row>
    <row r="4765">
      <c r="A4765" s="38">
        <v>44197.0</v>
      </c>
      <c r="B4765" s="3" t="s">
        <v>58</v>
      </c>
      <c r="C4765" s="3" t="s">
        <v>203</v>
      </c>
      <c r="D4765" s="62" t="str">
        <f t="shared" si="1"/>
        <v>44197nordmidwives</v>
      </c>
      <c r="E4765" s="3">
        <v>630.0</v>
      </c>
    </row>
    <row r="4766">
      <c r="A4766" s="38">
        <v>44927.0</v>
      </c>
      <c r="B4766" s="3" t="s">
        <v>68</v>
      </c>
      <c r="C4766" s="3" t="s">
        <v>184</v>
      </c>
      <c r="D4766" s="62" t="str">
        <f t="shared" si="1"/>
        <v>44927hauts-de-seineother_specialists</v>
      </c>
      <c r="E4766" s="3">
        <v>762.0</v>
      </c>
    </row>
    <row r="4767">
      <c r="A4767" s="38">
        <v>44927.0</v>
      </c>
      <c r="B4767" s="3" t="s">
        <v>65</v>
      </c>
      <c r="C4767" s="3" t="s">
        <v>151</v>
      </c>
      <c r="D4767" s="62" t="str">
        <f t="shared" si="1"/>
        <v>44927saone-et-loireanesthetists</v>
      </c>
      <c r="E4767" s="3">
        <v>2161.0</v>
      </c>
    </row>
    <row r="4768">
      <c r="A4768" s="38">
        <v>44197.0</v>
      </c>
      <c r="B4768" s="3" t="s">
        <v>75</v>
      </c>
      <c r="C4768" s="3" t="s">
        <v>199</v>
      </c>
      <c r="D4768" s="62" t="str">
        <f t="shared" si="1"/>
        <v>44197charenteosteopaths</v>
      </c>
      <c r="E4768" s="3">
        <v>684.0</v>
      </c>
    </row>
    <row r="4769">
      <c r="A4769" s="38">
        <v>44927.0</v>
      </c>
      <c r="B4769" s="3" t="s">
        <v>71</v>
      </c>
      <c r="C4769" s="3" t="s">
        <v>186</v>
      </c>
      <c r="D4769" s="62" t="str">
        <f t="shared" si="1"/>
        <v>44927heraultorthopedists_and_trauma_surgeons</v>
      </c>
      <c r="E4769" s="3">
        <v>1651.0</v>
      </c>
    </row>
    <row r="4770">
      <c r="A4770" s="38">
        <v>44927.0</v>
      </c>
      <c r="B4770" s="3" t="s">
        <v>57</v>
      </c>
      <c r="C4770" s="3" t="s">
        <v>151</v>
      </c>
      <c r="D4770" s="62" t="str">
        <f t="shared" si="1"/>
        <v>44927saone-et-loiregps</v>
      </c>
      <c r="E4770" s="3">
        <v>1076.0</v>
      </c>
    </row>
    <row r="4771">
      <c r="A4771" s="38">
        <v>44562.0</v>
      </c>
      <c r="B4771" s="3" t="s">
        <v>55</v>
      </c>
      <c r="C4771" s="3" t="s">
        <v>123</v>
      </c>
      <c r="D4771" s="62" t="str">
        <f t="shared" si="1"/>
        <v>44562val-de-marneophthalmologists</v>
      </c>
      <c r="E4771" s="3">
        <v>2341.0</v>
      </c>
    </row>
    <row r="4772">
      <c r="A4772" s="38">
        <v>44927.0</v>
      </c>
      <c r="B4772" s="3" t="s">
        <v>77</v>
      </c>
      <c r="C4772" s="3" t="s">
        <v>161</v>
      </c>
      <c r="D4772" s="62" t="str">
        <f t="shared" si="1"/>
        <v>44927aubepodologists</v>
      </c>
      <c r="E4772" s="3">
        <v>859.0</v>
      </c>
    </row>
    <row r="4773">
      <c r="A4773" s="38">
        <v>44927.0</v>
      </c>
      <c r="B4773" s="3" t="s">
        <v>75</v>
      </c>
      <c r="C4773" s="3" t="s">
        <v>141</v>
      </c>
      <c r="D4773" s="62" t="str">
        <f t="shared" si="1"/>
        <v>44927morbihanosteopaths</v>
      </c>
      <c r="E4773" s="3">
        <v>727.0</v>
      </c>
    </row>
    <row r="4774">
      <c r="A4774" s="38">
        <v>44197.0</v>
      </c>
      <c r="B4774" s="3" t="s">
        <v>76</v>
      </c>
      <c r="C4774" s="3" t="s">
        <v>124</v>
      </c>
      <c r="D4774" s="62" t="str">
        <f t="shared" si="1"/>
        <v>44197rhoneurologists</v>
      </c>
      <c r="E4774" s="3">
        <v>1567.0</v>
      </c>
    </row>
    <row r="4775">
      <c r="A4775" s="38">
        <v>44562.0</v>
      </c>
      <c r="B4775" s="3" t="s">
        <v>75</v>
      </c>
      <c r="C4775" s="3" t="s">
        <v>184</v>
      </c>
      <c r="D4775" s="62" t="str">
        <f t="shared" si="1"/>
        <v>44562hauts-de-seineosteopaths</v>
      </c>
      <c r="E4775" s="3">
        <v>462.0</v>
      </c>
    </row>
    <row r="4776">
      <c r="A4776" s="38">
        <v>44562.0</v>
      </c>
      <c r="B4776" s="3" t="s">
        <v>62</v>
      </c>
      <c r="C4776" s="3" t="s">
        <v>203</v>
      </c>
      <c r="D4776" s="62" t="str">
        <f t="shared" si="1"/>
        <v>44562nordother_non_medical_hcps</v>
      </c>
      <c r="E4776" s="3">
        <v>242.0</v>
      </c>
    </row>
    <row r="4777">
      <c r="A4777" s="38">
        <v>44197.0</v>
      </c>
      <c r="B4777" s="3" t="s">
        <v>55</v>
      </c>
      <c r="C4777" s="3" t="s">
        <v>193</v>
      </c>
      <c r="D4777" s="62" t="str">
        <f t="shared" si="1"/>
        <v>44197maine-et-loireophthalmologists</v>
      </c>
      <c r="E4777" s="3">
        <v>2608.0</v>
      </c>
    </row>
    <row r="4778">
      <c r="A4778" s="38">
        <v>44562.0</v>
      </c>
      <c r="B4778" s="3" t="s">
        <v>57</v>
      </c>
      <c r="C4778" s="3" t="s">
        <v>182</v>
      </c>
      <c r="D4778" s="62" t="str">
        <f t="shared" si="1"/>
        <v>44562yvelinesgps</v>
      </c>
      <c r="E4778" s="3">
        <v>1857.0</v>
      </c>
    </row>
    <row r="4779">
      <c r="A4779" s="38">
        <v>44562.0</v>
      </c>
      <c r="B4779" s="3" t="s">
        <v>64</v>
      </c>
      <c r="C4779" s="3" t="s">
        <v>117</v>
      </c>
      <c r="D4779" s="62" t="str">
        <f t="shared" si="1"/>
        <v>44562essonneradiologists</v>
      </c>
      <c r="E4779" s="3">
        <v>3848.0</v>
      </c>
    </row>
    <row r="4780">
      <c r="A4780" s="38">
        <v>44197.0</v>
      </c>
      <c r="B4780" s="3" t="s">
        <v>77</v>
      </c>
      <c r="C4780" s="3" t="s">
        <v>114</v>
      </c>
      <c r="D4780" s="62" t="str">
        <f t="shared" si="1"/>
        <v>44197bas-rhinpodologists</v>
      </c>
      <c r="E4780" s="3">
        <v>990.0</v>
      </c>
    </row>
    <row r="4781">
      <c r="A4781" s="38">
        <v>44197.0</v>
      </c>
      <c r="B4781" s="3" t="s">
        <v>74</v>
      </c>
      <c r="C4781" s="3" t="s">
        <v>128</v>
      </c>
      <c r="D4781" s="62" t="str">
        <f t="shared" si="1"/>
        <v>44197indre-et-loirepsychologists</v>
      </c>
      <c r="E4781" s="3">
        <v>155.0</v>
      </c>
    </row>
    <row r="4782">
      <c r="A4782" s="38">
        <v>44562.0</v>
      </c>
      <c r="B4782" s="3" t="s">
        <v>74</v>
      </c>
      <c r="C4782" s="3" t="s">
        <v>143</v>
      </c>
      <c r="D4782" s="62" t="str">
        <f t="shared" si="1"/>
        <v>44562pyrenees-atlantiquespsychologists</v>
      </c>
      <c r="E4782" s="3">
        <v>148.0</v>
      </c>
    </row>
    <row r="4783">
      <c r="A4783" s="38">
        <v>44197.0</v>
      </c>
      <c r="B4783" s="3" t="s">
        <v>74</v>
      </c>
      <c r="C4783" s="3" t="s">
        <v>115</v>
      </c>
      <c r="D4783" s="62" t="str">
        <f t="shared" si="1"/>
        <v>44197loire-atlantiquepsychologists</v>
      </c>
      <c r="E4783" s="3">
        <v>160.0</v>
      </c>
    </row>
    <row r="4784">
      <c r="A4784" s="38">
        <v>44562.0</v>
      </c>
      <c r="B4784" s="3" t="s">
        <v>71</v>
      </c>
      <c r="C4784" s="3" t="s">
        <v>145</v>
      </c>
      <c r="D4784" s="62" t="str">
        <f t="shared" si="1"/>
        <v>44562pas-de-calaisorthopedists_and_trauma_surgeons</v>
      </c>
      <c r="E4784" s="3">
        <v>1385.0</v>
      </c>
    </row>
    <row r="4785">
      <c r="A4785" s="38">
        <v>44197.0</v>
      </c>
      <c r="B4785" s="3" t="s">
        <v>59</v>
      </c>
      <c r="C4785" s="3" t="s">
        <v>179</v>
      </c>
      <c r="D4785" s="62" t="str">
        <f t="shared" si="1"/>
        <v>44197gardgynaecologists</v>
      </c>
      <c r="E4785" s="3">
        <v>2074.0</v>
      </c>
    </row>
    <row r="4786">
      <c r="A4786" s="38">
        <v>44562.0</v>
      </c>
      <c r="B4786" s="3" t="s">
        <v>69</v>
      </c>
      <c r="C4786" s="3" t="s">
        <v>148</v>
      </c>
      <c r="D4786" s="62" t="str">
        <f t="shared" si="1"/>
        <v>44562vaucluseent</v>
      </c>
      <c r="E4786" s="3">
        <v>4751.0</v>
      </c>
    </row>
    <row r="4787">
      <c r="A4787" s="38">
        <v>44562.0</v>
      </c>
      <c r="B4787" s="3" t="s">
        <v>75</v>
      </c>
      <c r="C4787" s="3" t="s">
        <v>149</v>
      </c>
      <c r="D4787" s="62" t="str">
        <f t="shared" si="1"/>
        <v>44562ainosteopaths</v>
      </c>
      <c r="E4787" s="3">
        <v>692.0</v>
      </c>
    </row>
    <row r="4788">
      <c r="A4788" s="38">
        <v>44927.0</v>
      </c>
      <c r="B4788" s="3" t="s">
        <v>59</v>
      </c>
      <c r="C4788" s="3" t="s">
        <v>178</v>
      </c>
      <c r="D4788" s="62" t="str">
        <f t="shared" si="1"/>
        <v>44927girondegynaecologists</v>
      </c>
      <c r="E4788" s="3">
        <v>1587.0</v>
      </c>
    </row>
    <row r="4789">
      <c r="A4789" s="38">
        <v>44562.0</v>
      </c>
      <c r="B4789" s="3" t="s">
        <v>71</v>
      </c>
      <c r="C4789" s="3" t="s">
        <v>183</v>
      </c>
      <c r="D4789" s="62" t="str">
        <f t="shared" si="1"/>
        <v>44562alpes-maritimesorthopedists_and_trauma_surgeons</v>
      </c>
      <c r="E4789" s="3">
        <v>1138.0</v>
      </c>
    </row>
    <row r="4790">
      <c r="A4790" s="38">
        <v>44927.0</v>
      </c>
      <c r="B4790" s="3" t="s">
        <v>76</v>
      </c>
      <c r="C4790" s="3" t="s">
        <v>111</v>
      </c>
      <c r="D4790" s="62" t="str">
        <f t="shared" si="1"/>
        <v>44927parisurologists</v>
      </c>
      <c r="E4790" s="3">
        <v>888.0</v>
      </c>
    </row>
    <row r="4791">
      <c r="A4791" s="38">
        <v>44562.0</v>
      </c>
      <c r="B4791" s="3" t="s">
        <v>77</v>
      </c>
      <c r="C4791" s="3" t="s">
        <v>137</v>
      </c>
      <c r="D4791" s="62" t="str">
        <f t="shared" si="1"/>
        <v>44562ille-et-vilainepodologists</v>
      </c>
      <c r="E4791" s="3">
        <v>850.0</v>
      </c>
    </row>
    <row r="4792">
      <c r="A4792" s="38">
        <v>44197.0</v>
      </c>
      <c r="B4792" s="3" t="s">
        <v>64</v>
      </c>
      <c r="C4792" s="3" t="s">
        <v>191</v>
      </c>
      <c r="D4792" s="62" t="str">
        <f t="shared" si="1"/>
        <v>44197moselleradiologists</v>
      </c>
      <c r="E4792" s="3">
        <v>3488.0</v>
      </c>
    </row>
    <row r="4793">
      <c r="A4793" s="38">
        <v>44562.0</v>
      </c>
      <c r="B4793" s="3" t="s">
        <v>58</v>
      </c>
      <c r="C4793" s="3" t="s">
        <v>179</v>
      </c>
      <c r="D4793" s="62" t="str">
        <f t="shared" si="1"/>
        <v>44562gardmidwives</v>
      </c>
      <c r="E4793" s="3">
        <v>673.0</v>
      </c>
    </row>
    <row r="4794">
      <c r="A4794" s="38">
        <v>44562.0</v>
      </c>
      <c r="B4794" s="3" t="s">
        <v>57</v>
      </c>
      <c r="C4794" s="3" t="s">
        <v>116</v>
      </c>
      <c r="D4794" s="62" t="str">
        <f t="shared" si="1"/>
        <v>44562chergps</v>
      </c>
      <c r="E4794" s="3">
        <v>2038.0</v>
      </c>
    </row>
    <row r="4795">
      <c r="A4795" s="38">
        <v>44562.0</v>
      </c>
      <c r="B4795" s="3" t="s">
        <v>52</v>
      </c>
      <c r="C4795" s="3" t="s">
        <v>184</v>
      </c>
      <c r="D4795" s="62" t="str">
        <f t="shared" si="1"/>
        <v>44562hauts-de-seinephysiotherapists</v>
      </c>
      <c r="E4795" s="3">
        <v>323.0</v>
      </c>
    </row>
    <row r="4796">
      <c r="A4796" s="38">
        <v>44197.0</v>
      </c>
      <c r="B4796" s="3" t="s">
        <v>76</v>
      </c>
      <c r="C4796" s="3" t="s">
        <v>137</v>
      </c>
      <c r="D4796" s="62" t="str">
        <f t="shared" si="1"/>
        <v>44197ille-et-vilaineurologists</v>
      </c>
      <c r="E4796" s="3">
        <v>1581.0</v>
      </c>
    </row>
    <row r="4797">
      <c r="A4797" s="38">
        <v>44197.0</v>
      </c>
      <c r="B4797" s="3" t="s">
        <v>58</v>
      </c>
      <c r="C4797" s="3" t="s">
        <v>171</v>
      </c>
      <c r="D4797" s="62" t="str">
        <f t="shared" si="1"/>
        <v>44197alpes-de-haute-provencemidwives</v>
      </c>
      <c r="E4797" s="3">
        <v>444.0</v>
      </c>
    </row>
    <row r="4798">
      <c r="A4798" s="38">
        <v>44562.0</v>
      </c>
      <c r="B4798" s="3" t="s">
        <v>64</v>
      </c>
      <c r="C4798" s="3" t="s">
        <v>153</v>
      </c>
      <c r="D4798" s="62" t="str">
        <f t="shared" si="1"/>
        <v>44562haut-rhinradiologists</v>
      </c>
      <c r="E4798" s="3">
        <v>8383.0</v>
      </c>
    </row>
    <row r="4799">
      <c r="A4799" s="38">
        <v>44927.0</v>
      </c>
      <c r="B4799" s="3" t="s">
        <v>57</v>
      </c>
      <c r="C4799" s="3" t="s">
        <v>133</v>
      </c>
      <c r="D4799" s="62" t="str">
        <f t="shared" si="1"/>
        <v>44927haute-loiregps</v>
      </c>
      <c r="E4799" s="3">
        <v>1768.0</v>
      </c>
    </row>
    <row r="4800">
      <c r="A4800" s="38">
        <v>44562.0</v>
      </c>
      <c r="B4800" s="3" t="s">
        <v>64</v>
      </c>
      <c r="C4800" s="3" t="s">
        <v>152</v>
      </c>
      <c r="D4800" s="62" t="str">
        <f t="shared" si="1"/>
        <v>44562lot-et-garonneradiologists</v>
      </c>
      <c r="E4800" s="3">
        <v>5206.0</v>
      </c>
    </row>
    <row r="4801">
      <c r="A4801" s="38">
        <v>44197.0</v>
      </c>
      <c r="B4801" s="3" t="s">
        <v>74</v>
      </c>
      <c r="C4801" s="3" t="s">
        <v>117</v>
      </c>
      <c r="D4801" s="62" t="str">
        <f t="shared" si="1"/>
        <v>44197essonnepsychologists</v>
      </c>
      <c r="E4801" s="3">
        <v>191.0</v>
      </c>
    </row>
    <row r="4802">
      <c r="A4802" s="38">
        <v>44927.0</v>
      </c>
      <c r="B4802" s="3" t="s">
        <v>59</v>
      </c>
      <c r="C4802" s="3" t="s">
        <v>139</v>
      </c>
      <c r="D4802" s="62" t="str">
        <f t="shared" si="1"/>
        <v>44927mayennegynaecologists</v>
      </c>
      <c r="E4802" s="3">
        <v>524.0</v>
      </c>
    </row>
    <row r="4803">
      <c r="A4803" s="38">
        <v>44562.0</v>
      </c>
      <c r="B4803" s="3" t="s">
        <v>52</v>
      </c>
      <c r="C4803" s="3" t="s">
        <v>148</v>
      </c>
      <c r="D4803" s="62" t="str">
        <f t="shared" si="1"/>
        <v>44562vauclusephysiotherapists</v>
      </c>
      <c r="E4803" s="3">
        <v>398.0</v>
      </c>
    </row>
    <row r="4804">
      <c r="A4804" s="38">
        <v>44927.0</v>
      </c>
      <c r="B4804" s="3" t="s">
        <v>58</v>
      </c>
      <c r="C4804" s="3" t="s">
        <v>132</v>
      </c>
      <c r="D4804" s="62" t="str">
        <f t="shared" si="1"/>
        <v>44927sommemidwives</v>
      </c>
      <c r="E4804" s="3">
        <v>926.0</v>
      </c>
    </row>
    <row r="4805">
      <c r="A4805" s="38">
        <v>44927.0</v>
      </c>
      <c r="B4805" s="3" t="s">
        <v>59</v>
      </c>
      <c r="C4805" s="3" t="s">
        <v>129</v>
      </c>
      <c r="D4805" s="62" t="str">
        <f t="shared" si="1"/>
        <v>44927aisnegynaecologists</v>
      </c>
      <c r="E4805" s="3">
        <v>876.0</v>
      </c>
    </row>
    <row r="4806">
      <c r="A4806" s="38">
        <v>44197.0</v>
      </c>
      <c r="B4806" s="3" t="s">
        <v>52</v>
      </c>
      <c r="C4806" s="3" t="s">
        <v>148</v>
      </c>
      <c r="D4806" s="62" t="str">
        <f t="shared" si="1"/>
        <v>44197vauclusephysiotherapists</v>
      </c>
      <c r="E4806" s="3">
        <v>383.0</v>
      </c>
    </row>
    <row r="4807">
      <c r="A4807" s="38">
        <v>44562.0</v>
      </c>
      <c r="B4807" s="3" t="s">
        <v>59</v>
      </c>
      <c r="C4807" s="3" t="s">
        <v>193</v>
      </c>
      <c r="D4807" s="62" t="str">
        <f t="shared" si="1"/>
        <v>44562maine-et-loiregynaecologists</v>
      </c>
      <c r="E4807" s="3">
        <v>1158.0</v>
      </c>
    </row>
    <row r="4808">
      <c r="A4808" s="38">
        <v>44927.0</v>
      </c>
      <c r="B4808" s="3" t="s">
        <v>71</v>
      </c>
      <c r="C4808" s="3" t="s">
        <v>177</v>
      </c>
      <c r="D4808" s="62" t="str">
        <f t="shared" si="1"/>
        <v>44927dordogneorthopedists_and_trauma_surgeons</v>
      </c>
      <c r="E4808" s="3">
        <v>1524.0</v>
      </c>
    </row>
    <row r="4809">
      <c r="A4809" s="38">
        <v>44927.0</v>
      </c>
      <c r="B4809" s="3" t="s">
        <v>74</v>
      </c>
      <c r="C4809" s="3" t="s">
        <v>147</v>
      </c>
      <c r="D4809" s="62" t="str">
        <f t="shared" si="1"/>
        <v>44927landespsychologists</v>
      </c>
      <c r="E4809" s="3">
        <v>192.0</v>
      </c>
    </row>
    <row r="4810">
      <c r="A4810" s="38">
        <v>44562.0</v>
      </c>
      <c r="B4810" s="3" t="s">
        <v>52</v>
      </c>
      <c r="C4810" s="3" t="s">
        <v>191</v>
      </c>
      <c r="D4810" s="62" t="str">
        <f t="shared" si="1"/>
        <v>44562mosellephysiotherapists</v>
      </c>
      <c r="E4810" s="3">
        <v>393.0</v>
      </c>
    </row>
    <row r="4811">
      <c r="A4811" s="38">
        <v>44197.0</v>
      </c>
      <c r="B4811" s="3" t="s">
        <v>58</v>
      </c>
      <c r="C4811" s="3" t="s">
        <v>144</v>
      </c>
      <c r="D4811" s="62" t="str">
        <f t="shared" si="1"/>
        <v>44197cotes-d'armormidwives</v>
      </c>
      <c r="E4811" s="3">
        <v>715.0</v>
      </c>
    </row>
    <row r="4812">
      <c r="A4812" s="38">
        <v>44562.0</v>
      </c>
      <c r="B4812" s="3" t="s">
        <v>67</v>
      </c>
      <c r="C4812" s="3" t="s">
        <v>201</v>
      </c>
      <c r="D4812" s="62" t="str">
        <f t="shared" si="1"/>
        <v>44562eureother_surgeons</v>
      </c>
      <c r="E4812" s="3">
        <v>227.0</v>
      </c>
    </row>
    <row r="4813">
      <c r="A4813" s="38">
        <v>44927.0</v>
      </c>
      <c r="B4813" s="3" t="s">
        <v>62</v>
      </c>
      <c r="C4813" s="3" t="s">
        <v>135</v>
      </c>
      <c r="D4813" s="62" t="str">
        <f t="shared" si="1"/>
        <v>44927haute-savoieother_non_medical_hcps</v>
      </c>
      <c r="E4813" s="3">
        <v>174.0</v>
      </c>
    </row>
    <row r="4814">
      <c r="A4814" s="38">
        <v>44197.0</v>
      </c>
      <c r="B4814" s="3" t="s">
        <v>61</v>
      </c>
      <c r="C4814" s="3" t="s">
        <v>186</v>
      </c>
      <c r="D4814" s="62" t="str">
        <f t="shared" si="1"/>
        <v>44197heraultpsychiatrists</v>
      </c>
      <c r="E4814" s="3">
        <v>540.0</v>
      </c>
    </row>
    <row r="4815">
      <c r="A4815" s="38">
        <v>44562.0</v>
      </c>
      <c r="B4815" s="3" t="s">
        <v>59</v>
      </c>
      <c r="C4815" s="3" t="s">
        <v>199</v>
      </c>
      <c r="D4815" s="62" t="str">
        <f t="shared" si="1"/>
        <v>44562charentegynaecologists</v>
      </c>
      <c r="E4815" s="3">
        <v>2856.0</v>
      </c>
    </row>
    <row r="4816">
      <c r="A4816" s="38">
        <v>44562.0</v>
      </c>
      <c r="B4816" s="3" t="s">
        <v>62</v>
      </c>
      <c r="C4816" s="3" t="s">
        <v>162</v>
      </c>
      <c r="D4816" s="62" t="str">
        <f t="shared" si="1"/>
        <v>44562finistereother_non_medical_hcps</v>
      </c>
      <c r="E4816" s="3">
        <v>436.0</v>
      </c>
    </row>
    <row r="4817">
      <c r="A4817" s="38">
        <v>44562.0</v>
      </c>
      <c r="B4817" s="3" t="s">
        <v>61</v>
      </c>
      <c r="C4817" s="3" t="s">
        <v>119</v>
      </c>
      <c r="D4817" s="62" t="str">
        <f t="shared" si="1"/>
        <v>44562seine-et-marnepsychiatrists</v>
      </c>
      <c r="E4817" s="3">
        <v>761.0</v>
      </c>
    </row>
    <row r="4818">
      <c r="A4818" s="38">
        <v>44562.0</v>
      </c>
      <c r="B4818" s="3" t="s">
        <v>70</v>
      </c>
      <c r="C4818" s="3" t="s">
        <v>188</v>
      </c>
      <c r="D4818" s="62" t="str">
        <f t="shared" si="1"/>
        <v>44562haute-garonnenurses</v>
      </c>
      <c r="E4818" s="3">
        <v>1075.0</v>
      </c>
    </row>
    <row r="4819">
      <c r="A4819" s="38">
        <v>44562.0</v>
      </c>
      <c r="B4819" s="3" t="s">
        <v>77</v>
      </c>
      <c r="C4819" s="3" t="s">
        <v>136</v>
      </c>
      <c r="D4819" s="62" t="str">
        <f t="shared" si="1"/>
        <v>44562puy-de-domepodologists</v>
      </c>
      <c r="E4819" s="3">
        <v>1003.0</v>
      </c>
    </row>
    <row r="4820">
      <c r="A4820" s="38">
        <v>44927.0</v>
      </c>
      <c r="B4820" s="3" t="s">
        <v>54</v>
      </c>
      <c r="C4820" s="3" t="s">
        <v>161</v>
      </c>
      <c r="D4820" s="62" t="str">
        <f t="shared" si="1"/>
        <v>44927aubedentists</v>
      </c>
      <c r="E4820" s="3">
        <v>660.0</v>
      </c>
    </row>
    <row r="4821">
      <c r="A4821" s="38">
        <v>44197.0</v>
      </c>
      <c r="B4821" s="3" t="s">
        <v>71</v>
      </c>
      <c r="C4821" s="3" t="s">
        <v>146</v>
      </c>
      <c r="D4821" s="62" t="str">
        <f t="shared" si="1"/>
        <v>44197tarnorthopedists_and_trauma_surgeons</v>
      </c>
      <c r="E4821" s="3">
        <v>1064.0</v>
      </c>
    </row>
    <row r="4822">
      <c r="A4822" s="38">
        <v>44562.0</v>
      </c>
      <c r="B4822" s="3" t="s">
        <v>59</v>
      </c>
      <c r="C4822" s="3" t="s">
        <v>175</v>
      </c>
      <c r="D4822" s="62" t="str">
        <f t="shared" si="1"/>
        <v>44562hautes-pyreneesgynaecologists</v>
      </c>
      <c r="E4822" s="3">
        <v>1579.0</v>
      </c>
    </row>
    <row r="4823">
      <c r="A4823" s="38">
        <v>44197.0</v>
      </c>
      <c r="B4823" s="3" t="s">
        <v>57</v>
      </c>
      <c r="C4823" s="3" t="s">
        <v>190</v>
      </c>
      <c r="D4823" s="62" t="str">
        <f t="shared" si="1"/>
        <v>44197ornegps</v>
      </c>
      <c r="E4823" s="3">
        <v>1654.0</v>
      </c>
    </row>
    <row r="4824">
      <c r="A4824" s="38">
        <v>44197.0</v>
      </c>
      <c r="B4824" s="3" t="s">
        <v>53</v>
      </c>
      <c r="C4824" s="3" t="s">
        <v>161</v>
      </c>
      <c r="D4824" s="62" t="str">
        <f t="shared" si="1"/>
        <v>44197aubecardiologists</v>
      </c>
      <c r="E4824" s="3">
        <v>1197.0</v>
      </c>
    </row>
    <row r="4825">
      <c r="A4825" s="38">
        <v>44197.0</v>
      </c>
      <c r="B4825" s="3" t="s">
        <v>60</v>
      </c>
      <c r="C4825" s="3" t="s">
        <v>148</v>
      </c>
      <c r="D4825" s="62" t="str">
        <f t="shared" si="1"/>
        <v>44197vauclusepediatricians</v>
      </c>
      <c r="E4825" s="3">
        <v>2363.0</v>
      </c>
    </row>
    <row r="4826">
      <c r="A4826" s="38">
        <v>44562.0</v>
      </c>
      <c r="B4826" s="3" t="s">
        <v>66</v>
      </c>
      <c r="C4826" s="3" t="s">
        <v>124</v>
      </c>
      <c r="D4826" s="62" t="str">
        <f t="shared" si="1"/>
        <v>44562rhonespeech_pathologists</v>
      </c>
      <c r="E4826" s="3">
        <v>485.0</v>
      </c>
    </row>
    <row r="4827">
      <c r="A4827" s="38">
        <v>44927.0</v>
      </c>
      <c r="B4827" s="3" t="s">
        <v>59</v>
      </c>
      <c r="C4827" s="3" t="s">
        <v>197</v>
      </c>
      <c r="D4827" s="62" t="str">
        <f t="shared" si="1"/>
        <v>44927vosgesgynaecologists</v>
      </c>
      <c r="E4827" s="3">
        <v>1117.0</v>
      </c>
    </row>
    <row r="4828">
      <c r="A4828" s="38">
        <v>44562.0</v>
      </c>
      <c r="B4828" s="3" t="s">
        <v>71</v>
      </c>
      <c r="C4828" s="3" t="s">
        <v>113</v>
      </c>
      <c r="D4828" s="62" t="str">
        <f t="shared" si="1"/>
        <v>44562sartheorthopedists_and_trauma_surgeons</v>
      </c>
      <c r="E4828" s="3">
        <v>1999.0</v>
      </c>
    </row>
    <row r="4829">
      <c r="A4829" s="38">
        <v>44197.0</v>
      </c>
      <c r="B4829" s="3" t="s">
        <v>53</v>
      </c>
      <c r="C4829" s="3" t="s">
        <v>141</v>
      </c>
      <c r="D4829" s="62" t="str">
        <f t="shared" si="1"/>
        <v>44197morbihancardiologists</v>
      </c>
      <c r="E4829" s="3">
        <v>1930.0</v>
      </c>
    </row>
    <row r="4830">
      <c r="A4830" s="38">
        <v>44927.0</v>
      </c>
      <c r="B4830" s="3" t="s">
        <v>77</v>
      </c>
      <c r="C4830" s="3" t="s">
        <v>131</v>
      </c>
      <c r="D4830" s="62" t="str">
        <f t="shared" si="1"/>
        <v>44927correzepodologists</v>
      </c>
      <c r="E4830" s="3">
        <v>859.0</v>
      </c>
    </row>
    <row r="4831">
      <c r="A4831" s="38">
        <v>44562.0</v>
      </c>
      <c r="B4831" s="3" t="s">
        <v>61</v>
      </c>
      <c r="C4831" s="3" t="s">
        <v>201</v>
      </c>
      <c r="D4831" s="62" t="str">
        <f t="shared" si="1"/>
        <v>44562eurepsychiatrists</v>
      </c>
      <c r="E4831" s="3">
        <v>538.0</v>
      </c>
    </row>
    <row r="4832">
      <c r="A4832" s="38">
        <v>44197.0</v>
      </c>
      <c r="B4832" s="3" t="s">
        <v>57</v>
      </c>
      <c r="C4832" s="3" t="s">
        <v>157</v>
      </c>
      <c r="D4832" s="62" t="str">
        <f t="shared" si="1"/>
        <v>44197cantalgps</v>
      </c>
      <c r="E4832" s="3">
        <v>1284.0</v>
      </c>
    </row>
    <row r="4833">
      <c r="A4833" s="38">
        <v>44927.0</v>
      </c>
      <c r="B4833" s="3" t="s">
        <v>78</v>
      </c>
      <c r="C4833" s="3" t="s">
        <v>156</v>
      </c>
      <c r="D4833" s="62" t="str">
        <f t="shared" si="1"/>
        <v>44927loir-et-cherplastic_surgeons</v>
      </c>
      <c r="E4833" s="3">
        <v>1598.0</v>
      </c>
    </row>
    <row r="4834">
      <c r="A4834" s="38">
        <v>44197.0</v>
      </c>
      <c r="B4834" s="3" t="s">
        <v>59</v>
      </c>
      <c r="C4834" s="3" t="s">
        <v>207</v>
      </c>
      <c r="D4834" s="62" t="str">
        <f t="shared" si="1"/>
        <v>44197corse-du-sudgynaecologists</v>
      </c>
      <c r="E4834" s="3">
        <v>751.0</v>
      </c>
    </row>
    <row r="4835">
      <c r="A4835" s="38">
        <v>44562.0</v>
      </c>
      <c r="B4835" s="3" t="s">
        <v>58</v>
      </c>
      <c r="C4835" s="3" t="s">
        <v>146</v>
      </c>
      <c r="D4835" s="62" t="str">
        <f t="shared" si="1"/>
        <v>44562tarnmidwives</v>
      </c>
      <c r="E4835" s="3">
        <v>683.0</v>
      </c>
    </row>
    <row r="4836">
      <c r="A4836" s="38">
        <v>44562.0</v>
      </c>
      <c r="B4836" s="3" t="s">
        <v>71</v>
      </c>
      <c r="C4836" s="3" t="s">
        <v>160</v>
      </c>
      <c r="D4836" s="62" t="str">
        <f t="shared" si="1"/>
        <v>44562vienneorthopedists_and_trauma_surgeons</v>
      </c>
      <c r="E4836" s="3">
        <v>1889.0</v>
      </c>
    </row>
    <row r="4837">
      <c r="A4837" s="38">
        <v>44927.0</v>
      </c>
      <c r="B4837" s="3" t="s">
        <v>52</v>
      </c>
      <c r="C4837" s="3" t="s">
        <v>206</v>
      </c>
      <c r="D4837" s="62" t="str">
        <f t="shared" si="1"/>
        <v>44927aveyronphysiotherapists</v>
      </c>
      <c r="E4837" s="3">
        <v>251.0</v>
      </c>
    </row>
    <row r="4838">
      <c r="A4838" s="38">
        <v>44197.0</v>
      </c>
      <c r="B4838" s="3" t="s">
        <v>76</v>
      </c>
      <c r="C4838" s="3" t="s">
        <v>170</v>
      </c>
      <c r="D4838" s="62" t="str">
        <f t="shared" si="1"/>
        <v>44197seine-saint-denisurologists</v>
      </c>
      <c r="E4838" s="3">
        <v>1348.0</v>
      </c>
    </row>
    <row r="4839">
      <c r="A4839" s="38">
        <v>44562.0</v>
      </c>
      <c r="B4839" s="3" t="s">
        <v>70</v>
      </c>
      <c r="C4839" s="3" t="s">
        <v>185</v>
      </c>
      <c r="D4839" s="62" t="str">
        <f t="shared" si="1"/>
        <v>44562loiretnurses</v>
      </c>
      <c r="E4839" s="3">
        <v>636.0</v>
      </c>
    </row>
    <row r="4840">
      <c r="A4840" s="38">
        <v>44927.0</v>
      </c>
      <c r="B4840" s="3" t="s">
        <v>54</v>
      </c>
      <c r="C4840" s="3" t="s">
        <v>154</v>
      </c>
      <c r="D4840" s="62" t="str">
        <f t="shared" si="1"/>
        <v>44927ariegedentists</v>
      </c>
      <c r="E4840" s="3">
        <v>759.0</v>
      </c>
    </row>
    <row r="4841">
      <c r="A4841" s="38">
        <v>44562.0</v>
      </c>
      <c r="B4841" s="3" t="s">
        <v>71</v>
      </c>
      <c r="C4841" s="3" t="s">
        <v>136</v>
      </c>
      <c r="D4841" s="62" t="str">
        <f t="shared" si="1"/>
        <v>44562puy-de-domeorthopedists_and_trauma_surgeons</v>
      </c>
      <c r="E4841" s="3">
        <v>1393.0</v>
      </c>
    </row>
    <row r="4842">
      <c r="A4842" s="38">
        <v>44197.0</v>
      </c>
      <c r="B4842" s="3" t="s">
        <v>56</v>
      </c>
      <c r="C4842" s="3" t="s">
        <v>177</v>
      </c>
      <c r="D4842" s="62" t="str">
        <f t="shared" si="1"/>
        <v>44197dordognedermatologists</v>
      </c>
      <c r="E4842" s="3">
        <v>2223.0</v>
      </c>
    </row>
    <row r="4843">
      <c r="A4843" s="38">
        <v>44197.0</v>
      </c>
      <c r="B4843" s="3" t="s">
        <v>58</v>
      </c>
      <c r="C4843" s="3" t="s">
        <v>166</v>
      </c>
      <c r="D4843" s="62" t="str">
        <f t="shared" si="1"/>
        <v>44197audemidwives</v>
      </c>
      <c r="E4843" s="3">
        <v>564.0</v>
      </c>
    </row>
    <row r="4844">
      <c r="A4844" s="38">
        <v>44562.0</v>
      </c>
      <c r="B4844" s="3" t="s">
        <v>67</v>
      </c>
      <c r="C4844" s="3" t="s">
        <v>142</v>
      </c>
      <c r="D4844" s="62" t="str">
        <f t="shared" si="1"/>
        <v>44562haute-saoneother_surgeons</v>
      </c>
      <c r="E4844" s="3">
        <v>340.0</v>
      </c>
    </row>
    <row r="4845">
      <c r="A4845" s="38">
        <v>44197.0</v>
      </c>
      <c r="B4845" s="3" t="s">
        <v>62</v>
      </c>
      <c r="C4845" s="3" t="s">
        <v>153</v>
      </c>
      <c r="D4845" s="62" t="str">
        <f t="shared" si="1"/>
        <v>44197haut-rhinother_non_medical_hcps</v>
      </c>
      <c r="E4845" s="3">
        <v>176.0</v>
      </c>
    </row>
    <row r="4846">
      <c r="A4846" s="38">
        <v>44927.0</v>
      </c>
      <c r="B4846" s="3" t="s">
        <v>56</v>
      </c>
      <c r="C4846" s="3" t="s">
        <v>204</v>
      </c>
      <c r="D4846" s="62" t="str">
        <f t="shared" si="1"/>
        <v>44927charente-maritimedermatologists</v>
      </c>
      <c r="E4846" s="3">
        <v>2566.0</v>
      </c>
    </row>
    <row r="4847">
      <c r="A4847" s="38">
        <v>44562.0</v>
      </c>
      <c r="B4847" s="3" t="s">
        <v>68</v>
      </c>
      <c r="C4847" s="3" t="s">
        <v>194</v>
      </c>
      <c r="D4847" s="62" t="str">
        <f t="shared" si="1"/>
        <v>44562savoieother_specialists</v>
      </c>
      <c r="E4847" s="3">
        <v>995.0</v>
      </c>
    </row>
    <row r="4848">
      <c r="A4848" s="38">
        <v>44927.0</v>
      </c>
      <c r="B4848" s="3" t="s">
        <v>70</v>
      </c>
      <c r="C4848" s="3" t="s">
        <v>170</v>
      </c>
      <c r="D4848" s="62" t="str">
        <f t="shared" si="1"/>
        <v>44927seine-saint-denisnurses</v>
      </c>
      <c r="E4848" s="3">
        <v>232.0</v>
      </c>
    </row>
    <row r="4849">
      <c r="A4849" s="38">
        <v>44197.0</v>
      </c>
      <c r="B4849" s="3" t="s">
        <v>67</v>
      </c>
      <c r="C4849" s="3" t="s">
        <v>150</v>
      </c>
      <c r="D4849" s="62" t="str">
        <f t="shared" si="1"/>
        <v>44197ardennesother_surgeons</v>
      </c>
      <c r="E4849" s="3">
        <v>220.0</v>
      </c>
    </row>
    <row r="4850">
      <c r="A4850" s="38">
        <v>44197.0</v>
      </c>
      <c r="B4850" s="3" t="s">
        <v>56</v>
      </c>
      <c r="C4850" s="3" t="s">
        <v>142</v>
      </c>
      <c r="D4850" s="62" t="str">
        <f t="shared" si="1"/>
        <v>44197haute-saonedermatologists</v>
      </c>
      <c r="E4850" s="3">
        <v>3850.0</v>
      </c>
    </row>
    <row r="4851">
      <c r="A4851" s="38">
        <v>44562.0</v>
      </c>
      <c r="B4851" s="3" t="s">
        <v>61</v>
      </c>
      <c r="C4851" s="3" t="s">
        <v>154</v>
      </c>
      <c r="D4851" s="62" t="str">
        <f t="shared" si="1"/>
        <v>44562ariegepsychiatrists</v>
      </c>
      <c r="E4851" s="3">
        <v>381.0</v>
      </c>
    </row>
    <row r="4852">
      <c r="A4852" s="38">
        <v>44927.0</v>
      </c>
      <c r="B4852" s="3" t="s">
        <v>72</v>
      </c>
      <c r="C4852" s="3" t="s">
        <v>162</v>
      </c>
      <c r="D4852" s="62" t="str">
        <f t="shared" si="1"/>
        <v>44927finistereinternists</v>
      </c>
      <c r="E4852" s="3">
        <v>274.0</v>
      </c>
    </row>
    <row r="4853">
      <c r="A4853" s="38">
        <v>44197.0</v>
      </c>
      <c r="B4853" s="3" t="s">
        <v>56</v>
      </c>
      <c r="C4853" s="3" t="s">
        <v>153</v>
      </c>
      <c r="D4853" s="62" t="str">
        <f t="shared" si="1"/>
        <v>44197haut-rhindermatologists</v>
      </c>
      <c r="E4853" s="3">
        <v>2004.0</v>
      </c>
    </row>
    <row r="4854">
      <c r="A4854" s="38">
        <v>44927.0</v>
      </c>
      <c r="B4854" s="3" t="s">
        <v>76</v>
      </c>
      <c r="C4854" s="3" t="s">
        <v>204</v>
      </c>
      <c r="D4854" s="62" t="str">
        <f t="shared" si="1"/>
        <v>44927charente-maritimeurologists</v>
      </c>
      <c r="E4854" s="3">
        <v>2080.0</v>
      </c>
    </row>
    <row r="4855">
      <c r="A4855" s="38">
        <v>44197.0</v>
      </c>
      <c r="B4855" s="3" t="s">
        <v>55</v>
      </c>
      <c r="C4855" s="3" t="s">
        <v>175</v>
      </c>
      <c r="D4855" s="62" t="str">
        <f t="shared" si="1"/>
        <v>44197hautes-pyreneesophthalmologists</v>
      </c>
      <c r="E4855" s="3">
        <v>1437.0</v>
      </c>
    </row>
    <row r="4856">
      <c r="A4856" s="38">
        <v>44562.0</v>
      </c>
      <c r="B4856" s="3" t="s">
        <v>59</v>
      </c>
      <c r="C4856" s="3" t="s">
        <v>120</v>
      </c>
      <c r="D4856" s="62" t="str">
        <f t="shared" si="1"/>
        <v>44562loiregynaecologists</v>
      </c>
      <c r="E4856" s="3">
        <v>1963.0</v>
      </c>
    </row>
    <row r="4857">
      <c r="A4857" s="38">
        <v>44927.0</v>
      </c>
      <c r="B4857" s="3" t="s">
        <v>60</v>
      </c>
      <c r="C4857" s="3" t="s">
        <v>198</v>
      </c>
      <c r="D4857" s="62" t="str">
        <f t="shared" si="1"/>
        <v>44927vendeepediatricians</v>
      </c>
      <c r="E4857" s="3">
        <v>595.0</v>
      </c>
    </row>
    <row r="4858">
      <c r="A4858" s="38">
        <v>44197.0</v>
      </c>
      <c r="B4858" s="3" t="s">
        <v>61</v>
      </c>
      <c r="C4858" s="3" t="s">
        <v>150</v>
      </c>
      <c r="D4858" s="62" t="str">
        <f t="shared" si="1"/>
        <v>44197ardennespsychiatrists</v>
      </c>
      <c r="E4858" s="3">
        <v>489.0</v>
      </c>
    </row>
    <row r="4859">
      <c r="A4859" s="38">
        <v>44562.0</v>
      </c>
      <c r="B4859" s="3" t="s">
        <v>63</v>
      </c>
      <c r="C4859" s="3" t="s">
        <v>127</v>
      </c>
      <c r="D4859" s="62" t="str">
        <f t="shared" si="1"/>
        <v>44562seine-maritimepharmacies</v>
      </c>
      <c r="E4859" s="3">
        <v>1654.0</v>
      </c>
    </row>
    <row r="4860">
      <c r="A4860" s="38">
        <v>44562.0</v>
      </c>
      <c r="B4860" s="3" t="s">
        <v>69</v>
      </c>
      <c r="C4860" s="3" t="s">
        <v>168</v>
      </c>
      <c r="D4860" s="62" t="str">
        <f t="shared" si="1"/>
        <v>44562pyrenees-orientalesent</v>
      </c>
      <c r="E4860" s="3">
        <v>1597.0</v>
      </c>
    </row>
    <row r="4861">
      <c r="A4861" s="38">
        <v>44197.0</v>
      </c>
      <c r="B4861" s="3" t="s">
        <v>60</v>
      </c>
      <c r="C4861" s="3" t="s">
        <v>144</v>
      </c>
      <c r="D4861" s="62" t="str">
        <f t="shared" si="1"/>
        <v>44197cotes-d'armorpediatricians</v>
      </c>
      <c r="E4861" s="3">
        <v>1663.0</v>
      </c>
    </row>
    <row r="4862">
      <c r="A4862" s="38">
        <v>44562.0</v>
      </c>
      <c r="B4862" s="3" t="s">
        <v>66</v>
      </c>
      <c r="C4862" s="3" t="s">
        <v>145</v>
      </c>
      <c r="D4862" s="62" t="str">
        <f t="shared" si="1"/>
        <v>44562pas-de-calaisspeech_pathologists</v>
      </c>
      <c r="E4862" s="3">
        <v>54.0</v>
      </c>
    </row>
    <row r="4863">
      <c r="A4863" s="38">
        <v>44197.0</v>
      </c>
      <c r="B4863" s="3" t="s">
        <v>65</v>
      </c>
      <c r="C4863" s="3" t="s">
        <v>188</v>
      </c>
      <c r="D4863" s="62" t="str">
        <f t="shared" si="1"/>
        <v>44197haute-garonneanesthetists</v>
      </c>
      <c r="E4863" s="3">
        <v>3158.0</v>
      </c>
    </row>
    <row r="4864">
      <c r="A4864" s="38">
        <v>44562.0</v>
      </c>
      <c r="B4864" s="3" t="s">
        <v>52</v>
      </c>
      <c r="C4864" s="3" t="s">
        <v>207</v>
      </c>
      <c r="D4864" s="62" t="str">
        <f t="shared" si="1"/>
        <v>44562corse-du-sudphysiotherapists</v>
      </c>
      <c r="E4864" s="3">
        <v>226.0</v>
      </c>
    </row>
    <row r="4865">
      <c r="A4865" s="38">
        <v>44197.0</v>
      </c>
      <c r="B4865" s="3" t="s">
        <v>74</v>
      </c>
      <c r="C4865" s="3" t="s">
        <v>152</v>
      </c>
      <c r="D4865" s="62" t="str">
        <f t="shared" si="1"/>
        <v>44197lot-et-garonnepsychologists</v>
      </c>
      <c r="E4865" s="3">
        <v>220.0</v>
      </c>
    </row>
    <row r="4866">
      <c r="A4866" s="38">
        <v>44197.0</v>
      </c>
      <c r="B4866" s="3" t="s">
        <v>66</v>
      </c>
      <c r="C4866" s="3" t="s">
        <v>145</v>
      </c>
      <c r="D4866" s="62" t="str">
        <f t="shared" si="1"/>
        <v>44197pas-de-calaisspeech_pathologists</v>
      </c>
      <c r="E4866" s="3">
        <v>61.0</v>
      </c>
    </row>
    <row r="4867">
      <c r="A4867" s="38">
        <v>44927.0</v>
      </c>
      <c r="B4867" s="3" t="s">
        <v>65</v>
      </c>
      <c r="C4867" s="3" t="s">
        <v>180</v>
      </c>
      <c r="D4867" s="62" t="str">
        <f t="shared" si="1"/>
        <v>44927haute-vienneanesthetists</v>
      </c>
      <c r="E4867" s="3">
        <v>9.0</v>
      </c>
    </row>
    <row r="4868">
      <c r="A4868" s="38">
        <v>44562.0</v>
      </c>
      <c r="B4868" s="3" t="s">
        <v>55</v>
      </c>
      <c r="C4868" s="3" t="s">
        <v>165</v>
      </c>
      <c r="D4868" s="62" t="str">
        <f t="shared" si="1"/>
        <v>44562ardecheophthalmologists</v>
      </c>
      <c r="E4868" s="3">
        <v>2986.0</v>
      </c>
    </row>
    <row r="4869">
      <c r="A4869" s="38">
        <v>44927.0</v>
      </c>
      <c r="B4869" s="3" t="s">
        <v>78</v>
      </c>
      <c r="C4869" s="3" t="s">
        <v>151</v>
      </c>
      <c r="D4869" s="62" t="str">
        <f t="shared" si="1"/>
        <v>44927saone-et-loireplastic_surgeons</v>
      </c>
      <c r="E4869" s="3">
        <v>1336.0</v>
      </c>
    </row>
    <row r="4870">
      <c r="A4870" s="38">
        <v>44927.0</v>
      </c>
      <c r="B4870" s="3" t="s">
        <v>78</v>
      </c>
      <c r="C4870" s="3" t="s">
        <v>189</v>
      </c>
      <c r="D4870" s="62" t="str">
        <f t="shared" si="1"/>
        <v>44927deux-sevresplastic_surgeons</v>
      </c>
      <c r="E4870" s="3">
        <v>2725.0</v>
      </c>
    </row>
    <row r="4871">
      <c r="A4871" s="38">
        <v>44197.0</v>
      </c>
      <c r="B4871" s="3" t="s">
        <v>53</v>
      </c>
      <c r="C4871" s="3" t="s">
        <v>195</v>
      </c>
      <c r="D4871" s="62" t="str">
        <f t="shared" si="1"/>
        <v>44197hautes-alpescardiologists</v>
      </c>
      <c r="E4871" s="3">
        <v>636.0</v>
      </c>
    </row>
    <row r="4872">
      <c r="A4872" s="38">
        <v>44562.0</v>
      </c>
      <c r="B4872" s="3" t="s">
        <v>61</v>
      </c>
      <c r="C4872" s="3" t="s">
        <v>116</v>
      </c>
      <c r="D4872" s="62" t="str">
        <f t="shared" si="1"/>
        <v>44562cherpsychiatrists</v>
      </c>
      <c r="E4872" s="3">
        <v>1151.0</v>
      </c>
    </row>
    <row r="4873">
      <c r="A4873" s="38">
        <v>44927.0</v>
      </c>
      <c r="B4873" s="3" t="s">
        <v>70</v>
      </c>
      <c r="C4873" s="3" t="s">
        <v>171</v>
      </c>
      <c r="D4873" s="62" t="str">
        <f t="shared" si="1"/>
        <v>44927alpes-de-haute-provencenurses</v>
      </c>
      <c r="E4873" s="3">
        <v>1.0</v>
      </c>
    </row>
    <row r="4874">
      <c r="A4874" s="38">
        <v>44197.0</v>
      </c>
      <c r="B4874" s="3" t="s">
        <v>59</v>
      </c>
      <c r="C4874" s="3" t="s">
        <v>175</v>
      </c>
      <c r="D4874" s="62" t="str">
        <f t="shared" si="1"/>
        <v>44197hautes-pyreneesgynaecologists</v>
      </c>
      <c r="E4874" s="3">
        <v>2434.0</v>
      </c>
    </row>
    <row r="4875">
      <c r="A4875" s="38">
        <v>44197.0</v>
      </c>
      <c r="B4875" s="3" t="s">
        <v>70</v>
      </c>
      <c r="C4875" s="3" t="s">
        <v>208</v>
      </c>
      <c r="D4875" s="62" t="str">
        <f t="shared" si="1"/>
        <v>44197lotnurses</v>
      </c>
      <c r="E4875" s="3">
        <v>29.0</v>
      </c>
    </row>
    <row r="4876">
      <c r="A4876" s="38">
        <v>44197.0</v>
      </c>
      <c r="B4876" s="3" t="s">
        <v>71</v>
      </c>
      <c r="C4876" s="3" t="s">
        <v>171</v>
      </c>
      <c r="D4876" s="62" t="str">
        <f t="shared" si="1"/>
        <v>44197alpes-de-haute-provenceorthopedists_and_trauma_surgeons</v>
      </c>
      <c r="E4876" s="3">
        <v>778.0</v>
      </c>
    </row>
    <row r="4877">
      <c r="A4877" s="38">
        <v>44562.0</v>
      </c>
      <c r="B4877" s="3" t="s">
        <v>78</v>
      </c>
      <c r="C4877" s="3" t="s">
        <v>164</v>
      </c>
      <c r="D4877" s="62" t="str">
        <f t="shared" si="1"/>
        <v>44562territoire de belfortplastic_surgeons</v>
      </c>
      <c r="E4877" s="3">
        <v>1509.0</v>
      </c>
    </row>
    <row r="4878">
      <c r="A4878" s="38">
        <v>44927.0</v>
      </c>
      <c r="B4878" s="3" t="s">
        <v>66</v>
      </c>
      <c r="C4878" s="3" t="s">
        <v>129</v>
      </c>
      <c r="D4878" s="62" t="str">
        <f t="shared" si="1"/>
        <v>44927aisnespeech_pathologists</v>
      </c>
      <c r="E4878" s="3">
        <v>121.0</v>
      </c>
    </row>
    <row r="4879">
      <c r="A4879" s="38">
        <v>44562.0</v>
      </c>
      <c r="B4879" s="3" t="s">
        <v>64</v>
      </c>
      <c r="C4879" s="3" t="s">
        <v>172</v>
      </c>
      <c r="D4879" s="62" t="str">
        <f t="shared" si="1"/>
        <v>44562nievreradiologists</v>
      </c>
      <c r="E4879" s="3">
        <v>6891.0</v>
      </c>
    </row>
    <row r="4880">
      <c r="A4880" s="38">
        <v>44927.0</v>
      </c>
      <c r="B4880" s="3" t="s">
        <v>65</v>
      </c>
      <c r="C4880" s="3" t="s">
        <v>162</v>
      </c>
      <c r="D4880" s="62" t="str">
        <f t="shared" si="1"/>
        <v>44927finistereanesthetists</v>
      </c>
      <c r="E4880" s="3">
        <v>281.0</v>
      </c>
    </row>
    <row r="4881">
      <c r="A4881" s="38">
        <v>44562.0</v>
      </c>
      <c r="B4881" s="3" t="s">
        <v>78</v>
      </c>
      <c r="C4881" s="3" t="s">
        <v>163</v>
      </c>
      <c r="D4881" s="62" t="str">
        <f t="shared" si="1"/>
        <v>44562yonneplastic_surgeons</v>
      </c>
      <c r="E4881" s="3">
        <v>899.0</v>
      </c>
    </row>
    <row r="4882">
      <c r="A4882" s="38">
        <v>44197.0</v>
      </c>
      <c r="B4882" s="3" t="s">
        <v>64</v>
      </c>
      <c r="C4882" s="3" t="s">
        <v>188</v>
      </c>
      <c r="D4882" s="62" t="str">
        <f t="shared" si="1"/>
        <v>44197haute-garonneradiologists</v>
      </c>
      <c r="E4882" s="3">
        <v>4382.0</v>
      </c>
    </row>
    <row r="4883">
      <c r="A4883" s="38">
        <v>44562.0</v>
      </c>
      <c r="B4883" s="3" t="s">
        <v>58</v>
      </c>
      <c r="C4883" s="3" t="s">
        <v>206</v>
      </c>
      <c r="D4883" s="62" t="str">
        <f t="shared" si="1"/>
        <v>44562aveyronmidwives</v>
      </c>
      <c r="E4883" s="3">
        <v>730.0</v>
      </c>
    </row>
    <row r="4884">
      <c r="A4884" s="38">
        <v>44197.0</v>
      </c>
      <c r="B4884" s="3" t="s">
        <v>68</v>
      </c>
      <c r="C4884" s="3" t="s">
        <v>123</v>
      </c>
      <c r="D4884" s="62" t="str">
        <f t="shared" si="1"/>
        <v>44197val-de-marneother_specialists</v>
      </c>
      <c r="E4884" s="3">
        <v>1216.0</v>
      </c>
    </row>
    <row r="4885">
      <c r="A4885" s="38">
        <v>44927.0</v>
      </c>
      <c r="B4885" s="3" t="s">
        <v>64</v>
      </c>
      <c r="C4885" s="3" t="s">
        <v>111</v>
      </c>
      <c r="D4885" s="62" t="str">
        <f t="shared" si="1"/>
        <v>44927parisradiologists</v>
      </c>
      <c r="E4885" s="3">
        <v>3028.0</v>
      </c>
    </row>
    <row r="4886">
      <c r="A4886" s="38">
        <v>44562.0</v>
      </c>
      <c r="B4886" s="3" t="s">
        <v>57</v>
      </c>
      <c r="C4886" s="3" t="s">
        <v>114</v>
      </c>
      <c r="D4886" s="62" t="str">
        <f t="shared" si="1"/>
        <v>44562bas-rhingps</v>
      </c>
      <c r="E4886" s="3">
        <v>1695.0</v>
      </c>
    </row>
    <row r="4887">
      <c r="A4887" s="38">
        <v>44927.0</v>
      </c>
      <c r="B4887" s="3" t="s">
        <v>75</v>
      </c>
      <c r="C4887" s="3" t="s">
        <v>191</v>
      </c>
      <c r="D4887" s="62" t="str">
        <f t="shared" si="1"/>
        <v>44927moselleosteopaths</v>
      </c>
      <c r="E4887" s="3">
        <v>868.0</v>
      </c>
    </row>
    <row r="4888">
      <c r="A4888" s="38">
        <v>44927.0</v>
      </c>
      <c r="B4888" s="3" t="s">
        <v>57</v>
      </c>
      <c r="C4888" s="3" t="s">
        <v>193</v>
      </c>
      <c r="D4888" s="62" t="str">
        <f t="shared" si="1"/>
        <v>44927maine-et-loiregps</v>
      </c>
      <c r="E4888" s="3">
        <v>1344.0</v>
      </c>
    </row>
    <row r="4889">
      <c r="A4889" s="38">
        <v>44197.0</v>
      </c>
      <c r="B4889" s="3" t="s">
        <v>65</v>
      </c>
      <c r="C4889" s="3" t="s">
        <v>124</v>
      </c>
      <c r="D4889" s="62" t="str">
        <f t="shared" si="1"/>
        <v>44197rhoneanesthetists</v>
      </c>
      <c r="E4889" s="3">
        <v>956.0</v>
      </c>
    </row>
    <row r="4890">
      <c r="A4890" s="38">
        <v>44927.0</v>
      </c>
      <c r="B4890" s="3" t="s">
        <v>65</v>
      </c>
      <c r="C4890" s="3" t="s">
        <v>183</v>
      </c>
      <c r="D4890" s="62" t="str">
        <f t="shared" si="1"/>
        <v>44927alpes-maritimesanesthetists</v>
      </c>
      <c r="E4890" s="3">
        <v>1165.0</v>
      </c>
    </row>
    <row r="4891">
      <c r="A4891" s="38">
        <v>44562.0</v>
      </c>
      <c r="B4891" s="3" t="s">
        <v>78</v>
      </c>
      <c r="C4891" s="3" t="s">
        <v>124</v>
      </c>
      <c r="D4891" s="62" t="str">
        <f t="shared" si="1"/>
        <v>44562rhoneplastic_surgeons</v>
      </c>
      <c r="E4891" s="3">
        <v>793.0</v>
      </c>
    </row>
    <row r="4892">
      <c r="A4892" s="38">
        <v>44197.0</v>
      </c>
      <c r="B4892" s="3" t="s">
        <v>64</v>
      </c>
      <c r="C4892" s="3" t="s">
        <v>163</v>
      </c>
      <c r="D4892" s="62" t="str">
        <f t="shared" si="1"/>
        <v>44197yonneradiologists</v>
      </c>
      <c r="E4892" s="3">
        <v>8326.0</v>
      </c>
    </row>
    <row r="4893">
      <c r="A4893" s="38">
        <v>44562.0</v>
      </c>
      <c r="B4893" s="3" t="s">
        <v>68</v>
      </c>
      <c r="C4893" s="3" t="s">
        <v>127</v>
      </c>
      <c r="D4893" s="62" t="str">
        <f t="shared" si="1"/>
        <v>44562seine-maritimeother_specialists</v>
      </c>
      <c r="E4893" s="3">
        <v>820.0</v>
      </c>
    </row>
    <row r="4894">
      <c r="A4894" s="38">
        <v>44562.0</v>
      </c>
      <c r="B4894" s="3" t="s">
        <v>71</v>
      </c>
      <c r="C4894" s="3" t="s">
        <v>146</v>
      </c>
      <c r="D4894" s="62" t="str">
        <f t="shared" si="1"/>
        <v>44562tarnorthopedists_and_trauma_surgeons</v>
      </c>
      <c r="E4894" s="3">
        <v>1137.0</v>
      </c>
    </row>
    <row r="4895">
      <c r="A4895" s="38">
        <v>44562.0</v>
      </c>
      <c r="B4895" s="3" t="s">
        <v>58</v>
      </c>
      <c r="C4895" s="3" t="s">
        <v>186</v>
      </c>
      <c r="D4895" s="62" t="str">
        <f t="shared" si="1"/>
        <v>44562heraultmidwives</v>
      </c>
      <c r="E4895" s="3">
        <v>650.0</v>
      </c>
    </row>
    <row r="4896">
      <c r="A4896" s="38">
        <v>44197.0</v>
      </c>
      <c r="B4896" s="3" t="s">
        <v>56</v>
      </c>
      <c r="C4896" s="3" t="s">
        <v>111</v>
      </c>
      <c r="D4896" s="62" t="str">
        <f t="shared" si="1"/>
        <v>44197parisdermatologists</v>
      </c>
      <c r="E4896" s="3">
        <v>2277.0</v>
      </c>
    </row>
    <row r="4897">
      <c r="A4897" s="38">
        <v>44197.0</v>
      </c>
      <c r="B4897" s="3" t="s">
        <v>64</v>
      </c>
      <c r="C4897" s="3" t="s">
        <v>170</v>
      </c>
      <c r="D4897" s="62" t="str">
        <f t="shared" si="1"/>
        <v>44197seine-saint-denisradiologists</v>
      </c>
      <c r="E4897" s="3">
        <v>3319.0</v>
      </c>
    </row>
    <row r="4898">
      <c r="A4898" s="38">
        <v>44197.0</v>
      </c>
      <c r="B4898" s="3" t="s">
        <v>54</v>
      </c>
      <c r="C4898" s="3" t="s">
        <v>181</v>
      </c>
      <c r="D4898" s="62" t="str">
        <f t="shared" si="1"/>
        <v>44197oisedentists</v>
      </c>
      <c r="E4898" s="3">
        <v>788.0</v>
      </c>
    </row>
    <row r="4899">
      <c r="A4899" s="38">
        <v>44927.0</v>
      </c>
      <c r="B4899" s="3" t="s">
        <v>69</v>
      </c>
      <c r="C4899" s="3" t="s">
        <v>149</v>
      </c>
      <c r="D4899" s="62" t="str">
        <f t="shared" si="1"/>
        <v>44927ainent</v>
      </c>
      <c r="E4899" s="3">
        <v>3768.0</v>
      </c>
    </row>
    <row r="4900">
      <c r="A4900" s="38">
        <v>44197.0</v>
      </c>
      <c r="B4900" s="3" t="s">
        <v>64</v>
      </c>
      <c r="C4900" s="3" t="s">
        <v>137</v>
      </c>
      <c r="D4900" s="62" t="str">
        <f t="shared" si="1"/>
        <v>44197ille-et-vilaineradiologists</v>
      </c>
      <c r="E4900" s="3">
        <v>4374.0</v>
      </c>
    </row>
    <row r="4901">
      <c r="A4901" s="38">
        <v>44927.0</v>
      </c>
      <c r="B4901" s="3" t="s">
        <v>78</v>
      </c>
      <c r="C4901" s="3" t="s">
        <v>135</v>
      </c>
      <c r="D4901" s="62" t="str">
        <f t="shared" si="1"/>
        <v>44927haute-savoieplastic_surgeons</v>
      </c>
      <c r="E4901" s="3">
        <v>1235.0</v>
      </c>
    </row>
    <row r="4902">
      <c r="A4902" s="38">
        <v>44562.0</v>
      </c>
      <c r="B4902" s="3" t="s">
        <v>67</v>
      </c>
      <c r="C4902" s="3" t="s">
        <v>122</v>
      </c>
      <c r="D4902" s="62" t="str">
        <f t="shared" si="1"/>
        <v>44562varother_surgeons</v>
      </c>
      <c r="E4902" s="3">
        <v>845.0</v>
      </c>
    </row>
    <row r="4903">
      <c r="A4903" s="38">
        <v>44562.0</v>
      </c>
      <c r="B4903" s="3" t="s">
        <v>61</v>
      </c>
      <c r="C4903" s="3" t="s">
        <v>178</v>
      </c>
      <c r="D4903" s="62" t="str">
        <f t="shared" si="1"/>
        <v>44562girondepsychiatrists</v>
      </c>
      <c r="E4903" s="3">
        <v>286.0</v>
      </c>
    </row>
    <row r="4904">
      <c r="A4904" s="38">
        <v>44197.0</v>
      </c>
      <c r="B4904" s="3" t="s">
        <v>55</v>
      </c>
      <c r="C4904" s="3" t="s">
        <v>116</v>
      </c>
      <c r="D4904" s="62" t="str">
        <f t="shared" si="1"/>
        <v>44197cherophthalmologists</v>
      </c>
      <c r="E4904" s="3">
        <v>6193.0</v>
      </c>
    </row>
    <row r="4905">
      <c r="A4905" s="38">
        <v>44927.0</v>
      </c>
      <c r="B4905" s="3" t="s">
        <v>75</v>
      </c>
      <c r="C4905" s="3" t="s">
        <v>205</v>
      </c>
      <c r="D4905" s="62" t="str">
        <f t="shared" si="1"/>
        <v>44927gersosteopaths</v>
      </c>
      <c r="E4905" s="3">
        <v>573.0</v>
      </c>
    </row>
    <row r="4906">
      <c r="A4906" s="38">
        <v>44197.0</v>
      </c>
      <c r="B4906" s="3" t="s">
        <v>55</v>
      </c>
      <c r="C4906" s="3" t="s">
        <v>119</v>
      </c>
      <c r="D4906" s="62" t="str">
        <f t="shared" si="1"/>
        <v>44197seine-et-marneophthalmologists</v>
      </c>
      <c r="E4906" s="3">
        <v>5974.0</v>
      </c>
    </row>
    <row r="4907">
      <c r="A4907" s="38">
        <v>44562.0</v>
      </c>
      <c r="B4907" s="3" t="s">
        <v>74</v>
      </c>
      <c r="C4907" s="3" t="s">
        <v>187</v>
      </c>
      <c r="D4907" s="62" t="str">
        <f t="shared" si="1"/>
        <v>44562calvadospsychologists</v>
      </c>
      <c r="E4907" s="3">
        <v>154.0</v>
      </c>
    </row>
    <row r="4908">
      <c r="A4908" s="38">
        <v>44197.0</v>
      </c>
      <c r="B4908" s="3" t="s">
        <v>53</v>
      </c>
      <c r="C4908" s="3" t="s">
        <v>191</v>
      </c>
      <c r="D4908" s="62" t="str">
        <f t="shared" si="1"/>
        <v>44197mosellecardiologists</v>
      </c>
      <c r="E4908" s="3">
        <v>2037.0</v>
      </c>
    </row>
    <row r="4909">
      <c r="A4909" s="38">
        <v>44197.0</v>
      </c>
      <c r="B4909" s="3" t="s">
        <v>52</v>
      </c>
      <c r="C4909" s="3" t="s">
        <v>112</v>
      </c>
      <c r="D4909" s="62" t="str">
        <f t="shared" si="1"/>
        <v>44197iserephysiotherapists</v>
      </c>
      <c r="E4909" s="3">
        <v>290.0</v>
      </c>
    </row>
    <row r="4910">
      <c r="A4910" s="38">
        <v>44197.0</v>
      </c>
      <c r="B4910" s="3" t="s">
        <v>52</v>
      </c>
      <c r="C4910" s="3" t="s">
        <v>178</v>
      </c>
      <c r="D4910" s="62" t="str">
        <f t="shared" si="1"/>
        <v>44197girondephysiotherapists</v>
      </c>
      <c r="E4910" s="3">
        <v>302.0</v>
      </c>
    </row>
    <row r="4911">
      <c r="A4911" s="38">
        <v>44927.0</v>
      </c>
      <c r="B4911" s="3" t="s">
        <v>75</v>
      </c>
      <c r="C4911" s="3" t="s">
        <v>113</v>
      </c>
      <c r="D4911" s="62" t="str">
        <f t="shared" si="1"/>
        <v>44927sartheosteopaths</v>
      </c>
      <c r="E4911" s="3">
        <v>943.0</v>
      </c>
    </row>
    <row r="4912">
      <c r="A4912" s="38">
        <v>44197.0</v>
      </c>
      <c r="B4912" s="3" t="s">
        <v>68</v>
      </c>
      <c r="C4912" s="3" t="s">
        <v>121</v>
      </c>
      <c r="D4912" s="62" t="str">
        <f t="shared" si="1"/>
        <v>44197doubsother_specialists</v>
      </c>
      <c r="E4912" s="3">
        <v>915.0</v>
      </c>
    </row>
    <row r="4913">
      <c r="A4913" s="38">
        <v>44197.0</v>
      </c>
      <c r="B4913" s="3" t="s">
        <v>58</v>
      </c>
      <c r="C4913" s="3" t="s">
        <v>115</v>
      </c>
      <c r="D4913" s="62" t="str">
        <f t="shared" si="1"/>
        <v>44197loire-atlantiquemidwives</v>
      </c>
      <c r="E4913" s="3">
        <v>604.0</v>
      </c>
    </row>
    <row r="4914">
      <c r="A4914" s="38">
        <v>44197.0</v>
      </c>
      <c r="B4914" s="3" t="s">
        <v>77</v>
      </c>
      <c r="C4914" s="3" t="s">
        <v>141</v>
      </c>
      <c r="D4914" s="62" t="str">
        <f t="shared" si="1"/>
        <v>44197morbihanpodologists</v>
      </c>
      <c r="E4914" s="3">
        <v>808.0</v>
      </c>
    </row>
    <row r="4915">
      <c r="A4915" s="38">
        <v>44197.0</v>
      </c>
      <c r="B4915" s="3" t="s">
        <v>75</v>
      </c>
      <c r="C4915" s="3" t="s">
        <v>196</v>
      </c>
      <c r="D4915" s="62" t="str">
        <f t="shared" si="1"/>
        <v>44197mancheosteopaths</v>
      </c>
      <c r="E4915" s="3">
        <v>862.0</v>
      </c>
    </row>
    <row r="4916">
      <c r="A4916" s="38">
        <v>44197.0</v>
      </c>
      <c r="B4916" s="3" t="s">
        <v>57</v>
      </c>
      <c r="C4916" s="3" t="s">
        <v>189</v>
      </c>
      <c r="D4916" s="62" t="str">
        <f t="shared" si="1"/>
        <v>44197deux-sevresgps</v>
      </c>
      <c r="E4916" s="3">
        <v>1525.0</v>
      </c>
    </row>
    <row r="4917">
      <c r="A4917" s="38">
        <v>44197.0</v>
      </c>
      <c r="B4917" s="3" t="s">
        <v>54</v>
      </c>
      <c r="C4917" s="3" t="s">
        <v>201</v>
      </c>
      <c r="D4917" s="62" t="str">
        <f t="shared" si="1"/>
        <v>44197euredentists</v>
      </c>
      <c r="E4917" s="3">
        <v>844.0</v>
      </c>
    </row>
    <row r="4918">
      <c r="A4918" s="38">
        <v>44562.0</v>
      </c>
      <c r="B4918" s="3" t="s">
        <v>67</v>
      </c>
      <c r="C4918" s="3" t="s">
        <v>197</v>
      </c>
      <c r="D4918" s="62" t="str">
        <f t="shared" si="1"/>
        <v>44562vosgesother_surgeons</v>
      </c>
      <c r="E4918" s="3">
        <v>527.0</v>
      </c>
    </row>
    <row r="4919">
      <c r="A4919" s="38">
        <v>44927.0</v>
      </c>
      <c r="B4919" s="3" t="s">
        <v>74</v>
      </c>
      <c r="C4919" s="3" t="s">
        <v>120</v>
      </c>
      <c r="D4919" s="62" t="str">
        <f t="shared" si="1"/>
        <v>44927loirepsychologists</v>
      </c>
      <c r="E4919" s="3">
        <v>212.0</v>
      </c>
    </row>
    <row r="4920">
      <c r="A4920" s="38">
        <v>44197.0</v>
      </c>
      <c r="B4920" s="3" t="s">
        <v>57</v>
      </c>
      <c r="C4920" s="3" t="s">
        <v>151</v>
      </c>
      <c r="D4920" s="62" t="str">
        <f t="shared" si="1"/>
        <v>44197saone-et-loiregps</v>
      </c>
      <c r="E4920" s="3">
        <v>1602.0</v>
      </c>
    </row>
    <row r="4921">
      <c r="A4921" s="38">
        <v>44927.0</v>
      </c>
      <c r="B4921" s="3" t="s">
        <v>64</v>
      </c>
      <c r="C4921" s="3" t="s">
        <v>120</v>
      </c>
      <c r="D4921" s="62" t="str">
        <f t="shared" si="1"/>
        <v>44927loireradiologists</v>
      </c>
      <c r="E4921" s="3">
        <v>3571.0</v>
      </c>
    </row>
    <row r="4922">
      <c r="A4922" s="38">
        <v>44562.0</v>
      </c>
      <c r="B4922" s="3" t="s">
        <v>59</v>
      </c>
      <c r="C4922" s="3" t="s">
        <v>201</v>
      </c>
      <c r="D4922" s="62" t="str">
        <f t="shared" si="1"/>
        <v>44562euregynaecologists</v>
      </c>
      <c r="E4922" s="3">
        <v>404.0</v>
      </c>
    </row>
    <row r="4923">
      <c r="A4923" s="38">
        <v>44927.0</v>
      </c>
      <c r="B4923" s="3" t="s">
        <v>65</v>
      </c>
      <c r="C4923" s="3" t="s">
        <v>125</v>
      </c>
      <c r="D4923" s="62" t="str">
        <f t="shared" si="1"/>
        <v>44927marneanesthetists</v>
      </c>
      <c r="E4923" s="3">
        <v>253.0</v>
      </c>
    </row>
    <row r="4924">
      <c r="A4924" s="38">
        <v>44927.0</v>
      </c>
      <c r="B4924" s="3" t="s">
        <v>58</v>
      </c>
      <c r="C4924" s="3" t="s">
        <v>183</v>
      </c>
      <c r="D4924" s="62" t="str">
        <f t="shared" si="1"/>
        <v>44927alpes-maritimesmidwives</v>
      </c>
      <c r="E4924" s="3">
        <v>430.0</v>
      </c>
    </row>
    <row r="4925">
      <c r="A4925" s="38">
        <v>44562.0</v>
      </c>
      <c r="B4925" s="3" t="s">
        <v>58</v>
      </c>
      <c r="C4925" s="3" t="s">
        <v>143</v>
      </c>
      <c r="D4925" s="62" t="str">
        <f t="shared" si="1"/>
        <v>44562pyrenees-atlantiquesmidwives</v>
      </c>
      <c r="E4925" s="3">
        <v>649.0</v>
      </c>
    </row>
    <row r="4926">
      <c r="A4926" s="38">
        <v>44197.0</v>
      </c>
      <c r="B4926" s="3" t="s">
        <v>63</v>
      </c>
      <c r="C4926" s="3" t="s">
        <v>193</v>
      </c>
      <c r="D4926" s="62" t="str">
        <f t="shared" si="1"/>
        <v>44197maine-et-loirepharmacies</v>
      </c>
      <c r="E4926" s="3">
        <v>502.0</v>
      </c>
    </row>
    <row r="4927">
      <c r="A4927" s="38">
        <v>44927.0</v>
      </c>
      <c r="B4927" s="3" t="s">
        <v>70</v>
      </c>
      <c r="C4927" s="3" t="s">
        <v>138</v>
      </c>
      <c r="D4927" s="62" t="str">
        <f t="shared" si="1"/>
        <v>44927meurthe-et-mosellenurses</v>
      </c>
      <c r="E4927" s="3">
        <v>110.0</v>
      </c>
    </row>
    <row r="4928">
      <c r="A4928" s="38">
        <v>44562.0</v>
      </c>
      <c r="B4928" s="3" t="s">
        <v>63</v>
      </c>
      <c r="C4928" s="3" t="s">
        <v>184</v>
      </c>
      <c r="D4928" s="62" t="str">
        <f t="shared" si="1"/>
        <v>44562hauts-de-seinepharmacies</v>
      </c>
      <c r="E4928" s="3">
        <v>666.0</v>
      </c>
    </row>
    <row r="4929">
      <c r="A4929" s="38">
        <v>44562.0</v>
      </c>
      <c r="B4929" s="3" t="s">
        <v>71</v>
      </c>
      <c r="C4929" s="3" t="s">
        <v>188</v>
      </c>
      <c r="D4929" s="62" t="str">
        <f t="shared" si="1"/>
        <v>44562haute-garonneorthopedists_and_trauma_surgeons</v>
      </c>
      <c r="E4929" s="3">
        <v>1226.0</v>
      </c>
    </row>
    <row r="4930">
      <c r="A4930" s="38">
        <v>44562.0</v>
      </c>
      <c r="B4930" s="3" t="s">
        <v>65</v>
      </c>
      <c r="C4930" s="3" t="s">
        <v>124</v>
      </c>
      <c r="D4930" s="62" t="str">
        <f t="shared" si="1"/>
        <v>44562rhoneanesthetists</v>
      </c>
      <c r="E4930" s="3">
        <v>1275.0</v>
      </c>
    </row>
    <row r="4931">
      <c r="A4931" s="38">
        <v>44197.0</v>
      </c>
      <c r="B4931" s="3" t="s">
        <v>62</v>
      </c>
      <c r="C4931" s="3" t="s">
        <v>144</v>
      </c>
      <c r="D4931" s="62" t="str">
        <f t="shared" si="1"/>
        <v>44197cotes-d'armorother_non_medical_hcps</v>
      </c>
      <c r="E4931" s="3">
        <v>1294.0</v>
      </c>
    </row>
    <row r="4932">
      <c r="A4932" s="38">
        <v>44562.0</v>
      </c>
      <c r="B4932" s="3" t="s">
        <v>74</v>
      </c>
      <c r="C4932" s="3" t="s">
        <v>153</v>
      </c>
      <c r="D4932" s="62" t="str">
        <f t="shared" si="1"/>
        <v>44562haut-rhinpsychologists</v>
      </c>
      <c r="E4932" s="3">
        <v>205.0</v>
      </c>
    </row>
    <row r="4933">
      <c r="A4933" s="38">
        <v>44927.0</v>
      </c>
      <c r="B4933" s="3" t="s">
        <v>58</v>
      </c>
      <c r="C4933" s="3" t="s">
        <v>200</v>
      </c>
      <c r="D4933" s="62" t="str">
        <f t="shared" si="1"/>
        <v>44927alliermidwives</v>
      </c>
      <c r="E4933" s="3">
        <v>913.0</v>
      </c>
    </row>
    <row r="4934">
      <c r="A4934" s="38">
        <v>44197.0</v>
      </c>
      <c r="B4934" s="3" t="s">
        <v>58</v>
      </c>
      <c r="C4934" s="3" t="s">
        <v>192</v>
      </c>
      <c r="D4934" s="62" t="str">
        <f t="shared" si="1"/>
        <v>44197dromemidwives</v>
      </c>
      <c r="E4934" s="3">
        <v>580.0</v>
      </c>
    </row>
    <row r="4935">
      <c r="A4935" s="38">
        <v>44927.0</v>
      </c>
      <c r="B4935" s="3" t="s">
        <v>62</v>
      </c>
      <c r="C4935" s="3" t="s">
        <v>128</v>
      </c>
      <c r="D4935" s="62" t="str">
        <f t="shared" si="1"/>
        <v>44927indre-et-loireother_non_medical_hcps</v>
      </c>
      <c r="E4935" s="3">
        <v>208.0</v>
      </c>
    </row>
    <row r="4936">
      <c r="A4936" s="38">
        <v>44562.0</v>
      </c>
      <c r="B4936" s="3" t="s">
        <v>53</v>
      </c>
      <c r="C4936" s="3" t="s">
        <v>141</v>
      </c>
      <c r="D4936" s="62" t="str">
        <f t="shared" si="1"/>
        <v>44562morbihancardiologists</v>
      </c>
      <c r="E4936" s="3">
        <v>1884.0</v>
      </c>
    </row>
    <row r="4937">
      <c r="A4937" s="38">
        <v>44197.0</v>
      </c>
      <c r="B4937" s="3" t="s">
        <v>57</v>
      </c>
      <c r="C4937" s="3" t="s">
        <v>156</v>
      </c>
      <c r="D4937" s="62" t="str">
        <f t="shared" si="1"/>
        <v>44197loir-et-chergps</v>
      </c>
      <c r="E4937" s="3">
        <v>1464.0</v>
      </c>
    </row>
    <row r="4938">
      <c r="A4938" s="38">
        <v>44197.0</v>
      </c>
      <c r="B4938" s="3" t="s">
        <v>56</v>
      </c>
      <c r="C4938" s="3" t="s">
        <v>120</v>
      </c>
      <c r="D4938" s="62" t="str">
        <f t="shared" si="1"/>
        <v>44197loiredermatologists</v>
      </c>
      <c r="E4938" s="3">
        <v>933.0</v>
      </c>
    </row>
    <row r="4939">
      <c r="A4939" s="38">
        <v>44197.0</v>
      </c>
      <c r="B4939" s="3" t="s">
        <v>67</v>
      </c>
      <c r="C4939" s="3" t="s">
        <v>122</v>
      </c>
      <c r="D4939" s="62" t="str">
        <f t="shared" si="1"/>
        <v>44197varother_surgeons</v>
      </c>
      <c r="E4939" s="3">
        <v>759.0</v>
      </c>
    </row>
    <row r="4940">
      <c r="A4940" s="38">
        <v>44927.0</v>
      </c>
      <c r="B4940" s="3" t="s">
        <v>67</v>
      </c>
      <c r="C4940" s="3" t="s">
        <v>114</v>
      </c>
      <c r="D4940" s="62" t="str">
        <f t="shared" si="1"/>
        <v>44927bas-rhinother_surgeons</v>
      </c>
      <c r="E4940" s="3">
        <v>1123.0</v>
      </c>
    </row>
    <row r="4941">
      <c r="A4941" s="38">
        <v>44562.0</v>
      </c>
      <c r="B4941" s="3" t="s">
        <v>62</v>
      </c>
      <c r="C4941" s="3" t="s">
        <v>156</v>
      </c>
      <c r="D4941" s="62" t="str">
        <f t="shared" si="1"/>
        <v>44562loir-et-cherother_non_medical_hcps</v>
      </c>
      <c r="E4941" s="3">
        <v>254.0</v>
      </c>
    </row>
    <row r="4942">
      <c r="A4942" s="38">
        <v>44197.0</v>
      </c>
      <c r="B4942" s="3" t="s">
        <v>71</v>
      </c>
      <c r="C4942" s="3" t="s">
        <v>138</v>
      </c>
      <c r="D4942" s="62" t="str">
        <f t="shared" si="1"/>
        <v>44197meurthe-et-moselleorthopedists_and_trauma_surgeons</v>
      </c>
      <c r="E4942" s="3">
        <v>1206.0</v>
      </c>
    </row>
    <row r="4943">
      <c r="A4943" s="38">
        <v>44927.0</v>
      </c>
      <c r="B4943" s="3" t="s">
        <v>70</v>
      </c>
      <c r="C4943" s="3" t="s">
        <v>203</v>
      </c>
      <c r="D4943" s="62" t="str">
        <f t="shared" si="1"/>
        <v>44927nordnurses</v>
      </c>
      <c r="E4943" s="3">
        <v>148.0</v>
      </c>
    </row>
    <row r="4944">
      <c r="A4944" s="38">
        <v>44197.0</v>
      </c>
      <c r="B4944" s="3" t="s">
        <v>61</v>
      </c>
      <c r="C4944" s="3" t="s">
        <v>151</v>
      </c>
      <c r="D4944" s="62" t="str">
        <f t="shared" si="1"/>
        <v>44197saone-et-loirepsychiatrists</v>
      </c>
      <c r="E4944" s="3">
        <v>270.0</v>
      </c>
    </row>
    <row r="4945">
      <c r="A4945" s="38">
        <v>44197.0</v>
      </c>
      <c r="B4945" s="3" t="s">
        <v>74</v>
      </c>
      <c r="C4945" s="3" t="s">
        <v>166</v>
      </c>
      <c r="D4945" s="62" t="str">
        <f t="shared" si="1"/>
        <v>44197audepsychologists</v>
      </c>
      <c r="E4945" s="3">
        <v>152.0</v>
      </c>
    </row>
    <row r="4946">
      <c r="A4946" s="38">
        <v>44197.0</v>
      </c>
      <c r="B4946" s="3" t="s">
        <v>61</v>
      </c>
      <c r="C4946" s="3" t="s">
        <v>162</v>
      </c>
      <c r="D4946" s="62" t="str">
        <f t="shared" si="1"/>
        <v>44197finisterepsychiatrists</v>
      </c>
      <c r="E4946" s="3">
        <v>195.0</v>
      </c>
    </row>
    <row r="4947">
      <c r="A4947" s="38">
        <v>44197.0</v>
      </c>
      <c r="B4947" s="3" t="s">
        <v>65</v>
      </c>
      <c r="C4947" s="3" t="s">
        <v>161</v>
      </c>
      <c r="D4947" s="62" t="str">
        <f t="shared" si="1"/>
        <v>44197aubeanesthetists</v>
      </c>
      <c r="E4947" s="3">
        <v>1347.0</v>
      </c>
    </row>
    <row r="4948">
      <c r="A4948" s="38">
        <v>44927.0</v>
      </c>
      <c r="B4948" s="3" t="s">
        <v>53</v>
      </c>
      <c r="C4948" s="3" t="s">
        <v>162</v>
      </c>
      <c r="D4948" s="62" t="str">
        <f t="shared" si="1"/>
        <v>44927finisterecardiologists</v>
      </c>
      <c r="E4948" s="3">
        <v>1163.0</v>
      </c>
    </row>
    <row r="4949">
      <c r="A4949" s="38">
        <v>44197.0</v>
      </c>
      <c r="B4949" s="3" t="s">
        <v>68</v>
      </c>
      <c r="C4949" s="3" t="s">
        <v>140</v>
      </c>
      <c r="D4949" s="62" t="str">
        <f t="shared" si="1"/>
        <v>44197haute-corseother_specialists</v>
      </c>
      <c r="E4949" s="3">
        <v>1628.0</v>
      </c>
    </row>
    <row r="4950">
      <c r="A4950" s="38">
        <v>44927.0</v>
      </c>
      <c r="B4950" s="3" t="s">
        <v>71</v>
      </c>
      <c r="C4950" s="3" t="s">
        <v>132</v>
      </c>
      <c r="D4950" s="62" t="str">
        <f t="shared" si="1"/>
        <v>44927sommeorthopedists_and_trauma_surgeons</v>
      </c>
      <c r="E4950" s="3">
        <v>962.0</v>
      </c>
    </row>
    <row r="4951">
      <c r="A4951" s="38">
        <v>44927.0</v>
      </c>
      <c r="B4951" s="3" t="s">
        <v>66</v>
      </c>
      <c r="C4951" s="3" t="s">
        <v>188</v>
      </c>
      <c r="D4951" s="62" t="str">
        <f t="shared" si="1"/>
        <v>44927haute-garonnespeech_pathologists</v>
      </c>
      <c r="E4951" s="3">
        <v>963.0</v>
      </c>
    </row>
    <row r="4952">
      <c r="A4952" s="38">
        <v>44197.0</v>
      </c>
      <c r="B4952" s="3" t="s">
        <v>62</v>
      </c>
      <c r="C4952" s="3" t="s">
        <v>208</v>
      </c>
      <c r="D4952" s="62" t="str">
        <f t="shared" si="1"/>
        <v>44197lotother_non_medical_hcps</v>
      </c>
      <c r="E4952" s="3">
        <v>338.0</v>
      </c>
    </row>
    <row r="4953">
      <c r="A4953" s="38">
        <v>44197.0</v>
      </c>
      <c r="B4953" s="3" t="s">
        <v>66</v>
      </c>
      <c r="C4953" s="3" t="s">
        <v>191</v>
      </c>
      <c r="D4953" s="62" t="str">
        <f t="shared" si="1"/>
        <v>44197mosellespeech_pathologists</v>
      </c>
      <c r="E4953" s="3">
        <v>65.0</v>
      </c>
    </row>
    <row r="4954">
      <c r="A4954" s="38">
        <v>44927.0</v>
      </c>
      <c r="B4954" s="3" t="s">
        <v>58</v>
      </c>
      <c r="C4954" s="3" t="s">
        <v>147</v>
      </c>
      <c r="D4954" s="62" t="str">
        <f t="shared" si="1"/>
        <v>44927landesmidwives</v>
      </c>
      <c r="E4954" s="3">
        <v>633.0</v>
      </c>
    </row>
    <row r="4955">
      <c r="A4955" s="38">
        <v>44562.0</v>
      </c>
      <c r="B4955" s="3" t="s">
        <v>76</v>
      </c>
      <c r="C4955" s="3" t="s">
        <v>146</v>
      </c>
      <c r="D4955" s="62" t="str">
        <f t="shared" si="1"/>
        <v>44562tarnurologists</v>
      </c>
      <c r="E4955" s="3">
        <v>2074.0</v>
      </c>
    </row>
    <row r="4956">
      <c r="A4956" s="38">
        <v>44197.0</v>
      </c>
      <c r="B4956" s="3" t="s">
        <v>57</v>
      </c>
      <c r="C4956" s="3" t="s">
        <v>177</v>
      </c>
      <c r="D4956" s="62" t="str">
        <f t="shared" si="1"/>
        <v>44197dordognegps</v>
      </c>
      <c r="E4956" s="3">
        <v>1791.0</v>
      </c>
    </row>
    <row r="4957">
      <c r="A4957" s="38">
        <v>44197.0</v>
      </c>
      <c r="B4957" s="3" t="s">
        <v>55</v>
      </c>
      <c r="C4957" s="3" t="s">
        <v>179</v>
      </c>
      <c r="D4957" s="62" t="str">
        <f t="shared" si="1"/>
        <v>44197gardophthalmologists</v>
      </c>
      <c r="E4957" s="3">
        <v>2820.0</v>
      </c>
    </row>
    <row r="4958">
      <c r="A4958" s="38">
        <v>44927.0</v>
      </c>
      <c r="B4958" s="3" t="s">
        <v>58</v>
      </c>
      <c r="C4958" s="3" t="s">
        <v>125</v>
      </c>
      <c r="D4958" s="62" t="str">
        <f t="shared" si="1"/>
        <v>44927marnemidwives</v>
      </c>
      <c r="E4958" s="3">
        <v>664.0</v>
      </c>
    </row>
    <row r="4959">
      <c r="A4959" s="38">
        <v>44562.0</v>
      </c>
      <c r="B4959" s="3" t="s">
        <v>74</v>
      </c>
      <c r="C4959" s="3" t="s">
        <v>189</v>
      </c>
      <c r="D4959" s="62" t="str">
        <f t="shared" si="1"/>
        <v>44562deux-sevrespsychologists</v>
      </c>
      <c r="E4959" s="3">
        <v>143.0</v>
      </c>
    </row>
    <row r="4960">
      <c r="A4960" s="38">
        <v>44562.0</v>
      </c>
      <c r="B4960" s="3" t="s">
        <v>65</v>
      </c>
      <c r="C4960" s="3" t="s">
        <v>188</v>
      </c>
      <c r="D4960" s="62" t="str">
        <f t="shared" si="1"/>
        <v>44562haute-garonneanesthetists</v>
      </c>
      <c r="E4960" s="3">
        <v>3091.0</v>
      </c>
    </row>
    <row r="4961">
      <c r="A4961" s="38">
        <v>44562.0</v>
      </c>
      <c r="B4961" s="3" t="s">
        <v>52</v>
      </c>
      <c r="C4961" s="3" t="s">
        <v>163</v>
      </c>
      <c r="D4961" s="62" t="str">
        <f t="shared" si="1"/>
        <v>44562yonnephysiotherapists</v>
      </c>
      <c r="E4961" s="3">
        <v>271.0</v>
      </c>
    </row>
    <row r="4962">
      <c r="A4962" s="38">
        <v>44197.0</v>
      </c>
      <c r="B4962" s="3" t="s">
        <v>70</v>
      </c>
      <c r="C4962" s="3" t="s">
        <v>148</v>
      </c>
      <c r="D4962" s="62" t="str">
        <f t="shared" si="1"/>
        <v>44197vauclusenurses</v>
      </c>
      <c r="E4962" s="3">
        <v>125.0</v>
      </c>
    </row>
    <row r="4963">
      <c r="A4963" s="38">
        <v>44927.0</v>
      </c>
      <c r="B4963" s="3" t="s">
        <v>77</v>
      </c>
      <c r="C4963" s="3" t="s">
        <v>207</v>
      </c>
      <c r="D4963" s="62" t="str">
        <f t="shared" si="1"/>
        <v>44927corse-du-sudpodologists</v>
      </c>
      <c r="E4963" s="3">
        <v>689.0</v>
      </c>
    </row>
    <row r="4964">
      <c r="A4964" s="38">
        <v>44927.0</v>
      </c>
      <c r="B4964" s="3" t="s">
        <v>58</v>
      </c>
      <c r="C4964" s="3" t="s">
        <v>158</v>
      </c>
      <c r="D4964" s="62" t="str">
        <f t="shared" si="1"/>
        <v>44927juramidwives</v>
      </c>
      <c r="E4964" s="3">
        <v>526.0</v>
      </c>
    </row>
    <row r="4965">
      <c r="A4965" s="38">
        <v>44927.0</v>
      </c>
      <c r="B4965" s="3" t="s">
        <v>76</v>
      </c>
      <c r="C4965" s="3" t="s">
        <v>175</v>
      </c>
      <c r="D4965" s="62" t="str">
        <f t="shared" si="1"/>
        <v>44927hautes-pyreneesurologists</v>
      </c>
      <c r="E4965" s="3">
        <v>1955.0</v>
      </c>
    </row>
    <row r="4966">
      <c r="A4966" s="38">
        <v>44197.0</v>
      </c>
      <c r="B4966" s="3" t="s">
        <v>53</v>
      </c>
      <c r="C4966" s="3" t="s">
        <v>131</v>
      </c>
      <c r="D4966" s="62" t="str">
        <f t="shared" si="1"/>
        <v>44197correzecardiologists</v>
      </c>
      <c r="E4966" s="3">
        <v>3745.0</v>
      </c>
    </row>
    <row r="4967">
      <c r="A4967" s="38">
        <v>44562.0</v>
      </c>
      <c r="B4967" s="3" t="s">
        <v>63</v>
      </c>
      <c r="C4967" s="3" t="s">
        <v>165</v>
      </c>
      <c r="D4967" s="62" t="str">
        <f t="shared" si="1"/>
        <v>44562ardechepharmacies</v>
      </c>
      <c r="E4967" s="3">
        <v>2712.0</v>
      </c>
    </row>
    <row r="4968">
      <c r="A4968" s="38">
        <v>44927.0</v>
      </c>
      <c r="B4968" s="3" t="s">
        <v>71</v>
      </c>
      <c r="C4968" s="3" t="s">
        <v>200</v>
      </c>
      <c r="D4968" s="62" t="str">
        <f t="shared" si="1"/>
        <v>44927allierorthopedists_and_trauma_surgeons</v>
      </c>
      <c r="E4968" s="3">
        <v>1331.0</v>
      </c>
    </row>
    <row r="4969">
      <c r="A4969" s="38">
        <v>44197.0</v>
      </c>
      <c r="B4969" s="3" t="s">
        <v>78</v>
      </c>
      <c r="C4969" s="3" t="s">
        <v>148</v>
      </c>
      <c r="D4969" s="62" t="str">
        <f t="shared" si="1"/>
        <v>44197vaucluseplastic_surgeons</v>
      </c>
      <c r="E4969" s="3">
        <v>1240.0</v>
      </c>
    </row>
    <row r="4970">
      <c r="A4970" s="38">
        <v>44927.0</v>
      </c>
      <c r="B4970" s="3" t="s">
        <v>71</v>
      </c>
      <c r="C4970" s="3" t="s">
        <v>150</v>
      </c>
      <c r="D4970" s="62" t="str">
        <f t="shared" si="1"/>
        <v>44927ardennesorthopedists_and_trauma_surgeons</v>
      </c>
      <c r="E4970" s="3">
        <v>640.0</v>
      </c>
    </row>
    <row r="4971">
      <c r="A4971" s="38">
        <v>44562.0</v>
      </c>
      <c r="B4971" s="3" t="s">
        <v>76</v>
      </c>
      <c r="C4971" s="3" t="s">
        <v>179</v>
      </c>
      <c r="D4971" s="62" t="str">
        <f t="shared" si="1"/>
        <v>44562gardurologists</v>
      </c>
      <c r="E4971" s="3">
        <v>2490.0</v>
      </c>
    </row>
    <row r="4972">
      <c r="A4972" s="38">
        <v>44562.0</v>
      </c>
      <c r="B4972" s="3" t="s">
        <v>65</v>
      </c>
      <c r="C4972" s="3" t="s">
        <v>170</v>
      </c>
      <c r="D4972" s="62" t="str">
        <f t="shared" si="1"/>
        <v>44562seine-saint-denisanesthetists</v>
      </c>
      <c r="E4972" s="3">
        <v>2781.0</v>
      </c>
    </row>
    <row r="4973">
      <c r="A4973" s="38">
        <v>44197.0</v>
      </c>
      <c r="B4973" s="3" t="s">
        <v>71</v>
      </c>
      <c r="C4973" s="3" t="s">
        <v>206</v>
      </c>
      <c r="D4973" s="62" t="str">
        <f t="shared" si="1"/>
        <v>44197aveyronorthopedists_and_trauma_surgeons</v>
      </c>
      <c r="E4973" s="3">
        <v>99.0</v>
      </c>
    </row>
    <row r="4974">
      <c r="A4974" s="38">
        <v>44562.0</v>
      </c>
      <c r="B4974" s="3" t="s">
        <v>56</v>
      </c>
      <c r="C4974" s="3" t="s">
        <v>177</v>
      </c>
      <c r="D4974" s="62" t="str">
        <f t="shared" si="1"/>
        <v>44562dordognedermatologists</v>
      </c>
      <c r="E4974" s="3">
        <v>2018.0</v>
      </c>
    </row>
    <row r="4975">
      <c r="A4975" s="38">
        <v>44197.0</v>
      </c>
      <c r="B4975" s="3" t="s">
        <v>67</v>
      </c>
      <c r="C4975" s="3" t="s">
        <v>164</v>
      </c>
      <c r="D4975" s="62" t="str">
        <f t="shared" si="1"/>
        <v>44197territoire de belfortother_surgeons</v>
      </c>
      <c r="E4975" s="3">
        <v>430.0</v>
      </c>
    </row>
    <row r="4976">
      <c r="A4976" s="38">
        <v>44562.0</v>
      </c>
      <c r="B4976" s="3" t="s">
        <v>72</v>
      </c>
      <c r="C4976" s="3" t="s">
        <v>114</v>
      </c>
      <c r="D4976" s="62" t="str">
        <f t="shared" si="1"/>
        <v>44562bas-rhininternists</v>
      </c>
      <c r="E4976" s="3">
        <v>436.0</v>
      </c>
    </row>
    <row r="4977">
      <c r="A4977" s="38">
        <v>44197.0</v>
      </c>
      <c r="B4977" s="3" t="s">
        <v>75</v>
      </c>
      <c r="C4977" s="3" t="s">
        <v>167</v>
      </c>
      <c r="D4977" s="62" t="str">
        <f t="shared" si="1"/>
        <v>44197lozereosteopaths</v>
      </c>
      <c r="E4977" s="3">
        <v>353.0</v>
      </c>
    </row>
    <row r="4978">
      <c r="A4978" s="38">
        <v>44927.0</v>
      </c>
      <c r="B4978" s="3" t="s">
        <v>78</v>
      </c>
      <c r="C4978" s="3" t="s">
        <v>207</v>
      </c>
      <c r="D4978" s="62" t="str">
        <f t="shared" si="1"/>
        <v>44927corse-du-sudplastic_surgeons</v>
      </c>
      <c r="E4978" s="3">
        <v>984.0</v>
      </c>
    </row>
    <row r="4979">
      <c r="A4979" s="38">
        <v>44562.0</v>
      </c>
      <c r="B4979" s="3" t="s">
        <v>69</v>
      </c>
      <c r="C4979" s="3" t="s">
        <v>208</v>
      </c>
      <c r="D4979" s="62" t="str">
        <f t="shared" si="1"/>
        <v>44562lotent</v>
      </c>
      <c r="E4979" s="3">
        <v>1942.0</v>
      </c>
    </row>
    <row r="4980">
      <c r="A4980" s="38">
        <v>44197.0</v>
      </c>
      <c r="B4980" s="3" t="s">
        <v>69</v>
      </c>
      <c r="C4980" s="3" t="s">
        <v>208</v>
      </c>
      <c r="D4980" s="62" t="str">
        <f t="shared" si="1"/>
        <v>44197lotent</v>
      </c>
      <c r="E4980" s="3">
        <v>1742.0</v>
      </c>
    </row>
    <row r="4981">
      <c r="A4981" s="38">
        <v>44562.0</v>
      </c>
      <c r="B4981" s="3" t="s">
        <v>66</v>
      </c>
      <c r="C4981" s="3" t="s">
        <v>128</v>
      </c>
      <c r="D4981" s="62" t="str">
        <f t="shared" si="1"/>
        <v>44562indre-et-loirespeech_pathologists</v>
      </c>
      <c r="E4981" s="3">
        <v>83.0</v>
      </c>
    </row>
    <row r="4982">
      <c r="A4982" s="38">
        <v>44927.0</v>
      </c>
      <c r="B4982" s="3" t="s">
        <v>65</v>
      </c>
      <c r="C4982" s="3" t="s">
        <v>155</v>
      </c>
      <c r="D4982" s="62" t="str">
        <f t="shared" si="1"/>
        <v>44927reunionanesthetists</v>
      </c>
      <c r="E4982" s="3">
        <v>6.0</v>
      </c>
    </row>
    <row r="4983">
      <c r="A4983" s="38">
        <v>44197.0</v>
      </c>
      <c r="B4983" s="3" t="s">
        <v>76</v>
      </c>
      <c r="C4983" s="3" t="s">
        <v>133</v>
      </c>
      <c r="D4983" s="62" t="str">
        <f t="shared" si="1"/>
        <v>44197haute-loireurologists</v>
      </c>
      <c r="E4983" s="3">
        <v>229.0</v>
      </c>
    </row>
    <row r="4984">
      <c r="A4984" s="38">
        <v>44562.0</v>
      </c>
      <c r="B4984" s="3" t="s">
        <v>64</v>
      </c>
      <c r="C4984" s="3" t="s">
        <v>166</v>
      </c>
      <c r="D4984" s="62" t="str">
        <f t="shared" si="1"/>
        <v>44562auderadiologists</v>
      </c>
      <c r="E4984" s="3">
        <v>5462.0</v>
      </c>
    </row>
    <row r="4985">
      <c r="A4985" s="38">
        <v>44197.0</v>
      </c>
      <c r="B4985" s="3" t="s">
        <v>56</v>
      </c>
      <c r="C4985" s="3" t="s">
        <v>150</v>
      </c>
      <c r="D4985" s="62" t="str">
        <f t="shared" si="1"/>
        <v>44197ardennesdermatologists</v>
      </c>
      <c r="E4985" s="3">
        <v>2993.0</v>
      </c>
    </row>
    <row r="4986">
      <c r="A4986" s="38">
        <v>44562.0</v>
      </c>
      <c r="B4986" s="3" t="s">
        <v>70</v>
      </c>
      <c r="C4986" s="3" t="s">
        <v>148</v>
      </c>
      <c r="D4986" s="62" t="str">
        <f t="shared" si="1"/>
        <v>44562vauclusenurses</v>
      </c>
      <c r="E4986" s="3">
        <v>229.0</v>
      </c>
    </row>
    <row r="4987">
      <c r="A4987" s="38">
        <v>44927.0</v>
      </c>
      <c r="B4987" s="3" t="s">
        <v>60</v>
      </c>
      <c r="C4987" s="3" t="s">
        <v>150</v>
      </c>
      <c r="D4987" s="62" t="str">
        <f t="shared" si="1"/>
        <v>44927ardennespediatricians</v>
      </c>
      <c r="E4987" s="3">
        <v>1101.0</v>
      </c>
    </row>
    <row r="4988">
      <c r="A4988" s="38">
        <v>44927.0</v>
      </c>
      <c r="B4988" s="3" t="s">
        <v>56</v>
      </c>
      <c r="C4988" s="3" t="s">
        <v>149</v>
      </c>
      <c r="D4988" s="62" t="str">
        <f t="shared" si="1"/>
        <v>44927aindermatologists</v>
      </c>
      <c r="E4988" s="3">
        <v>649.0</v>
      </c>
    </row>
    <row r="4989">
      <c r="A4989" s="38">
        <v>44927.0</v>
      </c>
      <c r="B4989" s="3" t="s">
        <v>69</v>
      </c>
      <c r="C4989" s="3" t="s">
        <v>209</v>
      </c>
      <c r="D4989" s="62" t="str">
        <f t="shared" si="1"/>
        <v>44927indreent</v>
      </c>
      <c r="E4989" s="3">
        <v>4017.0</v>
      </c>
    </row>
    <row r="4990">
      <c r="A4990" s="38">
        <v>44927.0</v>
      </c>
      <c r="B4990" s="3" t="s">
        <v>59</v>
      </c>
      <c r="C4990" s="3" t="s">
        <v>173</v>
      </c>
      <c r="D4990" s="62" t="str">
        <f t="shared" si="1"/>
        <v>44927creusegynaecologists</v>
      </c>
      <c r="E4990" s="3">
        <v>2210.0</v>
      </c>
    </row>
    <row r="4991">
      <c r="A4991" s="38">
        <v>44562.0</v>
      </c>
      <c r="B4991" s="3" t="s">
        <v>78</v>
      </c>
      <c r="C4991" s="3" t="s">
        <v>155</v>
      </c>
      <c r="D4991" s="62" t="str">
        <f t="shared" si="1"/>
        <v>44562reunionplastic_surgeons</v>
      </c>
      <c r="E4991" s="3">
        <v>1000.0</v>
      </c>
    </row>
    <row r="4992">
      <c r="A4992" s="38">
        <v>44197.0</v>
      </c>
      <c r="B4992" s="3" t="s">
        <v>66</v>
      </c>
      <c r="C4992" s="3" t="s">
        <v>141</v>
      </c>
      <c r="D4992" s="62" t="str">
        <f t="shared" si="1"/>
        <v>44197morbihanspeech_pathologists</v>
      </c>
      <c r="E4992" s="3">
        <v>22.0</v>
      </c>
    </row>
    <row r="4993">
      <c r="A4993" s="38">
        <v>44562.0</v>
      </c>
      <c r="B4993" s="3" t="s">
        <v>66</v>
      </c>
      <c r="C4993" s="3" t="s">
        <v>152</v>
      </c>
      <c r="D4993" s="62" t="str">
        <f t="shared" si="1"/>
        <v>44562lot-et-garonnespeech_pathologists</v>
      </c>
      <c r="E4993" s="3">
        <v>149.0</v>
      </c>
    </row>
    <row r="4994">
      <c r="A4994" s="38">
        <v>44927.0</v>
      </c>
      <c r="B4994" s="3" t="s">
        <v>65</v>
      </c>
      <c r="C4994" s="3" t="s">
        <v>171</v>
      </c>
      <c r="D4994" s="62" t="str">
        <f t="shared" si="1"/>
        <v>44927alpes-de-haute-provenceanesthetists</v>
      </c>
      <c r="E4994" s="3">
        <v>460.0</v>
      </c>
    </row>
    <row r="4995">
      <c r="A4995" s="38">
        <v>44562.0</v>
      </c>
      <c r="B4995" s="3" t="s">
        <v>71</v>
      </c>
      <c r="C4995" s="3" t="s">
        <v>155</v>
      </c>
      <c r="D4995" s="62" t="str">
        <f t="shared" si="1"/>
        <v>44562reunionorthopedists_and_trauma_surgeons</v>
      </c>
      <c r="E4995" s="3">
        <v>2046.0</v>
      </c>
    </row>
    <row r="4996">
      <c r="A4996" s="38">
        <v>44562.0</v>
      </c>
      <c r="B4996" s="3" t="s">
        <v>78</v>
      </c>
      <c r="C4996" s="3" t="s">
        <v>180</v>
      </c>
      <c r="D4996" s="62" t="str">
        <f t="shared" si="1"/>
        <v>44562haute-vienneplastic_surgeons</v>
      </c>
      <c r="E4996" s="3">
        <v>655.0</v>
      </c>
    </row>
    <row r="4997">
      <c r="A4997" s="38">
        <v>44562.0</v>
      </c>
      <c r="B4997" s="3" t="s">
        <v>64</v>
      </c>
      <c r="C4997" s="3" t="s">
        <v>203</v>
      </c>
      <c r="D4997" s="62" t="str">
        <f t="shared" si="1"/>
        <v>44562nordradiologists</v>
      </c>
      <c r="E4997" s="3">
        <v>3590.0</v>
      </c>
    </row>
    <row r="4998">
      <c r="A4998" s="38">
        <v>44927.0</v>
      </c>
      <c r="B4998" s="3" t="s">
        <v>68</v>
      </c>
      <c r="C4998" s="3" t="s">
        <v>127</v>
      </c>
      <c r="D4998" s="62" t="str">
        <f t="shared" si="1"/>
        <v>44927seine-maritimeother_specialists</v>
      </c>
      <c r="E4998" s="3">
        <v>577.0</v>
      </c>
    </row>
    <row r="4999">
      <c r="A4999" s="38">
        <v>44562.0</v>
      </c>
      <c r="B4999" s="3" t="s">
        <v>58</v>
      </c>
      <c r="C4999" s="3" t="s">
        <v>121</v>
      </c>
      <c r="D4999" s="62" t="str">
        <f t="shared" si="1"/>
        <v>44562doubsmidwives</v>
      </c>
      <c r="E4999" s="3">
        <v>622.0</v>
      </c>
    </row>
    <row r="5000">
      <c r="A5000" s="38">
        <v>44927.0</v>
      </c>
      <c r="B5000" s="3" t="s">
        <v>59</v>
      </c>
      <c r="C5000" s="3" t="s">
        <v>114</v>
      </c>
      <c r="D5000" s="62" t="str">
        <f t="shared" si="1"/>
        <v>44927bas-rhingynaecologists</v>
      </c>
      <c r="E5000" s="3">
        <v>2118.0</v>
      </c>
    </row>
    <row r="5001">
      <c r="A5001" s="38">
        <v>44197.0</v>
      </c>
      <c r="B5001" s="3" t="s">
        <v>57</v>
      </c>
      <c r="C5001" s="3" t="s">
        <v>187</v>
      </c>
      <c r="D5001" s="62" t="str">
        <f t="shared" si="1"/>
        <v>44197calvadosgps</v>
      </c>
      <c r="E5001" s="3">
        <v>1597.0</v>
      </c>
    </row>
    <row r="5002">
      <c r="A5002" s="38">
        <v>44562.0</v>
      </c>
      <c r="B5002" s="3" t="s">
        <v>71</v>
      </c>
      <c r="C5002" s="3" t="s">
        <v>117</v>
      </c>
      <c r="D5002" s="62" t="str">
        <f t="shared" si="1"/>
        <v>44562essonneorthopedists_and_trauma_surgeons</v>
      </c>
      <c r="E5002" s="3">
        <v>1298.0</v>
      </c>
    </row>
    <row r="5003">
      <c r="A5003" s="38">
        <v>44197.0</v>
      </c>
      <c r="B5003" s="3" t="s">
        <v>59</v>
      </c>
      <c r="C5003" s="3" t="s">
        <v>117</v>
      </c>
      <c r="D5003" s="62" t="str">
        <f t="shared" si="1"/>
        <v>44197essonnegynaecologists</v>
      </c>
      <c r="E5003" s="3">
        <v>1758.0</v>
      </c>
    </row>
    <row r="5004">
      <c r="A5004" s="38">
        <v>44197.0</v>
      </c>
      <c r="B5004" s="3" t="s">
        <v>62</v>
      </c>
      <c r="C5004" s="3" t="s">
        <v>206</v>
      </c>
      <c r="D5004" s="62" t="str">
        <f t="shared" si="1"/>
        <v>44197aveyronother_non_medical_hcps</v>
      </c>
      <c r="E5004" s="3">
        <v>629.0</v>
      </c>
    </row>
    <row r="5005">
      <c r="A5005" s="38">
        <v>44562.0</v>
      </c>
      <c r="B5005" s="3" t="s">
        <v>71</v>
      </c>
      <c r="C5005" s="3" t="s">
        <v>153</v>
      </c>
      <c r="D5005" s="62" t="str">
        <f t="shared" si="1"/>
        <v>44562haut-rhinorthopedists_and_trauma_surgeons</v>
      </c>
      <c r="E5005" s="3">
        <v>876.0</v>
      </c>
    </row>
    <row r="5006">
      <c r="A5006" s="38">
        <v>44197.0</v>
      </c>
      <c r="B5006" s="3" t="s">
        <v>59</v>
      </c>
      <c r="C5006" s="3" t="s">
        <v>126</v>
      </c>
      <c r="D5006" s="62" t="str">
        <f t="shared" si="1"/>
        <v>44197bouches-du-rhonegynaecologists</v>
      </c>
      <c r="E5006" s="3">
        <v>1625.0</v>
      </c>
    </row>
    <row r="5007">
      <c r="A5007" s="38">
        <v>44562.0</v>
      </c>
      <c r="B5007" s="3" t="s">
        <v>64</v>
      </c>
      <c r="C5007" s="3" t="s">
        <v>207</v>
      </c>
      <c r="D5007" s="62" t="str">
        <f t="shared" si="1"/>
        <v>44562corse-du-sudradiologists</v>
      </c>
      <c r="E5007" s="3">
        <v>2952.0</v>
      </c>
    </row>
    <row r="5008">
      <c r="A5008" s="38">
        <v>44197.0</v>
      </c>
      <c r="B5008" s="3" t="s">
        <v>75</v>
      </c>
      <c r="C5008" s="3" t="s">
        <v>149</v>
      </c>
      <c r="D5008" s="62" t="str">
        <f t="shared" si="1"/>
        <v>44197ainosteopaths</v>
      </c>
      <c r="E5008" s="3">
        <v>680.0</v>
      </c>
    </row>
    <row r="5009">
      <c r="A5009" s="38">
        <v>44562.0</v>
      </c>
      <c r="B5009" s="3" t="s">
        <v>77</v>
      </c>
      <c r="C5009" s="3" t="s">
        <v>194</v>
      </c>
      <c r="D5009" s="62" t="str">
        <f t="shared" si="1"/>
        <v>44562savoiepodologists</v>
      </c>
      <c r="E5009" s="3">
        <v>927.0</v>
      </c>
    </row>
    <row r="5010">
      <c r="A5010" s="38">
        <v>44927.0</v>
      </c>
      <c r="B5010" s="3" t="s">
        <v>53</v>
      </c>
      <c r="C5010" s="3" t="s">
        <v>145</v>
      </c>
      <c r="D5010" s="62" t="str">
        <f t="shared" si="1"/>
        <v>44927pas-de-calaiscardiologists</v>
      </c>
      <c r="E5010" s="3">
        <v>1373.0</v>
      </c>
    </row>
    <row r="5011">
      <c r="A5011" s="38">
        <v>44562.0</v>
      </c>
      <c r="B5011" s="3" t="s">
        <v>64</v>
      </c>
      <c r="C5011" s="3" t="s">
        <v>158</v>
      </c>
      <c r="D5011" s="62" t="str">
        <f t="shared" si="1"/>
        <v>44562juraradiologists</v>
      </c>
      <c r="E5011" s="3">
        <v>2839.0</v>
      </c>
    </row>
    <row r="5012">
      <c r="A5012" s="38">
        <v>44927.0</v>
      </c>
      <c r="B5012" s="3" t="s">
        <v>75</v>
      </c>
      <c r="C5012" s="3" t="s">
        <v>127</v>
      </c>
      <c r="D5012" s="62" t="str">
        <f t="shared" si="1"/>
        <v>44927seine-maritimeosteopaths</v>
      </c>
      <c r="E5012" s="3">
        <v>830.0</v>
      </c>
    </row>
    <row r="5013">
      <c r="A5013" s="38">
        <v>44197.0</v>
      </c>
      <c r="B5013" s="3" t="s">
        <v>62</v>
      </c>
      <c r="C5013" s="3" t="s">
        <v>203</v>
      </c>
      <c r="D5013" s="62" t="str">
        <f t="shared" si="1"/>
        <v>44197nordother_non_medical_hcps</v>
      </c>
      <c r="E5013" s="3">
        <v>528.0</v>
      </c>
    </row>
    <row r="5014">
      <c r="A5014" s="38">
        <v>44197.0</v>
      </c>
      <c r="B5014" s="3" t="s">
        <v>60</v>
      </c>
      <c r="C5014" s="3" t="s">
        <v>134</v>
      </c>
      <c r="D5014" s="62" t="str">
        <f t="shared" si="1"/>
        <v>44197val-d'oisepediatricians</v>
      </c>
      <c r="E5014" s="3">
        <v>1742.0</v>
      </c>
    </row>
    <row r="5015">
      <c r="A5015" s="38">
        <v>44562.0</v>
      </c>
      <c r="B5015" s="3" t="s">
        <v>78</v>
      </c>
      <c r="C5015" s="3" t="s">
        <v>145</v>
      </c>
      <c r="D5015" s="62" t="str">
        <f t="shared" si="1"/>
        <v>44562pas-de-calaisplastic_surgeons</v>
      </c>
      <c r="E5015" s="3">
        <v>638.0</v>
      </c>
    </row>
    <row r="5016">
      <c r="A5016" s="38">
        <v>44927.0</v>
      </c>
      <c r="B5016" s="3" t="s">
        <v>77</v>
      </c>
      <c r="C5016" s="3" t="s">
        <v>126</v>
      </c>
      <c r="D5016" s="62" t="str">
        <f t="shared" si="1"/>
        <v>44927bouches-du-rhonepodologists</v>
      </c>
      <c r="E5016" s="3">
        <v>942.0</v>
      </c>
    </row>
    <row r="5017">
      <c r="A5017" s="38">
        <v>44562.0</v>
      </c>
      <c r="B5017" s="3" t="s">
        <v>68</v>
      </c>
      <c r="C5017" s="3" t="s">
        <v>148</v>
      </c>
      <c r="D5017" s="62" t="str">
        <f t="shared" si="1"/>
        <v>44562vaucluseother_specialists</v>
      </c>
      <c r="E5017" s="3">
        <v>2057.0</v>
      </c>
    </row>
    <row r="5018">
      <c r="A5018" s="38">
        <v>44562.0</v>
      </c>
      <c r="B5018" s="3" t="s">
        <v>68</v>
      </c>
      <c r="C5018" s="3" t="s">
        <v>153</v>
      </c>
      <c r="D5018" s="62" t="str">
        <f t="shared" si="1"/>
        <v>44562haut-rhinother_specialists</v>
      </c>
      <c r="E5018" s="3">
        <v>1594.0</v>
      </c>
    </row>
    <row r="5019">
      <c r="A5019" s="38">
        <v>44927.0</v>
      </c>
      <c r="B5019" s="3" t="s">
        <v>58</v>
      </c>
      <c r="C5019" s="3" t="s">
        <v>135</v>
      </c>
      <c r="D5019" s="62" t="str">
        <f t="shared" si="1"/>
        <v>44927haute-savoiemidwives</v>
      </c>
      <c r="E5019" s="3">
        <v>677.0</v>
      </c>
    </row>
    <row r="5020">
      <c r="A5020" s="38">
        <v>44562.0</v>
      </c>
      <c r="B5020" s="3" t="s">
        <v>62</v>
      </c>
      <c r="C5020" s="3" t="s">
        <v>188</v>
      </c>
      <c r="D5020" s="62" t="str">
        <f t="shared" si="1"/>
        <v>44562haute-garonneother_non_medical_hcps</v>
      </c>
      <c r="E5020" s="3">
        <v>267.0</v>
      </c>
    </row>
    <row r="5021">
      <c r="A5021" s="38">
        <v>44927.0</v>
      </c>
      <c r="B5021" s="3" t="s">
        <v>60</v>
      </c>
      <c r="C5021" s="3" t="s">
        <v>143</v>
      </c>
      <c r="D5021" s="62" t="str">
        <f t="shared" si="1"/>
        <v>44927pyrenees-atlantiquespediatricians</v>
      </c>
      <c r="E5021" s="3">
        <v>847.0</v>
      </c>
    </row>
    <row r="5022">
      <c r="A5022" s="38">
        <v>44927.0</v>
      </c>
      <c r="B5022" s="3" t="s">
        <v>61</v>
      </c>
      <c r="C5022" s="3" t="s">
        <v>193</v>
      </c>
      <c r="D5022" s="62" t="str">
        <f t="shared" si="1"/>
        <v>44927maine-et-loirepsychiatrists</v>
      </c>
      <c r="E5022" s="3">
        <v>239.0</v>
      </c>
    </row>
    <row r="5023">
      <c r="A5023" s="38">
        <v>44927.0</v>
      </c>
      <c r="B5023" s="3" t="s">
        <v>76</v>
      </c>
      <c r="C5023" s="3" t="s">
        <v>198</v>
      </c>
      <c r="D5023" s="62" t="str">
        <f t="shared" si="1"/>
        <v>44927vendeeurologists</v>
      </c>
      <c r="E5023" s="3">
        <v>1806.0</v>
      </c>
    </row>
    <row r="5024">
      <c r="A5024" s="38">
        <v>44927.0</v>
      </c>
      <c r="B5024" s="3" t="s">
        <v>75</v>
      </c>
      <c r="C5024" s="3" t="s">
        <v>194</v>
      </c>
      <c r="D5024" s="62" t="str">
        <f t="shared" si="1"/>
        <v>44927savoieosteopaths</v>
      </c>
      <c r="E5024" s="3">
        <v>538.0</v>
      </c>
    </row>
    <row r="5025">
      <c r="A5025" s="38">
        <v>44927.0</v>
      </c>
      <c r="B5025" s="3" t="s">
        <v>74</v>
      </c>
      <c r="C5025" s="3" t="s">
        <v>179</v>
      </c>
      <c r="D5025" s="62" t="str">
        <f t="shared" si="1"/>
        <v>44927gardpsychologists</v>
      </c>
      <c r="E5025" s="3">
        <v>177.0</v>
      </c>
    </row>
    <row r="5026">
      <c r="A5026" s="38">
        <v>44927.0</v>
      </c>
      <c r="B5026" s="3" t="s">
        <v>64</v>
      </c>
      <c r="C5026" s="3" t="s">
        <v>137</v>
      </c>
      <c r="D5026" s="62" t="str">
        <f t="shared" si="1"/>
        <v>44927ille-et-vilaineradiologists</v>
      </c>
      <c r="E5026" s="3">
        <v>4314.0</v>
      </c>
    </row>
    <row r="5027">
      <c r="A5027" s="38">
        <v>44927.0</v>
      </c>
      <c r="B5027" s="3" t="s">
        <v>65</v>
      </c>
      <c r="C5027" s="3" t="s">
        <v>191</v>
      </c>
      <c r="D5027" s="62" t="str">
        <f t="shared" si="1"/>
        <v>44927moselleanesthetists</v>
      </c>
      <c r="E5027" s="3">
        <v>312.0</v>
      </c>
    </row>
    <row r="5028">
      <c r="A5028" s="38">
        <v>44927.0</v>
      </c>
      <c r="B5028" s="3" t="s">
        <v>61</v>
      </c>
      <c r="C5028" s="3" t="s">
        <v>151</v>
      </c>
      <c r="D5028" s="62" t="str">
        <f t="shared" si="1"/>
        <v>44927saone-et-loirepsychiatrists</v>
      </c>
      <c r="E5028" s="3">
        <v>364.0</v>
      </c>
    </row>
    <row r="5029">
      <c r="A5029" s="38">
        <v>44927.0</v>
      </c>
      <c r="B5029" s="3" t="s">
        <v>74</v>
      </c>
      <c r="C5029" s="3" t="s">
        <v>166</v>
      </c>
      <c r="D5029" s="62" t="str">
        <f t="shared" si="1"/>
        <v>44927audepsychologists</v>
      </c>
      <c r="E5029" s="3">
        <v>194.0</v>
      </c>
    </row>
    <row r="5030">
      <c r="A5030" s="38">
        <v>44197.0</v>
      </c>
      <c r="B5030" s="3" t="s">
        <v>53</v>
      </c>
      <c r="C5030" s="3" t="s">
        <v>127</v>
      </c>
      <c r="D5030" s="62" t="str">
        <f t="shared" si="1"/>
        <v>44197seine-maritimecardiologists</v>
      </c>
      <c r="E5030" s="3">
        <v>1028.0</v>
      </c>
    </row>
    <row r="5031">
      <c r="A5031" s="38">
        <v>44562.0</v>
      </c>
      <c r="B5031" s="3" t="s">
        <v>78</v>
      </c>
      <c r="C5031" s="3" t="s">
        <v>136</v>
      </c>
      <c r="D5031" s="62" t="str">
        <f t="shared" si="1"/>
        <v>44562puy-de-domeplastic_surgeons</v>
      </c>
      <c r="E5031" s="3">
        <v>967.0</v>
      </c>
    </row>
    <row r="5032">
      <c r="A5032" s="38">
        <v>44197.0</v>
      </c>
      <c r="B5032" s="3" t="s">
        <v>74</v>
      </c>
      <c r="C5032" s="3" t="s">
        <v>125</v>
      </c>
      <c r="D5032" s="62" t="str">
        <f t="shared" si="1"/>
        <v>44197marnepsychologists</v>
      </c>
      <c r="E5032" s="3">
        <v>212.0</v>
      </c>
    </row>
    <row r="5033">
      <c r="A5033" s="38">
        <v>44927.0</v>
      </c>
      <c r="B5033" s="3" t="s">
        <v>54</v>
      </c>
      <c r="C5033" s="3" t="s">
        <v>127</v>
      </c>
      <c r="D5033" s="62" t="str">
        <f t="shared" si="1"/>
        <v>44927seine-maritimedentists</v>
      </c>
      <c r="E5033" s="3">
        <v>903.0</v>
      </c>
    </row>
    <row r="5034">
      <c r="A5034" s="38">
        <v>44562.0</v>
      </c>
      <c r="B5034" s="3" t="s">
        <v>75</v>
      </c>
      <c r="C5034" s="3" t="s">
        <v>96</v>
      </c>
      <c r="D5034" s="62" t="str">
        <f t="shared" si="1"/>
        <v>44562osteopaths</v>
      </c>
      <c r="E5034" s="3">
        <v>485.0</v>
      </c>
    </row>
    <row r="5035">
      <c r="A5035" s="38">
        <v>44562.0</v>
      </c>
      <c r="B5035" s="3" t="s">
        <v>52</v>
      </c>
      <c r="C5035" s="3" t="s">
        <v>117</v>
      </c>
      <c r="D5035" s="62" t="str">
        <f t="shared" si="1"/>
        <v>44562essonnephysiotherapists</v>
      </c>
      <c r="E5035" s="3">
        <v>561.0</v>
      </c>
    </row>
    <row r="5036">
      <c r="A5036" s="38">
        <v>44927.0</v>
      </c>
      <c r="B5036" s="3" t="s">
        <v>68</v>
      </c>
      <c r="C5036" s="3" t="s">
        <v>185</v>
      </c>
      <c r="D5036" s="62" t="str">
        <f t="shared" si="1"/>
        <v>44927loiretother_specialists</v>
      </c>
      <c r="E5036" s="3">
        <v>1573.0</v>
      </c>
    </row>
    <row r="5037">
      <c r="A5037" s="38">
        <v>44927.0</v>
      </c>
      <c r="B5037" s="3" t="s">
        <v>67</v>
      </c>
      <c r="C5037" s="3" t="s">
        <v>199</v>
      </c>
      <c r="D5037" s="62" t="str">
        <f t="shared" si="1"/>
        <v>44927charenteother_surgeons</v>
      </c>
      <c r="E5037" s="3">
        <v>1473.0</v>
      </c>
    </row>
    <row r="5038">
      <c r="A5038" s="38">
        <v>44927.0</v>
      </c>
      <c r="B5038" s="3" t="s">
        <v>60</v>
      </c>
      <c r="C5038" s="3" t="s">
        <v>164</v>
      </c>
      <c r="D5038" s="62" t="str">
        <f t="shared" si="1"/>
        <v>44927territoire de belfortpediatricians</v>
      </c>
      <c r="E5038" s="3">
        <v>534.0</v>
      </c>
    </row>
    <row r="5039">
      <c r="A5039" s="38">
        <v>44197.0</v>
      </c>
      <c r="B5039" s="3" t="s">
        <v>56</v>
      </c>
      <c r="C5039" s="3" t="s">
        <v>203</v>
      </c>
      <c r="D5039" s="62" t="str">
        <f t="shared" si="1"/>
        <v>44197norddermatologists</v>
      </c>
      <c r="E5039" s="3">
        <v>1879.0</v>
      </c>
    </row>
    <row r="5040">
      <c r="A5040" s="38">
        <v>44562.0</v>
      </c>
      <c r="B5040" s="3" t="s">
        <v>71</v>
      </c>
      <c r="C5040" s="3" t="s">
        <v>170</v>
      </c>
      <c r="D5040" s="62" t="str">
        <f t="shared" si="1"/>
        <v>44562seine-saint-denisorthopedists_and_trauma_surgeons</v>
      </c>
      <c r="E5040" s="3">
        <v>956.0</v>
      </c>
    </row>
    <row r="5041">
      <c r="A5041" s="38">
        <v>44927.0</v>
      </c>
      <c r="B5041" s="3" t="s">
        <v>71</v>
      </c>
      <c r="C5041" s="3" t="s">
        <v>180</v>
      </c>
      <c r="D5041" s="62" t="str">
        <f t="shared" si="1"/>
        <v>44927haute-vienneorthopedists_and_trauma_surgeons</v>
      </c>
      <c r="E5041" s="3">
        <v>1938.0</v>
      </c>
    </row>
    <row r="5042">
      <c r="A5042" s="38">
        <v>44927.0</v>
      </c>
      <c r="B5042" s="3" t="s">
        <v>52</v>
      </c>
      <c r="C5042" s="3" t="s">
        <v>160</v>
      </c>
      <c r="D5042" s="62" t="str">
        <f t="shared" si="1"/>
        <v>44927viennephysiotherapists</v>
      </c>
      <c r="E5042" s="3">
        <v>295.0</v>
      </c>
    </row>
    <row r="5043">
      <c r="A5043" s="38">
        <v>44197.0</v>
      </c>
      <c r="B5043" s="3" t="s">
        <v>74</v>
      </c>
      <c r="C5043" s="3" t="s">
        <v>158</v>
      </c>
      <c r="D5043" s="62" t="str">
        <f t="shared" si="1"/>
        <v>44197jurapsychologists</v>
      </c>
      <c r="E5043" s="3">
        <v>124.0</v>
      </c>
    </row>
    <row r="5044">
      <c r="A5044" s="38">
        <v>44197.0</v>
      </c>
      <c r="B5044" s="3" t="s">
        <v>53</v>
      </c>
      <c r="C5044" s="3" t="s">
        <v>165</v>
      </c>
      <c r="D5044" s="62" t="str">
        <f t="shared" si="1"/>
        <v>44197ardechecardiologists</v>
      </c>
      <c r="E5044" s="3">
        <v>2248.0</v>
      </c>
    </row>
    <row r="5045">
      <c r="A5045" s="38">
        <v>44562.0</v>
      </c>
      <c r="B5045" s="3" t="s">
        <v>70</v>
      </c>
      <c r="C5045" s="3" t="s">
        <v>133</v>
      </c>
      <c r="D5045" s="62" t="str">
        <f t="shared" si="1"/>
        <v>44562haute-loirenurses</v>
      </c>
      <c r="E5045" s="3">
        <v>696.0</v>
      </c>
    </row>
    <row r="5046">
      <c r="A5046" s="38">
        <v>44562.0</v>
      </c>
      <c r="B5046" s="3" t="s">
        <v>59</v>
      </c>
      <c r="C5046" s="3" t="s">
        <v>189</v>
      </c>
      <c r="D5046" s="62" t="str">
        <f t="shared" si="1"/>
        <v>44562deux-sevresgynaecologists</v>
      </c>
      <c r="E5046" s="3">
        <v>1894.0</v>
      </c>
    </row>
    <row r="5047">
      <c r="A5047" s="38">
        <v>44562.0</v>
      </c>
      <c r="B5047" s="3" t="s">
        <v>71</v>
      </c>
      <c r="C5047" s="3" t="s">
        <v>132</v>
      </c>
      <c r="D5047" s="62" t="str">
        <f t="shared" si="1"/>
        <v>44562sommeorthopedists_and_trauma_surgeons</v>
      </c>
      <c r="E5047" s="3">
        <v>982.0</v>
      </c>
    </row>
    <row r="5048">
      <c r="A5048" s="38">
        <v>44197.0</v>
      </c>
      <c r="B5048" s="3" t="s">
        <v>61</v>
      </c>
      <c r="C5048" s="3" t="s">
        <v>188</v>
      </c>
      <c r="D5048" s="62" t="str">
        <f t="shared" si="1"/>
        <v>44197haute-garonnepsychiatrists</v>
      </c>
      <c r="E5048" s="3">
        <v>585.0</v>
      </c>
    </row>
    <row r="5049">
      <c r="A5049" s="38">
        <v>44197.0</v>
      </c>
      <c r="B5049" s="3" t="s">
        <v>59</v>
      </c>
      <c r="C5049" s="3" t="s">
        <v>159</v>
      </c>
      <c r="D5049" s="62" t="str">
        <f t="shared" si="1"/>
        <v>44197eure-et-loirgynaecologists</v>
      </c>
      <c r="E5049" s="3">
        <v>1375.0</v>
      </c>
    </row>
    <row r="5050">
      <c r="A5050" s="38">
        <v>44562.0</v>
      </c>
      <c r="B5050" s="3" t="s">
        <v>54</v>
      </c>
      <c r="C5050" s="3" t="s">
        <v>194</v>
      </c>
      <c r="D5050" s="62" t="str">
        <f t="shared" si="1"/>
        <v>44562savoiedentists</v>
      </c>
      <c r="E5050" s="3">
        <v>592.0</v>
      </c>
    </row>
    <row r="5051">
      <c r="A5051" s="38">
        <v>44562.0</v>
      </c>
      <c r="B5051" s="3" t="s">
        <v>70</v>
      </c>
      <c r="C5051" s="3" t="s">
        <v>196</v>
      </c>
      <c r="D5051" s="62" t="str">
        <f t="shared" si="1"/>
        <v>44562manchenurses</v>
      </c>
      <c r="E5051" s="3">
        <v>231.0</v>
      </c>
    </row>
    <row r="5052">
      <c r="A5052" s="38">
        <v>44562.0</v>
      </c>
      <c r="B5052" s="3" t="s">
        <v>54</v>
      </c>
      <c r="C5052" s="3" t="s">
        <v>192</v>
      </c>
      <c r="D5052" s="62" t="str">
        <f t="shared" si="1"/>
        <v>44562dromedentists</v>
      </c>
      <c r="E5052" s="3">
        <v>753.0</v>
      </c>
    </row>
    <row r="5053">
      <c r="A5053" s="38">
        <v>44927.0</v>
      </c>
      <c r="B5053" s="3" t="s">
        <v>54</v>
      </c>
      <c r="C5053" s="3" t="s">
        <v>165</v>
      </c>
      <c r="D5053" s="62" t="str">
        <f t="shared" si="1"/>
        <v>44927ardechedentists</v>
      </c>
      <c r="E5053" s="3">
        <v>779.0</v>
      </c>
    </row>
    <row r="5054">
      <c r="A5054" s="38">
        <v>44562.0</v>
      </c>
      <c r="B5054" s="3" t="s">
        <v>60</v>
      </c>
      <c r="C5054" s="3" t="s">
        <v>209</v>
      </c>
      <c r="D5054" s="62" t="str">
        <f t="shared" si="1"/>
        <v>44562indrepediatricians</v>
      </c>
      <c r="E5054" s="3">
        <v>267.0</v>
      </c>
    </row>
    <row r="5055">
      <c r="A5055" s="38">
        <v>44562.0</v>
      </c>
      <c r="B5055" s="3" t="s">
        <v>62</v>
      </c>
      <c r="C5055" s="3" t="s">
        <v>146</v>
      </c>
      <c r="D5055" s="62" t="str">
        <f t="shared" si="1"/>
        <v>44562tarnother_non_medical_hcps</v>
      </c>
      <c r="E5055" s="3">
        <v>370.0</v>
      </c>
    </row>
    <row r="5056">
      <c r="A5056" s="38">
        <v>44927.0</v>
      </c>
      <c r="B5056" s="3" t="s">
        <v>68</v>
      </c>
      <c r="C5056" s="3" t="s">
        <v>152</v>
      </c>
      <c r="D5056" s="62" t="str">
        <f t="shared" si="1"/>
        <v>44927lot-et-garonneother_specialists</v>
      </c>
      <c r="E5056" s="3">
        <v>1318.0</v>
      </c>
    </row>
    <row r="5057">
      <c r="A5057" s="38">
        <v>44562.0</v>
      </c>
      <c r="B5057" s="3" t="s">
        <v>65</v>
      </c>
      <c r="C5057" s="3" t="s">
        <v>171</v>
      </c>
      <c r="D5057" s="62" t="str">
        <f t="shared" si="1"/>
        <v>44562alpes-de-haute-provenceanesthetists</v>
      </c>
      <c r="E5057" s="3">
        <v>483.0</v>
      </c>
    </row>
    <row r="5058">
      <c r="A5058" s="38">
        <v>44562.0</v>
      </c>
      <c r="B5058" s="3" t="s">
        <v>55</v>
      </c>
      <c r="C5058" s="3" t="s">
        <v>194</v>
      </c>
      <c r="D5058" s="62" t="str">
        <f t="shared" si="1"/>
        <v>44562savoieophthalmologists</v>
      </c>
      <c r="E5058" s="3">
        <v>3863.0</v>
      </c>
    </row>
    <row r="5059">
      <c r="A5059" s="38">
        <v>44927.0</v>
      </c>
      <c r="B5059" s="3" t="s">
        <v>62</v>
      </c>
      <c r="C5059" s="3" t="s">
        <v>132</v>
      </c>
      <c r="D5059" s="62" t="str">
        <f t="shared" si="1"/>
        <v>44927sommeother_non_medical_hcps</v>
      </c>
      <c r="E5059" s="3">
        <v>466.0</v>
      </c>
    </row>
    <row r="5060">
      <c r="A5060" s="38">
        <v>44927.0</v>
      </c>
      <c r="B5060" s="3" t="s">
        <v>70</v>
      </c>
      <c r="C5060" s="3" t="s">
        <v>168</v>
      </c>
      <c r="D5060" s="62" t="str">
        <f t="shared" si="1"/>
        <v>44927pyrenees-orientalesnurses</v>
      </c>
      <c r="E5060" s="3">
        <v>138.0</v>
      </c>
    </row>
    <row r="5061">
      <c r="A5061" s="38">
        <v>44562.0</v>
      </c>
      <c r="B5061" s="3" t="s">
        <v>70</v>
      </c>
      <c r="C5061" s="3" t="s">
        <v>124</v>
      </c>
      <c r="D5061" s="62" t="str">
        <f t="shared" si="1"/>
        <v>44562rhonenurses</v>
      </c>
      <c r="E5061" s="3">
        <v>427.0</v>
      </c>
    </row>
    <row r="5062">
      <c r="A5062" s="38">
        <v>44197.0</v>
      </c>
      <c r="B5062" s="3" t="s">
        <v>52</v>
      </c>
      <c r="C5062" s="3" t="s">
        <v>140</v>
      </c>
      <c r="D5062" s="62" t="str">
        <f t="shared" si="1"/>
        <v>44197haute-corsephysiotherapists</v>
      </c>
      <c r="E5062" s="3">
        <v>123.0</v>
      </c>
    </row>
    <row r="5063">
      <c r="A5063" s="38">
        <v>44927.0</v>
      </c>
      <c r="B5063" s="3" t="s">
        <v>62</v>
      </c>
      <c r="C5063" s="3" t="s">
        <v>150</v>
      </c>
      <c r="D5063" s="62" t="str">
        <f t="shared" si="1"/>
        <v>44927ardennesother_non_medical_hcps</v>
      </c>
      <c r="E5063" s="3">
        <v>1007.0</v>
      </c>
    </row>
    <row r="5064">
      <c r="A5064" s="38">
        <v>44927.0</v>
      </c>
      <c r="B5064" s="3" t="s">
        <v>69</v>
      </c>
      <c r="C5064" s="3" t="s">
        <v>131</v>
      </c>
      <c r="D5064" s="62" t="str">
        <f t="shared" si="1"/>
        <v>44927correzeent</v>
      </c>
      <c r="E5064" s="3">
        <v>2159.0</v>
      </c>
    </row>
    <row r="5065">
      <c r="A5065" s="38">
        <v>44562.0</v>
      </c>
      <c r="B5065" s="3" t="s">
        <v>76</v>
      </c>
      <c r="C5065" s="3" t="s">
        <v>186</v>
      </c>
      <c r="D5065" s="62" t="str">
        <f t="shared" si="1"/>
        <v>44562heraulturologists</v>
      </c>
      <c r="E5065" s="3">
        <v>1376.0</v>
      </c>
    </row>
    <row r="5066">
      <c r="A5066" s="38">
        <v>44927.0</v>
      </c>
      <c r="B5066" s="3" t="s">
        <v>62</v>
      </c>
      <c r="C5066" s="3" t="s">
        <v>198</v>
      </c>
      <c r="D5066" s="62" t="str">
        <f t="shared" si="1"/>
        <v>44927vendeeother_non_medical_hcps</v>
      </c>
      <c r="E5066" s="3">
        <v>552.0</v>
      </c>
    </row>
    <row r="5067">
      <c r="A5067" s="38">
        <v>44197.0</v>
      </c>
      <c r="B5067" s="3" t="s">
        <v>52</v>
      </c>
      <c r="C5067" s="3" t="s">
        <v>116</v>
      </c>
      <c r="D5067" s="62" t="str">
        <f t="shared" si="1"/>
        <v>44197cherphysiotherapists</v>
      </c>
      <c r="E5067" s="3">
        <v>590.0</v>
      </c>
    </row>
    <row r="5068">
      <c r="A5068" s="38">
        <v>44927.0</v>
      </c>
      <c r="B5068" s="3" t="s">
        <v>54</v>
      </c>
      <c r="C5068" s="3" t="s">
        <v>205</v>
      </c>
      <c r="D5068" s="62" t="str">
        <f t="shared" si="1"/>
        <v>44927gersdentists</v>
      </c>
      <c r="E5068" s="3">
        <v>873.0</v>
      </c>
    </row>
    <row r="5069">
      <c r="A5069" s="38">
        <v>44197.0</v>
      </c>
      <c r="B5069" s="3" t="s">
        <v>61</v>
      </c>
      <c r="C5069" s="3" t="s">
        <v>187</v>
      </c>
      <c r="D5069" s="62" t="str">
        <f t="shared" si="1"/>
        <v>44197calvadospsychiatrists</v>
      </c>
      <c r="E5069" s="3">
        <v>637.0</v>
      </c>
    </row>
    <row r="5070">
      <c r="A5070" s="38">
        <v>44562.0</v>
      </c>
      <c r="B5070" s="3" t="s">
        <v>58</v>
      </c>
      <c r="C5070" s="3" t="s">
        <v>211</v>
      </c>
      <c r="D5070" s="62" t="str">
        <f t="shared" si="1"/>
        <v>44562guyanemidwives</v>
      </c>
      <c r="E5070" s="3">
        <v>445.0</v>
      </c>
    </row>
    <row r="5071">
      <c r="A5071" s="38">
        <v>44197.0</v>
      </c>
      <c r="B5071" s="3" t="s">
        <v>66</v>
      </c>
      <c r="C5071" s="3" t="s">
        <v>127</v>
      </c>
      <c r="D5071" s="62" t="str">
        <f t="shared" si="1"/>
        <v>44197seine-maritimespeech_pathologists</v>
      </c>
      <c r="E5071" s="3">
        <v>327.0</v>
      </c>
    </row>
    <row r="5072">
      <c r="A5072" s="38">
        <v>44562.0</v>
      </c>
      <c r="B5072" s="3" t="s">
        <v>58</v>
      </c>
      <c r="C5072" s="3" t="s">
        <v>210</v>
      </c>
      <c r="D5072" s="62" t="str">
        <f t="shared" si="1"/>
        <v>44562meusemidwives</v>
      </c>
      <c r="E5072" s="3">
        <v>885.0</v>
      </c>
    </row>
    <row r="5073">
      <c r="A5073" s="38">
        <v>44927.0</v>
      </c>
      <c r="B5073" s="3" t="s">
        <v>70</v>
      </c>
      <c r="C5073" s="3" t="s">
        <v>163</v>
      </c>
      <c r="D5073" s="62" t="str">
        <f t="shared" si="1"/>
        <v>44927yonnenurses</v>
      </c>
      <c r="E5073" s="3">
        <v>216.0</v>
      </c>
    </row>
    <row r="5074">
      <c r="A5074" s="38">
        <v>44927.0</v>
      </c>
      <c r="B5074" s="3" t="s">
        <v>55</v>
      </c>
      <c r="C5074" s="3" t="s">
        <v>140</v>
      </c>
      <c r="D5074" s="62" t="str">
        <f t="shared" si="1"/>
        <v>44927haute-corseophthalmologists</v>
      </c>
      <c r="E5074" s="3">
        <v>4772.0</v>
      </c>
    </row>
    <row r="5075">
      <c r="A5075" s="38">
        <v>44927.0</v>
      </c>
      <c r="B5075" s="3" t="s">
        <v>76</v>
      </c>
      <c r="C5075" s="3" t="s">
        <v>156</v>
      </c>
      <c r="D5075" s="62" t="str">
        <f t="shared" si="1"/>
        <v>44927loir-et-cherurologists</v>
      </c>
      <c r="E5075" s="3">
        <v>1941.0</v>
      </c>
    </row>
    <row r="5076">
      <c r="A5076" s="38">
        <v>44562.0</v>
      </c>
      <c r="B5076" s="3" t="s">
        <v>53</v>
      </c>
      <c r="C5076" s="3" t="s">
        <v>144</v>
      </c>
      <c r="D5076" s="62" t="str">
        <f t="shared" si="1"/>
        <v>44562cotes-d'armorcardiologists</v>
      </c>
      <c r="E5076" s="3">
        <v>3273.0</v>
      </c>
    </row>
    <row r="5077">
      <c r="A5077" s="38">
        <v>44197.0</v>
      </c>
      <c r="B5077" s="3" t="s">
        <v>76</v>
      </c>
      <c r="C5077" s="3" t="s">
        <v>174</v>
      </c>
      <c r="D5077" s="62" t="str">
        <f t="shared" si="1"/>
        <v>44197haute-marneurologists</v>
      </c>
      <c r="E5077" s="3">
        <v>482.0</v>
      </c>
    </row>
    <row r="5078">
      <c r="A5078" s="38">
        <v>44927.0</v>
      </c>
      <c r="B5078" s="3" t="s">
        <v>59</v>
      </c>
      <c r="C5078" s="3" t="s">
        <v>140</v>
      </c>
      <c r="D5078" s="62" t="str">
        <f t="shared" si="1"/>
        <v>44927haute-corsegynaecologists</v>
      </c>
      <c r="E5078" s="3">
        <v>2238.0</v>
      </c>
    </row>
    <row r="5079">
      <c r="A5079" s="38">
        <v>44562.0</v>
      </c>
      <c r="B5079" s="3" t="s">
        <v>61</v>
      </c>
      <c r="C5079" s="3" t="s">
        <v>121</v>
      </c>
      <c r="D5079" s="62" t="str">
        <f t="shared" si="1"/>
        <v>44562doubspsychiatrists</v>
      </c>
      <c r="E5079" s="3">
        <v>234.0</v>
      </c>
    </row>
    <row r="5080">
      <c r="A5080" s="38">
        <v>44927.0</v>
      </c>
      <c r="B5080" s="3" t="s">
        <v>76</v>
      </c>
      <c r="C5080" s="3" t="s">
        <v>135</v>
      </c>
      <c r="D5080" s="62" t="str">
        <f t="shared" si="1"/>
        <v>44927haute-savoieurologists</v>
      </c>
      <c r="E5080" s="3">
        <v>2338.0</v>
      </c>
    </row>
    <row r="5081">
      <c r="A5081" s="38">
        <v>44197.0</v>
      </c>
      <c r="B5081" s="3" t="s">
        <v>71</v>
      </c>
      <c r="C5081" s="3" t="s">
        <v>168</v>
      </c>
      <c r="D5081" s="62" t="str">
        <f t="shared" si="1"/>
        <v>44197pyrenees-orientalesorthopedists_and_trauma_surgeons</v>
      </c>
      <c r="E5081" s="3">
        <v>1468.0</v>
      </c>
    </row>
    <row r="5082">
      <c r="A5082" s="38">
        <v>44562.0</v>
      </c>
      <c r="B5082" s="3" t="s">
        <v>53</v>
      </c>
      <c r="C5082" s="3" t="s">
        <v>169</v>
      </c>
      <c r="D5082" s="62" t="str">
        <f t="shared" si="1"/>
        <v>44562guadeloupecardiologists</v>
      </c>
      <c r="E5082" s="3">
        <v>4900.0</v>
      </c>
    </row>
    <row r="5083">
      <c r="A5083" s="38">
        <v>44562.0</v>
      </c>
      <c r="B5083" s="3" t="s">
        <v>77</v>
      </c>
      <c r="C5083" s="3" t="s">
        <v>209</v>
      </c>
      <c r="D5083" s="62" t="str">
        <f t="shared" si="1"/>
        <v>44562indrepodologists</v>
      </c>
      <c r="E5083" s="3">
        <v>1049.0</v>
      </c>
    </row>
    <row r="5084">
      <c r="A5084" s="38">
        <v>44197.0</v>
      </c>
      <c r="B5084" s="3" t="s">
        <v>60</v>
      </c>
      <c r="C5084" s="3" t="s">
        <v>163</v>
      </c>
      <c r="D5084" s="62" t="str">
        <f t="shared" si="1"/>
        <v>44197yonnepediatricians</v>
      </c>
      <c r="E5084" s="3">
        <v>1874.0</v>
      </c>
    </row>
    <row r="5085">
      <c r="A5085" s="38">
        <v>44927.0</v>
      </c>
      <c r="B5085" s="3" t="s">
        <v>54</v>
      </c>
      <c r="C5085" s="3" t="s">
        <v>142</v>
      </c>
      <c r="D5085" s="62" t="str">
        <f t="shared" si="1"/>
        <v>44927haute-saonedentists</v>
      </c>
      <c r="E5085" s="3">
        <v>451.0</v>
      </c>
    </row>
    <row r="5086">
      <c r="A5086" s="38">
        <v>44562.0</v>
      </c>
      <c r="B5086" s="3" t="s">
        <v>56</v>
      </c>
      <c r="C5086" s="3" t="s">
        <v>116</v>
      </c>
      <c r="D5086" s="62" t="str">
        <f t="shared" si="1"/>
        <v>44562cherdermatologists</v>
      </c>
      <c r="E5086" s="3">
        <v>2156.0</v>
      </c>
    </row>
    <row r="5087">
      <c r="A5087" s="38">
        <v>44927.0</v>
      </c>
      <c r="B5087" s="3" t="s">
        <v>78</v>
      </c>
      <c r="C5087" s="3" t="s">
        <v>150</v>
      </c>
      <c r="D5087" s="62" t="str">
        <f t="shared" si="1"/>
        <v>44927ardennesplastic_surgeons</v>
      </c>
      <c r="E5087" s="3">
        <v>188.0</v>
      </c>
    </row>
    <row r="5088">
      <c r="A5088" s="38">
        <v>44197.0</v>
      </c>
      <c r="B5088" s="3" t="s">
        <v>71</v>
      </c>
      <c r="C5088" s="3" t="s">
        <v>163</v>
      </c>
      <c r="D5088" s="62" t="str">
        <f t="shared" si="1"/>
        <v>44197yonneorthopedists_and_trauma_surgeons</v>
      </c>
      <c r="E5088" s="3">
        <v>784.0</v>
      </c>
    </row>
    <row r="5089">
      <c r="A5089" s="38">
        <v>44927.0</v>
      </c>
      <c r="B5089" s="3" t="s">
        <v>65</v>
      </c>
      <c r="C5089" s="3" t="s">
        <v>127</v>
      </c>
      <c r="D5089" s="62" t="str">
        <f t="shared" si="1"/>
        <v>44927seine-maritimeanesthetists</v>
      </c>
      <c r="E5089" s="3">
        <v>1617.0</v>
      </c>
    </row>
    <row r="5090">
      <c r="A5090" s="38">
        <v>44562.0</v>
      </c>
      <c r="B5090" s="3" t="s">
        <v>77</v>
      </c>
      <c r="C5090" s="3" t="s">
        <v>169</v>
      </c>
      <c r="D5090" s="62" t="str">
        <f t="shared" si="1"/>
        <v>44562guadeloupepodologists</v>
      </c>
      <c r="E5090" s="3">
        <v>428.0</v>
      </c>
    </row>
    <row r="5091">
      <c r="A5091" s="38">
        <v>44197.0</v>
      </c>
      <c r="B5091" s="3" t="s">
        <v>78</v>
      </c>
      <c r="C5091" s="3" t="s">
        <v>136</v>
      </c>
      <c r="D5091" s="62" t="str">
        <f t="shared" si="1"/>
        <v>44197puy-de-domeplastic_surgeons</v>
      </c>
      <c r="E5091" s="3">
        <v>1439.0</v>
      </c>
    </row>
    <row r="5092">
      <c r="A5092" s="38">
        <v>44562.0</v>
      </c>
      <c r="B5092" s="3" t="s">
        <v>70</v>
      </c>
      <c r="C5092" s="3" t="s">
        <v>161</v>
      </c>
      <c r="D5092" s="62" t="str">
        <f t="shared" si="1"/>
        <v>44562aubenurses</v>
      </c>
      <c r="E5092" s="3">
        <v>303.0</v>
      </c>
    </row>
    <row r="5093">
      <c r="A5093" s="38">
        <v>44927.0</v>
      </c>
      <c r="B5093" s="3" t="s">
        <v>76</v>
      </c>
      <c r="C5093" s="3" t="s">
        <v>158</v>
      </c>
      <c r="D5093" s="62" t="str">
        <f t="shared" si="1"/>
        <v>44927juraurologists</v>
      </c>
      <c r="E5093" s="3">
        <v>458.0</v>
      </c>
    </row>
    <row r="5094">
      <c r="A5094" s="38">
        <v>44927.0</v>
      </c>
      <c r="B5094" s="3" t="s">
        <v>78</v>
      </c>
      <c r="C5094" s="3" t="s">
        <v>129</v>
      </c>
      <c r="D5094" s="62" t="str">
        <f t="shared" si="1"/>
        <v>44927aisneplastic_surgeons</v>
      </c>
      <c r="E5094" s="3">
        <v>621.0</v>
      </c>
    </row>
    <row r="5095">
      <c r="A5095" s="38">
        <v>44927.0</v>
      </c>
      <c r="B5095" s="3" t="s">
        <v>76</v>
      </c>
      <c r="C5095" s="3" t="s">
        <v>189</v>
      </c>
      <c r="D5095" s="62" t="str">
        <f t="shared" si="1"/>
        <v>44927deux-sevresurologists</v>
      </c>
      <c r="E5095" s="3">
        <v>1.0</v>
      </c>
    </row>
    <row r="5096">
      <c r="A5096" s="38">
        <v>44562.0</v>
      </c>
      <c r="B5096" s="3" t="s">
        <v>61</v>
      </c>
      <c r="C5096" s="3" t="s">
        <v>210</v>
      </c>
      <c r="D5096" s="62" t="str">
        <f t="shared" si="1"/>
        <v>44562meusepsychiatrists</v>
      </c>
      <c r="E5096" s="3">
        <v>656.0</v>
      </c>
    </row>
    <row r="5097">
      <c r="A5097" s="38">
        <v>44197.0</v>
      </c>
      <c r="B5097" s="3" t="s">
        <v>76</v>
      </c>
      <c r="C5097" s="3" t="s">
        <v>130</v>
      </c>
      <c r="D5097" s="62" t="str">
        <f t="shared" si="1"/>
        <v>44197tarn-et-garonneurologists</v>
      </c>
      <c r="E5097" s="3">
        <v>1383.0</v>
      </c>
    </row>
    <row r="5098">
      <c r="A5098" s="38">
        <v>44197.0</v>
      </c>
      <c r="B5098" s="3" t="s">
        <v>72</v>
      </c>
      <c r="C5098" s="3" t="s">
        <v>136</v>
      </c>
      <c r="D5098" s="62" t="str">
        <f t="shared" si="1"/>
        <v>44197puy-de-domeinternists</v>
      </c>
      <c r="E5098" s="3">
        <v>77.0</v>
      </c>
    </row>
    <row r="5099">
      <c r="A5099" s="38">
        <v>44927.0</v>
      </c>
      <c r="B5099" s="3" t="s">
        <v>76</v>
      </c>
      <c r="C5099" s="3" t="s">
        <v>200</v>
      </c>
      <c r="D5099" s="62" t="str">
        <f t="shared" si="1"/>
        <v>44927allierurologists</v>
      </c>
      <c r="E5099" s="3">
        <v>2765.0</v>
      </c>
    </row>
    <row r="5100">
      <c r="A5100" s="38">
        <v>44927.0</v>
      </c>
      <c r="B5100" s="3" t="s">
        <v>70</v>
      </c>
      <c r="C5100" s="3" t="s">
        <v>146</v>
      </c>
      <c r="D5100" s="62" t="str">
        <f t="shared" si="1"/>
        <v>44927tarnnurses</v>
      </c>
      <c r="E5100" s="3">
        <v>213.0</v>
      </c>
    </row>
    <row r="5101">
      <c r="A5101" s="38">
        <v>44927.0</v>
      </c>
      <c r="B5101" s="3" t="s">
        <v>66</v>
      </c>
      <c r="C5101" s="3" t="s">
        <v>117</v>
      </c>
      <c r="D5101" s="62" t="str">
        <f t="shared" si="1"/>
        <v>44927essonnespeech_pathologists</v>
      </c>
      <c r="E5101" s="3">
        <v>26.0</v>
      </c>
    </row>
    <row r="5102">
      <c r="A5102" s="38">
        <v>44197.0</v>
      </c>
      <c r="B5102" s="3" t="s">
        <v>63</v>
      </c>
      <c r="C5102" s="3" t="s">
        <v>201</v>
      </c>
      <c r="D5102" s="62" t="str">
        <f t="shared" si="1"/>
        <v>44197eurepharmacies</v>
      </c>
      <c r="E5102" s="3">
        <v>163.0</v>
      </c>
    </row>
    <row r="5103">
      <c r="A5103" s="38">
        <v>44562.0</v>
      </c>
      <c r="B5103" s="3" t="s">
        <v>72</v>
      </c>
      <c r="C5103" s="3" t="s">
        <v>159</v>
      </c>
      <c r="D5103" s="62" t="str">
        <f t="shared" si="1"/>
        <v>44562eure-et-loirinternists</v>
      </c>
      <c r="E5103" s="3">
        <v>627.0</v>
      </c>
    </row>
    <row r="5104">
      <c r="A5104" s="38">
        <v>44562.0</v>
      </c>
      <c r="B5104" s="3" t="s">
        <v>56</v>
      </c>
      <c r="C5104" s="3" t="s">
        <v>140</v>
      </c>
      <c r="D5104" s="62" t="str">
        <f t="shared" si="1"/>
        <v>44562haute-corsedermatologists</v>
      </c>
      <c r="E5104" s="3">
        <v>839.0</v>
      </c>
    </row>
    <row r="5105">
      <c r="A5105" s="38">
        <v>44927.0</v>
      </c>
      <c r="B5105" s="3" t="s">
        <v>63</v>
      </c>
      <c r="C5105" s="3" t="s">
        <v>118</v>
      </c>
      <c r="D5105" s="62" t="str">
        <f t="shared" si="1"/>
        <v>44927cote-d'orpharmacies</v>
      </c>
      <c r="E5105" s="3">
        <v>79.0</v>
      </c>
    </row>
    <row r="5106">
      <c r="A5106" s="38">
        <v>44197.0</v>
      </c>
      <c r="B5106" s="3" t="s">
        <v>76</v>
      </c>
      <c r="C5106" s="3" t="s">
        <v>209</v>
      </c>
      <c r="D5106" s="62" t="str">
        <f t="shared" si="1"/>
        <v>44197indreurologists</v>
      </c>
      <c r="E5106" s="3">
        <v>1664.0</v>
      </c>
    </row>
    <row r="5107">
      <c r="A5107" s="38">
        <v>44562.0</v>
      </c>
      <c r="B5107" s="3" t="s">
        <v>74</v>
      </c>
      <c r="C5107" s="3" t="s">
        <v>111</v>
      </c>
      <c r="D5107" s="62" t="str">
        <f t="shared" si="1"/>
        <v>44562parispsychologists</v>
      </c>
      <c r="E5107" s="3">
        <v>100.0</v>
      </c>
    </row>
    <row r="5108">
      <c r="A5108" s="38">
        <v>44197.0</v>
      </c>
      <c r="B5108" s="3" t="s">
        <v>57</v>
      </c>
      <c r="C5108" s="3" t="s">
        <v>111</v>
      </c>
      <c r="D5108" s="62" t="str">
        <f t="shared" si="1"/>
        <v>44197parisgps</v>
      </c>
      <c r="E5108" s="3">
        <v>1537.0</v>
      </c>
    </row>
    <row r="5109">
      <c r="A5109" s="38">
        <v>44562.0</v>
      </c>
      <c r="B5109" s="3" t="s">
        <v>55</v>
      </c>
      <c r="C5109" s="3" t="s">
        <v>184</v>
      </c>
      <c r="D5109" s="62" t="str">
        <f t="shared" si="1"/>
        <v>44562hauts-de-seineophthalmologists</v>
      </c>
      <c r="E5109" s="3">
        <v>2289.0</v>
      </c>
    </row>
    <row r="5110">
      <c r="A5110" s="38">
        <v>44197.0</v>
      </c>
      <c r="B5110" s="3" t="s">
        <v>59</v>
      </c>
      <c r="C5110" s="3" t="s">
        <v>203</v>
      </c>
      <c r="D5110" s="62" t="str">
        <f t="shared" si="1"/>
        <v>44197nordgynaecologists</v>
      </c>
      <c r="E5110" s="3">
        <v>1097.0</v>
      </c>
    </row>
    <row r="5111">
      <c r="A5111" s="38">
        <v>44562.0</v>
      </c>
      <c r="B5111" s="3" t="s">
        <v>57</v>
      </c>
      <c r="C5111" s="3" t="s">
        <v>138</v>
      </c>
      <c r="D5111" s="62" t="str">
        <f t="shared" si="1"/>
        <v>44562meurthe-et-mosellegps</v>
      </c>
      <c r="E5111" s="3">
        <v>1636.0</v>
      </c>
    </row>
    <row r="5112">
      <c r="A5112" s="38">
        <v>44927.0</v>
      </c>
      <c r="B5112" s="3" t="s">
        <v>74</v>
      </c>
      <c r="C5112" s="3" t="s">
        <v>197</v>
      </c>
      <c r="D5112" s="62" t="str">
        <f t="shared" si="1"/>
        <v>44927vosgespsychologists</v>
      </c>
      <c r="E5112" s="3">
        <v>191.0</v>
      </c>
    </row>
    <row r="5113">
      <c r="A5113" s="38">
        <v>44927.0</v>
      </c>
      <c r="B5113" s="3" t="s">
        <v>69</v>
      </c>
      <c r="C5113" s="3" t="s">
        <v>115</v>
      </c>
      <c r="D5113" s="62" t="str">
        <f t="shared" si="1"/>
        <v>44927loire-atlantiqueent</v>
      </c>
      <c r="E5113" s="3">
        <v>1275.0</v>
      </c>
    </row>
    <row r="5114">
      <c r="A5114" s="38">
        <v>44927.0</v>
      </c>
      <c r="B5114" s="3" t="s">
        <v>62</v>
      </c>
      <c r="C5114" s="3" t="s">
        <v>126</v>
      </c>
      <c r="D5114" s="62" t="str">
        <f t="shared" si="1"/>
        <v>44927bouches-du-rhoneother_non_medical_hcps</v>
      </c>
      <c r="E5114" s="3">
        <v>185.0</v>
      </c>
    </row>
    <row r="5115">
      <c r="A5115" s="38">
        <v>44197.0</v>
      </c>
      <c r="B5115" s="3" t="s">
        <v>76</v>
      </c>
      <c r="C5115" s="3" t="s">
        <v>188</v>
      </c>
      <c r="D5115" s="62" t="str">
        <f t="shared" si="1"/>
        <v>44197haute-garonneurologists</v>
      </c>
      <c r="E5115" s="3">
        <v>2105.0</v>
      </c>
    </row>
    <row r="5116">
      <c r="A5116" s="38">
        <v>44197.0</v>
      </c>
      <c r="B5116" s="3" t="s">
        <v>67</v>
      </c>
      <c r="C5116" s="3" t="s">
        <v>198</v>
      </c>
      <c r="D5116" s="62" t="str">
        <f t="shared" si="1"/>
        <v>44197vendeeother_surgeons</v>
      </c>
      <c r="E5116" s="3">
        <v>994.0</v>
      </c>
    </row>
    <row r="5117">
      <c r="A5117" s="38">
        <v>44927.0</v>
      </c>
      <c r="B5117" s="3" t="s">
        <v>67</v>
      </c>
      <c r="C5117" s="3" t="s">
        <v>178</v>
      </c>
      <c r="D5117" s="62" t="str">
        <f t="shared" si="1"/>
        <v>44927girondeother_surgeons</v>
      </c>
      <c r="E5117" s="3">
        <v>1143.0</v>
      </c>
    </row>
    <row r="5118">
      <c r="A5118" s="38">
        <v>44562.0</v>
      </c>
      <c r="B5118" s="3" t="s">
        <v>55</v>
      </c>
      <c r="C5118" s="3" t="s">
        <v>119</v>
      </c>
      <c r="D5118" s="62" t="str">
        <f t="shared" si="1"/>
        <v>44562seine-et-marneophthalmologists</v>
      </c>
      <c r="E5118" s="3">
        <v>5776.0</v>
      </c>
    </row>
    <row r="5119">
      <c r="A5119" s="38">
        <v>44562.0</v>
      </c>
      <c r="B5119" s="3" t="s">
        <v>71</v>
      </c>
      <c r="C5119" s="3" t="s">
        <v>203</v>
      </c>
      <c r="D5119" s="62" t="str">
        <f t="shared" si="1"/>
        <v>44562nordorthopedists_and_trauma_surgeons</v>
      </c>
      <c r="E5119" s="3">
        <v>1207.0</v>
      </c>
    </row>
    <row r="5120">
      <c r="A5120" s="38">
        <v>44562.0</v>
      </c>
      <c r="B5120" s="3" t="s">
        <v>52</v>
      </c>
      <c r="C5120" s="3" t="s">
        <v>135</v>
      </c>
      <c r="D5120" s="62" t="str">
        <f t="shared" si="1"/>
        <v>44562haute-savoiephysiotherapists</v>
      </c>
      <c r="E5120" s="3">
        <v>286.0</v>
      </c>
    </row>
    <row r="5121">
      <c r="A5121" s="38">
        <v>44562.0</v>
      </c>
      <c r="B5121" s="3" t="s">
        <v>68</v>
      </c>
      <c r="C5121" s="3" t="s">
        <v>141</v>
      </c>
      <c r="D5121" s="62" t="str">
        <f t="shared" si="1"/>
        <v>44562morbihanother_specialists</v>
      </c>
      <c r="E5121" s="3">
        <v>1339.0</v>
      </c>
    </row>
    <row r="5122">
      <c r="A5122" s="38">
        <v>44562.0</v>
      </c>
      <c r="B5122" s="3" t="s">
        <v>59</v>
      </c>
      <c r="C5122" s="3" t="s">
        <v>119</v>
      </c>
      <c r="D5122" s="62" t="str">
        <f t="shared" si="1"/>
        <v>44562seine-et-marnegynaecologists</v>
      </c>
      <c r="E5122" s="3">
        <v>1992.0</v>
      </c>
    </row>
    <row r="5123">
      <c r="A5123" s="38">
        <v>44197.0</v>
      </c>
      <c r="B5123" s="3" t="s">
        <v>61</v>
      </c>
      <c r="C5123" s="3" t="s">
        <v>111</v>
      </c>
      <c r="D5123" s="62" t="str">
        <f t="shared" si="1"/>
        <v>44197parispsychiatrists</v>
      </c>
      <c r="E5123" s="3">
        <v>431.0</v>
      </c>
    </row>
    <row r="5124">
      <c r="A5124" s="38">
        <v>44562.0</v>
      </c>
      <c r="B5124" s="3" t="s">
        <v>53</v>
      </c>
      <c r="C5124" s="3" t="s">
        <v>183</v>
      </c>
      <c r="D5124" s="62" t="str">
        <f t="shared" si="1"/>
        <v>44562alpes-maritimescardiologists</v>
      </c>
      <c r="E5124" s="3">
        <v>1425.0</v>
      </c>
    </row>
    <row r="5125">
      <c r="A5125" s="38">
        <v>44197.0</v>
      </c>
      <c r="B5125" s="3" t="s">
        <v>55</v>
      </c>
      <c r="C5125" s="3" t="s">
        <v>183</v>
      </c>
      <c r="D5125" s="62" t="str">
        <f t="shared" si="1"/>
        <v>44197alpes-maritimesophthalmologists</v>
      </c>
      <c r="E5125" s="3">
        <v>2455.0</v>
      </c>
    </row>
    <row r="5126">
      <c r="A5126" s="38">
        <v>44927.0</v>
      </c>
      <c r="B5126" s="3" t="s">
        <v>54</v>
      </c>
      <c r="C5126" s="3" t="s">
        <v>148</v>
      </c>
      <c r="D5126" s="62" t="str">
        <f t="shared" si="1"/>
        <v>44927vauclusedentists</v>
      </c>
      <c r="E5126" s="3">
        <v>741.0</v>
      </c>
    </row>
    <row r="5127">
      <c r="A5127" s="38">
        <v>44927.0</v>
      </c>
      <c r="B5127" s="3" t="s">
        <v>69</v>
      </c>
      <c r="C5127" s="3" t="s">
        <v>170</v>
      </c>
      <c r="D5127" s="62" t="str">
        <f t="shared" si="1"/>
        <v>44927seine-saint-denisent</v>
      </c>
      <c r="E5127" s="3">
        <v>1937.0</v>
      </c>
    </row>
    <row r="5128">
      <c r="A5128" s="38">
        <v>44927.0</v>
      </c>
      <c r="B5128" s="3" t="s">
        <v>52</v>
      </c>
      <c r="C5128" s="3" t="s">
        <v>144</v>
      </c>
      <c r="D5128" s="62" t="str">
        <f t="shared" si="1"/>
        <v>44927cotes-d'armorphysiotherapists</v>
      </c>
      <c r="E5128" s="3">
        <v>382.0</v>
      </c>
    </row>
    <row r="5129">
      <c r="A5129" s="38">
        <v>44562.0</v>
      </c>
      <c r="B5129" s="3" t="s">
        <v>56</v>
      </c>
      <c r="C5129" s="3" t="s">
        <v>122</v>
      </c>
      <c r="D5129" s="62" t="str">
        <f t="shared" si="1"/>
        <v>44562vardermatologists</v>
      </c>
      <c r="E5129" s="3">
        <v>3237.0</v>
      </c>
    </row>
    <row r="5130">
      <c r="A5130" s="38">
        <v>44927.0</v>
      </c>
      <c r="B5130" s="3" t="s">
        <v>76</v>
      </c>
      <c r="C5130" s="3" t="s">
        <v>181</v>
      </c>
      <c r="D5130" s="62" t="str">
        <f t="shared" si="1"/>
        <v>44927oiseurologists</v>
      </c>
      <c r="E5130" s="3">
        <v>1456.0</v>
      </c>
    </row>
    <row r="5131">
      <c r="A5131" s="38">
        <v>44197.0</v>
      </c>
      <c r="B5131" s="3" t="s">
        <v>59</v>
      </c>
      <c r="C5131" s="3" t="s">
        <v>162</v>
      </c>
      <c r="D5131" s="62" t="str">
        <f t="shared" si="1"/>
        <v>44197finisteregynaecologists</v>
      </c>
      <c r="E5131" s="3">
        <v>1612.0</v>
      </c>
    </row>
    <row r="5132">
      <c r="A5132" s="38">
        <v>44927.0</v>
      </c>
      <c r="B5132" s="3" t="s">
        <v>67</v>
      </c>
      <c r="C5132" s="3" t="s">
        <v>190</v>
      </c>
      <c r="D5132" s="62" t="str">
        <f t="shared" si="1"/>
        <v>44927orneother_surgeons</v>
      </c>
      <c r="E5132" s="3">
        <v>525.0</v>
      </c>
    </row>
    <row r="5133">
      <c r="A5133" s="38">
        <v>44562.0</v>
      </c>
      <c r="B5133" s="3" t="s">
        <v>59</v>
      </c>
      <c r="C5133" s="3" t="s">
        <v>179</v>
      </c>
      <c r="D5133" s="62" t="str">
        <f t="shared" si="1"/>
        <v>44562gardgynaecologists</v>
      </c>
      <c r="E5133" s="3">
        <v>2025.0</v>
      </c>
    </row>
    <row r="5134">
      <c r="A5134" s="38">
        <v>44927.0</v>
      </c>
      <c r="B5134" s="3" t="s">
        <v>74</v>
      </c>
      <c r="C5134" s="3" t="s">
        <v>129</v>
      </c>
      <c r="D5134" s="62" t="str">
        <f t="shared" si="1"/>
        <v>44927aisnepsychologists</v>
      </c>
      <c r="E5134" s="3">
        <v>209.0</v>
      </c>
    </row>
    <row r="5135">
      <c r="A5135" s="38">
        <v>44927.0</v>
      </c>
      <c r="B5135" s="3" t="s">
        <v>75</v>
      </c>
      <c r="C5135" s="3" t="s">
        <v>125</v>
      </c>
      <c r="D5135" s="62" t="str">
        <f t="shared" si="1"/>
        <v>44927marneosteopaths</v>
      </c>
      <c r="E5135" s="3">
        <v>767.0</v>
      </c>
    </row>
    <row r="5136">
      <c r="A5136" s="38">
        <v>44927.0</v>
      </c>
      <c r="B5136" s="3" t="s">
        <v>67</v>
      </c>
      <c r="C5136" s="3" t="s">
        <v>138</v>
      </c>
      <c r="D5136" s="62" t="str">
        <f t="shared" si="1"/>
        <v>44927meurthe-et-moselleother_surgeons</v>
      </c>
      <c r="E5136" s="3">
        <v>630.0</v>
      </c>
    </row>
    <row r="5137">
      <c r="A5137" s="38">
        <v>44562.0</v>
      </c>
      <c r="B5137" s="3" t="s">
        <v>53</v>
      </c>
      <c r="C5137" s="3" t="s">
        <v>125</v>
      </c>
      <c r="D5137" s="62" t="str">
        <f t="shared" si="1"/>
        <v>44562marnecardiologists</v>
      </c>
      <c r="E5137" s="3">
        <v>1489.0</v>
      </c>
    </row>
    <row r="5138">
      <c r="A5138" s="38">
        <v>44197.0</v>
      </c>
      <c r="B5138" s="3" t="s">
        <v>75</v>
      </c>
      <c r="C5138" s="3" t="s">
        <v>114</v>
      </c>
      <c r="D5138" s="62" t="str">
        <f t="shared" si="1"/>
        <v>44197bas-rhinosteopaths</v>
      </c>
      <c r="E5138" s="3">
        <v>539.0</v>
      </c>
    </row>
    <row r="5139">
      <c r="A5139" s="38">
        <v>44927.0</v>
      </c>
      <c r="B5139" s="3" t="s">
        <v>74</v>
      </c>
      <c r="C5139" s="3" t="s">
        <v>142</v>
      </c>
      <c r="D5139" s="62" t="str">
        <f t="shared" si="1"/>
        <v>44927haute-saonepsychologists</v>
      </c>
      <c r="E5139" s="3">
        <v>160.0</v>
      </c>
    </row>
    <row r="5140">
      <c r="A5140" s="38">
        <v>44197.0</v>
      </c>
      <c r="B5140" s="3" t="s">
        <v>71</v>
      </c>
      <c r="C5140" s="3" t="s">
        <v>148</v>
      </c>
      <c r="D5140" s="62" t="str">
        <f t="shared" si="1"/>
        <v>44197vaucluseorthopedists_and_trauma_surgeons</v>
      </c>
      <c r="E5140" s="3">
        <v>1037.0</v>
      </c>
    </row>
    <row r="5141">
      <c r="A5141" s="38">
        <v>44562.0</v>
      </c>
      <c r="B5141" s="3" t="s">
        <v>74</v>
      </c>
      <c r="C5141" s="3" t="s">
        <v>120</v>
      </c>
      <c r="D5141" s="62" t="str">
        <f t="shared" si="1"/>
        <v>44562loirepsychologists</v>
      </c>
      <c r="E5141" s="3">
        <v>224.0</v>
      </c>
    </row>
    <row r="5142">
      <c r="A5142" s="38">
        <v>44927.0</v>
      </c>
      <c r="B5142" s="3" t="s">
        <v>77</v>
      </c>
      <c r="C5142" s="3" t="s">
        <v>148</v>
      </c>
      <c r="D5142" s="62" t="str">
        <f t="shared" si="1"/>
        <v>44927vauclusepodologists</v>
      </c>
      <c r="E5142" s="3">
        <v>926.0</v>
      </c>
    </row>
    <row r="5143">
      <c r="A5143" s="38">
        <v>44562.0</v>
      </c>
      <c r="B5143" s="3" t="s">
        <v>62</v>
      </c>
      <c r="C5143" s="3" t="s">
        <v>200</v>
      </c>
      <c r="D5143" s="62" t="str">
        <f t="shared" si="1"/>
        <v>44562allierother_non_medical_hcps</v>
      </c>
      <c r="E5143" s="3">
        <v>263.0</v>
      </c>
    </row>
    <row r="5144">
      <c r="A5144" s="38">
        <v>44562.0</v>
      </c>
      <c r="B5144" s="3" t="s">
        <v>71</v>
      </c>
      <c r="C5144" s="3" t="s">
        <v>148</v>
      </c>
      <c r="D5144" s="62" t="str">
        <f t="shared" si="1"/>
        <v>44562vaucluseorthopedists_and_trauma_surgeons</v>
      </c>
      <c r="E5144" s="3">
        <v>1405.0</v>
      </c>
    </row>
    <row r="5145">
      <c r="A5145" s="38">
        <v>44197.0</v>
      </c>
      <c r="B5145" s="3" t="s">
        <v>62</v>
      </c>
      <c r="C5145" s="3" t="s">
        <v>127</v>
      </c>
      <c r="D5145" s="62" t="str">
        <f t="shared" si="1"/>
        <v>44197seine-maritimeother_non_medical_hcps</v>
      </c>
      <c r="E5145" s="3">
        <v>1064.0</v>
      </c>
    </row>
    <row r="5146">
      <c r="A5146" s="38">
        <v>44562.0</v>
      </c>
      <c r="B5146" s="3" t="s">
        <v>68</v>
      </c>
      <c r="C5146" s="3" t="s">
        <v>140</v>
      </c>
      <c r="D5146" s="62" t="str">
        <f t="shared" si="1"/>
        <v>44562haute-corseother_specialists</v>
      </c>
      <c r="E5146" s="3">
        <v>1469.0</v>
      </c>
    </row>
    <row r="5147">
      <c r="A5147" s="38">
        <v>44562.0</v>
      </c>
      <c r="B5147" s="3" t="s">
        <v>75</v>
      </c>
      <c r="C5147" s="3" t="s">
        <v>168</v>
      </c>
      <c r="D5147" s="62" t="str">
        <f t="shared" si="1"/>
        <v>44562pyrenees-orientalesosteopaths</v>
      </c>
      <c r="E5147" s="3">
        <v>516.0</v>
      </c>
    </row>
    <row r="5148">
      <c r="A5148" s="38">
        <v>44927.0</v>
      </c>
      <c r="B5148" s="3" t="s">
        <v>68</v>
      </c>
      <c r="C5148" s="3" t="s">
        <v>168</v>
      </c>
      <c r="D5148" s="62" t="str">
        <f t="shared" si="1"/>
        <v>44927pyrenees-orientalesother_specialists</v>
      </c>
      <c r="E5148" s="3">
        <v>1790.0</v>
      </c>
    </row>
    <row r="5149">
      <c r="A5149" s="38">
        <v>44562.0</v>
      </c>
      <c r="B5149" s="3" t="s">
        <v>64</v>
      </c>
      <c r="C5149" s="3" t="s">
        <v>181</v>
      </c>
      <c r="D5149" s="62" t="str">
        <f t="shared" si="1"/>
        <v>44562oiseradiologists</v>
      </c>
      <c r="E5149" s="3">
        <v>2347.0</v>
      </c>
    </row>
    <row r="5150">
      <c r="A5150" s="38">
        <v>44927.0</v>
      </c>
      <c r="B5150" s="3" t="s">
        <v>60</v>
      </c>
      <c r="C5150" s="3" t="s">
        <v>115</v>
      </c>
      <c r="D5150" s="62" t="str">
        <f t="shared" si="1"/>
        <v>44927loire-atlantiquepediatricians</v>
      </c>
      <c r="E5150" s="3">
        <v>463.0</v>
      </c>
    </row>
    <row r="5151">
      <c r="A5151" s="38">
        <v>44927.0</v>
      </c>
      <c r="B5151" s="3" t="s">
        <v>74</v>
      </c>
      <c r="C5151" s="3" t="s">
        <v>201</v>
      </c>
      <c r="D5151" s="62" t="str">
        <f t="shared" si="1"/>
        <v>44927eurepsychologists</v>
      </c>
      <c r="E5151" s="3">
        <v>192.0</v>
      </c>
    </row>
    <row r="5152">
      <c r="A5152" s="38">
        <v>44562.0</v>
      </c>
      <c r="B5152" s="3" t="s">
        <v>58</v>
      </c>
      <c r="C5152" s="3" t="s">
        <v>187</v>
      </c>
      <c r="D5152" s="62" t="str">
        <f t="shared" si="1"/>
        <v>44562calvadosmidwives</v>
      </c>
      <c r="E5152" s="3">
        <v>563.0</v>
      </c>
    </row>
    <row r="5153">
      <c r="A5153" s="38">
        <v>44927.0</v>
      </c>
      <c r="B5153" s="3" t="s">
        <v>61</v>
      </c>
      <c r="C5153" s="3" t="s">
        <v>120</v>
      </c>
      <c r="D5153" s="62" t="str">
        <f t="shared" si="1"/>
        <v>44927loirepsychiatrists</v>
      </c>
      <c r="E5153" s="3">
        <v>382.0</v>
      </c>
    </row>
    <row r="5154">
      <c r="A5154" s="38">
        <v>44927.0</v>
      </c>
      <c r="B5154" s="3" t="s">
        <v>62</v>
      </c>
      <c r="C5154" s="3" t="s">
        <v>121</v>
      </c>
      <c r="D5154" s="62" t="str">
        <f t="shared" si="1"/>
        <v>44927doubsother_non_medical_hcps</v>
      </c>
      <c r="E5154" s="3">
        <v>245.0</v>
      </c>
    </row>
    <row r="5155">
      <c r="A5155" s="38">
        <v>44927.0</v>
      </c>
      <c r="B5155" s="3" t="s">
        <v>76</v>
      </c>
      <c r="C5155" s="3" t="s">
        <v>145</v>
      </c>
      <c r="D5155" s="62" t="str">
        <f t="shared" si="1"/>
        <v>44927pas-de-calaisurologists</v>
      </c>
      <c r="E5155" s="3">
        <v>1207.0</v>
      </c>
    </row>
    <row r="5156">
      <c r="A5156" s="38">
        <v>44197.0</v>
      </c>
      <c r="B5156" s="3" t="s">
        <v>74</v>
      </c>
      <c r="C5156" s="3" t="s">
        <v>172</v>
      </c>
      <c r="D5156" s="62" t="str">
        <f t="shared" si="1"/>
        <v>44197nievrepsychologists</v>
      </c>
      <c r="E5156" s="3">
        <v>85.0</v>
      </c>
    </row>
    <row r="5157">
      <c r="A5157" s="38">
        <v>44197.0</v>
      </c>
      <c r="B5157" s="3" t="s">
        <v>60</v>
      </c>
      <c r="C5157" s="3" t="s">
        <v>206</v>
      </c>
      <c r="D5157" s="62" t="str">
        <f t="shared" si="1"/>
        <v>44197aveyronpediatricians</v>
      </c>
      <c r="E5157" s="3">
        <v>485.0</v>
      </c>
    </row>
    <row r="5158">
      <c r="A5158" s="38">
        <v>44562.0</v>
      </c>
      <c r="B5158" s="3" t="s">
        <v>74</v>
      </c>
      <c r="C5158" s="3" t="s">
        <v>150</v>
      </c>
      <c r="D5158" s="62" t="str">
        <f t="shared" si="1"/>
        <v>44562ardennespsychologists</v>
      </c>
      <c r="E5158" s="3">
        <v>195.0</v>
      </c>
    </row>
    <row r="5159">
      <c r="A5159" s="38">
        <v>44927.0</v>
      </c>
      <c r="B5159" s="3" t="s">
        <v>53</v>
      </c>
      <c r="C5159" s="3" t="s">
        <v>186</v>
      </c>
      <c r="D5159" s="62" t="str">
        <f t="shared" si="1"/>
        <v>44927heraultcardiologists</v>
      </c>
      <c r="E5159" s="3">
        <v>2037.0</v>
      </c>
    </row>
    <row r="5160">
      <c r="A5160" s="38">
        <v>44197.0</v>
      </c>
      <c r="B5160" s="3" t="s">
        <v>59</v>
      </c>
      <c r="C5160" s="3" t="s">
        <v>136</v>
      </c>
      <c r="D5160" s="62" t="str">
        <f t="shared" si="1"/>
        <v>44197puy-de-domegynaecologists</v>
      </c>
      <c r="E5160" s="3">
        <v>1868.0</v>
      </c>
    </row>
    <row r="5161">
      <c r="A5161" s="38">
        <v>44562.0</v>
      </c>
      <c r="B5161" s="3" t="s">
        <v>53</v>
      </c>
      <c r="C5161" s="3" t="s">
        <v>113</v>
      </c>
      <c r="D5161" s="62" t="str">
        <f t="shared" si="1"/>
        <v>44562sarthecardiologists</v>
      </c>
      <c r="E5161" s="3">
        <v>1485.0</v>
      </c>
    </row>
    <row r="5162">
      <c r="A5162" s="38">
        <v>44562.0</v>
      </c>
      <c r="B5162" s="3" t="s">
        <v>69</v>
      </c>
      <c r="C5162" s="3" t="s">
        <v>192</v>
      </c>
      <c r="D5162" s="62" t="str">
        <f t="shared" si="1"/>
        <v>44562dromeent</v>
      </c>
      <c r="E5162" s="3">
        <v>4029.0</v>
      </c>
    </row>
    <row r="5163">
      <c r="A5163" s="38">
        <v>44562.0</v>
      </c>
      <c r="B5163" s="3" t="s">
        <v>74</v>
      </c>
      <c r="C5163" s="3" t="s">
        <v>128</v>
      </c>
      <c r="D5163" s="62" t="str">
        <f t="shared" si="1"/>
        <v>44562indre-et-loirepsychologists</v>
      </c>
      <c r="E5163" s="3">
        <v>155.0</v>
      </c>
    </row>
    <row r="5164">
      <c r="A5164" s="38">
        <v>44197.0</v>
      </c>
      <c r="B5164" s="3" t="s">
        <v>69</v>
      </c>
      <c r="C5164" s="3" t="s">
        <v>181</v>
      </c>
      <c r="D5164" s="62" t="str">
        <f t="shared" si="1"/>
        <v>44197oiseent</v>
      </c>
      <c r="E5164" s="3">
        <v>1443.0</v>
      </c>
    </row>
    <row r="5165">
      <c r="A5165" s="38">
        <v>44927.0</v>
      </c>
      <c r="B5165" s="3" t="s">
        <v>75</v>
      </c>
      <c r="C5165" s="3" t="s">
        <v>161</v>
      </c>
      <c r="D5165" s="62" t="str">
        <f t="shared" si="1"/>
        <v>44927aubeosteopaths</v>
      </c>
      <c r="E5165" s="3">
        <v>781.0</v>
      </c>
    </row>
    <row r="5166">
      <c r="A5166" s="38">
        <v>44927.0</v>
      </c>
      <c r="B5166" s="3" t="s">
        <v>60</v>
      </c>
      <c r="C5166" s="3" t="s">
        <v>158</v>
      </c>
      <c r="D5166" s="62" t="str">
        <f t="shared" si="1"/>
        <v>44927jurapediatricians</v>
      </c>
      <c r="E5166" s="3">
        <v>439.0</v>
      </c>
    </row>
    <row r="5167">
      <c r="A5167" s="38">
        <v>44197.0</v>
      </c>
      <c r="B5167" s="3" t="s">
        <v>53</v>
      </c>
      <c r="C5167" s="3" t="s">
        <v>125</v>
      </c>
      <c r="D5167" s="62" t="str">
        <f t="shared" si="1"/>
        <v>44197marnecardiologists</v>
      </c>
      <c r="E5167" s="3">
        <v>1395.0</v>
      </c>
    </row>
    <row r="5168">
      <c r="A5168" s="38">
        <v>44562.0</v>
      </c>
      <c r="B5168" s="3" t="s">
        <v>62</v>
      </c>
      <c r="C5168" s="3" t="s">
        <v>147</v>
      </c>
      <c r="D5168" s="62" t="str">
        <f t="shared" si="1"/>
        <v>44562landesother_non_medical_hcps</v>
      </c>
      <c r="E5168" s="3">
        <v>324.0</v>
      </c>
    </row>
    <row r="5169">
      <c r="A5169" s="38">
        <v>44927.0</v>
      </c>
      <c r="B5169" s="3" t="s">
        <v>78</v>
      </c>
      <c r="C5169" s="3" t="s">
        <v>117</v>
      </c>
      <c r="D5169" s="62" t="str">
        <f t="shared" si="1"/>
        <v>44927essonneplastic_surgeons</v>
      </c>
      <c r="E5169" s="3">
        <v>592.0</v>
      </c>
    </row>
    <row r="5170">
      <c r="A5170" s="38">
        <v>44562.0</v>
      </c>
      <c r="B5170" s="3" t="s">
        <v>70</v>
      </c>
      <c r="C5170" s="3" t="s">
        <v>131</v>
      </c>
      <c r="D5170" s="62" t="str">
        <f t="shared" si="1"/>
        <v>44562correzenurses</v>
      </c>
      <c r="E5170" s="3">
        <v>190.0</v>
      </c>
    </row>
    <row r="5171">
      <c r="A5171" s="38">
        <v>44197.0</v>
      </c>
      <c r="B5171" s="3" t="s">
        <v>60</v>
      </c>
      <c r="C5171" s="3" t="s">
        <v>135</v>
      </c>
      <c r="D5171" s="62" t="str">
        <f t="shared" si="1"/>
        <v>44197haute-savoiepediatricians</v>
      </c>
      <c r="E5171" s="3">
        <v>1170.0</v>
      </c>
    </row>
    <row r="5172">
      <c r="A5172" s="38">
        <v>44197.0</v>
      </c>
      <c r="B5172" s="3" t="s">
        <v>59</v>
      </c>
      <c r="C5172" s="3" t="s">
        <v>187</v>
      </c>
      <c r="D5172" s="62" t="str">
        <f t="shared" si="1"/>
        <v>44197calvadosgynaecologists</v>
      </c>
      <c r="E5172" s="3">
        <v>2481.0</v>
      </c>
    </row>
    <row r="5173">
      <c r="A5173" s="38">
        <v>44927.0</v>
      </c>
      <c r="B5173" s="3" t="s">
        <v>60</v>
      </c>
      <c r="C5173" s="3" t="s">
        <v>189</v>
      </c>
      <c r="D5173" s="62" t="str">
        <f t="shared" si="1"/>
        <v>44927deux-sevrespediatricians</v>
      </c>
      <c r="E5173" s="3">
        <v>125.0</v>
      </c>
    </row>
    <row r="5174">
      <c r="A5174" s="38">
        <v>44197.0</v>
      </c>
      <c r="B5174" s="3" t="s">
        <v>60</v>
      </c>
      <c r="C5174" s="3" t="s">
        <v>180</v>
      </c>
      <c r="D5174" s="62" t="str">
        <f t="shared" si="1"/>
        <v>44197haute-viennepediatricians</v>
      </c>
      <c r="E5174" s="3">
        <v>1276.0</v>
      </c>
    </row>
    <row r="5175">
      <c r="A5175" s="38">
        <v>44197.0</v>
      </c>
      <c r="B5175" s="3" t="s">
        <v>67</v>
      </c>
      <c r="C5175" s="3" t="s">
        <v>189</v>
      </c>
      <c r="D5175" s="62" t="str">
        <f t="shared" si="1"/>
        <v>44197deux-sevresother_surgeons</v>
      </c>
      <c r="E5175" s="3">
        <v>1958.0</v>
      </c>
    </row>
    <row r="5176">
      <c r="A5176" s="38">
        <v>44562.0</v>
      </c>
      <c r="B5176" s="3" t="s">
        <v>65</v>
      </c>
      <c r="C5176" s="3" t="s">
        <v>143</v>
      </c>
      <c r="D5176" s="62" t="str">
        <f t="shared" si="1"/>
        <v>44562pyrenees-atlantiquesanesthetists</v>
      </c>
      <c r="E5176" s="3">
        <v>1383.0</v>
      </c>
    </row>
    <row r="5177">
      <c r="A5177" s="38">
        <v>44197.0</v>
      </c>
      <c r="B5177" s="3" t="s">
        <v>78</v>
      </c>
      <c r="C5177" s="3" t="s">
        <v>112</v>
      </c>
      <c r="D5177" s="62" t="str">
        <f t="shared" si="1"/>
        <v>44197isereplastic_surgeons</v>
      </c>
      <c r="E5177" s="3">
        <v>1057.0</v>
      </c>
    </row>
    <row r="5178">
      <c r="A5178" s="38">
        <v>44562.0</v>
      </c>
      <c r="B5178" s="3" t="s">
        <v>59</v>
      </c>
      <c r="C5178" s="3" t="s">
        <v>202</v>
      </c>
      <c r="D5178" s="62" t="str">
        <f t="shared" si="1"/>
        <v>44562martiniquegynaecologists</v>
      </c>
      <c r="E5178" s="3">
        <v>1887.0</v>
      </c>
    </row>
    <row r="5179">
      <c r="A5179" s="38">
        <v>44197.0</v>
      </c>
      <c r="B5179" s="3" t="s">
        <v>56</v>
      </c>
      <c r="C5179" s="3" t="s">
        <v>164</v>
      </c>
      <c r="D5179" s="62" t="str">
        <f t="shared" si="1"/>
        <v>44197territoire de belfortdermatologists</v>
      </c>
      <c r="E5179" s="3">
        <v>850.0</v>
      </c>
    </row>
    <row r="5180">
      <c r="A5180" s="38">
        <v>44927.0</v>
      </c>
      <c r="B5180" s="3" t="s">
        <v>63</v>
      </c>
      <c r="C5180" s="3" t="s">
        <v>112</v>
      </c>
      <c r="D5180" s="62" t="str">
        <f t="shared" si="1"/>
        <v>44927iserepharmacies</v>
      </c>
      <c r="E5180" s="3">
        <v>236.0</v>
      </c>
    </row>
    <row r="5181">
      <c r="A5181" s="38">
        <v>44927.0</v>
      </c>
      <c r="B5181" s="3" t="s">
        <v>61</v>
      </c>
      <c r="C5181" s="3" t="s">
        <v>128</v>
      </c>
      <c r="D5181" s="62" t="str">
        <f t="shared" si="1"/>
        <v>44927indre-et-loirepsychiatrists</v>
      </c>
      <c r="E5181" s="3">
        <v>381.0</v>
      </c>
    </row>
    <row r="5182">
      <c r="A5182" s="38">
        <v>44927.0</v>
      </c>
      <c r="B5182" s="3" t="s">
        <v>60</v>
      </c>
      <c r="C5182" s="3" t="s">
        <v>159</v>
      </c>
      <c r="D5182" s="62" t="str">
        <f t="shared" si="1"/>
        <v>44927eure-et-loirpediatricians</v>
      </c>
      <c r="E5182" s="3">
        <v>1008.0</v>
      </c>
    </row>
    <row r="5183">
      <c r="A5183" s="38">
        <v>44562.0</v>
      </c>
      <c r="B5183" s="3" t="s">
        <v>67</v>
      </c>
      <c r="C5183" s="3" t="s">
        <v>164</v>
      </c>
      <c r="D5183" s="62" t="str">
        <f t="shared" si="1"/>
        <v>44562territoire de belfortother_surgeons</v>
      </c>
      <c r="E5183" s="3">
        <v>647.0</v>
      </c>
    </row>
    <row r="5184">
      <c r="A5184" s="38">
        <v>44562.0</v>
      </c>
      <c r="B5184" s="3" t="s">
        <v>53</v>
      </c>
      <c r="C5184" s="3" t="s">
        <v>198</v>
      </c>
      <c r="D5184" s="62" t="str">
        <f t="shared" si="1"/>
        <v>44562vendeecardiologists</v>
      </c>
      <c r="E5184" s="3">
        <v>2243.0</v>
      </c>
    </row>
    <row r="5185">
      <c r="A5185" s="38">
        <v>44197.0</v>
      </c>
      <c r="B5185" s="3" t="s">
        <v>76</v>
      </c>
      <c r="C5185" s="3" t="s">
        <v>185</v>
      </c>
      <c r="D5185" s="62" t="str">
        <f t="shared" si="1"/>
        <v>44197loireturologists</v>
      </c>
      <c r="E5185" s="3">
        <v>2230.0</v>
      </c>
    </row>
    <row r="5186">
      <c r="A5186" s="38">
        <v>44562.0</v>
      </c>
      <c r="B5186" s="3" t="s">
        <v>77</v>
      </c>
      <c r="C5186" s="3" t="s">
        <v>163</v>
      </c>
      <c r="D5186" s="62" t="str">
        <f t="shared" si="1"/>
        <v>44562yonnepodologists</v>
      </c>
      <c r="E5186" s="3">
        <v>660.0</v>
      </c>
    </row>
    <row r="5187">
      <c r="A5187" s="38">
        <v>44562.0</v>
      </c>
      <c r="B5187" s="3" t="s">
        <v>66</v>
      </c>
      <c r="C5187" s="3" t="s">
        <v>126</v>
      </c>
      <c r="D5187" s="62" t="str">
        <f t="shared" si="1"/>
        <v>44562bouches-du-rhonespeech_pathologists</v>
      </c>
      <c r="E5187" s="3">
        <v>684.0</v>
      </c>
    </row>
    <row r="5188">
      <c r="A5188" s="38">
        <v>44927.0</v>
      </c>
      <c r="B5188" s="3" t="s">
        <v>71</v>
      </c>
      <c r="C5188" s="3" t="s">
        <v>135</v>
      </c>
      <c r="D5188" s="62" t="str">
        <f t="shared" si="1"/>
        <v>44927haute-savoieorthopedists_and_trauma_surgeons</v>
      </c>
      <c r="E5188" s="3">
        <v>1459.0</v>
      </c>
    </row>
    <row r="5189">
      <c r="A5189" s="38">
        <v>44927.0</v>
      </c>
      <c r="B5189" s="3" t="s">
        <v>67</v>
      </c>
      <c r="C5189" s="3" t="s">
        <v>116</v>
      </c>
      <c r="D5189" s="62" t="str">
        <f t="shared" si="1"/>
        <v>44927cherother_surgeons</v>
      </c>
      <c r="E5189" s="3">
        <v>770.0</v>
      </c>
    </row>
    <row r="5190">
      <c r="A5190" s="38">
        <v>44927.0</v>
      </c>
      <c r="B5190" s="3" t="s">
        <v>62</v>
      </c>
      <c r="C5190" s="3" t="s">
        <v>210</v>
      </c>
      <c r="D5190" s="62" t="str">
        <f t="shared" si="1"/>
        <v>44927meuseother_non_medical_hcps</v>
      </c>
      <c r="E5190" s="3">
        <v>157.0</v>
      </c>
    </row>
    <row r="5191">
      <c r="A5191" s="38">
        <v>44562.0</v>
      </c>
      <c r="B5191" s="3" t="s">
        <v>60</v>
      </c>
      <c r="C5191" s="3" t="s">
        <v>156</v>
      </c>
      <c r="D5191" s="62" t="str">
        <f t="shared" si="1"/>
        <v>44562loir-et-cherpediatricians</v>
      </c>
      <c r="E5191" s="3">
        <v>1399.0</v>
      </c>
    </row>
    <row r="5192">
      <c r="A5192" s="38">
        <v>44197.0</v>
      </c>
      <c r="B5192" s="3" t="s">
        <v>72</v>
      </c>
      <c r="C5192" s="3" t="s">
        <v>156</v>
      </c>
      <c r="D5192" s="62" t="str">
        <f t="shared" si="1"/>
        <v>44197loir-et-cherinternists</v>
      </c>
      <c r="E5192" s="3">
        <v>426.0</v>
      </c>
    </row>
    <row r="5193">
      <c r="A5193" s="38">
        <v>44197.0</v>
      </c>
      <c r="B5193" s="3" t="s">
        <v>72</v>
      </c>
      <c r="C5193" s="3" t="s">
        <v>188</v>
      </c>
      <c r="D5193" s="62" t="str">
        <f t="shared" si="1"/>
        <v>44197haute-garonneinternists</v>
      </c>
      <c r="E5193" s="3">
        <v>579.0</v>
      </c>
    </row>
    <row r="5194">
      <c r="A5194" s="38">
        <v>44562.0</v>
      </c>
      <c r="B5194" s="3" t="s">
        <v>62</v>
      </c>
      <c r="C5194" s="3" t="s">
        <v>174</v>
      </c>
      <c r="D5194" s="62" t="str">
        <f t="shared" si="1"/>
        <v>44562haute-marneother_non_medical_hcps</v>
      </c>
      <c r="E5194" s="3">
        <v>198.0</v>
      </c>
    </row>
    <row r="5195">
      <c r="A5195" s="38">
        <v>44197.0</v>
      </c>
      <c r="B5195" s="3" t="s">
        <v>71</v>
      </c>
      <c r="C5195" s="3" t="s">
        <v>153</v>
      </c>
      <c r="D5195" s="62" t="str">
        <f t="shared" si="1"/>
        <v>44197haut-rhinorthopedists_and_trauma_surgeons</v>
      </c>
      <c r="E5195" s="3">
        <v>722.0</v>
      </c>
    </row>
    <row r="5196">
      <c r="A5196" s="38">
        <v>44927.0</v>
      </c>
      <c r="B5196" s="3" t="s">
        <v>78</v>
      </c>
      <c r="C5196" s="3" t="s">
        <v>132</v>
      </c>
      <c r="D5196" s="62" t="str">
        <f t="shared" si="1"/>
        <v>44927sommeplastic_surgeons</v>
      </c>
      <c r="E5196" s="3">
        <v>837.0</v>
      </c>
    </row>
    <row r="5197">
      <c r="A5197" s="38">
        <v>44562.0</v>
      </c>
      <c r="B5197" s="3" t="s">
        <v>76</v>
      </c>
      <c r="C5197" s="3" t="s">
        <v>142</v>
      </c>
      <c r="D5197" s="62" t="str">
        <f t="shared" si="1"/>
        <v>44562haute-saoneurologists</v>
      </c>
      <c r="E5197" s="3">
        <v>384.0</v>
      </c>
    </row>
    <row r="5198">
      <c r="A5198" s="38">
        <v>44197.0</v>
      </c>
      <c r="B5198" s="3" t="s">
        <v>70</v>
      </c>
      <c r="C5198" s="3" t="s">
        <v>133</v>
      </c>
      <c r="D5198" s="62" t="str">
        <f t="shared" si="1"/>
        <v>44197haute-loirenurses</v>
      </c>
      <c r="E5198" s="3">
        <v>939.0</v>
      </c>
    </row>
    <row r="5199">
      <c r="A5199" s="38">
        <v>44562.0</v>
      </c>
      <c r="B5199" s="3" t="s">
        <v>62</v>
      </c>
      <c r="C5199" s="3" t="s">
        <v>169</v>
      </c>
      <c r="D5199" s="62" t="str">
        <f t="shared" si="1"/>
        <v>44562guadeloupeother_non_medical_hcps</v>
      </c>
      <c r="E5199" s="3">
        <v>43.0</v>
      </c>
    </row>
    <row r="5200">
      <c r="A5200" s="38">
        <v>44197.0</v>
      </c>
      <c r="B5200" s="3" t="s">
        <v>68</v>
      </c>
      <c r="C5200" s="3" t="s">
        <v>131</v>
      </c>
      <c r="D5200" s="62" t="str">
        <f t="shared" si="1"/>
        <v>44197correzeother_specialists</v>
      </c>
      <c r="E5200" s="3">
        <v>1284.0</v>
      </c>
    </row>
    <row r="5201">
      <c r="A5201" s="38">
        <v>44927.0</v>
      </c>
      <c r="B5201" s="3" t="s">
        <v>70</v>
      </c>
      <c r="C5201" s="3" t="s">
        <v>153</v>
      </c>
      <c r="D5201" s="62" t="str">
        <f t="shared" si="1"/>
        <v>44927haut-rhinnurses</v>
      </c>
      <c r="E5201" s="3">
        <v>125.0</v>
      </c>
    </row>
    <row r="5202">
      <c r="A5202" s="38">
        <v>44927.0</v>
      </c>
      <c r="B5202" s="3" t="s">
        <v>72</v>
      </c>
      <c r="C5202" s="3" t="s">
        <v>200</v>
      </c>
      <c r="D5202" s="62" t="str">
        <f t="shared" si="1"/>
        <v>44927allierinternists</v>
      </c>
      <c r="E5202" s="3">
        <v>900.0</v>
      </c>
    </row>
    <row r="5203">
      <c r="A5203" s="38">
        <v>44562.0</v>
      </c>
      <c r="B5203" s="3" t="s">
        <v>56</v>
      </c>
      <c r="C5203" s="3" t="s">
        <v>142</v>
      </c>
      <c r="D5203" s="62" t="str">
        <f t="shared" si="1"/>
        <v>44562haute-saonedermatologists</v>
      </c>
      <c r="E5203" s="3">
        <v>3710.0</v>
      </c>
    </row>
    <row r="5204">
      <c r="A5204" s="38">
        <v>44197.0</v>
      </c>
      <c r="B5204" s="3" t="s">
        <v>74</v>
      </c>
      <c r="C5204" s="3" t="s">
        <v>155</v>
      </c>
      <c r="D5204" s="62" t="str">
        <f t="shared" si="1"/>
        <v>44197reunionpsychologists</v>
      </c>
      <c r="E5204" s="3">
        <v>70.0</v>
      </c>
    </row>
    <row r="5205">
      <c r="A5205" s="38">
        <v>44927.0</v>
      </c>
      <c r="B5205" s="3" t="s">
        <v>60</v>
      </c>
      <c r="C5205" s="3" t="s">
        <v>210</v>
      </c>
      <c r="D5205" s="62" t="str">
        <f t="shared" si="1"/>
        <v>44927meusepediatricians</v>
      </c>
      <c r="E5205" s="3">
        <v>2098.0</v>
      </c>
    </row>
    <row r="5206">
      <c r="A5206" s="38">
        <v>44562.0</v>
      </c>
      <c r="B5206" s="3" t="s">
        <v>63</v>
      </c>
      <c r="C5206" s="3" t="s">
        <v>182</v>
      </c>
      <c r="D5206" s="62" t="str">
        <f t="shared" si="1"/>
        <v>44562yvelinespharmacies</v>
      </c>
      <c r="E5206" s="3">
        <v>1942.0</v>
      </c>
    </row>
    <row r="5207">
      <c r="A5207" s="38">
        <v>44927.0</v>
      </c>
      <c r="B5207" s="3" t="s">
        <v>72</v>
      </c>
      <c r="C5207" s="3" t="s">
        <v>198</v>
      </c>
      <c r="D5207" s="62" t="str">
        <f t="shared" si="1"/>
        <v>44927vendeeinternists</v>
      </c>
      <c r="E5207" s="3">
        <v>467.0</v>
      </c>
    </row>
    <row r="5208">
      <c r="A5208" s="38">
        <v>44197.0</v>
      </c>
      <c r="B5208" s="3" t="s">
        <v>61</v>
      </c>
      <c r="C5208" s="3" t="s">
        <v>177</v>
      </c>
      <c r="D5208" s="62" t="str">
        <f t="shared" si="1"/>
        <v>44197dordognepsychiatrists</v>
      </c>
      <c r="E5208" s="3">
        <v>366.0</v>
      </c>
    </row>
    <row r="5209">
      <c r="A5209" s="38">
        <v>44927.0</v>
      </c>
      <c r="B5209" s="3" t="s">
        <v>62</v>
      </c>
      <c r="C5209" s="3" t="s">
        <v>211</v>
      </c>
      <c r="D5209" s="62" t="str">
        <f t="shared" si="1"/>
        <v>44927guyaneother_non_medical_hcps</v>
      </c>
      <c r="E5209" s="3">
        <v>47.0</v>
      </c>
    </row>
    <row r="5210">
      <c r="A5210" s="38">
        <v>44562.0</v>
      </c>
      <c r="B5210" s="3" t="s">
        <v>75</v>
      </c>
      <c r="C5210" s="3" t="s">
        <v>167</v>
      </c>
      <c r="D5210" s="62" t="str">
        <f t="shared" si="1"/>
        <v>44562lozereosteopaths</v>
      </c>
      <c r="E5210" s="3">
        <v>581.0</v>
      </c>
    </row>
    <row r="5211">
      <c r="A5211" s="38">
        <v>44562.0</v>
      </c>
      <c r="B5211" s="3" t="s">
        <v>72</v>
      </c>
      <c r="C5211" s="3" t="s">
        <v>121</v>
      </c>
      <c r="D5211" s="62" t="str">
        <f t="shared" si="1"/>
        <v>44562doubsinternists</v>
      </c>
      <c r="E5211" s="3">
        <v>2.0</v>
      </c>
    </row>
    <row r="5212">
      <c r="A5212" s="38">
        <v>44197.0</v>
      </c>
      <c r="B5212" s="3" t="s">
        <v>53</v>
      </c>
      <c r="C5212" s="3" t="s">
        <v>171</v>
      </c>
      <c r="D5212" s="62" t="str">
        <f t="shared" si="1"/>
        <v>44197alpes-de-haute-provencecardiologists</v>
      </c>
      <c r="E5212" s="3">
        <v>1600.0</v>
      </c>
    </row>
    <row r="5213">
      <c r="A5213" s="38">
        <v>44197.0</v>
      </c>
      <c r="B5213" s="3" t="s">
        <v>63</v>
      </c>
      <c r="C5213" s="3" t="s">
        <v>182</v>
      </c>
      <c r="D5213" s="62" t="str">
        <f t="shared" si="1"/>
        <v>44197yvelinespharmacies</v>
      </c>
      <c r="E5213" s="3">
        <v>293.0</v>
      </c>
    </row>
    <row r="5214">
      <c r="A5214" s="38">
        <v>44927.0</v>
      </c>
      <c r="B5214" s="3" t="s">
        <v>78</v>
      </c>
      <c r="C5214" s="3" t="s">
        <v>152</v>
      </c>
      <c r="D5214" s="62" t="str">
        <f t="shared" si="1"/>
        <v>44927lot-et-garonneplastic_surgeons</v>
      </c>
      <c r="E5214" s="3">
        <v>1444.0</v>
      </c>
    </row>
    <row r="5215">
      <c r="A5215" s="38">
        <v>44927.0</v>
      </c>
      <c r="B5215" s="3" t="s">
        <v>64</v>
      </c>
      <c r="C5215" s="3" t="s">
        <v>150</v>
      </c>
      <c r="D5215" s="62" t="str">
        <f t="shared" si="1"/>
        <v>44927ardennesradiologists</v>
      </c>
      <c r="E5215" s="3">
        <v>2515.0</v>
      </c>
    </row>
    <row r="5216">
      <c r="A5216" s="38">
        <v>44562.0</v>
      </c>
      <c r="B5216" s="3" t="s">
        <v>53</v>
      </c>
      <c r="C5216" s="3" t="s">
        <v>171</v>
      </c>
      <c r="D5216" s="62" t="str">
        <f t="shared" si="1"/>
        <v>44562alpes-de-haute-provencecardiologists</v>
      </c>
      <c r="E5216" s="3">
        <v>1459.0</v>
      </c>
    </row>
    <row r="5217">
      <c r="A5217" s="38">
        <v>44562.0</v>
      </c>
      <c r="B5217" s="3" t="s">
        <v>57</v>
      </c>
      <c r="C5217" s="3" t="s">
        <v>199</v>
      </c>
      <c r="D5217" s="62" t="str">
        <f t="shared" si="1"/>
        <v>44562charentegps</v>
      </c>
      <c r="E5217" s="3">
        <v>1597.0</v>
      </c>
    </row>
    <row r="5218">
      <c r="A5218" s="38">
        <v>44562.0</v>
      </c>
      <c r="B5218" s="3" t="s">
        <v>76</v>
      </c>
      <c r="C5218" s="3" t="s">
        <v>126</v>
      </c>
      <c r="D5218" s="62" t="str">
        <f t="shared" si="1"/>
        <v>44562bouches-du-rhoneurologists</v>
      </c>
      <c r="E5218" s="3">
        <v>1952.0</v>
      </c>
    </row>
    <row r="5219">
      <c r="A5219" s="38">
        <v>44927.0</v>
      </c>
      <c r="B5219" s="3" t="s">
        <v>77</v>
      </c>
      <c r="C5219" s="3" t="s">
        <v>124</v>
      </c>
      <c r="D5219" s="62" t="str">
        <f t="shared" si="1"/>
        <v>44927rhonepodologists</v>
      </c>
      <c r="E5219" s="3">
        <v>981.0</v>
      </c>
    </row>
    <row r="5220">
      <c r="A5220" s="38">
        <v>44562.0</v>
      </c>
      <c r="B5220" s="3" t="s">
        <v>71</v>
      </c>
      <c r="C5220" s="3" t="s">
        <v>115</v>
      </c>
      <c r="D5220" s="62" t="str">
        <f t="shared" si="1"/>
        <v>44562loire-atlantiqueorthopedists_and_trauma_surgeons</v>
      </c>
      <c r="E5220" s="3">
        <v>1262.0</v>
      </c>
    </row>
    <row r="5221">
      <c r="A5221" s="38">
        <v>44562.0</v>
      </c>
      <c r="B5221" s="3" t="s">
        <v>57</v>
      </c>
      <c r="C5221" s="3" t="s">
        <v>111</v>
      </c>
      <c r="D5221" s="62" t="str">
        <f t="shared" si="1"/>
        <v>44562parisgps</v>
      </c>
      <c r="E5221" s="3">
        <v>1534.0</v>
      </c>
    </row>
    <row r="5222">
      <c r="A5222" s="38">
        <v>44927.0</v>
      </c>
      <c r="B5222" s="3" t="s">
        <v>77</v>
      </c>
      <c r="C5222" s="3" t="s">
        <v>203</v>
      </c>
      <c r="D5222" s="62" t="str">
        <f t="shared" si="1"/>
        <v>44927nordpodologists</v>
      </c>
      <c r="E5222" s="3">
        <v>1054.0</v>
      </c>
    </row>
    <row r="5223">
      <c r="A5223" s="38">
        <v>44197.0</v>
      </c>
      <c r="B5223" s="3" t="s">
        <v>57</v>
      </c>
      <c r="C5223" s="3" t="s">
        <v>119</v>
      </c>
      <c r="D5223" s="62" t="str">
        <f t="shared" si="1"/>
        <v>44197seine-et-marnegps</v>
      </c>
      <c r="E5223" s="3">
        <v>2127.0</v>
      </c>
    </row>
    <row r="5224">
      <c r="A5224" s="38">
        <v>44562.0</v>
      </c>
      <c r="B5224" s="3" t="s">
        <v>53</v>
      </c>
      <c r="C5224" s="3" t="s">
        <v>203</v>
      </c>
      <c r="D5224" s="62" t="str">
        <f t="shared" si="1"/>
        <v>44562nordcardiologists</v>
      </c>
      <c r="E5224" s="3">
        <v>1242.0</v>
      </c>
    </row>
    <row r="5225">
      <c r="A5225" s="38">
        <v>44197.0</v>
      </c>
      <c r="B5225" s="3" t="s">
        <v>54</v>
      </c>
      <c r="C5225" s="3" t="s">
        <v>187</v>
      </c>
      <c r="D5225" s="62" t="str">
        <f t="shared" si="1"/>
        <v>44197calvadosdentists</v>
      </c>
      <c r="E5225" s="3">
        <v>999.0</v>
      </c>
    </row>
    <row r="5226">
      <c r="A5226" s="38">
        <v>44197.0</v>
      </c>
      <c r="B5226" s="3" t="s">
        <v>52</v>
      </c>
      <c r="C5226" s="3" t="s">
        <v>184</v>
      </c>
      <c r="D5226" s="62" t="str">
        <f t="shared" si="1"/>
        <v>44197hauts-de-seinephysiotherapists</v>
      </c>
      <c r="E5226" s="3">
        <v>332.0</v>
      </c>
    </row>
    <row r="5227">
      <c r="A5227" s="38">
        <v>44562.0</v>
      </c>
      <c r="B5227" s="3" t="s">
        <v>65</v>
      </c>
      <c r="C5227" s="3" t="s">
        <v>195</v>
      </c>
      <c r="D5227" s="62" t="str">
        <f t="shared" si="1"/>
        <v>44562hautes-alpesanesthetists</v>
      </c>
      <c r="E5227" s="3">
        <v>1527.0</v>
      </c>
    </row>
    <row r="5228">
      <c r="A5228" s="38">
        <v>44562.0</v>
      </c>
      <c r="B5228" s="3" t="s">
        <v>62</v>
      </c>
      <c r="C5228" s="3" t="s">
        <v>117</v>
      </c>
      <c r="D5228" s="62" t="str">
        <f t="shared" si="1"/>
        <v>44562essonneother_non_medical_hcps</v>
      </c>
      <c r="E5228" s="3">
        <v>333.0</v>
      </c>
    </row>
    <row r="5229">
      <c r="A5229" s="38">
        <v>44927.0</v>
      </c>
      <c r="B5229" s="3" t="s">
        <v>67</v>
      </c>
      <c r="C5229" s="3" t="s">
        <v>111</v>
      </c>
      <c r="D5229" s="62" t="str">
        <f t="shared" si="1"/>
        <v>44927parisother_surgeons</v>
      </c>
      <c r="E5229" s="3">
        <v>514.0</v>
      </c>
    </row>
    <row r="5230">
      <c r="A5230" s="38">
        <v>44562.0</v>
      </c>
      <c r="B5230" s="3" t="s">
        <v>78</v>
      </c>
      <c r="C5230" s="3" t="s">
        <v>111</v>
      </c>
      <c r="D5230" s="62" t="str">
        <f t="shared" si="1"/>
        <v>44562parisplastic_surgeons</v>
      </c>
      <c r="E5230" s="3">
        <v>726.0</v>
      </c>
    </row>
    <row r="5231">
      <c r="A5231" s="38">
        <v>44927.0</v>
      </c>
      <c r="B5231" s="3" t="s">
        <v>52</v>
      </c>
      <c r="C5231" s="3" t="s">
        <v>124</v>
      </c>
      <c r="D5231" s="62" t="str">
        <f t="shared" si="1"/>
        <v>44927rhonephysiotherapists</v>
      </c>
      <c r="E5231" s="3">
        <v>298.0</v>
      </c>
    </row>
    <row r="5232">
      <c r="A5232" s="38">
        <v>44927.0</v>
      </c>
      <c r="B5232" s="3" t="s">
        <v>68</v>
      </c>
      <c r="C5232" s="3" t="s">
        <v>112</v>
      </c>
      <c r="D5232" s="62" t="str">
        <f t="shared" si="1"/>
        <v>44927isereother_specialists</v>
      </c>
      <c r="E5232" s="3">
        <v>1482.0</v>
      </c>
    </row>
    <row r="5233">
      <c r="A5233" s="38">
        <v>44197.0</v>
      </c>
      <c r="B5233" s="3" t="s">
        <v>71</v>
      </c>
      <c r="C5233" s="3" t="s">
        <v>134</v>
      </c>
      <c r="D5233" s="62" t="str">
        <f t="shared" si="1"/>
        <v>44197val-d'oiseorthopedists_and_trauma_surgeons</v>
      </c>
      <c r="E5233" s="3">
        <v>1459.0</v>
      </c>
    </row>
    <row r="5234">
      <c r="A5234" s="38">
        <v>44197.0</v>
      </c>
      <c r="B5234" s="3" t="s">
        <v>57</v>
      </c>
      <c r="C5234" s="3" t="s">
        <v>181</v>
      </c>
      <c r="D5234" s="62" t="str">
        <f t="shared" si="1"/>
        <v>44197oisegps</v>
      </c>
      <c r="E5234" s="3">
        <v>1881.0</v>
      </c>
    </row>
    <row r="5235">
      <c r="A5235" s="38">
        <v>44197.0</v>
      </c>
      <c r="B5235" s="3" t="s">
        <v>71</v>
      </c>
      <c r="C5235" s="3" t="s">
        <v>123</v>
      </c>
      <c r="D5235" s="62" t="str">
        <f t="shared" si="1"/>
        <v>44197val-de-marneorthopedists_and_trauma_surgeons</v>
      </c>
      <c r="E5235" s="3">
        <v>949.0</v>
      </c>
    </row>
    <row r="5236">
      <c r="A5236" s="38">
        <v>44197.0</v>
      </c>
      <c r="B5236" s="3" t="s">
        <v>59</v>
      </c>
      <c r="C5236" s="3" t="s">
        <v>156</v>
      </c>
      <c r="D5236" s="62" t="str">
        <f t="shared" si="1"/>
        <v>44197loir-et-chergynaecologists</v>
      </c>
      <c r="E5236" s="3">
        <v>1697.0</v>
      </c>
    </row>
    <row r="5237">
      <c r="A5237" s="38">
        <v>44927.0</v>
      </c>
      <c r="B5237" s="3" t="s">
        <v>68</v>
      </c>
      <c r="C5237" s="3" t="s">
        <v>115</v>
      </c>
      <c r="D5237" s="62" t="str">
        <f t="shared" si="1"/>
        <v>44927loire-atlantiqueother_specialists</v>
      </c>
      <c r="E5237" s="3">
        <v>671.0</v>
      </c>
    </row>
    <row r="5238">
      <c r="A5238" s="38">
        <v>44197.0</v>
      </c>
      <c r="B5238" s="3" t="s">
        <v>68</v>
      </c>
      <c r="C5238" s="3" t="s">
        <v>182</v>
      </c>
      <c r="D5238" s="62" t="str">
        <f t="shared" si="1"/>
        <v>44197yvelinesother_specialists</v>
      </c>
      <c r="E5238" s="3">
        <v>988.0</v>
      </c>
    </row>
    <row r="5239">
      <c r="A5239" s="38">
        <v>44197.0</v>
      </c>
      <c r="B5239" s="3" t="s">
        <v>62</v>
      </c>
      <c r="C5239" s="3" t="s">
        <v>163</v>
      </c>
      <c r="D5239" s="62" t="str">
        <f t="shared" si="1"/>
        <v>44197yonneother_non_medical_hcps</v>
      </c>
      <c r="E5239" s="3">
        <v>1547.0</v>
      </c>
    </row>
    <row r="5240">
      <c r="A5240" s="38">
        <v>44197.0</v>
      </c>
      <c r="B5240" s="3" t="s">
        <v>53</v>
      </c>
      <c r="C5240" s="3" t="s">
        <v>185</v>
      </c>
      <c r="D5240" s="62" t="str">
        <f t="shared" si="1"/>
        <v>44197loiretcardiologists</v>
      </c>
      <c r="E5240" s="3">
        <v>1196.0</v>
      </c>
    </row>
    <row r="5241">
      <c r="A5241" s="38">
        <v>44562.0</v>
      </c>
      <c r="B5241" s="3" t="s">
        <v>68</v>
      </c>
      <c r="C5241" s="3" t="s">
        <v>134</v>
      </c>
      <c r="D5241" s="62" t="str">
        <f t="shared" si="1"/>
        <v>44562val-d'oiseother_specialists</v>
      </c>
      <c r="E5241" s="3">
        <v>1485.0</v>
      </c>
    </row>
    <row r="5242">
      <c r="A5242" s="38">
        <v>44562.0</v>
      </c>
      <c r="B5242" s="3" t="s">
        <v>52</v>
      </c>
      <c r="C5242" s="3" t="s">
        <v>127</v>
      </c>
      <c r="D5242" s="62" t="str">
        <f t="shared" si="1"/>
        <v>44562seine-maritimephysiotherapists</v>
      </c>
      <c r="E5242" s="3">
        <v>280.0</v>
      </c>
    </row>
    <row r="5243">
      <c r="A5243" s="38">
        <v>44562.0</v>
      </c>
      <c r="B5243" s="3" t="s">
        <v>77</v>
      </c>
      <c r="C5243" s="3" t="s">
        <v>115</v>
      </c>
      <c r="D5243" s="62" t="str">
        <f t="shared" si="1"/>
        <v>44562loire-atlantiquepodologists</v>
      </c>
      <c r="E5243" s="3">
        <v>908.0</v>
      </c>
    </row>
    <row r="5244">
      <c r="A5244" s="38">
        <v>44927.0</v>
      </c>
      <c r="B5244" s="3" t="s">
        <v>75</v>
      </c>
      <c r="C5244" s="3" t="s">
        <v>148</v>
      </c>
      <c r="D5244" s="62" t="str">
        <f t="shared" si="1"/>
        <v>44927vaucluseosteopaths</v>
      </c>
      <c r="E5244" s="3">
        <v>550.0</v>
      </c>
    </row>
    <row r="5245">
      <c r="A5245" s="38">
        <v>44562.0</v>
      </c>
      <c r="B5245" s="3" t="s">
        <v>53</v>
      </c>
      <c r="C5245" s="3" t="s">
        <v>138</v>
      </c>
      <c r="D5245" s="62" t="str">
        <f t="shared" si="1"/>
        <v>44562meurthe-et-mosellecardiologists</v>
      </c>
      <c r="E5245" s="3">
        <v>1441.0</v>
      </c>
    </row>
    <row r="5246">
      <c r="A5246" s="38">
        <v>44927.0</v>
      </c>
      <c r="B5246" s="3" t="s">
        <v>78</v>
      </c>
      <c r="C5246" s="3" t="s">
        <v>143</v>
      </c>
      <c r="D5246" s="62" t="str">
        <f t="shared" si="1"/>
        <v>44927pyrenees-atlantiquesplastic_surgeons</v>
      </c>
      <c r="E5246" s="3">
        <v>932.0</v>
      </c>
    </row>
    <row r="5247">
      <c r="A5247" s="38">
        <v>44927.0</v>
      </c>
      <c r="B5247" s="3" t="s">
        <v>52</v>
      </c>
      <c r="C5247" s="3" t="s">
        <v>137</v>
      </c>
      <c r="D5247" s="62" t="str">
        <f t="shared" si="1"/>
        <v>44927ille-et-vilainephysiotherapists</v>
      </c>
      <c r="E5247" s="3">
        <v>299.0</v>
      </c>
    </row>
    <row r="5248">
      <c r="A5248" s="38">
        <v>44562.0</v>
      </c>
      <c r="B5248" s="3" t="s">
        <v>67</v>
      </c>
      <c r="C5248" s="3" t="s">
        <v>183</v>
      </c>
      <c r="D5248" s="62" t="str">
        <f t="shared" si="1"/>
        <v>44562alpes-maritimesother_surgeons</v>
      </c>
      <c r="E5248" s="3">
        <v>507.0</v>
      </c>
    </row>
    <row r="5249">
      <c r="A5249" s="38">
        <v>44562.0</v>
      </c>
      <c r="B5249" s="3" t="s">
        <v>52</v>
      </c>
      <c r="C5249" s="3" t="s">
        <v>170</v>
      </c>
      <c r="D5249" s="62" t="str">
        <f t="shared" si="1"/>
        <v>44562seine-saint-denisphysiotherapists</v>
      </c>
      <c r="E5249" s="3">
        <v>464.0</v>
      </c>
    </row>
    <row r="5250">
      <c r="A5250" s="38">
        <v>44927.0</v>
      </c>
      <c r="B5250" s="3" t="s">
        <v>59</v>
      </c>
      <c r="C5250" s="3" t="s">
        <v>204</v>
      </c>
      <c r="D5250" s="62" t="str">
        <f t="shared" si="1"/>
        <v>44927charente-maritimegynaecologists</v>
      </c>
      <c r="E5250" s="3">
        <v>1826.0</v>
      </c>
    </row>
    <row r="5251">
      <c r="A5251" s="38">
        <v>44562.0</v>
      </c>
      <c r="B5251" s="3" t="s">
        <v>65</v>
      </c>
      <c r="C5251" s="3" t="s">
        <v>186</v>
      </c>
      <c r="D5251" s="62" t="str">
        <f t="shared" si="1"/>
        <v>44562heraultanesthetists</v>
      </c>
      <c r="E5251" s="3">
        <v>2230.0</v>
      </c>
    </row>
    <row r="5252">
      <c r="A5252" s="38">
        <v>44927.0</v>
      </c>
      <c r="B5252" s="3" t="s">
        <v>77</v>
      </c>
      <c r="C5252" s="3" t="s">
        <v>144</v>
      </c>
      <c r="D5252" s="62" t="str">
        <f t="shared" si="1"/>
        <v>44927cotes-d'armorpodologists</v>
      </c>
      <c r="E5252" s="3">
        <v>1013.0</v>
      </c>
    </row>
    <row r="5253">
      <c r="A5253" s="38">
        <v>44197.0</v>
      </c>
      <c r="B5253" s="3" t="s">
        <v>57</v>
      </c>
      <c r="C5253" s="3" t="s">
        <v>201</v>
      </c>
      <c r="D5253" s="62" t="str">
        <f t="shared" si="1"/>
        <v>44197euregps</v>
      </c>
      <c r="E5253" s="3">
        <v>1522.0</v>
      </c>
    </row>
    <row r="5254">
      <c r="A5254" s="38">
        <v>44562.0</v>
      </c>
      <c r="B5254" s="3" t="s">
        <v>53</v>
      </c>
      <c r="C5254" s="3" t="s">
        <v>186</v>
      </c>
      <c r="D5254" s="62" t="str">
        <f t="shared" si="1"/>
        <v>44562heraultcardiologists</v>
      </c>
      <c r="E5254" s="3">
        <v>1956.0</v>
      </c>
    </row>
    <row r="5255">
      <c r="A5255" s="38">
        <v>44562.0</v>
      </c>
      <c r="B5255" s="3" t="s">
        <v>70</v>
      </c>
      <c r="C5255" s="3" t="s">
        <v>149</v>
      </c>
      <c r="D5255" s="62" t="str">
        <f t="shared" si="1"/>
        <v>44562ainnurses</v>
      </c>
      <c r="E5255" s="3">
        <v>806.0</v>
      </c>
    </row>
    <row r="5256">
      <c r="A5256" s="38">
        <v>44927.0</v>
      </c>
      <c r="B5256" s="3" t="s">
        <v>52</v>
      </c>
      <c r="C5256" s="3" t="s">
        <v>113</v>
      </c>
      <c r="D5256" s="62" t="str">
        <f t="shared" si="1"/>
        <v>44927sarthephysiotherapists</v>
      </c>
      <c r="E5256" s="3">
        <v>298.0</v>
      </c>
    </row>
    <row r="5257">
      <c r="A5257" s="38">
        <v>44197.0</v>
      </c>
      <c r="B5257" s="3" t="s">
        <v>62</v>
      </c>
      <c r="C5257" s="3" t="s">
        <v>207</v>
      </c>
      <c r="D5257" s="62" t="str">
        <f t="shared" si="1"/>
        <v>44197corse-du-sudother_non_medical_hcps</v>
      </c>
      <c r="E5257" s="3">
        <v>139.0</v>
      </c>
    </row>
    <row r="5258">
      <c r="A5258" s="38">
        <v>44197.0</v>
      </c>
      <c r="B5258" s="3" t="s">
        <v>71</v>
      </c>
      <c r="C5258" s="3" t="s">
        <v>184</v>
      </c>
      <c r="D5258" s="62" t="str">
        <f t="shared" si="1"/>
        <v>44197hauts-de-seineorthopedists_and_trauma_surgeons</v>
      </c>
      <c r="E5258" s="3">
        <v>900.0</v>
      </c>
    </row>
    <row r="5259">
      <c r="A5259" s="38">
        <v>44197.0</v>
      </c>
      <c r="B5259" s="3" t="s">
        <v>74</v>
      </c>
      <c r="C5259" s="3" t="s">
        <v>113</v>
      </c>
      <c r="D5259" s="62" t="str">
        <f t="shared" si="1"/>
        <v>44197sarthepsychologists</v>
      </c>
      <c r="E5259" s="3">
        <v>209.0</v>
      </c>
    </row>
    <row r="5260">
      <c r="A5260" s="38">
        <v>44927.0</v>
      </c>
      <c r="B5260" s="3" t="s">
        <v>59</v>
      </c>
      <c r="C5260" s="3" t="s">
        <v>172</v>
      </c>
      <c r="D5260" s="62" t="str">
        <f t="shared" si="1"/>
        <v>44927nievregynaecologists</v>
      </c>
      <c r="E5260" s="3">
        <v>2413.0</v>
      </c>
    </row>
    <row r="5261">
      <c r="A5261" s="38">
        <v>44197.0</v>
      </c>
      <c r="B5261" s="3" t="s">
        <v>60</v>
      </c>
      <c r="C5261" s="3" t="s">
        <v>115</v>
      </c>
      <c r="D5261" s="62" t="str">
        <f t="shared" si="1"/>
        <v>44197loire-atlantiquepediatricians</v>
      </c>
      <c r="E5261" s="3">
        <v>438.0</v>
      </c>
    </row>
    <row r="5262">
      <c r="A5262" s="38">
        <v>44927.0</v>
      </c>
      <c r="B5262" s="3" t="s">
        <v>70</v>
      </c>
      <c r="C5262" s="3" t="s">
        <v>134</v>
      </c>
      <c r="D5262" s="62" t="str">
        <f t="shared" si="1"/>
        <v>44927val-d'oisenurses</v>
      </c>
      <c r="E5262" s="3">
        <v>242.0</v>
      </c>
    </row>
    <row r="5263">
      <c r="A5263" s="38">
        <v>44927.0</v>
      </c>
      <c r="B5263" s="3" t="s">
        <v>65</v>
      </c>
      <c r="C5263" s="3" t="s">
        <v>169</v>
      </c>
      <c r="D5263" s="62" t="str">
        <f t="shared" si="1"/>
        <v>44927guadeloupeanesthetists</v>
      </c>
      <c r="E5263" s="3">
        <v>6727.0</v>
      </c>
    </row>
    <row r="5264">
      <c r="A5264" s="38">
        <v>44197.0</v>
      </c>
      <c r="B5264" s="3" t="s">
        <v>67</v>
      </c>
      <c r="C5264" s="3" t="s">
        <v>203</v>
      </c>
      <c r="D5264" s="62" t="str">
        <f t="shared" si="1"/>
        <v>44197nordother_surgeons</v>
      </c>
      <c r="E5264" s="3">
        <v>694.0</v>
      </c>
    </row>
    <row r="5265">
      <c r="A5265" s="38">
        <v>44197.0</v>
      </c>
      <c r="B5265" s="3" t="s">
        <v>60</v>
      </c>
      <c r="C5265" s="3" t="s">
        <v>153</v>
      </c>
      <c r="D5265" s="62" t="str">
        <f t="shared" si="1"/>
        <v>44197haut-rhinpediatricians</v>
      </c>
      <c r="E5265" s="3">
        <v>1482.0</v>
      </c>
    </row>
    <row r="5266">
      <c r="A5266" s="38">
        <v>44927.0</v>
      </c>
      <c r="B5266" s="3" t="s">
        <v>58</v>
      </c>
      <c r="C5266" s="3" t="s">
        <v>201</v>
      </c>
      <c r="D5266" s="62" t="str">
        <f t="shared" si="1"/>
        <v>44927euremidwives</v>
      </c>
      <c r="E5266" s="3">
        <v>887.0</v>
      </c>
    </row>
    <row r="5267">
      <c r="A5267" s="38">
        <v>44562.0</v>
      </c>
      <c r="B5267" s="3" t="s">
        <v>60</v>
      </c>
      <c r="C5267" s="3" t="s">
        <v>125</v>
      </c>
      <c r="D5267" s="62" t="str">
        <f t="shared" si="1"/>
        <v>44562marnepediatricians</v>
      </c>
      <c r="E5267" s="3">
        <v>849.0</v>
      </c>
    </row>
    <row r="5268">
      <c r="A5268" s="38">
        <v>44562.0</v>
      </c>
      <c r="B5268" s="3" t="s">
        <v>52</v>
      </c>
      <c r="C5268" s="3" t="s">
        <v>115</v>
      </c>
      <c r="D5268" s="62" t="str">
        <f t="shared" si="1"/>
        <v>44562loire-atlantiquephysiotherapists</v>
      </c>
      <c r="E5268" s="3">
        <v>320.0</v>
      </c>
    </row>
    <row r="5269">
      <c r="A5269" s="38">
        <v>44197.0</v>
      </c>
      <c r="B5269" s="3" t="s">
        <v>58</v>
      </c>
      <c r="C5269" s="3" t="s">
        <v>136</v>
      </c>
      <c r="D5269" s="62" t="str">
        <f t="shared" si="1"/>
        <v>44197puy-de-domemidwives</v>
      </c>
      <c r="E5269" s="3">
        <v>678.0</v>
      </c>
    </row>
    <row r="5270">
      <c r="A5270" s="38">
        <v>44562.0</v>
      </c>
      <c r="B5270" s="3" t="s">
        <v>78</v>
      </c>
      <c r="C5270" s="3" t="s">
        <v>120</v>
      </c>
      <c r="D5270" s="62" t="str">
        <f t="shared" si="1"/>
        <v>44562loireplastic_surgeons</v>
      </c>
      <c r="E5270" s="3">
        <v>1109.0</v>
      </c>
    </row>
    <row r="5271">
      <c r="A5271" s="38">
        <v>44562.0</v>
      </c>
      <c r="B5271" s="3" t="s">
        <v>59</v>
      </c>
      <c r="C5271" s="3" t="s">
        <v>156</v>
      </c>
      <c r="D5271" s="62" t="str">
        <f t="shared" si="1"/>
        <v>44562loir-et-chergynaecologists</v>
      </c>
      <c r="E5271" s="3">
        <v>1739.0</v>
      </c>
    </row>
    <row r="5272">
      <c r="A5272" s="38">
        <v>44562.0</v>
      </c>
      <c r="B5272" s="3" t="s">
        <v>75</v>
      </c>
      <c r="C5272" s="3" t="s">
        <v>165</v>
      </c>
      <c r="D5272" s="62" t="str">
        <f t="shared" si="1"/>
        <v>44562ardecheosteopaths</v>
      </c>
      <c r="E5272" s="3">
        <v>582.0</v>
      </c>
    </row>
    <row r="5273">
      <c r="A5273" s="38">
        <v>44562.0</v>
      </c>
      <c r="B5273" s="3" t="s">
        <v>61</v>
      </c>
      <c r="C5273" s="3" t="s">
        <v>204</v>
      </c>
      <c r="D5273" s="62" t="str">
        <f t="shared" si="1"/>
        <v>44562charente-maritimepsychiatrists</v>
      </c>
      <c r="E5273" s="3">
        <v>688.0</v>
      </c>
    </row>
    <row r="5274">
      <c r="A5274" s="38">
        <v>44927.0</v>
      </c>
      <c r="B5274" s="3" t="s">
        <v>61</v>
      </c>
      <c r="C5274" s="3" t="s">
        <v>181</v>
      </c>
      <c r="D5274" s="62" t="str">
        <f t="shared" si="1"/>
        <v>44927oisepsychiatrists</v>
      </c>
      <c r="E5274" s="3">
        <v>812.0</v>
      </c>
    </row>
    <row r="5275">
      <c r="A5275" s="38">
        <v>44927.0</v>
      </c>
      <c r="B5275" s="3" t="s">
        <v>60</v>
      </c>
      <c r="C5275" s="3" t="s">
        <v>121</v>
      </c>
      <c r="D5275" s="62" t="str">
        <f t="shared" si="1"/>
        <v>44927doubspediatricians</v>
      </c>
      <c r="E5275" s="3">
        <v>1257.0</v>
      </c>
    </row>
    <row r="5276">
      <c r="A5276" s="38">
        <v>44197.0</v>
      </c>
      <c r="B5276" s="3" t="s">
        <v>68</v>
      </c>
      <c r="C5276" s="3" t="s">
        <v>116</v>
      </c>
      <c r="D5276" s="62" t="str">
        <f t="shared" si="1"/>
        <v>44197cherother_specialists</v>
      </c>
      <c r="E5276" s="3">
        <v>1083.0</v>
      </c>
    </row>
    <row r="5277">
      <c r="A5277" s="38">
        <v>44927.0</v>
      </c>
      <c r="B5277" s="3" t="s">
        <v>77</v>
      </c>
      <c r="C5277" s="3" t="s">
        <v>166</v>
      </c>
      <c r="D5277" s="62" t="str">
        <f t="shared" si="1"/>
        <v>44927audepodologists</v>
      </c>
      <c r="E5277" s="3">
        <v>979.0</v>
      </c>
    </row>
    <row r="5278">
      <c r="A5278" s="38">
        <v>44197.0</v>
      </c>
      <c r="B5278" s="3" t="s">
        <v>65</v>
      </c>
      <c r="C5278" s="3" t="s">
        <v>182</v>
      </c>
      <c r="D5278" s="62" t="str">
        <f t="shared" si="1"/>
        <v>44197yvelinesanesthetists</v>
      </c>
      <c r="E5278" s="3">
        <v>1302.0</v>
      </c>
    </row>
    <row r="5279">
      <c r="A5279" s="38">
        <v>44927.0</v>
      </c>
      <c r="B5279" s="3" t="s">
        <v>58</v>
      </c>
      <c r="C5279" s="3" t="s">
        <v>129</v>
      </c>
      <c r="D5279" s="62" t="str">
        <f t="shared" si="1"/>
        <v>44927aisnemidwives</v>
      </c>
      <c r="E5279" s="3">
        <v>552.0</v>
      </c>
    </row>
    <row r="5280">
      <c r="A5280" s="38">
        <v>44562.0</v>
      </c>
      <c r="B5280" s="3" t="s">
        <v>60</v>
      </c>
      <c r="C5280" s="3" t="s">
        <v>147</v>
      </c>
      <c r="D5280" s="62" t="str">
        <f t="shared" si="1"/>
        <v>44562landespediatricians</v>
      </c>
      <c r="E5280" s="3">
        <v>1481.0</v>
      </c>
    </row>
    <row r="5281">
      <c r="A5281" s="38">
        <v>44562.0</v>
      </c>
      <c r="B5281" s="3" t="s">
        <v>74</v>
      </c>
      <c r="C5281" s="3" t="s">
        <v>181</v>
      </c>
      <c r="D5281" s="62" t="str">
        <f t="shared" si="1"/>
        <v>44562oisepsychologists</v>
      </c>
      <c r="E5281" s="3">
        <v>186.0</v>
      </c>
    </row>
    <row r="5282">
      <c r="A5282" s="38">
        <v>44562.0</v>
      </c>
      <c r="B5282" s="3" t="s">
        <v>72</v>
      </c>
      <c r="C5282" s="3" t="s">
        <v>150</v>
      </c>
      <c r="D5282" s="62" t="str">
        <f t="shared" si="1"/>
        <v>44562ardennesinternists</v>
      </c>
      <c r="E5282" s="3">
        <v>1286.0</v>
      </c>
    </row>
    <row r="5283">
      <c r="A5283" s="38">
        <v>44927.0</v>
      </c>
      <c r="B5283" s="3" t="s">
        <v>59</v>
      </c>
      <c r="C5283" s="3" t="s">
        <v>128</v>
      </c>
      <c r="D5283" s="62" t="str">
        <f t="shared" si="1"/>
        <v>44927indre-et-loiregynaecologists</v>
      </c>
      <c r="E5283" s="3">
        <v>893.0</v>
      </c>
    </row>
    <row r="5284">
      <c r="A5284" s="38">
        <v>44197.0</v>
      </c>
      <c r="B5284" s="3" t="s">
        <v>59</v>
      </c>
      <c r="C5284" s="3" t="s">
        <v>158</v>
      </c>
      <c r="D5284" s="62" t="str">
        <f t="shared" si="1"/>
        <v>44197juragynaecologists</v>
      </c>
      <c r="E5284" s="3">
        <v>900.0</v>
      </c>
    </row>
    <row r="5285">
      <c r="A5285" s="38">
        <v>44927.0</v>
      </c>
      <c r="B5285" s="3" t="s">
        <v>74</v>
      </c>
      <c r="C5285" s="3" t="s">
        <v>157</v>
      </c>
      <c r="D5285" s="62" t="str">
        <f t="shared" si="1"/>
        <v>44927cantalpsychologists</v>
      </c>
      <c r="E5285" s="3">
        <v>163.0</v>
      </c>
    </row>
    <row r="5286">
      <c r="A5286" s="38">
        <v>44927.0</v>
      </c>
      <c r="B5286" s="3" t="s">
        <v>62</v>
      </c>
      <c r="C5286" s="3" t="s">
        <v>180</v>
      </c>
      <c r="D5286" s="62" t="str">
        <f t="shared" si="1"/>
        <v>44927haute-vienneother_non_medical_hcps</v>
      </c>
      <c r="E5286" s="3">
        <v>255.0</v>
      </c>
    </row>
    <row r="5287">
      <c r="A5287" s="38">
        <v>44927.0</v>
      </c>
      <c r="B5287" s="3" t="s">
        <v>63</v>
      </c>
      <c r="C5287" s="3" t="s">
        <v>117</v>
      </c>
      <c r="D5287" s="62" t="str">
        <f t="shared" si="1"/>
        <v>44927essonnepharmacies</v>
      </c>
      <c r="E5287" s="3">
        <v>230.0</v>
      </c>
    </row>
    <row r="5288">
      <c r="A5288" s="38">
        <v>44197.0</v>
      </c>
      <c r="B5288" s="3" t="s">
        <v>55</v>
      </c>
      <c r="C5288" s="3" t="s">
        <v>189</v>
      </c>
      <c r="D5288" s="62" t="str">
        <f t="shared" si="1"/>
        <v>44197deux-sevresophthalmologists</v>
      </c>
      <c r="E5288" s="3">
        <v>6809.0</v>
      </c>
    </row>
    <row r="5289">
      <c r="A5289" s="38">
        <v>44197.0</v>
      </c>
      <c r="B5289" s="3" t="s">
        <v>59</v>
      </c>
      <c r="C5289" s="3" t="s">
        <v>144</v>
      </c>
      <c r="D5289" s="62" t="str">
        <f t="shared" si="1"/>
        <v>44197cotes-d'armorgynaecologists</v>
      </c>
      <c r="E5289" s="3">
        <v>1434.0</v>
      </c>
    </row>
    <row r="5290">
      <c r="A5290" s="38">
        <v>44562.0</v>
      </c>
      <c r="B5290" s="3" t="s">
        <v>70</v>
      </c>
      <c r="C5290" s="3" t="s">
        <v>174</v>
      </c>
      <c r="D5290" s="62" t="str">
        <f t="shared" si="1"/>
        <v>44562haute-marnenurses</v>
      </c>
      <c r="E5290" s="3">
        <v>301.0</v>
      </c>
    </row>
    <row r="5291">
      <c r="A5291" s="38">
        <v>44197.0</v>
      </c>
      <c r="B5291" s="3" t="s">
        <v>60</v>
      </c>
      <c r="C5291" s="3" t="s">
        <v>170</v>
      </c>
      <c r="D5291" s="62" t="str">
        <f t="shared" si="1"/>
        <v>44197seine-saint-denispediatricians</v>
      </c>
      <c r="E5291" s="3">
        <v>1594.0</v>
      </c>
    </row>
    <row r="5292">
      <c r="A5292" s="38">
        <v>44197.0</v>
      </c>
      <c r="B5292" s="3" t="s">
        <v>62</v>
      </c>
      <c r="C5292" s="3" t="s">
        <v>168</v>
      </c>
      <c r="D5292" s="62" t="str">
        <f t="shared" si="1"/>
        <v>44197pyrenees-orientalesother_non_medical_hcps</v>
      </c>
      <c r="E5292" s="3">
        <v>215.0</v>
      </c>
    </row>
    <row r="5293">
      <c r="A5293" s="38">
        <v>44562.0</v>
      </c>
      <c r="B5293" s="3" t="s">
        <v>67</v>
      </c>
      <c r="C5293" s="3" t="s">
        <v>179</v>
      </c>
      <c r="D5293" s="62" t="str">
        <f t="shared" si="1"/>
        <v>44562gardother_surgeons</v>
      </c>
      <c r="E5293" s="3">
        <v>1231.0</v>
      </c>
    </row>
    <row r="5294">
      <c r="A5294" s="38">
        <v>44197.0</v>
      </c>
      <c r="B5294" s="3" t="s">
        <v>78</v>
      </c>
      <c r="C5294" s="3" t="s">
        <v>134</v>
      </c>
      <c r="D5294" s="62" t="str">
        <f t="shared" si="1"/>
        <v>44197val-d'oiseplastic_surgeons</v>
      </c>
      <c r="E5294" s="3">
        <v>1044.0</v>
      </c>
    </row>
    <row r="5295">
      <c r="A5295" s="38">
        <v>44197.0</v>
      </c>
      <c r="B5295" s="3" t="s">
        <v>55</v>
      </c>
      <c r="C5295" s="3" t="s">
        <v>177</v>
      </c>
      <c r="D5295" s="62" t="str">
        <f t="shared" si="1"/>
        <v>44197dordogneophthalmologists</v>
      </c>
      <c r="E5295" s="3">
        <v>4957.0</v>
      </c>
    </row>
    <row r="5296">
      <c r="A5296" s="38">
        <v>44197.0</v>
      </c>
      <c r="B5296" s="3" t="s">
        <v>70</v>
      </c>
      <c r="C5296" s="3" t="s">
        <v>196</v>
      </c>
      <c r="D5296" s="62" t="str">
        <f t="shared" si="1"/>
        <v>44197manchenurses</v>
      </c>
      <c r="E5296" s="3">
        <v>206.0</v>
      </c>
    </row>
    <row r="5297">
      <c r="A5297" s="38">
        <v>44562.0</v>
      </c>
      <c r="B5297" s="3" t="s">
        <v>60</v>
      </c>
      <c r="C5297" s="3" t="s">
        <v>158</v>
      </c>
      <c r="D5297" s="62" t="str">
        <f t="shared" si="1"/>
        <v>44562jurapediatricians</v>
      </c>
      <c r="E5297" s="3">
        <v>405.0</v>
      </c>
    </row>
    <row r="5298">
      <c r="A5298" s="38">
        <v>44562.0</v>
      </c>
      <c r="B5298" s="3" t="s">
        <v>53</v>
      </c>
      <c r="C5298" s="3" t="s">
        <v>207</v>
      </c>
      <c r="D5298" s="62" t="str">
        <f t="shared" si="1"/>
        <v>44562corse-du-sudcardiologists</v>
      </c>
      <c r="E5298" s="3">
        <v>1144.0</v>
      </c>
    </row>
    <row r="5299">
      <c r="A5299" s="38">
        <v>44927.0</v>
      </c>
      <c r="B5299" s="3" t="s">
        <v>74</v>
      </c>
      <c r="C5299" s="3" t="s">
        <v>164</v>
      </c>
      <c r="D5299" s="62" t="str">
        <f t="shared" si="1"/>
        <v>44927territoire de belfortpsychologists</v>
      </c>
      <c r="E5299" s="3">
        <v>146.0</v>
      </c>
    </row>
    <row r="5300">
      <c r="A5300" s="38">
        <v>44562.0</v>
      </c>
      <c r="B5300" s="3" t="s">
        <v>62</v>
      </c>
      <c r="C5300" s="3" t="s">
        <v>152</v>
      </c>
      <c r="D5300" s="62" t="str">
        <f t="shared" si="1"/>
        <v>44562lot-et-garonneother_non_medical_hcps</v>
      </c>
      <c r="E5300" s="3">
        <v>259.0</v>
      </c>
    </row>
    <row r="5301">
      <c r="A5301" s="38">
        <v>44562.0</v>
      </c>
      <c r="B5301" s="3" t="s">
        <v>60</v>
      </c>
      <c r="C5301" s="3" t="s">
        <v>200</v>
      </c>
      <c r="D5301" s="62" t="str">
        <f t="shared" si="1"/>
        <v>44562allierpediatricians</v>
      </c>
      <c r="E5301" s="3">
        <v>121.0</v>
      </c>
    </row>
    <row r="5302">
      <c r="A5302" s="38">
        <v>44927.0</v>
      </c>
      <c r="B5302" s="3" t="s">
        <v>54</v>
      </c>
      <c r="C5302" s="3" t="s">
        <v>190</v>
      </c>
      <c r="D5302" s="62" t="str">
        <f t="shared" si="1"/>
        <v>44927ornedentists</v>
      </c>
      <c r="E5302" s="3">
        <v>708.0</v>
      </c>
    </row>
    <row r="5303">
      <c r="A5303" s="38">
        <v>44197.0</v>
      </c>
      <c r="B5303" s="3" t="s">
        <v>62</v>
      </c>
      <c r="C5303" s="3" t="s">
        <v>174</v>
      </c>
      <c r="D5303" s="62" t="str">
        <f t="shared" si="1"/>
        <v>44197haute-marneother_non_medical_hcps</v>
      </c>
      <c r="E5303" s="3">
        <v>186.0</v>
      </c>
    </row>
    <row r="5304">
      <c r="A5304" s="38">
        <v>44197.0</v>
      </c>
      <c r="B5304" s="3" t="s">
        <v>54</v>
      </c>
      <c r="C5304" s="3" t="s">
        <v>189</v>
      </c>
      <c r="D5304" s="62" t="str">
        <f t="shared" si="1"/>
        <v>44197deux-sevresdentists</v>
      </c>
      <c r="E5304" s="3">
        <v>746.0</v>
      </c>
    </row>
    <row r="5305">
      <c r="A5305" s="38">
        <v>44562.0</v>
      </c>
      <c r="B5305" s="3" t="s">
        <v>70</v>
      </c>
      <c r="C5305" s="3" t="s">
        <v>130</v>
      </c>
      <c r="D5305" s="62" t="str">
        <f t="shared" si="1"/>
        <v>44562tarn-et-garonnenurses</v>
      </c>
      <c r="E5305" s="3">
        <v>515.0</v>
      </c>
    </row>
    <row r="5306">
      <c r="A5306" s="38">
        <v>44927.0</v>
      </c>
      <c r="B5306" s="3" t="s">
        <v>58</v>
      </c>
      <c r="C5306" s="3" t="s">
        <v>197</v>
      </c>
      <c r="D5306" s="62" t="str">
        <f t="shared" si="1"/>
        <v>44927vosgesmidwives</v>
      </c>
      <c r="E5306" s="3">
        <v>482.0</v>
      </c>
    </row>
    <row r="5307">
      <c r="A5307" s="38">
        <v>44562.0</v>
      </c>
      <c r="B5307" s="3" t="s">
        <v>64</v>
      </c>
      <c r="C5307" s="3" t="s">
        <v>150</v>
      </c>
      <c r="D5307" s="62" t="str">
        <f t="shared" si="1"/>
        <v>44562ardennesradiologists</v>
      </c>
      <c r="E5307" s="3">
        <v>2491.0</v>
      </c>
    </row>
    <row r="5308">
      <c r="A5308" s="38">
        <v>44927.0</v>
      </c>
      <c r="B5308" s="3" t="s">
        <v>56</v>
      </c>
      <c r="C5308" s="3" t="s">
        <v>198</v>
      </c>
      <c r="D5308" s="62" t="str">
        <f t="shared" si="1"/>
        <v>44927vendeedermatologists</v>
      </c>
      <c r="E5308" s="3">
        <v>2215.0</v>
      </c>
    </row>
    <row r="5309">
      <c r="A5309" s="38">
        <v>44197.0</v>
      </c>
      <c r="B5309" s="3" t="s">
        <v>59</v>
      </c>
      <c r="C5309" s="3" t="s">
        <v>200</v>
      </c>
      <c r="D5309" s="62" t="str">
        <f t="shared" si="1"/>
        <v>44197alliergynaecologists</v>
      </c>
      <c r="E5309" s="3">
        <v>1875.0</v>
      </c>
    </row>
    <row r="5310">
      <c r="A5310" s="38">
        <v>44197.0</v>
      </c>
      <c r="B5310" s="3" t="s">
        <v>70</v>
      </c>
      <c r="C5310" s="3" t="s">
        <v>205</v>
      </c>
      <c r="D5310" s="62" t="str">
        <f t="shared" si="1"/>
        <v>44197gersnurses</v>
      </c>
      <c r="E5310" s="3">
        <v>267.0</v>
      </c>
    </row>
    <row r="5311">
      <c r="A5311" s="38">
        <v>44927.0</v>
      </c>
      <c r="B5311" s="3" t="s">
        <v>60</v>
      </c>
      <c r="C5311" s="3" t="s">
        <v>166</v>
      </c>
      <c r="D5311" s="62" t="str">
        <f t="shared" si="1"/>
        <v>44927audepediatricians</v>
      </c>
      <c r="E5311" s="3">
        <v>1728.0</v>
      </c>
    </row>
    <row r="5312">
      <c r="A5312" s="38">
        <v>44197.0</v>
      </c>
      <c r="B5312" s="3" t="s">
        <v>56</v>
      </c>
      <c r="C5312" s="3" t="s">
        <v>157</v>
      </c>
      <c r="D5312" s="62" t="str">
        <f t="shared" si="1"/>
        <v>44197cantaldermatologists</v>
      </c>
      <c r="E5312" s="3">
        <v>2731.0</v>
      </c>
    </row>
    <row r="5313">
      <c r="A5313" s="38">
        <v>44927.0</v>
      </c>
      <c r="B5313" s="3" t="s">
        <v>64</v>
      </c>
      <c r="C5313" s="3" t="s">
        <v>174</v>
      </c>
      <c r="D5313" s="62" t="str">
        <f t="shared" si="1"/>
        <v>44927haute-marneradiologists</v>
      </c>
      <c r="E5313" s="3">
        <v>3640.0</v>
      </c>
    </row>
    <row r="5314">
      <c r="A5314" s="38">
        <v>44562.0</v>
      </c>
      <c r="B5314" s="3" t="s">
        <v>78</v>
      </c>
      <c r="C5314" s="3" t="s">
        <v>128</v>
      </c>
      <c r="D5314" s="62" t="str">
        <f t="shared" si="1"/>
        <v>44562indre-et-loireplastic_surgeons</v>
      </c>
      <c r="E5314" s="3">
        <v>1144.0</v>
      </c>
    </row>
    <row r="5315">
      <c r="A5315" s="38">
        <v>44562.0</v>
      </c>
      <c r="B5315" s="3" t="s">
        <v>71</v>
      </c>
      <c r="C5315" s="3" t="s">
        <v>158</v>
      </c>
      <c r="D5315" s="62" t="str">
        <f t="shared" si="1"/>
        <v>44562juraorthopedists_and_trauma_surgeons</v>
      </c>
      <c r="E5315" s="3">
        <v>559.0</v>
      </c>
    </row>
    <row r="5316">
      <c r="A5316" s="38">
        <v>44927.0</v>
      </c>
      <c r="B5316" s="3" t="s">
        <v>67</v>
      </c>
      <c r="C5316" s="3" t="s">
        <v>200</v>
      </c>
      <c r="D5316" s="62" t="str">
        <f t="shared" si="1"/>
        <v>44927allierother_surgeons</v>
      </c>
      <c r="E5316" s="3">
        <v>526.0</v>
      </c>
    </row>
    <row r="5317">
      <c r="A5317" s="38">
        <v>44197.0</v>
      </c>
      <c r="B5317" s="3" t="s">
        <v>63</v>
      </c>
      <c r="C5317" s="3" t="s">
        <v>123</v>
      </c>
      <c r="D5317" s="62" t="str">
        <f t="shared" si="1"/>
        <v>44197val-de-marnepharmacies</v>
      </c>
      <c r="E5317" s="3">
        <v>1393.0</v>
      </c>
    </row>
    <row r="5318">
      <c r="A5318" s="38">
        <v>44927.0</v>
      </c>
      <c r="B5318" s="3" t="s">
        <v>65</v>
      </c>
      <c r="C5318" s="3" t="s">
        <v>156</v>
      </c>
      <c r="D5318" s="62" t="str">
        <f t="shared" si="1"/>
        <v>44927loir-et-cheranesthetists</v>
      </c>
      <c r="E5318" s="3">
        <v>1.0</v>
      </c>
    </row>
    <row r="5319">
      <c r="A5319" s="38">
        <v>44197.0</v>
      </c>
      <c r="B5319" s="3" t="s">
        <v>72</v>
      </c>
      <c r="C5319" s="3" t="s">
        <v>117</v>
      </c>
      <c r="D5319" s="62" t="str">
        <f t="shared" si="1"/>
        <v>44197essonneinternists</v>
      </c>
      <c r="E5319" s="3">
        <v>150.0</v>
      </c>
    </row>
    <row r="5320">
      <c r="A5320" s="38">
        <v>44927.0</v>
      </c>
      <c r="B5320" s="3" t="s">
        <v>65</v>
      </c>
      <c r="C5320" s="3" t="s">
        <v>153</v>
      </c>
      <c r="D5320" s="62" t="str">
        <f t="shared" si="1"/>
        <v>44927haut-rhinanesthetists</v>
      </c>
      <c r="E5320" s="3">
        <v>5949.0</v>
      </c>
    </row>
    <row r="5321">
      <c r="A5321" s="38">
        <v>44197.0</v>
      </c>
      <c r="B5321" s="3" t="s">
        <v>69</v>
      </c>
      <c r="C5321" s="3" t="s">
        <v>154</v>
      </c>
      <c r="D5321" s="62" t="str">
        <f t="shared" si="1"/>
        <v>44197ariegeent</v>
      </c>
      <c r="E5321" s="3">
        <v>1612.0</v>
      </c>
    </row>
    <row r="5322">
      <c r="A5322" s="38">
        <v>44927.0</v>
      </c>
      <c r="B5322" s="3" t="s">
        <v>71</v>
      </c>
      <c r="C5322" s="3" t="s">
        <v>172</v>
      </c>
      <c r="D5322" s="62" t="str">
        <f t="shared" si="1"/>
        <v>44927nievreorthopedists_and_trauma_surgeons</v>
      </c>
      <c r="E5322" s="3">
        <v>1764.0</v>
      </c>
    </row>
    <row r="5323">
      <c r="A5323" s="38">
        <v>44562.0</v>
      </c>
      <c r="B5323" s="3" t="s">
        <v>65</v>
      </c>
      <c r="C5323" s="3" t="s">
        <v>207</v>
      </c>
      <c r="D5323" s="62" t="str">
        <f t="shared" si="1"/>
        <v>44562corse-du-sudanesthetists</v>
      </c>
      <c r="E5323" s="3">
        <v>1542.0</v>
      </c>
    </row>
    <row r="5324">
      <c r="A5324" s="38">
        <v>44197.0</v>
      </c>
      <c r="B5324" s="3" t="s">
        <v>78</v>
      </c>
      <c r="C5324" s="3" t="s">
        <v>141</v>
      </c>
      <c r="D5324" s="62" t="str">
        <f t="shared" si="1"/>
        <v>44197morbihanplastic_surgeons</v>
      </c>
      <c r="E5324" s="3">
        <v>606.0</v>
      </c>
    </row>
    <row r="5325">
      <c r="A5325" s="38">
        <v>44562.0</v>
      </c>
      <c r="B5325" s="3" t="s">
        <v>72</v>
      </c>
      <c r="C5325" s="3" t="s">
        <v>198</v>
      </c>
      <c r="D5325" s="62" t="str">
        <f t="shared" si="1"/>
        <v>44562vendeeinternists</v>
      </c>
      <c r="E5325" s="3">
        <v>849.0</v>
      </c>
    </row>
    <row r="5326">
      <c r="A5326" s="38">
        <v>44197.0</v>
      </c>
      <c r="B5326" s="3" t="s">
        <v>61</v>
      </c>
      <c r="C5326" s="3" t="s">
        <v>155</v>
      </c>
      <c r="D5326" s="62" t="str">
        <f t="shared" si="1"/>
        <v>44197reunionpsychiatrists</v>
      </c>
      <c r="E5326" s="3">
        <v>301.0</v>
      </c>
    </row>
    <row r="5327">
      <c r="A5327" s="38">
        <v>44197.0</v>
      </c>
      <c r="B5327" s="3" t="s">
        <v>76</v>
      </c>
      <c r="C5327" s="3" t="s">
        <v>162</v>
      </c>
      <c r="D5327" s="62" t="str">
        <f t="shared" si="1"/>
        <v>44197finistereurologists</v>
      </c>
      <c r="E5327" s="3">
        <v>2323.0</v>
      </c>
    </row>
    <row r="5328">
      <c r="A5328" s="38">
        <v>44562.0</v>
      </c>
      <c r="B5328" s="3" t="s">
        <v>61</v>
      </c>
      <c r="C5328" s="3" t="s">
        <v>199</v>
      </c>
      <c r="D5328" s="62" t="str">
        <f t="shared" si="1"/>
        <v>44562charentepsychiatrists</v>
      </c>
      <c r="E5328" s="3">
        <v>281.0</v>
      </c>
    </row>
    <row r="5329">
      <c r="A5329" s="38">
        <v>44562.0</v>
      </c>
      <c r="B5329" s="3" t="s">
        <v>70</v>
      </c>
      <c r="C5329" s="3" t="s">
        <v>209</v>
      </c>
      <c r="D5329" s="62" t="str">
        <f t="shared" si="1"/>
        <v>44562indrenurses</v>
      </c>
      <c r="E5329" s="3">
        <v>109.0</v>
      </c>
    </row>
    <row r="5330">
      <c r="A5330" s="38">
        <v>44927.0</v>
      </c>
      <c r="B5330" s="3" t="s">
        <v>58</v>
      </c>
      <c r="C5330" s="3" t="s">
        <v>176</v>
      </c>
      <c r="D5330" s="62" t="str">
        <f t="shared" si="1"/>
        <v>44927mayottemidwives</v>
      </c>
      <c r="E5330" s="3">
        <v>59.0</v>
      </c>
    </row>
    <row r="5331">
      <c r="A5331" s="38">
        <v>44562.0</v>
      </c>
      <c r="B5331" s="3" t="s">
        <v>66</v>
      </c>
      <c r="C5331" s="3" t="s">
        <v>187</v>
      </c>
      <c r="D5331" s="62" t="str">
        <f t="shared" si="1"/>
        <v>44562calvadosspeech_pathologists</v>
      </c>
      <c r="E5331" s="3">
        <v>102.0</v>
      </c>
    </row>
    <row r="5332">
      <c r="A5332" s="38">
        <v>44927.0</v>
      </c>
      <c r="B5332" s="3" t="s">
        <v>70</v>
      </c>
      <c r="C5332" s="3" t="s">
        <v>169</v>
      </c>
      <c r="D5332" s="62" t="str">
        <f t="shared" si="1"/>
        <v>44927guadeloupenurses</v>
      </c>
      <c r="E5332" s="3">
        <v>77.0</v>
      </c>
    </row>
    <row r="5333">
      <c r="A5333" s="38">
        <v>44927.0</v>
      </c>
      <c r="B5333" s="3" t="s">
        <v>68</v>
      </c>
      <c r="C5333" s="3" t="s">
        <v>140</v>
      </c>
      <c r="D5333" s="62" t="str">
        <f t="shared" si="1"/>
        <v>44927haute-corseother_specialists</v>
      </c>
      <c r="E5333" s="3">
        <v>1654.0</v>
      </c>
    </row>
    <row r="5334">
      <c r="A5334" s="38">
        <v>44197.0</v>
      </c>
      <c r="B5334" s="3" t="s">
        <v>64</v>
      </c>
      <c r="C5334" s="3" t="s">
        <v>111</v>
      </c>
      <c r="D5334" s="62" t="str">
        <f t="shared" si="1"/>
        <v>44197parisradiologists</v>
      </c>
      <c r="E5334" s="3">
        <v>2616.0</v>
      </c>
    </row>
    <row r="5335">
      <c r="A5335" s="38">
        <v>44197.0</v>
      </c>
      <c r="B5335" s="3" t="s">
        <v>54</v>
      </c>
      <c r="C5335" s="3" t="s">
        <v>115</v>
      </c>
      <c r="D5335" s="62" t="str">
        <f t="shared" si="1"/>
        <v>44197loire-atlantiquedentists</v>
      </c>
      <c r="E5335" s="3">
        <v>371.0</v>
      </c>
    </row>
    <row r="5336">
      <c r="A5336" s="38">
        <v>44197.0</v>
      </c>
      <c r="B5336" s="3" t="s">
        <v>57</v>
      </c>
      <c r="C5336" s="3" t="s">
        <v>146</v>
      </c>
      <c r="D5336" s="62" t="str">
        <f t="shared" si="1"/>
        <v>44197tarngps</v>
      </c>
      <c r="E5336" s="3">
        <v>1505.0</v>
      </c>
    </row>
    <row r="5337">
      <c r="A5337" s="38">
        <v>44562.0</v>
      </c>
      <c r="B5337" s="3" t="s">
        <v>54</v>
      </c>
      <c r="C5337" s="3" t="s">
        <v>125</v>
      </c>
      <c r="D5337" s="62" t="str">
        <f t="shared" si="1"/>
        <v>44562marnedentists</v>
      </c>
      <c r="E5337" s="3">
        <v>913.0</v>
      </c>
    </row>
    <row r="5338">
      <c r="A5338" s="38">
        <v>44927.0</v>
      </c>
      <c r="B5338" s="3" t="s">
        <v>57</v>
      </c>
      <c r="C5338" s="3" t="s">
        <v>162</v>
      </c>
      <c r="D5338" s="62" t="str">
        <f t="shared" si="1"/>
        <v>44927finisteregps</v>
      </c>
      <c r="E5338" s="3">
        <v>1544.0</v>
      </c>
    </row>
    <row r="5339">
      <c r="A5339" s="38">
        <v>44927.0</v>
      </c>
      <c r="B5339" s="3" t="s">
        <v>67</v>
      </c>
      <c r="C5339" s="3" t="s">
        <v>124</v>
      </c>
      <c r="D5339" s="62" t="str">
        <f t="shared" si="1"/>
        <v>44927rhoneother_surgeons</v>
      </c>
      <c r="E5339" s="3">
        <v>1186.0</v>
      </c>
    </row>
    <row r="5340">
      <c r="A5340" s="38">
        <v>44927.0</v>
      </c>
      <c r="B5340" s="3" t="s">
        <v>64</v>
      </c>
      <c r="C5340" s="3" t="s">
        <v>149</v>
      </c>
      <c r="D5340" s="62" t="str">
        <f t="shared" si="1"/>
        <v>44927ainradiologists</v>
      </c>
      <c r="E5340" s="3">
        <v>4472.0</v>
      </c>
    </row>
    <row r="5341">
      <c r="A5341" s="38">
        <v>44927.0</v>
      </c>
      <c r="B5341" s="3" t="s">
        <v>76</v>
      </c>
      <c r="C5341" s="3" t="s">
        <v>138</v>
      </c>
      <c r="D5341" s="62" t="str">
        <f t="shared" si="1"/>
        <v>44927meurthe-et-moselleurologists</v>
      </c>
      <c r="E5341" s="3">
        <v>1022.0</v>
      </c>
    </row>
    <row r="5342">
      <c r="A5342" s="38">
        <v>44197.0</v>
      </c>
      <c r="B5342" s="3" t="s">
        <v>68</v>
      </c>
      <c r="C5342" s="3" t="s">
        <v>117</v>
      </c>
      <c r="D5342" s="62" t="str">
        <f t="shared" si="1"/>
        <v>44197essonneother_specialists</v>
      </c>
      <c r="E5342" s="3">
        <v>1130.0</v>
      </c>
    </row>
    <row r="5343">
      <c r="A5343" s="38">
        <v>44562.0</v>
      </c>
      <c r="B5343" s="3" t="s">
        <v>55</v>
      </c>
      <c r="C5343" s="3" t="s">
        <v>156</v>
      </c>
      <c r="D5343" s="62" t="str">
        <f t="shared" si="1"/>
        <v>44562loir-et-cherophthalmologists</v>
      </c>
      <c r="E5343" s="3">
        <v>6015.0</v>
      </c>
    </row>
    <row r="5344">
      <c r="A5344" s="38">
        <v>44197.0</v>
      </c>
      <c r="B5344" s="3" t="s">
        <v>54</v>
      </c>
      <c r="C5344" s="3" t="s">
        <v>170</v>
      </c>
      <c r="D5344" s="62" t="str">
        <f t="shared" si="1"/>
        <v>44197seine-saint-denisdentists</v>
      </c>
      <c r="E5344" s="3">
        <v>786.0</v>
      </c>
    </row>
    <row r="5345">
      <c r="A5345" s="38">
        <v>44927.0</v>
      </c>
      <c r="B5345" s="3" t="s">
        <v>64</v>
      </c>
      <c r="C5345" s="3" t="s">
        <v>118</v>
      </c>
      <c r="D5345" s="62" t="str">
        <f t="shared" si="1"/>
        <v>44927cote-d'orradiologists</v>
      </c>
      <c r="E5345" s="3">
        <v>4376.0</v>
      </c>
    </row>
    <row r="5346">
      <c r="A5346" s="38">
        <v>44562.0</v>
      </c>
      <c r="B5346" s="3" t="s">
        <v>52</v>
      </c>
      <c r="C5346" s="3" t="s">
        <v>111</v>
      </c>
      <c r="D5346" s="62" t="str">
        <f t="shared" si="1"/>
        <v>44562parisphysiotherapists</v>
      </c>
      <c r="E5346" s="3">
        <v>310.0</v>
      </c>
    </row>
    <row r="5347">
      <c r="A5347" s="38">
        <v>44197.0</v>
      </c>
      <c r="B5347" s="3" t="s">
        <v>69</v>
      </c>
      <c r="C5347" s="3" t="s">
        <v>150</v>
      </c>
      <c r="D5347" s="62" t="str">
        <f t="shared" si="1"/>
        <v>44197ardennesent</v>
      </c>
      <c r="E5347" s="3">
        <v>3159.0</v>
      </c>
    </row>
    <row r="5348">
      <c r="A5348" s="38">
        <v>44562.0</v>
      </c>
      <c r="B5348" s="3" t="s">
        <v>69</v>
      </c>
      <c r="C5348" s="3" t="s">
        <v>201</v>
      </c>
      <c r="D5348" s="62" t="str">
        <f t="shared" si="1"/>
        <v>44562eureent</v>
      </c>
      <c r="E5348" s="3">
        <v>934.0</v>
      </c>
    </row>
    <row r="5349">
      <c r="A5349" s="38">
        <v>44927.0</v>
      </c>
      <c r="B5349" s="3" t="s">
        <v>74</v>
      </c>
      <c r="C5349" s="3" t="s">
        <v>112</v>
      </c>
      <c r="D5349" s="62" t="str">
        <f t="shared" si="1"/>
        <v>44927iserepsychologists</v>
      </c>
      <c r="E5349" s="3">
        <v>148.0</v>
      </c>
    </row>
    <row r="5350">
      <c r="A5350" s="38">
        <v>44562.0</v>
      </c>
      <c r="B5350" s="3" t="s">
        <v>64</v>
      </c>
      <c r="C5350" s="3" t="s">
        <v>178</v>
      </c>
      <c r="D5350" s="62" t="str">
        <f t="shared" si="1"/>
        <v>44562gironderadiologists</v>
      </c>
      <c r="E5350" s="3">
        <v>1784.0</v>
      </c>
    </row>
    <row r="5351">
      <c r="A5351" s="38">
        <v>44562.0</v>
      </c>
      <c r="B5351" s="3" t="s">
        <v>62</v>
      </c>
      <c r="C5351" s="3" t="s">
        <v>205</v>
      </c>
      <c r="D5351" s="62" t="str">
        <f t="shared" si="1"/>
        <v>44562gersother_non_medical_hcps</v>
      </c>
      <c r="E5351" s="3">
        <v>215.0</v>
      </c>
    </row>
    <row r="5352">
      <c r="A5352" s="38">
        <v>44927.0</v>
      </c>
      <c r="B5352" s="3" t="s">
        <v>68</v>
      </c>
      <c r="C5352" s="3" t="s">
        <v>196</v>
      </c>
      <c r="D5352" s="62" t="str">
        <f t="shared" si="1"/>
        <v>44927mancheother_specialists</v>
      </c>
      <c r="E5352" s="3">
        <v>549.0</v>
      </c>
    </row>
    <row r="5353">
      <c r="A5353" s="38">
        <v>44562.0</v>
      </c>
      <c r="B5353" s="3" t="s">
        <v>75</v>
      </c>
      <c r="C5353" s="3" t="s">
        <v>162</v>
      </c>
      <c r="D5353" s="62" t="str">
        <f t="shared" si="1"/>
        <v>44562finistereosteopaths</v>
      </c>
      <c r="E5353" s="3">
        <v>790.0</v>
      </c>
    </row>
    <row r="5354">
      <c r="A5354" s="38">
        <v>44197.0</v>
      </c>
      <c r="B5354" s="3" t="s">
        <v>77</v>
      </c>
      <c r="C5354" s="3" t="s">
        <v>126</v>
      </c>
      <c r="D5354" s="62" t="str">
        <f t="shared" si="1"/>
        <v>44197bouches-du-rhonepodologists</v>
      </c>
      <c r="E5354" s="3">
        <v>838.0</v>
      </c>
    </row>
    <row r="5355">
      <c r="A5355" s="38">
        <v>44197.0</v>
      </c>
      <c r="B5355" s="3" t="s">
        <v>53</v>
      </c>
      <c r="C5355" s="3" t="s">
        <v>114</v>
      </c>
      <c r="D5355" s="62" t="str">
        <f t="shared" si="1"/>
        <v>44197bas-rhincardiologists</v>
      </c>
      <c r="E5355" s="3">
        <v>2027.0</v>
      </c>
    </row>
    <row r="5356">
      <c r="A5356" s="38">
        <v>44197.0</v>
      </c>
      <c r="B5356" s="3" t="s">
        <v>59</v>
      </c>
      <c r="C5356" s="3" t="s">
        <v>123</v>
      </c>
      <c r="D5356" s="62" t="str">
        <f t="shared" si="1"/>
        <v>44197val-de-marnegynaecologists</v>
      </c>
      <c r="E5356" s="3">
        <v>1657.0</v>
      </c>
    </row>
    <row r="5357">
      <c r="A5357" s="38">
        <v>44197.0</v>
      </c>
      <c r="B5357" s="3" t="s">
        <v>57</v>
      </c>
      <c r="C5357" s="3" t="s">
        <v>113</v>
      </c>
      <c r="D5357" s="62" t="str">
        <f t="shared" si="1"/>
        <v>44197sarthegps</v>
      </c>
      <c r="E5357" s="3">
        <v>1662.0</v>
      </c>
    </row>
    <row r="5358">
      <c r="A5358" s="38">
        <v>44562.0</v>
      </c>
      <c r="B5358" s="3" t="s">
        <v>68</v>
      </c>
      <c r="C5358" s="3" t="s">
        <v>204</v>
      </c>
      <c r="D5358" s="62" t="str">
        <f t="shared" si="1"/>
        <v>44562charente-maritimeother_specialists</v>
      </c>
      <c r="E5358" s="3">
        <v>1398.0</v>
      </c>
    </row>
    <row r="5359">
      <c r="A5359" s="38">
        <v>44197.0</v>
      </c>
      <c r="B5359" s="3" t="s">
        <v>54</v>
      </c>
      <c r="C5359" s="3" t="s">
        <v>117</v>
      </c>
      <c r="D5359" s="62" t="str">
        <f t="shared" si="1"/>
        <v>44197essonnedentists</v>
      </c>
      <c r="E5359" s="3">
        <v>922.0</v>
      </c>
    </row>
    <row r="5360">
      <c r="A5360" s="38">
        <v>44927.0</v>
      </c>
      <c r="B5360" s="3" t="s">
        <v>77</v>
      </c>
      <c r="C5360" s="3" t="s">
        <v>181</v>
      </c>
      <c r="D5360" s="62" t="str">
        <f t="shared" si="1"/>
        <v>44927oisepodologists</v>
      </c>
      <c r="E5360" s="3">
        <v>926.0</v>
      </c>
    </row>
    <row r="5361">
      <c r="A5361" s="38">
        <v>44562.0</v>
      </c>
      <c r="B5361" s="3" t="s">
        <v>58</v>
      </c>
      <c r="C5361" s="3" t="s">
        <v>136</v>
      </c>
      <c r="D5361" s="62" t="str">
        <f t="shared" si="1"/>
        <v>44562puy-de-domemidwives</v>
      </c>
      <c r="E5361" s="3">
        <v>764.0</v>
      </c>
    </row>
    <row r="5362">
      <c r="A5362" s="38">
        <v>44927.0</v>
      </c>
      <c r="B5362" s="3" t="s">
        <v>52</v>
      </c>
      <c r="C5362" s="3" t="s">
        <v>138</v>
      </c>
      <c r="D5362" s="62" t="str">
        <f t="shared" si="1"/>
        <v>44927meurthe-et-mosellephysiotherapists</v>
      </c>
      <c r="E5362" s="3">
        <v>352.0</v>
      </c>
    </row>
    <row r="5363">
      <c r="A5363" s="38">
        <v>44197.0</v>
      </c>
      <c r="B5363" s="3" t="s">
        <v>57</v>
      </c>
      <c r="C5363" s="3" t="s">
        <v>171</v>
      </c>
      <c r="D5363" s="62" t="str">
        <f t="shared" si="1"/>
        <v>44197alpes-de-haute-provencegps</v>
      </c>
      <c r="E5363" s="3">
        <v>1545.0</v>
      </c>
    </row>
    <row r="5364">
      <c r="A5364" s="38">
        <v>44197.0</v>
      </c>
      <c r="B5364" s="3" t="s">
        <v>55</v>
      </c>
      <c r="C5364" s="3" t="s">
        <v>185</v>
      </c>
      <c r="D5364" s="62" t="str">
        <f t="shared" si="1"/>
        <v>44197loiretophthalmologists</v>
      </c>
      <c r="E5364" s="3">
        <v>7695.0</v>
      </c>
    </row>
    <row r="5365">
      <c r="A5365" s="38">
        <v>44927.0</v>
      </c>
      <c r="B5365" s="3" t="s">
        <v>59</v>
      </c>
      <c r="C5365" s="3" t="s">
        <v>155</v>
      </c>
      <c r="D5365" s="62" t="str">
        <f t="shared" si="1"/>
        <v>44927reuniongynaecologists</v>
      </c>
      <c r="E5365" s="3">
        <v>1571.0</v>
      </c>
    </row>
    <row r="5366">
      <c r="A5366" s="38">
        <v>44562.0</v>
      </c>
      <c r="B5366" s="3" t="s">
        <v>58</v>
      </c>
      <c r="C5366" s="3" t="s">
        <v>119</v>
      </c>
      <c r="D5366" s="62" t="str">
        <f t="shared" si="1"/>
        <v>44562seine-et-marnemidwives</v>
      </c>
      <c r="E5366" s="3">
        <v>757.0</v>
      </c>
    </row>
    <row r="5367">
      <c r="A5367" s="38">
        <v>44927.0</v>
      </c>
      <c r="B5367" s="3" t="s">
        <v>54</v>
      </c>
      <c r="C5367" s="3" t="s">
        <v>211</v>
      </c>
      <c r="D5367" s="62" t="str">
        <f t="shared" si="1"/>
        <v>44927guyanedentists</v>
      </c>
      <c r="E5367" s="3">
        <v>573.0</v>
      </c>
    </row>
    <row r="5368">
      <c r="A5368" s="38">
        <v>44562.0</v>
      </c>
      <c r="B5368" s="3" t="s">
        <v>61</v>
      </c>
      <c r="C5368" s="3" t="s">
        <v>155</v>
      </c>
      <c r="D5368" s="62" t="str">
        <f t="shared" si="1"/>
        <v>44562reunionpsychiatrists</v>
      </c>
      <c r="E5368" s="3">
        <v>283.0</v>
      </c>
    </row>
    <row r="5369">
      <c r="A5369" s="38">
        <v>44562.0</v>
      </c>
      <c r="B5369" s="3" t="s">
        <v>54</v>
      </c>
      <c r="C5369" s="3" t="s">
        <v>147</v>
      </c>
      <c r="D5369" s="62" t="str">
        <f t="shared" si="1"/>
        <v>44562landesdentists</v>
      </c>
      <c r="E5369" s="3">
        <v>866.0</v>
      </c>
    </row>
    <row r="5370">
      <c r="A5370" s="38">
        <v>44562.0</v>
      </c>
      <c r="B5370" s="3" t="s">
        <v>75</v>
      </c>
      <c r="C5370" s="3" t="s">
        <v>151</v>
      </c>
      <c r="D5370" s="62" t="str">
        <f t="shared" si="1"/>
        <v>44562saone-et-loireosteopaths</v>
      </c>
      <c r="E5370" s="3">
        <v>844.0</v>
      </c>
    </row>
    <row r="5371">
      <c r="A5371" s="38">
        <v>44562.0</v>
      </c>
      <c r="B5371" s="3" t="s">
        <v>71</v>
      </c>
      <c r="C5371" s="3" t="s">
        <v>127</v>
      </c>
      <c r="D5371" s="62" t="str">
        <f t="shared" si="1"/>
        <v>44562seine-maritimeorthopedists_and_trauma_surgeons</v>
      </c>
      <c r="E5371" s="3">
        <v>1000.0</v>
      </c>
    </row>
    <row r="5372">
      <c r="A5372" s="38">
        <v>44197.0</v>
      </c>
      <c r="B5372" s="3" t="s">
        <v>58</v>
      </c>
      <c r="C5372" s="3" t="s">
        <v>193</v>
      </c>
      <c r="D5372" s="62" t="str">
        <f t="shared" si="1"/>
        <v>44197maine-et-loiremidwives</v>
      </c>
      <c r="E5372" s="3">
        <v>468.0</v>
      </c>
    </row>
    <row r="5373">
      <c r="A5373" s="38">
        <v>44927.0</v>
      </c>
      <c r="B5373" s="3" t="s">
        <v>75</v>
      </c>
      <c r="C5373" s="3" t="s">
        <v>159</v>
      </c>
      <c r="D5373" s="62" t="str">
        <f t="shared" si="1"/>
        <v>44927eure-et-loirosteopaths</v>
      </c>
      <c r="E5373" s="3">
        <v>699.0</v>
      </c>
    </row>
    <row r="5374">
      <c r="A5374" s="38">
        <v>44927.0</v>
      </c>
      <c r="B5374" s="3" t="s">
        <v>68</v>
      </c>
      <c r="C5374" s="3" t="s">
        <v>142</v>
      </c>
      <c r="D5374" s="62" t="str">
        <f t="shared" si="1"/>
        <v>44927haute-saoneother_specialists</v>
      </c>
      <c r="E5374" s="3">
        <v>479.0</v>
      </c>
    </row>
    <row r="5375">
      <c r="A5375" s="38">
        <v>44562.0</v>
      </c>
      <c r="B5375" s="3" t="s">
        <v>58</v>
      </c>
      <c r="C5375" s="3" t="s">
        <v>123</v>
      </c>
      <c r="D5375" s="62" t="str">
        <f t="shared" si="1"/>
        <v>44562val-de-marnemidwives</v>
      </c>
      <c r="E5375" s="3">
        <v>754.0</v>
      </c>
    </row>
    <row r="5376">
      <c r="A5376" s="38">
        <v>44927.0</v>
      </c>
      <c r="B5376" s="3" t="s">
        <v>61</v>
      </c>
      <c r="C5376" s="3" t="s">
        <v>143</v>
      </c>
      <c r="D5376" s="62" t="str">
        <f t="shared" si="1"/>
        <v>44927pyrenees-atlantiquespsychiatrists</v>
      </c>
      <c r="E5376" s="3">
        <v>201.0</v>
      </c>
    </row>
    <row r="5377">
      <c r="A5377" s="38">
        <v>44197.0</v>
      </c>
      <c r="B5377" s="3" t="s">
        <v>62</v>
      </c>
      <c r="C5377" s="3" t="s">
        <v>157</v>
      </c>
      <c r="D5377" s="62" t="str">
        <f t="shared" si="1"/>
        <v>44197cantalother_non_medical_hcps</v>
      </c>
      <c r="E5377" s="3">
        <v>111.0</v>
      </c>
    </row>
    <row r="5378">
      <c r="A5378" s="38">
        <v>44197.0</v>
      </c>
      <c r="B5378" s="3" t="s">
        <v>60</v>
      </c>
      <c r="C5378" s="3" t="s">
        <v>201</v>
      </c>
      <c r="D5378" s="62" t="str">
        <f t="shared" si="1"/>
        <v>44197eurepediatricians</v>
      </c>
      <c r="E5378" s="3">
        <v>556.0</v>
      </c>
    </row>
    <row r="5379">
      <c r="A5379" s="38">
        <v>44562.0</v>
      </c>
      <c r="B5379" s="3" t="s">
        <v>63</v>
      </c>
      <c r="C5379" s="3" t="s">
        <v>111</v>
      </c>
      <c r="D5379" s="62" t="str">
        <f t="shared" si="1"/>
        <v>44562parispharmacies</v>
      </c>
      <c r="E5379" s="3">
        <v>348.0</v>
      </c>
    </row>
    <row r="5380">
      <c r="A5380" s="38">
        <v>44197.0</v>
      </c>
      <c r="B5380" s="3" t="s">
        <v>68</v>
      </c>
      <c r="C5380" s="3" t="s">
        <v>128</v>
      </c>
      <c r="D5380" s="62" t="str">
        <f t="shared" si="1"/>
        <v>44197indre-et-loireother_specialists</v>
      </c>
      <c r="E5380" s="3">
        <v>647.0</v>
      </c>
    </row>
    <row r="5381">
      <c r="A5381" s="38">
        <v>44927.0</v>
      </c>
      <c r="B5381" s="3" t="s">
        <v>53</v>
      </c>
      <c r="C5381" s="3" t="s">
        <v>154</v>
      </c>
      <c r="D5381" s="62" t="str">
        <f t="shared" si="1"/>
        <v>44927ariegecardiologists</v>
      </c>
      <c r="E5381" s="3">
        <v>501.0</v>
      </c>
    </row>
    <row r="5382">
      <c r="A5382" s="38">
        <v>44562.0</v>
      </c>
      <c r="B5382" s="3" t="s">
        <v>60</v>
      </c>
      <c r="C5382" s="3" t="s">
        <v>170</v>
      </c>
      <c r="D5382" s="62" t="str">
        <f t="shared" si="1"/>
        <v>44562seine-saint-denispediatricians</v>
      </c>
      <c r="E5382" s="3">
        <v>1209.0</v>
      </c>
    </row>
    <row r="5383">
      <c r="A5383" s="38">
        <v>44197.0</v>
      </c>
      <c r="B5383" s="3" t="s">
        <v>75</v>
      </c>
      <c r="C5383" s="3" t="s">
        <v>132</v>
      </c>
      <c r="D5383" s="62" t="str">
        <f t="shared" si="1"/>
        <v>44197sommeosteopaths</v>
      </c>
      <c r="E5383" s="3">
        <v>805.0</v>
      </c>
    </row>
    <row r="5384">
      <c r="A5384" s="38">
        <v>44562.0</v>
      </c>
      <c r="B5384" s="3" t="s">
        <v>62</v>
      </c>
      <c r="C5384" s="3" t="s">
        <v>191</v>
      </c>
      <c r="D5384" s="62" t="str">
        <f t="shared" si="1"/>
        <v>44562moselleother_non_medical_hcps</v>
      </c>
      <c r="E5384" s="3">
        <v>216.0</v>
      </c>
    </row>
    <row r="5385">
      <c r="A5385" s="38">
        <v>44197.0</v>
      </c>
      <c r="B5385" s="3" t="s">
        <v>67</v>
      </c>
      <c r="C5385" s="3" t="s">
        <v>185</v>
      </c>
      <c r="D5385" s="62" t="str">
        <f t="shared" si="1"/>
        <v>44197loiretother_surgeons</v>
      </c>
      <c r="E5385" s="3">
        <v>1364.0</v>
      </c>
    </row>
    <row r="5386">
      <c r="A5386" s="38">
        <v>44927.0</v>
      </c>
      <c r="B5386" s="3" t="s">
        <v>58</v>
      </c>
      <c r="C5386" s="3" t="s">
        <v>148</v>
      </c>
      <c r="D5386" s="62" t="str">
        <f t="shared" si="1"/>
        <v>44927vauclusemidwives</v>
      </c>
      <c r="E5386" s="3">
        <v>660.0</v>
      </c>
    </row>
    <row r="5387">
      <c r="A5387" s="38">
        <v>44927.0</v>
      </c>
      <c r="B5387" s="3" t="s">
        <v>70</v>
      </c>
      <c r="C5387" s="3" t="s">
        <v>96</v>
      </c>
      <c r="D5387" s="62" t="str">
        <f t="shared" si="1"/>
        <v>44927nurses</v>
      </c>
      <c r="E5387" s="3">
        <v>231.0</v>
      </c>
    </row>
    <row r="5388">
      <c r="A5388" s="38">
        <v>44927.0</v>
      </c>
      <c r="B5388" s="3" t="s">
        <v>54</v>
      </c>
      <c r="C5388" s="3" t="s">
        <v>121</v>
      </c>
      <c r="D5388" s="62" t="str">
        <f t="shared" si="1"/>
        <v>44927doubsdentists</v>
      </c>
      <c r="E5388" s="3">
        <v>725.0</v>
      </c>
    </row>
    <row r="5389">
      <c r="A5389" s="38">
        <v>44927.0</v>
      </c>
      <c r="B5389" s="3" t="s">
        <v>56</v>
      </c>
      <c r="C5389" s="3" t="s">
        <v>180</v>
      </c>
      <c r="D5389" s="62" t="str">
        <f t="shared" si="1"/>
        <v>44927haute-viennedermatologists</v>
      </c>
      <c r="E5389" s="3">
        <v>3546.0</v>
      </c>
    </row>
    <row r="5390">
      <c r="A5390" s="38">
        <v>44197.0</v>
      </c>
      <c r="B5390" s="3" t="s">
        <v>68</v>
      </c>
      <c r="C5390" s="3" t="s">
        <v>172</v>
      </c>
      <c r="D5390" s="62" t="str">
        <f t="shared" si="1"/>
        <v>44197nievreother_specialists</v>
      </c>
      <c r="E5390" s="3">
        <v>1356.0</v>
      </c>
    </row>
    <row r="5391">
      <c r="A5391" s="38">
        <v>44562.0</v>
      </c>
      <c r="B5391" s="3" t="s">
        <v>63</v>
      </c>
      <c r="C5391" s="3" t="s">
        <v>186</v>
      </c>
      <c r="D5391" s="62" t="str">
        <f t="shared" si="1"/>
        <v>44562heraultpharmacies</v>
      </c>
      <c r="E5391" s="3">
        <v>2579.0</v>
      </c>
    </row>
    <row r="5392">
      <c r="A5392" s="38">
        <v>44927.0</v>
      </c>
      <c r="B5392" s="3" t="s">
        <v>70</v>
      </c>
      <c r="C5392" s="3" t="s">
        <v>197</v>
      </c>
      <c r="D5392" s="62" t="str">
        <f t="shared" si="1"/>
        <v>44927vosgesnurses</v>
      </c>
      <c r="E5392" s="3">
        <v>312.0</v>
      </c>
    </row>
    <row r="5393">
      <c r="A5393" s="38">
        <v>44562.0</v>
      </c>
      <c r="B5393" s="3" t="s">
        <v>52</v>
      </c>
      <c r="C5393" s="3" t="s">
        <v>199</v>
      </c>
      <c r="D5393" s="62" t="str">
        <f t="shared" si="1"/>
        <v>44562charentephysiotherapists</v>
      </c>
      <c r="E5393" s="3">
        <v>156.0</v>
      </c>
    </row>
    <row r="5394">
      <c r="A5394" s="38">
        <v>44562.0</v>
      </c>
      <c r="B5394" s="3" t="s">
        <v>56</v>
      </c>
      <c r="C5394" s="3" t="s">
        <v>191</v>
      </c>
      <c r="D5394" s="62" t="str">
        <f t="shared" si="1"/>
        <v>44562moselledermatologists</v>
      </c>
      <c r="E5394" s="3">
        <v>2609.0</v>
      </c>
    </row>
    <row r="5395">
      <c r="A5395" s="38">
        <v>44927.0</v>
      </c>
      <c r="B5395" s="3" t="s">
        <v>56</v>
      </c>
      <c r="C5395" s="3" t="s">
        <v>135</v>
      </c>
      <c r="D5395" s="62" t="str">
        <f t="shared" si="1"/>
        <v>44927haute-savoiedermatologists</v>
      </c>
      <c r="E5395" s="3">
        <v>2236.0</v>
      </c>
    </row>
    <row r="5396">
      <c r="A5396" s="38">
        <v>44927.0</v>
      </c>
      <c r="B5396" s="3" t="s">
        <v>62</v>
      </c>
      <c r="C5396" s="3" t="s">
        <v>130</v>
      </c>
      <c r="D5396" s="62" t="str">
        <f t="shared" si="1"/>
        <v>44927tarn-et-garonneother_non_medical_hcps</v>
      </c>
      <c r="E5396" s="3">
        <v>298.0</v>
      </c>
    </row>
    <row r="5397">
      <c r="A5397" s="38">
        <v>44562.0</v>
      </c>
      <c r="B5397" s="3" t="s">
        <v>54</v>
      </c>
      <c r="C5397" s="3" t="s">
        <v>158</v>
      </c>
      <c r="D5397" s="62" t="str">
        <f t="shared" si="1"/>
        <v>44562juradentists</v>
      </c>
      <c r="E5397" s="3">
        <v>684.0</v>
      </c>
    </row>
    <row r="5398">
      <c r="A5398" s="38">
        <v>44197.0</v>
      </c>
      <c r="B5398" s="3" t="s">
        <v>65</v>
      </c>
      <c r="C5398" s="3" t="s">
        <v>128</v>
      </c>
      <c r="D5398" s="62" t="str">
        <f t="shared" si="1"/>
        <v>44197indre-et-loireanesthetists</v>
      </c>
      <c r="E5398" s="3">
        <v>1090.0</v>
      </c>
    </row>
    <row r="5399">
      <c r="A5399" s="38">
        <v>44927.0</v>
      </c>
      <c r="B5399" s="3" t="s">
        <v>67</v>
      </c>
      <c r="C5399" s="3" t="s">
        <v>141</v>
      </c>
      <c r="D5399" s="62" t="str">
        <f t="shared" si="1"/>
        <v>44927morbihanother_surgeons</v>
      </c>
      <c r="E5399" s="3">
        <v>777.0</v>
      </c>
    </row>
    <row r="5400">
      <c r="A5400" s="38">
        <v>44197.0</v>
      </c>
      <c r="B5400" s="3" t="s">
        <v>69</v>
      </c>
      <c r="C5400" s="3" t="s">
        <v>209</v>
      </c>
      <c r="D5400" s="62" t="str">
        <f t="shared" si="1"/>
        <v>44197indreent</v>
      </c>
      <c r="E5400" s="3">
        <v>1229.0</v>
      </c>
    </row>
    <row r="5401">
      <c r="A5401" s="38">
        <v>44927.0</v>
      </c>
      <c r="B5401" s="3" t="s">
        <v>60</v>
      </c>
      <c r="C5401" s="3" t="s">
        <v>137</v>
      </c>
      <c r="D5401" s="62" t="str">
        <f t="shared" si="1"/>
        <v>44927ille-et-vilainepediatricians</v>
      </c>
      <c r="E5401" s="3">
        <v>1013.0</v>
      </c>
    </row>
    <row r="5402">
      <c r="A5402" s="38">
        <v>44562.0</v>
      </c>
      <c r="B5402" s="3" t="s">
        <v>67</v>
      </c>
      <c r="C5402" s="3" t="s">
        <v>137</v>
      </c>
      <c r="D5402" s="62" t="str">
        <f t="shared" si="1"/>
        <v>44562ille-et-vilaineother_surgeons</v>
      </c>
      <c r="E5402" s="3">
        <v>586.0</v>
      </c>
    </row>
    <row r="5403">
      <c r="A5403" s="38">
        <v>44927.0</v>
      </c>
      <c r="B5403" s="3" t="s">
        <v>76</v>
      </c>
      <c r="C5403" s="3" t="s">
        <v>144</v>
      </c>
      <c r="D5403" s="62" t="str">
        <f t="shared" si="1"/>
        <v>44927cotes-d'armorurologists</v>
      </c>
      <c r="E5403" s="3">
        <v>816.0</v>
      </c>
    </row>
    <row r="5404">
      <c r="A5404" s="38">
        <v>44927.0</v>
      </c>
      <c r="B5404" s="3" t="s">
        <v>61</v>
      </c>
      <c r="C5404" s="3" t="s">
        <v>146</v>
      </c>
      <c r="D5404" s="62" t="str">
        <f t="shared" si="1"/>
        <v>44927tarnpsychiatrists</v>
      </c>
      <c r="E5404" s="3">
        <v>761.0</v>
      </c>
    </row>
    <row r="5405">
      <c r="A5405" s="38">
        <v>44927.0</v>
      </c>
      <c r="B5405" s="3" t="s">
        <v>60</v>
      </c>
      <c r="C5405" s="3" t="s">
        <v>163</v>
      </c>
      <c r="D5405" s="62" t="str">
        <f t="shared" si="1"/>
        <v>44927yonnepediatricians</v>
      </c>
      <c r="E5405" s="3">
        <v>1237.0</v>
      </c>
    </row>
    <row r="5406">
      <c r="A5406" s="38">
        <v>44927.0</v>
      </c>
      <c r="B5406" s="3" t="s">
        <v>78</v>
      </c>
      <c r="C5406" s="3" t="s">
        <v>182</v>
      </c>
      <c r="D5406" s="62" t="str">
        <f t="shared" si="1"/>
        <v>44927yvelinesplastic_surgeons</v>
      </c>
      <c r="E5406" s="3">
        <v>617.0</v>
      </c>
    </row>
    <row r="5407">
      <c r="A5407" s="38">
        <v>44927.0</v>
      </c>
      <c r="B5407" s="3" t="s">
        <v>65</v>
      </c>
      <c r="C5407" s="3" t="s">
        <v>142</v>
      </c>
      <c r="D5407" s="62" t="str">
        <f t="shared" si="1"/>
        <v>44927haute-saoneanesthetists</v>
      </c>
      <c r="E5407" s="3">
        <v>2424.0</v>
      </c>
    </row>
    <row r="5408">
      <c r="A5408" s="38">
        <v>44562.0</v>
      </c>
      <c r="B5408" s="3" t="s">
        <v>52</v>
      </c>
      <c r="C5408" s="3" t="s">
        <v>139</v>
      </c>
      <c r="D5408" s="62" t="str">
        <f t="shared" si="1"/>
        <v>44562mayennephysiotherapists</v>
      </c>
      <c r="E5408" s="3">
        <v>426.0</v>
      </c>
    </row>
    <row r="5409">
      <c r="A5409" s="38">
        <v>44197.0</v>
      </c>
      <c r="B5409" s="3" t="s">
        <v>65</v>
      </c>
      <c r="C5409" s="3" t="s">
        <v>119</v>
      </c>
      <c r="D5409" s="62" t="str">
        <f t="shared" si="1"/>
        <v>44197seine-et-marneanesthetists</v>
      </c>
      <c r="E5409" s="3">
        <v>1614.0</v>
      </c>
    </row>
    <row r="5410">
      <c r="A5410" s="38">
        <v>44927.0</v>
      </c>
      <c r="B5410" s="3" t="s">
        <v>67</v>
      </c>
      <c r="C5410" s="3" t="s">
        <v>133</v>
      </c>
      <c r="D5410" s="62" t="str">
        <f t="shared" si="1"/>
        <v>44927haute-loireother_surgeons</v>
      </c>
      <c r="E5410" s="3">
        <v>260.0</v>
      </c>
    </row>
    <row r="5411">
      <c r="A5411" s="38">
        <v>44197.0</v>
      </c>
      <c r="B5411" s="3" t="s">
        <v>67</v>
      </c>
      <c r="C5411" s="3" t="s">
        <v>137</v>
      </c>
      <c r="D5411" s="62" t="str">
        <f t="shared" si="1"/>
        <v>44197ille-et-vilaineother_surgeons</v>
      </c>
      <c r="E5411" s="3">
        <v>718.0</v>
      </c>
    </row>
    <row r="5412">
      <c r="A5412" s="38">
        <v>44197.0</v>
      </c>
      <c r="B5412" s="3" t="s">
        <v>56</v>
      </c>
      <c r="C5412" s="3" t="s">
        <v>174</v>
      </c>
      <c r="D5412" s="62" t="str">
        <f t="shared" si="1"/>
        <v>44197haute-marnedermatologists</v>
      </c>
      <c r="E5412" s="3">
        <v>1945.0</v>
      </c>
    </row>
    <row r="5413">
      <c r="A5413" s="38">
        <v>44197.0</v>
      </c>
      <c r="B5413" s="3" t="s">
        <v>53</v>
      </c>
      <c r="C5413" s="3" t="s">
        <v>172</v>
      </c>
      <c r="D5413" s="62" t="str">
        <f t="shared" si="1"/>
        <v>44197nievrecardiologists</v>
      </c>
      <c r="E5413" s="3">
        <v>1653.0</v>
      </c>
    </row>
    <row r="5414">
      <c r="A5414" s="38">
        <v>44927.0</v>
      </c>
      <c r="B5414" s="3" t="s">
        <v>59</v>
      </c>
      <c r="C5414" s="3" t="s">
        <v>160</v>
      </c>
      <c r="D5414" s="62" t="str">
        <f t="shared" si="1"/>
        <v>44927viennegynaecologists</v>
      </c>
      <c r="E5414" s="3">
        <v>2175.0</v>
      </c>
    </row>
    <row r="5415">
      <c r="A5415" s="38">
        <v>44562.0</v>
      </c>
      <c r="B5415" s="3" t="s">
        <v>55</v>
      </c>
      <c r="C5415" s="3" t="s">
        <v>177</v>
      </c>
      <c r="D5415" s="62" t="str">
        <f t="shared" si="1"/>
        <v>44562dordogneophthalmologists</v>
      </c>
      <c r="E5415" s="3">
        <v>4355.0</v>
      </c>
    </row>
    <row r="5416">
      <c r="A5416" s="38">
        <v>44562.0</v>
      </c>
      <c r="B5416" s="3" t="s">
        <v>69</v>
      </c>
      <c r="C5416" s="3" t="s">
        <v>154</v>
      </c>
      <c r="D5416" s="62" t="str">
        <f t="shared" si="1"/>
        <v>44562ariegeent</v>
      </c>
      <c r="E5416" s="3">
        <v>1016.0</v>
      </c>
    </row>
    <row r="5417">
      <c r="A5417" s="38">
        <v>44562.0</v>
      </c>
      <c r="B5417" s="3" t="s">
        <v>78</v>
      </c>
      <c r="C5417" s="3" t="s">
        <v>161</v>
      </c>
      <c r="D5417" s="62" t="str">
        <f t="shared" si="1"/>
        <v>44562aubeplastic_surgeons</v>
      </c>
      <c r="E5417" s="3">
        <v>1080.0</v>
      </c>
    </row>
    <row r="5418">
      <c r="A5418" s="38">
        <v>44197.0</v>
      </c>
      <c r="B5418" s="3" t="s">
        <v>77</v>
      </c>
      <c r="C5418" s="3" t="s">
        <v>210</v>
      </c>
      <c r="D5418" s="62" t="str">
        <f t="shared" si="1"/>
        <v>44197meusepodologists</v>
      </c>
      <c r="E5418" s="3">
        <v>797.0</v>
      </c>
    </row>
    <row r="5419">
      <c r="A5419" s="38">
        <v>44562.0</v>
      </c>
      <c r="B5419" s="3" t="s">
        <v>67</v>
      </c>
      <c r="C5419" s="3" t="s">
        <v>167</v>
      </c>
      <c r="D5419" s="62" t="str">
        <f t="shared" si="1"/>
        <v>44562lozereother_surgeons</v>
      </c>
      <c r="E5419" s="3">
        <v>112.0</v>
      </c>
    </row>
    <row r="5420">
      <c r="A5420" s="38">
        <v>44927.0</v>
      </c>
      <c r="B5420" s="3" t="s">
        <v>56</v>
      </c>
      <c r="C5420" s="3" t="s">
        <v>206</v>
      </c>
      <c r="D5420" s="62" t="str">
        <f t="shared" si="1"/>
        <v>44927aveyrondermatologists</v>
      </c>
      <c r="E5420" s="3">
        <v>1627.0</v>
      </c>
    </row>
    <row r="5421">
      <c r="A5421" s="38">
        <v>44927.0</v>
      </c>
      <c r="B5421" s="3" t="s">
        <v>62</v>
      </c>
      <c r="C5421" s="3" t="s">
        <v>208</v>
      </c>
      <c r="D5421" s="62" t="str">
        <f t="shared" si="1"/>
        <v>44927lotother_non_medical_hcps</v>
      </c>
      <c r="E5421" s="3">
        <v>635.0</v>
      </c>
    </row>
    <row r="5422">
      <c r="A5422" s="38">
        <v>44927.0</v>
      </c>
      <c r="B5422" s="3" t="s">
        <v>78</v>
      </c>
      <c r="C5422" s="3" t="s">
        <v>192</v>
      </c>
      <c r="D5422" s="62" t="str">
        <f t="shared" si="1"/>
        <v>44927dromeplastic_surgeons</v>
      </c>
      <c r="E5422" s="3">
        <v>1726.0</v>
      </c>
    </row>
    <row r="5423">
      <c r="A5423" s="38">
        <v>44197.0</v>
      </c>
      <c r="B5423" s="3" t="s">
        <v>60</v>
      </c>
      <c r="C5423" s="3" t="s">
        <v>210</v>
      </c>
      <c r="D5423" s="62" t="str">
        <f t="shared" si="1"/>
        <v>44197meusepediatricians</v>
      </c>
      <c r="E5423" s="3">
        <v>1766.0</v>
      </c>
    </row>
    <row r="5424">
      <c r="A5424" s="38">
        <v>44927.0</v>
      </c>
      <c r="B5424" s="3" t="s">
        <v>65</v>
      </c>
      <c r="C5424" s="3" t="s">
        <v>140</v>
      </c>
      <c r="D5424" s="62" t="str">
        <f t="shared" si="1"/>
        <v>44927haute-corseanesthetists</v>
      </c>
      <c r="E5424" s="3">
        <v>1398.0</v>
      </c>
    </row>
    <row r="5425">
      <c r="A5425" s="38">
        <v>44197.0</v>
      </c>
      <c r="B5425" s="3" t="s">
        <v>70</v>
      </c>
      <c r="C5425" s="3" t="s">
        <v>143</v>
      </c>
      <c r="D5425" s="62" t="str">
        <f t="shared" si="1"/>
        <v>44197pyrenees-atlantiquesnurses</v>
      </c>
      <c r="E5425" s="3">
        <v>378.0</v>
      </c>
    </row>
    <row r="5426">
      <c r="A5426" s="38">
        <v>44562.0</v>
      </c>
      <c r="B5426" s="3" t="s">
        <v>54</v>
      </c>
      <c r="C5426" s="3" t="s">
        <v>200</v>
      </c>
      <c r="D5426" s="62" t="str">
        <f t="shared" si="1"/>
        <v>44562allierdentists</v>
      </c>
      <c r="E5426" s="3">
        <v>916.0</v>
      </c>
    </row>
    <row r="5427">
      <c r="A5427" s="38">
        <v>44927.0</v>
      </c>
      <c r="B5427" s="3" t="s">
        <v>56</v>
      </c>
      <c r="C5427" s="3" t="s">
        <v>169</v>
      </c>
      <c r="D5427" s="62" t="str">
        <f t="shared" si="1"/>
        <v>44927guadeloupedermatologists</v>
      </c>
      <c r="E5427" s="3">
        <v>261.0</v>
      </c>
    </row>
    <row r="5428">
      <c r="A5428" s="38">
        <v>44197.0</v>
      </c>
      <c r="B5428" s="3" t="s">
        <v>65</v>
      </c>
      <c r="C5428" s="3" t="s">
        <v>175</v>
      </c>
      <c r="D5428" s="62" t="str">
        <f t="shared" si="1"/>
        <v>44197hautes-pyreneesanesthetists</v>
      </c>
      <c r="E5428" s="3">
        <v>3130.0</v>
      </c>
    </row>
    <row r="5429">
      <c r="A5429" s="38">
        <v>44197.0</v>
      </c>
      <c r="B5429" s="3" t="s">
        <v>70</v>
      </c>
      <c r="C5429" s="3" t="s">
        <v>129</v>
      </c>
      <c r="D5429" s="62" t="str">
        <f t="shared" si="1"/>
        <v>44197aisnenurses</v>
      </c>
      <c r="E5429" s="3">
        <v>30.0</v>
      </c>
    </row>
    <row r="5430">
      <c r="A5430" s="38">
        <v>44562.0</v>
      </c>
      <c r="B5430" s="3" t="s">
        <v>67</v>
      </c>
      <c r="C5430" s="3" t="s">
        <v>171</v>
      </c>
      <c r="D5430" s="62" t="str">
        <f t="shared" si="1"/>
        <v>44562alpes-de-haute-provenceother_surgeons</v>
      </c>
      <c r="E5430" s="3">
        <v>295.0</v>
      </c>
    </row>
    <row r="5431">
      <c r="A5431" s="38">
        <v>44562.0</v>
      </c>
      <c r="B5431" s="3" t="s">
        <v>60</v>
      </c>
      <c r="C5431" s="3" t="s">
        <v>205</v>
      </c>
      <c r="D5431" s="62" t="str">
        <f t="shared" si="1"/>
        <v>44562gerspediatricians</v>
      </c>
      <c r="E5431" s="3">
        <v>1.0</v>
      </c>
    </row>
    <row r="5432">
      <c r="A5432" s="38">
        <v>44927.0</v>
      </c>
      <c r="B5432" s="3" t="s">
        <v>63</v>
      </c>
      <c r="C5432" s="3" t="s">
        <v>122</v>
      </c>
      <c r="D5432" s="62" t="str">
        <f t="shared" si="1"/>
        <v>44927varpharmacies</v>
      </c>
      <c r="E5432" s="3">
        <v>161.0</v>
      </c>
    </row>
    <row r="5433">
      <c r="A5433" s="38">
        <v>44197.0</v>
      </c>
      <c r="B5433" s="3" t="s">
        <v>66</v>
      </c>
      <c r="C5433" s="3" t="s">
        <v>196</v>
      </c>
      <c r="D5433" s="62" t="str">
        <f t="shared" si="1"/>
        <v>44197manchespeech_pathologists</v>
      </c>
      <c r="E5433" s="3">
        <v>337.0</v>
      </c>
    </row>
    <row r="5434">
      <c r="A5434" s="38">
        <v>44562.0</v>
      </c>
      <c r="B5434" s="3" t="s">
        <v>78</v>
      </c>
      <c r="C5434" s="3" t="s">
        <v>141</v>
      </c>
      <c r="D5434" s="62" t="str">
        <f t="shared" si="1"/>
        <v>44562morbihanplastic_surgeons</v>
      </c>
      <c r="E5434" s="3">
        <v>1417.0</v>
      </c>
    </row>
    <row r="5435">
      <c r="A5435" s="38">
        <v>44562.0</v>
      </c>
      <c r="B5435" s="3" t="s">
        <v>72</v>
      </c>
      <c r="C5435" s="3" t="s">
        <v>112</v>
      </c>
      <c r="D5435" s="62" t="str">
        <f t="shared" si="1"/>
        <v>44562isereinternists</v>
      </c>
      <c r="E5435" s="3">
        <v>1249.0</v>
      </c>
    </row>
    <row r="5436">
      <c r="A5436" s="38">
        <v>44562.0</v>
      </c>
      <c r="B5436" s="3" t="s">
        <v>61</v>
      </c>
      <c r="C5436" s="3" t="s">
        <v>113</v>
      </c>
      <c r="D5436" s="62" t="str">
        <f t="shared" si="1"/>
        <v>44562sarthepsychiatrists</v>
      </c>
      <c r="E5436" s="3">
        <v>500.0</v>
      </c>
    </row>
    <row r="5437">
      <c r="A5437" s="38">
        <v>44197.0</v>
      </c>
      <c r="B5437" s="3" t="s">
        <v>61</v>
      </c>
      <c r="C5437" s="3" t="s">
        <v>160</v>
      </c>
      <c r="D5437" s="62" t="str">
        <f t="shared" si="1"/>
        <v>44197viennepsychiatrists</v>
      </c>
      <c r="E5437" s="3">
        <v>272.0</v>
      </c>
    </row>
    <row r="5438">
      <c r="A5438" s="38">
        <v>44197.0</v>
      </c>
      <c r="B5438" s="3" t="s">
        <v>57</v>
      </c>
      <c r="C5438" s="3" t="s">
        <v>203</v>
      </c>
      <c r="D5438" s="62" t="str">
        <f t="shared" si="1"/>
        <v>44197nordgps</v>
      </c>
      <c r="E5438" s="3">
        <v>1516.0</v>
      </c>
    </row>
    <row r="5439">
      <c r="A5439" s="38">
        <v>44927.0</v>
      </c>
      <c r="B5439" s="3" t="s">
        <v>64</v>
      </c>
      <c r="C5439" s="3" t="s">
        <v>114</v>
      </c>
      <c r="D5439" s="62" t="str">
        <f t="shared" si="1"/>
        <v>44927bas-rhinradiologists</v>
      </c>
      <c r="E5439" s="3">
        <v>4760.0</v>
      </c>
    </row>
    <row r="5440">
      <c r="A5440" s="38">
        <v>44562.0</v>
      </c>
      <c r="B5440" s="3" t="s">
        <v>53</v>
      </c>
      <c r="C5440" s="3" t="s">
        <v>165</v>
      </c>
      <c r="D5440" s="62" t="str">
        <f t="shared" si="1"/>
        <v>44562ardechecardiologists</v>
      </c>
      <c r="E5440" s="3">
        <v>2158.0</v>
      </c>
    </row>
    <row r="5441">
      <c r="A5441" s="38">
        <v>44197.0</v>
      </c>
      <c r="B5441" s="3" t="s">
        <v>75</v>
      </c>
      <c r="C5441" s="3" t="s">
        <v>188</v>
      </c>
      <c r="D5441" s="62" t="str">
        <f t="shared" si="1"/>
        <v>44197haute-garonneosteopaths</v>
      </c>
      <c r="E5441" s="3">
        <v>534.0</v>
      </c>
    </row>
    <row r="5442">
      <c r="A5442" s="38">
        <v>44562.0</v>
      </c>
      <c r="B5442" s="3" t="s">
        <v>59</v>
      </c>
      <c r="C5442" s="3" t="s">
        <v>127</v>
      </c>
      <c r="D5442" s="62" t="str">
        <f t="shared" si="1"/>
        <v>44562seine-maritimegynaecologists</v>
      </c>
      <c r="E5442" s="3">
        <v>677.0</v>
      </c>
    </row>
    <row r="5443">
      <c r="A5443" s="38">
        <v>44927.0</v>
      </c>
      <c r="B5443" s="3" t="s">
        <v>67</v>
      </c>
      <c r="C5443" s="3" t="s">
        <v>183</v>
      </c>
      <c r="D5443" s="62" t="str">
        <f t="shared" si="1"/>
        <v>44927alpes-maritimesother_surgeons</v>
      </c>
      <c r="E5443" s="3">
        <v>542.0</v>
      </c>
    </row>
    <row r="5444">
      <c r="A5444" s="38">
        <v>44927.0</v>
      </c>
      <c r="B5444" s="3" t="s">
        <v>57</v>
      </c>
      <c r="C5444" s="3" t="s">
        <v>143</v>
      </c>
      <c r="D5444" s="62" t="str">
        <f t="shared" si="1"/>
        <v>44927pyrenees-atlantiquesgps</v>
      </c>
      <c r="E5444" s="3">
        <v>1345.0</v>
      </c>
    </row>
    <row r="5445">
      <c r="A5445" s="38">
        <v>44562.0</v>
      </c>
      <c r="B5445" s="3" t="s">
        <v>57</v>
      </c>
      <c r="C5445" s="3" t="s">
        <v>203</v>
      </c>
      <c r="D5445" s="62" t="str">
        <f t="shared" si="1"/>
        <v>44562nordgps</v>
      </c>
      <c r="E5445" s="3">
        <v>1546.0</v>
      </c>
    </row>
    <row r="5446">
      <c r="A5446" s="38">
        <v>44562.0</v>
      </c>
      <c r="B5446" s="3" t="s">
        <v>57</v>
      </c>
      <c r="C5446" s="3" t="s">
        <v>145</v>
      </c>
      <c r="D5446" s="62" t="str">
        <f t="shared" si="1"/>
        <v>44562pas-de-calaisgps</v>
      </c>
      <c r="E5446" s="3">
        <v>1667.0</v>
      </c>
    </row>
    <row r="5447">
      <c r="A5447" s="38">
        <v>44197.0</v>
      </c>
      <c r="B5447" s="3" t="s">
        <v>55</v>
      </c>
      <c r="C5447" s="3" t="s">
        <v>127</v>
      </c>
      <c r="D5447" s="62" t="str">
        <f t="shared" si="1"/>
        <v>44197seine-maritimeophthalmologists</v>
      </c>
      <c r="E5447" s="3">
        <v>6013.0</v>
      </c>
    </row>
    <row r="5448">
      <c r="A5448" s="38">
        <v>44927.0</v>
      </c>
      <c r="B5448" s="3" t="s">
        <v>60</v>
      </c>
      <c r="C5448" s="3" t="s">
        <v>96</v>
      </c>
      <c r="D5448" s="62" t="str">
        <f t="shared" si="1"/>
        <v>44927pediatricians</v>
      </c>
      <c r="E5448" s="3">
        <v>162.0</v>
      </c>
    </row>
    <row r="5449">
      <c r="A5449" s="38">
        <v>44197.0</v>
      </c>
      <c r="B5449" s="3" t="s">
        <v>75</v>
      </c>
      <c r="C5449" s="3" t="s">
        <v>147</v>
      </c>
      <c r="D5449" s="62" t="str">
        <f t="shared" si="1"/>
        <v>44197landesosteopaths</v>
      </c>
      <c r="E5449" s="3">
        <v>540.0</v>
      </c>
    </row>
    <row r="5450">
      <c r="A5450" s="38">
        <v>44562.0</v>
      </c>
      <c r="B5450" s="3" t="s">
        <v>55</v>
      </c>
      <c r="C5450" s="3" t="s">
        <v>122</v>
      </c>
      <c r="D5450" s="62" t="str">
        <f t="shared" si="1"/>
        <v>44562varophthalmologists</v>
      </c>
      <c r="E5450" s="3">
        <v>3308.0</v>
      </c>
    </row>
    <row r="5451">
      <c r="A5451" s="38">
        <v>44562.0</v>
      </c>
      <c r="B5451" s="3" t="s">
        <v>54</v>
      </c>
      <c r="C5451" s="3" t="s">
        <v>117</v>
      </c>
      <c r="D5451" s="62" t="str">
        <f t="shared" si="1"/>
        <v>44562essonnedentists</v>
      </c>
      <c r="E5451" s="3">
        <v>926.0</v>
      </c>
    </row>
    <row r="5452">
      <c r="A5452" s="38">
        <v>44927.0</v>
      </c>
      <c r="B5452" s="3" t="s">
        <v>68</v>
      </c>
      <c r="C5452" s="3" t="s">
        <v>201</v>
      </c>
      <c r="D5452" s="62" t="str">
        <f t="shared" si="1"/>
        <v>44927eureother_specialists</v>
      </c>
      <c r="E5452" s="3">
        <v>432.0</v>
      </c>
    </row>
    <row r="5453">
      <c r="A5453" s="38">
        <v>44562.0</v>
      </c>
      <c r="B5453" s="3" t="s">
        <v>57</v>
      </c>
      <c r="C5453" s="3" t="s">
        <v>160</v>
      </c>
      <c r="D5453" s="62" t="str">
        <f t="shared" si="1"/>
        <v>44562viennegps</v>
      </c>
      <c r="E5453" s="3">
        <v>1623.0</v>
      </c>
    </row>
    <row r="5454">
      <c r="A5454" s="38">
        <v>44927.0</v>
      </c>
      <c r="B5454" s="3" t="s">
        <v>55</v>
      </c>
      <c r="C5454" s="3" t="s">
        <v>187</v>
      </c>
      <c r="D5454" s="62" t="str">
        <f t="shared" si="1"/>
        <v>44927calvadosophthalmologists</v>
      </c>
      <c r="E5454" s="3">
        <v>5893.0</v>
      </c>
    </row>
    <row r="5455">
      <c r="A5455" s="38">
        <v>44562.0</v>
      </c>
      <c r="B5455" s="3" t="s">
        <v>77</v>
      </c>
      <c r="C5455" s="3" t="s">
        <v>147</v>
      </c>
      <c r="D5455" s="62" t="str">
        <f t="shared" si="1"/>
        <v>44562landespodologists</v>
      </c>
      <c r="E5455" s="3">
        <v>805.0</v>
      </c>
    </row>
    <row r="5456">
      <c r="A5456" s="38">
        <v>44927.0</v>
      </c>
      <c r="B5456" s="3" t="s">
        <v>74</v>
      </c>
      <c r="C5456" s="3" t="s">
        <v>137</v>
      </c>
      <c r="D5456" s="62" t="str">
        <f t="shared" si="1"/>
        <v>44927ille-et-vilainepsychologists</v>
      </c>
      <c r="E5456" s="3">
        <v>165.0</v>
      </c>
    </row>
    <row r="5457">
      <c r="A5457" s="38">
        <v>44562.0</v>
      </c>
      <c r="B5457" s="3" t="s">
        <v>57</v>
      </c>
      <c r="C5457" s="3" t="s">
        <v>136</v>
      </c>
      <c r="D5457" s="62" t="str">
        <f t="shared" si="1"/>
        <v>44562puy-de-domegps</v>
      </c>
      <c r="E5457" s="3">
        <v>1729.0</v>
      </c>
    </row>
    <row r="5458">
      <c r="A5458" s="38">
        <v>44197.0</v>
      </c>
      <c r="B5458" s="3" t="s">
        <v>57</v>
      </c>
      <c r="C5458" s="3" t="s">
        <v>153</v>
      </c>
      <c r="D5458" s="62" t="str">
        <f t="shared" si="1"/>
        <v>44197haut-rhingps</v>
      </c>
      <c r="E5458" s="3">
        <v>1637.0</v>
      </c>
    </row>
    <row r="5459">
      <c r="A5459" s="38">
        <v>44927.0</v>
      </c>
      <c r="B5459" s="3" t="s">
        <v>57</v>
      </c>
      <c r="C5459" s="3" t="s">
        <v>132</v>
      </c>
      <c r="D5459" s="62" t="str">
        <f t="shared" si="1"/>
        <v>44927sommegps</v>
      </c>
      <c r="E5459" s="3">
        <v>1482.0</v>
      </c>
    </row>
    <row r="5460">
      <c r="A5460" s="38">
        <v>44197.0</v>
      </c>
      <c r="B5460" s="3" t="s">
        <v>68</v>
      </c>
      <c r="C5460" s="3" t="s">
        <v>181</v>
      </c>
      <c r="D5460" s="62" t="str">
        <f t="shared" si="1"/>
        <v>44197oiseother_specialists</v>
      </c>
      <c r="E5460" s="3">
        <v>1034.0</v>
      </c>
    </row>
    <row r="5461">
      <c r="A5461" s="38">
        <v>44562.0</v>
      </c>
      <c r="B5461" s="3" t="s">
        <v>69</v>
      </c>
      <c r="C5461" s="3" t="s">
        <v>116</v>
      </c>
      <c r="D5461" s="62" t="str">
        <f t="shared" si="1"/>
        <v>44562cherent</v>
      </c>
      <c r="E5461" s="3">
        <v>2391.0</v>
      </c>
    </row>
    <row r="5462">
      <c r="A5462" s="38">
        <v>44197.0</v>
      </c>
      <c r="B5462" s="3" t="s">
        <v>57</v>
      </c>
      <c r="C5462" s="3" t="s">
        <v>148</v>
      </c>
      <c r="D5462" s="62" t="str">
        <f t="shared" si="1"/>
        <v>44197vauclusegps</v>
      </c>
      <c r="E5462" s="3">
        <v>1794.0</v>
      </c>
    </row>
    <row r="5463">
      <c r="A5463" s="38">
        <v>44562.0</v>
      </c>
      <c r="B5463" s="3" t="s">
        <v>57</v>
      </c>
      <c r="C5463" s="3" t="s">
        <v>146</v>
      </c>
      <c r="D5463" s="62" t="str">
        <f t="shared" si="1"/>
        <v>44562tarngps</v>
      </c>
      <c r="E5463" s="3">
        <v>1559.0</v>
      </c>
    </row>
    <row r="5464">
      <c r="A5464" s="38">
        <v>44927.0</v>
      </c>
      <c r="B5464" s="3" t="s">
        <v>69</v>
      </c>
      <c r="C5464" s="3" t="s">
        <v>132</v>
      </c>
      <c r="D5464" s="62" t="str">
        <f t="shared" si="1"/>
        <v>44927sommeent</v>
      </c>
      <c r="E5464" s="3">
        <v>3501.0</v>
      </c>
    </row>
    <row r="5465">
      <c r="A5465" s="38">
        <v>44927.0</v>
      </c>
      <c r="B5465" s="3" t="s">
        <v>56</v>
      </c>
      <c r="C5465" s="3" t="s">
        <v>126</v>
      </c>
      <c r="D5465" s="62" t="str">
        <f t="shared" si="1"/>
        <v>44927bouches-du-rhonedermatologists</v>
      </c>
      <c r="E5465" s="3">
        <v>2683.0</v>
      </c>
    </row>
    <row r="5466">
      <c r="A5466" s="38">
        <v>44197.0</v>
      </c>
      <c r="B5466" s="3" t="s">
        <v>60</v>
      </c>
      <c r="C5466" s="3" t="s">
        <v>178</v>
      </c>
      <c r="D5466" s="62" t="str">
        <f t="shared" si="1"/>
        <v>44197girondepediatricians</v>
      </c>
      <c r="E5466" s="3">
        <v>1062.0</v>
      </c>
    </row>
    <row r="5467">
      <c r="A5467" s="38">
        <v>44927.0</v>
      </c>
      <c r="B5467" s="3" t="s">
        <v>74</v>
      </c>
      <c r="C5467" s="3" t="s">
        <v>149</v>
      </c>
      <c r="D5467" s="62" t="str">
        <f t="shared" si="1"/>
        <v>44927ainpsychologists</v>
      </c>
      <c r="E5467" s="3">
        <v>170.0</v>
      </c>
    </row>
    <row r="5468">
      <c r="A5468" s="38">
        <v>44197.0</v>
      </c>
      <c r="B5468" s="3" t="s">
        <v>58</v>
      </c>
      <c r="C5468" s="3" t="s">
        <v>196</v>
      </c>
      <c r="D5468" s="62" t="str">
        <f t="shared" si="1"/>
        <v>44197manchemidwives</v>
      </c>
      <c r="E5468" s="3">
        <v>713.0</v>
      </c>
    </row>
    <row r="5469">
      <c r="A5469" s="38">
        <v>44562.0</v>
      </c>
      <c r="B5469" s="3" t="s">
        <v>70</v>
      </c>
      <c r="C5469" s="3" t="s">
        <v>129</v>
      </c>
      <c r="D5469" s="62" t="str">
        <f t="shared" si="1"/>
        <v>44562aisnenurses</v>
      </c>
      <c r="E5469" s="3">
        <v>139.0</v>
      </c>
    </row>
    <row r="5470">
      <c r="A5470" s="38">
        <v>44927.0</v>
      </c>
      <c r="B5470" s="3" t="s">
        <v>57</v>
      </c>
      <c r="C5470" s="3" t="s">
        <v>204</v>
      </c>
      <c r="D5470" s="62" t="str">
        <f t="shared" si="1"/>
        <v>44927charente-maritimegps</v>
      </c>
      <c r="E5470" s="3">
        <v>1520.0</v>
      </c>
    </row>
    <row r="5471">
      <c r="A5471" s="38">
        <v>44562.0</v>
      </c>
      <c r="B5471" s="3" t="s">
        <v>55</v>
      </c>
      <c r="C5471" s="3" t="s">
        <v>164</v>
      </c>
      <c r="D5471" s="62" t="str">
        <f t="shared" si="1"/>
        <v>44562territoire de belfortophthalmologists</v>
      </c>
      <c r="E5471" s="3">
        <v>4523.0</v>
      </c>
    </row>
    <row r="5472">
      <c r="A5472" s="38">
        <v>44197.0</v>
      </c>
      <c r="B5472" s="3" t="s">
        <v>75</v>
      </c>
      <c r="C5472" s="3" t="s">
        <v>170</v>
      </c>
      <c r="D5472" s="62" t="str">
        <f t="shared" si="1"/>
        <v>44197seine-saint-denisosteopaths</v>
      </c>
      <c r="E5472" s="3">
        <v>516.0</v>
      </c>
    </row>
    <row r="5473">
      <c r="A5473" s="38">
        <v>44562.0</v>
      </c>
      <c r="B5473" s="3" t="s">
        <v>57</v>
      </c>
      <c r="C5473" s="3" t="s">
        <v>148</v>
      </c>
      <c r="D5473" s="62" t="str">
        <f t="shared" si="1"/>
        <v>44562vauclusegps</v>
      </c>
      <c r="E5473" s="3">
        <v>1803.0</v>
      </c>
    </row>
    <row r="5474">
      <c r="A5474" s="38">
        <v>44927.0</v>
      </c>
      <c r="B5474" s="3" t="s">
        <v>59</v>
      </c>
      <c r="C5474" s="3" t="s">
        <v>180</v>
      </c>
      <c r="D5474" s="62" t="str">
        <f t="shared" si="1"/>
        <v>44927haute-viennegynaecologists</v>
      </c>
      <c r="E5474" s="3">
        <v>2061.0</v>
      </c>
    </row>
    <row r="5475">
      <c r="A5475" s="38">
        <v>44562.0</v>
      </c>
      <c r="B5475" s="3" t="s">
        <v>71</v>
      </c>
      <c r="C5475" s="3" t="s">
        <v>191</v>
      </c>
      <c r="D5475" s="62" t="str">
        <f t="shared" si="1"/>
        <v>44562moselleorthopedists_and_trauma_surgeons</v>
      </c>
      <c r="E5475" s="3">
        <v>1283.0</v>
      </c>
    </row>
    <row r="5476">
      <c r="A5476" s="38">
        <v>44927.0</v>
      </c>
      <c r="B5476" s="3" t="s">
        <v>75</v>
      </c>
      <c r="C5476" s="3" t="s">
        <v>121</v>
      </c>
      <c r="D5476" s="62" t="str">
        <f t="shared" si="1"/>
        <v>44927doubsosteopaths</v>
      </c>
      <c r="E5476" s="3">
        <v>819.0</v>
      </c>
    </row>
    <row r="5477">
      <c r="A5477" s="38">
        <v>44562.0</v>
      </c>
      <c r="B5477" s="3" t="s">
        <v>64</v>
      </c>
      <c r="C5477" s="3" t="s">
        <v>123</v>
      </c>
      <c r="D5477" s="62" t="str">
        <f t="shared" si="1"/>
        <v>44562val-de-marneradiologists</v>
      </c>
      <c r="E5477" s="3">
        <v>2346.0</v>
      </c>
    </row>
    <row r="5478">
      <c r="A5478" s="38">
        <v>44562.0</v>
      </c>
      <c r="B5478" s="3" t="s">
        <v>61</v>
      </c>
      <c r="C5478" s="3" t="s">
        <v>168</v>
      </c>
      <c r="D5478" s="62" t="str">
        <f t="shared" si="1"/>
        <v>44562pyrenees-orientalespsychiatrists</v>
      </c>
      <c r="E5478" s="3">
        <v>494.0</v>
      </c>
    </row>
    <row r="5479">
      <c r="A5479" s="38">
        <v>44562.0</v>
      </c>
      <c r="B5479" s="3" t="s">
        <v>60</v>
      </c>
      <c r="C5479" s="3" t="s">
        <v>134</v>
      </c>
      <c r="D5479" s="62" t="str">
        <f t="shared" si="1"/>
        <v>44562val-d'oisepediatricians</v>
      </c>
      <c r="E5479" s="3">
        <v>1085.0</v>
      </c>
    </row>
    <row r="5480">
      <c r="A5480" s="38">
        <v>44927.0</v>
      </c>
      <c r="B5480" s="3" t="s">
        <v>56</v>
      </c>
      <c r="C5480" s="3" t="s">
        <v>132</v>
      </c>
      <c r="D5480" s="62" t="str">
        <f t="shared" si="1"/>
        <v>44927sommedermatologists</v>
      </c>
      <c r="E5480" s="3">
        <v>3573.0</v>
      </c>
    </row>
    <row r="5481">
      <c r="A5481" s="38">
        <v>44197.0</v>
      </c>
      <c r="B5481" s="3" t="s">
        <v>56</v>
      </c>
      <c r="C5481" s="3" t="s">
        <v>185</v>
      </c>
      <c r="D5481" s="62" t="str">
        <f t="shared" si="1"/>
        <v>44197loiretdermatologists</v>
      </c>
      <c r="E5481" s="3">
        <v>5078.0</v>
      </c>
    </row>
    <row r="5482">
      <c r="A5482" s="38">
        <v>44197.0</v>
      </c>
      <c r="B5482" s="3" t="s">
        <v>75</v>
      </c>
      <c r="C5482" s="3" t="s">
        <v>117</v>
      </c>
      <c r="D5482" s="62" t="str">
        <f t="shared" si="1"/>
        <v>44197essonneosteopaths</v>
      </c>
      <c r="E5482" s="3">
        <v>541.0</v>
      </c>
    </row>
    <row r="5483">
      <c r="A5483" s="38">
        <v>44562.0</v>
      </c>
      <c r="B5483" s="3" t="s">
        <v>78</v>
      </c>
      <c r="C5483" s="3" t="s">
        <v>119</v>
      </c>
      <c r="D5483" s="62" t="str">
        <f t="shared" si="1"/>
        <v>44562seine-et-marneplastic_surgeons</v>
      </c>
      <c r="E5483" s="3">
        <v>559.0</v>
      </c>
    </row>
    <row r="5484">
      <c r="A5484" s="38">
        <v>44927.0</v>
      </c>
      <c r="B5484" s="3" t="s">
        <v>68</v>
      </c>
      <c r="C5484" s="3" t="s">
        <v>197</v>
      </c>
      <c r="D5484" s="62" t="str">
        <f t="shared" si="1"/>
        <v>44927vosgesother_specialists</v>
      </c>
      <c r="E5484" s="3">
        <v>633.0</v>
      </c>
    </row>
    <row r="5485">
      <c r="A5485" s="38">
        <v>44197.0</v>
      </c>
      <c r="B5485" s="3" t="s">
        <v>69</v>
      </c>
      <c r="C5485" s="3" t="s">
        <v>186</v>
      </c>
      <c r="D5485" s="62" t="str">
        <f t="shared" si="1"/>
        <v>44197heraultent</v>
      </c>
      <c r="E5485" s="3">
        <v>2643.0</v>
      </c>
    </row>
    <row r="5486">
      <c r="A5486" s="38">
        <v>44197.0</v>
      </c>
      <c r="B5486" s="3" t="s">
        <v>61</v>
      </c>
      <c r="C5486" s="3" t="s">
        <v>138</v>
      </c>
      <c r="D5486" s="62" t="str">
        <f t="shared" si="1"/>
        <v>44197meurthe-et-mosellepsychiatrists</v>
      </c>
      <c r="E5486" s="3">
        <v>353.0</v>
      </c>
    </row>
    <row r="5487">
      <c r="A5487" s="38">
        <v>44927.0</v>
      </c>
      <c r="B5487" s="3" t="s">
        <v>61</v>
      </c>
      <c r="C5487" s="3" t="s">
        <v>131</v>
      </c>
      <c r="D5487" s="62" t="str">
        <f t="shared" si="1"/>
        <v>44927correzepsychiatrists</v>
      </c>
      <c r="E5487" s="3">
        <v>357.0</v>
      </c>
    </row>
    <row r="5488">
      <c r="A5488" s="38">
        <v>44927.0</v>
      </c>
      <c r="B5488" s="3" t="s">
        <v>67</v>
      </c>
      <c r="C5488" s="3" t="s">
        <v>145</v>
      </c>
      <c r="D5488" s="62" t="str">
        <f t="shared" si="1"/>
        <v>44927pas-de-calaisother_surgeons</v>
      </c>
      <c r="E5488" s="3">
        <v>776.0</v>
      </c>
    </row>
    <row r="5489">
      <c r="A5489" s="38">
        <v>44197.0</v>
      </c>
      <c r="B5489" s="3" t="s">
        <v>59</v>
      </c>
      <c r="C5489" s="3" t="s">
        <v>191</v>
      </c>
      <c r="D5489" s="62" t="str">
        <f t="shared" si="1"/>
        <v>44197mosellegynaecologists</v>
      </c>
      <c r="E5489" s="3">
        <v>1272.0</v>
      </c>
    </row>
    <row r="5490">
      <c r="A5490" s="38">
        <v>44562.0</v>
      </c>
      <c r="B5490" s="3" t="s">
        <v>76</v>
      </c>
      <c r="C5490" s="3" t="s">
        <v>174</v>
      </c>
      <c r="D5490" s="62" t="str">
        <f t="shared" si="1"/>
        <v>44562haute-marneurologists</v>
      </c>
      <c r="E5490" s="3">
        <v>469.0</v>
      </c>
    </row>
    <row r="5491">
      <c r="A5491" s="38">
        <v>44197.0</v>
      </c>
      <c r="B5491" s="3" t="s">
        <v>74</v>
      </c>
      <c r="C5491" s="3" t="s">
        <v>123</v>
      </c>
      <c r="D5491" s="62" t="str">
        <f t="shared" si="1"/>
        <v>44197val-de-marnepsychologists</v>
      </c>
      <c r="E5491" s="3">
        <v>145.0</v>
      </c>
    </row>
    <row r="5492">
      <c r="A5492" s="38">
        <v>44562.0</v>
      </c>
      <c r="B5492" s="3" t="s">
        <v>75</v>
      </c>
      <c r="C5492" s="3" t="s">
        <v>200</v>
      </c>
      <c r="D5492" s="62" t="str">
        <f t="shared" si="1"/>
        <v>44562allierosteopaths</v>
      </c>
      <c r="E5492" s="3">
        <v>711.0</v>
      </c>
    </row>
    <row r="5493">
      <c r="A5493" s="38">
        <v>44927.0</v>
      </c>
      <c r="B5493" s="3" t="s">
        <v>67</v>
      </c>
      <c r="C5493" s="3" t="s">
        <v>125</v>
      </c>
      <c r="D5493" s="62" t="str">
        <f t="shared" si="1"/>
        <v>44927marneother_surgeons</v>
      </c>
      <c r="E5493" s="3">
        <v>792.0</v>
      </c>
    </row>
    <row r="5494">
      <c r="A5494" s="38">
        <v>44562.0</v>
      </c>
      <c r="B5494" s="3" t="s">
        <v>56</v>
      </c>
      <c r="C5494" s="3" t="s">
        <v>146</v>
      </c>
      <c r="D5494" s="62" t="str">
        <f t="shared" si="1"/>
        <v>44562tarndermatologists</v>
      </c>
      <c r="E5494" s="3">
        <v>1186.0</v>
      </c>
    </row>
    <row r="5495">
      <c r="A5495" s="38">
        <v>44927.0</v>
      </c>
      <c r="B5495" s="3" t="s">
        <v>53</v>
      </c>
      <c r="C5495" s="3" t="s">
        <v>148</v>
      </c>
      <c r="D5495" s="62" t="str">
        <f t="shared" si="1"/>
        <v>44927vauclusecardiologists</v>
      </c>
      <c r="E5495" s="3">
        <v>1624.0</v>
      </c>
    </row>
    <row r="5496">
      <c r="A5496" s="38">
        <v>44927.0</v>
      </c>
      <c r="B5496" s="3" t="s">
        <v>62</v>
      </c>
      <c r="C5496" s="3" t="s">
        <v>112</v>
      </c>
      <c r="D5496" s="62" t="str">
        <f t="shared" si="1"/>
        <v>44927isereother_non_medical_hcps</v>
      </c>
      <c r="E5496" s="3">
        <v>282.0</v>
      </c>
    </row>
    <row r="5497">
      <c r="A5497" s="38">
        <v>44562.0</v>
      </c>
      <c r="B5497" s="3" t="s">
        <v>72</v>
      </c>
      <c r="C5497" s="3" t="s">
        <v>123</v>
      </c>
      <c r="D5497" s="62" t="str">
        <f t="shared" si="1"/>
        <v>44562val-de-marneinternists</v>
      </c>
      <c r="E5497" s="3">
        <v>300.0</v>
      </c>
    </row>
    <row r="5498">
      <c r="A5498" s="38">
        <v>44197.0</v>
      </c>
      <c r="B5498" s="3" t="s">
        <v>78</v>
      </c>
      <c r="C5498" s="3" t="s">
        <v>179</v>
      </c>
      <c r="D5498" s="62" t="str">
        <f t="shared" si="1"/>
        <v>44197gardplastic_surgeons</v>
      </c>
      <c r="E5498" s="3">
        <v>495.0</v>
      </c>
    </row>
    <row r="5499">
      <c r="A5499" s="38">
        <v>44562.0</v>
      </c>
      <c r="B5499" s="3" t="s">
        <v>62</v>
      </c>
      <c r="C5499" s="3" t="s">
        <v>138</v>
      </c>
      <c r="D5499" s="62" t="str">
        <f t="shared" si="1"/>
        <v>44562meurthe-et-moselleother_non_medical_hcps</v>
      </c>
      <c r="E5499" s="3">
        <v>216.0</v>
      </c>
    </row>
    <row r="5500">
      <c r="A5500" s="38">
        <v>44197.0</v>
      </c>
      <c r="B5500" s="3" t="s">
        <v>61</v>
      </c>
      <c r="C5500" s="3" t="s">
        <v>174</v>
      </c>
      <c r="D5500" s="62" t="str">
        <f t="shared" si="1"/>
        <v>44197haute-marnepsychiatrists</v>
      </c>
      <c r="E5500" s="3">
        <v>463.0</v>
      </c>
    </row>
    <row r="5501">
      <c r="A5501" s="38">
        <v>44927.0</v>
      </c>
      <c r="B5501" s="3" t="s">
        <v>64</v>
      </c>
      <c r="C5501" s="3" t="s">
        <v>161</v>
      </c>
      <c r="D5501" s="62" t="str">
        <f t="shared" si="1"/>
        <v>44927auberadiologists</v>
      </c>
      <c r="E5501" s="3">
        <v>3791.0</v>
      </c>
    </row>
    <row r="5502">
      <c r="A5502" s="38">
        <v>44927.0</v>
      </c>
      <c r="B5502" s="3" t="s">
        <v>67</v>
      </c>
      <c r="C5502" s="3" t="s">
        <v>160</v>
      </c>
      <c r="D5502" s="62" t="str">
        <f t="shared" si="1"/>
        <v>44927vienneother_surgeons</v>
      </c>
      <c r="E5502" s="3">
        <v>1001.0</v>
      </c>
    </row>
    <row r="5503">
      <c r="A5503" s="38">
        <v>44927.0</v>
      </c>
      <c r="B5503" s="3" t="s">
        <v>77</v>
      </c>
      <c r="C5503" s="3" t="s">
        <v>139</v>
      </c>
      <c r="D5503" s="62" t="str">
        <f t="shared" si="1"/>
        <v>44927mayennepodologists</v>
      </c>
      <c r="E5503" s="3">
        <v>1086.0</v>
      </c>
    </row>
    <row r="5504">
      <c r="A5504" s="38">
        <v>44197.0</v>
      </c>
      <c r="B5504" s="3" t="s">
        <v>67</v>
      </c>
      <c r="C5504" s="3" t="s">
        <v>114</v>
      </c>
      <c r="D5504" s="62" t="str">
        <f t="shared" si="1"/>
        <v>44197bas-rhinother_surgeons</v>
      </c>
      <c r="E5504" s="3">
        <v>1208.0</v>
      </c>
    </row>
    <row r="5505">
      <c r="A5505" s="38">
        <v>44197.0</v>
      </c>
      <c r="B5505" s="3" t="s">
        <v>77</v>
      </c>
      <c r="C5505" s="3" t="s">
        <v>186</v>
      </c>
      <c r="D5505" s="62" t="str">
        <f t="shared" si="1"/>
        <v>44197heraultpodologists</v>
      </c>
      <c r="E5505" s="3">
        <v>895.0</v>
      </c>
    </row>
    <row r="5506">
      <c r="A5506" s="38">
        <v>44197.0</v>
      </c>
      <c r="B5506" s="3" t="s">
        <v>76</v>
      </c>
      <c r="C5506" s="3" t="s">
        <v>118</v>
      </c>
      <c r="D5506" s="62" t="str">
        <f t="shared" si="1"/>
        <v>44197cote-d'orurologists</v>
      </c>
      <c r="E5506" s="3">
        <v>1161.0</v>
      </c>
    </row>
    <row r="5507">
      <c r="A5507" s="38">
        <v>44197.0</v>
      </c>
      <c r="B5507" s="3" t="s">
        <v>54</v>
      </c>
      <c r="C5507" s="3" t="s">
        <v>163</v>
      </c>
      <c r="D5507" s="62" t="str">
        <f t="shared" si="1"/>
        <v>44197yonnedentists</v>
      </c>
      <c r="E5507" s="3">
        <v>641.0</v>
      </c>
    </row>
    <row r="5508">
      <c r="A5508" s="38">
        <v>44197.0</v>
      </c>
      <c r="B5508" s="3" t="s">
        <v>55</v>
      </c>
      <c r="C5508" s="3" t="s">
        <v>191</v>
      </c>
      <c r="D5508" s="62" t="str">
        <f t="shared" si="1"/>
        <v>44197moselleophthalmologists</v>
      </c>
      <c r="E5508" s="3">
        <v>5797.0</v>
      </c>
    </row>
    <row r="5509">
      <c r="A5509" s="38">
        <v>44197.0</v>
      </c>
      <c r="B5509" s="3" t="s">
        <v>60</v>
      </c>
      <c r="C5509" s="3" t="s">
        <v>138</v>
      </c>
      <c r="D5509" s="62" t="str">
        <f t="shared" si="1"/>
        <v>44197meurthe-et-mosellepediatricians</v>
      </c>
      <c r="E5509" s="3">
        <v>1349.0</v>
      </c>
    </row>
    <row r="5510">
      <c r="A5510" s="38">
        <v>44562.0</v>
      </c>
      <c r="B5510" s="3" t="s">
        <v>58</v>
      </c>
      <c r="C5510" s="3" t="s">
        <v>130</v>
      </c>
      <c r="D5510" s="62" t="str">
        <f t="shared" si="1"/>
        <v>44562tarn-et-garonnemidwives</v>
      </c>
      <c r="E5510" s="3">
        <v>803.0</v>
      </c>
    </row>
    <row r="5511">
      <c r="A5511" s="38">
        <v>44927.0</v>
      </c>
      <c r="B5511" s="3" t="s">
        <v>62</v>
      </c>
      <c r="C5511" s="3" t="s">
        <v>196</v>
      </c>
      <c r="D5511" s="62" t="str">
        <f t="shared" si="1"/>
        <v>44927mancheother_non_medical_hcps</v>
      </c>
      <c r="E5511" s="3">
        <v>416.0</v>
      </c>
    </row>
    <row r="5512">
      <c r="A5512" s="38">
        <v>44197.0</v>
      </c>
      <c r="B5512" s="3" t="s">
        <v>52</v>
      </c>
      <c r="C5512" s="3" t="s">
        <v>187</v>
      </c>
      <c r="D5512" s="62" t="str">
        <f t="shared" si="1"/>
        <v>44197calvadosphysiotherapists</v>
      </c>
      <c r="E5512" s="3">
        <v>404.0</v>
      </c>
    </row>
    <row r="5513">
      <c r="A5513" s="38">
        <v>44927.0</v>
      </c>
      <c r="B5513" s="3" t="s">
        <v>60</v>
      </c>
      <c r="C5513" s="3" t="s">
        <v>192</v>
      </c>
      <c r="D5513" s="62" t="str">
        <f t="shared" si="1"/>
        <v>44927dromepediatricians</v>
      </c>
      <c r="E5513" s="3">
        <v>1423.0</v>
      </c>
    </row>
    <row r="5514">
      <c r="A5514" s="38">
        <v>44927.0</v>
      </c>
      <c r="B5514" s="3" t="s">
        <v>55</v>
      </c>
      <c r="C5514" s="3" t="s">
        <v>156</v>
      </c>
      <c r="D5514" s="62" t="str">
        <f t="shared" si="1"/>
        <v>44927loir-et-cherophthalmologists</v>
      </c>
      <c r="E5514" s="3">
        <v>5220.0</v>
      </c>
    </row>
    <row r="5515">
      <c r="A5515" s="38">
        <v>44197.0</v>
      </c>
      <c r="B5515" s="3" t="s">
        <v>64</v>
      </c>
      <c r="C5515" s="3" t="s">
        <v>159</v>
      </c>
      <c r="D5515" s="62" t="str">
        <f t="shared" si="1"/>
        <v>44197eure-et-loirradiologists</v>
      </c>
      <c r="E5515" s="3">
        <v>1429.0</v>
      </c>
    </row>
    <row r="5516">
      <c r="A5516" s="38">
        <v>44927.0</v>
      </c>
      <c r="B5516" s="3" t="s">
        <v>68</v>
      </c>
      <c r="C5516" s="3" t="s">
        <v>164</v>
      </c>
      <c r="D5516" s="62" t="str">
        <f t="shared" si="1"/>
        <v>44927territoire de belfortother_specialists</v>
      </c>
      <c r="E5516" s="3">
        <v>2363.0</v>
      </c>
    </row>
    <row r="5517">
      <c r="A5517" s="38">
        <v>44562.0</v>
      </c>
      <c r="B5517" s="3" t="s">
        <v>63</v>
      </c>
      <c r="C5517" s="3" t="s">
        <v>120</v>
      </c>
      <c r="D5517" s="62" t="str">
        <f t="shared" si="1"/>
        <v>44562loirepharmacies</v>
      </c>
      <c r="E5517" s="3">
        <v>1880.0</v>
      </c>
    </row>
    <row r="5518">
      <c r="A5518" s="38">
        <v>44562.0</v>
      </c>
      <c r="B5518" s="3" t="s">
        <v>71</v>
      </c>
      <c r="C5518" s="3" t="s">
        <v>139</v>
      </c>
      <c r="D5518" s="62" t="str">
        <f t="shared" si="1"/>
        <v>44562mayenneorthopedists_and_trauma_surgeons</v>
      </c>
      <c r="E5518" s="3">
        <v>639.0</v>
      </c>
    </row>
    <row r="5519">
      <c r="A5519" s="38">
        <v>44197.0</v>
      </c>
      <c r="B5519" s="3" t="s">
        <v>55</v>
      </c>
      <c r="C5519" s="3" t="s">
        <v>207</v>
      </c>
      <c r="D5519" s="62" t="str">
        <f t="shared" si="1"/>
        <v>44197corse-du-sudophthalmologists</v>
      </c>
      <c r="E5519" s="3">
        <v>3367.0</v>
      </c>
    </row>
    <row r="5520">
      <c r="A5520" s="38">
        <v>44927.0</v>
      </c>
      <c r="B5520" s="3" t="s">
        <v>77</v>
      </c>
      <c r="C5520" s="3" t="s">
        <v>173</v>
      </c>
      <c r="D5520" s="62" t="str">
        <f t="shared" si="1"/>
        <v>44927creusepodologists</v>
      </c>
      <c r="E5520" s="3">
        <v>755.0</v>
      </c>
    </row>
    <row r="5521">
      <c r="A5521" s="38">
        <v>44562.0</v>
      </c>
      <c r="B5521" s="3" t="s">
        <v>58</v>
      </c>
      <c r="C5521" s="3" t="s">
        <v>174</v>
      </c>
      <c r="D5521" s="62" t="str">
        <f t="shared" si="1"/>
        <v>44562haute-marnemidwives</v>
      </c>
      <c r="E5521" s="3">
        <v>366.0</v>
      </c>
    </row>
    <row r="5522">
      <c r="A5522" s="38">
        <v>44927.0</v>
      </c>
      <c r="B5522" s="3" t="s">
        <v>62</v>
      </c>
      <c r="C5522" s="3" t="s">
        <v>133</v>
      </c>
      <c r="D5522" s="62" t="str">
        <f t="shared" si="1"/>
        <v>44927haute-loireother_non_medical_hcps</v>
      </c>
      <c r="E5522" s="3">
        <v>314.0</v>
      </c>
    </row>
    <row r="5523">
      <c r="A5523" s="38">
        <v>44562.0</v>
      </c>
      <c r="B5523" s="3" t="s">
        <v>76</v>
      </c>
      <c r="C5523" s="3" t="s">
        <v>149</v>
      </c>
      <c r="D5523" s="62" t="str">
        <f t="shared" si="1"/>
        <v>44562ainurologists</v>
      </c>
      <c r="E5523" s="3">
        <v>1317.0</v>
      </c>
    </row>
    <row r="5524">
      <c r="A5524" s="38">
        <v>44927.0</v>
      </c>
      <c r="B5524" s="3" t="s">
        <v>67</v>
      </c>
      <c r="C5524" s="3" t="s">
        <v>136</v>
      </c>
      <c r="D5524" s="62" t="str">
        <f t="shared" si="1"/>
        <v>44927puy-de-domeother_surgeons</v>
      </c>
      <c r="E5524" s="3">
        <v>1472.0</v>
      </c>
    </row>
    <row r="5525">
      <c r="A5525" s="38">
        <v>44197.0</v>
      </c>
      <c r="B5525" s="3" t="s">
        <v>56</v>
      </c>
      <c r="C5525" s="3" t="s">
        <v>137</v>
      </c>
      <c r="D5525" s="62" t="str">
        <f t="shared" si="1"/>
        <v>44197ille-et-vilainedermatologists</v>
      </c>
      <c r="E5525" s="3">
        <v>2996.0</v>
      </c>
    </row>
    <row r="5526">
      <c r="A5526" s="38">
        <v>44197.0</v>
      </c>
      <c r="B5526" s="3" t="s">
        <v>71</v>
      </c>
      <c r="C5526" s="3" t="s">
        <v>157</v>
      </c>
      <c r="D5526" s="62" t="str">
        <f t="shared" si="1"/>
        <v>44197cantalorthopedists_and_trauma_surgeons</v>
      </c>
      <c r="E5526" s="3">
        <v>264.0</v>
      </c>
    </row>
    <row r="5527">
      <c r="A5527" s="38">
        <v>44562.0</v>
      </c>
      <c r="B5527" s="3" t="s">
        <v>74</v>
      </c>
      <c r="C5527" s="3" t="s">
        <v>208</v>
      </c>
      <c r="D5527" s="62" t="str">
        <f t="shared" si="1"/>
        <v>44562lotpsychologists</v>
      </c>
      <c r="E5527" s="3">
        <v>124.0</v>
      </c>
    </row>
    <row r="5528">
      <c r="A5528" s="38">
        <v>44927.0</v>
      </c>
      <c r="B5528" s="3" t="s">
        <v>74</v>
      </c>
      <c r="C5528" s="3" t="s">
        <v>167</v>
      </c>
      <c r="D5528" s="62" t="str">
        <f t="shared" si="1"/>
        <v>44927lozerepsychologists</v>
      </c>
      <c r="E5528" s="3">
        <v>40.0</v>
      </c>
    </row>
    <row r="5529">
      <c r="A5529" s="38">
        <v>44562.0</v>
      </c>
      <c r="B5529" s="3" t="s">
        <v>61</v>
      </c>
      <c r="C5529" s="3" t="s">
        <v>136</v>
      </c>
      <c r="D5529" s="62" t="str">
        <f t="shared" si="1"/>
        <v>44562puy-de-domepsychiatrists</v>
      </c>
      <c r="E5529" s="3">
        <v>406.0</v>
      </c>
    </row>
    <row r="5530">
      <c r="A5530" s="38">
        <v>44197.0</v>
      </c>
      <c r="B5530" s="3" t="s">
        <v>53</v>
      </c>
      <c r="C5530" s="3" t="s">
        <v>151</v>
      </c>
      <c r="D5530" s="62" t="str">
        <f t="shared" si="1"/>
        <v>44197saone-et-loirecardiologists</v>
      </c>
      <c r="E5530" s="3">
        <v>1328.0</v>
      </c>
    </row>
    <row r="5531">
      <c r="A5531" s="38">
        <v>44197.0</v>
      </c>
      <c r="B5531" s="3" t="s">
        <v>74</v>
      </c>
      <c r="C5531" s="3" t="s">
        <v>165</v>
      </c>
      <c r="D5531" s="62" t="str">
        <f t="shared" si="1"/>
        <v>44197ardechepsychologists</v>
      </c>
      <c r="E5531" s="3">
        <v>130.0</v>
      </c>
    </row>
    <row r="5532">
      <c r="A5532" s="38">
        <v>44927.0</v>
      </c>
      <c r="B5532" s="3" t="s">
        <v>77</v>
      </c>
      <c r="C5532" s="3" t="s">
        <v>140</v>
      </c>
      <c r="D5532" s="62" t="str">
        <f t="shared" si="1"/>
        <v>44927haute-corsepodologists</v>
      </c>
      <c r="E5532" s="3">
        <v>1114.0</v>
      </c>
    </row>
    <row r="5533">
      <c r="A5533" s="38">
        <v>44562.0</v>
      </c>
      <c r="B5533" s="3" t="s">
        <v>52</v>
      </c>
      <c r="C5533" s="3" t="s">
        <v>116</v>
      </c>
      <c r="D5533" s="62" t="str">
        <f t="shared" si="1"/>
        <v>44562cherphysiotherapists</v>
      </c>
      <c r="E5533" s="3">
        <v>629.0</v>
      </c>
    </row>
    <row r="5534">
      <c r="A5534" s="38">
        <v>44927.0</v>
      </c>
      <c r="B5534" s="3" t="s">
        <v>67</v>
      </c>
      <c r="C5534" s="3" t="s">
        <v>113</v>
      </c>
      <c r="D5534" s="62" t="str">
        <f t="shared" si="1"/>
        <v>44927sartheother_surgeons</v>
      </c>
      <c r="E5534" s="3">
        <v>1309.0</v>
      </c>
    </row>
    <row r="5535">
      <c r="A5535" s="38">
        <v>44197.0</v>
      </c>
      <c r="B5535" s="3" t="s">
        <v>62</v>
      </c>
      <c r="C5535" s="3" t="s">
        <v>116</v>
      </c>
      <c r="D5535" s="62" t="str">
        <f t="shared" si="1"/>
        <v>44197cherother_non_medical_hcps</v>
      </c>
      <c r="E5535" s="3">
        <v>126.0</v>
      </c>
    </row>
    <row r="5536">
      <c r="A5536" s="38">
        <v>44562.0</v>
      </c>
      <c r="B5536" s="3" t="s">
        <v>66</v>
      </c>
      <c r="C5536" s="3" t="s">
        <v>127</v>
      </c>
      <c r="D5536" s="62" t="str">
        <f t="shared" si="1"/>
        <v>44562seine-maritimespeech_pathologists</v>
      </c>
      <c r="E5536" s="3">
        <v>312.0</v>
      </c>
    </row>
    <row r="5537">
      <c r="A5537" s="38">
        <v>44197.0</v>
      </c>
      <c r="B5537" s="3" t="s">
        <v>78</v>
      </c>
      <c r="C5537" s="3" t="s">
        <v>193</v>
      </c>
      <c r="D5537" s="62" t="str">
        <f t="shared" si="1"/>
        <v>44197maine-et-loireplastic_surgeons</v>
      </c>
      <c r="E5537" s="3">
        <v>936.0</v>
      </c>
    </row>
    <row r="5538">
      <c r="A5538" s="38">
        <v>44197.0</v>
      </c>
      <c r="B5538" s="3" t="s">
        <v>67</v>
      </c>
      <c r="C5538" s="3" t="s">
        <v>165</v>
      </c>
      <c r="D5538" s="62" t="str">
        <f t="shared" si="1"/>
        <v>44197ardecheother_surgeons</v>
      </c>
      <c r="E5538" s="3">
        <v>742.0</v>
      </c>
    </row>
    <row r="5539">
      <c r="A5539" s="38">
        <v>44197.0</v>
      </c>
      <c r="B5539" s="3" t="s">
        <v>78</v>
      </c>
      <c r="C5539" s="3" t="s">
        <v>198</v>
      </c>
      <c r="D5539" s="62" t="str">
        <f t="shared" si="1"/>
        <v>44197vendeeplastic_surgeons</v>
      </c>
      <c r="E5539" s="3">
        <v>652.0</v>
      </c>
    </row>
    <row r="5540">
      <c r="A5540" s="38">
        <v>44562.0</v>
      </c>
      <c r="B5540" s="3" t="s">
        <v>67</v>
      </c>
      <c r="C5540" s="3" t="s">
        <v>180</v>
      </c>
      <c r="D5540" s="62" t="str">
        <f t="shared" si="1"/>
        <v>44562haute-vienneother_surgeons</v>
      </c>
      <c r="E5540" s="3">
        <v>1670.0</v>
      </c>
    </row>
    <row r="5541">
      <c r="A5541" s="38">
        <v>44562.0</v>
      </c>
      <c r="B5541" s="3" t="s">
        <v>71</v>
      </c>
      <c r="C5541" s="3" t="s">
        <v>205</v>
      </c>
      <c r="D5541" s="62" t="str">
        <f t="shared" si="1"/>
        <v>44562gersorthopedists_and_trauma_surgeons</v>
      </c>
      <c r="E5541" s="3">
        <v>100.0</v>
      </c>
    </row>
    <row r="5542">
      <c r="A5542" s="38">
        <v>44562.0</v>
      </c>
      <c r="B5542" s="3" t="s">
        <v>69</v>
      </c>
      <c r="C5542" s="3" t="s">
        <v>189</v>
      </c>
      <c r="D5542" s="62" t="str">
        <f t="shared" si="1"/>
        <v>44562deux-sevresent</v>
      </c>
      <c r="E5542" s="3">
        <v>5102.0</v>
      </c>
    </row>
    <row r="5543">
      <c r="A5543" s="38">
        <v>44197.0</v>
      </c>
      <c r="B5543" s="3" t="s">
        <v>65</v>
      </c>
      <c r="C5543" s="3" t="s">
        <v>181</v>
      </c>
      <c r="D5543" s="62" t="str">
        <f t="shared" si="1"/>
        <v>44197oiseanesthetists</v>
      </c>
      <c r="E5543" s="3">
        <v>16.0</v>
      </c>
    </row>
    <row r="5544">
      <c r="A5544" s="38">
        <v>44927.0</v>
      </c>
      <c r="B5544" s="3" t="s">
        <v>66</v>
      </c>
      <c r="C5544" s="3" t="s">
        <v>191</v>
      </c>
      <c r="D5544" s="62" t="str">
        <f t="shared" si="1"/>
        <v>44927mosellespeech_pathologists</v>
      </c>
      <c r="E5544" s="3">
        <v>71.0</v>
      </c>
    </row>
    <row r="5545">
      <c r="A5545" s="38">
        <v>44197.0</v>
      </c>
      <c r="B5545" s="3" t="s">
        <v>60</v>
      </c>
      <c r="C5545" s="3" t="s">
        <v>157</v>
      </c>
      <c r="D5545" s="62" t="str">
        <f t="shared" si="1"/>
        <v>44197cantalpediatricians</v>
      </c>
      <c r="E5545" s="3">
        <v>455.0</v>
      </c>
    </row>
    <row r="5546">
      <c r="A5546" s="38">
        <v>44197.0</v>
      </c>
      <c r="B5546" s="3" t="s">
        <v>74</v>
      </c>
      <c r="C5546" s="3" t="s">
        <v>208</v>
      </c>
      <c r="D5546" s="62" t="str">
        <f t="shared" si="1"/>
        <v>44197lotpsychologists</v>
      </c>
      <c r="E5546" s="3">
        <v>105.0</v>
      </c>
    </row>
    <row r="5547">
      <c r="A5547" s="38">
        <v>44197.0</v>
      </c>
      <c r="B5547" s="3" t="s">
        <v>60</v>
      </c>
      <c r="C5547" s="3" t="s">
        <v>116</v>
      </c>
      <c r="D5547" s="62" t="str">
        <f t="shared" si="1"/>
        <v>44197cherpediatricians</v>
      </c>
      <c r="E5547" s="3">
        <v>1843.0</v>
      </c>
    </row>
    <row r="5548">
      <c r="A5548" s="38">
        <v>44562.0</v>
      </c>
      <c r="B5548" s="3" t="s">
        <v>60</v>
      </c>
      <c r="C5548" s="3" t="s">
        <v>154</v>
      </c>
      <c r="D5548" s="62" t="str">
        <f t="shared" si="1"/>
        <v>44562ariegepediatricians</v>
      </c>
      <c r="E5548" s="3">
        <v>1404.0</v>
      </c>
    </row>
    <row r="5549">
      <c r="A5549" s="38">
        <v>44927.0</v>
      </c>
      <c r="B5549" s="3" t="s">
        <v>60</v>
      </c>
      <c r="C5549" s="3" t="s">
        <v>131</v>
      </c>
      <c r="D5549" s="62" t="str">
        <f t="shared" si="1"/>
        <v>44927correzepediatricians</v>
      </c>
      <c r="E5549" s="3">
        <v>1499.0</v>
      </c>
    </row>
    <row r="5550">
      <c r="A5550" s="38">
        <v>44927.0</v>
      </c>
      <c r="B5550" s="3" t="s">
        <v>70</v>
      </c>
      <c r="C5550" s="3" t="s">
        <v>157</v>
      </c>
      <c r="D5550" s="62" t="str">
        <f t="shared" si="1"/>
        <v>44927cantalnurses</v>
      </c>
      <c r="E5550" s="3">
        <v>58.0</v>
      </c>
    </row>
    <row r="5551">
      <c r="A5551" s="38">
        <v>44562.0</v>
      </c>
      <c r="B5551" s="3" t="s">
        <v>66</v>
      </c>
      <c r="C5551" s="3" t="s">
        <v>196</v>
      </c>
      <c r="D5551" s="62" t="str">
        <f t="shared" si="1"/>
        <v>44562manchespeech_pathologists</v>
      </c>
      <c r="E5551" s="3">
        <v>361.0</v>
      </c>
    </row>
    <row r="5552">
      <c r="A5552" s="38">
        <v>44927.0</v>
      </c>
      <c r="B5552" s="3" t="s">
        <v>54</v>
      </c>
      <c r="C5552" s="3" t="s">
        <v>173</v>
      </c>
      <c r="D5552" s="62" t="str">
        <f t="shared" si="1"/>
        <v>44927creusedentists</v>
      </c>
      <c r="E5552" s="3">
        <v>905.0</v>
      </c>
    </row>
    <row r="5553">
      <c r="A5553" s="38">
        <v>44562.0</v>
      </c>
      <c r="B5553" s="3" t="s">
        <v>76</v>
      </c>
      <c r="C5553" s="3" t="s">
        <v>209</v>
      </c>
      <c r="D5553" s="62" t="str">
        <f t="shared" si="1"/>
        <v>44562indreurologists</v>
      </c>
      <c r="E5553" s="3">
        <v>1762.0</v>
      </c>
    </row>
    <row r="5554">
      <c r="A5554" s="38">
        <v>44927.0</v>
      </c>
      <c r="B5554" s="3" t="s">
        <v>71</v>
      </c>
      <c r="C5554" s="3" t="s">
        <v>130</v>
      </c>
      <c r="D5554" s="62" t="str">
        <f t="shared" si="1"/>
        <v>44927tarn-et-garonneorthopedists_and_trauma_surgeons</v>
      </c>
      <c r="E5554" s="3">
        <v>2411.0</v>
      </c>
    </row>
    <row r="5555">
      <c r="A5555" s="38">
        <v>44562.0</v>
      </c>
      <c r="B5555" s="3" t="s">
        <v>62</v>
      </c>
      <c r="C5555" s="3" t="s">
        <v>184</v>
      </c>
      <c r="D5555" s="62" t="str">
        <f t="shared" si="1"/>
        <v>44562hauts-de-seineother_non_medical_hcps</v>
      </c>
      <c r="E5555" s="3">
        <v>155.0</v>
      </c>
    </row>
    <row r="5556">
      <c r="A5556" s="38">
        <v>44197.0</v>
      </c>
      <c r="B5556" s="3" t="s">
        <v>74</v>
      </c>
      <c r="C5556" s="3" t="s">
        <v>192</v>
      </c>
      <c r="D5556" s="62" t="str">
        <f t="shared" si="1"/>
        <v>44197dromepsychologists</v>
      </c>
      <c r="E5556" s="3">
        <v>154.0</v>
      </c>
    </row>
    <row r="5557">
      <c r="A5557" s="38">
        <v>44927.0</v>
      </c>
      <c r="B5557" s="3" t="s">
        <v>55</v>
      </c>
      <c r="C5557" s="3" t="s">
        <v>119</v>
      </c>
      <c r="D5557" s="62" t="str">
        <f t="shared" si="1"/>
        <v>44927seine-et-marneophthalmologists</v>
      </c>
      <c r="E5557" s="3">
        <v>5068.0</v>
      </c>
    </row>
    <row r="5558">
      <c r="A5558" s="38">
        <v>44927.0</v>
      </c>
      <c r="B5558" s="3" t="s">
        <v>67</v>
      </c>
      <c r="C5558" s="3" t="s">
        <v>122</v>
      </c>
      <c r="D5558" s="62" t="str">
        <f t="shared" si="1"/>
        <v>44927varother_surgeons</v>
      </c>
      <c r="E5558" s="3">
        <v>794.0</v>
      </c>
    </row>
    <row r="5559">
      <c r="A5559" s="38">
        <v>44562.0</v>
      </c>
      <c r="B5559" s="3" t="s">
        <v>57</v>
      </c>
      <c r="C5559" s="3" t="s">
        <v>164</v>
      </c>
      <c r="D5559" s="62" t="str">
        <f t="shared" si="1"/>
        <v>44562territoire de belfortgps</v>
      </c>
      <c r="E5559" s="3">
        <v>2137.0</v>
      </c>
    </row>
    <row r="5560">
      <c r="A5560" s="38">
        <v>44562.0</v>
      </c>
      <c r="B5560" s="3" t="s">
        <v>64</v>
      </c>
      <c r="C5560" s="3" t="s">
        <v>132</v>
      </c>
      <c r="D5560" s="62" t="str">
        <f t="shared" si="1"/>
        <v>44562sommeradiologists</v>
      </c>
      <c r="E5560" s="3">
        <v>2284.0</v>
      </c>
    </row>
    <row r="5561">
      <c r="A5561" s="38">
        <v>44562.0</v>
      </c>
      <c r="B5561" s="3" t="s">
        <v>56</v>
      </c>
      <c r="C5561" s="3" t="s">
        <v>126</v>
      </c>
      <c r="D5561" s="62" t="str">
        <f t="shared" si="1"/>
        <v>44562bouches-du-rhonedermatologists</v>
      </c>
      <c r="E5561" s="3">
        <v>2583.0</v>
      </c>
    </row>
    <row r="5562">
      <c r="A5562" s="38">
        <v>44197.0</v>
      </c>
      <c r="B5562" s="3" t="s">
        <v>77</v>
      </c>
      <c r="C5562" s="3" t="s">
        <v>119</v>
      </c>
      <c r="D5562" s="62" t="str">
        <f t="shared" si="1"/>
        <v>44197seine-et-marnepodologists</v>
      </c>
      <c r="E5562" s="3">
        <v>843.0</v>
      </c>
    </row>
    <row r="5563">
      <c r="A5563" s="38">
        <v>44197.0</v>
      </c>
      <c r="B5563" s="3" t="s">
        <v>75</v>
      </c>
      <c r="C5563" s="3" t="s">
        <v>204</v>
      </c>
      <c r="D5563" s="62" t="str">
        <f t="shared" si="1"/>
        <v>44197charente-maritimeosteopaths</v>
      </c>
      <c r="E5563" s="3">
        <v>596.0</v>
      </c>
    </row>
    <row r="5564">
      <c r="A5564" s="38">
        <v>44197.0</v>
      </c>
      <c r="B5564" s="3" t="s">
        <v>56</v>
      </c>
      <c r="C5564" s="3" t="s">
        <v>187</v>
      </c>
      <c r="D5564" s="62" t="str">
        <f t="shared" si="1"/>
        <v>44197calvadosdermatologists</v>
      </c>
      <c r="E5564" s="3">
        <v>2977.0</v>
      </c>
    </row>
    <row r="5565">
      <c r="A5565" s="38">
        <v>44562.0</v>
      </c>
      <c r="B5565" s="3" t="s">
        <v>61</v>
      </c>
      <c r="C5565" s="3" t="s">
        <v>117</v>
      </c>
      <c r="D5565" s="62" t="str">
        <f t="shared" si="1"/>
        <v>44562essonnepsychiatrists</v>
      </c>
      <c r="E5565" s="3">
        <v>616.0</v>
      </c>
    </row>
    <row r="5566">
      <c r="A5566" s="38">
        <v>44562.0</v>
      </c>
      <c r="B5566" s="3" t="s">
        <v>57</v>
      </c>
      <c r="C5566" s="3" t="s">
        <v>147</v>
      </c>
      <c r="D5566" s="62" t="str">
        <f t="shared" si="1"/>
        <v>44562landesgps</v>
      </c>
      <c r="E5566" s="3">
        <v>1755.0</v>
      </c>
    </row>
    <row r="5567">
      <c r="A5567" s="38">
        <v>44197.0</v>
      </c>
      <c r="B5567" s="3" t="s">
        <v>59</v>
      </c>
      <c r="C5567" s="3" t="s">
        <v>124</v>
      </c>
      <c r="D5567" s="62" t="str">
        <f t="shared" si="1"/>
        <v>44197rhonegynaecologists</v>
      </c>
      <c r="E5567" s="3">
        <v>1783.0</v>
      </c>
    </row>
    <row r="5568">
      <c r="A5568" s="38">
        <v>44927.0</v>
      </c>
      <c r="B5568" s="3" t="s">
        <v>53</v>
      </c>
      <c r="C5568" s="3" t="s">
        <v>191</v>
      </c>
      <c r="D5568" s="62" t="str">
        <f t="shared" si="1"/>
        <v>44927mosellecardiologists</v>
      </c>
      <c r="E5568" s="3">
        <v>2257.0</v>
      </c>
    </row>
    <row r="5569">
      <c r="A5569" s="38">
        <v>44197.0</v>
      </c>
      <c r="B5569" s="3" t="s">
        <v>61</v>
      </c>
      <c r="C5569" s="3" t="s">
        <v>141</v>
      </c>
      <c r="D5569" s="62" t="str">
        <f t="shared" si="1"/>
        <v>44197morbihanpsychiatrists</v>
      </c>
      <c r="E5569" s="3">
        <v>315.0</v>
      </c>
    </row>
    <row r="5570">
      <c r="A5570" s="38">
        <v>44927.0</v>
      </c>
      <c r="B5570" s="3" t="s">
        <v>77</v>
      </c>
      <c r="C5570" s="3" t="s">
        <v>137</v>
      </c>
      <c r="D5570" s="62" t="str">
        <f t="shared" si="1"/>
        <v>44927ille-et-vilainepodologists</v>
      </c>
      <c r="E5570" s="3">
        <v>922.0</v>
      </c>
    </row>
    <row r="5571">
      <c r="A5571" s="38">
        <v>44562.0</v>
      </c>
      <c r="B5571" s="3" t="s">
        <v>58</v>
      </c>
      <c r="C5571" s="3" t="s">
        <v>134</v>
      </c>
      <c r="D5571" s="62" t="str">
        <f t="shared" si="1"/>
        <v>44562val-d'oisemidwives</v>
      </c>
      <c r="E5571" s="3">
        <v>866.0</v>
      </c>
    </row>
    <row r="5572">
      <c r="A5572" s="38">
        <v>44562.0</v>
      </c>
      <c r="B5572" s="3" t="s">
        <v>57</v>
      </c>
      <c r="C5572" s="3" t="s">
        <v>201</v>
      </c>
      <c r="D5572" s="62" t="str">
        <f t="shared" si="1"/>
        <v>44562euregps</v>
      </c>
      <c r="E5572" s="3">
        <v>1368.0</v>
      </c>
    </row>
    <row r="5573">
      <c r="A5573" s="38">
        <v>44927.0</v>
      </c>
      <c r="B5573" s="3" t="s">
        <v>53</v>
      </c>
      <c r="C5573" s="3" t="s">
        <v>134</v>
      </c>
      <c r="D5573" s="62" t="str">
        <f t="shared" si="1"/>
        <v>44927val-d'oisecardiologists</v>
      </c>
      <c r="E5573" s="3">
        <v>1313.0</v>
      </c>
    </row>
    <row r="5574">
      <c r="A5574" s="38">
        <v>44927.0</v>
      </c>
      <c r="B5574" s="3" t="s">
        <v>59</v>
      </c>
      <c r="C5574" s="3" t="s">
        <v>175</v>
      </c>
      <c r="D5574" s="62" t="str">
        <f t="shared" si="1"/>
        <v>44927hautes-pyreneesgynaecologists</v>
      </c>
      <c r="E5574" s="3">
        <v>2958.0</v>
      </c>
    </row>
    <row r="5575">
      <c r="A5575" s="38">
        <v>44927.0</v>
      </c>
      <c r="B5575" s="3" t="s">
        <v>64</v>
      </c>
      <c r="C5575" s="3" t="s">
        <v>170</v>
      </c>
      <c r="D5575" s="62" t="str">
        <f t="shared" si="1"/>
        <v>44927seine-saint-denisradiologists</v>
      </c>
      <c r="E5575" s="3">
        <v>3907.0</v>
      </c>
    </row>
    <row r="5576">
      <c r="A5576" s="38">
        <v>44197.0</v>
      </c>
      <c r="B5576" s="3" t="s">
        <v>55</v>
      </c>
      <c r="C5576" s="3" t="s">
        <v>124</v>
      </c>
      <c r="D5576" s="62" t="str">
        <f t="shared" si="1"/>
        <v>44197rhoneophthalmologists</v>
      </c>
      <c r="E5576" s="3">
        <v>4342.0</v>
      </c>
    </row>
    <row r="5577">
      <c r="A5577" s="38">
        <v>44197.0</v>
      </c>
      <c r="B5577" s="3" t="s">
        <v>53</v>
      </c>
      <c r="C5577" s="3" t="s">
        <v>196</v>
      </c>
      <c r="D5577" s="62" t="str">
        <f t="shared" si="1"/>
        <v>44197manchecardiologists</v>
      </c>
      <c r="E5577" s="3">
        <v>572.0</v>
      </c>
    </row>
    <row r="5578">
      <c r="A5578" s="38">
        <v>44927.0</v>
      </c>
      <c r="B5578" s="3" t="s">
        <v>59</v>
      </c>
      <c r="C5578" s="3" t="s">
        <v>117</v>
      </c>
      <c r="D5578" s="62" t="str">
        <f t="shared" si="1"/>
        <v>44927essonnegynaecologists</v>
      </c>
      <c r="E5578" s="3">
        <v>1781.0</v>
      </c>
    </row>
    <row r="5579">
      <c r="A5579" s="38">
        <v>44562.0</v>
      </c>
      <c r="B5579" s="3" t="s">
        <v>57</v>
      </c>
      <c r="C5579" s="3" t="s">
        <v>122</v>
      </c>
      <c r="D5579" s="62" t="str">
        <f t="shared" si="1"/>
        <v>44562vargps</v>
      </c>
      <c r="E5579" s="3">
        <v>1642.0</v>
      </c>
    </row>
    <row r="5580">
      <c r="A5580" s="38">
        <v>44197.0</v>
      </c>
      <c r="B5580" s="3" t="s">
        <v>61</v>
      </c>
      <c r="C5580" s="3" t="s">
        <v>191</v>
      </c>
      <c r="D5580" s="62" t="str">
        <f t="shared" si="1"/>
        <v>44197mosellepsychiatrists</v>
      </c>
      <c r="E5580" s="3">
        <v>103.0</v>
      </c>
    </row>
    <row r="5581">
      <c r="A5581" s="38">
        <v>44927.0</v>
      </c>
      <c r="B5581" s="3" t="s">
        <v>53</v>
      </c>
      <c r="C5581" s="3" t="s">
        <v>127</v>
      </c>
      <c r="D5581" s="62" t="str">
        <f t="shared" si="1"/>
        <v>44927seine-maritimecardiologists</v>
      </c>
      <c r="E5581" s="3">
        <v>1049.0</v>
      </c>
    </row>
    <row r="5582">
      <c r="A5582" s="38">
        <v>44927.0</v>
      </c>
      <c r="B5582" s="3" t="s">
        <v>67</v>
      </c>
      <c r="C5582" s="3" t="s">
        <v>201</v>
      </c>
      <c r="D5582" s="62" t="str">
        <f t="shared" si="1"/>
        <v>44927eureother_surgeons</v>
      </c>
      <c r="E5582" s="3">
        <v>251.0</v>
      </c>
    </row>
    <row r="5583">
      <c r="A5583" s="38">
        <v>44197.0</v>
      </c>
      <c r="B5583" s="3" t="s">
        <v>58</v>
      </c>
      <c r="C5583" s="3" t="s">
        <v>182</v>
      </c>
      <c r="D5583" s="62" t="str">
        <f t="shared" si="1"/>
        <v>44197yvelinesmidwives</v>
      </c>
      <c r="E5583" s="3">
        <v>658.0</v>
      </c>
    </row>
    <row r="5584">
      <c r="A5584" s="38">
        <v>44927.0</v>
      </c>
      <c r="B5584" s="3" t="s">
        <v>55</v>
      </c>
      <c r="C5584" s="3" t="s">
        <v>123</v>
      </c>
      <c r="D5584" s="62" t="str">
        <f t="shared" si="1"/>
        <v>44927val-de-marneophthalmologists</v>
      </c>
      <c r="E5584" s="3">
        <v>2178.0</v>
      </c>
    </row>
    <row r="5585">
      <c r="A5585" s="38">
        <v>44562.0</v>
      </c>
      <c r="B5585" s="3" t="s">
        <v>71</v>
      </c>
      <c r="C5585" s="3" t="s">
        <v>124</v>
      </c>
      <c r="D5585" s="62" t="str">
        <f t="shared" si="1"/>
        <v>44562rhoneorthopedists_and_trauma_surgeons</v>
      </c>
      <c r="E5585" s="3">
        <v>1148.0</v>
      </c>
    </row>
    <row r="5586">
      <c r="A5586" s="38">
        <v>44197.0</v>
      </c>
      <c r="B5586" s="3" t="s">
        <v>77</v>
      </c>
      <c r="C5586" s="3" t="s">
        <v>159</v>
      </c>
      <c r="D5586" s="62" t="str">
        <f t="shared" si="1"/>
        <v>44197eure-et-loirpodologists</v>
      </c>
      <c r="E5586" s="3">
        <v>845.0</v>
      </c>
    </row>
    <row r="5587">
      <c r="A5587" s="38">
        <v>44927.0</v>
      </c>
      <c r="B5587" s="3" t="s">
        <v>57</v>
      </c>
      <c r="C5587" s="3" t="s">
        <v>121</v>
      </c>
      <c r="D5587" s="62" t="str">
        <f t="shared" si="1"/>
        <v>44927doubsgps</v>
      </c>
      <c r="E5587" s="3">
        <v>1692.0</v>
      </c>
    </row>
    <row r="5588">
      <c r="A5588" s="38">
        <v>44197.0</v>
      </c>
      <c r="B5588" s="3" t="s">
        <v>58</v>
      </c>
      <c r="C5588" s="3" t="s">
        <v>138</v>
      </c>
      <c r="D5588" s="62" t="str">
        <f t="shared" si="1"/>
        <v>44197meurthe-et-mosellemidwives</v>
      </c>
      <c r="E5588" s="3">
        <v>507.0</v>
      </c>
    </row>
    <row r="5589">
      <c r="A5589" s="38">
        <v>44927.0</v>
      </c>
      <c r="B5589" s="3" t="s">
        <v>58</v>
      </c>
      <c r="C5589" s="3" t="s">
        <v>143</v>
      </c>
      <c r="D5589" s="62" t="str">
        <f t="shared" si="1"/>
        <v>44927pyrenees-atlantiquesmidwives</v>
      </c>
      <c r="E5589" s="3">
        <v>608.0</v>
      </c>
    </row>
    <row r="5590">
      <c r="A5590" s="38">
        <v>44197.0</v>
      </c>
      <c r="B5590" s="3" t="s">
        <v>78</v>
      </c>
      <c r="C5590" s="3" t="s">
        <v>191</v>
      </c>
      <c r="D5590" s="62" t="str">
        <f t="shared" si="1"/>
        <v>44197moselleplastic_surgeons</v>
      </c>
      <c r="E5590" s="3">
        <v>1221.0</v>
      </c>
    </row>
    <row r="5591">
      <c r="A5591" s="38">
        <v>44197.0</v>
      </c>
      <c r="B5591" s="3" t="s">
        <v>68</v>
      </c>
      <c r="C5591" s="3" t="s">
        <v>118</v>
      </c>
      <c r="D5591" s="62" t="str">
        <f t="shared" si="1"/>
        <v>44197cote-d'orother_specialists</v>
      </c>
      <c r="E5591" s="3">
        <v>1588.0</v>
      </c>
    </row>
    <row r="5592">
      <c r="A5592" s="38">
        <v>44562.0</v>
      </c>
      <c r="B5592" s="3" t="s">
        <v>74</v>
      </c>
      <c r="C5592" s="3" t="s">
        <v>186</v>
      </c>
      <c r="D5592" s="62" t="str">
        <f t="shared" si="1"/>
        <v>44562heraultpsychologists</v>
      </c>
      <c r="E5592" s="3">
        <v>138.0</v>
      </c>
    </row>
    <row r="5593">
      <c r="A5593" s="38">
        <v>44562.0</v>
      </c>
      <c r="B5593" s="3" t="s">
        <v>56</v>
      </c>
      <c r="C5593" s="3" t="s">
        <v>183</v>
      </c>
      <c r="D5593" s="62" t="str">
        <f t="shared" si="1"/>
        <v>44562alpes-maritimesdermatologists</v>
      </c>
      <c r="E5593" s="3">
        <v>1788.0</v>
      </c>
    </row>
    <row r="5594">
      <c r="A5594" s="38">
        <v>44927.0</v>
      </c>
      <c r="B5594" s="3" t="s">
        <v>75</v>
      </c>
      <c r="C5594" s="3" t="s">
        <v>149</v>
      </c>
      <c r="D5594" s="62" t="str">
        <f t="shared" si="1"/>
        <v>44927ainosteopaths</v>
      </c>
      <c r="E5594" s="3">
        <v>713.0</v>
      </c>
    </row>
    <row r="5595">
      <c r="A5595" s="38">
        <v>44562.0</v>
      </c>
      <c r="B5595" s="3" t="s">
        <v>76</v>
      </c>
      <c r="C5595" s="3" t="s">
        <v>145</v>
      </c>
      <c r="D5595" s="62" t="str">
        <f t="shared" si="1"/>
        <v>44562pas-de-calaisurologists</v>
      </c>
      <c r="E5595" s="3">
        <v>984.0</v>
      </c>
    </row>
    <row r="5596">
      <c r="A5596" s="38">
        <v>44927.0</v>
      </c>
      <c r="B5596" s="3" t="s">
        <v>67</v>
      </c>
      <c r="C5596" s="3" t="s">
        <v>164</v>
      </c>
      <c r="D5596" s="62" t="str">
        <f t="shared" si="1"/>
        <v>44927territoire de belfortother_surgeons</v>
      </c>
      <c r="E5596" s="3">
        <v>869.0</v>
      </c>
    </row>
    <row r="5597">
      <c r="A5597" s="38">
        <v>44927.0</v>
      </c>
      <c r="B5597" s="3" t="s">
        <v>61</v>
      </c>
      <c r="C5597" s="3" t="s">
        <v>188</v>
      </c>
      <c r="D5597" s="62" t="str">
        <f t="shared" si="1"/>
        <v>44927haute-garonnepsychiatrists</v>
      </c>
      <c r="E5597" s="3">
        <v>567.0</v>
      </c>
    </row>
    <row r="5598">
      <c r="A5598" s="38">
        <v>44562.0</v>
      </c>
      <c r="B5598" s="3" t="s">
        <v>60</v>
      </c>
      <c r="C5598" s="3" t="s">
        <v>115</v>
      </c>
      <c r="D5598" s="62" t="str">
        <f t="shared" si="1"/>
        <v>44562loire-atlantiquepediatricians</v>
      </c>
      <c r="E5598" s="3">
        <v>462.0</v>
      </c>
    </row>
    <row r="5599">
      <c r="A5599" s="38">
        <v>44927.0</v>
      </c>
      <c r="B5599" s="3" t="s">
        <v>54</v>
      </c>
      <c r="C5599" s="3" t="s">
        <v>181</v>
      </c>
      <c r="D5599" s="62" t="str">
        <f t="shared" si="1"/>
        <v>44927oisedentists</v>
      </c>
      <c r="E5599" s="3">
        <v>844.0</v>
      </c>
    </row>
    <row r="5600">
      <c r="A5600" s="38">
        <v>44197.0</v>
      </c>
      <c r="B5600" s="3" t="s">
        <v>75</v>
      </c>
      <c r="C5600" s="3" t="s">
        <v>128</v>
      </c>
      <c r="D5600" s="62" t="str">
        <f t="shared" si="1"/>
        <v>44197indre-et-loireosteopaths</v>
      </c>
      <c r="E5600" s="3">
        <v>743.0</v>
      </c>
    </row>
    <row r="5601">
      <c r="A5601" s="38">
        <v>44197.0</v>
      </c>
      <c r="B5601" s="3" t="s">
        <v>57</v>
      </c>
      <c r="C5601" s="3" t="s">
        <v>207</v>
      </c>
      <c r="D5601" s="62" t="str">
        <f t="shared" si="1"/>
        <v>44197corse-du-sudgps</v>
      </c>
      <c r="E5601" s="3">
        <v>1745.0</v>
      </c>
    </row>
    <row r="5602">
      <c r="A5602" s="38">
        <v>44927.0</v>
      </c>
      <c r="B5602" s="3" t="s">
        <v>65</v>
      </c>
      <c r="C5602" s="3" t="s">
        <v>124</v>
      </c>
      <c r="D5602" s="62" t="str">
        <f t="shared" si="1"/>
        <v>44927rhoneanesthetists</v>
      </c>
      <c r="E5602" s="3">
        <v>1356.0</v>
      </c>
    </row>
    <row r="5603">
      <c r="A5603" s="38">
        <v>44197.0</v>
      </c>
      <c r="B5603" s="3" t="s">
        <v>52</v>
      </c>
      <c r="C5603" s="3" t="s">
        <v>179</v>
      </c>
      <c r="D5603" s="62" t="str">
        <f t="shared" si="1"/>
        <v>44197gardphysiotherapists</v>
      </c>
      <c r="E5603" s="3">
        <v>557.0</v>
      </c>
    </row>
    <row r="5604">
      <c r="A5604" s="38">
        <v>44927.0</v>
      </c>
      <c r="B5604" s="3" t="s">
        <v>62</v>
      </c>
      <c r="C5604" s="3" t="s">
        <v>203</v>
      </c>
      <c r="D5604" s="62" t="str">
        <f t="shared" si="1"/>
        <v>44927nordother_non_medical_hcps</v>
      </c>
      <c r="E5604" s="3">
        <v>218.0</v>
      </c>
    </row>
    <row r="5605">
      <c r="A5605" s="38">
        <v>44562.0</v>
      </c>
      <c r="B5605" s="3" t="s">
        <v>64</v>
      </c>
      <c r="C5605" s="3" t="s">
        <v>96</v>
      </c>
      <c r="D5605" s="62" t="str">
        <f t="shared" si="1"/>
        <v>44562radiologists</v>
      </c>
      <c r="E5605" s="3">
        <v>1171.0</v>
      </c>
    </row>
    <row r="5606">
      <c r="A5606" s="38">
        <v>44562.0</v>
      </c>
      <c r="B5606" s="3" t="s">
        <v>58</v>
      </c>
      <c r="C5606" s="3" t="s">
        <v>141</v>
      </c>
      <c r="D5606" s="62" t="str">
        <f t="shared" si="1"/>
        <v>44562morbihanmidwives</v>
      </c>
      <c r="E5606" s="3">
        <v>682.0</v>
      </c>
    </row>
    <row r="5607">
      <c r="A5607" s="38">
        <v>44927.0</v>
      </c>
      <c r="B5607" s="3" t="s">
        <v>62</v>
      </c>
      <c r="C5607" s="3" t="s">
        <v>144</v>
      </c>
      <c r="D5607" s="62" t="str">
        <f t="shared" si="1"/>
        <v>44927cotes-d'armorother_non_medical_hcps</v>
      </c>
      <c r="E5607" s="3">
        <v>496.0</v>
      </c>
    </row>
    <row r="5608">
      <c r="A5608" s="38">
        <v>44197.0</v>
      </c>
      <c r="B5608" s="3" t="s">
        <v>54</v>
      </c>
      <c r="C5608" s="3" t="s">
        <v>159</v>
      </c>
      <c r="D5608" s="62" t="str">
        <f t="shared" si="1"/>
        <v>44197eure-et-loirdentists</v>
      </c>
      <c r="E5608" s="3">
        <v>993.0</v>
      </c>
    </row>
    <row r="5609">
      <c r="A5609" s="38">
        <v>44927.0</v>
      </c>
      <c r="B5609" s="3" t="s">
        <v>64</v>
      </c>
      <c r="C5609" s="3" t="s">
        <v>153</v>
      </c>
      <c r="D5609" s="62" t="str">
        <f t="shared" si="1"/>
        <v>44927haut-rhinradiologists</v>
      </c>
      <c r="E5609" s="3">
        <v>8962.0</v>
      </c>
    </row>
    <row r="5610">
      <c r="A5610" s="38">
        <v>44562.0</v>
      </c>
      <c r="B5610" s="3" t="s">
        <v>76</v>
      </c>
      <c r="C5610" s="3" t="s">
        <v>136</v>
      </c>
      <c r="D5610" s="62" t="str">
        <f t="shared" si="1"/>
        <v>44562puy-de-domeurologists</v>
      </c>
      <c r="E5610" s="3">
        <v>1772.0</v>
      </c>
    </row>
    <row r="5611">
      <c r="A5611" s="38">
        <v>44197.0</v>
      </c>
      <c r="B5611" s="3" t="s">
        <v>52</v>
      </c>
      <c r="C5611" s="3" t="s">
        <v>193</v>
      </c>
      <c r="D5611" s="62" t="str">
        <f t="shared" si="1"/>
        <v>44197maine-et-loirephysiotherapists</v>
      </c>
      <c r="E5611" s="3">
        <v>354.0</v>
      </c>
    </row>
    <row r="5612">
      <c r="A5612" s="38">
        <v>44562.0</v>
      </c>
      <c r="B5612" s="3" t="s">
        <v>52</v>
      </c>
      <c r="C5612" s="3" t="s">
        <v>123</v>
      </c>
      <c r="D5612" s="62" t="str">
        <f t="shared" si="1"/>
        <v>44562val-de-marnephysiotherapists</v>
      </c>
      <c r="E5612" s="3">
        <v>394.0</v>
      </c>
    </row>
    <row r="5613">
      <c r="A5613" s="38">
        <v>44197.0</v>
      </c>
      <c r="B5613" s="3" t="s">
        <v>75</v>
      </c>
      <c r="C5613" s="3" t="s">
        <v>165</v>
      </c>
      <c r="D5613" s="62" t="str">
        <f t="shared" si="1"/>
        <v>44197ardecheosteopaths</v>
      </c>
      <c r="E5613" s="3">
        <v>618.0</v>
      </c>
    </row>
    <row r="5614">
      <c r="A5614" s="38">
        <v>44197.0</v>
      </c>
      <c r="B5614" s="3" t="s">
        <v>62</v>
      </c>
      <c r="C5614" s="3" t="s">
        <v>148</v>
      </c>
      <c r="D5614" s="62" t="str">
        <f t="shared" si="1"/>
        <v>44197vaucluseother_non_medical_hcps</v>
      </c>
      <c r="E5614" s="3">
        <v>512.0</v>
      </c>
    </row>
    <row r="5615">
      <c r="A5615" s="38">
        <v>44562.0</v>
      </c>
      <c r="B5615" s="3" t="s">
        <v>62</v>
      </c>
      <c r="C5615" s="3" t="s">
        <v>148</v>
      </c>
      <c r="D5615" s="62" t="str">
        <f t="shared" si="1"/>
        <v>44562vaucluseother_non_medical_hcps</v>
      </c>
      <c r="E5615" s="3">
        <v>210.0</v>
      </c>
    </row>
    <row r="5616">
      <c r="A5616" s="38">
        <v>44562.0</v>
      </c>
      <c r="B5616" s="3" t="s">
        <v>53</v>
      </c>
      <c r="C5616" s="3" t="s">
        <v>149</v>
      </c>
      <c r="D5616" s="62" t="str">
        <f t="shared" si="1"/>
        <v>44562aincardiologists</v>
      </c>
      <c r="E5616" s="3">
        <v>1589.0</v>
      </c>
    </row>
    <row r="5617">
      <c r="A5617" s="38">
        <v>44197.0</v>
      </c>
      <c r="B5617" s="3" t="s">
        <v>52</v>
      </c>
      <c r="C5617" s="3" t="s">
        <v>119</v>
      </c>
      <c r="D5617" s="62" t="str">
        <f t="shared" si="1"/>
        <v>44197seine-et-marnephysiotherapists</v>
      </c>
      <c r="E5617" s="3">
        <v>375.0</v>
      </c>
    </row>
    <row r="5618">
      <c r="A5618" s="38">
        <v>44562.0</v>
      </c>
      <c r="B5618" s="3" t="s">
        <v>65</v>
      </c>
      <c r="C5618" s="3" t="s">
        <v>134</v>
      </c>
      <c r="D5618" s="62" t="str">
        <f t="shared" si="1"/>
        <v>44562val-d'oiseanesthetists</v>
      </c>
      <c r="E5618" s="3">
        <v>2613.0</v>
      </c>
    </row>
    <row r="5619">
      <c r="A5619" s="38">
        <v>44562.0</v>
      </c>
      <c r="B5619" s="3" t="s">
        <v>62</v>
      </c>
      <c r="C5619" s="3" t="s">
        <v>168</v>
      </c>
      <c r="D5619" s="62" t="str">
        <f t="shared" si="1"/>
        <v>44562pyrenees-orientalesother_non_medical_hcps</v>
      </c>
      <c r="E5619" s="3">
        <v>177.0</v>
      </c>
    </row>
    <row r="5620">
      <c r="A5620" s="38">
        <v>44927.0</v>
      </c>
      <c r="B5620" s="3" t="s">
        <v>72</v>
      </c>
      <c r="C5620" s="3" t="s">
        <v>121</v>
      </c>
      <c r="D5620" s="62" t="str">
        <f t="shared" si="1"/>
        <v>44927doubsinternists</v>
      </c>
      <c r="E5620" s="3">
        <v>101.0</v>
      </c>
    </row>
    <row r="5621">
      <c r="A5621" s="38">
        <v>44562.0</v>
      </c>
      <c r="B5621" s="3" t="s">
        <v>69</v>
      </c>
      <c r="C5621" s="3" t="s">
        <v>96</v>
      </c>
      <c r="D5621" s="62" t="str">
        <f t="shared" si="1"/>
        <v>44562ent</v>
      </c>
      <c r="E5621" s="3">
        <v>610.0</v>
      </c>
    </row>
    <row r="5622">
      <c r="A5622" s="38">
        <v>44197.0</v>
      </c>
      <c r="B5622" s="3" t="s">
        <v>64</v>
      </c>
      <c r="C5622" s="3" t="s">
        <v>112</v>
      </c>
      <c r="D5622" s="62" t="str">
        <f t="shared" si="1"/>
        <v>44197isereradiologists</v>
      </c>
      <c r="E5622" s="3">
        <v>3603.0</v>
      </c>
    </row>
    <row r="5623">
      <c r="A5623" s="38">
        <v>44562.0</v>
      </c>
      <c r="B5623" s="3" t="s">
        <v>76</v>
      </c>
      <c r="C5623" s="3" t="s">
        <v>183</v>
      </c>
      <c r="D5623" s="62" t="str">
        <f t="shared" si="1"/>
        <v>44562alpes-maritimesurologists</v>
      </c>
      <c r="E5623" s="3">
        <v>1325.0</v>
      </c>
    </row>
    <row r="5624">
      <c r="A5624" s="38">
        <v>44197.0</v>
      </c>
      <c r="B5624" s="3" t="s">
        <v>76</v>
      </c>
      <c r="C5624" s="3" t="s">
        <v>148</v>
      </c>
      <c r="D5624" s="62" t="str">
        <f t="shared" si="1"/>
        <v>44197vaucluseurologists</v>
      </c>
      <c r="E5624" s="3">
        <v>1865.0</v>
      </c>
    </row>
    <row r="5625">
      <c r="A5625" s="38">
        <v>44197.0</v>
      </c>
      <c r="B5625" s="3" t="s">
        <v>74</v>
      </c>
      <c r="C5625" s="3" t="s">
        <v>131</v>
      </c>
      <c r="D5625" s="62" t="str">
        <f t="shared" si="1"/>
        <v>44197correzepsychologists</v>
      </c>
      <c r="E5625" s="3">
        <v>140.0</v>
      </c>
    </row>
    <row r="5626">
      <c r="A5626" s="38">
        <v>44927.0</v>
      </c>
      <c r="B5626" s="3" t="s">
        <v>58</v>
      </c>
      <c r="C5626" s="3" t="s">
        <v>146</v>
      </c>
      <c r="D5626" s="62" t="str">
        <f t="shared" si="1"/>
        <v>44927tarnmidwives</v>
      </c>
      <c r="E5626" s="3">
        <v>598.0</v>
      </c>
    </row>
    <row r="5627">
      <c r="A5627" s="38">
        <v>44927.0</v>
      </c>
      <c r="B5627" s="3" t="s">
        <v>56</v>
      </c>
      <c r="C5627" s="3" t="s">
        <v>177</v>
      </c>
      <c r="D5627" s="62" t="str">
        <f t="shared" si="1"/>
        <v>44927dordognedermatologists</v>
      </c>
      <c r="E5627" s="3">
        <v>2313.0</v>
      </c>
    </row>
    <row r="5628">
      <c r="A5628" s="38">
        <v>44197.0</v>
      </c>
      <c r="B5628" s="3" t="s">
        <v>77</v>
      </c>
      <c r="C5628" s="3" t="s">
        <v>199</v>
      </c>
      <c r="D5628" s="62" t="str">
        <f t="shared" si="1"/>
        <v>44197charentepodologists</v>
      </c>
      <c r="E5628" s="3">
        <v>1014.0</v>
      </c>
    </row>
    <row r="5629">
      <c r="A5629" s="38">
        <v>44927.0</v>
      </c>
      <c r="B5629" s="3" t="s">
        <v>58</v>
      </c>
      <c r="C5629" s="3" t="s">
        <v>131</v>
      </c>
      <c r="D5629" s="62" t="str">
        <f t="shared" si="1"/>
        <v>44927correzemidwives</v>
      </c>
      <c r="E5629" s="3">
        <v>1075.0</v>
      </c>
    </row>
    <row r="5630">
      <c r="A5630" s="38">
        <v>44927.0</v>
      </c>
      <c r="B5630" s="3" t="s">
        <v>64</v>
      </c>
      <c r="C5630" s="3" t="s">
        <v>163</v>
      </c>
      <c r="D5630" s="62" t="str">
        <f t="shared" si="1"/>
        <v>44927yonneradiologists</v>
      </c>
      <c r="E5630" s="3">
        <v>8420.0</v>
      </c>
    </row>
    <row r="5631">
      <c r="A5631" s="38">
        <v>44197.0</v>
      </c>
      <c r="B5631" s="3" t="s">
        <v>65</v>
      </c>
      <c r="C5631" s="3" t="s">
        <v>118</v>
      </c>
      <c r="D5631" s="62" t="str">
        <f t="shared" si="1"/>
        <v>44197cote-d'oranesthetists</v>
      </c>
      <c r="E5631" s="3">
        <v>1534.0</v>
      </c>
    </row>
    <row r="5632">
      <c r="A5632" s="38">
        <v>44927.0</v>
      </c>
      <c r="B5632" s="3" t="s">
        <v>76</v>
      </c>
      <c r="C5632" s="3" t="s">
        <v>174</v>
      </c>
      <c r="D5632" s="62" t="str">
        <f t="shared" si="1"/>
        <v>44927haute-marneurologists</v>
      </c>
      <c r="E5632" s="3">
        <v>462.0</v>
      </c>
    </row>
    <row r="5633">
      <c r="A5633" s="38">
        <v>44927.0</v>
      </c>
      <c r="B5633" s="3" t="s">
        <v>78</v>
      </c>
      <c r="C5633" s="3" t="s">
        <v>136</v>
      </c>
      <c r="D5633" s="62" t="str">
        <f t="shared" si="1"/>
        <v>44927puy-de-domeplastic_surgeons</v>
      </c>
      <c r="E5633" s="3">
        <v>1063.0</v>
      </c>
    </row>
    <row r="5634">
      <c r="A5634" s="38">
        <v>44197.0</v>
      </c>
      <c r="B5634" s="3" t="s">
        <v>55</v>
      </c>
      <c r="C5634" s="3" t="s">
        <v>120</v>
      </c>
      <c r="D5634" s="62" t="str">
        <f t="shared" si="1"/>
        <v>44197loireophthalmologists</v>
      </c>
      <c r="E5634" s="3">
        <v>4905.0</v>
      </c>
    </row>
    <row r="5635">
      <c r="A5635" s="38">
        <v>44562.0</v>
      </c>
      <c r="B5635" s="3" t="s">
        <v>76</v>
      </c>
      <c r="C5635" s="3" t="s">
        <v>125</v>
      </c>
      <c r="D5635" s="62" t="str">
        <f t="shared" si="1"/>
        <v>44562marneurologists</v>
      </c>
      <c r="E5635" s="3">
        <v>1326.0</v>
      </c>
    </row>
    <row r="5636">
      <c r="A5636" s="38">
        <v>44197.0</v>
      </c>
      <c r="B5636" s="3" t="s">
        <v>56</v>
      </c>
      <c r="C5636" s="3" t="s">
        <v>156</v>
      </c>
      <c r="D5636" s="62" t="str">
        <f t="shared" si="1"/>
        <v>44197loir-et-cherdermatologists</v>
      </c>
      <c r="E5636" s="3">
        <v>3255.0</v>
      </c>
    </row>
    <row r="5637">
      <c r="A5637" s="38">
        <v>44927.0</v>
      </c>
      <c r="B5637" s="3" t="s">
        <v>74</v>
      </c>
      <c r="C5637" s="3" t="s">
        <v>158</v>
      </c>
      <c r="D5637" s="62" t="str">
        <f t="shared" si="1"/>
        <v>44927jurapsychologists</v>
      </c>
      <c r="E5637" s="3">
        <v>114.0</v>
      </c>
    </row>
    <row r="5638">
      <c r="A5638" s="38">
        <v>44927.0</v>
      </c>
      <c r="B5638" s="3" t="s">
        <v>75</v>
      </c>
      <c r="C5638" s="3" t="s">
        <v>167</v>
      </c>
      <c r="D5638" s="62" t="str">
        <f t="shared" si="1"/>
        <v>44927lozereosteopaths</v>
      </c>
      <c r="E5638" s="3">
        <v>539.0</v>
      </c>
    </row>
    <row r="5639">
      <c r="A5639" s="38">
        <v>44562.0</v>
      </c>
      <c r="B5639" s="3" t="s">
        <v>72</v>
      </c>
      <c r="C5639" s="3" t="s">
        <v>200</v>
      </c>
      <c r="D5639" s="62" t="str">
        <f t="shared" si="1"/>
        <v>44562allierinternists</v>
      </c>
      <c r="E5639" s="3">
        <v>814.0</v>
      </c>
    </row>
    <row r="5640">
      <c r="A5640" s="38">
        <v>44927.0</v>
      </c>
      <c r="B5640" s="3" t="s">
        <v>55</v>
      </c>
      <c r="C5640" s="3" t="s">
        <v>202</v>
      </c>
      <c r="D5640" s="62" t="str">
        <f t="shared" si="1"/>
        <v>44927martiniqueophthalmologists</v>
      </c>
      <c r="E5640" s="3">
        <v>2727.0</v>
      </c>
    </row>
    <row r="5641">
      <c r="A5641" s="38">
        <v>44562.0</v>
      </c>
      <c r="B5641" s="3" t="s">
        <v>58</v>
      </c>
      <c r="C5641" s="3" t="s">
        <v>155</v>
      </c>
      <c r="D5641" s="62" t="str">
        <f t="shared" si="1"/>
        <v>44562reunionmidwives</v>
      </c>
      <c r="E5641" s="3">
        <v>189.0</v>
      </c>
    </row>
    <row r="5642">
      <c r="A5642" s="38">
        <v>44562.0</v>
      </c>
      <c r="B5642" s="3" t="s">
        <v>76</v>
      </c>
      <c r="C5642" s="3" t="s">
        <v>113</v>
      </c>
      <c r="D5642" s="62" t="str">
        <f t="shared" si="1"/>
        <v>44562sartheurologists</v>
      </c>
      <c r="E5642" s="3">
        <v>296.0</v>
      </c>
    </row>
    <row r="5643">
      <c r="A5643" s="38">
        <v>44562.0</v>
      </c>
      <c r="B5643" s="3" t="s">
        <v>54</v>
      </c>
      <c r="C5643" s="3" t="s">
        <v>189</v>
      </c>
      <c r="D5643" s="62" t="str">
        <f t="shared" si="1"/>
        <v>44562deux-sevresdentists</v>
      </c>
      <c r="E5643" s="3">
        <v>780.0</v>
      </c>
    </row>
    <row r="5644">
      <c r="A5644" s="38">
        <v>44562.0</v>
      </c>
      <c r="B5644" s="3" t="s">
        <v>72</v>
      </c>
      <c r="C5644" s="3" t="s">
        <v>147</v>
      </c>
      <c r="D5644" s="62" t="str">
        <f t="shared" si="1"/>
        <v>44562landesinternists</v>
      </c>
      <c r="E5644" s="3">
        <v>288.0</v>
      </c>
    </row>
    <row r="5645">
      <c r="A5645" s="38">
        <v>44562.0</v>
      </c>
      <c r="B5645" s="3" t="s">
        <v>55</v>
      </c>
      <c r="C5645" s="3" t="s">
        <v>190</v>
      </c>
      <c r="D5645" s="62" t="str">
        <f t="shared" si="1"/>
        <v>44562orneophthalmologists</v>
      </c>
      <c r="E5645" s="3">
        <v>102.0</v>
      </c>
    </row>
    <row r="5646">
      <c r="A5646" s="38">
        <v>44927.0</v>
      </c>
      <c r="B5646" s="3" t="s">
        <v>60</v>
      </c>
      <c r="C5646" s="3" t="s">
        <v>156</v>
      </c>
      <c r="D5646" s="62" t="str">
        <f t="shared" si="1"/>
        <v>44927loir-et-cherpediatricians</v>
      </c>
      <c r="E5646" s="3">
        <v>1532.0</v>
      </c>
    </row>
    <row r="5647">
      <c r="A5647" s="38">
        <v>44927.0</v>
      </c>
      <c r="B5647" s="3" t="s">
        <v>78</v>
      </c>
      <c r="C5647" s="3" t="s">
        <v>162</v>
      </c>
      <c r="D5647" s="62" t="str">
        <f t="shared" si="1"/>
        <v>44927finistereplastic_surgeons</v>
      </c>
      <c r="E5647" s="3">
        <v>940.0</v>
      </c>
    </row>
    <row r="5648">
      <c r="A5648" s="38">
        <v>44197.0</v>
      </c>
      <c r="B5648" s="3" t="s">
        <v>72</v>
      </c>
      <c r="C5648" s="3" t="s">
        <v>127</v>
      </c>
      <c r="D5648" s="62" t="str">
        <f t="shared" si="1"/>
        <v>44197seine-maritimeinternists</v>
      </c>
      <c r="E5648" s="3">
        <v>373.0</v>
      </c>
    </row>
    <row r="5649">
      <c r="A5649" s="38">
        <v>44562.0</v>
      </c>
      <c r="B5649" s="3" t="s">
        <v>76</v>
      </c>
      <c r="C5649" s="3" t="s">
        <v>160</v>
      </c>
      <c r="D5649" s="62" t="str">
        <f t="shared" si="1"/>
        <v>44562vienneurologists</v>
      </c>
      <c r="E5649" s="3">
        <v>1632.0</v>
      </c>
    </row>
    <row r="5650">
      <c r="A5650" s="38">
        <v>44197.0</v>
      </c>
      <c r="B5650" s="3" t="s">
        <v>74</v>
      </c>
      <c r="C5650" s="3" t="s">
        <v>195</v>
      </c>
      <c r="D5650" s="62" t="str">
        <f t="shared" si="1"/>
        <v>44197hautes-alpespsychologists</v>
      </c>
      <c r="E5650" s="3">
        <v>102.0</v>
      </c>
    </row>
    <row r="5651">
      <c r="A5651" s="38">
        <v>44562.0</v>
      </c>
      <c r="B5651" s="3" t="s">
        <v>76</v>
      </c>
      <c r="C5651" s="3" t="s">
        <v>171</v>
      </c>
      <c r="D5651" s="62" t="str">
        <f t="shared" si="1"/>
        <v>44562alpes-de-haute-provenceurologists</v>
      </c>
      <c r="E5651" s="3">
        <v>640.0</v>
      </c>
    </row>
    <row r="5652">
      <c r="A5652" s="38">
        <v>44197.0</v>
      </c>
      <c r="B5652" s="3" t="s">
        <v>56</v>
      </c>
      <c r="C5652" s="3" t="s">
        <v>148</v>
      </c>
      <c r="D5652" s="62" t="str">
        <f t="shared" si="1"/>
        <v>44197vauclusedermatologists</v>
      </c>
      <c r="E5652" s="3">
        <v>2993.0</v>
      </c>
    </row>
    <row r="5653">
      <c r="A5653" s="38">
        <v>44927.0</v>
      </c>
      <c r="B5653" s="3" t="s">
        <v>66</v>
      </c>
      <c r="C5653" s="3" t="s">
        <v>145</v>
      </c>
      <c r="D5653" s="62" t="str">
        <f t="shared" si="1"/>
        <v>44927pas-de-calaisspeech_pathologists</v>
      </c>
      <c r="E5653" s="3">
        <v>77.0</v>
      </c>
    </row>
    <row r="5654">
      <c r="A5654" s="38">
        <v>44197.0</v>
      </c>
      <c r="B5654" s="3" t="s">
        <v>61</v>
      </c>
      <c r="C5654" s="3" t="s">
        <v>207</v>
      </c>
      <c r="D5654" s="62" t="str">
        <f t="shared" si="1"/>
        <v>44197corse-du-sudpsychiatrists</v>
      </c>
      <c r="E5654" s="3">
        <v>484.0</v>
      </c>
    </row>
    <row r="5655">
      <c r="A5655" s="38">
        <v>44927.0</v>
      </c>
      <c r="B5655" s="3" t="s">
        <v>72</v>
      </c>
      <c r="C5655" s="3" t="s">
        <v>137</v>
      </c>
      <c r="D5655" s="62" t="str">
        <f t="shared" si="1"/>
        <v>44927ille-et-vilaineinternists</v>
      </c>
      <c r="E5655" s="3">
        <v>94.0</v>
      </c>
    </row>
    <row r="5656">
      <c r="A5656" s="38">
        <v>44927.0</v>
      </c>
      <c r="B5656" s="3" t="s">
        <v>66</v>
      </c>
      <c r="C5656" s="3" t="s">
        <v>160</v>
      </c>
      <c r="D5656" s="62" t="str">
        <f t="shared" si="1"/>
        <v>44927viennespeech_pathologists</v>
      </c>
      <c r="E5656" s="3">
        <v>91.0</v>
      </c>
    </row>
    <row r="5657">
      <c r="A5657" s="38">
        <v>44927.0</v>
      </c>
      <c r="B5657" s="3" t="s">
        <v>63</v>
      </c>
      <c r="C5657" s="3" t="s">
        <v>199</v>
      </c>
      <c r="D5657" s="62" t="str">
        <f t="shared" si="1"/>
        <v>44927charentepharmacies</v>
      </c>
      <c r="E5657" s="3">
        <v>8.0</v>
      </c>
    </row>
    <row r="5658">
      <c r="A5658" s="38">
        <v>44562.0</v>
      </c>
      <c r="B5658" s="3" t="s">
        <v>61</v>
      </c>
      <c r="C5658" s="3" t="s">
        <v>164</v>
      </c>
      <c r="D5658" s="62" t="str">
        <f t="shared" si="1"/>
        <v>44562territoire de belfortpsychiatrists</v>
      </c>
      <c r="E5658" s="3">
        <v>302.0</v>
      </c>
    </row>
    <row r="5659">
      <c r="A5659" s="38">
        <v>44562.0</v>
      </c>
      <c r="B5659" s="3" t="s">
        <v>54</v>
      </c>
      <c r="C5659" s="3" t="s">
        <v>137</v>
      </c>
      <c r="D5659" s="62" t="str">
        <f t="shared" si="1"/>
        <v>44562ille-et-vilainedentists</v>
      </c>
      <c r="E5659" s="3">
        <v>985.0</v>
      </c>
    </row>
    <row r="5660">
      <c r="A5660" s="38">
        <v>44197.0</v>
      </c>
      <c r="B5660" s="3" t="s">
        <v>56</v>
      </c>
      <c r="C5660" s="3" t="s">
        <v>123</v>
      </c>
      <c r="D5660" s="62" t="str">
        <f t="shared" si="1"/>
        <v>44197val-de-marnedermatologists</v>
      </c>
      <c r="E5660" s="3">
        <v>2014.0</v>
      </c>
    </row>
    <row r="5661">
      <c r="A5661" s="38">
        <v>44562.0</v>
      </c>
      <c r="B5661" s="3" t="s">
        <v>55</v>
      </c>
      <c r="C5661" s="3" t="s">
        <v>134</v>
      </c>
      <c r="D5661" s="62" t="str">
        <f t="shared" si="1"/>
        <v>44562val-d'oiseophthalmologists</v>
      </c>
      <c r="E5661" s="3">
        <v>4593.0</v>
      </c>
    </row>
    <row r="5662">
      <c r="A5662" s="38">
        <v>44927.0</v>
      </c>
      <c r="B5662" s="3" t="s">
        <v>62</v>
      </c>
      <c r="C5662" s="3" t="s">
        <v>111</v>
      </c>
      <c r="D5662" s="62" t="str">
        <f t="shared" si="1"/>
        <v>44927parisother_non_medical_hcps</v>
      </c>
      <c r="E5662" s="3">
        <v>172.0</v>
      </c>
    </row>
    <row r="5663">
      <c r="A5663" s="38">
        <v>44562.0</v>
      </c>
      <c r="B5663" s="3" t="s">
        <v>60</v>
      </c>
      <c r="C5663" s="3" t="s">
        <v>114</v>
      </c>
      <c r="D5663" s="62" t="str">
        <f t="shared" si="1"/>
        <v>44562bas-rhinpediatricians</v>
      </c>
      <c r="E5663" s="3">
        <v>1285.0</v>
      </c>
    </row>
    <row r="5664">
      <c r="A5664" s="38">
        <v>44562.0</v>
      </c>
      <c r="B5664" s="3" t="s">
        <v>68</v>
      </c>
      <c r="C5664" s="3" t="s">
        <v>203</v>
      </c>
      <c r="D5664" s="62" t="str">
        <f t="shared" si="1"/>
        <v>44562nordother_specialists</v>
      </c>
      <c r="E5664" s="3">
        <v>902.0</v>
      </c>
    </row>
    <row r="5665">
      <c r="A5665" s="38">
        <v>44197.0</v>
      </c>
      <c r="B5665" s="3" t="s">
        <v>69</v>
      </c>
      <c r="C5665" s="3" t="s">
        <v>203</v>
      </c>
      <c r="D5665" s="62" t="str">
        <f t="shared" si="1"/>
        <v>44197nordent</v>
      </c>
      <c r="E5665" s="3">
        <v>2205.0</v>
      </c>
    </row>
    <row r="5666">
      <c r="A5666" s="38">
        <v>44562.0</v>
      </c>
      <c r="B5666" s="3" t="s">
        <v>74</v>
      </c>
      <c r="C5666" s="3" t="s">
        <v>178</v>
      </c>
      <c r="D5666" s="62" t="str">
        <f t="shared" si="1"/>
        <v>44562girondepsychologists</v>
      </c>
      <c r="E5666" s="3">
        <v>149.0</v>
      </c>
    </row>
    <row r="5667">
      <c r="A5667" s="38">
        <v>44197.0</v>
      </c>
      <c r="B5667" s="3" t="s">
        <v>59</v>
      </c>
      <c r="C5667" s="3" t="s">
        <v>182</v>
      </c>
      <c r="D5667" s="62" t="str">
        <f t="shared" si="1"/>
        <v>44197yvelinesgynaecologists</v>
      </c>
      <c r="E5667" s="3">
        <v>1352.0</v>
      </c>
    </row>
    <row r="5668">
      <c r="A5668" s="38">
        <v>44197.0</v>
      </c>
      <c r="B5668" s="3" t="s">
        <v>68</v>
      </c>
      <c r="C5668" s="3" t="s">
        <v>188</v>
      </c>
      <c r="D5668" s="62" t="str">
        <f t="shared" si="1"/>
        <v>44197haute-garonneother_specialists</v>
      </c>
      <c r="E5668" s="3">
        <v>1502.0</v>
      </c>
    </row>
    <row r="5669">
      <c r="A5669" s="38">
        <v>44562.0</v>
      </c>
      <c r="B5669" s="3" t="s">
        <v>52</v>
      </c>
      <c r="C5669" s="3" t="s">
        <v>126</v>
      </c>
      <c r="D5669" s="62" t="str">
        <f t="shared" si="1"/>
        <v>44562bouches-du-rhonephysiotherapists</v>
      </c>
      <c r="E5669" s="3">
        <v>310.0</v>
      </c>
    </row>
    <row r="5670">
      <c r="A5670" s="38">
        <v>44562.0</v>
      </c>
      <c r="B5670" s="3" t="s">
        <v>68</v>
      </c>
      <c r="C5670" s="3" t="s">
        <v>188</v>
      </c>
      <c r="D5670" s="62" t="str">
        <f t="shared" si="1"/>
        <v>44562haute-garonneother_specialists</v>
      </c>
      <c r="E5670" s="3">
        <v>1461.0</v>
      </c>
    </row>
    <row r="5671">
      <c r="A5671" s="38">
        <v>44197.0</v>
      </c>
      <c r="B5671" s="3" t="s">
        <v>57</v>
      </c>
      <c r="C5671" s="3" t="s">
        <v>118</v>
      </c>
      <c r="D5671" s="62" t="str">
        <f t="shared" si="1"/>
        <v>44197cote-d'orgps</v>
      </c>
      <c r="E5671" s="3">
        <v>1821.0</v>
      </c>
    </row>
    <row r="5672">
      <c r="A5672" s="38">
        <v>44927.0</v>
      </c>
      <c r="B5672" s="3" t="s">
        <v>71</v>
      </c>
      <c r="C5672" s="3" t="s">
        <v>178</v>
      </c>
      <c r="D5672" s="62" t="str">
        <f t="shared" si="1"/>
        <v>44927girondeorthopedists_and_trauma_surgeons</v>
      </c>
      <c r="E5672" s="3">
        <v>1461.0</v>
      </c>
    </row>
    <row r="5673">
      <c r="A5673" s="38">
        <v>44927.0</v>
      </c>
      <c r="B5673" s="3" t="s">
        <v>77</v>
      </c>
      <c r="C5673" s="3" t="s">
        <v>143</v>
      </c>
      <c r="D5673" s="62" t="str">
        <f t="shared" si="1"/>
        <v>44927pyrenees-atlantiquespodologists</v>
      </c>
      <c r="E5673" s="3">
        <v>820.0</v>
      </c>
    </row>
    <row r="5674">
      <c r="A5674" s="38">
        <v>44562.0</v>
      </c>
      <c r="B5674" s="3" t="s">
        <v>54</v>
      </c>
      <c r="C5674" s="3" t="s">
        <v>184</v>
      </c>
      <c r="D5674" s="62" t="str">
        <f t="shared" si="1"/>
        <v>44562hauts-de-seinedentists</v>
      </c>
      <c r="E5674" s="3">
        <v>660.0</v>
      </c>
    </row>
    <row r="5675">
      <c r="A5675" s="38">
        <v>44562.0</v>
      </c>
      <c r="B5675" s="3" t="s">
        <v>57</v>
      </c>
      <c r="C5675" s="3" t="s">
        <v>168</v>
      </c>
      <c r="D5675" s="62" t="str">
        <f t="shared" si="1"/>
        <v>44562pyrenees-orientalesgps</v>
      </c>
      <c r="E5675" s="3">
        <v>1681.0</v>
      </c>
    </row>
    <row r="5676">
      <c r="A5676" s="38">
        <v>44197.0</v>
      </c>
      <c r="B5676" s="3" t="s">
        <v>68</v>
      </c>
      <c r="C5676" s="3" t="s">
        <v>124</v>
      </c>
      <c r="D5676" s="62" t="str">
        <f t="shared" si="1"/>
        <v>44197rhoneother_specialists</v>
      </c>
      <c r="E5676" s="3">
        <v>1364.0</v>
      </c>
    </row>
    <row r="5677">
      <c r="A5677" s="38">
        <v>44197.0</v>
      </c>
      <c r="B5677" s="3" t="s">
        <v>77</v>
      </c>
      <c r="C5677" s="3" t="s">
        <v>188</v>
      </c>
      <c r="D5677" s="62" t="str">
        <f t="shared" si="1"/>
        <v>44197haute-garonnepodologists</v>
      </c>
      <c r="E5677" s="3">
        <v>800.0</v>
      </c>
    </row>
    <row r="5678">
      <c r="A5678" s="38">
        <v>44562.0</v>
      </c>
      <c r="B5678" s="3" t="s">
        <v>71</v>
      </c>
      <c r="C5678" s="3" t="s">
        <v>164</v>
      </c>
      <c r="D5678" s="62" t="str">
        <f t="shared" si="1"/>
        <v>44562territoire de belfortorthopedists_and_trauma_surgeons</v>
      </c>
      <c r="E5678" s="3">
        <v>650.0</v>
      </c>
    </row>
    <row r="5679">
      <c r="A5679" s="38">
        <v>44927.0</v>
      </c>
      <c r="B5679" s="3" t="s">
        <v>52</v>
      </c>
      <c r="C5679" s="3" t="s">
        <v>178</v>
      </c>
      <c r="D5679" s="62" t="str">
        <f t="shared" si="1"/>
        <v>44927girondephysiotherapists</v>
      </c>
      <c r="E5679" s="3">
        <v>310.0</v>
      </c>
    </row>
    <row r="5680">
      <c r="A5680" s="38">
        <v>44562.0</v>
      </c>
      <c r="B5680" s="3" t="s">
        <v>66</v>
      </c>
      <c r="C5680" s="3" t="s">
        <v>111</v>
      </c>
      <c r="D5680" s="62" t="str">
        <f t="shared" si="1"/>
        <v>44562parisspeech_pathologists</v>
      </c>
      <c r="E5680" s="3">
        <v>253.0</v>
      </c>
    </row>
    <row r="5681">
      <c r="A5681" s="38">
        <v>44927.0</v>
      </c>
      <c r="B5681" s="3" t="s">
        <v>54</v>
      </c>
      <c r="C5681" s="3" t="s">
        <v>134</v>
      </c>
      <c r="D5681" s="62" t="str">
        <f t="shared" si="1"/>
        <v>44927val-d'oisedentists</v>
      </c>
      <c r="E5681" s="3">
        <v>796.0</v>
      </c>
    </row>
    <row r="5682">
      <c r="A5682" s="38">
        <v>44927.0</v>
      </c>
      <c r="B5682" s="3" t="s">
        <v>52</v>
      </c>
      <c r="C5682" s="3" t="s">
        <v>135</v>
      </c>
      <c r="D5682" s="62" t="str">
        <f t="shared" si="1"/>
        <v>44927haute-savoiephysiotherapists</v>
      </c>
      <c r="E5682" s="3">
        <v>275.0</v>
      </c>
    </row>
    <row r="5683">
      <c r="A5683" s="38">
        <v>44562.0</v>
      </c>
      <c r="B5683" s="3" t="s">
        <v>64</v>
      </c>
      <c r="C5683" s="3" t="s">
        <v>170</v>
      </c>
      <c r="D5683" s="62" t="str">
        <f t="shared" si="1"/>
        <v>44562seine-saint-denisradiologists</v>
      </c>
      <c r="E5683" s="3">
        <v>3331.0</v>
      </c>
    </row>
    <row r="5684">
      <c r="A5684" s="38">
        <v>44927.0</v>
      </c>
      <c r="B5684" s="3" t="s">
        <v>52</v>
      </c>
      <c r="C5684" s="3" t="s">
        <v>132</v>
      </c>
      <c r="D5684" s="62" t="str">
        <f t="shared" si="1"/>
        <v>44927sommephysiotherapists</v>
      </c>
      <c r="E5684" s="3">
        <v>307.0</v>
      </c>
    </row>
    <row r="5685">
      <c r="A5685" s="38">
        <v>44197.0</v>
      </c>
      <c r="B5685" s="3" t="s">
        <v>71</v>
      </c>
      <c r="C5685" s="3" t="s">
        <v>186</v>
      </c>
      <c r="D5685" s="62" t="str">
        <f t="shared" si="1"/>
        <v>44197heraultorthopedists_and_trauma_surgeons</v>
      </c>
      <c r="E5685" s="3">
        <v>1502.0</v>
      </c>
    </row>
    <row r="5686">
      <c r="A5686" s="38">
        <v>44927.0</v>
      </c>
      <c r="B5686" s="3" t="s">
        <v>53</v>
      </c>
      <c r="C5686" s="3" t="s">
        <v>183</v>
      </c>
      <c r="D5686" s="62" t="str">
        <f t="shared" si="1"/>
        <v>44927alpes-maritimescardiologists</v>
      </c>
      <c r="E5686" s="3">
        <v>1495.0</v>
      </c>
    </row>
    <row r="5687">
      <c r="A5687" s="38">
        <v>44197.0</v>
      </c>
      <c r="B5687" s="3" t="s">
        <v>57</v>
      </c>
      <c r="C5687" s="3" t="s">
        <v>194</v>
      </c>
      <c r="D5687" s="62" t="str">
        <f t="shared" si="1"/>
        <v>44197savoiegps</v>
      </c>
      <c r="E5687" s="3">
        <v>1572.0</v>
      </c>
    </row>
    <row r="5688">
      <c r="A5688" s="38">
        <v>44197.0</v>
      </c>
      <c r="B5688" s="3" t="s">
        <v>64</v>
      </c>
      <c r="C5688" s="3" t="s">
        <v>126</v>
      </c>
      <c r="D5688" s="62" t="str">
        <f t="shared" si="1"/>
        <v>44197bouches-du-rhoneradiologists</v>
      </c>
      <c r="E5688" s="3">
        <v>3294.0</v>
      </c>
    </row>
    <row r="5689">
      <c r="A5689" s="38">
        <v>44927.0</v>
      </c>
      <c r="B5689" s="3" t="s">
        <v>54</v>
      </c>
      <c r="C5689" s="3" t="s">
        <v>141</v>
      </c>
      <c r="D5689" s="62" t="str">
        <f t="shared" si="1"/>
        <v>44927morbihandentists</v>
      </c>
      <c r="E5689" s="3">
        <v>515.0</v>
      </c>
    </row>
    <row r="5690">
      <c r="A5690" s="38">
        <v>44562.0</v>
      </c>
      <c r="B5690" s="3" t="s">
        <v>62</v>
      </c>
      <c r="C5690" s="3" t="s">
        <v>177</v>
      </c>
      <c r="D5690" s="62" t="str">
        <f t="shared" si="1"/>
        <v>44562dordogneother_non_medical_hcps</v>
      </c>
      <c r="E5690" s="3">
        <v>374.0</v>
      </c>
    </row>
    <row r="5691">
      <c r="A5691" s="38">
        <v>44927.0</v>
      </c>
      <c r="B5691" s="3" t="s">
        <v>62</v>
      </c>
      <c r="C5691" s="3" t="s">
        <v>204</v>
      </c>
      <c r="D5691" s="62" t="str">
        <f t="shared" si="1"/>
        <v>44927charente-maritimeother_non_medical_hcps</v>
      </c>
      <c r="E5691" s="3">
        <v>237.0</v>
      </c>
    </row>
    <row r="5692">
      <c r="A5692" s="38">
        <v>44562.0</v>
      </c>
      <c r="B5692" s="3" t="s">
        <v>69</v>
      </c>
      <c r="C5692" s="3" t="s">
        <v>135</v>
      </c>
      <c r="D5692" s="62" t="str">
        <f t="shared" si="1"/>
        <v>44562haute-savoieent</v>
      </c>
      <c r="E5692" s="3">
        <v>2921.0</v>
      </c>
    </row>
    <row r="5693">
      <c r="A5693" s="38">
        <v>44197.0</v>
      </c>
      <c r="B5693" s="3" t="s">
        <v>74</v>
      </c>
      <c r="C5693" s="3" t="s">
        <v>198</v>
      </c>
      <c r="D5693" s="62" t="str">
        <f t="shared" si="1"/>
        <v>44197vendeepsychologists</v>
      </c>
      <c r="E5693" s="3">
        <v>174.0</v>
      </c>
    </row>
    <row r="5694">
      <c r="A5694" s="38">
        <v>44927.0</v>
      </c>
      <c r="B5694" s="3" t="s">
        <v>55</v>
      </c>
      <c r="C5694" s="3" t="s">
        <v>188</v>
      </c>
      <c r="D5694" s="62" t="str">
        <f t="shared" si="1"/>
        <v>44927haute-garonneophthalmologists</v>
      </c>
      <c r="E5694" s="3">
        <v>4186.0</v>
      </c>
    </row>
    <row r="5695">
      <c r="A5695" s="38">
        <v>44562.0</v>
      </c>
      <c r="B5695" s="3" t="s">
        <v>52</v>
      </c>
      <c r="C5695" s="3" t="s">
        <v>168</v>
      </c>
      <c r="D5695" s="62" t="str">
        <f t="shared" si="1"/>
        <v>44562pyrenees-orientalesphysiotherapists</v>
      </c>
      <c r="E5695" s="3">
        <v>315.0</v>
      </c>
    </row>
    <row r="5696">
      <c r="A5696" s="38">
        <v>44197.0</v>
      </c>
      <c r="B5696" s="3" t="s">
        <v>59</v>
      </c>
      <c r="C5696" s="3" t="s">
        <v>201</v>
      </c>
      <c r="D5696" s="62" t="str">
        <f t="shared" si="1"/>
        <v>44197euregynaecologists</v>
      </c>
      <c r="E5696" s="3">
        <v>373.0</v>
      </c>
    </row>
    <row r="5697">
      <c r="A5697" s="38">
        <v>44562.0</v>
      </c>
      <c r="B5697" s="3" t="s">
        <v>68</v>
      </c>
      <c r="C5697" s="3" t="s">
        <v>163</v>
      </c>
      <c r="D5697" s="62" t="str">
        <f t="shared" si="1"/>
        <v>44562yonneother_specialists</v>
      </c>
      <c r="E5697" s="3">
        <v>2604.0</v>
      </c>
    </row>
    <row r="5698">
      <c r="A5698" s="38">
        <v>44927.0</v>
      </c>
      <c r="B5698" s="3" t="s">
        <v>68</v>
      </c>
      <c r="C5698" s="3" t="s">
        <v>141</v>
      </c>
      <c r="D5698" s="62" t="str">
        <f t="shared" si="1"/>
        <v>44927morbihanother_specialists</v>
      </c>
      <c r="E5698" s="3">
        <v>1180.0</v>
      </c>
    </row>
    <row r="5699">
      <c r="A5699" s="38">
        <v>44927.0</v>
      </c>
      <c r="B5699" s="3" t="s">
        <v>70</v>
      </c>
      <c r="C5699" s="3" t="s">
        <v>186</v>
      </c>
      <c r="D5699" s="62" t="str">
        <f t="shared" si="1"/>
        <v>44927heraultnurses</v>
      </c>
      <c r="E5699" s="3">
        <v>115.0</v>
      </c>
    </row>
    <row r="5700">
      <c r="A5700" s="38">
        <v>44562.0</v>
      </c>
      <c r="B5700" s="3" t="s">
        <v>68</v>
      </c>
      <c r="C5700" s="3" t="s">
        <v>137</v>
      </c>
      <c r="D5700" s="62" t="str">
        <f t="shared" si="1"/>
        <v>44562ille-et-vilaineother_specialists</v>
      </c>
      <c r="E5700" s="3">
        <v>1359.0</v>
      </c>
    </row>
    <row r="5701">
      <c r="A5701" s="38">
        <v>44562.0</v>
      </c>
      <c r="B5701" s="3" t="s">
        <v>54</v>
      </c>
      <c r="C5701" s="3" t="s">
        <v>149</v>
      </c>
      <c r="D5701" s="62" t="str">
        <f t="shared" si="1"/>
        <v>44562aindentists</v>
      </c>
      <c r="E5701" s="3">
        <v>817.0</v>
      </c>
    </row>
    <row r="5702">
      <c r="A5702" s="38">
        <v>44197.0</v>
      </c>
      <c r="B5702" s="3" t="s">
        <v>54</v>
      </c>
      <c r="C5702" s="3" t="s">
        <v>129</v>
      </c>
      <c r="D5702" s="62" t="str">
        <f t="shared" si="1"/>
        <v>44197aisnedentists</v>
      </c>
      <c r="E5702" s="3">
        <v>995.0</v>
      </c>
    </row>
    <row r="5703">
      <c r="A5703" s="38">
        <v>44562.0</v>
      </c>
      <c r="B5703" s="3" t="s">
        <v>74</v>
      </c>
      <c r="C5703" s="3" t="s">
        <v>151</v>
      </c>
      <c r="D5703" s="62" t="str">
        <f t="shared" si="1"/>
        <v>44562saone-et-loirepsychologists</v>
      </c>
      <c r="E5703" s="3">
        <v>168.0</v>
      </c>
    </row>
    <row r="5704">
      <c r="A5704" s="38">
        <v>44197.0</v>
      </c>
      <c r="B5704" s="3" t="s">
        <v>58</v>
      </c>
      <c r="C5704" s="3" t="s">
        <v>186</v>
      </c>
      <c r="D5704" s="62" t="str">
        <f t="shared" si="1"/>
        <v>44197heraultmidwives</v>
      </c>
      <c r="E5704" s="3">
        <v>575.0</v>
      </c>
    </row>
    <row r="5705">
      <c r="A5705" s="38">
        <v>44197.0</v>
      </c>
      <c r="B5705" s="3" t="s">
        <v>74</v>
      </c>
      <c r="C5705" s="3" t="s">
        <v>132</v>
      </c>
      <c r="D5705" s="62" t="str">
        <f t="shared" si="1"/>
        <v>44197sommepsychologists</v>
      </c>
      <c r="E5705" s="3">
        <v>166.0</v>
      </c>
    </row>
    <row r="5706">
      <c r="A5706" s="38">
        <v>44927.0</v>
      </c>
      <c r="B5706" s="3" t="s">
        <v>52</v>
      </c>
      <c r="C5706" s="3" t="s">
        <v>200</v>
      </c>
      <c r="D5706" s="62" t="str">
        <f t="shared" si="1"/>
        <v>44927allierphysiotherapists</v>
      </c>
      <c r="E5706" s="3">
        <v>259.0</v>
      </c>
    </row>
    <row r="5707">
      <c r="A5707" s="38">
        <v>44927.0</v>
      </c>
      <c r="B5707" s="3" t="s">
        <v>76</v>
      </c>
      <c r="C5707" s="3" t="s">
        <v>142</v>
      </c>
      <c r="D5707" s="62" t="str">
        <f t="shared" si="1"/>
        <v>44927haute-saoneurologists</v>
      </c>
      <c r="E5707" s="3">
        <v>285.0</v>
      </c>
    </row>
    <row r="5708">
      <c r="A5708" s="38">
        <v>44197.0</v>
      </c>
      <c r="B5708" s="3" t="s">
        <v>60</v>
      </c>
      <c r="C5708" s="3" t="s">
        <v>143</v>
      </c>
      <c r="D5708" s="62" t="str">
        <f t="shared" si="1"/>
        <v>44197pyrenees-atlantiquespediatricians</v>
      </c>
      <c r="E5708" s="3">
        <v>683.0</v>
      </c>
    </row>
    <row r="5709">
      <c r="A5709" s="38">
        <v>44562.0</v>
      </c>
      <c r="B5709" s="3" t="s">
        <v>60</v>
      </c>
      <c r="C5709" s="3" t="s">
        <v>119</v>
      </c>
      <c r="D5709" s="62" t="str">
        <f t="shared" si="1"/>
        <v>44562seine-et-marnepediatricians</v>
      </c>
      <c r="E5709" s="3">
        <v>1110.0</v>
      </c>
    </row>
    <row r="5710">
      <c r="A5710" s="38">
        <v>44927.0</v>
      </c>
      <c r="B5710" s="3" t="s">
        <v>55</v>
      </c>
      <c r="C5710" s="3" t="s">
        <v>168</v>
      </c>
      <c r="D5710" s="62" t="str">
        <f t="shared" si="1"/>
        <v>44927pyrenees-orientalesophthalmologists</v>
      </c>
      <c r="E5710" s="3">
        <v>3707.0</v>
      </c>
    </row>
    <row r="5711">
      <c r="A5711" s="38">
        <v>44562.0</v>
      </c>
      <c r="B5711" s="3" t="s">
        <v>68</v>
      </c>
      <c r="C5711" s="3" t="s">
        <v>166</v>
      </c>
      <c r="D5711" s="62" t="str">
        <f t="shared" si="1"/>
        <v>44562audeother_specialists</v>
      </c>
      <c r="E5711" s="3">
        <v>1810.0</v>
      </c>
    </row>
    <row r="5712">
      <c r="A5712" s="38">
        <v>44197.0</v>
      </c>
      <c r="B5712" s="3" t="s">
        <v>77</v>
      </c>
      <c r="C5712" s="3" t="s">
        <v>155</v>
      </c>
      <c r="D5712" s="62" t="str">
        <f t="shared" si="1"/>
        <v>44197reunionpodologists</v>
      </c>
      <c r="E5712" s="3">
        <v>923.0</v>
      </c>
    </row>
    <row r="5713">
      <c r="A5713" s="38">
        <v>44927.0</v>
      </c>
      <c r="B5713" s="3" t="s">
        <v>63</v>
      </c>
      <c r="C5713" s="3" t="s">
        <v>186</v>
      </c>
      <c r="D5713" s="62" t="str">
        <f t="shared" si="1"/>
        <v>44927heraultpharmacies</v>
      </c>
      <c r="E5713" s="3">
        <v>314.0</v>
      </c>
    </row>
    <row r="5714">
      <c r="A5714" s="38">
        <v>44197.0</v>
      </c>
      <c r="B5714" s="3" t="s">
        <v>61</v>
      </c>
      <c r="C5714" s="3" t="s">
        <v>178</v>
      </c>
      <c r="D5714" s="62" t="str">
        <f t="shared" si="1"/>
        <v>44197girondepsychiatrists</v>
      </c>
      <c r="E5714" s="3">
        <v>283.0</v>
      </c>
    </row>
    <row r="5715">
      <c r="A5715" s="38">
        <v>44927.0</v>
      </c>
      <c r="B5715" s="3" t="s">
        <v>64</v>
      </c>
      <c r="C5715" s="3" t="s">
        <v>181</v>
      </c>
      <c r="D5715" s="62" t="str">
        <f t="shared" si="1"/>
        <v>44927oiseradiologists</v>
      </c>
      <c r="E5715" s="3">
        <v>2480.0</v>
      </c>
    </row>
    <row r="5716">
      <c r="A5716" s="38">
        <v>44927.0</v>
      </c>
      <c r="B5716" s="3" t="s">
        <v>67</v>
      </c>
      <c r="C5716" s="3" t="s">
        <v>119</v>
      </c>
      <c r="D5716" s="62" t="str">
        <f t="shared" si="1"/>
        <v>44927seine-et-marneother_surgeons</v>
      </c>
      <c r="E5716" s="3">
        <v>639.0</v>
      </c>
    </row>
    <row r="5717">
      <c r="A5717" s="38">
        <v>44562.0</v>
      </c>
      <c r="B5717" s="3" t="s">
        <v>60</v>
      </c>
      <c r="C5717" s="3" t="s">
        <v>179</v>
      </c>
      <c r="D5717" s="62" t="str">
        <f t="shared" si="1"/>
        <v>44562gardpediatricians</v>
      </c>
      <c r="E5717" s="3">
        <v>1037.0</v>
      </c>
    </row>
    <row r="5718">
      <c r="A5718" s="38">
        <v>44927.0</v>
      </c>
      <c r="B5718" s="3" t="s">
        <v>55</v>
      </c>
      <c r="C5718" s="3" t="s">
        <v>163</v>
      </c>
      <c r="D5718" s="62" t="str">
        <f t="shared" si="1"/>
        <v>44927yonneophthalmologists</v>
      </c>
      <c r="E5718" s="3">
        <v>4004.0</v>
      </c>
    </row>
    <row r="5719">
      <c r="A5719" s="38">
        <v>44197.0</v>
      </c>
      <c r="B5719" s="3" t="s">
        <v>78</v>
      </c>
      <c r="C5719" s="3" t="s">
        <v>203</v>
      </c>
      <c r="D5719" s="62" t="str">
        <f t="shared" si="1"/>
        <v>44197nordplastic_surgeons</v>
      </c>
      <c r="E5719" s="3">
        <v>901.0</v>
      </c>
    </row>
    <row r="5720">
      <c r="A5720" s="38">
        <v>44927.0</v>
      </c>
      <c r="B5720" s="3" t="s">
        <v>64</v>
      </c>
      <c r="C5720" s="3" t="s">
        <v>193</v>
      </c>
      <c r="D5720" s="62" t="str">
        <f t="shared" si="1"/>
        <v>44927maine-et-loireradiologists</v>
      </c>
      <c r="E5720" s="3">
        <v>6225.0</v>
      </c>
    </row>
    <row r="5721">
      <c r="A5721" s="38">
        <v>44562.0</v>
      </c>
      <c r="B5721" s="3" t="s">
        <v>58</v>
      </c>
      <c r="C5721" s="3" t="s">
        <v>116</v>
      </c>
      <c r="D5721" s="62" t="str">
        <f t="shared" si="1"/>
        <v>44562chermidwives</v>
      </c>
      <c r="E5721" s="3">
        <v>769.0</v>
      </c>
    </row>
    <row r="5722">
      <c r="A5722" s="38">
        <v>44927.0</v>
      </c>
      <c r="B5722" s="3" t="s">
        <v>58</v>
      </c>
      <c r="C5722" s="3" t="s">
        <v>198</v>
      </c>
      <c r="D5722" s="62" t="str">
        <f t="shared" si="1"/>
        <v>44927vendeemidwives</v>
      </c>
      <c r="E5722" s="3">
        <v>729.0</v>
      </c>
    </row>
    <row r="5723">
      <c r="A5723" s="38">
        <v>44197.0</v>
      </c>
      <c r="B5723" s="3" t="s">
        <v>67</v>
      </c>
      <c r="C5723" s="3" t="s">
        <v>197</v>
      </c>
      <c r="D5723" s="62" t="str">
        <f t="shared" si="1"/>
        <v>44197vosgesother_surgeons</v>
      </c>
      <c r="E5723" s="3">
        <v>499.0</v>
      </c>
    </row>
    <row r="5724">
      <c r="A5724" s="38">
        <v>44927.0</v>
      </c>
      <c r="B5724" s="3" t="s">
        <v>61</v>
      </c>
      <c r="C5724" s="3" t="s">
        <v>127</v>
      </c>
      <c r="D5724" s="62" t="str">
        <f t="shared" si="1"/>
        <v>44927seine-maritimepsychiatrists</v>
      </c>
      <c r="E5724" s="3">
        <v>495.0</v>
      </c>
    </row>
    <row r="5725">
      <c r="A5725" s="38">
        <v>44927.0</v>
      </c>
      <c r="B5725" s="3" t="s">
        <v>65</v>
      </c>
      <c r="C5725" s="3" t="s">
        <v>201</v>
      </c>
      <c r="D5725" s="62" t="str">
        <f t="shared" si="1"/>
        <v>44927eureanesthetists</v>
      </c>
      <c r="E5725" s="3">
        <v>1140.0</v>
      </c>
    </row>
    <row r="5726">
      <c r="A5726" s="38">
        <v>44562.0</v>
      </c>
      <c r="B5726" s="3" t="s">
        <v>69</v>
      </c>
      <c r="C5726" s="3" t="s">
        <v>166</v>
      </c>
      <c r="D5726" s="62" t="str">
        <f t="shared" si="1"/>
        <v>44562audeent</v>
      </c>
      <c r="E5726" s="3">
        <v>3775.0</v>
      </c>
    </row>
    <row r="5727">
      <c r="A5727" s="38">
        <v>44927.0</v>
      </c>
      <c r="B5727" s="3" t="s">
        <v>69</v>
      </c>
      <c r="C5727" s="3" t="s">
        <v>150</v>
      </c>
      <c r="D5727" s="62" t="str">
        <f t="shared" si="1"/>
        <v>44927ardennesent</v>
      </c>
      <c r="E5727" s="3">
        <v>4074.0</v>
      </c>
    </row>
    <row r="5728">
      <c r="A5728" s="38">
        <v>44197.0</v>
      </c>
      <c r="B5728" s="3" t="s">
        <v>54</v>
      </c>
      <c r="C5728" s="3" t="s">
        <v>196</v>
      </c>
      <c r="D5728" s="62" t="str">
        <f t="shared" si="1"/>
        <v>44197manchedentists</v>
      </c>
      <c r="E5728" s="3">
        <v>1446.0</v>
      </c>
    </row>
    <row r="5729">
      <c r="A5729" s="38">
        <v>44562.0</v>
      </c>
      <c r="B5729" s="3" t="s">
        <v>76</v>
      </c>
      <c r="C5729" s="3" t="s">
        <v>116</v>
      </c>
      <c r="D5729" s="62" t="str">
        <f t="shared" si="1"/>
        <v>44562cherurologists</v>
      </c>
      <c r="E5729" s="3">
        <v>1164.0</v>
      </c>
    </row>
    <row r="5730">
      <c r="A5730" s="38">
        <v>44197.0</v>
      </c>
      <c r="B5730" s="3" t="s">
        <v>60</v>
      </c>
      <c r="C5730" s="3" t="s">
        <v>129</v>
      </c>
      <c r="D5730" s="62" t="str">
        <f t="shared" si="1"/>
        <v>44197aisnepediatricians</v>
      </c>
      <c r="E5730" s="3">
        <v>247.0</v>
      </c>
    </row>
    <row r="5731">
      <c r="A5731" s="38">
        <v>44927.0</v>
      </c>
      <c r="B5731" s="3" t="s">
        <v>71</v>
      </c>
      <c r="C5731" s="3" t="s">
        <v>190</v>
      </c>
      <c r="D5731" s="62" t="str">
        <f t="shared" si="1"/>
        <v>44927orneorthopedists_and_trauma_surgeons</v>
      </c>
      <c r="E5731" s="3">
        <v>286.0</v>
      </c>
    </row>
    <row r="5732">
      <c r="A5732" s="38">
        <v>44562.0</v>
      </c>
      <c r="B5732" s="3" t="s">
        <v>69</v>
      </c>
      <c r="C5732" s="3" t="s">
        <v>156</v>
      </c>
      <c r="D5732" s="62" t="str">
        <f t="shared" si="1"/>
        <v>44562loir-et-cherent</v>
      </c>
      <c r="E5732" s="3">
        <v>3252.0</v>
      </c>
    </row>
    <row r="5733">
      <c r="A5733" s="38">
        <v>44927.0</v>
      </c>
      <c r="B5733" s="3" t="s">
        <v>76</v>
      </c>
      <c r="C5733" s="3" t="s">
        <v>133</v>
      </c>
      <c r="D5733" s="62" t="str">
        <f t="shared" si="1"/>
        <v>44927haute-loireurologists</v>
      </c>
      <c r="E5733" s="3">
        <v>1377.0</v>
      </c>
    </row>
    <row r="5734">
      <c r="A5734" s="38">
        <v>44927.0</v>
      </c>
      <c r="B5734" s="3" t="s">
        <v>57</v>
      </c>
      <c r="C5734" s="3" t="s">
        <v>208</v>
      </c>
      <c r="D5734" s="62" t="str">
        <f t="shared" si="1"/>
        <v>44927lotgps</v>
      </c>
      <c r="E5734" s="3">
        <v>1606.0</v>
      </c>
    </row>
    <row r="5735">
      <c r="A5735" s="38">
        <v>44562.0</v>
      </c>
      <c r="B5735" s="3" t="s">
        <v>63</v>
      </c>
      <c r="C5735" s="3" t="s">
        <v>124</v>
      </c>
      <c r="D5735" s="62" t="str">
        <f t="shared" si="1"/>
        <v>44562rhonepharmacies</v>
      </c>
      <c r="E5735" s="3">
        <v>38.0</v>
      </c>
    </row>
    <row r="5736">
      <c r="A5736" s="38">
        <v>44562.0</v>
      </c>
      <c r="B5736" s="3" t="s">
        <v>55</v>
      </c>
      <c r="C5736" s="3" t="s">
        <v>155</v>
      </c>
      <c r="D5736" s="62" t="str">
        <f t="shared" si="1"/>
        <v>44562reunionophthalmologists</v>
      </c>
      <c r="E5736" s="3">
        <v>4227.0</v>
      </c>
    </row>
    <row r="5737">
      <c r="A5737" s="38">
        <v>44562.0</v>
      </c>
      <c r="B5737" s="3" t="s">
        <v>52</v>
      </c>
      <c r="C5737" s="3" t="s">
        <v>146</v>
      </c>
      <c r="D5737" s="62" t="str">
        <f t="shared" si="1"/>
        <v>44562tarnphysiotherapists</v>
      </c>
      <c r="E5737" s="3">
        <v>281.0</v>
      </c>
    </row>
    <row r="5738">
      <c r="A5738" s="38">
        <v>44197.0</v>
      </c>
      <c r="B5738" s="3" t="s">
        <v>74</v>
      </c>
      <c r="C5738" s="3" t="s">
        <v>189</v>
      </c>
      <c r="D5738" s="62" t="str">
        <f t="shared" si="1"/>
        <v>44197deux-sevrespsychologists</v>
      </c>
      <c r="E5738" s="3">
        <v>115.0</v>
      </c>
    </row>
    <row r="5739">
      <c r="A5739" s="38">
        <v>44562.0</v>
      </c>
      <c r="B5739" s="3" t="s">
        <v>77</v>
      </c>
      <c r="C5739" s="3" t="s">
        <v>155</v>
      </c>
      <c r="D5739" s="62" t="str">
        <f t="shared" si="1"/>
        <v>44562reunionpodologists</v>
      </c>
      <c r="E5739" s="3">
        <v>670.0</v>
      </c>
    </row>
    <row r="5740">
      <c r="A5740" s="38">
        <v>44197.0</v>
      </c>
      <c r="B5740" s="3" t="s">
        <v>76</v>
      </c>
      <c r="C5740" s="3" t="s">
        <v>172</v>
      </c>
      <c r="D5740" s="62" t="str">
        <f t="shared" si="1"/>
        <v>44197nievreurologists</v>
      </c>
      <c r="E5740" s="3">
        <v>1352.0</v>
      </c>
    </row>
    <row r="5741">
      <c r="A5741" s="38">
        <v>44562.0</v>
      </c>
      <c r="B5741" s="3" t="s">
        <v>65</v>
      </c>
      <c r="C5741" s="3" t="s">
        <v>147</v>
      </c>
      <c r="D5741" s="62" t="str">
        <f t="shared" si="1"/>
        <v>44562landesanesthetists</v>
      </c>
      <c r="E5741" s="3">
        <v>1767.0</v>
      </c>
    </row>
    <row r="5742">
      <c r="A5742" s="38">
        <v>44562.0</v>
      </c>
      <c r="B5742" s="3" t="s">
        <v>75</v>
      </c>
      <c r="C5742" s="3" t="s">
        <v>150</v>
      </c>
      <c r="D5742" s="62" t="str">
        <f t="shared" si="1"/>
        <v>44562ardennesosteopaths</v>
      </c>
      <c r="E5742" s="3">
        <v>1049.0</v>
      </c>
    </row>
    <row r="5743">
      <c r="A5743" s="38">
        <v>44197.0</v>
      </c>
      <c r="B5743" s="3" t="s">
        <v>65</v>
      </c>
      <c r="C5743" s="3" t="s">
        <v>180</v>
      </c>
      <c r="D5743" s="62" t="str">
        <f t="shared" si="1"/>
        <v>44197haute-vienneanesthetists</v>
      </c>
      <c r="E5743" s="3">
        <v>972.0</v>
      </c>
    </row>
    <row r="5744">
      <c r="A5744" s="38">
        <v>44562.0</v>
      </c>
      <c r="B5744" s="3" t="s">
        <v>54</v>
      </c>
      <c r="C5744" s="3" t="s">
        <v>209</v>
      </c>
      <c r="D5744" s="62" t="str">
        <f t="shared" si="1"/>
        <v>44562indredentists</v>
      </c>
      <c r="E5744" s="3">
        <v>909.0</v>
      </c>
    </row>
    <row r="5745">
      <c r="A5745" s="38">
        <v>44197.0</v>
      </c>
      <c r="B5745" s="3" t="s">
        <v>59</v>
      </c>
      <c r="C5745" s="3" t="s">
        <v>116</v>
      </c>
      <c r="D5745" s="62" t="str">
        <f t="shared" si="1"/>
        <v>44197chergynaecologists</v>
      </c>
      <c r="E5745" s="3">
        <v>1808.0</v>
      </c>
    </row>
    <row r="5746">
      <c r="A5746" s="38">
        <v>44562.0</v>
      </c>
      <c r="B5746" s="3" t="s">
        <v>55</v>
      </c>
      <c r="C5746" s="3" t="s">
        <v>161</v>
      </c>
      <c r="D5746" s="62" t="str">
        <f t="shared" si="1"/>
        <v>44562aubeophthalmologists</v>
      </c>
      <c r="E5746" s="3">
        <v>5936.0</v>
      </c>
    </row>
    <row r="5747">
      <c r="A5747" s="38">
        <v>44927.0</v>
      </c>
      <c r="B5747" s="3" t="s">
        <v>63</v>
      </c>
      <c r="C5747" s="3" t="s">
        <v>148</v>
      </c>
      <c r="D5747" s="62" t="str">
        <f t="shared" si="1"/>
        <v>44927vauclusepharmacies</v>
      </c>
      <c r="E5747" s="3">
        <v>412.0</v>
      </c>
    </row>
    <row r="5748">
      <c r="A5748" s="38">
        <v>44562.0</v>
      </c>
      <c r="B5748" s="3" t="s">
        <v>70</v>
      </c>
      <c r="C5748" s="3" t="s">
        <v>113</v>
      </c>
      <c r="D5748" s="62" t="str">
        <f t="shared" si="1"/>
        <v>44562sarthenurses</v>
      </c>
      <c r="E5748" s="3">
        <v>323.0</v>
      </c>
    </row>
    <row r="5749">
      <c r="A5749" s="38">
        <v>44197.0</v>
      </c>
      <c r="B5749" s="3" t="s">
        <v>64</v>
      </c>
      <c r="C5749" s="3" t="s">
        <v>211</v>
      </c>
      <c r="D5749" s="62" t="str">
        <f t="shared" si="1"/>
        <v>44197guyaneradiologists</v>
      </c>
      <c r="E5749" s="3">
        <v>186.0</v>
      </c>
    </row>
    <row r="5750">
      <c r="A5750" s="38">
        <v>44927.0</v>
      </c>
      <c r="B5750" s="3" t="s">
        <v>55</v>
      </c>
      <c r="C5750" s="3" t="s">
        <v>146</v>
      </c>
      <c r="D5750" s="62" t="str">
        <f t="shared" si="1"/>
        <v>44927tarnophthalmologists</v>
      </c>
      <c r="E5750" s="3">
        <v>706.0</v>
      </c>
    </row>
    <row r="5751">
      <c r="A5751" s="38">
        <v>44562.0</v>
      </c>
      <c r="B5751" s="3" t="s">
        <v>69</v>
      </c>
      <c r="C5751" s="3" t="s">
        <v>171</v>
      </c>
      <c r="D5751" s="62" t="str">
        <f t="shared" si="1"/>
        <v>44562alpes-de-haute-provenceent</v>
      </c>
      <c r="E5751" s="3">
        <v>2197.0</v>
      </c>
    </row>
    <row r="5752">
      <c r="A5752" s="38">
        <v>44197.0</v>
      </c>
      <c r="B5752" s="3" t="s">
        <v>72</v>
      </c>
      <c r="C5752" s="3" t="s">
        <v>129</v>
      </c>
      <c r="D5752" s="62" t="str">
        <f t="shared" si="1"/>
        <v>44197aisneinternists</v>
      </c>
      <c r="E5752" s="3">
        <v>203.0</v>
      </c>
    </row>
    <row r="5753">
      <c r="A5753" s="38">
        <v>44562.0</v>
      </c>
      <c r="B5753" s="3" t="s">
        <v>67</v>
      </c>
      <c r="C5753" s="3" t="s">
        <v>140</v>
      </c>
      <c r="D5753" s="62" t="str">
        <f t="shared" si="1"/>
        <v>44562haute-corseother_surgeons</v>
      </c>
      <c r="E5753" s="3">
        <v>668.0</v>
      </c>
    </row>
    <row r="5754">
      <c r="A5754" s="38">
        <v>44562.0</v>
      </c>
      <c r="B5754" s="3" t="s">
        <v>71</v>
      </c>
      <c r="C5754" s="3" t="s">
        <v>175</v>
      </c>
      <c r="D5754" s="62" t="str">
        <f t="shared" si="1"/>
        <v>44562hautes-pyreneesorthopedists_and_trauma_surgeons</v>
      </c>
      <c r="E5754" s="3">
        <v>1247.0</v>
      </c>
    </row>
    <row r="5755">
      <c r="A5755" s="38">
        <v>44927.0</v>
      </c>
      <c r="B5755" s="3" t="s">
        <v>77</v>
      </c>
      <c r="C5755" s="3" t="s">
        <v>164</v>
      </c>
      <c r="D5755" s="62" t="str">
        <f t="shared" si="1"/>
        <v>44927territoire de belfortpodologists</v>
      </c>
      <c r="E5755" s="3">
        <v>1287.0</v>
      </c>
    </row>
    <row r="5756">
      <c r="A5756" s="38">
        <v>44197.0</v>
      </c>
      <c r="B5756" s="3" t="s">
        <v>61</v>
      </c>
      <c r="C5756" s="3" t="s">
        <v>157</v>
      </c>
      <c r="D5756" s="62" t="str">
        <f t="shared" si="1"/>
        <v>44197cantalpsychiatrists</v>
      </c>
      <c r="E5756" s="3">
        <v>32.0</v>
      </c>
    </row>
    <row r="5757">
      <c r="A5757" s="38">
        <v>44562.0</v>
      </c>
      <c r="B5757" s="3" t="s">
        <v>76</v>
      </c>
      <c r="C5757" s="3" t="s">
        <v>190</v>
      </c>
      <c r="D5757" s="62" t="str">
        <f t="shared" si="1"/>
        <v>44562orneurologists</v>
      </c>
      <c r="E5757" s="3">
        <v>228.0</v>
      </c>
    </row>
    <row r="5758">
      <c r="A5758" s="38">
        <v>44197.0</v>
      </c>
      <c r="B5758" s="3" t="s">
        <v>71</v>
      </c>
      <c r="C5758" s="3" t="s">
        <v>207</v>
      </c>
      <c r="D5758" s="62" t="str">
        <f t="shared" si="1"/>
        <v>44197corse-du-sudorthopedists_and_trauma_surgeons</v>
      </c>
      <c r="E5758" s="3">
        <v>146.0</v>
      </c>
    </row>
    <row r="5759">
      <c r="A5759" s="38">
        <v>44197.0</v>
      </c>
      <c r="B5759" s="3" t="s">
        <v>63</v>
      </c>
      <c r="C5759" s="3" t="s">
        <v>165</v>
      </c>
      <c r="D5759" s="62" t="str">
        <f t="shared" si="1"/>
        <v>44197ardechepharmacies</v>
      </c>
      <c r="E5759" s="3">
        <v>777.0</v>
      </c>
    </row>
    <row r="5760">
      <c r="A5760" s="38">
        <v>44197.0</v>
      </c>
      <c r="B5760" s="3" t="s">
        <v>67</v>
      </c>
      <c r="C5760" s="3" t="s">
        <v>173</v>
      </c>
      <c r="D5760" s="62" t="str">
        <f t="shared" si="1"/>
        <v>44197creuseother_surgeons</v>
      </c>
      <c r="E5760" s="3">
        <v>1.0</v>
      </c>
    </row>
    <row r="5761">
      <c r="A5761" s="38">
        <v>44197.0</v>
      </c>
      <c r="B5761" s="3" t="s">
        <v>52</v>
      </c>
      <c r="C5761" s="3" t="s">
        <v>146</v>
      </c>
      <c r="D5761" s="62" t="str">
        <f t="shared" si="1"/>
        <v>44197tarnphysiotherapists</v>
      </c>
      <c r="E5761" s="3">
        <v>322.0</v>
      </c>
    </row>
    <row r="5762">
      <c r="A5762" s="38">
        <v>44927.0</v>
      </c>
      <c r="B5762" s="3" t="s">
        <v>54</v>
      </c>
      <c r="C5762" s="3" t="s">
        <v>131</v>
      </c>
      <c r="D5762" s="62" t="str">
        <f t="shared" si="1"/>
        <v>44927correzedentists</v>
      </c>
      <c r="E5762" s="3">
        <v>1384.0</v>
      </c>
    </row>
    <row r="5763">
      <c r="A5763" s="38">
        <v>44927.0</v>
      </c>
      <c r="B5763" s="3" t="s">
        <v>72</v>
      </c>
      <c r="C5763" s="3" t="s">
        <v>154</v>
      </c>
      <c r="D5763" s="62" t="str">
        <f t="shared" si="1"/>
        <v>44927ariegeinternists</v>
      </c>
      <c r="E5763" s="3">
        <v>1766.0</v>
      </c>
    </row>
    <row r="5764">
      <c r="A5764" s="38">
        <v>44562.0</v>
      </c>
      <c r="B5764" s="3" t="s">
        <v>56</v>
      </c>
      <c r="C5764" s="3" t="s">
        <v>195</v>
      </c>
      <c r="D5764" s="62" t="str">
        <f t="shared" si="1"/>
        <v>44562hautes-alpesdermatologists</v>
      </c>
      <c r="E5764" s="3">
        <v>2487.0</v>
      </c>
    </row>
    <row r="5765">
      <c r="A5765" s="38">
        <v>44562.0</v>
      </c>
      <c r="B5765" s="3" t="s">
        <v>70</v>
      </c>
      <c r="C5765" s="3" t="s">
        <v>180</v>
      </c>
      <c r="D5765" s="62" t="str">
        <f t="shared" si="1"/>
        <v>44562haute-viennenurses</v>
      </c>
      <c r="E5765" s="3">
        <v>100.0</v>
      </c>
    </row>
    <row r="5766">
      <c r="A5766" s="38">
        <v>44562.0</v>
      </c>
      <c r="B5766" s="3" t="s">
        <v>60</v>
      </c>
      <c r="C5766" s="3" t="s">
        <v>172</v>
      </c>
      <c r="D5766" s="62" t="str">
        <f t="shared" si="1"/>
        <v>44562nievrepediatricians</v>
      </c>
      <c r="E5766" s="3">
        <v>1684.0</v>
      </c>
    </row>
    <row r="5767">
      <c r="A5767" s="38">
        <v>44927.0</v>
      </c>
      <c r="B5767" s="3" t="s">
        <v>61</v>
      </c>
      <c r="C5767" s="3" t="s">
        <v>192</v>
      </c>
      <c r="D5767" s="62" t="str">
        <f t="shared" si="1"/>
        <v>44927dromepsychiatrists</v>
      </c>
      <c r="E5767" s="3">
        <v>1043.0</v>
      </c>
    </row>
    <row r="5768">
      <c r="A5768" s="38">
        <v>44197.0</v>
      </c>
      <c r="B5768" s="3" t="s">
        <v>69</v>
      </c>
      <c r="C5768" s="3" t="s">
        <v>134</v>
      </c>
      <c r="D5768" s="62" t="str">
        <f t="shared" si="1"/>
        <v>44197val-d'oiseent</v>
      </c>
      <c r="E5768" s="3">
        <v>2324.0</v>
      </c>
    </row>
    <row r="5769">
      <c r="A5769" s="38">
        <v>44927.0</v>
      </c>
      <c r="B5769" s="3" t="s">
        <v>54</v>
      </c>
      <c r="C5769" s="3" t="s">
        <v>203</v>
      </c>
      <c r="D5769" s="62" t="str">
        <f t="shared" si="1"/>
        <v>44927norddentists</v>
      </c>
      <c r="E5769" s="3">
        <v>1007.0</v>
      </c>
    </row>
    <row r="5770">
      <c r="A5770" s="38">
        <v>44927.0</v>
      </c>
      <c r="B5770" s="3" t="s">
        <v>57</v>
      </c>
      <c r="C5770" s="3" t="s">
        <v>146</v>
      </c>
      <c r="D5770" s="62" t="str">
        <f t="shared" si="1"/>
        <v>44927tarngps</v>
      </c>
      <c r="E5770" s="3">
        <v>1342.0</v>
      </c>
    </row>
    <row r="5771">
      <c r="A5771" s="38">
        <v>44197.0</v>
      </c>
      <c r="B5771" s="3" t="s">
        <v>69</v>
      </c>
      <c r="C5771" s="3" t="s">
        <v>127</v>
      </c>
      <c r="D5771" s="62" t="str">
        <f t="shared" si="1"/>
        <v>44197seine-maritimeent</v>
      </c>
      <c r="E5771" s="3">
        <v>2703.0</v>
      </c>
    </row>
    <row r="5772">
      <c r="A5772" s="38">
        <v>44562.0</v>
      </c>
      <c r="B5772" s="3" t="s">
        <v>77</v>
      </c>
      <c r="C5772" s="3" t="s">
        <v>189</v>
      </c>
      <c r="D5772" s="62" t="str">
        <f t="shared" si="1"/>
        <v>44562deux-sevrespodologists</v>
      </c>
      <c r="E5772" s="3">
        <v>1020.0</v>
      </c>
    </row>
    <row r="5773">
      <c r="A5773" s="38">
        <v>44197.0</v>
      </c>
      <c r="B5773" s="3" t="s">
        <v>77</v>
      </c>
      <c r="C5773" s="3" t="s">
        <v>115</v>
      </c>
      <c r="D5773" s="62" t="str">
        <f t="shared" si="1"/>
        <v>44197loire-atlantiquepodologists</v>
      </c>
      <c r="E5773" s="3">
        <v>838.0</v>
      </c>
    </row>
    <row r="5774">
      <c r="A5774" s="38">
        <v>44927.0</v>
      </c>
      <c r="B5774" s="3" t="s">
        <v>58</v>
      </c>
      <c r="C5774" s="3" t="s">
        <v>119</v>
      </c>
      <c r="D5774" s="62" t="str">
        <f t="shared" si="1"/>
        <v>44927seine-et-marnemidwives</v>
      </c>
      <c r="E5774" s="3">
        <v>796.0</v>
      </c>
    </row>
    <row r="5775">
      <c r="A5775" s="38">
        <v>44197.0</v>
      </c>
      <c r="B5775" s="3" t="s">
        <v>56</v>
      </c>
      <c r="C5775" s="3" t="s">
        <v>182</v>
      </c>
      <c r="D5775" s="62" t="str">
        <f t="shared" si="1"/>
        <v>44197yvelinesdermatologists</v>
      </c>
      <c r="E5775" s="3">
        <v>2706.0</v>
      </c>
    </row>
    <row r="5776">
      <c r="A5776" s="38">
        <v>44197.0</v>
      </c>
      <c r="B5776" s="3" t="s">
        <v>75</v>
      </c>
      <c r="C5776" s="3" t="s">
        <v>130</v>
      </c>
      <c r="D5776" s="62" t="str">
        <f t="shared" si="1"/>
        <v>44197tarn-et-garonneosteopaths</v>
      </c>
      <c r="E5776" s="3">
        <v>519.0</v>
      </c>
    </row>
    <row r="5777">
      <c r="A5777" s="38">
        <v>44927.0</v>
      </c>
      <c r="B5777" s="3" t="s">
        <v>62</v>
      </c>
      <c r="C5777" s="3" t="s">
        <v>162</v>
      </c>
      <c r="D5777" s="62" t="str">
        <f t="shared" si="1"/>
        <v>44927finistereother_non_medical_hcps</v>
      </c>
      <c r="E5777" s="3">
        <v>301.0</v>
      </c>
    </row>
    <row r="5778">
      <c r="A5778" s="38">
        <v>44562.0</v>
      </c>
      <c r="B5778" s="3" t="s">
        <v>59</v>
      </c>
      <c r="C5778" s="3" t="s">
        <v>114</v>
      </c>
      <c r="D5778" s="62" t="str">
        <f t="shared" si="1"/>
        <v>44562bas-rhingynaecologists</v>
      </c>
      <c r="E5778" s="3">
        <v>2047.0</v>
      </c>
    </row>
    <row r="5779">
      <c r="A5779" s="38">
        <v>44562.0</v>
      </c>
      <c r="B5779" s="3" t="s">
        <v>62</v>
      </c>
      <c r="C5779" s="3" t="s">
        <v>122</v>
      </c>
      <c r="D5779" s="62" t="str">
        <f t="shared" si="1"/>
        <v>44562varother_non_medical_hcps</v>
      </c>
      <c r="E5779" s="3">
        <v>252.0</v>
      </c>
    </row>
    <row r="5780">
      <c r="A5780" s="38">
        <v>44562.0</v>
      </c>
      <c r="B5780" s="3" t="s">
        <v>57</v>
      </c>
      <c r="C5780" s="3" t="s">
        <v>112</v>
      </c>
      <c r="D5780" s="62" t="str">
        <f t="shared" si="1"/>
        <v>44562iseregps</v>
      </c>
      <c r="E5780" s="3">
        <v>1562.0</v>
      </c>
    </row>
    <row r="5781">
      <c r="A5781" s="38">
        <v>44927.0</v>
      </c>
      <c r="B5781" s="3" t="s">
        <v>70</v>
      </c>
      <c r="C5781" s="3" t="s">
        <v>124</v>
      </c>
      <c r="D5781" s="62" t="str">
        <f t="shared" si="1"/>
        <v>44927rhonenurses</v>
      </c>
      <c r="E5781" s="3">
        <v>154.0</v>
      </c>
    </row>
    <row r="5782">
      <c r="A5782" s="38">
        <v>44197.0</v>
      </c>
      <c r="B5782" s="3" t="s">
        <v>69</v>
      </c>
      <c r="C5782" s="3" t="s">
        <v>141</v>
      </c>
      <c r="D5782" s="62" t="str">
        <f t="shared" si="1"/>
        <v>44197morbihanent</v>
      </c>
      <c r="E5782" s="3">
        <v>2157.0</v>
      </c>
    </row>
    <row r="5783">
      <c r="A5783" s="38">
        <v>44927.0</v>
      </c>
      <c r="B5783" s="3" t="s">
        <v>58</v>
      </c>
      <c r="C5783" s="3" t="s">
        <v>172</v>
      </c>
      <c r="D5783" s="62" t="str">
        <f t="shared" si="1"/>
        <v>44927nievremidwives</v>
      </c>
      <c r="E5783" s="3">
        <v>678.0</v>
      </c>
    </row>
    <row r="5784">
      <c r="A5784" s="38">
        <v>44927.0</v>
      </c>
      <c r="B5784" s="3" t="s">
        <v>75</v>
      </c>
      <c r="C5784" s="3" t="s">
        <v>183</v>
      </c>
      <c r="D5784" s="62" t="str">
        <f t="shared" si="1"/>
        <v>44927alpes-maritimesosteopaths</v>
      </c>
      <c r="E5784" s="3">
        <v>405.0</v>
      </c>
    </row>
    <row r="5785">
      <c r="A5785" s="38">
        <v>44197.0</v>
      </c>
      <c r="B5785" s="3" t="s">
        <v>69</v>
      </c>
      <c r="C5785" s="3" t="s">
        <v>126</v>
      </c>
      <c r="D5785" s="62" t="str">
        <f t="shared" si="1"/>
        <v>44197bouches-du-rhoneent</v>
      </c>
      <c r="E5785" s="3">
        <v>2702.0</v>
      </c>
    </row>
    <row r="5786">
      <c r="A5786" s="38">
        <v>44197.0</v>
      </c>
      <c r="B5786" s="3" t="s">
        <v>68</v>
      </c>
      <c r="C5786" s="3" t="s">
        <v>112</v>
      </c>
      <c r="D5786" s="62" t="str">
        <f t="shared" si="1"/>
        <v>44197isereother_specialists</v>
      </c>
      <c r="E5786" s="3">
        <v>1514.0</v>
      </c>
    </row>
    <row r="5787">
      <c r="A5787" s="38">
        <v>44562.0</v>
      </c>
      <c r="B5787" s="3" t="s">
        <v>71</v>
      </c>
      <c r="C5787" s="3" t="s">
        <v>162</v>
      </c>
      <c r="D5787" s="62" t="str">
        <f t="shared" si="1"/>
        <v>44562finistereorthopedists_and_trauma_surgeons</v>
      </c>
      <c r="E5787" s="3">
        <v>1015.0</v>
      </c>
    </row>
    <row r="5788">
      <c r="A5788" s="38">
        <v>44197.0</v>
      </c>
      <c r="B5788" s="3" t="s">
        <v>58</v>
      </c>
      <c r="C5788" s="3" t="s">
        <v>145</v>
      </c>
      <c r="D5788" s="62" t="str">
        <f t="shared" si="1"/>
        <v>44197pas-de-calaismidwives</v>
      </c>
      <c r="E5788" s="3">
        <v>656.0</v>
      </c>
    </row>
    <row r="5789">
      <c r="A5789" s="38">
        <v>44562.0</v>
      </c>
      <c r="B5789" s="3" t="s">
        <v>74</v>
      </c>
      <c r="C5789" s="3" t="s">
        <v>196</v>
      </c>
      <c r="D5789" s="62" t="str">
        <f t="shared" si="1"/>
        <v>44562manchepsychologists</v>
      </c>
      <c r="E5789" s="3">
        <v>220.0</v>
      </c>
    </row>
    <row r="5790">
      <c r="A5790" s="38">
        <v>44927.0</v>
      </c>
      <c r="B5790" s="3" t="s">
        <v>58</v>
      </c>
      <c r="C5790" s="3" t="s">
        <v>181</v>
      </c>
      <c r="D5790" s="62" t="str">
        <f t="shared" si="1"/>
        <v>44927oisemidwives</v>
      </c>
      <c r="E5790" s="3">
        <v>781.0</v>
      </c>
    </row>
    <row r="5791">
      <c r="A5791" s="38">
        <v>44927.0</v>
      </c>
      <c r="B5791" s="3" t="s">
        <v>58</v>
      </c>
      <c r="C5791" s="3" t="s">
        <v>114</v>
      </c>
      <c r="D5791" s="62" t="str">
        <f t="shared" si="1"/>
        <v>44927bas-rhinmidwives</v>
      </c>
      <c r="E5791" s="3">
        <v>476.0</v>
      </c>
    </row>
    <row r="5792">
      <c r="A5792" s="38">
        <v>44197.0</v>
      </c>
      <c r="B5792" s="3" t="s">
        <v>62</v>
      </c>
      <c r="C5792" s="3" t="s">
        <v>126</v>
      </c>
      <c r="D5792" s="62" t="str">
        <f t="shared" si="1"/>
        <v>44197bouches-du-rhoneother_non_medical_hcps</v>
      </c>
      <c r="E5792" s="3">
        <v>228.0</v>
      </c>
    </row>
    <row r="5793">
      <c r="A5793" s="38">
        <v>44562.0</v>
      </c>
      <c r="B5793" s="3" t="s">
        <v>71</v>
      </c>
      <c r="C5793" s="3" t="s">
        <v>135</v>
      </c>
      <c r="D5793" s="62" t="str">
        <f t="shared" si="1"/>
        <v>44562haute-savoieorthopedists_and_trauma_surgeons</v>
      </c>
      <c r="E5793" s="3">
        <v>1438.0</v>
      </c>
    </row>
    <row r="5794">
      <c r="A5794" s="38">
        <v>44927.0</v>
      </c>
      <c r="B5794" s="3" t="s">
        <v>57</v>
      </c>
      <c r="C5794" s="3" t="s">
        <v>168</v>
      </c>
      <c r="D5794" s="62" t="str">
        <f t="shared" si="1"/>
        <v>44927pyrenees-orientalesgps</v>
      </c>
      <c r="E5794" s="3">
        <v>1558.0</v>
      </c>
    </row>
    <row r="5795">
      <c r="A5795" s="38">
        <v>44197.0</v>
      </c>
      <c r="B5795" s="3" t="s">
        <v>68</v>
      </c>
      <c r="C5795" s="3" t="s">
        <v>96</v>
      </c>
      <c r="D5795" s="62" t="str">
        <f t="shared" si="1"/>
        <v>44197other_specialists</v>
      </c>
      <c r="E5795" s="3">
        <v>294.0</v>
      </c>
    </row>
    <row r="5796">
      <c r="A5796" s="38">
        <v>44927.0</v>
      </c>
      <c r="B5796" s="3" t="s">
        <v>69</v>
      </c>
      <c r="C5796" s="3" t="s">
        <v>188</v>
      </c>
      <c r="D5796" s="62" t="str">
        <f t="shared" si="1"/>
        <v>44927haute-garonneent</v>
      </c>
      <c r="E5796" s="3">
        <v>3309.0</v>
      </c>
    </row>
    <row r="5797">
      <c r="A5797" s="38">
        <v>44197.0</v>
      </c>
      <c r="B5797" s="3" t="s">
        <v>76</v>
      </c>
      <c r="C5797" s="3" t="s">
        <v>183</v>
      </c>
      <c r="D5797" s="62" t="str">
        <f t="shared" si="1"/>
        <v>44197alpes-maritimesurologists</v>
      </c>
      <c r="E5797" s="3">
        <v>1211.0</v>
      </c>
    </row>
    <row r="5798">
      <c r="A5798" s="38">
        <v>44562.0</v>
      </c>
      <c r="B5798" s="3" t="s">
        <v>69</v>
      </c>
      <c r="C5798" s="3" t="s">
        <v>126</v>
      </c>
      <c r="D5798" s="62" t="str">
        <f t="shared" si="1"/>
        <v>44562bouches-du-rhoneent</v>
      </c>
      <c r="E5798" s="3">
        <v>2690.0</v>
      </c>
    </row>
    <row r="5799">
      <c r="A5799" s="38">
        <v>44197.0</v>
      </c>
      <c r="B5799" s="3" t="s">
        <v>69</v>
      </c>
      <c r="C5799" s="3" t="s">
        <v>168</v>
      </c>
      <c r="D5799" s="62" t="str">
        <f t="shared" si="1"/>
        <v>44197pyrenees-orientalesent</v>
      </c>
      <c r="E5799" s="3">
        <v>2340.0</v>
      </c>
    </row>
    <row r="5800">
      <c r="A5800" s="38">
        <v>44197.0</v>
      </c>
      <c r="B5800" s="3" t="s">
        <v>58</v>
      </c>
      <c r="C5800" s="3" t="s">
        <v>124</v>
      </c>
      <c r="D5800" s="62" t="str">
        <f t="shared" si="1"/>
        <v>44197rhonemidwives</v>
      </c>
      <c r="E5800" s="3">
        <v>582.0</v>
      </c>
    </row>
    <row r="5801">
      <c r="A5801" s="38">
        <v>44562.0</v>
      </c>
      <c r="B5801" s="3" t="s">
        <v>66</v>
      </c>
      <c r="C5801" s="3" t="s">
        <v>183</v>
      </c>
      <c r="D5801" s="62" t="str">
        <f t="shared" si="1"/>
        <v>44562alpes-maritimesspeech_pathologists</v>
      </c>
      <c r="E5801" s="3">
        <v>70.0</v>
      </c>
    </row>
    <row r="5802">
      <c r="A5802" s="38">
        <v>44562.0</v>
      </c>
      <c r="B5802" s="3" t="s">
        <v>67</v>
      </c>
      <c r="C5802" s="3" t="s">
        <v>138</v>
      </c>
      <c r="D5802" s="62" t="str">
        <f t="shared" si="1"/>
        <v>44562meurthe-et-moselleother_surgeons</v>
      </c>
      <c r="E5802" s="3">
        <v>575.0</v>
      </c>
    </row>
    <row r="5803">
      <c r="A5803" s="38">
        <v>44562.0</v>
      </c>
      <c r="B5803" s="3" t="s">
        <v>68</v>
      </c>
      <c r="C5803" s="3" t="s">
        <v>150</v>
      </c>
      <c r="D5803" s="62" t="str">
        <f t="shared" si="1"/>
        <v>44562ardennesother_specialists</v>
      </c>
      <c r="E5803" s="3">
        <v>1263.0</v>
      </c>
    </row>
    <row r="5804">
      <c r="A5804" s="38">
        <v>44197.0</v>
      </c>
      <c r="B5804" s="3" t="s">
        <v>74</v>
      </c>
      <c r="C5804" s="3" t="s">
        <v>179</v>
      </c>
      <c r="D5804" s="62" t="str">
        <f t="shared" si="1"/>
        <v>44197gardpsychologists</v>
      </c>
      <c r="E5804" s="3">
        <v>185.0</v>
      </c>
    </row>
    <row r="5805">
      <c r="A5805" s="38">
        <v>44927.0</v>
      </c>
      <c r="B5805" s="3" t="s">
        <v>55</v>
      </c>
      <c r="C5805" s="3" t="s">
        <v>170</v>
      </c>
      <c r="D5805" s="62" t="str">
        <f t="shared" si="1"/>
        <v>44927seine-saint-denisophthalmologists</v>
      </c>
      <c r="E5805" s="3">
        <v>3247.0</v>
      </c>
    </row>
    <row r="5806">
      <c r="A5806" s="38">
        <v>44562.0</v>
      </c>
      <c r="B5806" s="3" t="s">
        <v>58</v>
      </c>
      <c r="C5806" s="3" t="s">
        <v>199</v>
      </c>
      <c r="D5806" s="62" t="str">
        <f t="shared" si="1"/>
        <v>44562charentemidwives</v>
      </c>
      <c r="E5806" s="3">
        <v>649.0</v>
      </c>
    </row>
    <row r="5807">
      <c r="A5807" s="38">
        <v>44197.0</v>
      </c>
      <c r="B5807" s="3" t="s">
        <v>54</v>
      </c>
      <c r="C5807" s="3" t="s">
        <v>96</v>
      </c>
      <c r="D5807" s="62" t="str">
        <f t="shared" si="1"/>
        <v>44197dentists</v>
      </c>
      <c r="E5807" s="3">
        <v>476.0</v>
      </c>
    </row>
    <row r="5808">
      <c r="A5808" s="38">
        <v>44927.0</v>
      </c>
      <c r="B5808" s="3" t="s">
        <v>58</v>
      </c>
      <c r="C5808" s="3" t="s">
        <v>202</v>
      </c>
      <c r="D5808" s="62" t="str">
        <f t="shared" si="1"/>
        <v>44927martiniquemidwives</v>
      </c>
      <c r="E5808" s="3">
        <v>311.0</v>
      </c>
    </row>
    <row r="5809">
      <c r="A5809" s="38">
        <v>44197.0</v>
      </c>
      <c r="B5809" s="3" t="s">
        <v>52</v>
      </c>
      <c r="C5809" s="3" t="s">
        <v>127</v>
      </c>
      <c r="D5809" s="62" t="str">
        <f t="shared" si="1"/>
        <v>44197seine-maritimephysiotherapists</v>
      </c>
      <c r="E5809" s="3">
        <v>309.0</v>
      </c>
    </row>
    <row r="5810">
      <c r="A5810" s="38">
        <v>44562.0</v>
      </c>
      <c r="B5810" s="3" t="s">
        <v>70</v>
      </c>
      <c r="C5810" s="3" t="s">
        <v>117</v>
      </c>
      <c r="D5810" s="62" t="str">
        <f t="shared" si="1"/>
        <v>44562essonnenurses</v>
      </c>
      <c r="E5810" s="3">
        <v>421.0</v>
      </c>
    </row>
    <row r="5811">
      <c r="A5811" s="38">
        <v>44562.0</v>
      </c>
      <c r="B5811" s="3" t="s">
        <v>78</v>
      </c>
      <c r="C5811" s="3" t="s">
        <v>178</v>
      </c>
      <c r="D5811" s="62" t="str">
        <f t="shared" si="1"/>
        <v>44562girondeplastic_surgeons</v>
      </c>
      <c r="E5811" s="3">
        <v>885.0</v>
      </c>
    </row>
    <row r="5812">
      <c r="A5812" s="38">
        <v>44562.0</v>
      </c>
      <c r="B5812" s="3" t="s">
        <v>53</v>
      </c>
      <c r="C5812" s="3" t="s">
        <v>159</v>
      </c>
      <c r="D5812" s="62" t="str">
        <f t="shared" si="1"/>
        <v>44562eure-et-loircardiologists</v>
      </c>
      <c r="E5812" s="3">
        <v>1259.0</v>
      </c>
    </row>
    <row r="5813">
      <c r="A5813" s="38">
        <v>44562.0</v>
      </c>
      <c r="B5813" s="3" t="s">
        <v>52</v>
      </c>
      <c r="C5813" s="3" t="s">
        <v>144</v>
      </c>
      <c r="D5813" s="62" t="str">
        <f t="shared" si="1"/>
        <v>44562cotes-d'armorphysiotherapists</v>
      </c>
      <c r="E5813" s="3">
        <v>421.0</v>
      </c>
    </row>
    <row r="5814">
      <c r="A5814" s="38">
        <v>44927.0</v>
      </c>
      <c r="B5814" s="3" t="s">
        <v>68</v>
      </c>
      <c r="C5814" s="3" t="s">
        <v>153</v>
      </c>
      <c r="D5814" s="62" t="str">
        <f t="shared" si="1"/>
        <v>44927haut-rhinother_specialists</v>
      </c>
      <c r="E5814" s="3">
        <v>1590.0</v>
      </c>
    </row>
    <row r="5815">
      <c r="A5815" s="38">
        <v>44562.0</v>
      </c>
      <c r="B5815" s="3" t="s">
        <v>78</v>
      </c>
      <c r="C5815" s="3" t="s">
        <v>132</v>
      </c>
      <c r="D5815" s="62" t="str">
        <f t="shared" si="1"/>
        <v>44562sommeplastic_surgeons</v>
      </c>
      <c r="E5815" s="3">
        <v>1268.0</v>
      </c>
    </row>
    <row r="5816">
      <c r="A5816" s="38">
        <v>44562.0</v>
      </c>
      <c r="B5816" s="3" t="s">
        <v>53</v>
      </c>
      <c r="C5816" s="3" t="s">
        <v>189</v>
      </c>
      <c r="D5816" s="62" t="str">
        <f t="shared" si="1"/>
        <v>44562deux-sevrescardiologists</v>
      </c>
      <c r="E5816" s="3">
        <v>2394.0</v>
      </c>
    </row>
    <row r="5817">
      <c r="A5817" s="38">
        <v>44562.0</v>
      </c>
      <c r="B5817" s="3" t="s">
        <v>62</v>
      </c>
      <c r="C5817" s="3" t="s">
        <v>201</v>
      </c>
      <c r="D5817" s="62" t="str">
        <f t="shared" si="1"/>
        <v>44562eureother_non_medical_hcps</v>
      </c>
      <c r="E5817" s="3">
        <v>154.0</v>
      </c>
    </row>
    <row r="5818">
      <c r="A5818" s="38">
        <v>44197.0</v>
      </c>
      <c r="B5818" s="3" t="s">
        <v>52</v>
      </c>
      <c r="C5818" s="3" t="s">
        <v>165</v>
      </c>
      <c r="D5818" s="62" t="str">
        <f t="shared" si="1"/>
        <v>44197ardechephysiotherapists</v>
      </c>
      <c r="E5818" s="3">
        <v>309.0</v>
      </c>
    </row>
    <row r="5819">
      <c r="A5819" s="38">
        <v>44927.0</v>
      </c>
      <c r="B5819" s="3" t="s">
        <v>62</v>
      </c>
      <c r="C5819" s="3" t="s">
        <v>151</v>
      </c>
      <c r="D5819" s="62" t="str">
        <f t="shared" si="1"/>
        <v>44927saone-et-loireother_non_medical_hcps</v>
      </c>
      <c r="E5819" s="3">
        <v>237.0</v>
      </c>
    </row>
    <row r="5820">
      <c r="A5820" s="38">
        <v>44562.0</v>
      </c>
      <c r="B5820" s="3" t="s">
        <v>61</v>
      </c>
      <c r="C5820" s="3" t="s">
        <v>185</v>
      </c>
      <c r="D5820" s="62" t="str">
        <f t="shared" si="1"/>
        <v>44562loiretpsychiatrists</v>
      </c>
      <c r="E5820" s="3">
        <v>426.0</v>
      </c>
    </row>
    <row r="5821">
      <c r="A5821" s="38">
        <v>44197.0</v>
      </c>
      <c r="B5821" s="3" t="s">
        <v>60</v>
      </c>
      <c r="C5821" s="3" t="s">
        <v>122</v>
      </c>
      <c r="D5821" s="62" t="str">
        <f t="shared" si="1"/>
        <v>44197varpediatricians</v>
      </c>
      <c r="E5821" s="3">
        <v>703.0</v>
      </c>
    </row>
    <row r="5822">
      <c r="A5822" s="38">
        <v>44927.0</v>
      </c>
      <c r="B5822" s="3" t="s">
        <v>54</v>
      </c>
      <c r="C5822" s="3" t="s">
        <v>185</v>
      </c>
      <c r="D5822" s="62" t="str">
        <f t="shared" si="1"/>
        <v>44927loiretdentists</v>
      </c>
      <c r="E5822" s="3">
        <v>723.0</v>
      </c>
    </row>
    <row r="5823">
      <c r="A5823" s="38">
        <v>44927.0</v>
      </c>
      <c r="B5823" s="3" t="s">
        <v>64</v>
      </c>
      <c r="C5823" s="3" t="s">
        <v>128</v>
      </c>
      <c r="D5823" s="62" t="str">
        <f t="shared" si="1"/>
        <v>44927indre-et-loireradiologists</v>
      </c>
      <c r="E5823" s="3">
        <v>1069.0</v>
      </c>
    </row>
    <row r="5824">
      <c r="A5824" s="38">
        <v>44927.0</v>
      </c>
      <c r="B5824" s="3" t="s">
        <v>60</v>
      </c>
      <c r="C5824" s="3" t="s">
        <v>114</v>
      </c>
      <c r="D5824" s="62" t="str">
        <f t="shared" si="1"/>
        <v>44927bas-rhinpediatricians</v>
      </c>
      <c r="E5824" s="3">
        <v>1440.0</v>
      </c>
    </row>
    <row r="5825">
      <c r="A5825" s="38">
        <v>44562.0</v>
      </c>
      <c r="B5825" s="3" t="s">
        <v>69</v>
      </c>
      <c r="C5825" s="3" t="s">
        <v>127</v>
      </c>
      <c r="D5825" s="62" t="str">
        <f t="shared" si="1"/>
        <v>44562seine-maritimeent</v>
      </c>
      <c r="E5825" s="3">
        <v>2767.0</v>
      </c>
    </row>
    <row r="5826">
      <c r="A5826" s="38">
        <v>44562.0</v>
      </c>
      <c r="B5826" s="3" t="s">
        <v>64</v>
      </c>
      <c r="C5826" s="3" t="s">
        <v>179</v>
      </c>
      <c r="D5826" s="62" t="str">
        <f t="shared" si="1"/>
        <v>44562gardradiologists</v>
      </c>
      <c r="E5826" s="3">
        <v>11082.0</v>
      </c>
    </row>
    <row r="5827">
      <c r="A5827" s="38">
        <v>44927.0</v>
      </c>
      <c r="B5827" s="3" t="s">
        <v>77</v>
      </c>
      <c r="C5827" s="3" t="s">
        <v>146</v>
      </c>
      <c r="D5827" s="62" t="str">
        <f t="shared" si="1"/>
        <v>44927tarnpodologists</v>
      </c>
      <c r="E5827" s="3">
        <v>919.0</v>
      </c>
    </row>
    <row r="5828">
      <c r="A5828" s="38">
        <v>44562.0</v>
      </c>
      <c r="B5828" s="3" t="s">
        <v>69</v>
      </c>
      <c r="C5828" s="3" t="s">
        <v>115</v>
      </c>
      <c r="D5828" s="62" t="str">
        <f t="shared" si="1"/>
        <v>44562loire-atlantiqueent</v>
      </c>
      <c r="E5828" s="3">
        <v>1355.0</v>
      </c>
    </row>
    <row r="5829">
      <c r="A5829" s="38">
        <v>44562.0</v>
      </c>
      <c r="B5829" s="3" t="s">
        <v>57</v>
      </c>
      <c r="C5829" s="3" t="s">
        <v>133</v>
      </c>
      <c r="D5829" s="62" t="str">
        <f t="shared" si="1"/>
        <v>44562haute-loiregps</v>
      </c>
      <c r="E5829" s="3">
        <v>1773.0</v>
      </c>
    </row>
    <row r="5830">
      <c r="A5830" s="38">
        <v>44927.0</v>
      </c>
      <c r="B5830" s="3" t="s">
        <v>69</v>
      </c>
      <c r="C5830" s="3" t="s">
        <v>156</v>
      </c>
      <c r="D5830" s="62" t="str">
        <f t="shared" si="1"/>
        <v>44927loir-et-cherent</v>
      </c>
      <c r="E5830" s="3">
        <v>4666.0</v>
      </c>
    </row>
    <row r="5831">
      <c r="A5831" s="38">
        <v>44927.0</v>
      </c>
      <c r="B5831" s="3" t="s">
        <v>75</v>
      </c>
      <c r="C5831" s="3" t="s">
        <v>180</v>
      </c>
      <c r="D5831" s="62" t="str">
        <f t="shared" si="1"/>
        <v>44927haute-vienneosteopaths</v>
      </c>
      <c r="E5831" s="3">
        <v>848.0</v>
      </c>
    </row>
    <row r="5832">
      <c r="A5832" s="38">
        <v>44197.0</v>
      </c>
      <c r="B5832" s="3" t="s">
        <v>58</v>
      </c>
      <c r="C5832" s="3" t="s">
        <v>183</v>
      </c>
      <c r="D5832" s="62" t="str">
        <f t="shared" si="1"/>
        <v>44197alpes-maritimesmidwives</v>
      </c>
      <c r="E5832" s="3">
        <v>469.0</v>
      </c>
    </row>
    <row r="5833">
      <c r="A5833" s="38">
        <v>44197.0</v>
      </c>
      <c r="B5833" s="3" t="s">
        <v>64</v>
      </c>
      <c r="C5833" s="3" t="s">
        <v>144</v>
      </c>
      <c r="D5833" s="62" t="str">
        <f t="shared" si="1"/>
        <v>44197cotes-d'armorradiologists</v>
      </c>
      <c r="E5833" s="3">
        <v>2009.0</v>
      </c>
    </row>
    <row r="5834">
      <c r="A5834" s="38">
        <v>44197.0</v>
      </c>
      <c r="B5834" s="3" t="s">
        <v>60</v>
      </c>
      <c r="C5834" s="3" t="s">
        <v>147</v>
      </c>
      <c r="D5834" s="62" t="str">
        <f t="shared" si="1"/>
        <v>44197landespediatricians</v>
      </c>
      <c r="E5834" s="3">
        <v>1437.0</v>
      </c>
    </row>
    <row r="5835">
      <c r="A5835" s="38">
        <v>44197.0</v>
      </c>
      <c r="B5835" s="3" t="s">
        <v>58</v>
      </c>
      <c r="C5835" s="3" t="s">
        <v>120</v>
      </c>
      <c r="D5835" s="62" t="str">
        <f t="shared" si="1"/>
        <v>44197loiremidwives</v>
      </c>
      <c r="E5835" s="3">
        <v>707.0</v>
      </c>
    </row>
    <row r="5836">
      <c r="A5836" s="38">
        <v>44927.0</v>
      </c>
      <c r="B5836" s="3" t="s">
        <v>61</v>
      </c>
      <c r="C5836" s="3" t="s">
        <v>118</v>
      </c>
      <c r="D5836" s="62" t="str">
        <f t="shared" si="1"/>
        <v>44927cote-d'orpsychiatrists</v>
      </c>
      <c r="E5836" s="3">
        <v>724.0</v>
      </c>
    </row>
    <row r="5837">
      <c r="A5837" s="38">
        <v>44197.0</v>
      </c>
      <c r="B5837" s="3" t="s">
        <v>68</v>
      </c>
      <c r="C5837" s="3" t="s">
        <v>195</v>
      </c>
      <c r="D5837" s="62" t="str">
        <f t="shared" si="1"/>
        <v>44197hautes-alpesother_specialists</v>
      </c>
      <c r="E5837" s="3">
        <v>553.0</v>
      </c>
    </row>
    <row r="5838">
      <c r="A5838" s="38">
        <v>44562.0</v>
      </c>
      <c r="B5838" s="3" t="s">
        <v>62</v>
      </c>
      <c r="C5838" s="3" t="s">
        <v>164</v>
      </c>
      <c r="D5838" s="62" t="str">
        <f t="shared" si="1"/>
        <v>44562territoire de belfortother_non_medical_hcps</v>
      </c>
      <c r="E5838" s="3">
        <v>230.0</v>
      </c>
    </row>
    <row r="5839">
      <c r="A5839" s="38">
        <v>44562.0</v>
      </c>
      <c r="B5839" s="3" t="s">
        <v>77</v>
      </c>
      <c r="C5839" s="3" t="s">
        <v>162</v>
      </c>
      <c r="D5839" s="62" t="str">
        <f t="shared" si="1"/>
        <v>44562finisterepodologists</v>
      </c>
      <c r="E5839" s="3">
        <v>946.0</v>
      </c>
    </row>
    <row r="5840">
      <c r="A5840" s="38">
        <v>44197.0</v>
      </c>
      <c r="B5840" s="3" t="s">
        <v>72</v>
      </c>
      <c r="C5840" s="3" t="s">
        <v>132</v>
      </c>
      <c r="D5840" s="62" t="str">
        <f t="shared" si="1"/>
        <v>44197sommeinternists</v>
      </c>
      <c r="E5840" s="3">
        <v>464.0</v>
      </c>
    </row>
    <row r="5841">
      <c r="A5841" s="38">
        <v>44562.0</v>
      </c>
      <c r="B5841" s="3" t="s">
        <v>75</v>
      </c>
      <c r="C5841" s="3" t="s">
        <v>121</v>
      </c>
      <c r="D5841" s="62" t="str">
        <f t="shared" si="1"/>
        <v>44562doubsosteopaths</v>
      </c>
      <c r="E5841" s="3">
        <v>784.0</v>
      </c>
    </row>
    <row r="5842">
      <c r="A5842" s="38">
        <v>44197.0</v>
      </c>
      <c r="B5842" s="3" t="s">
        <v>70</v>
      </c>
      <c r="C5842" s="3" t="s">
        <v>149</v>
      </c>
      <c r="D5842" s="62" t="str">
        <f t="shared" si="1"/>
        <v>44197ainnurses</v>
      </c>
      <c r="E5842" s="3">
        <v>1345.0</v>
      </c>
    </row>
    <row r="5843">
      <c r="A5843" s="38">
        <v>44927.0</v>
      </c>
      <c r="B5843" s="3" t="s">
        <v>57</v>
      </c>
      <c r="C5843" s="3" t="s">
        <v>163</v>
      </c>
      <c r="D5843" s="62" t="str">
        <f t="shared" si="1"/>
        <v>44927yonnegps</v>
      </c>
      <c r="E5843" s="3">
        <v>1519.0</v>
      </c>
    </row>
    <row r="5844">
      <c r="A5844" s="38">
        <v>44562.0</v>
      </c>
      <c r="B5844" s="3" t="s">
        <v>56</v>
      </c>
      <c r="C5844" s="3" t="s">
        <v>127</v>
      </c>
      <c r="D5844" s="62" t="str">
        <f t="shared" si="1"/>
        <v>44562seine-maritimedermatologists</v>
      </c>
      <c r="E5844" s="3">
        <v>1637.0</v>
      </c>
    </row>
    <row r="5845">
      <c r="A5845" s="38">
        <v>44197.0</v>
      </c>
      <c r="B5845" s="3" t="s">
        <v>57</v>
      </c>
      <c r="C5845" s="3" t="s">
        <v>154</v>
      </c>
      <c r="D5845" s="62" t="str">
        <f t="shared" si="1"/>
        <v>44197ariegegps</v>
      </c>
      <c r="E5845" s="3">
        <v>1334.0</v>
      </c>
    </row>
    <row r="5846">
      <c r="A5846" s="38">
        <v>44562.0</v>
      </c>
      <c r="B5846" s="3" t="s">
        <v>69</v>
      </c>
      <c r="C5846" s="3" t="s">
        <v>132</v>
      </c>
      <c r="D5846" s="62" t="str">
        <f t="shared" si="1"/>
        <v>44562sommeent</v>
      </c>
      <c r="E5846" s="3">
        <v>3704.0</v>
      </c>
    </row>
    <row r="5847">
      <c r="A5847" s="38">
        <v>44562.0</v>
      </c>
      <c r="B5847" s="3" t="s">
        <v>64</v>
      </c>
      <c r="C5847" s="3" t="s">
        <v>197</v>
      </c>
      <c r="D5847" s="62" t="str">
        <f t="shared" si="1"/>
        <v>44562vosgesradiologists</v>
      </c>
      <c r="E5847" s="3">
        <v>4386.0</v>
      </c>
    </row>
    <row r="5848">
      <c r="A5848" s="38">
        <v>44927.0</v>
      </c>
      <c r="B5848" s="3" t="s">
        <v>67</v>
      </c>
      <c r="C5848" s="3" t="s">
        <v>196</v>
      </c>
      <c r="D5848" s="62" t="str">
        <f t="shared" si="1"/>
        <v>44927mancheother_surgeons</v>
      </c>
      <c r="E5848" s="3">
        <v>468.0</v>
      </c>
    </row>
    <row r="5849">
      <c r="A5849" s="38">
        <v>44197.0</v>
      </c>
      <c r="B5849" s="3" t="s">
        <v>53</v>
      </c>
      <c r="C5849" s="3" t="s">
        <v>158</v>
      </c>
      <c r="D5849" s="62" t="str">
        <f t="shared" si="1"/>
        <v>44197juracardiologists</v>
      </c>
      <c r="E5849" s="3">
        <v>2138.0</v>
      </c>
    </row>
    <row r="5850">
      <c r="A5850" s="38">
        <v>44562.0</v>
      </c>
      <c r="B5850" s="3" t="s">
        <v>68</v>
      </c>
      <c r="C5850" s="3" t="s">
        <v>144</v>
      </c>
      <c r="D5850" s="62" t="str">
        <f t="shared" si="1"/>
        <v>44562cotes-d'armorother_specialists</v>
      </c>
      <c r="E5850" s="3">
        <v>1797.0</v>
      </c>
    </row>
    <row r="5851">
      <c r="A5851" s="38">
        <v>44197.0</v>
      </c>
      <c r="B5851" s="3" t="s">
        <v>74</v>
      </c>
      <c r="C5851" s="3" t="s">
        <v>181</v>
      </c>
      <c r="D5851" s="62" t="str">
        <f t="shared" si="1"/>
        <v>44197oisepsychologists</v>
      </c>
      <c r="E5851" s="3">
        <v>194.0</v>
      </c>
    </row>
    <row r="5852">
      <c r="A5852" s="38">
        <v>44562.0</v>
      </c>
      <c r="B5852" s="3" t="s">
        <v>67</v>
      </c>
      <c r="C5852" s="3" t="s">
        <v>116</v>
      </c>
      <c r="D5852" s="62" t="str">
        <f t="shared" si="1"/>
        <v>44562cherother_surgeons</v>
      </c>
      <c r="E5852" s="3">
        <v>386.0</v>
      </c>
    </row>
    <row r="5853">
      <c r="A5853" s="38">
        <v>44197.0</v>
      </c>
      <c r="B5853" s="3" t="s">
        <v>74</v>
      </c>
      <c r="C5853" s="3" t="s">
        <v>129</v>
      </c>
      <c r="D5853" s="62" t="str">
        <f t="shared" si="1"/>
        <v>44197aisnepsychologists</v>
      </c>
      <c r="E5853" s="3">
        <v>189.0</v>
      </c>
    </row>
    <row r="5854">
      <c r="A5854" s="38">
        <v>44197.0</v>
      </c>
      <c r="B5854" s="3" t="s">
        <v>77</v>
      </c>
      <c r="C5854" s="3" t="s">
        <v>158</v>
      </c>
      <c r="D5854" s="62" t="str">
        <f t="shared" si="1"/>
        <v>44197jurapodologists</v>
      </c>
      <c r="E5854" s="3">
        <v>690.0</v>
      </c>
    </row>
    <row r="5855">
      <c r="A5855" s="38">
        <v>44197.0</v>
      </c>
      <c r="B5855" s="3" t="s">
        <v>60</v>
      </c>
      <c r="C5855" s="3" t="s">
        <v>158</v>
      </c>
      <c r="D5855" s="62" t="str">
        <f t="shared" si="1"/>
        <v>44197jurapediatricians</v>
      </c>
      <c r="E5855" s="3">
        <v>347.0</v>
      </c>
    </row>
    <row r="5856">
      <c r="A5856" s="38">
        <v>44562.0</v>
      </c>
      <c r="B5856" s="3" t="s">
        <v>62</v>
      </c>
      <c r="C5856" s="3" t="s">
        <v>142</v>
      </c>
      <c r="D5856" s="62" t="str">
        <f t="shared" si="1"/>
        <v>44562haute-saoneother_non_medical_hcps</v>
      </c>
      <c r="E5856" s="3">
        <v>151.0</v>
      </c>
    </row>
    <row r="5857">
      <c r="A5857" s="38">
        <v>44197.0</v>
      </c>
      <c r="B5857" s="3" t="s">
        <v>69</v>
      </c>
      <c r="C5857" s="3" t="s">
        <v>161</v>
      </c>
      <c r="D5857" s="62" t="str">
        <f t="shared" si="1"/>
        <v>44197aubeent</v>
      </c>
      <c r="E5857" s="3">
        <v>2826.0</v>
      </c>
    </row>
    <row r="5858">
      <c r="A5858" s="38">
        <v>44927.0</v>
      </c>
      <c r="B5858" s="3" t="s">
        <v>71</v>
      </c>
      <c r="C5858" s="3" t="s">
        <v>181</v>
      </c>
      <c r="D5858" s="62" t="str">
        <f t="shared" si="1"/>
        <v>44927oiseorthopedists_and_trauma_surgeons</v>
      </c>
      <c r="E5858" s="3">
        <v>1115.0</v>
      </c>
    </row>
    <row r="5859">
      <c r="A5859" s="38">
        <v>44197.0</v>
      </c>
      <c r="B5859" s="3" t="s">
        <v>60</v>
      </c>
      <c r="C5859" s="3" t="s">
        <v>164</v>
      </c>
      <c r="D5859" s="62" t="str">
        <f t="shared" si="1"/>
        <v>44197territoire de belfortpediatricians</v>
      </c>
      <c r="E5859" s="3">
        <v>439.0</v>
      </c>
    </row>
    <row r="5860">
      <c r="A5860" s="38">
        <v>44927.0</v>
      </c>
      <c r="B5860" s="3" t="s">
        <v>56</v>
      </c>
      <c r="C5860" s="3" t="s">
        <v>174</v>
      </c>
      <c r="D5860" s="62" t="str">
        <f t="shared" si="1"/>
        <v>44927haute-marnedermatologists</v>
      </c>
      <c r="E5860" s="3">
        <v>3187.0</v>
      </c>
    </row>
    <row r="5861">
      <c r="A5861" s="38">
        <v>44927.0</v>
      </c>
      <c r="B5861" s="3" t="s">
        <v>78</v>
      </c>
      <c r="C5861" s="3" t="s">
        <v>147</v>
      </c>
      <c r="D5861" s="62" t="str">
        <f t="shared" si="1"/>
        <v>44927landesplastic_surgeons</v>
      </c>
      <c r="E5861" s="3">
        <v>303.0</v>
      </c>
    </row>
    <row r="5862">
      <c r="A5862" s="38">
        <v>44197.0</v>
      </c>
      <c r="B5862" s="3" t="s">
        <v>65</v>
      </c>
      <c r="C5862" s="3" t="s">
        <v>195</v>
      </c>
      <c r="D5862" s="62" t="str">
        <f t="shared" si="1"/>
        <v>44197hautes-alpesanesthetists</v>
      </c>
      <c r="E5862" s="3">
        <v>586.0</v>
      </c>
    </row>
    <row r="5863">
      <c r="A5863" s="38">
        <v>44197.0</v>
      </c>
      <c r="B5863" s="3" t="s">
        <v>76</v>
      </c>
      <c r="C5863" s="3" t="s">
        <v>113</v>
      </c>
      <c r="D5863" s="62" t="str">
        <f t="shared" si="1"/>
        <v>44197sartheurologists</v>
      </c>
      <c r="E5863" s="3">
        <v>426.0</v>
      </c>
    </row>
    <row r="5864">
      <c r="A5864" s="38">
        <v>44197.0</v>
      </c>
      <c r="B5864" s="3" t="s">
        <v>76</v>
      </c>
      <c r="C5864" s="3" t="s">
        <v>198</v>
      </c>
      <c r="D5864" s="62" t="str">
        <f t="shared" si="1"/>
        <v>44197vendeeurologists</v>
      </c>
      <c r="E5864" s="3">
        <v>1675.0</v>
      </c>
    </row>
    <row r="5865">
      <c r="A5865" s="38">
        <v>44197.0</v>
      </c>
      <c r="B5865" s="3" t="s">
        <v>72</v>
      </c>
      <c r="C5865" s="3" t="s">
        <v>200</v>
      </c>
      <c r="D5865" s="62" t="str">
        <f t="shared" si="1"/>
        <v>44197allierinternists</v>
      </c>
      <c r="E5865" s="3">
        <v>294.0</v>
      </c>
    </row>
    <row r="5866">
      <c r="A5866" s="38">
        <v>44927.0</v>
      </c>
      <c r="B5866" s="3" t="s">
        <v>52</v>
      </c>
      <c r="C5866" s="3" t="s">
        <v>211</v>
      </c>
      <c r="D5866" s="62" t="str">
        <f t="shared" si="1"/>
        <v>44927guyanephysiotherapists</v>
      </c>
      <c r="E5866" s="3">
        <v>218.0</v>
      </c>
    </row>
    <row r="5867">
      <c r="A5867" s="38">
        <v>44197.0</v>
      </c>
      <c r="B5867" s="3" t="s">
        <v>61</v>
      </c>
      <c r="C5867" s="3" t="s">
        <v>204</v>
      </c>
      <c r="D5867" s="62" t="str">
        <f t="shared" si="1"/>
        <v>44197charente-maritimepsychiatrists</v>
      </c>
      <c r="E5867" s="3">
        <v>478.0</v>
      </c>
    </row>
    <row r="5868">
      <c r="A5868" s="38">
        <v>44927.0</v>
      </c>
      <c r="B5868" s="3" t="s">
        <v>74</v>
      </c>
      <c r="C5868" s="3" t="s">
        <v>173</v>
      </c>
      <c r="D5868" s="62" t="str">
        <f t="shared" si="1"/>
        <v>44927creusepsychologists</v>
      </c>
      <c r="E5868" s="3">
        <v>79.0</v>
      </c>
    </row>
    <row r="5869">
      <c r="A5869" s="38">
        <v>44927.0</v>
      </c>
      <c r="B5869" s="3" t="s">
        <v>76</v>
      </c>
      <c r="C5869" s="3" t="s">
        <v>179</v>
      </c>
      <c r="D5869" s="62" t="str">
        <f t="shared" si="1"/>
        <v>44927gardurologists</v>
      </c>
      <c r="E5869" s="3">
        <v>2789.0</v>
      </c>
    </row>
    <row r="5870">
      <c r="A5870" s="38">
        <v>44927.0</v>
      </c>
      <c r="B5870" s="3" t="s">
        <v>63</v>
      </c>
      <c r="C5870" s="3" t="s">
        <v>133</v>
      </c>
      <c r="D5870" s="62" t="str">
        <f t="shared" si="1"/>
        <v>44927haute-loirepharmacies</v>
      </c>
      <c r="E5870" s="3">
        <v>134.0</v>
      </c>
    </row>
    <row r="5871">
      <c r="A5871" s="38">
        <v>44927.0</v>
      </c>
      <c r="B5871" s="3" t="s">
        <v>56</v>
      </c>
      <c r="C5871" s="3" t="s">
        <v>130</v>
      </c>
      <c r="D5871" s="62" t="str">
        <f t="shared" si="1"/>
        <v>44927tarn-et-garonnedermatologists</v>
      </c>
      <c r="E5871" s="3">
        <v>2106.0</v>
      </c>
    </row>
    <row r="5872">
      <c r="A5872" s="38">
        <v>44197.0</v>
      </c>
      <c r="B5872" s="3" t="s">
        <v>61</v>
      </c>
      <c r="C5872" s="3" t="s">
        <v>201</v>
      </c>
      <c r="D5872" s="62" t="str">
        <f t="shared" si="1"/>
        <v>44197eurepsychiatrists</v>
      </c>
      <c r="E5872" s="3">
        <v>420.0</v>
      </c>
    </row>
    <row r="5873">
      <c r="A5873" s="38">
        <v>44197.0</v>
      </c>
      <c r="B5873" s="3" t="s">
        <v>64</v>
      </c>
      <c r="C5873" s="3" t="s">
        <v>150</v>
      </c>
      <c r="D5873" s="62" t="str">
        <f t="shared" si="1"/>
        <v>44197ardennesradiologists</v>
      </c>
      <c r="E5873" s="3">
        <v>488.0</v>
      </c>
    </row>
    <row r="5874">
      <c r="A5874" s="38">
        <v>44927.0</v>
      </c>
      <c r="B5874" s="3" t="s">
        <v>72</v>
      </c>
      <c r="C5874" s="3" t="s">
        <v>189</v>
      </c>
      <c r="D5874" s="62" t="str">
        <f t="shared" si="1"/>
        <v>44927deux-sevresinternists</v>
      </c>
      <c r="E5874" s="3">
        <v>147.0</v>
      </c>
    </row>
    <row r="5875">
      <c r="A5875" s="38">
        <v>44197.0</v>
      </c>
      <c r="B5875" s="3" t="s">
        <v>60</v>
      </c>
      <c r="C5875" s="3" t="s">
        <v>200</v>
      </c>
      <c r="D5875" s="62" t="str">
        <f t="shared" si="1"/>
        <v>44197allierpediatricians</v>
      </c>
      <c r="E5875" s="3">
        <v>316.0</v>
      </c>
    </row>
    <row r="5876">
      <c r="A5876" s="38">
        <v>44927.0</v>
      </c>
      <c r="B5876" s="3" t="s">
        <v>61</v>
      </c>
      <c r="C5876" s="3" t="s">
        <v>202</v>
      </c>
      <c r="D5876" s="62" t="str">
        <f t="shared" si="1"/>
        <v>44927martiniquepsychiatrists</v>
      </c>
      <c r="E5876" s="3">
        <v>37.0</v>
      </c>
    </row>
    <row r="5877">
      <c r="A5877" s="38">
        <v>44197.0</v>
      </c>
      <c r="B5877" s="3" t="s">
        <v>66</v>
      </c>
      <c r="C5877" s="3" t="s">
        <v>147</v>
      </c>
      <c r="D5877" s="62" t="str">
        <f t="shared" si="1"/>
        <v>44197landesspeech_pathologists</v>
      </c>
      <c r="E5877" s="3">
        <v>52.0</v>
      </c>
    </row>
    <row r="5878">
      <c r="A5878" s="38">
        <v>44197.0</v>
      </c>
      <c r="B5878" s="3" t="s">
        <v>63</v>
      </c>
      <c r="C5878" s="3" t="s">
        <v>192</v>
      </c>
      <c r="D5878" s="62" t="str">
        <f t="shared" si="1"/>
        <v>44197dromepharmacies</v>
      </c>
      <c r="E5878" s="3">
        <v>3974.0</v>
      </c>
    </row>
    <row r="5879">
      <c r="A5879" s="38">
        <v>44197.0</v>
      </c>
      <c r="B5879" s="3" t="s">
        <v>63</v>
      </c>
      <c r="C5879" s="3" t="s">
        <v>137</v>
      </c>
      <c r="D5879" s="62" t="str">
        <f t="shared" si="1"/>
        <v>44197ille-et-vilainepharmacies</v>
      </c>
      <c r="E5879" s="3">
        <v>63.0</v>
      </c>
    </row>
    <row r="5880">
      <c r="A5880" s="38">
        <v>44197.0</v>
      </c>
      <c r="B5880" s="3" t="s">
        <v>76</v>
      </c>
      <c r="C5880" s="3" t="s">
        <v>160</v>
      </c>
      <c r="D5880" s="62" t="str">
        <f t="shared" si="1"/>
        <v>44197vienneurologists</v>
      </c>
      <c r="E5880" s="3">
        <v>2185.0</v>
      </c>
    </row>
    <row r="5881">
      <c r="A5881" s="38">
        <v>44927.0</v>
      </c>
      <c r="B5881" s="3" t="s">
        <v>68</v>
      </c>
      <c r="C5881" s="3" t="s">
        <v>124</v>
      </c>
      <c r="D5881" s="62" t="str">
        <f t="shared" si="1"/>
        <v>44927rhoneother_specialists</v>
      </c>
      <c r="E5881" s="3">
        <v>1423.0</v>
      </c>
    </row>
    <row r="5882">
      <c r="A5882" s="38">
        <v>44197.0</v>
      </c>
      <c r="B5882" s="3" t="s">
        <v>55</v>
      </c>
      <c r="C5882" s="3" t="s">
        <v>111</v>
      </c>
      <c r="D5882" s="62" t="str">
        <f t="shared" si="1"/>
        <v>44197parisophthalmologists</v>
      </c>
      <c r="E5882" s="3">
        <v>2038.0</v>
      </c>
    </row>
    <row r="5883">
      <c r="A5883" s="38">
        <v>44927.0</v>
      </c>
      <c r="B5883" s="3" t="s">
        <v>71</v>
      </c>
      <c r="C5883" s="3" t="s">
        <v>146</v>
      </c>
      <c r="D5883" s="62" t="str">
        <f t="shared" si="1"/>
        <v>44927tarnorthopedists_and_trauma_surgeons</v>
      </c>
      <c r="E5883" s="3">
        <v>937.0</v>
      </c>
    </row>
    <row r="5884">
      <c r="A5884" s="38">
        <v>44927.0</v>
      </c>
      <c r="B5884" s="3" t="s">
        <v>68</v>
      </c>
      <c r="C5884" s="3" t="s">
        <v>161</v>
      </c>
      <c r="D5884" s="62" t="str">
        <f t="shared" si="1"/>
        <v>44927aubeother_specialists</v>
      </c>
      <c r="E5884" s="3">
        <v>1951.0</v>
      </c>
    </row>
    <row r="5885">
      <c r="A5885" s="38">
        <v>44562.0</v>
      </c>
      <c r="B5885" s="3" t="s">
        <v>57</v>
      </c>
      <c r="C5885" s="3" t="s">
        <v>119</v>
      </c>
      <c r="D5885" s="62" t="str">
        <f t="shared" si="1"/>
        <v>44562seine-et-marnegps</v>
      </c>
      <c r="E5885" s="3">
        <v>2062.0</v>
      </c>
    </row>
    <row r="5886">
      <c r="A5886" s="38">
        <v>44197.0</v>
      </c>
      <c r="B5886" s="3" t="s">
        <v>57</v>
      </c>
      <c r="C5886" s="3" t="s">
        <v>145</v>
      </c>
      <c r="D5886" s="62" t="str">
        <f t="shared" si="1"/>
        <v>44197pas-de-calaisgps</v>
      </c>
      <c r="E5886" s="3">
        <v>1604.0</v>
      </c>
    </row>
    <row r="5887">
      <c r="A5887" s="38">
        <v>44562.0</v>
      </c>
      <c r="B5887" s="3" t="s">
        <v>64</v>
      </c>
      <c r="C5887" s="3" t="s">
        <v>115</v>
      </c>
      <c r="D5887" s="62" t="str">
        <f t="shared" si="1"/>
        <v>44562loire-atlantiqueradiologists</v>
      </c>
      <c r="E5887" s="3">
        <v>7874.0</v>
      </c>
    </row>
    <row r="5888">
      <c r="A5888" s="38">
        <v>44927.0</v>
      </c>
      <c r="B5888" s="3" t="s">
        <v>68</v>
      </c>
      <c r="C5888" s="3" t="s">
        <v>137</v>
      </c>
      <c r="D5888" s="62" t="str">
        <f t="shared" si="1"/>
        <v>44927ille-et-vilaineother_specialists</v>
      </c>
      <c r="E5888" s="3">
        <v>1347.0</v>
      </c>
    </row>
    <row r="5889">
      <c r="A5889" s="38">
        <v>44562.0</v>
      </c>
      <c r="B5889" s="3" t="s">
        <v>71</v>
      </c>
      <c r="C5889" s="3" t="s">
        <v>111</v>
      </c>
      <c r="D5889" s="62" t="str">
        <f t="shared" si="1"/>
        <v>44562parisorthopedists_and_trauma_surgeons</v>
      </c>
      <c r="E5889" s="3">
        <v>881.0</v>
      </c>
    </row>
    <row r="5890">
      <c r="A5890" s="38">
        <v>44197.0</v>
      </c>
      <c r="B5890" s="3" t="s">
        <v>75</v>
      </c>
      <c r="C5890" s="3" t="s">
        <v>123</v>
      </c>
      <c r="D5890" s="62" t="str">
        <f t="shared" si="1"/>
        <v>44197val-de-marneosteopaths</v>
      </c>
      <c r="E5890" s="3">
        <v>468.0</v>
      </c>
    </row>
    <row r="5891">
      <c r="A5891" s="38">
        <v>44562.0</v>
      </c>
      <c r="B5891" s="3" t="s">
        <v>75</v>
      </c>
      <c r="C5891" s="3" t="s">
        <v>112</v>
      </c>
      <c r="D5891" s="62" t="str">
        <f t="shared" si="1"/>
        <v>44562isereosteopaths</v>
      </c>
      <c r="E5891" s="3">
        <v>676.0</v>
      </c>
    </row>
    <row r="5892">
      <c r="A5892" s="38">
        <v>44927.0</v>
      </c>
      <c r="B5892" s="3" t="s">
        <v>75</v>
      </c>
      <c r="C5892" s="3" t="s">
        <v>137</v>
      </c>
      <c r="D5892" s="62" t="str">
        <f t="shared" si="1"/>
        <v>44927ille-et-vilaineosteopaths</v>
      </c>
      <c r="E5892" s="3">
        <v>774.0</v>
      </c>
    </row>
    <row r="5893">
      <c r="A5893" s="38">
        <v>44197.0</v>
      </c>
      <c r="B5893" s="3" t="s">
        <v>64</v>
      </c>
      <c r="C5893" s="3" t="s">
        <v>158</v>
      </c>
      <c r="D5893" s="62" t="str">
        <f t="shared" si="1"/>
        <v>44197juraradiologists</v>
      </c>
      <c r="E5893" s="3">
        <v>2647.0</v>
      </c>
    </row>
    <row r="5894">
      <c r="A5894" s="38">
        <v>44562.0</v>
      </c>
      <c r="B5894" s="3" t="s">
        <v>62</v>
      </c>
      <c r="C5894" s="3" t="s">
        <v>183</v>
      </c>
      <c r="D5894" s="62" t="str">
        <f t="shared" si="1"/>
        <v>44562alpes-maritimesother_non_medical_hcps</v>
      </c>
      <c r="E5894" s="3">
        <v>154.0</v>
      </c>
    </row>
    <row r="5895">
      <c r="A5895" s="38">
        <v>44927.0</v>
      </c>
      <c r="B5895" s="3" t="s">
        <v>64</v>
      </c>
      <c r="C5895" s="3" t="s">
        <v>166</v>
      </c>
      <c r="D5895" s="62" t="str">
        <f t="shared" si="1"/>
        <v>44927auderadiologists</v>
      </c>
      <c r="E5895" s="3">
        <v>6301.0</v>
      </c>
    </row>
    <row r="5896">
      <c r="A5896" s="38">
        <v>44197.0</v>
      </c>
      <c r="B5896" s="3" t="s">
        <v>60</v>
      </c>
      <c r="C5896" s="3" t="s">
        <v>145</v>
      </c>
      <c r="D5896" s="62" t="str">
        <f t="shared" si="1"/>
        <v>44197pas-de-calaispediatricians</v>
      </c>
      <c r="E5896" s="3">
        <v>582.0</v>
      </c>
    </row>
    <row r="5897">
      <c r="A5897" s="38">
        <v>44927.0</v>
      </c>
      <c r="B5897" s="3" t="s">
        <v>66</v>
      </c>
      <c r="C5897" s="3" t="s">
        <v>111</v>
      </c>
      <c r="D5897" s="62" t="str">
        <f t="shared" si="1"/>
        <v>44927parisspeech_pathologists</v>
      </c>
      <c r="E5897" s="3">
        <v>294.0</v>
      </c>
    </row>
    <row r="5898">
      <c r="A5898" s="38">
        <v>44562.0</v>
      </c>
      <c r="B5898" s="3" t="s">
        <v>62</v>
      </c>
      <c r="C5898" s="3" t="s">
        <v>136</v>
      </c>
      <c r="D5898" s="62" t="str">
        <f t="shared" si="1"/>
        <v>44562puy-de-domeother_non_medical_hcps</v>
      </c>
      <c r="E5898" s="3">
        <v>394.0</v>
      </c>
    </row>
    <row r="5899">
      <c r="A5899" s="38">
        <v>44927.0</v>
      </c>
      <c r="B5899" s="3" t="s">
        <v>52</v>
      </c>
      <c r="C5899" s="3" t="s">
        <v>143</v>
      </c>
      <c r="D5899" s="62" t="str">
        <f t="shared" si="1"/>
        <v>44927pyrenees-atlantiquesphysiotherapists</v>
      </c>
      <c r="E5899" s="3">
        <v>245.0</v>
      </c>
    </row>
    <row r="5900">
      <c r="A5900" s="38">
        <v>44927.0</v>
      </c>
      <c r="B5900" s="3" t="s">
        <v>55</v>
      </c>
      <c r="C5900" s="3" t="s">
        <v>134</v>
      </c>
      <c r="D5900" s="62" t="str">
        <f t="shared" si="1"/>
        <v>44927val-d'oiseophthalmologists</v>
      </c>
      <c r="E5900" s="3">
        <v>4188.0</v>
      </c>
    </row>
    <row r="5901">
      <c r="A5901" s="38">
        <v>44197.0</v>
      </c>
      <c r="B5901" s="3" t="s">
        <v>55</v>
      </c>
      <c r="C5901" s="3" t="s">
        <v>122</v>
      </c>
      <c r="D5901" s="62" t="str">
        <f t="shared" si="1"/>
        <v>44197varophthalmologists</v>
      </c>
      <c r="E5901" s="3">
        <v>2657.0</v>
      </c>
    </row>
    <row r="5902">
      <c r="A5902" s="38">
        <v>44197.0</v>
      </c>
      <c r="B5902" s="3" t="s">
        <v>62</v>
      </c>
      <c r="C5902" s="3" t="s">
        <v>146</v>
      </c>
      <c r="D5902" s="62" t="str">
        <f t="shared" si="1"/>
        <v>44197tarnother_non_medical_hcps</v>
      </c>
      <c r="E5902" s="3">
        <v>474.0</v>
      </c>
    </row>
    <row r="5903">
      <c r="A5903" s="38">
        <v>44562.0</v>
      </c>
      <c r="B5903" s="3" t="s">
        <v>56</v>
      </c>
      <c r="C5903" s="3" t="s">
        <v>193</v>
      </c>
      <c r="D5903" s="62" t="str">
        <f t="shared" si="1"/>
        <v>44562maine-et-loiredermatologists</v>
      </c>
      <c r="E5903" s="3">
        <v>2426.0</v>
      </c>
    </row>
    <row r="5904">
      <c r="A5904" s="38">
        <v>44927.0</v>
      </c>
      <c r="B5904" s="3" t="s">
        <v>75</v>
      </c>
      <c r="C5904" s="3" t="s">
        <v>209</v>
      </c>
      <c r="D5904" s="62" t="str">
        <f t="shared" si="1"/>
        <v>44927indreosteopaths</v>
      </c>
      <c r="E5904" s="3">
        <v>1094.0</v>
      </c>
    </row>
    <row r="5905">
      <c r="A5905" s="38">
        <v>44927.0</v>
      </c>
      <c r="B5905" s="3" t="s">
        <v>53</v>
      </c>
      <c r="C5905" s="3" t="s">
        <v>126</v>
      </c>
      <c r="D5905" s="62" t="str">
        <f t="shared" si="1"/>
        <v>44927bouches-du-rhonecardiologists</v>
      </c>
      <c r="E5905" s="3">
        <v>1088.0</v>
      </c>
    </row>
    <row r="5906">
      <c r="A5906" s="38">
        <v>44927.0</v>
      </c>
      <c r="B5906" s="3" t="s">
        <v>77</v>
      </c>
      <c r="C5906" s="3" t="s">
        <v>188</v>
      </c>
      <c r="D5906" s="62" t="str">
        <f t="shared" si="1"/>
        <v>44927haute-garonnepodologists</v>
      </c>
      <c r="E5906" s="3">
        <v>902.0</v>
      </c>
    </row>
    <row r="5907">
      <c r="A5907" s="38">
        <v>44927.0</v>
      </c>
      <c r="B5907" s="3" t="s">
        <v>62</v>
      </c>
      <c r="C5907" s="3" t="s">
        <v>186</v>
      </c>
      <c r="D5907" s="62" t="str">
        <f t="shared" si="1"/>
        <v>44927heraultother_non_medical_hcps</v>
      </c>
      <c r="E5907" s="3">
        <v>206.0</v>
      </c>
    </row>
    <row r="5908">
      <c r="A5908" s="38">
        <v>44562.0</v>
      </c>
      <c r="B5908" s="3" t="s">
        <v>53</v>
      </c>
      <c r="C5908" s="3" t="s">
        <v>117</v>
      </c>
      <c r="D5908" s="62" t="str">
        <f t="shared" si="1"/>
        <v>44562essonnecardiologists</v>
      </c>
      <c r="E5908" s="3">
        <v>1296.0</v>
      </c>
    </row>
    <row r="5909">
      <c r="A5909" s="38">
        <v>44197.0</v>
      </c>
      <c r="B5909" s="3" t="s">
        <v>58</v>
      </c>
      <c r="C5909" s="3" t="s">
        <v>191</v>
      </c>
      <c r="D5909" s="62" t="str">
        <f t="shared" si="1"/>
        <v>44197mosellemidwives</v>
      </c>
      <c r="E5909" s="3">
        <v>566.0</v>
      </c>
    </row>
    <row r="5910">
      <c r="A5910" s="38">
        <v>44197.0</v>
      </c>
      <c r="B5910" s="3" t="s">
        <v>52</v>
      </c>
      <c r="C5910" s="3" t="s">
        <v>182</v>
      </c>
      <c r="D5910" s="62" t="str">
        <f t="shared" si="1"/>
        <v>44197yvelinesphysiotherapists</v>
      </c>
      <c r="E5910" s="3">
        <v>306.0</v>
      </c>
    </row>
    <row r="5911">
      <c r="A5911" s="38">
        <v>44927.0</v>
      </c>
      <c r="B5911" s="3" t="s">
        <v>54</v>
      </c>
      <c r="C5911" s="3" t="s">
        <v>149</v>
      </c>
      <c r="D5911" s="62" t="str">
        <f t="shared" si="1"/>
        <v>44927aindentists</v>
      </c>
      <c r="E5911" s="3">
        <v>789.0</v>
      </c>
    </row>
    <row r="5912">
      <c r="A5912" s="38">
        <v>44197.0</v>
      </c>
      <c r="B5912" s="3" t="s">
        <v>71</v>
      </c>
      <c r="C5912" s="3" t="s">
        <v>141</v>
      </c>
      <c r="D5912" s="62" t="str">
        <f t="shared" si="1"/>
        <v>44197morbihanorthopedists_and_trauma_surgeons</v>
      </c>
      <c r="E5912" s="3">
        <v>1566.0</v>
      </c>
    </row>
    <row r="5913">
      <c r="A5913" s="38">
        <v>44927.0</v>
      </c>
      <c r="B5913" s="3" t="s">
        <v>57</v>
      </c>
      <c r="C5913" s="3" t="s">
        <v>130</v>
      </c>
      <c r="D5913" s="62" t="str">
        <f t="shared" si="1"/>
        <v>44927tarn-et-garonnegps</v>
      </c>
      <c r="E5913" s="3">
        <v>1761.0</v>
      </c>
    </row>
    <row r="5914">
      <c r="A5914" s="38">
        <v>44562.0</v>
      </c>
      <c r="B5914" s="3" t="s">
        <v>54</v>
      </c>
      <c r="C5914" s="3" t="s">
        <v>116</v>
      </c>
      <c r="D5914" s="62" t="str">
        <f t="shared" si="1"/>
        <v>44562cherdentists</v>
      </c>
      <c r="E5914" s="3">
        <v>880.0</v>
      </c>
    </row>
    <row r="5915">
      <c r="A5915" s="38">
        <v>44197.0</v>
      </c>
      <c r="B5915" s="3" t="s">
        <v>52</v>
      </c>
      <c r="C5915" s="3" t="s">
        <v>134</v>
      </c>
      <c r="D5915" s="62" t="str">
        <f t="shared" si="1"/>
        <v>44197val-d'oisephysiotherapists</v>
      </c>
      <c r="E5915" s="3">
        <v>409.0</v>
      </c>
    </row>
    <row r="5916">
      <c r="A5916" s="38">
        <v>44927.0</v>
      </c>
      <c r="B5916" s="3" t="s">
        <v>65</v>
      </c>
      <c r="C5916" s="3" t="s">
        <v>137</v>
      </c>
      <c r="D5916" s="62" t="str">
        <f t="shared" si="1"/>
        <v>44927ille-et-vilaineanesthetists</v>
      </c>
      <c r="E5916" s="3">
        <v>847.0</v>
      </c>
    </row>
    <row r="5917">
      <c r="A5917" s="38">
        <v>44562.0</v>
      </c>
      <c r="B5917" s="3" t="s">
        <v>75</v>
      </c>
      <c r="C5917" s="3" t="s">
        <v>144</v>
      </c>
      <c r="D5917" s="62" t="str">
        <f t="shared" si="1"/>
        <v>44562cotes-d'armorosteopaths</v>
      </c>
      <c r="E5917" s="3">
        <v>778.0</v>
      </c>
    </row>
    <row r="5918">
      <c r="A5918" s="38">
        <v>44562.0</v>
      </c>
      <c r="B5918" s="3" t="s">
        <v>74</v>
      </c>
      <c r="C5918" s="3" t="s">
        <v>121</v>
      </c>
      <c r="D5918" s="62" t="str">
        <f t="shared" si="1"/>
        <v>44562doubspsychologists</v>
      </c>
      <c r="E5918" s="3">
        <v>213.0</v>
      </c>
    </row>
    <row r="5919">
      <c r="A5919" s="38">
        <v>44562.0</v>
      </c>
      <c r="B5919" s="3" t="s">
        <v>52</v>
      </c>
      <c r="C5919" s="3" t="s">
        <v>141</v>
      </c>
      <c r="D5919" s="62" t="str">
        <f t="shared" si="1"/>
        <v>44562morbihanphysiotherapists</v>
      </c>
      <c r="E5919" s="3">
        <v>284.0</v>
      </c>
    </row>
    <row r="5920">
      <c r="A5920" s="38">
        <v>44562.0</v>
      </c>
      <c r="B5920" s="3" t="s">
        <v>58</v>
      </c>
      <c r="C5920" s="3" t="s">
        <v>117</v>
      </c>
      <c r="D5920" s="62" t="str">
        <f t="shared" si="1"/>
        <v>44562essonnemidwives</v>
      </c>
      <c r="E5920" s="3">
        <v>601.0</v>
      </c>
    </row>
    <row r="5921">
      <c r="A5921" s="38">
        <v>44197.0</v>
      </c>
      <c r="B5921" s="3" t="s">
        <v>71</v>
      </c>
      <c r="C5921" s="3" t="s">
        <v>191</v>
      </c>
      <c r="D5921" s="62" t="str">
        <f t="shared" si="1"/>
        <v>44197moselleorthopedists_and_trauma_surgeons</v>
      </c>
      <c r="E5921" s="3">
        <v>905.0</v>
      </c>
    </row>
    <row r="5922">
      <c r="A5922" s="38">
        <v>44197.0</v>
      </c>
      <c r="B5922" s="3" t="s">
        <v>62</v>
      </c>
      <c r="C5922" s="3" t="s">
        <v>170</v>
      </c>
      <c r="D5922" s="62" t="str">
        <f t="shared" si="1"/>
        <v>44197seine-saint-denisother_non_medical_hcps</v>
      </c>
      <c r="E5922" s="3">
        <v>626.0</v>
      </c>
    </row>
    <row r="5923">
      <c r="A5923" s="38">
        <v>44197.0</v>
      </c>
      <c r="B5923" s="3" t="s">
        <v>58</v>
      </c>
      <c r="C5923" s="3" t="s">
        <v>207</v>
      </c>
      <c r="D5923" s="62" t="str">
        <f t="shared" si="1"/>
        <v>44197corse-du-sudmidwives</v>
      </c>
      <c r="E5923" s="3">
        <v>237.0</v>
      </c>
    </row>
    <row r="5924">
      <c r="A5924" s="38">
        <v>44197.0</v>
      </c>
      <c r="B5924" s="3" t="s">
        <v>69</v>
      </c>
      <c r="C5924" s="3" t="s">
        <v>138</v>
      </c>
      <c r="D5924" s="62" t="str">
        <f t="shared" si="1"/>
        <v>44197meurthe-et-moselleent</v>
      </c>
      <c r="E5924" s="3">
        <v>1812.0</v>
      </c>
    </row>
    <row r="5925">
      <c r="A5925" s="38">
        <v>44562.0</v>
      </c>
      <c r="B5925" s="3" t="s">
        <v>75</v>
      </c>
      <c r="C5925" s="3" t="s">
        <v>208</v>
      </c>
      <c r="D5925" s="62" t="str">
        <f t="shared" si="1"/>
        <v>44562lotosteopaths</v>
      </c>
      <c r="E5925" s="3">
        <v>550.0</v>
      </c>
    </row>
    <row r="5926">
      <c r="A5926" s="38">
        <v>44562.0</v>
      </c>
      <c r="B5926" s="3" t="s">
        <v>62</v>
      </c>
      <c r="C5926" s="3" t="s">
        <v>113</v>
      </c>
      <c r="D5926" s="62" t="str">
        <f t="shared" si="1"/>
        <v>44562sartheother_non_medical_hcps</v>
      </c>
      <c r="E5926" s="3">
        <v>175.0</v>
      </c>
    </row>
    <row r="5927">
      <c r="A5927" s="38">
        <v>44927.0</v>
      </c>
      <c r="B5927" s="3" t="s">
        <v>55</v>
      </c>
      <c r="C5927" s="3" t="s">
        <v>154</v>
      </c>
      <c r="D5927" s="62" t="str">
        <f t="shared" si="1"/>
        <v>44927ariegeophthalmologists</v>
      </c>
      <c r="E5927" s="3">
        <v>11629.0</v>
      </c>
    </row>
    <row r="5928">
      <c r="A5928" s="38">
        <v>44197.0</v>
      </c>
      <c r="B5928" s="3" t="s">
        <v>59</v>
      </c>
      <c r="C5928" s="3" t="s">
        <v>122</v>
      </c>
      <c r="D5928" s="62" t="str">
        <f t="shared" si="1"/>
        <v>44197vargynaecologists</v>
      </c>
      <c r="E5928" s="3">
        <v>1215.0</v>
      </c>
    </row>
    <row r="5929">
      <c r="A5929" s="38">
        <v>44927.0</v>
      </c>
      <c r="B5929" s="3" t="s">
        <v>52</v>
      </c>
      <c r="C5929" s="3" t="s">
        <v>168</v>
      </c>
      <c r="D5929" s="62" t="str">
        <f t="shared" si="1"/>
        <v>44927pyrenees-orientalesphysiotherapists</v>
      </c>
      <c r="E5929" s="3">
        <v>273.0</v>
      </c>
    </row>
    <row r="5930">
      <c r="A5930" s="38">
        <v>44562.0</v>
      </c>
      <c r="B5930" s="3" t="s">
        <v>67</v>
      </c>
      <c r="C5930" s="3" t="s">
        <v>196</v>
      </c>
      <c r="D5930" s="62" t="str">
        <f t="shared" si="1"/>
        <v>44562mancheother_surgeons</v>
      </c>
      <c r="E5930" s="3">
        <v>506.0</v>
      </c>
    </row>
    <row r="5931">
      <c r="A5931" s="38">
        <v>44927.0</v>
      </c>
      <c r="B5931" s="3" t="s">
        <v>66</v>
      </c>
      <c r="C5931" s="3" t="s">
        <v>126</v>
      </c>
      <c r="D5931" s="62" t="str">
        <f t="shared" si="1"/>
        <v>44927bouches-du-rhonespeech_pathologists</v>
      </c>
      <c r="E5931" s="3">
        <v>615.0</v>
      </c>
    </row>
    <row r="5932">
      <c r="A5932" s="38">
        <v>44562.0</v>
      </c>
      <c r="B5932" s="3" t="s">
        <v>52</v>
      </c>
      <c r="C5932" s="3" t="s">
        <v>134</v>
      </c>
      <c r="D5932" s="62" t="str">
        <f t="shared" si="1"/>
        <v>44562val-d'oisephysiotherapists</v>
      </c>
      <c r="E5932" s="3">
        <v>380.0</v>
      </c>
    </row>
    <row r="5933">
      <c r="A5933" s="38">
        <v>44562.0</v>
      </c>
      <c r="B5933" s="3" t="s">
        <v>75</v>
      </c>
      <c r="C5933" s="3" t="s">
        <v>195</v>
      </c>
      <c r="D5933" s="62" t="str">
        <f t="shared" si="1"/>
        <v>44562hautes-alpesosteopaths</v>
      </c>
      <c r="E5933" s="3">
        <v>528.0</v>
      </c>
    </row>
    <row r="5934">
      <c r="A5934" s="38">
        <v>44562.0</v>
      </c>
      <c r="B5934" s="3" t="s">
        <v>67</v>
      </c>
      <c r="C5934" s="3" t="s">
        <v>147</v>
      </c>
      <c r="D5934" s="62" t="str">
        <f t="shared" si="1"/>
        <v>44562landesother_surgeons</v>
      </c>
      <c r="E5934" s="3">
        <v>813.0</v>
      </c>
    </row>
    <row r="5935">
      <c r="A5935" s="38">
        <v>44197.0</v>
      </c>
      <c r="B5935" s="3" t="s">
        <v>67</v>
      </c>
      <c r="C5935" s="3" t="s">
        <v>153</v>
      </c>
      <c r="D5935" s="62" t="str">
        <f t="shared" si="1"/>
        <v>44197haut-rhinother_surgeons</v>
      </c>
      <c r="E5935" s="3">
        <v>467.0</v>
      </c>
    </row>
    <row r="5936">
      <c r="A5936" s="38">
        <v>44927.0</v>
      </c>
      <c r="B5936" s="3" t="s">
        <v>58</v>
      </c>
      <c r="C5936" s="3" t="s">
        <v>162</v>
      </c>
      <c r="D5936" s="62" t="str">
        <f t="shared" si="1"/>
        <v>44927finisteremidwives</v>
      </c>
      <c r="E5936" s="3">
        <v>617.0</v>
      </c>
    </row>
    <row r="5937">
      <c r="A5937" s="38">
        <v>44927.0</v>
      </c>
      <c r="B5937" s="3" t="s">
        <v>53</v>
      </c>
      <c r="C5937" s="3" t="s">
        <v>160</v>
      </c>
      <c r="D5937" s="62" t="str">
        <f t="shared" si="1"/>
        <v>44927viennecardiologists</v>
      </c>
      <c r="E5937" s="3">
        <v>1998.0</v>
      </c>
    </row>
    <row r="5938">
      <c r="A5938" s="38">
        <v>44927.0</v>
      </c>
      <c r="B5938" s="3" t="s">
        <v>60</v>
      </c>
      <c r="C5938" s="3" t="s">
        <v>188</v>
      </c>
      <c r="D5938" s="62" t="str">
        <f t="shared" si="1"/>
        <v>44927haute-garonnepediatricians</v>
      </c>
      <c r="E5938" s="3">
        <v>1051.0</v>
      </c>
    </row>
    <row r="5939">
      <c r="A5939" s="38">
        <v>44927.0</v>
      </c>
      <c r="B5939" s="3" t="s">
        <v>71</v>
      </c>
      <c r="C5939" s="3" t="s">
        <v>207</v>
      </c>
      <c r="D5939" s="62" t="str">
        <f t="shared" si="1"/>
        <v>44927corse-du-sudorthopedists_and_trauma_surgeons</v>
      </c>
      <c r="E5939" s="3">
        <v>483.0</v>
      </c>
    </row>
    <row r="5940">
      <c r="A5940" s="38">
        <v>44927.0</v>
      </c>
      <c r="B5940" s="3" t="s">
        <v>76</v>
      </c>
      <c r="C5940" s="3" t="s">
        <v>178</v>
      </c>
      <c r="D5940" s="62" t="str">
        <f t="shared" si="1"/>
        <v>44927girondeurologists</v>
      </c>
      <c r="E5940" s="3">
        <v>1916.0</v>
      </c>
    </row>
    <row r="5941">
      <c r="A5941" s="38">
        <v>44197.0</v>
      </c>
      <c r="B5941" s="3" t="s">
        <v>76</v>
      </c>
      <c r="C5941" s="3" t="s">
        <v>186</v>
      </c>
      <c r="D5941" s="62" t="str">
        <f t="shared" si="1"/>
        <v>44197heraulturologists</v>
      </c>
      <c r="E5941" s="3">
        <v>1786.0</v>
      </c>
    </row>
    <row r="5942">
      <c r="A5942" s="38">
        <v>44197.0</v>
      </c>
      <c r="B5942" s="3" t="s">
        <v>54</v>
      </c>
      <c r="C5942" s="3" t="s">
        <v>128</v>
      </c>
      <c r="D5942" s="62" t="str">
        <f t="shared" si="1"/>
        <v>44197indre-et-loiredentists</v>
      </c>
      <c r="E5942" s="3">
        <v>871.0</v>
      </c>
    </row>
    <row r="5943">
      <c r="A5943" s="38">
        <v>44197.0</v>
      </c>
      <c r="B5943" s="3" t="s">
        <v>58</v>
      </c>
      <c r="C5943" s="3" t="s">
        <v>174</v>
      </c>
      <c r="D5943" s="62" t="str">
        <f t="shared" si="1"/>
        <v>44197haute-marnemidwives</v>
      </c>
      <c r="E5943" s="3">
        <v>626.0</v>
      </c>
    </row>
    <row r="5944">
      <c r="A5944" s="38">
        <v>44927.0</v>
      </c>
      <c r="B5944" s="3" t="s">
        <v>62</v>
      </c>
      <c r="C5944" s="3" t="s">
        <v>177</v>
      </c>
      <c r="D5944" s="62" t="str">
        <f t="shared" si="1"/>
        <v>44927dordogneother_non_medical_hcps</v>
      </c>
      <c r="E5944" s="3">
        <v>473.0</v>
      </c>
    </row>
    <row r="5945">
      <c r="A5945" s="38">
        <v>44927.0</v>
      </c>
      <c r="B5945" s="3" t="s">
        <v>58</v>
      </c>
      <c r="C5945" s="3" t="s">
        <v>151</v>
      </c>
      <c r="D5945" s="62" t="str">
        <f t="shared" si="1"/>
        <v>44927saone-et-loiremidwives</v>
      </c>
      <c r="E5945" s="3">
        <v>634.0</v>
      </c>
    </row>
    <row r="5946">
      <c r="A5946" s="38">
        <v>44197.0</v>
      </c>
      <c r="B5946" s="3" t="s">
        <v>64</v>
      </c>
      <c r="C5946" s="3" t="s">
        <v>115</v>
      </c>
      <c r="D5946" s="62" t="str">
        <f t="shared" si="1"/>
        <v>44197loire-atlantiqueradiologists</v>
      </c>
      <c r="E5946" s="3">
        <v>6007.0</v>
      </c>
    </row>
    <row r="5947">
      <c r="A5947" s="38">
        <v>44927.0</v>
      </c>
      <c r="B5947" s="3" t="s">
        <v>76</v>
      </c>
      <c r="C5947" s="3" t="s">
        <v>190</v>
      </c>
      <c r="D5947" s="62" t="str">
        <f t="shared" si="1"/>
        <v>44927orneurologists</v>
      </c>
      <c r="E5947" s="3">
        <v>398.0</v>
      </c>
    </row>
    <row r="5948">
      <c r="A5948" s="38">
        <v>44562.0</v>
      </c>
      <c r="B5948" s="3" t="s">
        <v>70</v>
      </c>
      <c r="C5948" s="3" t="s">
        <v>170</v>
      </c>
      <c r="D5948" s="62" t="str">
        <f t="shared" si="1"/>
        <v>44562seine-saint-denisnurses</v>
      </c>
      <c r="E5948" s="3">
        <v>502.0</v>
      </c>
    </row>
    <row r="5949">
      <c r="A5949" s="38">
        <v>44562.0</v>
      </c>
      <c r="B5949" s="3" t="s">
        <v>76</v>
      </c>
      <c r="C5949" s="3" t="s">
        <v>207</v>
      </c>
      <c r="D5949" s="62" t="str">
        <f t="shared" si="1"/>
        <v>44562corse-du-sudurologists</v>
      </c>
      <c r="E5949" s="3">
        <v>841.0</v>
      </c>
    </row>
    <row r="5950">
      <c r="A5950" s="38">
        <v>44562.0</v>
      </c>
      <c r="B5950" s="3" t="s">
        <v>74</v>
      </c>
      <c r="C5950" s="3" t="s">
        <v>162</v>
      </c>
      <c r="D5950" s="62" t="str">
        <f t="shared" si="1"/>
        <v>44562finisterepsychologists</v>
      </c>
      <c r="E5950" s="3">
        <v>167.0</v>
      </c>
    </row>
    <row r="5951">
      <c r="A5951" s="38">
        <v>44927.0</v>
      </c>
      <c r="B5951" s="3" t="s">
        <v>56</v>
      </c>
      <c r="C5951" s="3" t="s">
        <v>123</v>
      </c>
      <c r="D5951" s="62" t="str">
        <f t="shared" si="1"/>
        <v>44927val-de-marnedermatologists</v>
      </c>
      <c r="E5951" s="3">
        <v>1379.0</v>
      </c>
    </row>
    <row r="5952">
      <c r="A5952" s="38">
        <v>44197.0</v>
      </c>
      <c r="B5952" s="3" t="s">
        <v>54</v>
      </c>
      <c r="C5952" s="3" t="s">
        <v>120</v>
      </c>
      <c r="D5952" s="62" t="str">
        <f t="shared" si="1"/>
        <v>44197loiredentists</v>
      </c>
      <c r="E5952" s="3">
        <v>1103.0</v>
      </c>
    </row>
    <row r="5953">
      <c r="A5953" s="38">
        <v>44562.0</v>
      </c>
      <c r="B5953" s="3" t="s">
        <v>52</v>
      </c>
      <c r="C5953" s="3" t="s">
        <v>161</v>
      </c>
      <c r="D5953" s="62" t="str">
        <f t="shared" si="1"/>
        <v>44562aubephysiotherapists</v>
      </c>
      <c r="E5953" s="3">
        <v>376.0</v>
      </c>
    </row>
    <row r="5954">
      <c r="A5954" s="38">
        <v>44927.0</v>
      </c>
      <c r="B5954" s="3" t="s">
        <v>54</v>
      </c>
      <c r="C5954" s="3" t="s">
        <v>196</v>
      </c>
      <c r="D5954" s="62" t="str">
        <f t="shared" si="1"/>
        <v>44927manchedentists</v>
      </c>
      <c r="E5954" s="3">
        <v>1104.0</v>
      </c>
    </row>
    <row r="5955">
      <c r="A5955" s="38">
        <v>44197.0</v>
      </c>
      <c r="B5955" s="3" t="s">
        <v>65</v>
      </c>
      <c r="C5955" s="3" t="s">
        <v>170</v>
      </c>
      <c r="D5955" s="62" t="str">
        <f t="shared" si="1"/>
        <v>44197seine-saint-denisanesthetists</v>
      </c>
      <c r="E5955" s="3">
        <v>2159.0</v>
      </c>
    </row>
    <row r="5956">
      <c r="A5956" s="38">
        <v>44927.0</v>
      </c>
      <c r="B5956" s="3" t="s">
        <v>60</v>
      </c>
      <c r="C5956" s="3" t="s">
        <v>197</v>
      </c>
      <c r="D5956" s="62" t="str">
        <f t="shared" si="1"/>
        <v>44927vosgespediatricians</v>
      </c>
      <c r="E5956" s="3">
        <v>350.0</v>
      </c>
    </row>
    <row r="5957">
      <c r="A5957" s="38">
        <v>44927.0</v>
      </c>
      <c r="B5957" s="3" t="s">
        <v>71</v>
      </c>
      <c r="C5957" s="3" t="s">
        <v>162</v>
      </c>
      <c r="D5957" s="62" t="str">
        <f t="shared" si="1"/>
        <v>44927finistereorthopedists_and_trauma_surgeons</v>
      </c>
      <c r="E5957" s="3">
        <v>1101.0</v>
      </c>
    </row>
    <row r="5958">
      <c r="A5958" s="38">
        <v>44562.0</v>
      </c>
      <c r="B5958" s="3" t="s">
        <v>53</v>
      </c>
      <c r="C5958" s="3" t="s">
        <v>153</v>
      </c>
      <c r="D5958" s="62" t="str">
        <f t="shared" si="1"/>
        <v>44562haut-rhincardiologists</v>
      </c>
      <c r="E5958" s="3">
        <v>1795.0</v>
      </c>
    </row>
    <row r="5959">
      <c r="A5959" s="38">
        <v>44562.0</v>
      </c>
      <c r="B5959" s="3" t="s">
        <v>58</v>
      </c>
      <c r="C5959" s="3" t="s">
        <v>164</v>
      </c>
      <c r="D5959" s="62" t="str">
        <f t="shared" si="1"/>
        <v>44562territoire de belfortmidwives</v>
      </c>
      <c r="E5959" s="3">
        <v>622.0</v>
      </c>
    </row>
    <row r="5960">
      <c r="A5960" s="38">
        <v>44927.0</v>
      </c>
      <c r="B5960" s="3" t="s">
        <v>69</v>
      </c>
      <c r="C5960" s="3" t="s">
        <v>195</v>
      </c>
      <c r="D5960" s="62" t="str">
        <f t="shared" si="1"/>
        <v>44927hautes-alpesent</v>
      </c>
      <c r="E5960" s="3">
        <v>1608.0</v>
      </c>
    </row>
    <row r="5961">
      <c r="A5961" s="38">
        <v>44927.0</v>
      </c>
      <c r="B5961" s="3" t="s">
        <v>69</v>
      </c>
      <c r="C5961" s="3" t="s">
        <v>112</v>
      </c>
      <c r="D5961" s="62" t="str">
        <f t="shared" si="1"/>
        <v>44927isereent</v>
      </c>
      <c r="E5961" s="3">
        <v>2806.0</v>
      </c>
    </row>
    <row r="5962">
      <c r="A5962" s="38">
        <v>44927.0</v>
      </c>
      <c r="B5962" s="3" t="s">
        <v>70</v>
      </c>
      <c r="C5962" s="3" t="s">
        <v>191</v>
      </c>
      <c r="D5962" s="62" t="str">
        <f t="shared" si="1"/>
        <v>44927mosellenurses</v>
      </c>
      <c r="E5962" s="3">
        <v>155.0</v>
      </c>
    </row>
    <row r="5963">
      <c r="A5963" s="38">
        <v>44197.0</v>
      </c>
      <c r="B5963" s="3" t="s">
        <v>60</v>
      </c>
      <c r="C5963" s="3" t="s">
        <v>136</v>
      </c>
      <c r="D5963" s="62" t="str">
        <f t="shared" si="1"/>
        <v>44197puy-de-domepediatricians</v>
      </c>
      <c r="E5963" s="3">
        <v>1027.0</v>
      </c>
    </row>
    <row r="5964">
      <c r="A5964" s="38">
        <v>44562.0</v>
      </c>
      <c r="B5964" s="3" t="s">
        <v>56</v>
      </c>
      <c r="C5964" s="3" t="s">
        <v>119</v>
      </c>
      <c r="D5964" s="62" t="str">
        <f t="shared" si="1"/>
        <v>44562seine-et-marnedermatologists</v>
      </c>
      <c r="E5964" s="3">
        <v>1440.0</v>
      </c>
    </row>
    <row r="5965">
      <c r="A5965" s="38">
        <v>44927.0</v>
      </c>
      <c r="B5965" s="3" t="s">
        <v>76</v>
      </c>
      <c r="C5965" s="3" t="s">
        <v>146</v>
      </c>
      <c r="D5965" s="62" t="str">
        <f t="shared" si="1"/>
        <v>44927tarnurologists</v>
      </c>
      <c r="E5965" s="3">
        <v>1931.0</v>
      </c>
    </row>
    <row r="5966">
      <c r="A5966" s="38">
        <v>44562.0</v>
      </c>
      <c r="B5966" s="3" t="s">
        <v>62</v>
      </c>
      <c r="C5966" s="3" t="s">
        <v>207</v>
      </c>
      <c r="D5966" s="62" t="str">
        <f t="shared" si="1"/>
        <v>44562corse-du-sudother_non_medical_hcps</v>
      </c>
      <c r="E5966" s="3">
        <v>172.0</v>
      </c>
    </row>
    <row r="5967">
      <c r="A5967" s="38">
        <v>44562.0</v>
      </c>
      <c r="B5967" s="3" t="s">
        <v>69</v>
      </c>
      <c r="C5967" s="3" t="s">
        <v>155</v>
      </c>
      <c r="D5967" s="62" t="str">
        <f t="shared" si="1"/>
        <v>44562reunionent</v>
      </c>
      <c r="E5967" s="3">
        <v>3012.0</v>
      </c>
    </row>
    <row r="5968">
      <c r="A5968" s="38">
        <v>44927.0</v>
      </c>
      <c r="B5968" s="3" t="s">
        <v>60</v>
      </c>
      <c r="C5968" s="3" t="s">
        <v>181</v>
      </c>
      <c r="D5968" s="62" t="str">
        <f t="shared" si="1"/>
        <v>44927oisepediatricians</v>
      </c>
      <c r="E5968" s="3">
        <v>625.0</v>
      </c>
    </row>
    <row r="5969">
      <c r="A5969" s="38">
        <v>44562.0</v>
      </c>
      <c r="B5969" s="3" t="s">
        <v>69</v>
      </c>
      <c r="C5969" s="3" t="s">
        <v>136</v>
      </c>
      <c r="D5969" s="62" t="str">
        <f t="shared" si="1"/>
        <v>44562puy-de-domeent</v>
      </c>
      <c r="E5969" s="3">
        <v>3895.0</v>
      </c>
    </row>
    <row r="5970">
      <c r="A5970" s="38">
        <v>44927.0</v>
      </c>
      <c r="B5970" s="3" t="s">
        <v>70</v>
      </c>
      <c r="C5970" s="3" t="s">
        <v>113</v>
      </c>
      <c r="D5970" s="62" t="str">
        <f t="shared" si="1"/>
        <v>44927sarthenurses</v>
      </c>
      <c r="E5970" s="3">
        <v>218.0</v>
      </c>
    </row>
    <row r="5971">
      <c r="A5971" s="38">
        <v>44927.0</v>
      </c>
      <c r="B5971" s="3" t="s">
        <v>58</v>
      </c>
      <c r="C5971" s="3" t="s">
        <v>156</v>
      </c>
      <c r="D5971" s="62" t="str">
        <f t="shared" si="1"/>
        <v>44927loir-et-chermidwives</v>
      </c>
      <c r="E5971" s="3">
        <v>622.0</v>
      </c>
    </row>
    <row r="5972">
      <c r="A5972" s="38">
        <v>44197.0</v>
      </c>
      <c r="B5972" s="3" t="s">
        <v>59</v>
      </c>
      <c r="C5972" s="3" t="s">
        <v>147</v>
      </c>
      <c r="D5972" s="62" t="str">
        <f t="shared" si="1"/>
        <v>44197landesgynaecologists</v>
      </c>
      <c r="E5972" s="3">
        <v>2073.0</v>
      </c>
    </row>
    <row r="5973">
      <c r="A5973" s="38">
        <v>44562.0</v>
      </c>
      <c r="B5973" s="3" t="s">
        <v>70</v>
      </c>
      <c r="C5973" s="3" t="s">
        <v>137</v>
      </c>
      <c r="D5973" s="62" t="str">
        <f t="shared" si="1"/>
        <v>44562ille-et-vilainenurses</v>
      </c>
      <c r="E5973" s="3">
        <v>518.0</v>
      </c>
    </row>
    <row r="5974">
      <c r="A5974" s="38">
        <v>44197.0</v>
      </c>
      <c r="B5974" s="3" t="s">
        <v>71</v>
      </c>
      <c r="C5974" s="3" t="s">
        <v>205</v>
      </c>
      <c r="D5974" s="62" t="str">
        <f t="shared" si="1"/>
        <v>44197gersorthopedists_and_trauma_surgeons</v>
      </c>
      <c r="E5974" s="3">
        <v>77.0</v>
      </c>
    </row>
    <row r="5975">
      <c r="A5975" s="38">
        <v>44197.0</v>
      </c>
      <c r="B5975" s="3" t="s">
        <v>76</v>
      </c>
      <c r="C5975" s="3" t="s">
        <v>207</v>
      </c>
      <c r="D5975" s="62" t="str">
        <f t="shared" si="1"/>
        <v>44197corse-du-sudurologists</v>
      </c>
      <c r="E5975" s="3">
        <v>1885.0</v>
      </c>
    </row>
    <row r="5976">
      <c r="A5976" s="38">
        <v>44197.0</v>
      </c>
      <c r="B5976" s="3" t="s">
        <v>62</v>
      </c>
      <c r="C5976" s="3" t="s">
        <v>171</v>
      </c>
      <c r="D5976" s="62" t="str">
        <f t="shared" si="1"/>
        <v>44197alpes-de-haute-provenceother_non_medical_hcps</v>
      </c>
      <c r="E5976" s="3">
        <v>127.0</v>
      </c>
    </row>
    <row r="5977">
      <c r="A5977" s="38">
        <v>44197.0</v>
      </c>
      <c r="B5977" s="3" t="s">
        <v>69</v>
      </c>
      <c r="C5977" s="3" t="s">
        <v>130</v>
      </c>
      <c r="D5977" s="62" t="str">
        <f t="shared" si="1"/>
        <v>44197tarn-et-garonneent</v>
      </c>
      <c r="E5977" s="3">
        <v>2500.0</v>
      </c>
    </row>
    <row r="5978">
      <c r="A5978" s="38">
        <v>44562.0</v>
      </c>
      <c r="B5978" s="3" t="s">
        <v>65</v>
      </c>
      <c r="C5978" s="3" t="s">
        <v>158</v>
      </c>
      <c r="D5978" s="62" t="str">
        <f t="shared" si="1"/>
        <v>44562juraanesthetists</v>
      </c>
      <c r="E5978" s="3">
        <v>2459.0</v>
      </c>
    </row>
    <row r="5979">
      <c r="A5979" s="38">
        <v>44197.0</v>
      </c>
      <c r="B5979" s="3" t="s">
        <v>56</v>
      </c>
      <c r="C5979" s="3" t="s">
        <v>146</v>
      </c>
      <c r="D5979" s="62" t="str">
        <f t="shared" si="1"/>
        <v>44197tarndermatologists</v>
      </c>
      <c r="E5979" s="3">
        <v>2093.0</v>
      </c>
    </row>
    <row r="5980">
      <c r="A5980" s="38">
        <v>44562.0</v>
      </c>
      <c r="B5980" s="3" t="s">
        <v>55</v>
      </c>
      <c r="C5980" s="3" t="s">
        <v>138</v>
      </c>
      <c r="D5980" s="62" t="str">
        <f t="shared" si="1"/>
        <v>44562meurthe-et-moselleophthalmologists</v>
      </c>
      <c r="E5980" s="3">
        <v>4214.0</v>
      </c>
    </row>
    <row r="5981">
      <c r="A5981" s="38">
        <v>44197.0</v>
      </c>
      <c r="B5981" s="3" t="s">
        <v>66</v>
      </c>
      <c r="C5981" s="3" t="s">
        <v>137</v>
      </c>
      <c r="D5981" s="62" t="str">
        <f t="shared" si="1"/>
        <v>44197ille-et-vilainespeech_pathologists</v>
      </c>
      <c r="E5981" s="3">
        <v>105.0</v>
      </c>
    </row>
    <row r="5982">
      <c r="A5982" s="38">
        <v>44197.0</v>
      </c>
      <c r="B5982" s="3" t="s">
        <v>70</v>
      </c>
      <c r="C5982" s="3" t="s">
        <v>130</v>
      </c>
      <c r="D5982" s="62" t="str">
        <f t="shared" si="1"/>
        <v>44197tarn-et-garonnenurses</v>
      </c>
      <c r="E5982" s="3">
        <v>1201.0</v>
      </c>
    </row>
    <row r="5983">
      <c r="A5983" s="38">
        <v>44927.0</v>
      </c>
      <c r="B5983" s="3" t="s">
        <v>59</v>
      </c>
      <c r="C5983" s="3" t="s">
        <v>210</v>
      </c>
      <c r="D5983" s="62" t="str">
        <f t="shared" si="1"/>
        <v>44927meusegynaecologists</v>
      </c>
      <c r="E5983" s="3">
        <v>5133.0</v>
      </c>
    </row>
    <row r="5984">
      <c r="A5984" s="38">
        <v>44197.0</v>
      </c>
      <c r="B5984" s="3" t="s">
        <v>52</v>
      </c>
      <c r="C5984" s="3" t="s">
        <v>154</v>
      </c>
      <c r="D5984" s="62" t="str">
        <f t="shared" si="1"/>
        <v>44197ariegephysiotherapists</v>
      </c>
      <c r="E5984" s="3">
        <v>541.0</v>
      </c>
    </row>
    <row r="5985">
      <c r="A5985" s="38">
        <v>44197.0</v>
      </c>
      <c r="B5985" s="3" t="s">
        <v>54</v>
      </c>
      <c r="C5985" s="3" t="s">
        <v>172</v>
      </c>
      <c r="D5985" s="62" t="str">
        <f t="shared" si="1"/>
        <v>44197nievredentists</v>
      </c>
      <c r="E5985" s="3">
        <v>1244.0</v>
      </c>
    </row>
    <row r="5986">
      <c r="A5986" s="38">
        <v>44197.0</v>
      </c>
      <c r="B5986" s="3" t="s">
        <v>59</v>
      </c>
      <c r="C5986" s="3" t="s">
        <v>164</v>
      </c>
      <c r="D5986" s="62" t="str">
        <f t="shared" si="1"/>
        <v>44197territoire de belfortgynaecologists</v>
      </c>
      <c r="E5986" s="3">
        <v>1826.0</v>
      </c>
    </row>
    <row r="5987">
      <c r="A5987" s="38">
        <v>44197.0</v>
      </c>
      <c r="B5987" s="3" t="s">
        <v>60</v>
      </c>
      <c r="C5987" s="3" t="s">
        <v>160</v>
      </c>
      <c r="D5987" s="62" t="str">
        <f t="shared" si="1"/>
        <v>44197viennepediatricians</v>
      </c>
      <c r="E5987" s="3">
        <v>968.0</v>
      </c>
    </row>
    <row r="5988">
      <c r="A5988" s="38">
        <v>44562.0</v>
      </c>
      <c r="B5988" s="3" t="s">
        <v>78</v>
      </c>
      <c r="C5988" s="3" t="s">
        <v>211</v>
      </c>
      <c r="D5988" s="62" t="str">
        <f t="shared" si="1"/>
        <v>44562guyaneplastic_surgeons</v>
      </c>
      <c r="E5988" s="3">
        <v>457.0</v>
      </c>
    </row>
    <row r="5989">
      <c r="A5989" s="38">
        <v>44927.0</v>
      </c>
      <c r="B5989" s="3" t="s">
        <v>66</v>
      </c>
      <c r="C5989" s="3" t="s">
        <v>175</v>
      </c>
      <c r="D5989" s="62" t="str">
        <f t="shared" si="1"/>
        <v>44927hautes-pyreneesspeech_pathologists</v>
      </c>
      <c r="E5989" s="3">
        <v>564.0</v>
      </c>
    </row>
    <row r="5990">
      <c r="A5990" s="38">
        <v>44927.0</v>
      </c>
      <c r="B5990" s="3" t="s">
        <v>69</v>
      </c>
      <c r="C5990" s="3" t="s">
        <v>144</v>
      </c>
      <c r="D5990" s="62" t="str">
        <f t="shared" si="1"/>
        <v>44927cotes-d'armorent</v>
      </c>
      <c r="E5990" s="3">
        <v>3985.0</v>
      </c>
    </row>
    <row r="5991">
      <c r="A5991" s="38">
        <v>44197.0</v>
      </c>
      <c r="B5991" s="3" t="s">
        <v>55</v>
      </c>
      <c r="C5991" s="3" t="s">
        <v>197</v>
      </c>
      <c r="D5991" s="62" t="str">
        <f t="shared" si="1"/>
        <v>44197vosgesophthalmologists</v>
      </c>
      <c r="E5991" s="3">
        <v>794.0</v>
      </c>
    </row>
    <row r="5992">
      <c r="A5992" s="38">
        <v>44927.0</v>
      </c>
      <c r="B5992" s="3" t="s">
        <v>63</v>
      </c>
      <c r="C5992" s="3" t="s">
        <v>184</v>
      </c>
      <c r="D5992" s="62" t="str">
        <f t="shared" si="1"/>
        <v>44927hauts-de-seinepharmacies</v>
      </c>
      <c r="E5992" s="3">
        <v>111.0</v>
      </c>
    </row>
    <row r="5993">
      <c r="A5993" s="38">
        <v>44562.0</v>
      </c>
      <c r="B5993" s="3" t="s">
        <v>72</v>
      </c>
      <c r="C5993" s="3" t="s">
        <v>189</v>
      </c>
      <c r="D5993" s="62" t="str">
        <f t="shared" si="1"/>
        <v>44562deux-sevresinternists</v>
      </c>
      <c r="E5993" s="3">
        <v>28.0</v>
      </c>
    </row>
    <row r="5994">
      <c r="A5994" s="38">
        <v>44562.0</v>
      </c>
      <c r="B5994" s="3" t="s">
        <v>56</v>
      </c>
      <c r="C5994" s="3" t="s">
        <v>202</v>
      </c>
      <c r="D5994" s="62" t="str">
        <f t="shared" si="1"/>
        <v>44562martiniquedermatologists</v>
      </c>
      <c r="E5994" s="3">
        <v>4135.0</v>
      </c>
    </row>
    <row r="5995">
      <c r="A5995" s="38">
        <v>44927.0</v>
      </c>
      <c r="B5995" s="3" t="s">
        <v>56</v>
      </c>
      <c r="C5995" s="3" t="s">
        <v>190</v>
      </c>
      <c r="D5995" s="62" t="str">
        <f t="shared" si="1"/>
        <v>44927ornedermatologists</v>
      </c>
      <c r="E5995" s="3">
        <v>2593.0</v>
      </c>
    </row>
    <row r="5996">
      <c r="A5996" s="38">
        <v>44197.0</v>
      </c>
      <c r="B5996" s="3" t="s">
        <v>58</v>
      </c>
      <c r="C5996" s="3" t="s">
        <v>209</v>
      </c>
      <c r="D5996" s="62" t="str">
        <f t="shared" si="1"/>
        <v>44197indremidwives</v>
      </c>
      <c r="E5996" s="3">
        <v>796.0</v>
      </c>
    </row>
    <row r="5997">
      <c r="A5997" s="38">
        <v>44927.0</v>
      </c>
      <c r="B5997" s="3" t="s">
        <v>70</v>
      </c>
      <c r="C5997" s="3" t="s">
        <v>141</v>
      </c>
      <c r="D5997" s="62" t="str">
        <f t="shared" si="1"/>
        <v>44927morbihannurses</v>
      </c>
      <c r="E5997" s="3">
        <v>97.0</v>
      </c>
    </row>
    <row r="5998">
      <c r="A5998" s="38">
        <v>44927.0</v>
      </c>
      <c r="B5998" s="3" t="s">
        <v>78</v>
      </c>
      <c r="C5998" s="3" t="s">
        <v>187</v>
      </c>
      <c r="D5998" s="62" t="str">
        <f t="shared" si="1"/>
        <v>44927calvadosplastic_surgeons</v>
      </c>
      <c r="E5998" s="3">
        <v>710.0</v>
      </c>
    </row>
    <row r="5999">
      <c r="A5999" s="38">
        <v>44197.0</v>
      </c>
      <c r="B5999" s="3" t="s">
        <v>53</v>
      </c>
      <c r="C5999" s="3" t="s">
        <v>140</v>
      </c>
      <c r="D5999" s="62" t="str">
        <f t="shared" si="1"/>
        <v>44197haute-corsecardiologists</v>
      </c>
      <c r="E5999" s="3">
        <v>2577.0</v>
      </c>
    </row>
    <row r="6000">
      <c r="A6000" s="38">
        <v>44927.0</v>
      </c>
      <c r="B6000" s="3" t="s">
        <v>67</v>
      </c>
      <c r="C6000" s="3" t="s">
        <v>173</v>
      </c>
      <c r="D6000" s="62" t="str">
        <f t="shared" si="1"/>
        <v>44927creuseother_surgeons</v>
      </c>
      <c r="E6000" s="3">
        <v>176.0</v>
      </c>
    </row>
    <row r="6001">
      <c r="A6001" s="38">
        <v>44197.0</v>
      </c>
      <c r="B6001" s="3" t="s">
        <v>54</v>
      </c>
      <c r="C6001" s="3" t="s">
        <v>150</v>
      </c>
      <c r="D6001" s="62" t="str">
        <f t="shared" si="1"/>
        <v>44197ardennesdentists</v>
      </c>
      <c r="E6001" s="3">
        <v>1046.0</v>
      </c>
    </row>
    <row r="6002">
      <c r="A6002" s="38">
        <v>44562.0</v>
      </c>
      <c r="B6002" s="3" t="s">
        <v>76</v>
      </c>
      <c r="C6002" s="3" t="s">
        <v>124</v>
      </c>
      <c r="D6002" s="62" t="str">
        <f t="shared" si="1"/>
        <v>44562rhoneurologists</v>
      </c>
      <c r="E6002" s="3">
        <v>1566.0</v>
      </c>
    </row>
    <row r="6003">
      <c r="A6003" s="38">
        <v>44562.0</v>
      </c>
      <c r="B6003" s="3" t="s">
        <v>58</v>
      </c>
      <c r="C6003" s="3" t="s">
        <v>152</v>
      </c>
      <c r="D6003" s="62" t="str">
        <f t="shared" si="1"/>
        <v>44562lot-et-garonnemidwives</v>
      </c>
      <c r="E6003" s="3">
        <v>1155.0</v>
      </c>
    </row>
    <row r="6004">
      <c r="A6004" s="38">
        <v>44197.0</v>
      </c>
      <c r="B6004" s="3" t="s">
        <v>57</v>
      </c>
      <c r="C6004" s="3" t="s">
        <v>126</v>
      </c>
      <c r="D6004" s="62" t="str">
        <f t="shared" si="1"/>
        <v>44197bouches-du-rhonegps</v>
      </c>
      <c r="E6004" s="3">
        <v>1515.0</v>
      </c>
    </row>
    <row r="6005">
      <c r="A6005" s="38">
        <v>44197.0</v>
      </c>
      <c r="B6005" s="3" t="s">
        <v>55</v>
      </c>
      <c r="C6005" s="3" t="s">
        <v>186</v>
      </c>
      <c r="D6005" s="62" t="str">
        <f t="shared" si="1"/>
        <v>44197heraultophthalmologists</v>
      </c>
      <c r="E6005" s="3">
        <v>3450.0</v>
      </c>
    </row>
    <row r="6006">
      <c r="A6006" s="38">
        <v>44197.0</v>
      </c>
      <c r="B6006" s="3" t="s">
        <v>68</v>
      </c>
      <c r="C6006" s="3" t="s">
        <v>159</v>
      </c>
      <c r="D6006" s="62" t="str">
        <f t="shared" si="1"/>
        <v>44197eure-et-loirother_specialists</v>
      </c>
      <c r="E6006" s="3">
        <v>585.0</v>
      </c>
    </row>
    <row r="6007">
      <c r="A6007" s="38">
        <v>44562.0</v>
      </c>
      <c r="B6007" s="3" t="s">
        <v>77</v>
      </c>
      <c r="C6007" s="3" t="s">
        <v>182</v>
      </c>
      <c r="D6007" s="62" t="str">
        <f t="shared" si="1"/>
        <v>44562yvelinespodologists</v>
      </c>
      <c r="E6007" s="3">
        <v>798.0</v>
      </c>
    </row>
    <row r="6008">
      <c r="A6008" s="38">
        <v>44197.0</v>
      </c>
      <c r="B6008" s="3" t="s">
        <v>60</v>
      </c>
      <c r="C6008" s="3" t="s">
        <v>123</v>
      </c>
      <c r="D6008" s="62" t="str">
        <f t="shared" si="1"/>
        <v>44197val-de-marnepediatricians</v>
      </c>
      <c r="E6008" s="3">
        <v>1505.0</v>
      </c>
    </row>
    <row r="6009">
      <c r="A6009" s="38">
        <v>44197.0</v>
      </c>
      <c r="B6009" s="3" t="s">
        <v>75</v>
      </c>
      <c r="C6009" s="3" t="s">
        <v>146</v>
      </c>
      <c r="D6009" s="62" t="str">
        <f t="shared" si="1"/>
        <v>44197tarnosteopaths</v>
      </c>
      <c r="E6009" s="3">
        <v>572.0</v>
      </c>
    </row>
    <row r="6010">
      <c r="A6010" s="38">
        <v>44562.0</v>
      </c>
      <c r="B6010" s="3" t="s">
        <v>62</v>
      </c>
      <c r="C6010" s="3" t="s">
        <v>145</v>
      </c>
      <c r="D6010" s="62" t="str">
        <f t="shared" si="1"/>
        <v>44562pas-de-calaisother_non_medical_hcps</v>
      </c>
      <c r="E6010" s="3">
        <v>503.0</v>
      </c>
    </row>
    <row r="6011">
      <c r="A6011" s="38">
        <v>44927.0</v>
      </c>
      <c r="B6011" s="3" t="s">
        <v>71</v>
      </c>
      <c r="C6011" s="3" t="s">
        <v>191</v>
      </c>
      <c r="D6011" s="62" t="str">
        <f t="shared" si="1"/>
        <v>44927moselleorthopedists_and_trauma_surgeons</v>
      </c>
      <c r="E6011" s="3">
        <v>1435.0</v>
      </c>
    </row>
    <row r="6012">
      <c r="A6012" s="38">
        <v>44927.0</v>
      </c>
      <c r="B6012" s="3" t="s">
        <v>59</v>
      </c>
      <c r="C6012" s="3" t="s">
        <v>115</v>
      </c>
      <c r="D6012" s="62" t="str">
        <f t="shared" si="1"/>
        <v>44927loire-atlantiquegynaecologists</v>
      </c>
      <c r="E6012" s="3">
        <v>887.0</v>
      </c>
    </row>
    <row r="6013">
      <c r="A6013" s="38">
        <v>44562.0</v>
      </c>
      <c r="B6013" s="3" t="s">
        <v>62</v>
      </c>
      <c r="C6013" s="3" t="s">
        <v>124</v>
      </c>
      <c r="D6013" s="62" t="str">
        <f t="shared" si="1"/>
        <v>44562rhoneother_non_medical_hcps</v>
      </c>
      <c r="E6013" s="3">
        <v>303.0</v>
      </c>
    </row>
    <row r="6014">
      <c r="A6014" s="38">
        <v>44562.0</v>
      </c>
      <c r="B6014" s="3" t="s">
        <v>69</v>
      </c>
      <c r="C6014" s="3" t="s">
        <v>184</v>
      </c>
      <c r="D6014" s="62" t="str">
        <f t="shared" si="1"/>
        <v>44562hauts-de-seineent</v>
      </c>
      <c r="E6014" s="3">
        <v>2233.0</v>
      </c>
    </row>
    <row r="6015">
      <c r="A6015" s="38">
        <v>44927.0</v>
      </c>
      <c r="B6015" s="3" t="s">
        <v>57</v>
      </c>
      <c r="C6015" s="3" t="s">
        <v>181</v>
      </c>
      <c r="D6015" s="62" t="str">
        <f t="shared" si="1"/>
        <v>44927oisegps</v>
      </c>
      <c r="E6015" s="3">
        <v>1823.0</v>
      </c>
    </row>
    <row r="6016">
      <c r="A6016" s="38">
        <v>44197.0</v>
      </c>
      <c r="B6016" s="3" t="s">
        <v>77</v>
      </c>
      <c r="C6016" s="3" t="s">
        <v>111</v>
      </c>
      <c r="D6016" s="62" t="str">
        <f t="shared" si="1"/>
        <v>44197parispodologists</v>
      </c>
      <c r="E6016" s="3">
        <v>724.0</v>
      </c>
    </row>
    <row r="6017">
      <c r="A6017" s="38">
        <v>44197.0</v>
      </c>
      <c r="B6017" s="3" t="s">
        <v>67</v>
      </c>
      <c r="C6017" s="3" t="s">
        <v>117</v>
      </c>
      <c r="D6017" s="62" t="str">
        <f t="shared" si="1"/>
        <v>44197essonneother_surgeons</v>
      </c>
      <c r="E6017" s="3">
        <v>946.0</v>
      </c>
    </row>
    <row r="6018">
      <c r="A6018" s="38">
        <v>44562.0</v>
      </c>
      <c r="B6018" s="3" t="s">
        <v>56</v>
      </c>
      <c r="C6018" s="3" t="s">
        <v>124</v>
      </c>
      <c r="D6018" s="62" t="str">
        <f t="shared" si="1"/>
        <v>44562rhonedermatologists</v>
      </c>
      <c r="E6018" s="3">
        <v>1863.0</v>
      </c>
    </row>
    <row r="6019">
      <c r="A6019" s="38">
        <v>44197.0</v>
      </c>
      <c r="B6019" s="3" t="s">
        <v>68</v>
      </c>
      <c r="C6019" s="3" t="s">
        <v>135</v>
      </c>
      <c r="D6019" s="62" t="str">
        <f t="shared" si="1"/>
        <v>44197haute-savoieother_specialists</v>
      </c>
      <c r="E6019" s="3">
        <v>1556.0</v>
      </c>
    </row>
    <row r="6020">
      <c r="A6020" s="38">
        <v>44197.0</v>
      </c>
      <c r="B6020" s="3" t="s">
        <v>74</v>
      </c>
      <c r="C6020" s="3" t="s">
        <v>188</v>
      </c>
      <c r="D6020" s="62" t="str">
        <f t="shared" si="1"/>
        <v>44197haute-garonnepsychologists</v>
      </c>
      <c r="E6020" s="3">
        <v>152.0</v>
      </c>
    </row>
    <row r="6021">
      <c r="A6021" s="38">
        <v>44927.0</v>
      </c>
      <c r="B6021" s="3" t="s">
        <v>71</v>
      </c>
      <c r="C6021" s="3" t="s">
        <v>134</v>
      </c>
      <c r="D6021" s="62" t="str">
        <f t="shared" si="1"/>
        <v>44927val-d'oiseorthopedists_and_trauma_surgeons</v>
      </c>
      <c r="E6021" s="3">
        <v>1509.0</v>
      </c>
    </row>
    <row r="6022">
      <c r="A6022" s="38">
        <v>44927.0</v>
      </c>
      <c r="B6022" s="3" t="s">
        <v>59</v>
      </c>
      <c r="C6022" s="3" t="s">
        <v>122</v>
      </c>
      <c r="D6022" s="62" t="str">
        <f t="shared" si="1"/>
        <v>44927vargynaecologists</v>
      </c>
      <c r="E6022" s="3">
        <v>1341.0</v>
      </c>
    </row>
    <row r="6023">
      <c r="A6023" s="38">
        <v>44927.0</v>
      </c>
      <c r="B6023" s="3" t="s">
        <v>68</v>
      </c>
      <c r="C6023" s="3" t="s">
        <v>138</v>
      </c>
      <c r="D6023" s="62" t="str">
        <f t="shared" si="1"/>
        <v>44927meurthe-et-moselleother_specialists</v>
      </c>
      <c r="E6023" s="3">
        <v>891.0</v>
      </c>
    </row>
    <row r="6024">
      <c r="A6024" s="38">
        <v>44197.0</v>
      </c>
      <c r="B6024" s="3" t="s">
        <v>61</v>
      </c>
      <c r="C6024" s="3" t="s">
        <v>126</v>
      </c>
      <c r="D6024" s="62" t="str">
        <f t="shared" si="1"/>
        <v>44197bouches-du-rhonepsychiatrists</v>
      </c>
      <c r="E6024" s="3">
        <v>610.0</v>
      </c>
    </row>
    <row r="6025">
      <c r="A6025" s="38">
        <v>44927.0</v>
      </c>
      <c r="B6025" s="3" t="s">
        <v>74</v>
      </c>
      <c r="C6025" s="3" t="s">
        <v>125</v>
      </c>
      <c r="D6025" s="62" t="str">
        <f t="shared" si="1"/>
        <v>44927marnepsychologists</v>
      </c>
      <c r="E6025" s="3">
        <v>222.0</v>
      </c>
    </row>
    <row r="6026">
      <c r="A6026" s="38">
        <v>44927.0</v>
      </c>
      <c r="B6026" s="3" t="s">
        <v>74</v>
      </c>
      <c r="C6026" s="3" t="s">
        <v>124</v>
      </c>
      <c r="D6026" s="62" t="str">
        <f t="shared" si="1"/>
        <v>44927rhonepsychologists</v>
      </c>
      <c r="E6026" s="3">
        <v>136.0</v>
      </c>
    </row>
    <row r="6027">
      <c r="A6027" s="38">
        <v>44562.0</v>
      </c>
      <c r="B6027" s="3" t="s">
        <v>76</v>
      </c>
      <c r="C6027" s="3" t="s">
        <v>141</v>
      </c>
      <c r="D6027" s="62" t="str">
        <f t="shared" si="1"/>
        <v>44562morbihanurologists</v>
      </c>
      <c r="E6027" s="3">
        <v>2285.0</v>
      </c>
    </row>
    <row r="6028">
      <c r="A6028" s="38">
        <v>44927.0</v>
      </c>
      <c r="B6028" s="3" t="s">
        <v>74</v>
      </c>
      <c r="C6028" s="3" t="s">
        <v>183</v>
      </c>
      <c r="D6028" s="62" t="str">
        <f t="shared" si="1"/>
        <v>44927alpes-maritimespsychologists</v>
      </c>
      <c r="E6028" s="3">
        <v>132.0</v>
      </c>
    </row>
    <row r="6029">
      <c r="A6029" s="38">
        <v>44562.0</v>
      </c>
      <c r="B6029" s="3" t="s">
        <v>64</v>
      </c>
      <c r="C6029" s="3" t="s">
        <v>163</v>
      </c>
      <c r="D6029" s="62" t="str">
        <f t="shared" si="1"/>
        <v>44562yonneradiologists</v>
      </c>
      <c r="E6029" s="3">
        <v>6812.0</v>
      </c>
    </row>
    <row r="6030">
      <c r="A6030" s="38">
        <v>44562.0</v>
      </c>
      <c r="B6030" s="3" t="s">
        <v>57</v>
      </c>
      <c r="C6030" s="3" t="s">
        <v>177</v>
      </c>
      <c r="D6030" s="62" t="str">
        <f t="shared" si="1"/>
        <v>44562dordognegps</v>
      </c>
      <c r="E6030" s="3">
        <v>1891.0</v>
      </c>
    </row>
    <row r="6031">
      <c r="A6031" s="38">
        <v>44562.0</v>
      </c>
      <c r="B6031" s="3" t="s">
        <v>74</v>
      </c>
      <c r="C6031" s="3" t="s">
        <v>126</v>
      </c>
      <c r="D6031" s="62" t="str">
        <f t="shared" si="1"/>
        <v>44562bouches-du-rhonepsychologists</v>
      </c>
      <c r="E6031" s="3">
        <v>162.0</v>
      </c>
    </row>
    <row r="6032">
      <c r="A6032" s="38">
        <v>44197.0</v>
      </c>
      <c r="B6032" s="3" t="s">
        <v>64</v>
      </c>
      <c r="C6032" s="3" t="s">
        <v>178</v>
      </c>
      <c r="D6032" s="62" t="str">
        <f t="shared" si="1"/>
        <v>44197gironderadiologists</v>
      </c>
      <c r="E6032" s="3">
        <v>1482.0</v>
      </c>
    </row>
    <row r="6033">
      <c r="A6033" s="38">
        <v>44197.0</v>
      </c>
      <c r="B6033" s="3" t="s">
        <v>74</v>
      </c>
      <c r="C6033" s="3" t="s">
        <v>134</v>
      </c>
      <c r="D6033" s="62" t="str">
        <f t="shared" si="1"/>
        <v>44197val-d'oisepsychologists</v>
      </c>
      <c r="E6033" s="3">
        <v>161.0</v>
      </c>
    </row>
    <row r="6034">
      <c r="A6034" s="38">
        <v>44927.0</v>
      </c>
      <c r="B6034" s="3" t="s">
        <v>64</v>
      </c>
      <c r="C6034" s="3" t="s">
        <v>148</v>
      </c>
      <c r="D6034" s="62" t="str">
        <f t="shared" si="1"/>
        <v>44927vaucluseradiologists</v>
      </c>
      <c r="E6034" s="3">
        <v>2276.0</v>
      </c>
    </row>
    <row r="6035">
      <c r="A6035" s="38">
        <v>44927.0</v>
      </c>
      <c r="B6035" s="3" t="s">
        <v>67</v>
      </c>
      <c r="C6035" s="3" t="s">
        <v>203</v>
      </c>
      <c r="D6035" s="62" t="str">
        <f t="shared" si="1"/>
        <v>44927nordother_surgeons</v>
      </c>
      <c r="E6035" s="3">
        <v>707.0</v>
      </c>
    </row>
    <row r="6036">
      <c r="A6036" s="38">
        <v>44197.0</v>
      </c>
      <c r="B6036" s="3" t="s">
        <v>60</v>
      </c>
      <c r="C6036" s="3" t="s">
        <v>184</v>
      </c>
      <c r="D6036" s="62" t="str">
        <f t="shared" si="1"/>
        <v>44197hauts-de-seinepediatricians</v>
      </c>
      <c r="E6036" s="3">
        <v>1145.0</v>
      </c>
    </row>
    <row r="6037">
      <c r="A6037" s="38">
        <v>44197.0</v>
      </c>
      <c r="B6037" s="3" t="s">
        <v>61</v>
      </c>
      <c r="C6037" s="3" t="s">
        <v>127</v>
      </c>
      <c r="D6037" s="62" t="str">
        <f t="shared" si="1"/>
        <v>44197seine-maritimepsychiatrists</v>
      </c>
      <c r="E6037" s="3">
        <v>430.0</v>
      </c>
    </row>
    <row r="6038">
      <c r="A6038" s="38">
        <v>44562.0</v>
      </c>
      <c r="B6038" s="3" t="s">
        <v>71</v>
      </c>
      <c r="C6038" s="3" t="s">
        <v>167</v>
      </c>
      <c r="D6038" s="62" t="str">
        <f t="shared" si="1"/>
        <v>44562lozereorthopedists_and_trauma_surgeons</v>
      </c>
      <c r="E6038" s="3">
        <v>347.0</v>
      </c>
    </row>
    <row r="6039">
      <c r="A6039" s="38">
        <v>44197.0</v>
      </c>
      <c r="B6039" s="3" t="s">
        <v>68</v>
      </c>
      <c r="C6039" s="3" t="s">
        <v>151</v>
      </c>
      <c r="D6039" s="62" t="str">
        <f t="shared" si="1"/>
        <v>44197saone-et-loireother_specialists</v>
      </c>
      <c r="E6039" s="3">
        <v>918.0</v>
      </c>
    </row>
    <row r="6040">
      <c r="A6040" s="38">
        <v>44562.0</v>
      </c>
      <c r="B6040" s="3" t="s">
        <v>62</v>
      </c>
      <c r="C6040" s="3" t="s">
        <v>160</v>
      </c>
      <c r="D6040" s="62" t="str">
        <f t="shared" si="1"/>
        <v>44562vienneother_non_medical_hcps</v>
      </c>
      <c r="E6040" s="3">
        <v>276.0</v>
      </c>
    </row>
    <row r="6041">
      <c r="A6041" s="38">
        <v>44197.0</v>
      </c>
      <c r="B6041" s="3" t="s">
        <v>76</v>
      </c>
      <c r="C6041" s="3" t="s">
        <v>191</v>
      </c>
      <c r="D6041" s="62" t="str">
        <f t="shared" si="1"/>
        <v>44197moselleurologists</v>
      </c>
      <c r="E6041" s="3">
        <v>2147.0</v>
      </c>
    </row>
    <row r="6042">
      <c r="A6042" s="38">
        <v>44562.0</v>
      </c>
      <c r="B6042" s="3" t="s">
        <v>52</v>
      </c>
      <c r="C6042" s="3" t="s">
        <v>112</v>
      </c>
      <c r="D6042" s="62" t="str">
        <f t="shared" si="1"/>
        <v>44562iserephysiotherapists</v>
      </c>
      <c r="E6042" s="3">
        <v>322.0</v>
      </c>
    </row>
    <row r="6043">
      <c r="A6043" s="38">
        <v>44927.0</v>
      </c>
      <c r="B6043" s="3" t="s">
        <v>74</v>
      </c>
      <c r="C6043" s="3" t="s">
        <v>145</v>
      </c>
      <c r="D6043" s="62" t="str">
        <f t="shared" si="1"/>
        <v>44927pas-de-calaispsychologists</v>
      </c>
      <c r="E6043" s="3">
        <v>242.0</v>
      </c>
    </row>
    <row r="6044">
      <c r="A6044" s="38">
        <v>44927.0</v>
      </c>
      <c r="B6044" s="3" t="s">
        <v>58</v>
      </c>
      <c r="C6044" s="3" t="s">
        <v>188</v>
      </c>
      <c r="D6044" s="62" t="str">
        <f t="shared" si="1"/>
        <v>44927haute-garonnemidwives</v>
      </c>
      <c r="E6044" s="3">
        <v>657.0</v>
      </c>
    </row>
    <row r="6045">
      <c r="A6045" s="38">
        <v>44927.0</v>
      </c>
      <c r="B6045" s="3" t="s">
        <v>67</v>
      </c>
      <c r="C6045" s="3" t="s">
        <v>142</v>
      </c>
      <c r="D6045" s="62" t="str">
        <f t="shared" si="1"/>
        <v>44927haute-saoneother_surgeons</v>
      </c>
      <c r="E6045" s="3">
        <v>323.0</v>
      </c>
    </row>
    <row r="6046">
      <c r="A6046" s="38">
        <v>44197.0</v>
      </c>
      <c r="B6046" s="3" t="s">
        <v>68</v>
      </c>
      <c r="C6046" s="3" t="s">
        <v>189</v>
      </c>
      <c r="D6046" s="62" t="str">
        <f t="shared" si="1"/>
        <v>44197deux-sevresother_specialists</v>
      </c>
      <c r="E6046" s="3">
        <v>1051.0</v>
      </c>
    </row>
    <row r="6047">
      <c r="A6047" s="38">
        <v>44197.0</v>
      </c>
      <c r="B6047" s="3" t="s">
        <v>58</v>
      </c>
      <c r="C6047" s="3" t="s">
        <v>113</v>
      </c>
      <c r="D6047" s="62" t="str">
        <f t="shared" si="1"/>
        <v>44197sarthemidwives</v>
      </c>
      <c r="E6047" s="3">
        <v>702.0</v>
      </c>
    </row>
    <row r="6048">
      <c r="A6048" s="38">
        <v>44562.0</v>
      </c>
      <c r="B6048" s="3" t="s">
        <v>57</v>
      </c>
      <c r="C6048" s="3" t="s">
        <v>142</v>
      </c>
      <c r="D6048" s="62" t="str">
        <f t="shared" si="1"/>
        <v>44562haute-saonegps</v>
      </c>
      <c r="E6048" s="3">
        <v>978.0</v>
      </c>
    </row>
    <row r="6049">
      <c r="A6049" s="38">
        <v>44927.0</v>
      </c>
      <c r="B6049" s="3" t="s">
        <v>52</v>
      </c>
      <c r="C6049" s="3" t="s">
        <v>140</v>
      </c>
      <c r="D6049" s="62" t="str">
        <f t="shared" si="1"/>
        <v>44927haute-corsephysiotherapists</v>
      </c>
      <c r="E6049" s="3">
        <v>182.0</v>
      </c>
    </row>
    <row r="6050">
      <c r="A6050" s="38">
        <v>44197.0</v>
      </c>
      <c r="B6050" s="3" t="s">
        <v>53</v>
      </c>
      <c r="C6050" s="3" t="s">
        <v>118</v>
      </c>
      <c r="D6050" s="62" t="str">
        <f t="shared" si="1"/>
        <v>44197cote-d'orcardiologists</v>
      </c>
      <c r="E6050" s="3">
        <v>1691.0</v>
      </c>
    </row>
    <row r="6051">
      <c r="A6051" s="38">
        <v>44197.0</v>
      </c>
      <c r="B6051" s="3" t="s">
        <v>74</v>
      </c>
      <c r="C6051" s="3" t="s">
        <v>168</v>
      </c>
      <c r="D6051" s="62" t="str">
        <f t="shared" si="1"/>
        <v>44197pyrenees-orientalespsychologists</v>
      </c>
      <c r="E6051" s="3">
        <v>193.0</v>
      </c>
    </row>
    <row r="6052">
      <c r="A6052" s="38">
        <v>44927.0</v>
      </c>
      <c r="B6052" s="3" t="s">
        <v>54</v>
      </c>
      <c r="C6052" s="3" t="s">
        <v>187</v>
      </c>
      <c r="D6052" s="62" t="str">
        <f t="shared" si="1"/>
        <v>44927calvadosdentists</v>
      </c>
      <c r="E6052" s="3">
        <v>776.0</v>
      </c>
    </row>
    <row r="6053">
      <c r="A6053" s="38">
        <v>44927.0</v>
      </c>
      <c r="B6053" s="3" t="s">
        <v>74</v>
      </c>
      <c r="C6053" s="3" t="s">
        <v>200</v>
      </c>
      <c r="D6053" s="62" t="str">
        <f t="shared" si="1"/>
        <v>44927allierpsychologists</v>
      </c>
      <c r="E6053" s="3">
        <v>162.0</v>
      </c>
    </row>
    <row r="6054">
      <c r="A6054" s="38">
        <v>44197.0</v>
      </c>
      <c r="B6054" s="3" t="s">
        <v>69</v>
      </c>
      <c r="C6054" s="3" t="s">
        <v>193</v>
      </c>
      <c r="D6054" s="62" t="str">
        <f t="shared" si="1"/>
        <v>44197maine-et-loireent</v>
      </c>
      <c r="E6054" s="3">
        <v>2540.0</v>
      </c>
    </row>
    <row r="6055">
      <c r="A6055" s="38">
        <v>44197.0</v>
      </c>
      <c r="B6055" s="3" t="s">
        <v>77</v>
      </c>
      <c r="C6055" s="3" t="s">
        <v>165</v>
      </c>
      <c r="D6055" s="62" t="str">
        <f t="shared" si="1"/>
        <v>44197ardechepodologists</v>
      </c>
      <c r="E6055" s="3">
        <v>813.0</v>
      </c>
    </row>
    <row r="6056">
      <c r="A6056" s="38">
        <v>44197.0</v>
      </c>
      <c r="B6056" s="3" t="s">
        <v>56</v>
      </c>
      <c r="C6056" s="3" t="s">
        <v>145</v>
      </c>
      <c r="D6056" s="62" t="str">
        <f t="shared" si="1"/>
        <v>44197pas-de-calaisdermatologists</v>
      </c>
      <c r="E6056" s="3">
        <v>1405.0</v>
      </c>
    </row>
    <row r="6057">
      <c r="A6057" s="38">
        <v>44562.0</v>
      </c>
      <c r="B6057" s="3" t="s">
        <v>69</v>
      </c>
      <c r="C6057" s="3" t="s">
        <v>165</v>
      </c>
      <c r="D6057" s="62" t="str">
        <f t="shared" si="1"/>
        <v>44562ardecheent</v>
      </c>
      <c r="E6057" s="3">
        <v>2111.0</v>
      </c>
    </row>
    <row r="6058">
      <c r="A6058" s="38">
        <v>44562.0</v>
      </c>
      <c r="B6058" s="3" t="s">
        <v>56</v>
      </c>
      <c r="C6058" s="3" t="s">
        <v>120</v>
      </c>
      <c r="D6058" s="62" t="str">
        <f t="shared" si="1"/>
        <v>44562loiredermatologists</v>
      </c>
      <c r="E6058" s="3">
        <v>990.0</v>
      </c>
    </row>
    <row r="6059">
      <c r="A6059" s="38">
        <v>44927.0</v>
      </c>
      <c r="B6059" s="3" t="s">
        <v>76</v>
      </c>
      <c r="C6059" s="3" t="s">
        <v>186</v>
      </c>
      <c r="D6059" s="62" t="str">
        <f t="shared" si="1"/>
        <v>44927heraulturologists</v>
      </c>
      <c r="E6059" s="3">
        <v>1426.0</v>
      </c>
    </row>
    <row r="6060">
      <c r="A6060" s="38">
        <v>44197.0</v>
      </c>
      <c r="B6060" s="3" t="s">
        <v>76</v>
      </c>
      <c r="C6060" s="3" t="s">
        <v>141</v>
      </c>
      <c r="D6060" s="62" t="str">
        <f t="shared" si="1"/>
        <v>44197morbihanurologists</v>
      </c>
      <c r="E6060" s="3">
        <v>2170.0</v>
      </c>
    </row>
    <row r="6061">
      <c r="A6061" s="38">
        <v>44927.0</v>
      </c>
      <c r="B6061" s="3" t="s">
        <v>70</v>
      </c>
      <c r="C6061" s="3" t="s">
        <v>185</v>
      </c>
      <c r="D6061" s="62" t="str">
        <f t="shared" si="1"/>
        <v>44927loiretnurses</v>
      </c>
      <c r="E6061" s="3">
        <v>343.0</v>
      </c>
    </row>
    <row r="6062">
      <c r="A6062" s="38">
        <v>44927.0</v>
      </c>
      <c r="B6062" s="3" t="s">
        <v>65</v>
      </c>
      <c r="C6062" s="3" t="s">
        <v>138</v>
      </c>
      <c r="D6062" s="62" t="str">
        <f t="shared" si="1"/>
        <v>44927meurthe-et-moselleanesthetists</v>
      </c>
      <c r="E6062" s="3">
        <v>1404.0</v>
      </c>
    </row>
    <row r="6063">
      <c r="A6063" s="38">
        <v>44927.0</v>
      </c>
      <c r="B6063" s="3" t="s">
        <v>55</v>
      </c>
      <c r="C6063" s="3" t="s">
        <v>189</v>
      </c>
      <c r="D6063" s="62" t="str">
        <f t="shared" si="1"/>
        <v>44927deux-sevresophthalmologists</v>
      </c>
      <c r="E6063" s="3">
        <v>5849.0</v>
      </c>
    </row>
    <row r="6064">
      <c r="A6064" s="38">
        <v>44562.0</v>
      </c>
      <c r="B6064" s="3" t="s">
        <v>67</v>
      </c>
      <c r="C6064" s="3" t="s">
        <v>187</v>
      </c>
      <c r="D6064" s="62" t="str">
        <f t="shared" si="1"/>
        <v>44562calvadosother_surgeons</v>
      </c>
      <c r="E6064" s="3">
        <v>1209.0</v>
      </c>
    </row>
    <row r="6065">
      <c r="A6065" s="38">
        <v>44927.0</v>
      </c>
      <c r="B6065" s="3" t="s">
        <v>67</v>
      </c>
      <c r="C6065" s="3" t="s">
        <v>135</v>
      </c>
      <c r="D6065" s="62" t="str">
        <f t="shared" si="1"/>
        <v>44927haute-savoieother_surgeons</v>
      </c>
      <c r="E6065" s="3">
        <v>1153.0</v>
      </c>
    </row>
    <row r="6066">
      <c r="A6066" s="38">
        <v>44562.0</v>
      </c>
      <c r="B6066" s="3" t="s">
        <v>71</v>
      </c>
      <c r="C6066" s="3" t="s">
        <v>112</v>
      </c>
      <c r="D6066" s="62" t="str">
        <f t="shared" si="1"/>
        <v>44562isereorthopedists_and_trauma_surgeons</v>
      </c>
      <c r="E6066" s="3">
        <v>1208.0</v>
      </c>
    </row>
    <row r="6067">
      <c r="A6067" s="38">
        <v>44562.0</v>
      </c>
      <c r="B6067" s="3" t="s">
        <v>56</v>
      </c>
      <c r="C6067" s="3" t="s">
        <v>145</v>
      </c>
      <c r="D6067" s="62" t="str">
        <f t="shared" si="1"/>
        <v>44562pas-de-calaisdermatologists</v>
      </c>
      <c r="E6067" s="3">
        <v>1469.0</v>
      </c>
    </row>
    <row r="6068">
      <c r="A6068" s="38">
        <v>44927.0</v>
      </c>
      <c r="B6068" s="3" t="s">
        <v>59</v>
      </c>
      <c r="C6068" s="3" t="s">
        <v>159</v>
      </c>
      <c r="D6068" s="62" t="str">
        <f t="shared" si="1"/>
        <v>44927eure-et-loirgynaecologists</v>
      </c>
      <c r="E6068" s="3">
        <v>864.0</v>
      </c>
    </row>
    <row r="6069">
      <c r="A6069" s="38">
        <v>44197.0</v>
      </c>
      <c r="B6069" s="3" t="s">
        <v>62</v>
      </c>
      <c r="C6069" s="3" t="s">
        <v>154</v>
      </c>
      <c r="D6069" s="62" t="str">
        <f t="shared" si="1"/>
        <v>44197ariegeother_non_medical_hcps</v>
      </c>
      <c r="E6069" s="3">
        <v>931.0</v>
      </c>
    </row>
    <row r="6070">
      <c r="A6070" s="38">
        <v>44197.0</v>
      </c>
      <c r="B6070" s="3" t="s">
        <v>52</v>
      </c>
      <c r="C6070" s="3" t="s">
        <v>181</v>
      </c>
      <c r="D6070" s="62" t="str">
        <f t="shared" si="1"/>
        <v>44197oisephysiotherapists</v>
      </c>
      <c r="E6070" s="3">
        <v>193.0</v>
      </c>
    </row>
    <row r="6071">
      <c r="A6071" s="38">
        <v>44927.0</v>
      </c>
      <c r="B6071" s="3" t="s">
        <v>59</v>
      </c>
      <c r="C6071" s="3" t="s">
        <v>158</v>
      </c>
      <c r="D6071" s="62" t="str">
        <f t="shared" si="1"/>
        <v>44927juragynaecologists</v>
      </c>
      <c r="E6071" s="3">
        <v>1373.0</v>
      </c>
    </row>
    <row r="6072">
      <c r="A6072" s="38">
        <v>44927.0</v>
      </c>
      <c r="B6072" s="3" t="s">
        <v>63</v>
      </c>
      <c r="C6072" s="3" t="s">
        <v>111</v>
      </c>
      <c r="D6072" s="62" t="str">
        <f t="shared" si="1"/>
        <v>44927parispharmacies</v>
      </c>
      <c r="E6072" s="3">
        <v>131.0</v>
      </c>
    </row>
    <row r="6073">
      <c r="A6073" s="38">
        <v>44562.0</v>
      </c>
      <c r="B6073" s="3" t="s">
        <v>66</v>
      </c>
      <c r="C6073" s="3" t="s">
        <v>203</v>
      </c>
      <c r="D6073" s="62" t="str">
        <f t="shared" si="1"/>
        <v>44562nordspeech_pathologists</v>
      </c>
      <c r="E6073" s="3">
        <v>137.0</v>
      </c>
    </row>
    <row r="6074">
      <c r="A6074" s="38">
        <v>44927.0</v>
      </c>
      <c r="B6074" s="3" t="s">
        <v>77</v>
      </c>
      <c r="C6074" s="3" t="s">
        <v>149</v>
      </c>
      <c r="D6074" s="62" t="str">
        <f t="shared" si="1"/>
        <v>44927ainpodologists</v>
      </c>
      <c r="E6074" s="3">
        <v>911.0</v>
      </c>
    </row>
    <row r="6075">
      <c r="A6075" s="38">
        <v>44197.0</v>
      </c>
      <c r="B6075" s="3" t="s">
        <v>56</v>
      </c>
      <c r="C6075" s="3" t="s">
        <v>136</v>
      </c>
      <c r="D6075" s="62" t="str">
        <f t="shared" si="1"/>
        <v>44197puy-de-domedermatologists</v>
      </c>
      <c r="E6075" s="3">
        <v>2345.0</v>
      </c>
    </row>
    <row r="6076">
      <c r="A6076" s="38">
        <v>44927.0</v>
      </c>
      <c r="B6076" s="3" t="s">
        <v>71</v>
      </c>
      <c r="C6076" s="3" t="s">
        <v>168</v>
      </c>
      <c r="D6076" s="62" t="str">
        <f t="shared" si="1"/>
        <v>44927pyrenees-orientalesorthopedists_and_trauma_surgeons</v>
      </c>
      <c r="E6076" s="3">
        <v>1461.0</v>
      </c>
    </row>
    <row r="6077">
      <c r="A6077" s="38">
        <v>44562.0</v>
      </c>
      <c r="B6077" s="3" t="s">
        <v>61</v>
      </c>
      <c r="C6077" s="3" t="s">
        <v>132</v>
      </c>
      <c r="D6077" s="62" t="str">
        <f t="shared" si="1"/>
        <v>44562sommepsychiatrists</v>
      </c>
      <c r="E6077" s="3">
        <v>322.0</v>
      </c>
    </row>
    <row r="6078">
      <c r="A6078" s="38">
        <v>44562.0</v>
      </c>
      <c r="B6078" s="3" t="s">
        <v>52</v>
      </c>
      <c r="C6078" s="3" t="s">
        <v>196</v>
      </c>
      <c r="D6078" s="62" t="str">
        <f t="shared" si="1"/>
        <v>44562manchephysiotherapists</v>
      </c>
      <c r="E6078" s="3">
        <v>403.0</v>
      </c>
    </row>
    <row r="6079">
      <c r="A6079" s="38">
        <v>44562.0</v>
      </c>
      <c r="B6079" s="3" t="s">
        <v>69</v>
      </c>
      <c r="C6079" s="3" t="s">
        <v>139</v>
      </c>
      <c r="D6079" s="62" t="str">
        <f t="shared" si="1"/>
        <v>44562mayenneent</v>
      </c>
      <c r="E6079" s="3">
        <v>1540.0</v>
      </c>
    </row>
    <row r="6080">
      <c r="A6080" s="38">
        <v>44927.0</v>
      </c>
      <c r="B6080" s="3" t="s">
        <v>54</v>
      </c>
      <c r="C6080" s="3" t="s">
        <v>116</v>
      </c>
      <c r="D6080" s="62" t="str">
        <f t="shared" si="1"/>
        <v>44927cherdentists</v>
      </c>
      <c r="E6080" s="3">
        <v>685.0</v>
      </c>
    </row>
    <row r="6081">
      <c r="A6081" s="38">
        <v>44562.0</v>
      </c>
      <c r="B6081" s="3" t="s">
        <v>71</v>
      </c>
      <c r="C6081" s="3" t="s">
        <v>133</v>
      </c>
      <c r="D6081" s="62" t="str">
        <f t="shared" si="1"/>
        <v>44562haute-loireorthopedists_and_trauma_surgeons</v>
      </c>
      <c r="E6081" s="3">
        <v>747.0</v>
      </c>
    </row>
    <row r="6082">
      <c r="A6082" s="38">
        <v>44927.0</v>
      </c>
      <c r="B6082" s="3" t="s">
        <v>59</v>
      </c>
      <c r="C6082" s="3" t="s">
        <v>189</v>
      </c>
      <c r="D6082" s="62" t="str">
        <f t="shared" si="1"/>
        <v>44927deux-sevresgynaecologists</v>
      </c>
      <c r="E6082" s="3">
        <v>2442.0</v>
      </c>
    </row>
    <row r="6083">
      <c r="A6083" s="38">
        <v>44562.0</v>
      </c>
      <c r="B6083" s="3" t="s">
        <v>56</v>
      </c>
      <c r="C6083" s="3" t="s">
        <v>160</v>
      </c>
      <c r="D6083" s="62" t="str">
        <f t="shared" si="1"/>
        <v>44562viennedermatologists</v>
      </c>
      <c r="E6083" s="3">
        <v>2456.0</v>
      </c>
    </row>
    <row r="6084">
      <c r="A6084" s="38">
        <v>44562.0</v>
      </c>
      <c r="B6084" s="3" t="s">
        <v>77</v>
      </c>
      <c r="C6084" s="3" t="s">
        <v>208</v>
      </c>
      <c r="D6084" s="62" t="str">
        <f t="shared" si="1"/>
        <v>44562lotpodologists</v>
      </c>
      <c r="E6084" s="3">
        <v>653.0</v>
      </c>
    </row>
    <row r="6085">
      <c r="A6085" s="38">
        <v>44562.0</v>
      </c>
      <c r="B6085" s="3" t="s">
        <v>53</v>
      </c>
      <c r="C6085" s="3" t="s">
        <v>194</v>
      </c>
      <c r="D6085" s="62" t="str">
        <f t="shared" si="1"/>
        <v>44562savoiecardiologists</v>
      </c>
      <c r="E6085" s="3">
        <v>1902.0</v>
      </c>
    </row>
    <row r="6086">
      <c r="A6086" s="38">
        <v>44562.0</v>
      </c>
      <c r="B6086" s="3" t="s">
        <v>78</v>
      </c>
      <c r="C6086" s="3" t="s">
        <v>144</v>
      </c>
      <c r="D6086" s="62" t="str">
        <f t="shared" si="1"/>
        <v>44562cotes-d'armorplastic_surgeons</v>
      </c>
      <c r="E6086" s="3">
        <v>1595.0</v>
      </c>
    </row>
    <row r="6087">
      <c r="A6087" s="38">
        <v>44562.0</v>
      </c>
      <c r="B6087" s="3" t="s">
        <v>54</v>
      </c>
      <c r="C6087" s="3" t="s">
        <v>164</v>
      </c>
      <c r="D6087" s="62" t="str">
        <f t="shared" si="1"/>
        <v>44562territoire de belfortdentists</v>
      </c>
      <c r="E6087" s="3">
        <v>1559.0</v>
      </c>
    </row>
    <row r="6088">
      <c r="A6088" s="38">
        <v>44197.0</v>
      </c>
      <c r="B6088" s="3" t="s">
        <v>68</v>
      </c>
      <c r="C6088" s="3" t="s">
        <v>198</v>
      </c>
      <c r="D6088" s="62" t="str">
        <f t="shared" si="1"/>
        <v>44197vendeeother_specialists</v>
      </c>
      <c r="E6088" s="3">
        <v>1317.0</v>
      </c>
    </row>
    <row r="6089">
      <c r="A6089" s="38">
        <v>44197.0</v>
      </c>
      <c r="B6089" s="3" t="s">
        <v>56</v>
      </c>
      <c r="C6089" s="3" t="s">
        <v>161</v>
      </c>
      <c r="D6089" s="62" t="str">
        <f t="shared" si="1"/>
        <v>44197aubedermatologists</v>
      </c>
      <c r="E6089" s="3">
        <v>3338.0</v>
      </c>
    </row>
    <row r="6090">
      <c r="A6090" s="38">
        <v>44927.0</v>
      </c>
      <c r="B6090" s="3" t="s">
        <v>76</v>
      </c>
      <c r="C6090" s="3" t="s">
        <v>134</v>
      </c>
      <c r="D6090" s="62" t="str">
        <f t="shared" si="1"/>
        <v>44927val-d'oiseurologists</v>
      </c>
      <c r="E6090" s="3">
        <v>1701.0</v>
      </c>
    </row>
    <row r="6091">
      <c r="A6091" s="38">
        <v>44197.0</v>
      </c>
      <c r="B6091" s="3" t="s">
        <v>69</v>
      </c>
      <c r="C6091" s="3" t="s">
        <v>139</v>
      </c>
      <c r="D6091" s="62" t="str">
        <f t="shared" si="1"/>
        <v>44197mayenneent</v>
      </c>
      <c r="E6091" s="3">
        <v>2054.0</v>
      </c>
    </row>
    <row r="6092">
      <c r="A6092" s="38">
        <v>44197.0</v>
      </c>
      <c r="B6092" s="3" t="s">
        <v>67</v>
      </c>
      <c r="C6092" s="3" t="s">
        <v>152</v>
      </c>
      <c r="D6092" s="62" t="str">
        <f t="shared" si="1"/>
        <v>44197lot-et-garonneother_surgeons</v>
      </c>
      <c r="E6092" s="3">
        <v>1017.0</v>
      </c>
    </row>
    <row r="6093">
      <c r="A6093" s="38">
        <v>44927.0</v>
      </c>
      <c r="B6093" s="3" t="s">
        <v>66</v>
      </c>
      <c r="C6093" s="3" t="s">
        <v>112</v>
      </c>
      <c r="D6093" s="62" t="str">
        <f t="shared" si="1"/>
        <v>44927iserespeech_pathologists</v>
      </c>
      <c r="E6093" s="3">
        <v>95.0</v>
      </c>
    </row>
    <row r="6094">
      <c r="A6094" s="38">
        <v>44197.0</v>
      </c>
      <c r="B6094" s="3" t="s">
        <v>78</v>
      </c>
      <c r="C6094" s="3" t="s">
        <v>165</v>
      </c>
      <c r="D6094" s="62" t="str">
        <f t="shared" si="1"/>
        <v>44197ardecheplastic_surgeons</v>
      </c>
      <c r="E6094" s="3">
        <v>185.0</v>
      </c>
    </row>
    <row r="6095">
      <c r="A6095" s="38">
        <v>44927.0</v>
      </c>
      <c r="B6095" s="3" t="s">
        <v>54</v>
      </c>
      <c r="C6095" s="3" t="s">
        <v>172</v>
      </c>
      <c r="D6095" s="62" t="str">
        <f t="shared" si="1"/>
        <v>44927nievredentists</v>
      </c>
      <c r="E6095" s="3">
        <v>920.0</v>
      </c>
    </row>
    <row r="6096">
      <c r="A6096" s="38">
        <v>44197.0</v>
      </c>
      <c r="B6096" s="3" t="s">
        <v>53</v>
      </c>
      <c r="C6096" s="3" t="s">
        <v>194</v>
      </c>
      <c r="D6096" s="62" t="str">
        <f t="shared" si="1"/>
        <v>44197savoiecardiologists</v>
      </c>
      <c r="E6096" s="3">
        <v>2583.0</v>
      </c>
    </row>
    <row r="6097">
      <c r="A6097" s="38">
        <v>44562.0</v>
      </c>
      <c r="B6097" s="3" t="s">
        <v>67</v>
      </c>
      <c r="C6097" s="3" t="s">
        <v>150</v>
      </c>
      <c r="D6097" s="62" t="str">
        <f t="shared" si="1"/>
        <v>44562ardennesother_surgeons</v>
      </c>
      <c r="E6097" s="3">
        <v>224.0</v>
      </c>
    </row>
    <row r="6098">
      <c r="A6098" s="38">
        <v>44197.0</v>
      </c>
      <c r="B6098" s="3" t="s">
        <v>67</v>
      </c>
      <c r="C6098" s="3" t="s">
        <v>194</v>
      </c>
      <c r="D6098" s="62" t="str">
        <f t="shared" si="1"/>
        <v>44197savoieother_surgeons</v>
      </c>
      <c r="E6098" s="3">
        <v>881.0</v>
      </c>
    </row>
    <row r="6099">
      <c r="A6099" s="38">
        <v>44562.0</v>
      </c>
      <c r="B6099" s="3" t="s">
        <v>72</v>
      </c>
      <c r="C6099" s="3" t="s">
        <v>135</v>
      </c>
      <c r="D6099" s="62" t="str">
        <f t="shared" si="1"/>
        <v>44562haute-savoieinternists</v>
      </c>
      <c r="E6099" s="3">
        <v>796.0</v>
      </c>
    </row>
    <row r="6100">
      <c r="A6100" s="38">
        <v>44927.0</v>
      </c>
      <c r="B6100" s="3" t="s">
        <v>58</v>
      </c>
      <c r="C6100" s="3" t="s">
        <v>163</v>
      </c>
      <c r="D6100" s="62" t="str">
        <f t="shared" si="1"/>
        <v>44927yonnemidwives</v>
      </c>
      <c r="E6100" s="3">
        <v>731.0</v>
      </c>
    </row>
    <row r="6101">
      <c r="A6101" s="38">
        <v>44927.0</v>
      </c>
      <c r="B6101" s="3" t="s">
        <v>69</v>
      </c>
      <c r="C6101" s="3" t="s">
        <v>154</v>
      </c>
      <c r="D6101" s="62" t="str">
        <f t="shared" si="1"/>
        <v>44927ariegeent</v>
      </c>
      <c r="E6101" s="3">
        <v>967.0</v>
      </c>
    </row>
    <row r="6102">
      <c r="A6102" s="38">
        <v>44197.0</v>
      </c>
      <c r="B6102" s="3" t="s">
        <v>58</v>
      </c>
      <c r="C6102" s="3" t="s">
        <v>205</v>
      </c>
      <c r="D6102" s="62" t="str">
        <f t="shared" si="1"/>
        <v>44197gersmidwives</v>
      </c>
      <c r="E6102" s="3">
        <v>543.0</v>
      </c>
    </row>
    <row r="6103">
      <c r="A6103" s="38">
        <v>44197.0</v>
      </c>
      <c r="B6103" s="3" t="s">
        <v>66</v>
      </c>
      <c r="C6103" s="3" t="s">
        <v>182</v>
      </c>
      <c r="D6103" s="62" t="str">
        <f t="shared" si="1"/>
        <v>44197yvelinesspeech_pathologists</v>
      </c>
      <c r="E6103" s="3">
        <v>116.0</v>
      </c>
    </row>
    <row r="6104">
      <c r="A6104" s="38">
        <v>44197.0</v>
      </c>
      <c r="B6104" s="3" t="s">
        <v>76</v>
      </c>
      <c r="C6104" s="3" t="s">
        <v>171</v>
      </c>
      <c r="D6104" s="62" t="str">
        <f t="shared" si="1"/>
        <v>44197alpes-de-haute-provenceurologists</v>
      </c>
      <c r="E6104" s="3">
        <v>875.0</v>
      </c>
    </row>
    <row r="6105">
      <c r="A6105" s="38">
        <v>44927.0</v>
      </c>
      <c r="B6105" s="3" t="s">
        <v>76</v>
      </c>
      <c r="C6105" s="3" t="s">
        <v>207</v>
      </c>
      <c r="D6105" s="62" t="str">
        <f t="shared" si="1"/>
        <v>44927corse-du-sudurologists</v>
      </c>
      <c r="E6105" s="3">
        <v>742.0</v>
      </c>
    </row>
    <row r="6106">
      <c r="A6106" s="38">
        <v>44927.0</v>
      </c>
      <c r="B6106" s="3" t="s">
        <v>63</v>
      </c>
      <c r="C6106" s="3" t="s">
        <v>123</v>
      </c>
      <c r="D6106" s="62" t="str">
        <f t="shared" si="1"/>
        <v>44927val-de-marnepharmacies</v>
      </c>
      <c r="E6106" s="3">
        <v>230.0</v>
      </c>
    </row>
    <row r="6107">
      <c r="A6107" s="38">
        <v>44562.0</v>
      </c>
      <c r="B6107" s="3" t="s">
        <v>65</v>
      </c>
      <c r="C6107" s="3" t="s">
        <v>125</v>
      </c>
      <c r="D6107" s="62" t="str">
        <f t="shared" si="1"/>
        <v>44562marneanesthetists</v>
      </c>
      <c r="E6107" s="3">
        <v>204.0</v>
      </c>
    </row>
    <row r="6108">
      <c r="A6108" s="38">
        <v>44927.0</v>
      </c>
      <c r="B6108" s="3" t="s">
        <v>70</v>
      </c>
      <c r="C6108" s="3" t="s">
        <v>205</v>
      </c>
      <c r="D6108" s="62" t="str">
        <f t="shared" si="1"/>
        <v>44927gersnurses</v>
      </c>
      <c r="E6108" s="3">
        <v>143.0</v>
      </c>
    </row>
    <row r="6109">
      <c r="A6109" s="38">
        <v>44197.0</v>
      </c>
      <c r="B6109" s="3" t="s">
        <v>63</v>
      </c>
      <c r="C6109" s="3" t="s">
        <v>177</v>
      </c>
      <c r="D6109" s="62" t="str">
        <f t="shared" si="1"/>
        <v>44197dordognepharmacies</v>
      </c>
      <c r="E6109" s="3">
        <v>5.0</v>
      </c>
    </row>
    <row r="6110">
      <c r="A6110" s="38">
        <v>44197.0</v>
      </c>
      <c r="B6110" s="3" t="s">
        <v>65</v>
      </c>
      <c r="C6110" s="3" t="s">
        <v>198</v>
      </c>
      <c r="D6110" s="62" t="str">
        <f t="shared" si="1"/>
        <v>44197vendeeanesthetists</v>
      </c>
      <c r="E6110" s="3">
        <v>3692.0</v>
      </c>
    </row>
    <row r="6111">
      <c r="A6111" s="38">
        <v>44197.0</v>
      </c>
      <c r="B6111" s="3" t="s">
        <v>66</v>
      </c>
      <c r="C6111" s="3" t="s">
        <v>138</v>
      </c>
      <c r="D6111" s="62" t="str">
        <f t="shared" si="1"/>
        <v>44197meurthe-et-mosellespeech_pathologists</v>
      </c>
      <c r="E6111" s="3">
        <v>255.0</v>
      </c>
    </row>
    <row r="6112">
      <c r="A6112" s="38">
        <v>44197.0</v>
      </c>
      <c r="B6112" s="3" t="s">
        <v>59</v>
      </c>
      <c r="C6112" s="3" t="s">
        <v>206</v>
      </c>
      <c r="D6112" s="62" t="str">
        <f t="shared" si="1"/>
        <v>44197aveyrongynaecologists</v>
      </c>
      <c r="E6112" s="3">
        <v>2543.0</v>
      </c>
    </row>
    <row r="6113">
      <c r="A6113" s="38">
        <v>44927.0</v>
      </c>
      <c r="B6113" s="3" t="s">
        <v>56</v>
      </c>
      <c r="C6113" s="3" t="s">
        <v>202</v>
      </c>
      <c r="D6113" s="62" t="str">
        <f t="shared" si="1"/>
        <v>44927martiniquedermatologists</v>
      </c>
      <c r="E6113" s="3">
        <v>2721.0</v>
      </c>
    </row>
    <row r="6114">
      <c r="A6114" s="38">
        <v>44197.0</v>
      </c>
      <c r="B6114" s="3" t="s">
        <v>68</v>
      </c>
      <c r="C6114" s="3" t="s">
        <v>132</v>
      </c>
      <c r="D6114" s="62" t="str">
        <f t="shared" si="1"/>
        <v>44197sommeother_specialists</v>
      </c>
      <c r="E6114" s="3">
        <v>1414.0</v>
      </c>
    </row>
    <row r="6115">
      <c r="A6115" s="38">
        <v>44562.0</v>
      </c>
      <c r="B6115" s="3" t="s">
        <v>68</v>
      </c>
      <c r="C6115" s="3" t="s">
        <v>143</v>
      </c>
      <c r="D6115" s="62" t="str">
        <f t="shared" si="1"/>
        <v>44562pyrenees-atlantiquesother_specialists</v>
      </c>
      <c r="E6115" s="3">
        <v>958.0</v>
      </c>
    </row>
    <row r="6116">
      <c r="A6116" s="38">
        <v>44562.0</v>
      </c>
      <c r="B6116" s="3" t="s">
        <v>65</v>
      </c>
      <c r="C6116" s="3" t="s">
        <v>178</v>
      </c>
      <c r="D6116" s="62" t="str">
        <f t="shared" si="1"/>
        <v>44562girondeanesthetists</v>
      </c>
      <c r="E6116" s="3">
        <v>2087.0</v>
      </c>
    </row>
    <row r="6117">
      <c r="A6117" s="38">
        <v>44197.0</v>
      </c>
      <c r="B6117" s="3" t="s">
        <v>55</v>
      </c>
      <c r="C6117" s="3" t="s">
        <v>203</v>
      </c>
      <c r="D6117" s="62" t="str">
        <f t="shared" si="1"/>
        <v>44197nordophthalmologists</v>
      </c>
      <c r="E6117" s="3">
        <v>4664.0</v>
      </c>
    </row>
    <row r="6118">
      <c r="A6118" s="38">
        <v>44562.0</v>
      </c>
      <c r="B6118" s="3" t="s">
        <v>53</v>
      </c>
      <c r="C6118" s="3" t="s">
        <v>182</v>
      </c>
      <c r="D6118" s="62" t="str">
        <f t="shared" si="1"/>
        <v>44562yvelinescardiologists</v>
      </c>
      <c r="E6118" s="3">
        <v>1272.0</v>
      </c>
    </row>
    <row r="6119">
      <c r="A6119" s="38">
        <v>44197.0</v>
      </c>
      <c r="B6119" s="3" t="s">
        <v>59</v>
      </c>
      <c r="C6119" s="3" t="s">
        <v>138</v>
      </c>
      <c r="D6119" s="62" t="str">
        <f t="shared" si="1"/>
        <v>44197meurthe-et-mosellegynaecologists</v>
      </c>
      <c r="E6119" s="3">
        <v>1935.0</v>
      </c>
    </row>
    <row r="6120">
      <c r="A6120" s="38">
        <v>44197.0</v>
      </c>
      <c r="B6120" s="3" t="s">
        <v>77</v>
      </c>
      <c r="C6120" s="3" t="s">
        <v>200</v>
      </c>
      <c r="D6120" s="62" t="str">
        <f t="shared" si="1"/>
        <v>44197allierpodologists</v>
      </c>
      <c r="E6120" s="3">
        <v>733.0</v>
      </c>
    </row>
    <row r="6121">
      <c r="A6121" s="38">
        <v>44197.0</v>
      </c>
      <c r="B6121" s="3" t="s">
        <v>57</v>
      </c>
      <c r="C6121" s="3" t="s">
        <v>191</v>
      </c>
      <c r="D6121" s="62" t="str">
        <f t="shared" si="1"/>
        <v>44197mosellegps</v>
      </c>
      <c r="E6121" s="3">
        <v>1693.0</v>
      </c>
    </row>
    <row r="6122">
      <c r="A6122" s="38">
        <v>44927.0</v>
      </c>
      <c r="B6122" s="3" t="s">
        <v>76</v>
      </c>
      <c r="C6122" s="3" t="s">
        <v>203</v>
      </c>
      <c r="D6122" s="62" t="str">
        <f t="shared" si="1"/>
        <v>44927nordurologists</v>
      </c>
      <c r="E6122" s="3">
        <v>1056.0</v>
      </c>
    </row>
    <row r="6123">
      <c r="A6123" s="38">
        <v>44927.0</v>
      </c>
      <c r="B6123" s="3" t="s">
        <v>54</v>
      </c>
      <c r="C6123" s="3" t="s">
        <v>207</v>
      </c>
      <c r="D6123" s="62" t="str">
        <f t="shared" si="1"/>
        <v>44927corse-du-suddentists</v>
      </c>
      <c r="E6123" s="3">
        <v>815.0</v>
      </c>
    </row>
    <row r="6124">
      <c r="A6124" s="38">
        <v>44927.0</v>
      </c>
      <c r="B6124" s="3" t="s">
        <v>54</v>
      </c>
      <c r="C6124" s="3" t="s">
        <v>186</v>
      </c>
      <c r="D6124" s="62" t="str">
        <f t="shared" si="1"/>
        <v>44927heraultdentists</v>
      </c>
      <c r="E6124" s="3">
        <v>852.0</v>
      </c>
    </row>
    <row r="6125">
      <c r="A6125" s="38">
        <v>44562.0</v>
      </c>
      <c r="B6125" s="3" t="s">
        <v>62</v>
      </c>
      <c r="C6125" s="3" t="s">
        <v>127</v>
      </c>
      <c r="D6125" s="62" t="str">
        <f t="shared" si="1"/>
        <v>44562seine-maritimeother_non_medical_hcps</v>
      </c>
      <c r="E6125" s="3">
        <v>687.0</v>
      </c>
    </row>
    <row r="6126">
      <c r="A6126" s="38">
        <v>44197.0</v>
      </c>
      <c r="B6126" s="3" t="s">
        <v>57</v>
      </c>
      <c r="C6126" s="3" t="s">
        <v>127</v>
      </c>
      <c r="D6126" s="62" t="str">
        <f t="shared" si="1"/>
        <v>44197seine-maritimegps</v>
      </c>
      <c r="E6126" s="3">
        <v>1498.0</v>
      </c>
    </row>
    <row r="6127">
      <c r="A6127" s="38">
        <v>44562.0</v>
      </c>
      <c r="B6127" s="3" t="s">
        <v>57</v>
      </c>
      <c r="C6127" s="3" t="s">
        <v>169</v>
      </c>
      <c r="D6127" s="62" t="str">
        <f t="shared" si="1"/>
        <v>44562guadeloupegps</v>
      </c>
      <c r="E6127" s="3">
        <v>1745.0</v>
      </c>
    </row>
    <row r="6128">
      <c r="A6128" s="38">
        <v>44927.0</v>
      </c>
      <c r="B6128" s="3" t="s">
        <v>78</v>
      </c>
      <c r="C6128" s="3" t="s">
        <v>184</v>
      </c>
      <c r="D6128" s="62" t="str">
        <f t="shared" si="1"/>
        <v>44927hauts-de-seineplastic_surgeons</v>
      </c>
      <c r="E6128" s="3">
        <v>535.0</v>
      </c>
    </row>
    <row r="6129">
      <c r="A6129" s="38">
        <v>44927.0</v>
      </c>
      <c r="B6129" s="3" t="s">
        <v>69</v>
      </c>
      <c r="C6129" s="3" t="s">
        <v>114</v>
      </c>
      <c r="D6129" s="62" t="str">
        <f t="shared" si="1"/>
        <v>44927bas-rhinent</v>
      </c>
      <c r="E6129" s="3">
        <v>4095.0</v>
      </c>
    </row>
    <row r="6130">
      <c r="A6130" s="38">
        <v>44197.0</v>
      </c>
      <c r="B6130" s="3" t="s">
        <v>54</v>
      </c>
      <c r="C6130" s="3" t="s">
        <v>125</v>
      </c>
      <c r="D6130" s="62" t="str">
        <f t="shared" si="1"/>
        <v>44197marnedentists</v>
      </c>
      <c r="E6130" s="3">
        <v>913.0</v>
      </c>
    </row>
    <row r="6131">
      <c r="A6131" s="38">
        <v>44197.0</v>
      </c>
      <c r="B6131" s="3" t="s">
        <v>69</v>
      </c>
      <c r="C6131" s="3" t="s">
        <v>145</v>
      </c>
      <c r="D6131" s="62" t="str">
        <f t="shared" si="1"/>
        <v>44197pas-de-calaisent</v>
      </c>
      <c r="E6131" s="3">
        <v>3291.0</v>
      </c>
    </row>
    <row r="6132">
      <c r="A6132" s="38">
        <v>44562.0</v>
      </c>
      <c r="B6132" s="3" t="s">
        <v>68</v>
      </c>
      <c r="C6132" s="3" t="s">
        <v>178</v>
      </c>
      <c r="D6132" s="62" t="str">
        <f t="shared" si="1"/>
        <v>44562girondeother_specialists</v>
      </c>
      <c r="E6132" s="3">
        <v>1413.0</v>
      </c>
    </row>
    <row r="6133">
      <c r="A6133" s="38">
        <v>44562.0</v>
      </c>
      <c r="B6133" s="3" t="s">
        <v>74</v>
      </c>
      <c r="C6133" s="3" t="s">
        <v>194</v>
      </c>
      <c r="D6133" s="62" t="str">
        <f t="shared" si="1"/>
        <v>44562savoiepsychologists</v>
      </c>
      <c r="E6133" s="3">
        <v>150.0</v>
      </c>
    </row>
    <row r="6134">
      <c r="A6134" s="38">
        <v>44927.0</v>
      </c>
      <c r="B6134" s="3" t="s">
        <v>59</v>
      </c>
      <c r="C6134" s="3" t="s">
        <v>112</v>
      </c>
      <c r="D6134" s="62" t="str">
        <f t="shared" si="1"/>
        <v>44927iseregynaecologists</v>
      </c>
      <c r="E6134" s="3">
        <v>1748.0</v>
      </c>
    </row>
    <row r="6135">
      <c r="A6135" s="38">
        <v>44562.0</v>
      </c>
      <c r="B6135" s="3" t="s">
        <v>55</v>
      </c>
      <c r="C6135" s="3" t="s">
        <v>136</v>
      </c>
      <c r="D6135" s="62" t="str">
        <f t="shared" si="1"/>
        <v>44562puy-de-domeophthalmologists</v>
      </c>
      <c r="E6135" s="3">
        <v>7163.0</v>
      </c>
    </row>
    <row r="6136">
      <c r="A6136" s="38">
        <v>44197.0</v>
      </c>
      <c r="B6136" s="3" t="s">
        <v>77</v>
      </c>
      <c r="C6136" s="3" t="s">
        <v>128</v>
      </c>
      <c r="D6136" s="62" t="str">
        <f t="shared" si="1"/>
        <v>44197indre-et-loirepodologists</v>
      </c>
      <c r="E6136" s="3">
        <v>932.0</v>
      </c>
    </row>
    <row r="6137">
      <c r="A6137" s="38">
        <v>44562.0</v>
      </c>
      <c r="B6137" s="3" t="s">
        <v>75</v>
      </c>
      <c r="C6137" s="3" t="s">
        <v>114</v>
      </c>
      <c r="D6137" s="62" t="str">
        <f t="shared" si="1"/>
        <v>44562bas-rhinosteopaths</v>
      </c>
      <c r="E6137" s="3">
        <v>500.0</v>
      </c>
    </row>
    <row r="6138">
      <c r="A6138" s="38">
        <v>44197.0</v>
      </c>
      <c r="B6138" s="3" t="s">
        <v>75</v>
      </c>
      <c r="C6138" s="3" t="s">
        <v>162</v>
      </c>
      <c r="D6138" s="62" t="str">
        <f t="shared" si="1"/>
        <v>44197finistereosteopaths</v>
      </c>
      <c r="E6138" s="3">
        <v>774.0</v>
      </c>
    </row>
    <row r="6139">
      <c r="A6139" s="38">
        <v>44197.0</v>
      </c>
      <c r="B6139" s="3" t="s">
        <v>75</v>
      </c>
      <c r="C6139" s="3" t="s">
        <v>156</v>
      </c>
      <c r="D6139" s="62" t="str">
        <f t="shared" si="1"/>
        <v>44197loir-et-cherosteopaths</v>
      </c>
      <c r="E6139" s="3">
        <v>710.0</v>
      </c>
    </row>
    <row r="6140">
      <c r="A6140" s="38">
        <v>44927.0</v>
      </c>
      <c r="B6140" s="3" t="s">
        <v>57</v>
      </c>
      <c r="C6140" s="3" t="s">
        <v>211</v>
      </c>
      <c r="D6140" s="62" t="str">
        <f t="shared" si="1"/>
        <v>44927guyanegps</v>
      </c>
      <c r="E6140" s="3">
        <v>1069.0</v>
      </c>
    </row>
    <row r="6141">
      <c r="A6141" s="38">
        <v>44562.0</v>
      </c>
      <c r="B6141" s="3" t="s">
        <v>70</v>
      </c>
      <c r="C6141" s="3" t="s">
        <v>118</v>
      </c>
      <c r="D6141" s="62" t="str">
        <f t="shared" si="1"/>
        <v>44562cote-d'ornurses</v>
      </c>
      <c r="E6141" s="3">
        <v>318.0</v>
      </c>
    </row>
    <row r="6142">
      <c r="A6142" s="38">
        <v>44197.0</v>
      </c>
      <c r="B6142" s="3" t="s">
        <v>74</v>
      </c>
      <c r="C6142" s="3" t="s">
        <v>119</v>
      </c>
      <c r="D6142" s="62" t="str">
        <f t="shared" si="1"/>
        <v>44197seine-et-marnepsychologists</v>
      </c>
      <c r="E6142" s="3">
        <v>198.0</v>
      </c>
    </row>
    <row r="6143">
      <c r="A6143" s="38">
        <v>44562.0</v>
      </c>
      <c r="B6143" s="3" t="s">
        <v>68</v>
      </c>
      <c r="C6143" s="3" t="s">
        <v>139</v>
      </c>
      <c r="D6143" s="62" t="str">
        <f t="shared" si="1"/>
        <v>44562mayenneother_specialists</v>
      </c>
      <c r="E6143" s="3">
        <v>986.0</v>
      </c>
    </row>
    <row r="6144">
      <c r="A6144" s="38">
        <v>44927.0</v>
      </c>
      <c r="B6144" s="3" t="s">
        <v>58</v>
      </c>
      <c r="C6144" s="3" t="s">
        <v>134</v>
      </c>
      <c r="D6144" s="62" t="str">
        <f t="shared" si="1"/>
        <v>44927val-d'oisemidwives</v>
      </c>
      <c r="E6144" s="3">
        <v>814.0</v>
      </c>
    </row>
    <row r="6145">
      <c r="A6145" s="38">
        <v>44927.0</v>
      </c>
      <c r="B6145" s="3" t="s">
        <v>55</v>
      </c>
      <c r="C6145" s="3" t="s">
        <v>132</v>
      </c>
      <c r="D6145" s="62" t="str">
        <f t="shared" si="1"/>
        <v>44927sommeophthalmologists</v>
      </c>
      <c r="E6145" s="3">
        <v>6689.0</v>
      </c>
    </row>
    <row r="6146">
      <c r="A6146" s="38">
        <v>44927.0</v>
      </c>
      <c r="B6146" s="3" t="s">
        <v>76</v>
      </c>
      <c r="C6146" s="3" t="s">
        <v>182</v>
      </c>
      <c r="D6146" s="62" t="str">
        <f t="shared" si="1"/>
        <v>44927yvelinesurologists</v>
      </c>
      <c r="E6146" s="3">
        <v>1264.0</v>
      </c>
    </row>
    <row r="6147">
      <c r="A6147" s="38">
        <v>44197.0</v>
      </c>
      <c r="B6147" s="3" t="s">
        <v>55</v>
      </c>
      <c r="C6147" s="3" t="s">
        <v>153</v>
      </c>
      <c r="D6147" s="62" t="str">
        <f t="shared" si="1"/>
        <v>44197haut-rhinophthalmologists</v>
      </c>
      <c r="E6147" s="3">
        <v>4736.0</v>
      </c>
    </row>
    <row r="6148">
      <c r="A6148" s="38">
        <v>44927.0</v>
      </c>
      <c r="B6148" s="3" t="s">
        <v>70</v>
      </c>
      <c r="C6148" s="3" t="s">
        <v>114</v>
      </c>
      <c r="D6148" s="62" t="str">
        <f t="shared" si="1"/>
        <v>44927bas-rhinnurses</v>
      </c>
      <c r="E6148" s="3">
        <v>269.0</v>
      </c>
    </row>
    <row r="6149">
      <c r="A6149" s="38">
        <v>44197.0</v>
      </c>
      <c r="B6149" s="3" t="s">
        <v>60</v>
      </c>
      <c r="C6149" s="3" t="s">
        <v>142</v>
      </c>
      <c r="D6149" s="62" t="str">
        <f t="shared" si="1"/>
        <v>44197haute-saonepediatricians</v>
      </c>
      <c r="E6149" s="3">
        <v>190.0</v>
      </c>
    </row>
    <row r="6150">
      <c r="A6150" s="38">
        <v>44562.0</v>
      </c>
      <c r="B6150" s="3" t="s">
        <v>67</v>
      </c>
      <c r="C6150" s="3" t="s">
        <v>191</v>
      </c>
      <c r="D6150" s="62" t="str">
        <f t="shared" si="1"/>
        <v>44562moselleother_surgeons</v>
      </c>
      <c r="E6150" s="3">
        <v>634.0</v>
      </c>
    </row>
    <row r="6151">
      <c r="A6151" s="38">
        <v>44927.0</v>
      </c>
      <c r="B6151" s="3" t="s">
        <v>64</v>
      </c>
      <c r="C6151" s="3" t="s">
        <v>96</v>
      </c>
      <c r="D6151" s="62" t="str">
        <f t="shared" si="1"/>
        <v>44927radiologists</v>
      </c>
      <c r="E6151" s="3">
        <v>1564.0</v>
      </c>
    </row>
    <row r="6152">
      <c r="A6152" s="38">
        <v>44927.0</v>
      </c>
      <c r="B6152" s="3" t="s">
        <v>55</v>
      </c>
      <c r="C6152" s="3" t="s">
        <v>201</v>
      </c>
      <c r="D6152" s="62" t="str">
        <f t="shared" si="1"/>
        <v>44927eureophthalmologists</v>
      </c>
      <c r="E6152" s="3">
        <v>3378.0</v>
      </c>
    </row>
    <row r="6153">
      <c r="A6153" s="38">
        <v>44562.0</v>
      </c>
      <c r="B6153" s="3" t="s">
        <v>70</v>
      </c>
      <c r="C6153" s="3" t="s">
        <v>189</v>
      </c>
      <c r="D6153" s="62" t="str">
        <f t="shared" si="1"/>
        <v>44562deux-sevresnurses</v>
      </c>
      <c r="E6153" s="3">
        <v>204.0</v>
      </c>
    </row>
    <row r="6154">
      <c r="A6154" s="38">
        <v>44927.0</v>
      </c>
      <c r="B6154" s="3" t="s">
        <v>61</v>
      </c>
      <c r="C6154" s="3" t="s">
        <v>134</v>
      </c>
      <c r="D6154" s="62" t="str">
        <f t="shared" si="1"/>
        <v>44927val-d'oisepsychiatrists</v>
      </c>
      <c r="E6154" s="3">
        <v>551.0</v>
      </c>
    </row>
    <row r="6155">
      <c r="A6155" s="38">
        <v>44927.0</v>
      </c>
      <c r="B6155" s="3" t="s">
        <v>55</v>
      </c>
      <c r="C6155" s="3" t="s">
        <v>204</v>
      </c>
      <c r="D6155" s="62" t="str">
        <f t="shared" si="1"/>
        <v>44927charente-maritimeophthalmologists</v>
      </c>
      <c r="E6155" s="3">
        <v>7282.0</v>
      </c>
    </row>
    <row r="6156">
      <c r="A6156" s="38">
        <v>44927.0</v>
      </c>
      <c r="B6156" s="3" t="s">
        <v>69</v>
      </c>
      <c r="C6156" s="3" t="s">
        <v>119</v>
      </c>
      <c r="D6156" s="62" t="str">
        <f t="shared" si="1"/>
        <v>44927seine-et-marneent</v>
      </c>
      <c r="E6156" s="3">
        <v>2942.0</v>
      </c>
    </row>
    <row r="6157">
      <c r="A6157" s="38">
        <v>44927.0</v>
      </c>
      <c r="B6157" s="3" t="s">
        <v>61</v>
      </c>
      <c r="C6157" s="3" t="s">
        <v>117</v>
      </c>
      <c r="D6157" s="62" t="str">
        <f t="shared" si="1"/>
        <v>44927essonnepsychiatrists</v>
      </c>
      <c r="E6157" s="3">
        <v>689.0</v>
      </c>
    </row>
    <row r="6158">
      <c r="A6158" s="38">
        <v>44562.0</v>
      </c>
      <c r="B6158" s="3" t="s">
        <v>52</v>
      </c>
      <c r="C6158" s="3" t="s">
        <v>204</v>
      </c>
      <c r="D6158" s="62" t="str">
        <f t="shared" si="1"/>
        <v>44562charente-maritimephysiotherapists</v>
      </c>
      <c r="E6158" s="3">
        <v>305.0</v>
      </c>
    </row>
    <row r="6159">
      <c r="A6159" s="38">
        <v>44562.0</v>
      </c>
      <c r="B6159" s="3" t="s">
        <v>64</v>
      </c>
      <c r="C6159" s="3" t="s">
        <v>192</v>
      </c>
      <c r="D6159" s="62" t="str">
        <f t="shared" si="1"/>
        <v>44562dromeradiologists</v>
      </c>
      <c r="E6159" s="3">
        <v>4526.0</v>
      </c>
    </row>
    <row r="6160">
      <c r="A6160" s="38">
        <v>44197.0</v>
      </c>
      <c r="B6160" s="3" t="s">
        <v>77</v>
      </c>
      <c r="C6160" s="3" t="s">
        <v>120</v>
      </c>
      <c r="D6160" s="62" t="str">
        <f t="shared" si="1"/>
        <v>44197loirepodologists</v>
      </c>
      <c r="E6160" s="3">
        <v>937.0</v>
      </c>
    </row>
    <row r="6161">
      <c r="A6161" s="38">
        <v>44927.0</v>
      </c>
      <c r="B6161" s="3" t="s">
        <v>60</v>
      </c>
      <c r="C6161" s="3" t="s">
        <v>123</v>
      </c>
      <c r="D6161" s="62" t="str">
        <f t="shared" si="1"/>
        <v>44927val-de-marnepediatricians</v>
      </c>
      <c r="E6161" s="3">
        <v>1263.0</v>
      </c>
    </row>
    <row r="6162">
      <c r="A6162" s="38">
        <v>44197.0</v>
      </c>
      <c r="B6162" s="3" t="s">
        <v>68</v>
      </c>
      <c r="C6162" s="3" t="s">
        <v>147</v>
      </c>
      <c r="D6162" s="62" t="str">
        <f t="shared" si="1"/>
        <v>44197landesother_specialists</v>
      </c>
      <c r="E6162" s="3">
        <v>1184.0</v>
      </c>
    </row>
    <row r="6163">
      <c r="A6163" s="38">
        <v>44927.0</v>
      </c>
      <c r="B6163" s="3" t="s">
        <v>56</v>
      </c>
      <c r="C6163" s="3" t="s">
        <v>166</v>
      </c>
      <c r="D6163" s="62" t="str">
        <f t="shared" si="1"/>
        <v>44927audedermatologists</v>
      </c>
      <c r="E6163" s="3">
        <v>4398.0</v>
      </c>
    </row>
    <row r="6164">
      <c r="A6164" s="38">
        <v>44562.0</v>
      </c>
      <c r="B6164" s="3" t="s">
        <v>58</v>
      </c>
      <c r="C6164" s="3" t="s">
        <v>165</v>
      </c>
      <c r="D6164" s="62" t="str">
        <f t="shared" si="1"/>
        <v>44562ardechemidwives</v>
      </c>
      <c r="E6164" s="3">
        <v>600.0</v>
      </c>
    </row>
    <row r="6165">
      <c r="A6165" s="38">
        <v>44927.0</v>
      </c>
      <c r="B6165" s="3" t="s">
        <v>74</v>
      </c>
      <c r="C6165" s="3" t="s">
        <v>206</v>
      </c>
      <c r="D6165" s="62" t="str">
        <f t="shared" si="1"/>
        <v>44927aveyronpsychologists</v>
      </c>
      <c r="E6165" s="3">
        <v>177.0</v>
      </c>
    </row>
    <row r="6166">
      <c r="A6166" s="38">
        <v>44197.0</v>
      </c>
      <c r="B6166" s="3" t="s">
        <v>60</v>
      </c>
      <c r="C6166" s="3" t="s">
        <v>204</v>
      </c>
      <c r="D6166" s="62" t="str">
        <f t="shared" si="1"/>
        <v>44197charente-maritimepediatricians</v>
      </c>
      <c r="E6166" s="3">
        <v>1265.0</v>
      </c>
    </row>
    <row r="6167">
      <c r="A6167" s="38">
        <v>44562.0</v>
      </c>
      <c r="B6167" s="3" t="s">
        <v>54</v>
      </c>
      <c r="C6167" s="3" t="s">
        <v>198</v>
      </c>
      <c r="D6167" s="62" t="str">
        <f t="shared" si="1"/>
        <v>44562vendeedentists</v>
      </c>
      <c r="E6167" s="3">
        <v>976.0</v>
      </c>
    </row>
    <row r="6168">
      <c r="A6168" s="38">
        <v>44197.0</v>
      </c>
      <c r="B6168" s="3" t="s">
        <v>75</v>
      </c>
      <c r="C6168" s="3" t="s">
        <v>151</v>
      </c>
      <c r="D6168" s="62" t="str">
        <f t="shared" si="1"/>
        <v>44197saone-et-loireosteopaths</v>
      </c>
      <c r="E6168" s="3">
        <v>835.0</v>
      </c>
    </row>
    <row r="6169">
      <c r="A6169" s="38">
        <v>44197.0</v>
      </c>
      <c r="B6169" s="3" t="s">
        <v>59</v>
      </c>
      <c r="C6169" s="3" t="s">
        <v>190</v>
      </c>
      <c r="D6169" s="62" t="str">
        <f t="shared" si="1"/>
        <v>44197ornegynaecologists</v>
      </c>
      <c r="E6169" s="3">
        <v>522.0</v>
      </c>
    </row>
    <row r="6170">
      <c r="A6170" s="38">
        <v>44197.0</v>
      </c>
      <c r="B6170" s="3" t="s">
        <v>54</v>
      </c>
      <c r="C6170" s="3" t="s">
        <v>171</v>
      </c>
      <c r="D6170" s="62" t="str">
        <f t="shared" si="1"/>
        <v>44197alpes-de-haute-provencedentists</v>
      </c>
      <c r="E6170" s="3">
        <v>826.0</v>
      </c>
    </row>
    <row r="6171">
      <c r="A6171" s="38">
        <v>44562.0</v>
      </c>
      <c r="B6171" s="3" t="s">
        <v>77</v>
      </c>
      <c r="C6171" s="3" t="s">
        <v>143</v>
      </c>
      <c r="D6171" s="62" t="str">
        <f t="shared" si="1"/>
        <v>44562pyrenees-atlantiquespodologists</v>
      </c>
      <c r="E6171" s="3">
        <v>743.0</v>
      </c>
    </row>
    <row r="6172">
      <c r="A6172" s="38">
        <v>44197.0</v>
      </c>
      <c r="B6172" s="3" t="s">
        <v>67</v>
      </c>
      <c r="C6172" s="3" t="s">
        <v>149</v>
      </c>
      <c r="D6172" s="62" t="str">
        <f t="shared" si="1"/>
        <v>44197ainother_surgeons</v>
      </c>
      <c r="E6172" s="3">
        <v>599.0</v>
      </c>
    </row>
    <row r="6173">
      <c r="A6173" s="38">
        <v>44927.0</v>
      </c>
      <c r="B6173" s="3" t="s">
        <v>61</v>
      </c>
      <c r="C6173" s="3" t="s">
        <v>163</v>
      </c>
      <c r="D6173" s="62" t="str">
        <f t="shared" si="1"/>
        <v>44927yonnepsychiatrists</v>
      </c>
      <c r="E6173" s="3">
        <v>616.0</v>
      </c>
    </row>
    <row r="6174">
      <c r="A6174" s="38">
        <v>44197.0</v>
      </c>
      <c r="B6174" s="3" t="s">
        <v>70</v>
      </c>
      <c r="C6174" s="3" t="s">
        <v>121</v>
      </c>
      <c r="D6174" s="62" t="str">
        <f t="shared" si="1"/>
        <v>44197doubsnurses</v>
      </c>
      <c r="E6174" s="3">
        <v>1270.0</v>
      </c>
    </row>
    <row r="6175">
      <c r="A6175" s="38">
        <v>44197.0</v>
      </c>
      <c r="B6175" s="3" t="s">
        <v>57</v>
      </c>
      <c r="C6175" s="3" t="s">
        <v>205</v>
      </c>
      <c r="D6175" s="62" t="str">
        <f t="shared" si="1"/>
        <v>44197gersgps</v>
      </c>
      <c r="E6175" s="3">
        <v>1609.0</v>
      </c>
    </row>
    <row r="6176">
      <c r="A6176" s="38">
        <v>44197.0</v>
      </c>
      <c r="B6176" s="3" t="s">
        <v>67</v>
      </c>
      <c r="C6176" s="3" t="s">
        <v>118</v>
      </c>
      <c r="D6176" s="62" t="str">
        <f t="shared" si="1"/>
        <v>44197cote-d'orother_surgeons</v>
      </c>
      <c r="E6176" s="3">
        <v>1093.0</v>
      </c>
    </row>
    <row r="6177">
      <c r="A6177" s="38">
        <v>44927.0</v>
      </c>
      <c r="B6177" s="3" t="s">
        <v>59</v>
      </c>
      <c r="C6177" s="3" t="s">
        <v>195</v>
      </c>
      <c r="D6177" s="62" t="str">
        <f t="shared" si="1"/>
        <v>44927hautes-alpesgynaecologists</v>
      </c>
      <c r="E6177" s="3">
        <v>750.0</v>
      </c>
    </row>
    <row r="6178">
      <c r="A6178" s="38">
        <v>44927.0</v>
      </c>
      <c r="B6178" s="3" t="s">
        <v>59</v>
      </c>
      <c r="C6178" s="3" t="s">
        <v>132</v>
      </c>
      <c r="D6178" s="62" t="str">
        <f t="shared" si="1"/>
        <v>44927sommegynaecologists</v>
      </c>
      <c r="E6178" s="3">
        <v>1957.0</v>
      </c>
    </row>
    <row r="6179">
      <c r="A6179" s="38">
        <v>44562.0</v>
      </c>
      <c r="B6179" s="3" t="s">
        <v>77</v>
      </c>
      <c r="C6179" s="3" t="s">
        <v>151</v>
      </c>
      <c r="D6179" s="62" t="str">
        <f t="shared" si="1"/>
        <v>44562saone-et-loirepodologists</v>
      </c>
      <c r="E6179" s="3">
        <v>887.0</v>
      </c>
    </row>
    <row r="6180">
      <c r="A6180" s="38">
        <v>44927.0</v>
      </c>
      <c r="B6180" s="3" t="s">
        <v>53</v>
      </c>
      <c r="C6180" s="3" t="s">
        <v>205</v>
      </c>
      <c r="D6180" s="62" t="str">
        <f t="shared" si="1"/>
        <v>44927gerscardiologists</v>
      </c>
      <c r="E6180" s="3">
        <v>541.0</v>
      </c>
    </row>
    <row r="6181">
      <c r="A6181" s="38">
        <v>44927.0</v>
      </c>
      <c r="B6181" s="3" t="s">
        <v>56</v>
      </c>
      <c r="C6181" s="3" t="s">
        <v>156</v>
      </c>
      <c r="D6181" s="62" t="str">
        <f t="shared" si="1"/>
        <v>44927loir-et-cherdermatologists</v>
      </c>
      <c r="E6181" s="3">
        <v>3136.0</v>
      </c>
    </row>
    <row r="6182">
      <c r="A6182" s="38">
        <v>44562.0</v>
      </c>
      <c r="B6182" s="3" t="s">
        <v>64</v>
      </c>
      <c r="C6182" s="3" t="s">
        <v>140</v>
      </c>
      <c r="D6182" s="62" t="str">
        <f t="shared" si="1"/>
        <v>44562haute-corseradiologists</v>
      </c>
      <c r="E6182" s="3">
        <v>3023.0</v>
      </c>
    </row>
    <row r="6183">
      <c r="A6183" s="38">
        <v>44562.0</v>
      </c>
      <c r="B6183" s="3" t="s">
        <v>52</v>
      </c>
      <c r="C6183" s="3" t="s">
        <v>190</v>
      </c>
      <c r="D6183" s="62" t="str">
        <f t="shared" si="1"/>
        <v>44562ornephysiotherapists</v>
      </c>
      <c r="E6183" s="3">
        <v>577.0</v>
      </c>
    </row>
    <row r="6184">
      <c r="A6184" s="38">
        <v>44562.0</v>
      </c>
      <c r="B6184" s="3" t="s">
        <v>70</v>
      </c>
      <c r="C6184" s="3" t="s">
        <v>159</v>
      </c>
      <c r="D6184" s="62" t="str">
        <f t="shared" si="1"/>
        <v>44562eure-et-loirnurses</v>
      </c>
      <c r="E6184" s="3">
        <v>925.0</v>
      </c>
    </row>
    <row r="6185">
      <c r="A6185" s="38">
        <v>44562.0</v>
      </c>
      <c r="B6185" s="3" t="s">
        <v>60</v>
      </c>
      <c r="C6185" s="3" t="s">
        <v>208</v>
      </c>
      <c r="D6185" s="62" t="str">
        <f t="shared" si="1"/>
        <v>44562lotpediatricians</v>
      </c>
      <c r="E6185" s="3">
        <v>745.0</v>
      </c>
    </row>
    <row r="6186">
      <c r="A6186" s="38">
        <v>44197.0</v>
      </c>
      <c r="B6186" s="3" t="s">
        <v>53</v>
      </c>
      <c r="C6186" s="3" t="s">
        <v>128</v>
      </c>
      <c r="D6186" s="62" t="str">
        <f t="shared" si="1"/>
        <v>44197indre-et-loirecardiologists</v>
      </c>
      <c r="E6186" s="3">
        <v>1255.0</v>
      </c>
    </row>
    <row r="6187">
      <c r="A6187" s="38">
        <v>44562.0</v>
      </c>
      <c r="B6187" s="3" t="s">
        <v>60</v>
      </c>
      <c r="C6187" s="3" t="s">
        <v>130</v>
      </c>
      <c r="D6187" s="62" t="str">
        <f t="shared" si="1"/>
        <v>44562tarn-et-garonnepediatricians</v>
      </c>
      <c r="E6187" s="3">
        <v>1741.0</v>
      </c>
    </row>
    <row r="6188">
      <c r="A6188" s="38">
        <v>44562.0</v>
      </c>
      <c r="B6188" s="3" t="s">
        <v>71</v>
      </c>
      <c r="C6188" s="3" t="s">
        <v>177</v>
      </c>
      <c r="D6188" s="62" t="str">
        <f t="shared" si="1"/>
        <v>44562dordogneorthopedists_and_trauma_surgeons</v>
      </c>
      <c r="E6188" s="3">
        <v>1530.0</v>
      </c>
    </row>
    <row r="6189">
      <c r="A6189" s="38">
        <v>44197.0</v>
      </c>
      <c r="B6189" s="3" t="s">
        <v>78</v>
      </c>
      <c r="C6189" s="3" t="s">
        <v>122</v>
      </c>
      <c r="D6189" s="62" t="str">
        <f t="shared" si="1"/>
        <v>44197varplastic_surgeons</v>
      </c>
      <c r="E6189" s="3">
        <v>1368.0</v>
      </c>
    </row>
    <row r="6190">
      <c r="A6190" s="38">
        <v>44197.0</v>
      </c>
      <c r="B6190" s="3" t="s">
        <v>58</v>
      </c>
      <c r="C6190" s="3" t="s">
        <v>175</v>
      </c>
      <c r="D6190" s="62" t="str">
        <f t="shared" si="1"/>
        <v>44197hautes-pyreneesmidwives</v>
      </c>
      <c r="E6190" s="3">
        <v>494.0</v>
      </c>
    </row>
    <row r="6191">
      <c r="A6191" s="38">
        <v>44927.0</v>
      </c>
      <c r="B6191" s="3" t="s">
        <v>66</v>
      </c>
      <c r="C6191" s="3" t="s">
        <v>124</v>
      </c>
      <c r="D6191" s="62" t="str">
        <f t="shared" si="1"/>
        <v>44927rhonespeech_pathologists</v>
      </c>
      <c r="E6191" s="3">
        <v>279.0</v>
      </c>
    </row>
    <row r="6192">
      <c r="A6192" s="38">
        <v>44197.0</v>
      </c>
      <c r="B6192" s="3" t="s">
        <v>71</v>
      </c>
      <c r="C6192" s="3" t="s">
        <v>165</v>
      </c>
      <c r="D6192" s="62" t="str">
        <f t="shared" si="1"/>
        <v>44197ardecheorthopedists_and_trauma_surgeons</v>
      </c>
      <c r="E6192" s="3">
        <v>405.0</v>
      </c>
    </row>
    <row r="6193">
      <c r="A6193" s="38">
        <v>44197.0</v>
      </c>
      <c r="B6193" s="3" t="s">
        <v>70</v>
      </c>
      <c r="C6193" s="3" t="s">
        <v>126</v>
      </c>
      <c r="D6193" s="62" t="str">
        <f t="shared" si="1"/>
        <v>44197bouches-du-rhonenurses</v>
      </c>
      <c r="E6193" s="3">
        <v>197.0</v>
      </c>
    </row>
    <row r="6194">
      <c r="A6194" s="38">
        <v>44927.0</v>
      </c>
      <c r="B6194" s="3" t="s">
        <v>70</v>
      </c>
      <c r="C6194" s="3" t="s">
        <v>165</v>
      </c>
      <c r="D6194" s="62" t="str">
        <f t="shared" si="1"/>
        <v>44927ardechenurses</v>
      </c>
      <c r="E6194" s="3">
        <v>165.0</v>
      </c>
    </row>
    <row r="6195">
      <c r="A6195" s="38">
        <v>44562.0</v>
      </c>
      <c r="B6195" s="3" t="s">
        <v>61</v>
      </c>
      <c r="C6195" s="3" t="s">
        <v>137</v>
      </c>
      <c r="D6195" s="62" t="str">
        <f t="shared" si="1"/>
        <v>44562ille-et-vilainepsychiatrists</v>
      </c>
      <c r="E6195" s="3">
        <v>402.0</v>
      </c>
    </row>
    <row r="6196">
      <c r="A6196" s="38">
        <v>44562.0</v>
      </c>
      <c r="B6196" s="3" t="s">
        <v>65</v>
      </c>
      <c r="C6196" s="3" t="s">
        <v>139</v>
      </c>
      <c r="D6196" s="62" t="str">
        <f t="shared" si="1"/>
        <v>44562mayenneanesthetists</v>
      </c>
      <c r="E6196" s="3">
        <v>188.0</v>
      </c>
    </row>
    <row r="6197">
      <c r="A6197" s="38">
        <v>44197.0</v>
      </c>
      <c r="B6197" s="3" t="s">
        <v>70</v>
      </c>
      <c r="C6197" s="3" t="s">
        <v>159</v>
      </c>
      <c r="D6197" s="62" t="str">
        <f t="shared" si="1"/>
        <v>44197eure-et-loirnurses</v>
      </c>
      <c r="E6197" s="3">
        <v>895.0</v>
      </c>
    </row>
    <row r="6198">
      <c r="A6198" s="38">
        <v>44927.0</v>
      </c>
      <c r="B6198" s="3" t="s">
        <v>78</v>
      </c>
      <c r="C6198" s="3" t="s">
        <v>168</v>
      </c>
      <c r="D6198" s="62" t="str">
        <f t="shared" si="1"/>
        <v>44927pyrenees-orientalesplastic_surgeons</v>
      </c>
      <c r="E6198" s="3">
        <v>2666.0</v>
      </c>
    </row>
    <row r="6199">
      <c r="A6199" s="38">
        <v>44562.0</v>
      </c>
      <c r="B6199" s="3" t="s">
        <v>67</v>
      </c>
      <c r="C6199" s="3" t="s">
        <v>141</v>
      </c>
      <c r="D6199" s="62" t="str">
        <f t="shared" si="1"/>
        <v>44562morbihanother_surgeons</v>
      </c>
      <c r="E6199" s="3">
        <v>723.0</v>
      </c>
    </row>
    <row r="6200">
      <c r="A6200" s="38">
        <v>44562.0</v>
      </c>
      <c r="B6200" s="3" t="s">
        <v>71</v>
      </c>
      <c r="C6200" s="3" t="s">
        <v>190</v>
      </c>
      <c r="D6200" s="62" t="str">
        <f t="shared" si="1"/>
        <v>44562orneorthopedists_and_trauma_surgeons</v>
      </c>
      <c r="E6200" s="3">
        <v>200.0</v>
      </c>
    </row>
    <row r="6201">
      <c r="A6201" s="38">
        <v>44562.0</v>
      </c>
      <c r="B6201" s="3" t="s">
        <v>58</v>
      </c>
      <c r="C6201" s="3" t="s">
        <v>133</v>
      </c>
      <c r="D6201" s="62" t="str">
        <f t="shared" si="1"/>
        <v>44562haute-loiremidwives</v>
      </c>
      <c r="E6201" s="3">
        <v>540.0</v>
      </c>
    </row>
    <row r="6202">
      <c r="A6202" s="38">
        <v>44562.0</v>
      </c>
      <c r="B6202" s="3" t="s">
        <v>76</v>
      </c>
      <c r="C6202" s="3" t="s">
        <v>161</v>
      </c>
      <c r="D6202" s="62" t="str">
        <f t="shared" si="1"/>
        <v>44562aubeurologists</v>
      </c>
      <c r="E6202" s="3">
        <v>1206.0</v>
      </c>
    </row>
    <row r="6203">
      <c r="A6203" s="38">
        <v>44562.0</v>
      </c>
      <c r="B6203" s="3" t="s">
        <v>61</v>
      </c>
      <c r="C6203" s="3" t="s">
        <v>152</v>
      </c>
      <c r="D6203" s="62" t="str">
        <f t="shared" si="1"/>
        <v>44562lot-et-garonnepsychiatrists</v>
      </c>
      <c r="E6203" s="3">
        <v>1066.0</v>
      </c>
    </row>
    <row r="6204">
      <c r="A6204" s="38">
        <v>44562.0</v>
      </c>
      <c r="B6204" s="3" t="s">
        <v>75</v>
      </c>
      <c r="C6204" s="3" t="s">
        <v>176</v>
      </c>
      <c r="D6204" s="62" t="str">
        <f t="shared" si="1"/>
        <v>44562mayotteosteopaths</v>
      </c>
      <c r="E6204" s="3">
        <v>253.0</v>
      </c>
    </row>
    <row r="6205">
      <c r="A6205" s="38">
        <v>44927.0</v>
      </c>
      <c r="B6205" s="3" t="s">
        <v>60</v>
      </c>
      <c r="C6205" s="3" t="s">
        <v>185</v>
      </c>
      <c r="D6205" s="62" t="str">
        <f t="shared" si="1"/>
        <v>44927loiretpediatricians</v>
      </c>
      <c r="E6205" s="3">
        <v>1459.0</v>
      </c>
    </row>
    <row r="6206">
      <c r="A6206" s="38">
        <v>44927.0</v>
      </c>
      <c r="B6206" s="3" t="s">
        <v>76</v>
      </c>
      <c r="C6206" s="3" t="s">
        <v>154</v>
      </c>
      <c r="D6206" s="62" t="str">
        <f t="shared" si="1"/>
        <v>44927ariegeurologists</v>
      </c>
      <c r="E6206" s="3">
        <v>394.0</v>
      </c>
    </row>
    <row r="6207">
      <c r="A6207" s="38">
        <v>44562.0</v>
      </c>
      <c r="B6207" s="3" t="s">
        <v>59</v>
      </c>
      <c r="C6207" s="3" t="s">
        <v>146</v>
      </c>
      <c r="D6207" s="62" t="str">
        <f t="shared" si="1"/>
        <v>44562tarngynaecologists</v>
      </c>
      <c r="E6207" s="3">
        <v>2335.0</v>
      </c>
    </row>
    <row r="6208">
      <c r="A6208" s="38">
        <v>44197.0</v>
      </c>
      <c r="B6208" s="3" t="s">
        <v>78</v>
      </c>
      <c r="C6208" s="3" t="s">
        <v>197</v>
      </c>
      <c r="D6208" s="62" t="str">
        <f t="shared" si="1"/>
        <v>44197vosgesplastic_surgeons</v>
      </c>
      <c r="E6208" s="3">
        <v>1822.0</v>
      </c>
    </row>
    <row r="6209">
      <c r="A6209" s="38">
        <v>44197.0</v>
      </c>
      <c r="B6209" s="3" t="s">
        <v>61</v>
      </c>
      <c r="C6209" s="3" t="s">
        <v>133</v>
      </c>
      <c r="D6209" s="62" t="str">
        <f t="shared" si="1"/>
        <v>44197haute-loirepsychiatrists</v>
      </c>
      <c r="E6209" s="3">
        <v>301.0</v>
      </c>
    </row>
    <row r="6210">
      <c r="A6210" s="38">
        <v>44927.0</v>
      </c>
      <c r="B6210" s="3" t="s">
        <v>67</v>
      </c>
      <c r="C6210" s="3" t="s">
        <v>169</v>
      </c>
      <c r="D6210" s="62" t="str">
        <f t="shared" si="1"/>
        <v>44927guadeloupeother_surgeons</v>
      </c>
      <c r="E6210" s="3">
        <v>325.0</v>
      </c>
    </row>
    <row r="6211">
      <c r="A6211" s="38">
        <v>44562.0</v>
      </c>
      <c r="B6211" s="3" t="s">
        <v>67</v>
      </c>
      <c r="C6211" s="3" t="s">
        <v>209</v>
      </c>
      <c r="D6211" s="62" t="str">
        <f t="shared" si="1"/>
        <v>44562indreother_surgeons</v>
      </c>
      <c r="E6211" s="3">
        <v>382.0</v>
      </c>
    </row>
    <row r="6212">
      <c r="A6212" s="38">
        <v>44927.0</v>
      </c>
      <c r="B6212" s="3" t="s">
        <v>74</v>
      </c>
      <c r="C6212" s="3" t="s">
        <v>150</v>
      </c>
      <c r="D6212" s="62" t="str">
        <f t="shared" si="1"/>
        <v>44927ardennespsychologists</v>
      </c>
      <c r="E6212" s="3">
        <v>148.0</v>
      </c>
    </row>
    <row r="6213">
      <c r="A6213" s="38">
        <v>44927.0</v>
      </c>
      <c r="B6213" s="3" t="s">
        <v>56</v>
      </c>
      <c r="C6213" s="3" t="s">
        <v>144</v>
      </c>
      <c r="D6213" s="62" t="str">
        <f t="shared" si="1"/>
        <v>44927cotes-d'armordermatologists</v>
      </c>
      <c r="E6213" s="3">
        <v>212.0</v>
      </c>
    </row>
    <row r="6214">
      <c r="A6214" s="38">
        <v>44197.0</v>
      </c>
      <c r="B6214" s="3" t="s">
        <v>70</v>
      </c>
      <c r="C6214" s="3" t="s">
        <v>210</v>
      </c>
      <c r="D6214" s="62" t="str">
        <f t="shared" si="1"/>
        <v>44197meusenurses</v>
      </c>
      <c r="E6214" s="3">
        <v>176.0</v>
      </c>
    </row>
    <row r="6215">
      <c r="A6215" s="38">
        <v>44197.0</v>
      </c>
      <c r="B6215" s="3" t="s">
        <v>61</v>
      </c>
      <c r="C6215" s="3" t="s">
        <v>113</v>
      </c>
      <c r="D6215" s="62" t="str">
        <f t="shared" si="1"/>
        <v>44197sarthepsychiatrists</v>
      </c>
      <c r="E6215" s="3">
        <v>841.0</v>
      </c>
    </row>
    <row r="6216">
      <c r="A6216" s="38">
        <v>44927.0</v>
      </c>
      <c r="B6216" s="3" t="s">
        <v>68</v>
      </c>
      <c r="C6216" s="3" t="s">
        <v>154</v>
      </c>
      <c r="D6216" s="62" t="str">
        <f t="shared" si="1"/>
        <v>44927ariegeother_specialists</v>
      </c>
      <c r="E6216" s="3">
        <v>293.0</v>
      </c>
    </row>
    <row r="6217">
      <c r="A6217" s="38">
        <v>44562.0</v>
      </c>
      <c r="B6217" s="3" t="s">
        <v>64</v>
      </c>
      <c r="C6217" s="3" t="s">
        <v>137</v>
      </c>
      <c r="D6217" s="62" t="str">
        <f t="shared" si="1"/>
        <v>44562ille-et-vilaineradiologists</v>
      </c>
      <c r="E6217" s="3">
        <v>5640.0</v>
      </c>
    </row>
    <row r="6218">
      <c r="A6218" s="38">
        <v>44927.0</v>
      </c>
      <c r="B6218" s="3" t="s">
        <v>57</v>
      </c>
      <c r="C6218" s="3" t="s">
        <v>119</v>
      </c>
      <c r="D6218" s="62" t="str">
        <f t="shared" si="1"/>
        <v>44927seine-et-marnegps</v>
      </c>
      <c r="E6218" s="3">
        <v>1929.0</v>
      </c>
    </row>
    <row r="6219">
      <c r="A6219" s="38">
        <v>44927.0</v>
      </c>
      <c r="B6219" s="3" t="s">
        <v>68</v>
      </c>
      <c r="C6219" s="3" t="s">
        <v>182</v>
      </c>
      <c r="D6219" s="62" t="str">
        <f t="shared" si="1"/>
        <v>44927yvelinesother_specialists</v>
      </c>
      <c r="E6219" s="3">
        <v>1121.0</v>
      </c>
    </row>
    <row r="6220">
      <c r="A6220" s="38">
        <v>44927.0</v>
      </c>
      <c r="B6220" s="3" t="s">
        <v>67</v>
      </c>
      <c r="C6220" s="3" t="s">
        <v>186</v>
      </c>
      <c r="D6220" s="62" t="str">
        <f t="shared" si="1"/>
        <v>44927heraultother_surgeons</v>
      </c>
      <c r="E6220" s="3">
        <v>942.0</v>
      </c>
    </row>
    <row r="6221">
      <c r="A6221" s="38">
        <v>44197.0</v>
      </c>
      <c r="B6221" s="3" t="s">
        <v>57</v>
      </c>
      <c r="C6221" s="3" t="s">
        <v>124</v>
      </c>
      <c r="D6221" s="62" t="str">
        <f t="shared" si="1"/>
        <v>44197rhonegps</v>
      </c>
      <c r="E6221" s="3">
        <v>1710.0</v>
      </c>
    </row>
    <row r="6222">
      <c r="A6222" s="38">
        <v>44927.0</v>
      </c>
      <c r="B6222" s="3" t="s">
        <v>57</v>
      </c>
      <c r="C6222" s="3" t="s">
        <v>123</v>
      </c>
      <c r="D6222" s="62" t="str">
        <f t="shared" si="1"/>
        <v>44927val-de-marnegps</v>
      </c>
      <c r="E6222" s="3">
        <v>1613.0</v>
      </c>
    </row>
    <row r="6223">
      <c r="A6223" s="38">
        <v>44927.0</v>
      </c>
      <c r="B6223" s="3" t="s">
        <v>57</v>
      </c>
      <c r="C6223" s="3" t="s">
        <v>111</v>
      </c>
      <c r="D6223" s="62" t="str">
        <f t="shared" si="1"/>
        <v>44927parisgps</v>
      </c>
      <c r="E6223" s="3">
        <v>1532.0</v>
      </c>
    </row>
    <row r="6224">
      <c r="A6224" s="38">
        <v>44562.0</v>
      </c>
      <c r="B6224" s="3" t="s">
        <v>59</v>
      </c>
      <c r="C6224" s="3" t="s">
        <v>126</v>
      </c>
      <c r="D6224" s="62" t="str">
        <f t="shared" si="1"/>
        <v>44562bouches-du-rhonegynaecologists</v>
      </c>
      <c r="E6224" s="3">
        <v>1520.0</v>
      </c>
    </row>
    <row r="6225">
      <c r="A6225" s="38">
        <v>44197.0</v>
      </c>
      <c r="B6225" s="3" t="s">
        <v>64</v>
      </c>
      <c r="C6225" s="3" t="s">
        <v>114</v>
      </c>
      <c r="D6225" s="62" t="str">
        <f t="shared" si="1"/>
        <v>44197bas-rhinradiologists</v>
      </c>
      <c r="E6225" s="3">
        <v>3302.0</v>
      </c>
    </row>
    <row r="6226">
      <c r="A6226" s="38">
        <v>44927.0</v>
      </c>
      <c r="B6226" s="3" t="s">
        <v>60</v>
      </c>
      <c r="C6226" s="3" t="s">
        <v>170</v>
      </c>
      <c r="D6226" s="62" t="str">
        <f t="shared" si="1"/>
        <v>44927seine-saint-denispediatricians</v>
      </c>
      <c r="E6226" s="3">
        <v>1229.0</v>
      </c>
    </row>
    <row r="6227">
      <c r="A6227" s="38">
        <v>44927.0</v>
      </c>
      <c r="B6227" s="3" t="s">
        <v>75</v>
      </c>
      <c r="C6227" s="3" t="s">
        <v>139</v>
      </c>
      <c r="D6227" s="62" t="str">
        <f t="shared" si="1"/>
        <v>44927mayenneosteopaths</v>
      </c>
      <c r="E6227" s="3">
        <v>1004.0</v>
      </c>
    </row>
    <row r="6228">
      <c r="A6228" s="38">
        <v>44927.0</v>
      </c>
      <c r="B6228" s="3" t="s">
        <v>70</v>
      </c>
      <c r="C6228" s="3" t="s">
        <v>196</v>
      </c>
      <c r="D6228" s="62" t="str">
        <f t="shared" si="1"/>
        <v>44927manchenurses</v>
      </c>
      <c r="E6228" s="3">
        <v>250.0</v>
      </c>
    </row>
    <row r="6229">
      <c r="A6229" s="38">
        <v>44562.0</v>
      </c>
      <c r="B6229" s="3" t="s">
        <v>60</v>
      </c>
      <c r="C6229" s="3" t="s">
        <v>143</v>
      </c>
      <c r="D6229" s="62" t="str">
        <f t="shared" si="1"/>
        <v>44562pyrenees-atlantiquespediatricians</v>
      </c>
      <c r="E6229" s="3">
        <v>779.0</v>
      </c>
    </row>
    <row r="6230">
      <c r="A6230" s="38">
        <v>44927.0</v>
      </c>
      <c r="B6230" s="3" t="s">
        <v>52</v>
      </c>
      <c r="C6230" s="3" t="s">
        <v>184</v>
      </c>
      <c r="D6230" s="62" t="str">
        <f t="shared" si="1"/>
        <v>44927hauts-de-seinephysiotherapists</v>
      </c>
      <c r="E6230" s="3">
        <v>296.0</v>
      </c>
    </row>
    <row r="6231">
      <c r="A6231" s="38">
        <v>44562.0</v>
      </c>
      <c r="B6231" s="3" t="s">
        <v>62</v>
      </c>
      <c r="C6231" s="3" t="s">
        <v>112</v>
      </c>
      <c r="D6231" s="62" t="str">
        <f t="shared" si="1"/>
        <v>44562isereother_non_medical_hcps</v>
      </c>
      <c r="E6231" s="3">
        <v>275.0</v>
      </c>
    </row>
    <row r="6232">
      <c r="A6232" s="38">
        <v>44197.0</v>
      </c>
      <c r="B6232" s="3" t="s">
        <v>68</v>
      </c>
      <c r="C6232" s="3" t="s">
        <v>114</v>
      </c>
      <c r="D6232" s="62" t="str">
        <f t="shared" si="1"/>
        <v>44197bas-rhinother_specialists</v>
      </c>
      <c r="E6232" s="3">
        <v>1560.0</v>
      </c>
    </row>
    <row r="6233">
      <c r="A6233" s="38">
        <v>44562.0</v>
      </c>
      <c r="B6233" s="3" t="s">
        <v>57</v>
      </c>
      <c r="C6233" s="3" t="s">
        <v>190</v>
      </c>
      <c r="D6233" s="62" t="str">
        <f t="shared" si="1"/>
        <v>44562ornegps</v>
      </c>
      <c r="E6233" s="3">
        <v>1744.0</v>
      </c>
    </row>
    <row r="6234">
      <c r="A6234" s="38">
        <v>44562.0</v>
      </c>
      <c r="B6234" s="3" t="s">
        <v>57</v>
      </c>
      <c r="C6234" s="3" t="s">
        <v>162</v>
      </c>
      <c r="D6234" s="62" t="str">
        <f t="shared" si="1"/>
        <v>44562finisteregps</v>
      </c>
      <c r="E6234" s="3">
        <v>1605.0</v>
      </c>
    </row>
    <row r="6235">
      <c r="A6235" s="38">
        <v>44197.0</v>
      </c>
      <c r="B6235" s="3" t="s">
        <v>75</v>
      </c>
      <c r="C6235" s="3" t="s">
        <v>179</v>
      </c>
      <c r="D6235" s="62" t="str">
        <f t="shared" si="1"/>
        <v>44197gardosteopaths</v>
      </c>
      <c r="E6235" s="3">
        <v>586.0</v>
      </c>
    </row>
    <row r="6236">
      <c r="A6236" s="38">
        <v>44197.0</v>
      </c>
      <c r="B6236" s="3" t="s">
        <v>60</v>
      </c>
      <c r="C6236" s="3" t="s">
        <v>112</v>
      </c>
      <c r="D6236" s="62" t="str">
        <f t="shared" si="1"/>
        <v>44197iserepediatricians</v>
      </c>
      <c r="E6236" s="3">
        <v>622.0</v>
      </c>
    </row>
    <row r="6237">
      <c r="A6237" s="38">
        <v>44562.0</v>
      </c>
      <c r="B6237" s="3" t="s">
        <v>69</v>
      </c>
      <c r="C6237" s="3" t="s">
        <v>185</v>
      </c>
      <c r="D6237" s="62" t="str">
        <f t="shared" si="1"/>
        <v>44562loiretent</v>
      </c>
      <c r="E6237" s="3">
        <v>4273.0</v>
      </c>
    </row>
    <row r="6238">
      <c r="A6238" s="38">
        <v>44927.0</v>
      </c>
      <c r="B6238" s="3" t="s">
        <v>62</v>
      </c>
      <c r="C6238" s="3" t="s">
        <v>191</v>
      </c>
      <c r="D6238" s="62" t="str">
        <f t="shared" si="1"/>
        <v>44927moselleother_non_medical_hcps</v>
      </c>
      <c r="E6238" s="3">
        <v>208.0</v>
      </c>
    </row>
    <row r="6239">
      <c r="A6239" s="38">
        <v>44197.0</v>
      </c>
      <c r="B6239" s="3" t="s">
        <v>57</v>
      </c>
      <c r="C6239" s="3" t="s">
        <v>166</v>
      </c>
      <c r="D6239" s="62" t="str">
        <f t="shared" si="1"/>
        <v>44197audegps</v>
      </c>
      <c r="E6239" s="3">
        <v>1558.0</v>
      </c>
    </row>
    <row r="6240">
      <c r="A6240" s="38">
        <v>44927.0</v>
      </c>
      <c r="B6240" s="3" t="s">
        <v>76</v>
      </c>
      <c r="C6240" s="3" t="s">
        <v>184</v>
      </c>
      <c r="D6240" s="62" t="str">
        <f t="shared" si="1"/>
        <v>44927hauts-de-seineurologists</v>
      </c>
      <c r="E6240" s="3">
        <v>1122.0</v>
      </c>
    </row>
    <row r="6241">
      <c r="A6241" s="38">
        <v>44197.0</v>
      </c>
      <c r="B6241" s="3" t="s">
        <v>67</v>
      </c>
      <c r="C6241" s="3" t="s">
        <v>115</v>
      </c>
      <c r="D6241" s="62" t="str">
        <f t="shared" si="1"/>
        <v>44197loire-atlantiqueother_surgeons</v>
      </c>
      <c r="E6241" s="3">
        <v>561.0</v>
      </c>
    </row>
    <row r="6242">
      <c r="A6242" s="38">
        <v>44927.0</v>
      </c>
      <c r="B6242" s="3" t="s">
        <v>76</v>
      </c>
      <c r="C6242" s="3" t="s">
        <v>126</v>
      </c>
      <c r="D6242" s="62" t="str">
        <f t="shared" si="1"/>
        <v>44927bouches-du-rhoneurologists</v>
      </c>
      <c r="E6242" s="3">
        <v>2108.0</v>
      </c>
    </row>
    <row r="6243">
      <c r="A6243" s="38">
        <v>44562.0</v>
      </c>
      <c r="B6243" s="3" t="s">
        <v>77</v>
      </c>
      <c r="C6243" s="3" t="s">
        <v>131</v>
      </c>
      <c r="D6243" s="62" t="str">
        <f t="shared" si="1"/>
        <v>44562correzepodologists</v>
      </c>
      <c r="E6243" s="3">
        <v>832.0</v>
      </c>
    </row>
    <row r="6244">
      <c r="A6244" s="38">
        <v>44562.0</v>
      </c>
      <c r="B6244" s="3" t="s">
        <v>64</v>
      </c>
      <c r="C6244" s="3" t="s">
        <v>185</v>
      </c>
      <c r="D6244" s="62" t="str">
        <f t="shared" si="1"/>
        <v>44562loiretradiologists</v>
      </c>
      <c r="E6244" s="3">
        <v>1702.0</v>
      </c>
    </row>
    <row r="6245">
      <c r="A6245" s="38">
        <v>44562.0</v>
      </c>
      <c r="B6245" s="3" t="s">
        <v>75</v>
      </c>
      <c r="C6245" s="3" t="s">
        <v>118</v>
      </c>
      <c r="D6245" s="62" t="str">
        <f t="shared" si="1"/>
        <v>44562cote-d'orosteopaths</v>
      </c>
      <c r="E6245" s="3">
        <v>876.0</v>
      </c>
    </row>
    <row r="6246">
      <c r="A6246" s="38">
        <v>44197.0</v>
      </c>
      <c r="B6246" s="3" t="s">
        <v>74</v>
      </c>
      <c r="C6246" s="3" t="s">
        <v>184</v>
      </c>
      <c r="D6246" s="62" t="str">
        <f t="shared" si="1"/>
        <v>44197hauts-de-seinepsychologists</v>
      </c>
      <c r="E6246" s="3">
        <v>134.0</v>
      </c>
    </row>
    <row r="6247">
      <c r="A6247" s="38">
        <v>44927.0</v>
      </c>
      <c r="B6247" s="3" t="s">
        <v>62</v>
      </c>
      <c r="C6247" s="3" t="s">
        <v>134</v>
      </c>
      <c r="D6247" s="62" t="str">
        <f t="shared" si="1"/>
        <v>44927val-d'oiseother_non_medical_hcps</v>
      </c>
      <c r="E6247" s="3">
        <v>207.0</v>
      </c>
    </row>
    <row r="6248">
      <c r="A6248" s="38">
        <v>44562.0</v>
      </c>
      <c r="B6248" s="3" t="s">
        <v>52</v>
      </c>
      <c r="C6248" s="3" t="s">
        <v>174</v>
      </c>
      <c r="D6248" s="62" t="str">
        <f t="shared" si="1"/>
        <v>44562haute-marnephysiotherapists</v>
      </c>
      <c r="E6248" s="3">
        <v>174.0</v>
      </c>
    </row>
    <row r="6249">
      <c r="A6249" s="38">
        <v>44197.0</v>
      </c>
      <c r="B6249" s="3" t="s">
        <v>76</v>
      </c>
      <c r="C6249" s="3" t="s">
        <v>205</v>
      </c>
      <c r="D6249" s="62" t="str">
        <f t="shared" si="1"/>
        <v>44197gersurologists</v>
      </c>
      <c r="E6249" s="3">
        <v>1645.0</v>
      </c>
    </row>
    <row r="6250">
      <c r="A6250" s="38">
        <v>44927.0</v>
      </c>
      <c r="B6250" s="3" t="s">
        <v>59</v>
      </c>
      <c r="C6250" s="3" t="s">
        <v>135</v>
      </c>
      <c r="D6250" s="62" t="str">
        <f t="shared" si="1"/>
        <v>44927haute-savoiegynaecologists</v>
      </c>
      <c r="E6250" s="3">
        <v>2043.0</v>
      </c>
    </row>
    <row r="6251">
      <c r="A6251" s="38">
        <v>44927.0</v>
      </c>
      <c r="B6251" s="3" t="s">
        <v>69</v>
      </c>
      <c r="C6251" s="3" t="s">
        <v>155</v>
      </c>
      <c r="D6251" s="62" t="str">
        <f t="shared" si="1"/>
        <v>44927reunionent</v>
      </c>
      <c r="E6251" s="3">
        <v>2979.0</v>
      </c>
    </row>
    <row r="6252">
      <c r="A6252" s="38">
        <v>44562.0</v>
      </c>
      <c r="B6252" s="3" t="s">
        <v>67</v>
      </c>
      <c r="C6252" s="3" t="s">
        <v>124</v>
      </c>
      <c r="D6252" s="62" t="str">
        <f t="shared" si="1"/>
        <v>44562rhoneother_surgeons</v>
      </c>
      <c r="E6252" s="3">
        <v>1135.0</v>
      </c>
    </row>
    <row r="6253">
      <c r="A6253" s="38">
        <v>44197.0</v>
      </c>
      <c r="B6253" s="3" t="s">
        <v>67</v>
      </c>
      <c r="C6253" s="3" t="s">
        <v>125</v>
      </c>
      <c r="D6253" s="62" t="str">
        <f t="shared" si="1"/>
        <v>44197marneother_surgeons</v>
      </c>
      <c r="E6253" s="3">
        <v>781.0</v>
      </c>
    </row>
    <row r="6254">
      <c r="A6254" s="38">
        <v>44562.0</v>
      </c>
      <c r="B6254" s="3" t="s">
        <v>61</v>
      </c>
      <c r="C6254" s="3" t="s">
        <v>187</v>
      </c>
      <c r="D6254" s="62" t="str">
        <f t="shared" si="1"/>
        <v>44562calvadospsychiatrists</v>
      </c>
      <c r="E6254" s="3">
        <v>518.0</v>
      </c>
    </row>
    <row r="6255">
      <c r="A6255" s="38">
        <v>44197.0</v>
      </c>
      <c r="B6255" s="3" t="s">
        <v>54</v>
      </c>
      <c r="C6255" s="3" t="s">
        <v>173</v>
      </c>
      <c r="D6255" s="62" t="str">
        <f t="shared" si="1"/>
        <v>44197creusedentists</v>
      </c>
      <c r="E6255" s="3">
        <v>387.0</v>
      </c>
    </row>
    <row r="6256">
      <c r="A6256" s="38">
        <v>44562.0</v>
      </c>
      <c r="B6256" s="3" t="s">
        <v>71</v>
      </c>
      <c r="C6256" s="3" t="s">
        <v>209</v>
      </c>
      <c r="D6256" s="62" t="str">
        <f t="shared" si="1"/>
        <v>44562indreorthopedists_and_trauma_surgeons</v>
      </c>
      <c r="E6256" s="3">
        <v>461.0</v>
      </c>
    </row>
    <row r="6257">
      <c r="A6257" s="38">
        <v>44197.0</v>
      </c>
      <c r="B6257" s="3" t="s">
        <v>72</v>
      </c>
      <c r="C6257" s="3" t="s">
        <v>112</v>
      </c>
      <c r="D6257" s="62" t="str">
        <f t="shared" si="1"/>
        <v>44197isereinternists</v>
      </c>
      <c r="E6257" s="3">
        <v>427.0</v>
      </c>
    </row>
    <row r="6258">
      <c r="A6258" s="38">
        <v>44197.0</v>
      </c>
      <c r="B6258" s="3" t="s">
        <v>59</v>
      </c>
      <c r="C6258" s="3" t="s">
        <v>168</v>
      </c>
      <c r="D6258" s="62" t="str">
        <f t="shared" si="1"/>
        <v>44197pyrenees-orientalesgynaecologists</v>
      </c>
      <c r="E6258" s="3">
        <v>2508.0</v>
      </c>
    </row>
    <row r="6259">
      <c r="A6259" s="38">
        <v>44927.0</v>
      </c>
      <c r="B6259" s="3" t="s">
        <v>59</v>
      </c>
      <c r="C6259" s="3" t="s">
        <v>198</v>
      </c>
      <c r="D6259" s="62" t="str">
        <f t="shared" si="1"/>
        <v>44927vendeegynaecologists</v>
      </c>
      <c r="E6259" s="3">
        <v>874.0</v>
      </c>
    </row>
    <row r="6260">
      <c r="A6260" s="38">
        <v>44562.0</v>
      </c>
      <c r="B6260" s="3" t="s">
        <v>74</v>
      </c>
      <c r="C6260" s="3" t="s">
        <v>158</v>
      </c>
      <c r="D6260" s="62" t="str">
        <f t="shared" si="1"/>
        <v>44562jurapsychologists</v>
      </c>
      <c r="E6260" s="3">
        <v>127.0</v>
      </c>
    </row>
    <row r="6261">
      <c r="A6261" s="38">
        <v>44197.0</v>
      </c>
      <c r="B6261" s="3" t="s">
        <v>56</v>
      </c>
      <c r="C6261" s="3" t="s">
        <v>201</v>
      </c>
      <c r="D6261" s="62" t="str">
        <f t="shared" si="1"/>
        <v>44197euredermatologists</v>
      </c>
      <c r="E6261" s="3">
        <v>5519.0</v>
      </c>
    </row>
    <row r="6262">
      <c r="A6262" s="38">
        <v>44562.0</v>
      </c>
      <c r="B6262" s="3" t="s">
        <v>62</v>
      </c>
      <c r="C6262" s="3" t="s">
        <v>133</v>
      </c>
      <c r="D6262" s="62" t="str">
        <f t="shared" si="1"/>
        <v>44562haute-loireother_non_medical_hcps</v>
      </c>
      <c r="E6262" s="3">
        <v>290.0</v>
      </c>
    </row>
    <row r="6263">
      <c r="A6263" s="38">
        <v>44562.0</v>
      </c>
      <c r="B6263" s="3" t="s">
        <v>67</v>
      </c>
      <c r="C6263" s="3" t="s">
        <v>145</v>
      </c>
      <c r="D6263" s="62" t="str">
        <f t="shared" si="1"/>
        <v>44562pas-de-calaisother_surgeons</v>
      </c>
      <c r="E6263" s="3">
        <v>721.0</v>
      </c>
    </row>
    <row r="6264">
      <c r="A6264" s="38">
        <v>44562.0</v>
      </c>
      <c r="B6264" s="3" t="s">
        <v>61</v>
      </c>
      <c r="C6264" s="3" t="s">
        <v>151</v>
      </c>
      <c r="D6264" s="62" t="str">
        <f t="shared" si="1"/>
        <v>44562saone-et-loirepsychiatrists</v>
      </c>
      <c r="E6264" s="3">
        <v>326.0</v>
      </c>
    </row>
    <row r="6265">
      <c r="A6265" s="38">
        <v>44927.0</v>
      </c>
      <c r="B6265" s="3" t="s">
        <v>55</v>
      </c>
      <c r="C6265" s="3" t="s">
        <v>208</v>
      </c>
      <c r="D6265" s="62" t="str">
        <f t="shared" si="1"/>
        <v>44927lotophthalmologists</v>
      </c>
      <c r="E6265" s="3">
        <v>3057.0</v>
      </c>
    </row>
    <row r="6266">
      <c r="A6266" s="38">
        <v>44562.0</v>
      </c>
      <c r="B6266" s="3" t="s">
        <v>61</v>
      </c>
      <c r="C6266" s="3" t="s">
        <v>166</v>
      </c>
      <c r="D6266" s="62" t="str">
        <f t="shared" si="1"/>
        <v>44562audepsychiatrists</v>
      </c>
      <c r="E6266" s="3">
        <v>366.0</v>
      </c>
    </row>
    <row r="6267">
      <c r="A6267" s="38">
        <v>44927.0</v>
      </c>
      <c r="B6267" s="3" t="s">
        <v>65</v>
      </c>
      <c r="C6267" s="3" t="s">
        <v>182</v>
      </c>
      <c r="D6267" s="62" t="str">
        <f t="shared" si="1"/>
        <v>44927yvelinesanesthetists</v>
      </c>
      <c r="E6267" s="3">
        <v>1367.0</v>
      </c>
    </row>
    <row r="6268">
      <c r="A6268" s="38">
        <v>44927.0</v>
      </c>
      <c r="B6268" s="3" t="s">
        <v>70</v>
      </c>
      <c r="C6268" s="3" t="s">
        <v>118</v>
      </c>
      <c r="D6268" s="62" t="str">
        <f t="shared" si="1"/>
        <v>44927cote-d'ornurses</v>
      </c>
      <c r="E6268" s="3">
        <v>297.0</v>
      </c>
    </row>
    <row r="6269">
      <c r="A6269" s="38">
        <v>44927.0</v>
      </c>
      <c r="B6269" s="3" t="s">
        <v>59</v>
      </c>
      <c r="C6269" s="3" t="s">
        <v>200</v>
      </c>
      <c r="D6269" s="62" t="str">
        <f t="shared" si="1"/>
        <v>44927alliergynaecologists</v>
      </c>
      <c r="E6269" s="3">
        <v>1179.0</v>
      </c>
    </row>
    <row r="6270">
      <c r="A6270" s="38">
        <v>44562.0</v>
      </c>
      <c r="B6270" s="3" t="s">
        <v>65</v>
      </c>
      <c r="C6270" s="3" t="s">
        <v>161</v>
      </c>
      <c r="D6270" s="62" t="str">
        <f t="shared" si="1"/>
        <v>44562aubeanesthetists</v>
      </c>
      <c r="E6270" s="3">
        <v>1853.0</v>
      </c>
    </row>
    <row r="6271">
      <c r="A6271" s="38">
        <v>44562.0</v>
      </c>
      <c r="B6271" s="3" t="s">
        <v>54</v>
      </c>
      <c r="C6271" s="3" t="s">
        <v>142</v>
      </c>
      <c r="D6271" s="62" t="str">
        <f t="shared" si="1"/>
        <v>44562haute-saonedentists</v>
      </c>
      <c r="E6271" s="3">
        <v>562.0</v>
      </c>
    </row>
    <row r="6272">
      <c r="A6272" s="38">
        <v>44197.0</v>
      </c>
      <c r="B6272" s="3" t="s">
        <v>76</v>
      </c>
      <c r="C6272" s="3" t="s">
        <v>127</v>
      </c>
      <c r="D6272" s="62" t="str">
        <f t="shared" si="1"/>
        <v>44197seine-maritimeurologists</v>
      </c>
      <c r="E6272" s="3">
        <v>1921.0</v>
      </c>
    </row>
    <row r="6273">
      <c r="A6273" s="38">
        <v>44927.0</v>
      </c>
      <c r="B6273" s="3" t="s">
        <v>62</v>
      </c>
      <c r="C6273" s="3" t="s">
        <v>207</v>
      </c>
      <c r="D6273" s="62" t="str">
        <f t="shared" si="1"/>
        <v>44927corse-du-sudother_non_medical_hcps</v>
      </c>
      <c r="E6273" s="3">
        <v>159.0</v>
      </c>
    </row>
    <row r="6274">
      <c r="A6274" s="38">
        <v>44927.0</v>
      </c>
      <c r="B6274" s="3" t="s">
        <v>68</v>
      </c>
      <c r="C6274" s="3" t="s">
        <v>116</v>
      </c>
      <c r="D6274" s="62" t="str">
        <f t="shared" si="1"/>
        <v>44927cherother_specialists</v>
      </c>
      <c r="E6274" s="3">
        <v>1962.0</v>
      </c>
    </row>
    <row r="6275">
      <c r="A6275" s="38">
        <v>44562.0</v>
      </c>
      <c r="B6275" s="3" t="s">
        <v>61</v>
      </c>
      <c r="C6275" s="3" t="s">
        <v>162</v>
      </c>
      <c r="D6275" s="62" t="str">
        <f t="shared" si="1"/>
        <v>44562finisterepsychiatrists</v>
      </c>
      <c r="E6275" s="3">
        <v>206.0</v>
      </c>
    </row>
    <row r="6276">
      <c r="A6276" s="38">
        <v>44197.0</v>
      </c>
      <c r="B6276" s="3" t="s">
        <v>62</v>
      </c>
      <c r="C6276" s="3" t="s">
        <v>205</v>
      </c>
      <c r="D6276" s="62" t="str">
        <f t="shared" si="1"/>
        <v>44197gersother_non_medical_hcps</v>
      </c>
      <c r="E6276" s="3">
        <v>233.0</v>
      </c>
    </row>
    <row r="6277">
      <c r="A6277" s="38">
        <v>44927.0</v>
      </c>
      <c r="B6277" s="3" t="s">
        <v>71</v>
      </c>
      <c r="C6277" s="3" t="s">
        <v>169</v>
      </c>
      <c r="D6277" s="62" t="str">
        <f t="shared" si="1"/>
        <v>44927guadeloupeorthopedists_and_trauma_surgeons</v>
      </c>
      <c r="E6277" s="3">
        <v>888.0</v>
      </c>
    </row>
    <row r="6278">
      <c r="A6278" s="38">
        <v>44197.0</v>
      </c>
      <c r="B6278" s="3" t="s">
        <v>65</v>
      </c>
      <c r="C6278" s="3" t="s">
        <v>114</v>
      </c>
      <c r="D6278" s="62" t="str">
        <f t="shared" si="1"/>
        <v>44197bas-rhinanesthetists</v>
      </c>
      <c r="E6278" s="3">
        <v>3677.0</v>
      </c>
    </row>
    <row r="6279">
      <c r="A6279" s="38">
        <v>44927.0</v>
      </c>
      <c r="B6279" s="3" t="s">
        <v>61</v>
      </c>
      <c r="C6279" s="3" t="s">
        <v>159</v>
      </c>
      <c r="D6279" s="62" t="str">
        <f t="shared" si="1"/>
        <v>44927eure-et-loirpsychiatrists</v>
      </c>
      <c r="E6279" s="3">
        <v>310.0</v>
      </c>
    </row>
    <row r="6280">
      <c r="A6280" s="38">
        <v>44562.0</v>
      </c>
      <c r="B6280" s="3" t="s">
        <v>71</v>
      </c>
      <c r="C6280" s="3" t="s">
        <v>130</v>
      </c>
      <c r="D6280" s="62" t="str">
        <f t="shared" si="1"/>
        <v>44562tarn-et-garonneorthopedists_and_trauma_surgeons</v>
      </c>
      <c r="E6280" s="3">
        <v>2179.0</v>
      </c>
    </row>
    <row r="6281">
      <c r="A6281" s="38">
        <v>44562.0</v>
      </c>
      <c r="B6281" s="3" t="s">
        <v>77</v>
      </c>
      <c r="C6281" s="3" t="s">
        <v>140</v>
      </c>
      <c r="D6281" s="62" t="str">
        <f t="shared" si="1"/>
        <v>44562haute-corsepodologists</v>
      </c>
      <c r="E6281" s="3">
        <v>930.0</v>
      </c>
    </row>
    <row r="6282">
      <c r="A6282" s="38">
        <v>44197.0</v>
      </c>
      <c r="B6282" s="3" t="s">
        <v>71</v>
      </c>
      <c r="C6282" s="3" t="s">
        <v>130</v>
      </c>
      <c r="D6282" s="62" t="str">
        <f t="shared" si="1"/>
        <v>44197tarn-et-garonneorthopedists_and_trauma_surgeons</v>
      </c>
      <c r="E6282" s="3">
        <v>1890.0</v>
      </c>
    </row>
    <row r="6283">
      <c r="A6283" s="38">
        <v>44562.0</v>
      </c>
      <c r="B6283" s="3" t="s">
        <v>78</v>
      </c>
      <c r="C6283" s="3" t="s">
        <v>148</v>
      </c>
      <c r="D6283" s="62" t="str">
        <f t="shared" si="1"/>
        <v>44562vaucluseplastic_surgeons</v>
      </c>
      <c r="E6283" s="3">
        <v>1353.0</v>
      </c>
    </row>
    <row r="6284">
      <c r="A6284" s="38">
        <v>44197.0</v>
      </c>
      <c r="B6284" s="3" t="s">
        <v>69</v>
      </c>
      <c r="C6284" s="3" t="s">
        <v>201</v>
      </c>
      <c r="D6284" s="62" t="str">
        <f t="shared" si="1"/>
        <v>44197eureent</v>
      </c>
      <c r="E6284" s="3">
        <v>2168.0</v>
      </c>
    </row>
    <row r="6285">
      <c r="A6285" s="38">
        <v>44197.0</v>
      </c>
      <c r="B6285" s="3" t="s">
        <v>70</v>
      </c>
      <c r="C6285" s="3" t="s">
        <v>204</v>
      </c>
      <c r="D6285" s="62" t="str">
        <f t="shared" si="1"/>
        <v>44197charente-maritimenurses</v>
      </c>
      <c r="E6285" s="3">
        <v>1623.0</v>
      </c>
    </row>
    <row r="6286">
      <c r="A6286" s="38">
        <v>44562.0</v>
      </c>
      <c r="B6286" s="3" t="s">
        <v>71</v>
      </c>
      <c r="C6286" s="3" t="s">
        <v>174</v>
      </c>
      <c r="D6286" s="62" t="str">
        <f t="shared" si="1"/>
        <v>44562haute-marneorthopedists_and_trauma_surgeons</v>
      </c>
      <c r="E6286" s="3">
        <v>1035.0</v>
      </c>
    </row>
    <row r="6287">
      <c r="A6287" s="38">
        <v>44927.0</v>
      </c>
      <c r="B6287" s="3" t="s">
        <v>56</v>
      </c>
      <c r="C6287" s="3" t="s">
        <v>175</v>
      </c>
      <c r="D6287" s="62" t="str">
        <f t="shared" si="1"/>
        <v>44927hautes-pyreneesdermatologists</v>
      </c>
      <c r="E6287" s="3">
        <v>4068.0</v>
      </c>
    </row>
    <row r="6288">
      <c r="A6288" s="38">
        <v>44562.0</v>
      </c>
      <c r="B6288" s="3" t="s">
        <v>74</v>
      </c>
      <c r="C6288" s="3" t="s">
        <v>210</v>
      </c>
      <c r="D6288" s="62" t="str">
        <f t="shared" si="1"/>
        <v>44562meusepsychologists</v>
      </c>
      <c r="E6288" s="3">
        <v>223.0</v>
      </c>
    </row>
    <row r="6289">
      <c r="A6289" s="38">
        <v>44927.0</v>
      </c>
      <c r="B6289" s="3" t="s">
        <v>60</v>
      </c>
      <c r="C6289" s="3" t="s">
        <v>132</v>
      </c>
      <c r="D6289" s="62" t="str">
        <f t="shared" si="1"/>
        <v>44927sommepediatricians</v>
      </c>
      <c r="E6289" s="3">
        <v>1033.0</v>
      </c>
    </row>
    <row r="6290">
      <c r="A6290" s="38">
        <v>44927.0</v>
      </c>
      <c r="B6290" s="3" t="s">
        <v>59</v>
      </c>
      <c r="C6290" s="3" t="s">
        <v>156</v>
      </c>
      <c r="D6290" s="62" t="str">
        <f t="shared" si="1"/>
        <v>44927loir-et-chergynaecologists</v>
      </c>
      <c r="E6290" s="3">
        <v>1685.0</v>
      </c>
    </row>
    <row r="6291">
      <c r="A6291" s="38">
        <v>44197.0</v>
      </c>
      <c r="B6291" s="3" t="s">
        <v>60</v>
      </c>
      <c r="C6291" s="3" t="s">
        <v>190</v>
      </c>
      <c r="D6291" s="62" t="str">
        <f t="shared" si="1"/>
        <v>44197ornepediatricians</v>
      </c>
      <c r="E6291" s="3">
        <v>427.0</v>
      </c>
    </row>
    <row r="6292">
      <c r="A6292" s="38">
        <v>44562.0</v>
      </c>
      <c r="B6292" s="3" t="s">
        <v>54</v>
      </c>
      <c r="C6292" s="3" t="s">
        <v>173</v>
      </c>
      <c r="D6292" s="62" t="str">
        <f t="shared" si="1"/>
        <v>44562creusedentists</v>
      </c>
      <c r="E6292" s="3">
        <v>367.0</v>
      </c>
    </row>
    <row r="6293">
      <c r="A6293" s="38">
        <v>44562.0</v>
      </c>
      <c r="B6293" s="3" t="s">
        <v>63</v>
      </c>
      <c r="C6293" s="3" t="s">
        <v>193</v>
      </c>
      <c r="D6293" s="62" t="str">
        <f t="shared" si="1"/>
        <v>44562maine-et-loirepharmacies</v>
      </c>
      <c r="E6293" s="3">
        <v>439.0</v>
      </c>
    </row>
    <row r="6294">
      <c r="A6294" s="38">
        <v>44562.0</v>
      </c>
      <c r="B6294" s="3" t="s">
        <v>55</v>
      </c>
      <c r="C6294" s="3" t="s">
        <v>116</v>
      </c>
      <c r="D6294" s="62" t="str">
        <f t="shared" si="1"/>
        <v>44562cherophthalmologists</v>
      </c>
      <c r="E6294" s="3">
        <v>4236.0</v>
      </c>
    </row>
    <row r="6295">
      <c r="A6295" s="38">
        <v>44562.0</v>
      </c>
      <c r="B6295" s="3" t="s">
        <v>60</v>
      </c>
      <c r="C6295" s="3" t="s">
        <v>146</v>
      </c>
      <c r="D6295" s="62" t="str">
        <f t="shared" si="1"/>
        <v>44562tarnpediatricians</v>
      </c>
      <c r="E6295" s="3">
        <v>1323.0</v>
      </c>
    </row>
    <row r="6296">
      <c r="A6296" s="38">
        <v>44562.0</v>
      </c>
      <c r="B6296" s="3" t="s">
        <v>62</v>
      </c>
      <c r="C6296" s="3" t="s">
        <v>167</v>
      </c>
      <c r="D6296" s="62" t="str">
        <f t="shared" si="1"/>
        <v>44562lozereother_non_medical_hcps</v>
      </c>
      <c r="E6296" s="3">
        <v>198.0</v>
      </c>
    </row>
    <row r="6297">
      <c r="A6297" s="38">
        <v>44562.0</v>
      </c>
      <c r="B6297" s="3" t="s">
        <v>65</v>
      </c>
      <c r="C6297" s="3" t="s">
        <v>180</v>
      </c>
      <c r="D6297" s="62" t="str">
        <f t="shared" si="1"/>
        <v>44562haute-vienneanesthetists</v>
      </c>
      <c r="E6297" s="3">
        <v>1129.0</v>
      </c>
    </row>
    <row r="6298">
      <c r="A6298" s="38">
        <v>44562.0</v>
      </c>
      <c r="B6298" s="3" t="s">
        <v>74</v>
      </c>
      <c r="C6298" s="3" t="s">
        <v>211</v>
      </c>
      <c r="D6298" s="62" t="str">
        <f t="shared" si="1"/>
        <v>44562guyanepsychologists</v>
      </c>
      <c r="E6298" s="3">
        <v>381.0</v>
      </c>
    </row>
    <row r="6299">
      <c r="A6299" s="38">
        <v>44927.0</v>
      </c>
      <c r="B6299" s="3" t="s">
        <v>67</v>
      </c>
      <c r="C6299" s="3" t="s">
        <v>171</v>
      </c>
      <c r="D6299" s="62" t="str">
        <f t="shared" si="1"/>
        <v>44927alpes-de-haute-provenceother_surgeons</v>
      </c>
      <c r="E6299" s="3">
        <v>367.0</v>
      </c>
    </row>
    <row r="6300">
      <c r="A6300" s="38">
        <v>44927.0</v>
      </c>
      <c r="B6300" s="3" t="s">
        <v>63</v>
      </c>
      <c r="C6300" s="3" t="s">
        <v>178</v>
      </c>
      <c r="D6300" s="62" t="str">
        <f t="shared" si="1"/>
        <v>44927girondepharmacies</v>
      </c>
      <c r="E6300" s="3">
        <v>79.0</v>
      </c>
    </row>
    <row r="6301">
      <c r="A6301" s="38">
        <v>44927.0</v>
      </c>
      <c r="B6301" s="3" t="s">
        <v>69</v>
      </c>
      <c r="C6301" s="3" t="s">
        <v>118</v>
      </c>
      <c r="D6301" s="62" t="str">
        <f t="shared" si="1"/>
        <v>44927cote-d'orent</v>
      </c>
      <c r="E6301" s="3">
        <v>2546.0</v>
      </c>
    </row>
    <row r="6302">
      <c r="A6302" s="38">
        <v>44562.0</v>
      </c>
      <c r="B6302" s="3" t="s">
        <v>60</v>
      </c>
      <c r="C6302" s="3" t="s">
        <v>131</v>
      </c>
      <c r="D6302" s="62" t="str">
        <f t="shared" si="1"/>
        <v>44562correzepediatricians</v>
      </c>
      <c r="E6302" s="3">
        <v>1488.0</v>
      </c>
    </row>
    <row r="6303">
      <c r="A6303" s="38">
        <v>44562.0</v>
      </c>
      <c r="B6303" s="3" t="s">
        <v>66</v>
      </c>
      <c r="C6303" s="3" t="s">
        <v>191</v>
      </c>
      <c r="D6303" s="62" t="str">
        <f t="shared" si="1"/>
        <v>44562mosellespeech_pathologists</v>
      </c>
      <c r="E6303" s="3">
        <v>42.0</v>
      </c>
    </row>
    <row r="6304">
      <c r="A6304" s="38">
        <v>44927.0</v>
      </c>
      <c r="B6304" s="3" t="s">
        <v>66</v>
      </c>
      <c r="C6304" s="3" t="s">
        <v>174</v>
      </c>
      <c r="D6304" s="62" t="str">
        <f t="shared" si="1"/>
        <v>44927haute-marnespeech_pathologists</v>
      </c>
      <c r="E6304" s="3">
        <v>72.0</v>
      </c>
    </row>
    <row r="6305">
      <c r="A6305" s="38">
        <v>44562.0</v>
      </c>
      <c r="B6305" s="3" t="s">
        <v>61</v>
      </c>
      <c r="C6305" s="3" t="s">
        <v>156</v>
      </c>
      <c r="D6305" s="62" t="str">
        <f t="shared" si="1"/>
        <v>44562loir-et-cherpsychiatrists</v>
      </c>
      <c r="E6305" s="3">
        <v>98.0</v>
      </c>
    </row>
    <row r="6306">
      <c r="A6306" s="38">
        <v>44927.0</v>
      </c>
      <c r="B6306" s="3" t="s">
        <v>71</v>
      </c>
      <c r="C6306" s="3" t="s">
        <v>208</v>
      </c>
      <c r="D6306" s="62" t="str">
        <f t="shared" si="1"/>
        <v>44927lotorthopedists_and_trauma_surgeons</v>
      </c>
      <c r="E6306" s="3">
        <v>223.0</v>
      </c>
    </row>
    <row r="6307">
      <c r="A6307" s="38">
        <v>44927.0</v>
      </c>
      <c r="B6307" s="3" t="s">
        <v>72</v>
      </c>
      <c r="C6307" s="3" t="s">
        <v>150</v>
      </c>
      <c r="D6307" s="62" t="str">
        <f t="shared" si="1"/>
        <v>44927ardennesinternists</v>
      </c>
      <c r="E6307" s="3">
        <v>1021.0</v>
      </c>
    </row>
    <row r="6308">
      <c r="A6308" s="38">
        <v>44562.0</v>
      </c>
      <c r="B6308" s="3" t="s">
        <v>71</v>
      </c>
      <c r="C6308" s="3" t="s">
        <v>206</v>
      </c>
      <c r="D6308" s="62" t="str">
        <f t="shared" si="1"/>
        <v>44562aveyronorthopedists_and_trauma_surgeons</v>
      </c>
      <c r="E6308" s="3">
        <v>205.0</v>
      </c>
    </row>
    <row r="6309">
      <c r="A6309" s="38">
        <v>44197.0</v>
      </c>
      <c r="B6309" s="3" t="s">
        <v>77</v>
      </c>
      <c r="C6309" s="3" t="s">
        <v>117</v>
      </c>
      <c r="D6309" s="62" t="str">
        <f t="shared" si="1"/>
        <v>44197essonnepodologists</v>
      </c>
      <c r="E6309" s="3">
        <v>753.0</v>
      </c>
    </row>
    <row r="6310">
      <c r="A6310" s="38">
        <v>44927.0</v>
      </c>
      <c r="B6310" s="3" t="s">
        <v>53</v>
      </c>
      <c r="C6310" s="3" t="s">
        <v>120</v>
      </c>
      <c r="D6310" s="62" t="str">
        <f t="shared" si="1"/>
        <v>44927loirecardiologists</v>
      </c>
      <c r="E6310" s="3">
        <v>2314.0</v>
      </c>
    </row>
    <row r="6311">
      <c r="A6311" s="38">
        <v>44197.0</v>
      </c>
      <c r="B6311" s="3" t="s">
        <v>56</v>
      </c>
      <c r="C6311" s="3" t="s">
        <v>138</v>
      </c>
      <c r="D6311" s="62" t="str">
        <f t="shared" si="1"/>
        <v>44197meurthe-et-moselledermatologists</v>
      </c>
      <c r="E6311" s="3">
        <v>2240.0</v>
      </c>
    </row>
    <row r="6312">
      <c r="A6312" s="38">
        <v>44562.0</v>
      </c>
      <c r="B6312" s="3" t="s">
        <v>57</v>
      </c>
      <c r="C6312" s="3" t="s">
        <v>184</v>
      </c>
      <c r="D6312" s="62" t="str">
        <f t="shared" si="1"/>
        <v>44562hauts-de-seinegps</v>
      </c>
      <c r="E6312" s="3">
        <v>1603.0</v>
      </c>
    </row>
    <row r="6313">
      <c r="A6313" s="38">
        <v>44197.0</v>
      </c>
      <c r="B6313" s="3" t="s">
        <v>55</v>
      </c>
      <c r="C6313" s="3" t="s">
        <v>140</v>
      </c>
      <c r="D6313" s="62" t="str">
        <f t="shared" si="1"/>
        <v>44197haute-corseophthalmologists</v>
      </c>
      <c r="E6313" s="3">
        <v>4745.0</v>
      </c>
    </row>
    <row r="6314">
      <c r="A6314" s="38">
        <v>44197.0</v>
      </c>
      <c r="B6314" s="3" t="s">
        <v>71</v>
      </c>
      <c r="C6314" s="3" t="s">
        <v>126</v>
      </c>
      <c r="D6314" s="62" t="str">
        <f t="shared" si="1"/>
        <v>44197bouches-du-rhoneorthopedists_and_trauma_surgeons</v>
      </c>
      <c r="E6314" s="3">
        <v>1574.0</v>
      </c>
    </row>
    <row r="6315">
      <c r="A6315" s="38">
        <v>44197.0</v>
      </c>
      <c r="B6315" s="3" t="s">
        <v>60</v>
      </c>
      <c r="C6315" s="3" t="s">
        <v>111</v>
      </c>
      <c r="D6315" s="62" t="str">
        <f t="shared" si="1"/>
        <v>44197parispediatricians</v>
      </c>
      <c r="E6315" s="3">
        <v>1268.0</v>
      </c>
    </row>
    <row r="6316">
      <c r="A6316" s="38">
        <v>44927.0</v>
      </c>
      <c r="B6316" s="3" t="s">
        <v>53</v>
      </c>
      <c r="C6316" s="3" t="s">
        <v>119</v>
      </c>
      <c r="D6316" s="62" t="str">
        <f t="shared" si="1"/>
        <v>44927seine-et-marnecardiologists</v>
      </c>
      <c r="E6316" s="3">
        <v>1599.0</v>
      </c>
    </row>
    <row r="6317">
      <c r="A6317" s="38">
        <v>44197.0</v>
      </c>
      <c r="B6317" s="3" t="s">
        <v>75</v>
      </c>
      <c r="C6317" s="3" t="s">
        <v>96</v>
      </c>
      <c r="D6317" s="62" t="str">
        <f t="shared" si="1"/>
        <v>44197osteopaths</v>
      </c>
      <c r="E6317" s="3">
        <v>593.0</v>
      </c>
    </row>
    <row r="6318">
      <c r="A6318" s="38">
        <v>44562.0</v>
      </c>
      <c r="B6318" s="3" t="s">
        <v>54</v>
      </c>
      <c r="C6318" s="3" t="s">
        <v>96</v>
      </c>
      <c r="D6318" s="62" t="str">
        <f t="shared" si="1"/>
        <v>44562dentists</v>
      </c>
      <c r="E6318" s="3">
        <v>628.0</v>
      </c>
    </row>
    <row r="6319">
      <c r="A6319" s="38">
        <v>44562.0</v>
      </c>
      <c r="B6319" s="3" t="s">
        <v>54</v>
      </c>
      <c r="C6319" s="3" t="s">
        <v>182</v>
      </c>
      <c r="D6319" s="62" t="str">
        <f t="shared" si="1"/>
        <v>44562yvelinesdentists</v>
      </c>
      <c r="E6319" s="3">
        <v>923.0</v>
      </c>
    </row>
    <row r="6320">
      <c r="A6320" s="38">
        <v>44197.0</v>
      </c>
      <c r="B6320" s="3" t="s">
        <v>68</v>
      </c>
      <c r="C6320" s="3" t="s">
        <v>170</v>
      </c>
      <c r="D6320" s="62" t="str">
        <f t="shared" si="1"/>
        <v>44197seine-saint-denisother_specialists</v>
      </c>
      <c r="E6320" s="3">
        <v>1382.0</v>
      </c>
    </row>
    <row r="6321">
      <c r="A6321" s="38">
        <v>44562.0</v>
      </c>
      <c r="B6321" s="3" t="s">
        <v>61</v>
      </c>
      <c r="C6321" s="3" t="s">
        <v>184</v>
      </c>
      <c r="D6321" s="62" t="str">
        <f t="shared" si="1"/>
        <v>44562hauts-de-seinepsychiatrists</v>
      </c>
      <c r="E6321" s="3">
        <v>366.0</v>
      </c>
    </row>
    <row r="6322">
      <c r="A6322" s="38">
        <v>44562.0</v>
      </c>
      <c r="B6322" s="3" t="s">
        <v>64</v>
      </c>
      <c r="C6322" s="3" t="s">
        <v>151</v>
      </c>
      <c r="D6322" s="62" t="str">
        <f t="shared" si="1"/>
        <v>44562saone-et-loireradiologists</v>
      </c>
      <c r="E6322" s="3">
        <v>4726.0</v>
      </c>
    </row>
    <row r="6323">
      <c r="A6323" s="38">
        <v>44562.0</v>
      </c>
      <c r="B6323" s="3" t="s">
        <v>60</v>
      </c>
      <c r="C6323" s="3" t="s">
        <v>128</v>
      </c>
      <c r="D6323" s="62" t="str">
        <f t="shared" si="1"/>
        <v>44562indre-et-loirepediatricians</v>
      </c>
      <c r="E6323" s="3">
        <v>945.0</v>
      </c>
    </row>
    <row r="6324">
      <c r="A6324" s="38">
        <v>44197.0</v>
      </c>
      <c r="B6324" s="3" t="s">
        <v>64</v>
      </c>
      <c r="C6324" s="3" t="s">
        <v>135</v>
      </c>
      <c r="D6324" s="62" t="str">
        <f t="shared" si="1"/>
        <v>44197haute-savoieradiologists</v>
      </c>
      <c r="E6324" s="3">
        <v>2476.0</v>
      </c>
    </row>
    <row r="6325">
      <c r="A6325" s="38">
        <v>44562.0</v>
      </c>
      <c r="B6325" s="3" t="s">
        <v>63</v>
      </c>
      <c r="C6325" s="3" t="s">
        <v>203</v>
      </c>
      <c r="D6325" s="62" t="str">
        <f t="shared" si="1"/>
        <v>44562nordpharmacies</v>
      </c>
      <c r="E6325" s="3">
        <v>1163.0</v>
      </c>
    </row>
    <row r="6326">
      <c r="A6326" s="38">
        <v>44562.0</v>
      </c>
      <c r="B6326" s="3" t="s">
        <v>69</v>
      </c>
      <c r="C6326" s="3" t="s">
        <v>160</v>
      </c>
      <c r="D6326" s="62" t="str">
        <f t="shared" si="1"/>
        <v>44562vienneent</v>
      </c>
      <c r="E6326" s="3">
        <v>2764.0</v>
      </c>
    </row>
    <row r="6327">
      <c r="A6327" s="38">
        <v>44562.0</v>
      </c>
      <c r="B6327" s="3" t="s">
        <v>77</v>
      </c>
      <c r="C6327" s="3" t="s">
        <v>117</v>
      </c>
      <c r="D6327" s="62" t="str">
        <f t="shared" si="1"/>
        <v>44562essonnepodologists</v>
      </c>
      <c r="E6327" s="3">
        <v>837.0</v>
      </c>
    </row>
    <row r="6328">
      <c r="A6328" s="38">
        <v>44927.0</v>
      </c>
      <c r="B6328" s="3" t="s">
        <v>57</v>
      </c>
      <c r="C6328" s="3" t="s">
        <v>131</v>
      </c>
      <c r="D6328" s="62" t="str">
        <f t="shared" si="1"/>
        <v>44927correzegps</v>
      </c>
      <c r="E6328" s="3">
        <v>1517.0</v>
      </c>
    </row>
    <row r="6329">
      <c r="A6329" s="38">
        <v>44197.0</v>
      </c>
      <c r="B6329" s="3" t="s">
        <v>69</v>
      </c>
      <c r="C6329" s="3" t="s">
        <v>148</v>
      </c>
      <c r="D6329" s="62" t="str">
        <f t="shared" si="1"/>
        <v>44197vaucluseent</v>
      </c>
      <c r="E6329" s="3">
        <v>3786.0</v>
      </c>
    </row>
    <row r="6330">
      <c r="A6330" s="38">
        <v>44197.0</v>
      </c>
      <c r="B6330" s="3" t="s">
        <v>77</v>
      </c>
      <c r="C6330" s="3" t="s">
        <v>170</v>
      </c>
      <c r="D6330" s="62" t="str">
        <f t="shared" si="1"/>
        <v>44197seine-saint-denispodologists</v>
      </c>
      <c r="E6330" s="3">
        <v>953.0</v>
      </c>
    </row>
    <row r="6331">
      <c r="A6331" s="38">
        <v>44197.0</v>
      </c>
      <c r="B6331" s="3" t="s">
        <v>78</v>
      </c>
      <c r="C6331" s="3" t="s">
        <v>145</v>
      </c>
      <c r="D6331" s="62" t="str">
        <f t="shared" si="1"/>
        <v>44197pas-de-calaisplastic_surgeons</v>
      </c>
      <c r="E6331" s="3">
        <v>618.0</v>
      </c>
    </row>
    <row r="6332">
      <c r="A6332" s="38">
        <v>44927.0</v>
      </c>
      <c r="B6332" s="3" t="s">
        <v>75</v>
      </c>
      <c r="C6332" s="3" t="s">
        <v>170</v>
      </c>
      <c r="D6332" s="62" t="str">
        <f t="shared" si="1"/>
        <v>44927seine-saint-denisosteopaths</v>
      </c>
      <c r="E6332" s="3">
        <v>468.0</v>
      </c>
    </row>
    <row r="6333">
      <c r="A6333" s="38">
        <v>44562.0</v>
      </c>
      <c r="B6333" s="3" t="s">
        <v>52</v>
      </c>
      <c r="C6333" s="3" t="s">
        <v>122</v>
      </c>
      <c r="D6333" s="62" t="str">
        <f t="shared" si="1"/>
        <v>44562varphysiotherapists</v>
      </c>
      <c r="E6333" s="3">
        <v>283.0</v>
      </c>
    </row>
    <row r="6334">
      <c r="A6334" s="38">
        <v>44197.0</v>
      </c>
      <c r="B6334" s="3" t="s">
        <v>74</v>
      </c>
      <c r="C6334" s="3" t="s">
        <v>135</v>
      </c>
      <c r="D6334" s="62" t="str">
        <f t="shared" si="1"/>
        <v>44197haute-savoiepsychologists</v>
      </c>
      <c r="E6334" s="3">
        <v>166.0</v>
      </c>
    </row>
    <row r="6335">
      <c r="A6335" s="38">
        <v>44197.0</v>
      </c>
      <c r="B6335" s="3" t="s">
        <v>54</v>
      </c>
      <c r="C6335" s="3" t="s">
        <v>118</v>
      </c>
      <c r="D6335" s="62" t="str">
        <f t="shared" si="1"/>
        <v>44197cote-d'ordentists</v>
      </c>
      <c r="E6335" s="3">
        <v>1064.0</v>
      </c>
    </row>
    <row r="6336">
      <c r="A6336" s="38">
        <v>44927.0</v>
      </c>
      <c r="B6336" s="3" t="s">
        <v>52</v>
      </c>
      <c r="C6336" s="3" t="s">
        <v>162</v>
      </c>
      <c r="D6336" s="62" t="str">
        <f t="shared" si="1"/>
        <v>44927finisterephysiotherapists</v>
      </c>
      <c r="E6336" s="3">
        <v>346.0</v>
      </c>
    </row>
    <row r="6337">
      <c r="A6337" s="38">
        <v>44562.0</v>
      </c>
      <c r="B6337" s="3" t="s">
        <v>52</v>
      </c>
      <c r="C6337" s="3" t="s">
        <v>164</v>
      </c>
      <c r="D6337" s="62" t="str">
        <f t="shared" si="1"/>
        <v>44562territoire de belfortphysiotherapists</v>
      </c>
      <c r="E6337" s="3">
        <v>340.0</v>
      </c>
    </row>
    <row r="6338">
      <c r="A6338" s="38">
        <v>44562.0</v>
      </c>
      <c r="B6338" s="3" t="s">
        <v>56</v>
      </c>
      <c r="C6338" s="3" t="s">
        <v>182</v>
      </c>
      <c r="D6338" s="62" t="str">
        <f t="shared" si="1"/>
        <v>44562yvelinesdermatologists</v>
      </c>
      <c r="E6338" s="3">
        <v>2389.0</v>
      </c>
    </row>
    <row r="6339">
      <c r="A6339" s="38">
        <v>44562.0</v>
      </c>
      <c r="B6339" s="3" t="s">
        <v>55</v>
      </c>
      <c r="C6339" s="3" t="s">
        <v>152</v>
      </c>
      <c r="D6339" s="62" t="str">
        <f t="shared" si="1"/>
        <v>44562lot-et-garonneophthalmologists</v>
      </c>
      <c r="E6339" s="3">
        <v>2897.0</v>
      </c>
    </row>
    <row r="6340">
      <c r="A6340" s="38">
        <v>44197.0</v>
      </c>
      <c r="B6340" s="3" t="s">
        <v>74</v>
      </c>
      <c r="C6340" s="3" t="s">
        <v>151</v>
      </c>
      <c r="D6340" s="62" t="str">
        <f t="shared" si="1"/>
        <v>44197saone-et-loirepsychologists</v>
      </c>
      <c r="E6340" s="3">
        <v>137.0</v>
      </c>
    </row>
    <row r="6341">
      <c r="A6341" s="38">
        <v>44197.0</v>
      </c>
      <c r="B6341" s="3" t="s">
        <v>56</v>
      </c>
      <c r="C6341" s="3" t="s">
        <v>116</v>
      </c>
      <c r="D6341" s="62" t="str">
        <f t="shared" si="1"/>
        <v>44197cherdermatologists</v>
      </c>
      <c r="E6341" s="3">
        <v>326.0</v>
      </c>
    </row>
    <row r="6342">
      <c r="A6342" s="38">
        <v>44562.0</v>
      </c>
      <c r="B6342" s="3" t="s">
        <v>69</v>
      </c>
      <c r="C6342" s="3" t="s">
        <v>141</v>
      </c>
      <c r="D6342" s="62" t="str">
        <f t="shared" si="1"/>
        <v>44562morbihanent</v>
      </c>
      <c r="E6342" s="3">
        <v>3172.0</v>
      </c>
    </row>
    <row r="6343">
      <c r="A6343" s="38">
        <v>44562.0</v>
      </c>
      <c r="B6343" s="3" t="s">
        <v>56</v>
      </c>
      <c r="C6343" s="3" t="s">
        <v>138</v>
      </c>
      <c r="D6343" s="62" t="str">
        <f t="shared" si="1"/>
        <v>44562meurthe-et-moselledermatologists</v>
      </c>
      <c r="E6343" s="3">
        <v>2819.0</v>
      </c>
    </row>
    <row r="6344">
      <c r="A6344" s="38">
        <v>44197.0</v>
      </c>
      <c r="B6344" s="3" t="s">
        <v>69</v>
      </c>
      <c r="C6344" s="3" t="s">
        <v>182</v>
      </c>
      <c r="D6344" s="62" t="str">
        <f t="shared" si="1"/>
        <v>44197yvelinesent</v>
      </c>
      <c r="E6344" s="3">
        <v>2475.0</v>
      </c>
    </row>
    <row r="6345">
      <c r="A6345" s="38">
        <v>44927.0</v>
      </c>
      <c r="B6345" s="3" t="s">
        <v>54</v>
      </c>
      <c r="C6345" s="3" t="s">
        <v>169</v>
      </c>
      <c r="D6345" s="62" t="str">
        <f t="shared" si="1"/>
        <v>44927guadeloupedentists</v>
      </c>
      <c r="E6345" s="3">
        <v>759.0</v>
      </c>
    </row>
    <row r="6346">
      <c r="A6346" s="38">
        <v>44562.0</v>
      </c>
      <c r="B6346" s="3" t="s">
        <v>74</v>
      </c>
      <c r="C6346" s="3" t="s">
        <v>114</v>
      </c>
      <c r="D6346" s="62" t="str">
        <f t="shared" si="1"/>
        <v>44562bas-rhinpsychologists</v>
      </c>
      <c r="E6346" s="3">
        <v>173.0</v>
      </c>
    </row>
    <row r="6347">
      <c r="A6347" s="38">
        <v>44197.0</v>
      </c>
      <c r="B6347" s="3" t="s">
        <v>59</v>
      </c>
      <c r="C6347" s="3" t="s">
        <v>142</v>
      </c>
      <c r="D6347" s="62" t="str">
        <f t="shared" si="1"/>
        <v>44197haute-saonegynaecologists</v>
      </c>
      <c r="E6347" s="3">
        <v>1183.0</v>
      </c>
    </row>
    <row r="6348">
      <c r="A6348" s="38">
        <v>44197.0</v>
      </c>
      <c r="B6348" s="3" t="s">
        <v>52</v>
      </c>
      <c r="C6348" s="3" t="s">
        <v>191</v>
      </c>
      <c r="D6348" s="62" t="str">
        <f t="shared" si="1"/>
        <v>44197mosellephysiotherapists</v>
      </c>
      <c r="E6348" s="3">
        <v>370.0</v>
      </c>
    </row>
    <row r="6349">
      <c r="A6349" s="38">
        <v>44197.0</v>
      </c>
      <c r="B6349" s="3" t="s">
        <v>75</v>
      </c>
      <c r="C6349" s="3" t="s">
        <v>192</v>
      </c>
      <c r="D6349" s="62" t="str">
        <f t="shared" si="1"/>
        <v>44197dromeosteopaths</v>
      </c>
      <c r="E6349" s="3">
        <v>687.0</v>
      </c>
    </row>
    <row r="6350">
      <c r="A6350" s="38">
        <v>44927.0</v>
      </c>
      <c r="B6350" s="3" t="s">
        <v>56</v>
      </c>
      <c r="C6350" s="3" t="s">
        <v>115</v>
      </c>
      <c r="D6350" s="62" t="str">
        <f t="shared" si="1"/>
        <v>44927loire-atlantiquedermatologists</v>
      </c>
      <c r="E6350" s="3">
        <v>1384.0</v>
      </c>
    </row>
    <row r="6351">
      <c r="A6351" s="38">
        <v>44197.0</v>
      </c>
      <c r="B6351" s="3" t="s">
        <v>62</v>
      </c>
      <c r="C6351" s="3" t="s">
        <v>186</v>
      </c>
      <c r="D6351" s="62" t="str">
        <f t="shared" si="1"/>
        <v>44197heraultother_non_medical_hcps</v>
      </c>
      <c r="E6351" s="3">
        <v>234.0</v>
      </c>
    </row>
    <row r="6352">
      <c r="A6352" s="38">
        <v>44197.0</v>
      </c>
      <c r="B6352" s="3" t="s">
        <v>67</v>
      </c>
      <c r="C6352" s="3" t="s">
        <v>159</v>
      </c>
      <c r="D6352" s="62" t="str">
        <f t="shared" si="1"/>
        <v>44197eure-et-loirother_surgeons</v>
      </c>
      <c r="E6352" s="3">
        <v>522.0</v>
      </c>
    </row>
    <row r="6353">
      <c r="A6353" s="38">
        <v>44927.0</v>
      </c>
      <c r="B6353" s="3" t="s">
        <v>66</v>
      </c>
      <c r="C6353" s="3" t="s">
        <v>122</v>
      </c>
      <c r="D6353" s="62" t="str">
        <f t="shared" si="1"/>
        <v>44927varspeech_pathologists</v>
      </c>
      <c r="E6353" s="3">
        <v>54.0</v>
      </c>
    </row>
    <row r="6354">
      <c r="A6354" s="38">
        <v>44927.0</v>
      </c>
      <c r="B6354" s="3" t="s">
        <v>52</v>
      </c>
      <c r="C6354" s="3" t="s">
        <v>151</v>
      </c>
      <c r="D6354" s="62" t="str">
        <f t="shared" si="1"/>
        <v>44927saone-et-loirephysiotherapists</v>
      </c>
      <c r="E6354" s="3">
        <v>340.0</v>
      </c>
    </row>
    <row r="6355">
      <c r="A6355" s="38">
        <v>44927.0</v>
      </c>
      <c r="B6355" s="3" t="s">
        <v>70</v>
      </c>
      <c r="C6355" s="3" t="s">
        <v>126</v>
      </c>
      <c r="D6355" s="62" t="str">
        <f t="shared" si="1"/>
        <v>44927bouches-du-rhonenurses</v>
      </c>
      <c r="E6355" s="3">
        <v>205.0</v>
      </c>
    </row>
    <row r="6356">
      <c r="A6356" s="38">
        <v>44927.0</v>
      </c>
      <c r="B6356" s="3" t="s">
        <v>74</v>
      </c>
      <c r="C6356" s="3" t="s">
        <v>138</v>
      </c>
      <c r="D6356" s="62" t="str">
        <f t="shared" si="1"/>
        <v>44927meurthe-et-mosellepsychologists</v>
      </c>
      <c r="E6356" s="3">
        <v>145.0</v>
      </c>
    </row>
    <row r="6357">
      <c r="A6357" s="38">
        <v>44562.0</v>
      </c>
      <c r="B6357" s="3" t="s">
        <v>65</v>
      </c>
      <c r="C6357" s="3" t="s">
        <v>204</v>
      </c>
      <c r="D6357" s="62" t="str">
        <f t="shared" si="1"/>
        <v>44562charente-maritimeanesthetists</v>
      </c>
      <c r="E6357" s="3">
        <v>620.0</v>
      </c>
    </row>
    <row r="6358">
      <c r="A6358" s="38">
        <v>44562.0</v>
      </c>
      <c r="B6358" s="3" t="s">
        <v>77</v>
      </c>
      <c r="C6358" s="3" t="s">
        <v>152</v>
      </c>
      <c r="D6358" s="62" t="str">
        <f t="shared" si="1"/>
        <v>44562lot-et-garonnepodologists</v>
      </c>
      <c r="E6358" s="3">
        <v>887.0</v>
      </c>
    </row>
    <row r="6359">
      <c r="A6359" s="38">
        <v>44927.0</v>
      </c>
      <c r="B6359" s="3" t="s">
        <v>78</v>
      </c>
      <c r="C6359" s="3" t="s">
        <v>179</v>
      </c>
      <c r="D6359" s="62" t="str">
        <f t="shared" si="1"/>
        <v>44927gardplastic_surgeons</v>
      </c>
      <c r="E6359" s="3">
        <v>1250.0</v>
      </c>
    </row>
    <row r="6360">
      <c r="A6360" s="38">
        <v>44562.0</v>
      </c>
      <c r="B6360" s="3" t="s">
        <v>69</v>
      </c>
      <c r="C6360" s="3" t="s">
        <v>179</v>
      </c>
      <c r="D6360" s="62" t="str">
        <f t="shared" si="1"/>
        <v>44562gardent</v>
      </c>
      <c r="E6360" s="3">
        <v>3904.0</v>
      </c>
    </row>
    <row r="6361">
      <c r="A6361" s="38">
        <v>44197.0</v>
      </c>
      <c r="B6361" s="3" t="s">
        <v>75</v>
      </c>
      <c r="C6361" s="3" t="s">
        <v>152</v>
      </c>
      <c r="D6361" s="62" t="str">
        <f t="shared" si="1"/>
        <v>44197lot-et-garonneosteopaths</v>
      </c>
      <c r="E6361" s="3">
        <v>670.0</v>
      </c>
    </row>
    <row r="6362">
      <c r="A6362" s="38">
        <v>44562.0</v>
      </c>
      <c r="B6362" s="3" t="s">
        <v>69</v>
      </c>
      <c r="C6362" s="3" t="s">
        <v>191</v>
      </c>
      <c r="D6362" s="62" t="str">
        <f t="shared" si="1"/>
        <v>44562moselleent</v>
      </c>
      <c r="E6362" s="3">
        <v>2437.0</v>
      </c>
    </row>
    <row r="6363">
      <c r="A6363" s="38">
        <v>44562.0</v>
      </c>
      <c r="B6363" s="3" t="s">
        <v>77</v>
      </c>
      <c r="C6363" s="3" t="s">
        <v>172</v>
      </c>
      <c r="D6363" s="62" t="str">
        <f t="shared" si="1"/>
        <v>44562nievrepodologists</v>
      </c>
      <c r="E6363" s="3">
        <v>950.0</v>
      </c>
    </row>
    <row r="6364">
      <c r="A6364" s="38">
        <v>44197.0</v>
      </c>
      <c r="B6364" s="3" t="s">
        <v>78</v>
      </c>
      <c r="C6364" s="3" t="s">
        <v>183</v>
      </c>
      <c r="D6364" s="62" t="str">
        <f t="shared" si="1"/>
        <v>44197alpes-maritimesplastic_surgeons</v>
      </c>
      <c r="E6364" s="3">
        <v>1058.0</v>
      </c>
    </row>
    <row r="6365">
      <c r="A6365" s="38">
        <v>44562.0</v>
      </c>
      <c r="B6365" s="3" t="s">
        <v>71</v>
      </c>
      <c r="C6365" s="3" t="s">
        <v>200</v>
      </c>
      <c r="D6365" s="62" t="str">
        <f t="shared" si="1"/>
        <v>44562allierorthopedists_and_trauma_surgeons</v>
      </c>
      <c r="E6365" s="3">
        <v>1499.0</v>
      </c>
    </row>
    <row r="6366">
      <c r="A6366" s="38">
        <v>44197.0</v>
      </c>
      <c r="B6366" s="3" t="s">
        <v>58</v>
      </c>
      <c r="C6366" s="3" t="s">
        <v>187</v>
      </c>
      <c r="D6366" s="62" t="str">
        <f t="shared" si="1"/>
        <v>44197calvadosmidwives</v>
      </c>
      <c r="E6366" s="3">
        <v>439.0</v>
      </c>
    </row>
    <row r="6367">
      <c r="A6367" s="38">
        <v>44562.0</v>
      </c>
      <c r="B6367" s="3" t="s">
        <v>71</v>
      </c>
      <c r="C6367" s="3" t="s">
        <v>201</v>
      </c>
      <c r="D6367" s="62" t="str">
        <f t="shared" si="1"/>
        <v>44562eureorthopedists_and_trauma_surgeons</v>
      </c>
      <c r="E6367" s="3">
        <v>649.0</v>
      </c>
    </row>
    <row r="6368">
      <c r="A6368" s="38">
        <v>44562.0</v>
      </c>
      <c r="B6368" s="3" t="s">
        <v>64</v>
      </c>
      <c r="C6368" s="3" t="s">
        <v>198</v>
      </c>
      <c r="D6368" s="62" t="str">
        <f t="shared" si="1"/>
        <v>44562vendeeradiologists</v>
      </c>
      <c r="E6368" s="3">
        <v>6302.0</v>
      </c>
    </row>
    <row r="6369">
      <c r="A6369" s="38">
        <v>44197.0</v>
      </c>
      <c r="B6369" s="3" t="s">
        <v>77</v>
      </c>
      <c r="C6369" s="3" t="s">
        <v>194</v>
      </c>
      <c r="D6369" s="62" t="str">
        <f t="shared" si="1"/>
        <v>44197savoiepodologists</v>
      </c>
      <c r="E6369" s="3">
        <v>914.0</v>
      </c>
    </row>
    <row r="6370">
      <c r="A6370" s="38">
        <v>44927.0</v>
      </c>
      <c r="B6370" s="3" t="s">
        <v>53</v>
      </c>
      <c r="C6370" s="3" t="s">
        <v>193</v>
      </c>
      <c r="D6370" s="62" t="str">
        <f t="shared" si="1"/>
        <v>44927maine-et-loirecardiologists</v>
      </c>
      <c r="E6370" s="3">
        <v>691.0</v>
      </c>
    </row>
    <row r="6371">
      <c r="A6371" s="38">
        <v>44927.0</v>
      </c>
      <c r="B6371" s="3" t="s">
        <v>56</v>
      </c>
      <c r="C6371" s="3" t="s">
        <v>112</v>
      </c>
      <c r="D6371" s="62" t="str">
        <f t="shared" si="1"/>
        <v>44927iseredermatologists</v>
      </c>
      <c r="E6371" s="3">
        <v>2884.0</v>
      </c>
    </row>
    <row r="6372">
      <c r="A6372" s="38">
        <v>44927.0</v>
      </c>
      <c r="B6372" s="3" t="s">
        <v>76</v>
      </c>
      <c r="C6372" s="3" t="s">
        <v>151</v>
      </c>
      <c r="D6372" s="62" t="str">
        <f t="shared" si="1"/>
        <v>44927saone-et-loireurologists</v>
      </c>
      <c r="E6372" s="3">
        <v>1423.0</v>
      </c>
    </row>
    <row r="6373">
      <c r="A6373" s="38">
        <v>44927.0</v>
      </c>
      <c r="B6373" s="3" t="s">
        <v>56</v>
      </c>
      <c r="C6373" s="3" t="s">
        <v>192</v>
      </c>
      <c r="D6373" s="62" t="str">
        <f t="shared" si="1"/>
        <v>44927dromedermatologists</v>
      </c>
      <c r="E6373" s="3">
        <v>2939.0</v>
      </c>
    </row>
    <row r="6374">
      <c r="A6374" s="38">
        <v>44562.0</v>
      </c>
      <c r="B6374" s="3" t="s">
        <v>70</v>
      </c>
      <c r="C6374" s="3" t="s">
        <v>172</v>
      </c>
      <c r="D6374" s="62" t="str">
        <f t="shared" si="1"/>
        <v>44562nievrenurses</v>
      </c>
      <c r="E6374" s="3">
        <v>95.0</v>
      </c>
    </row>
    <row r="6375">
      <c r="A6375" s="38">
        <v>44562.0</v>
      </c>
      <c r="B6375" s="3" t="s">
        <v>71</v>
      </c>
      <c r="C6375" s="3" t="s">
        <v>122</v>
      </c>
      <c r="D6375" s="62" t="str">
        <f t="shared" si="1"/>
        <v>44562varorthopedists_and_trauma_surgeons</v>
      </c>
      <c r="E6375" s="3">
        <v>966.0</v>
      </c>
    </row>
    <row r="6376">
      <c r="A6376" s="38">
        <v>44927.0</v>
      </c>
      <c r="B6376" s="3" t="s">
        <v>64</v>
      </c>
      <c r="C6376" s="3" t="s">
        <v>172</v>
      </c>
      <c r="D6376" s="62" t="str">
        <f t="shared" si="1"/>
        <v>44927nievreradiologists</v>
      </c>
      <c r="E6376" s="3">
        <v>4869.0</v>
      </c>
    </row>
    <row r="6377">
      <c r="A6377" s="38">
        <v>44562.0</v>
      </c>
      <c r="B6377" s="3" t="s">
        <v>71</v>
      </c>
      <c r="C6377" s="3" t="s">
        <v>147</v>
      </c>
      <c r="D6377" s="62" t="str">
        <f t="shared" si="1"/>
        <v>44562landesorthopedists_and_trauma_surgeons</v>
      </c>
      <c r="E6377" s="3">
        <v>1308.0</v>
      </c>
    </row>
    <row r="6378">
      <c r="A6378" s="38">
        <v>44927.0</v>
      </c>
      <c r="B6378" s="3" t="s">
        <v>60</v>
      </c>
      <c r="C6378" s="3" t="s">
        <v>129</v>
      </c>
      <c r="D6378" s="62" t="str">
        <f t="shared" si="1"/>
        <v>44927aisnepediatricians</v>
      </c>
      <c r="E6378" s="3">
        <v>287.0</v>
      </c>
    </row>
    <row r="6379">
      <c r="A6379" s="38">
        <v>44197.0</v>
      </c>
      <c r="B6379" s="3" t="s">
        <v>69</v>
      </c>
      <c r="C6379" s="3" t="s">
        <v>191</v>
      </c>
      <c r="D6379" s="62" t="str">
        <f t="shared" si="1"/>
        <v>44197moselleent</v>
      </c>
      <c r="E6379" s="3">
        <v>2204.0</v>
      </c>
    </row>
    <row r="6380">
      <c r="A6380" s="38">
        <v>44197.0</v>
      </c>
      <c r="B6380" s="3" t="s">
        <v>61</v>
      </c>
      <c r="C6380" s="3" t="s">
        <v>139</v>
      </c>
      <c r="D6380" s="62" t="str">
        <f t="shared" si="1"/>
        <v>44197mayennepsychiatrists</v>
      </c>
      <c r="E6380" s="3">
        <v>141.0</v>
      </c>
    </row>
    <row r="6381">
      <c r="A6381" s="38">
        <v>44197.0</v>
      </c>
      <c r="B6381" s="3" t="s">
        <v>78</v>
      </c>
      <c r="C6381" s="3" t="s">
        <v>160</v>
      </c>
      <c r="D6381" s="62" t="str">
        <f t="shared" si="1"/>
        <v>44197vienneplastic_surgeons</v>
      </c>
      <c r="E6381" s="3">
        <v>974.0</v>
      </c>
    </row>
    <row r="6382">
      <c r="A6382" s="38">
        <v>44927.0</v>
      </c>
      <c r="B6382" s="3" t="s">
        <v>62</v>
      </c>
      <c r="C6382" s="3" t="s">
        <v>190</v>
      </c>
      <c r="D6382" s="62" t="str">
        <f t="shared" si="1"/>
        <v>44927orneother_non_medical_hcps</v>
      </c>
      <c r="E6382" s="3">
        <v>175.0</v>
      </c>
    </row>
    <row r="6383">
      <c r="A6383" s="38">
        <v>44927.0</v>
      </c>
      <c r="B6383" s="3" t="s">
        <v>76</v>
      </c>
      <c r="C6383" s="3" t="s">
        <v>130</v>
      </c>
      <c r="D6383" s="62" t="str">
        <f t="shared" si="1"/>
        <v>44927tarn-et-garonneurologists</v>
      </c>
      <c r="E6383" s="3">
        <v>1138.0</v>
      </c>
    </row>
    <row r="6384">
      <c r="A6384" s="38">
        <v>44562.0</v>
      </c>
      <c r="B6384" s="3" t="s">
        <v>60</v>
      </c>
      <c r="C6384" s="3" t="s">
        <v>120</v>
      </c>
      <c r="D6384" s="62" t="str">
        <f t="shared" si="1"/>
        <v>44562loirepediatricians</v>
      </c>
      <c r="E6384" s="3">
        <v>1167.0</v>
      </c>
    </row>
    <row r="6385">
      <c r="A6385" s="38">
        <v>44927.0</v>
      </c>
      <c r="B6385" s="3" t="s">
        <v>67</v>
      </c>
      <c r="C6385" s="3" t="s">
        <v>204</v>
      </c>
      <c r="D6385" s="62" t="str">
        <f t="shared" si="1"/>
        <v>44927charente-maritimeother_surgeons</v>
      </c>
      <c r="E6385" s="3">
        <v>1029.0</v>
      </c>
    </row>
    <row r="6386">
      <c r="A6386" s="38">
        <v>44197.0</v>
      </c>
      <c r="B6386" s="3" t="s">
        <v>74</v>
      </c>
      <c r="C6386" s="3" t="s">
        <v>156</v>
      </c>
      <c r="D6386" s="62" t="str">
        <f t="shared" si="1"/>
        <v>44197loir-et-cherpsychologists</v>
      </c>
      <c r="E6386" s="3">
        <v>149.0</v>
      </c>
    </row>
    <row r="6387">
      <c r="A6387" s="38">
        <v>44197.0</v>
      </c>
      <c r="B6387" s="3" t="s">
        <v>77</v>
      </c>
      <c r="C6387" s="3" t="s">
        <v>152</v>
      </c>
      <c r="D6387" s="62" t="str">
        <f t="shared" si="1"/>
        <v>44197lot-et-garonnepodologists</v>
      </c>
      <c r="E6387" s="3">
        <v>758.0</v>
      </c>
    </row>
    <row r="6388">
      <c r="A6388" s="38">
        <v>44927.0</v>
      </c>
      <c r="B6388" s="3" t="s">
        <v>69</v>
      </c>
      <c r="C6388" s="3" t="s">
        <v>206</v>
      </c>
      <c r="D6388" s="62" t="str">
        <f t="shared" si="1"/>
        <v>44927aveyronent</v>
      </c>
      <c r="E6388" s="3">
        <v>5038.0</v>
      </c>
    </row>
    <row r="6389">
      <c r="A6389" s="38">
        <v>44197.0</v>
      </c>
      <c r="B6389" s="3" t="s">
        <v>54</v>
      </c>
      <c r="C6389" s="3" t="s">
        <v>194</v>
      </c>
      <c r="D6389" s="62" t="str">
        <f t="shared" si="1"/>
        <v>44197savoiedentists</v>
      </c>
      <c r="E6389" s="3">
        <v>751.0</v>
      </c>
    </row>
    <row r="6390">
      <c r="A6390" s="38">
        <v>44927.0</v>
      </c>
      <c r="B6390" s="3" t="s">
        <v>54</v>
      </c>
      <c r="C6390" s="3" t="s">
        <v>163</v>
      </c>
      <c r="D6390" s="62" t="str">
        <f t="shared" si="1"/>
        <v>44927yonnedentists</v>
      </c>
      <c r="E6390" s="3">
        <v>910.0</v>
      </c>
    </row>
    <row r="6391">
      <c r="A6391" s="38">
        <v>44927.0</v>
      </c>
      <c r="B6391" s="3" t="s">
        <v>67</v>
      </c>
      <c r="C6391" s="3" t="s">
        <v>161</v>
      </c>
      <c r="D6391" s="62" t="str">
        <f t="shared" si="1"/>
        <v>44927aubeother_surgeons</v>
      </c>
      <c r="E6391" s="3">
        <v>810.0</v>
      </c>
    </row>
    <row r="6392">
      <c r="A6392" s="38">
        <v>44197.0</v>
      </c>
      <c r="B6392" s="3" t="s">
        <v>61</v>
      </c>
      <c r="C6392" s="3" t="s">
        <v>193</v>
      </c>
      <c r="D6392" s="62" t="str">
        <f t="shared" si="1"/>
        <v>44197maine-et-loirepsychiatrists</v>
      </c>
      <c r="E6392" s="3">
        <v>394.0</v>
      </c>
    </row>
    <row r="6393">
      <c r="A6393" s="38">
        <v>44197.0</v>
      </c>
      <c r="B6393" s="3" t="s">
        <v>53</v>
      </c>
      <c r="C6393" s="3" t="s">
        <v>121</v>
      </c>
      <c r="D6393" s="62" t="str">
        <f t="shared" si="1"/>
        <v>44197doubscardiologists</v>
      </c>
      <c r="E6393" s="3">
        <v>1091.0</v>
      </c>
    </row>
    <row r="6394">
      <c r="A6394" s="38">
        <v>44197.0</v>
      </c>
      <c r="B6394" s="3" t="s">
        <v>78</v>
      </c>
      <c r="C6394" s="3" t="s">
        <v>125</v>
      </c>
      <c r="D6394" s="62" t="str">
        <f t="shared" si="1"/>
        <v>44197marneplastic_surgeons</v>
      </c>
      <c r="E6394" s="3">
        <v>1070.0</v>
      </c>
    </row>
    <row r="6395">
      <c r="A6395" s="38">
        <v>44562.0</v>
      </c>
      <c r="B6395" s="3" t="s">
        <v>59</v>
      </c>
      <c r="C6395" s="3" t="s">
        <v>205</v>
      </c>
      <c r="D6395" s="62" t="str">
        <f t="shared" si="1"/>
        <v>44562gersgynaecologists</v>
      </c>
      <c r="E6395" s="3">
        <v>1912.0</v>
      </c>
    </row>
    <row r="6396">
      <c r="A6396" s="38">
        <v>44927.0</v>
      </c>
      <c r="B6396" s="3" t="s">
        <v>71</v>
      </c>
      <c r="C6396" s="3" t="s">
        <v>121</v>
      </c>
      <c r="D6396" s="62" t="str">
        <f t="shared" si="1"/>
        <v>44927doubsorthopedists_and_trauma_surgeons</v>
      </c>
      <c r="E6396" s="3">
        <v>1573.0</v>
      </c>
    </row>
    <row r="6397">
      <c r="A6397" s="38">
        <v>44927.0</v>
      </c>
      <c r="B6397" s="3" t="s">
        <v>52</v>
      </c>
      <c r="C6397" s="3" t="s">
        <v>156</v>
      </c>
      <c r="D6397" s="62" t="str">
        <f t="shared" si="1"/>
        <v>44927loir-et-cherphysiotherapists</v>
      </c>
      <c r="E6397" s="3">
        <v>779.0</v>
      </c>
    </row>
    <row r="6398">
      <c r="A6398" s="38">
        <v>44927.0</v>
      </c>
      <c r="B6398" s="3" t="s">
        <v>60</v>
      </c>
      <c r="C6398" s="3" t="s">
        <v>139</v>
      </c>
      <c r="D6398" s="62" t="str">
        <f t="shared" si="1"/>
        <v>44927mayennepediatricians</v>
      </c>
      <c r="E6398" s="3">
        <v>465.0</v>
      </c>
    </row>
    <row r="6399">
      <c r="A6399" s="38">
        <v>44197.0</v>
      </c>
      <c r="B6399" s="3" t="s">
        <v>69</v>
      </c>
      <c r="C6399" s="3" t="s">
        <v>207</v>
      </c>
      <c r="D6399" s="62" t="str">
        <f t="shared" si="1"/>
        <v>44197corse-du-sudent</v>
      </c>
      <c r="E6399" s="3">
        <v>1579.0</v>
      </c>
    </row>
    <row r="6400">
      <c r="A6400" s="38">
        <v>44562.0</v>
      </c>
      <c r="B6400" s="3" t="s">
        <v>68</v>
      </c>
      <c r="C6400" s="3" t="s">
        <v>171</v>
      </c>
      <c r="D6400" s="62" t="str">
        <f t="shared" si="1"/>
        <v>44562alpes-de-haute-provenceother_specialists</v>
      </c>
      <c r="E6400" s="3">
        <v>1184.0</v>
      </c>
    </row>
    <row r="6401">
      <c r="A6401" s="38">
        <v>44197.0</v>
      </c>
      <c r="B6401" s="3" t="s">
        <v>55</v>
      </c>
      <c r="C6401" s="3" t="s">
        <v>205</v>
      </c>
      <c r="D6401" s="62" t="str">
        <f t="shared" si="1"/>
        <v>44197gersophthalmologists</v>
      </c>
      <c r="E6401" s="3">
        <v>5138.0</v>
      </c>
    </row>
    <row r="6402">
      <c r="A6402" s="38">
        <v>44562.0</v>
      </c>
      <c r="B6402" s="3" t="s">
        <v>54</v>
      </c>
      <c r="C6402" s="3" t="s">
        <v>152</v>
      </c>
      <c r="D6402" s="62" t="str">
        <f t="shared" si="1"/>
        <v>44562lot-et-garonnedentists</v>
      </c>
      <c r="E6402" s="3">
        <v>1423.0</v>
      </c>
    </row>
    <row r="6403">
      <c r="A6403" s="38">
        <v>44562.0</v>
      </c>
      <c r="B6403" s="3" t="s">
        <v>53</v>
      </c>
      <c r="C6403" s="3" t="s">
        <v>166</v>
      </c>
      <c r="D6403" s="62" t="str">
        <f t="shared" si="1"/>
        <v>44562audecardiologists</v>
      </c>
      <c r="E6403" s="3">
        <v>2636.0</v>
      </c>
    </row>
    <row r="6404">
      <c r="A6404" s="38">
        <v>44562.0</v>
      </c>
      <c r="B6404" s="3" t="s">
        <v>68</v>
      </c>
      <c r="C6404" s="3" t="s">
        <v>207</v>
      </c>
      <c r="D6404" s="62" t="str">
        <f t="shared" si="1"/>
        <v>44562corse-du-sudother_specialists</v>
      </c>
      <c r="E6404" s="3">
        <v>1392.0</v>
      </c>
    </row>
    <row r="6405">
      <c r="A6405" s="38">
        <v>44197.0</v>
      </c>
      <c r="B6405" s="3" t="s">
        <v>66</v>
      </c>
      <c r="C6405" s="3" t="s">
        <v>181</v>
      </c>
      <c r="D6405" s="62" t="str">
        <f t="shared" si="1"/>
        <v>44197oisespeech_pathologists</v>
      </c>
      <c r="E6405" s="3">
        <v>29.0</v>
      </c>
    </row>
    <row r="6406">
      <c r="A6406" s="38">
        <v>44197.0</v>
      </c>
      <c r="B6406" s="3" t="s">
        <v>70</v>
      </c>
      <c r="C6406" s="3" t="s">
        <v>161</v>
      </c>
      <c r="D6406" s="62" t="str">
        <f t="shared" si="1"/>
        <v>44197aubenurses</v>
      </c>
      <c r="E6406" s="3">
        <v>334.0</v>
      </c>
    </row>
    <row r="6407">
      <c r="A6407" s="38">
        <v>44562.0</v>
      </c>
      <c r="B6407" s="3" t="s">
        <v>71</v>
      </c>
      <c r="C6407" s="3" t="s">
        <v>142</v>
      </c>
      <c r="D6407" s="62" t="str">
        <f t="shared" si="1"/>
        <v>44562haute-saoneorthopedists_and_trauma_surgeons</v>
      </c>
      <c r="E6407" s="3">
        <v>573.0</v>
      </c>
    </row>
    <row r="6408">
      <c r="A6408" s="38">
        <v>44197.0</v>
      </c>
      <c r="B6408" s="3" t="s">
        <v>60</v>
      </c>
      <c r="C6408" s="3" t="s">
        <v>175</v>
      </c>
      <c r="D6408" s="62" t="str">
        <f t="shared" si="1"/>
        <v>44197hautes-pyreneespediatricians</v>
      </c>
      <c r="E6408" s="3">
        <v>950.0</v>
      </c>
    </row>
    <row r="6409">
      <c r="A6409" s="38">
        <v>44562.0</v>
      </c>
      <c r="B6409" s="3" t="s">
        <v>60</v>
      </c>
      <c r="C6409" s="3" t="s">
        <v>175</v>
      </c>
      <c r="D6409" s="62" t="str">
        <f t="shared" si="1"/>
        <v>44562hautes-pyreneespediatricians</v>
      </c>
      <c r="E6409" s="3">
        <v>1003.0</v>
      </c>
    </row>
    <row r="6410">
      <c r="A6410" s="38">
        <v>44562.0</v>
      </c>
      <c r="B6410" s="3" t="s">
        <v>52</v>
      </c>
      <c r="C6410" s="3" t="s">
        <v>210</v>
      </c>
      <c r="D6410" s="62" t="str">
        <f t="shared" si="1"/>
        <v>44562meusephysiotherapists</v>
      </c>
      <c r="E6410" s="3">
        <v>582.0</v>
      </c>
    </row>
    <row r="6411">
      <c r="A6411" s="38">
        <v>44927.0</v>
      </c>
      <c r="B6411" s="3" t="s">
        <v>65</v>
      </c>
      <c r="C6411" s="3" t="s">
        <v>181</v>
      </c>
      <c r="D6411" s="62" t="str">
        <f t="shared" si="1"/>
        <v>44927oiseanesthetists</v>
      </c>
      <c r="E6411" s="3">
        <v>63.0</v>
      </c>
    </row>
    <row r="6412">
      <c r="A6412" s="38">
        <v>44197.0</v>
      </c>
      <c r="B6412" s="3" t="s">
        <v>65</v>
      </c>
      <c r="C6412" s="3" t="s">
        <v>155</v>
      </c>
      <c r="D6412" s="62" t="str">
        <f t="shared" si="1"/>
        <v>44197reunionanesthetists</v>
      </c>
      <c r="E6412" s="3">
        <v>9.0</v>
      </c>
    </row>
    <row r="6413">
      <c r="A6413" s="38">
        <v>44197.0</v>
      </c>
      <c r="B6413" s="3" t="s">
        <v>78</v>
      </c>
      <c r="C6413" s="3" t="s">
        <v>113</v>
      </c>
      <c r="D6413" s="62" t="str">
        <f t="shared" si="1"/>
        <v>44197sartheplastic_surgeons</v>
      </c>
      <c r="E6413" s="3">
        <v>1493.0</v>
      </c>
    </row>
    <row r="6414">
      <c r="A6414" s="38">
        <v>44927.0</v>
      </c>
      <c r="B6414" s="3" t="s">
        <v>63</v>
      </c>
      <c r="C6414" s="3" t="s">
        <v>126</v>
      </c>
      <c r="D6414" s="62" t="str">
        <f t="shared" si="1"/>
        <v>44927bouches-du-rhonepharmacies</v>
      </c>
      <c r="E6414" s="3">
        <v>38.0</v>
      </c>
    </row>
    <row r="6415">
      <c r="A6415" s="38">
        <v>44562.0</v>
      </c>
      <c r="B6415" s="3" t="s">
        <v>61</v>
      </c>
      <c r="C6415" s="3" t="s">
        <v>165</v>
      </c>
      <c r="D6415" s="62" t="str">
        <f t="shared" si="1"/>
        <v>44562ardechepsychiatrists</v>
      </c>
      <c r="E6415" s="3">
        <v>310.0</v>
      </c>
    </row>
    <row r="6416">
      <c r="A6416" s="38">
        <v>44927.0</v>
      </c>
      <c r="B6416" s="3" t="s">
        <v>63</v>
      </c>
      <c r="C6416" s="3" t="s">
        <v>160</v>
      </c>
      <c r="D6416" s="62" t="str">
        <f t="shared" si="1"/>
        <v>44927viennepharmacies</v>
      </c>
      <c r="E6416" s="3">
        <v>2.0</v>
      </c>
    </row>
    <row r="6417">
      <c r="A6417" s="38">
        <v>44927.0</v>
      </c>
      <c r="B6417" s="3" t="s">
        <v>53</v>
      </c>
      <c r="C6417" s="3" t="s">
        <v>175</v>
      </c>
      <c r="D6417" s="62" t="str">
        <f t="shared" si="1"/>
        <v>44927hautes-pyreneescardiologists</v>
      </c>
      <c r="E6417" s="3">
        <v>388.0</v>
      </c>
    </row>
    <row r="6418">
      <c r="A6418" s="38">
        <v>44197.0</v>
      </c>
      <c r="B6418" s="3" t="s">
        <v>76</v>
      </c>
      <c r="C6418" s="3" t="s">
        <v>157</v>
      </c>
      <c r="D6418" s="62" t="str">
        <f t="shared" si="1"/>
        <v>44197cantalurologists</v>
      </c>
      <c r="E6418" s="3">
        <v>185.0</v>
      </c>
    </row>
    <row r="6419">
      <c r="A6419" s="38">
        <v>44927.0</v>
      </c>
      <c r="B6419" s="3" t="s">
        <v>70</v>
      </c>
      <c r="C6419" s="3" t="s">
        <v>150</v>
      </c>
      <c r="D6419" s="62" t="str">
        <f t="shared" si="1"/>
        <v>44927ardennesnurses</v>
      </c>
      <c r="E6419" s="3">
        <v>50.0</v>
      </c>
    </row>
    <row r="6420">
      <c r="A6420" s="38">
        <v>44197.0</v>
      </c>
      <c r="B6420" s="3" t="s">
        <v>69</v>
      </c>
      <c r="C6420" s="3" t="s">
        <v>121</v>
      </c>
      <c r="D6420" s="62" t="str">
        <f t="shared" si="1"/>
        <v>44197doubsent</v>
      </c>
      <c r="E6420" s="3">
        <v>3369.0</v>
      </c>
    </row>
    <row r="6421">
      <c r="A6421" s="38">
        <v>44562.0</v>
      </c>
      <c r="B6421" s="3" t="s">
        <v>57</v>
      </c>
      <c r="C6421" s="3" t="s">
        <v>135</v>
      </c>
      <c r="D6421" s="62" t="str">
        <f t="shared" si="1"/>
        <v>44562haute-savoiegps</v>
      </c>
      <c r="E6421" s="3">
        <v>1855.0</v>
      </c>
    </row>
    <row r="6422">
      <c r="A6422" s="38">
        <v>44562.0</v>
      </c>
      <c r="B6422" s="3" t="s">
        <v>74</v>
      </c>
      <c r="C6422" s="3" t="s">
        <v>115</v>
      </c>
      <c r="D6422" s="62" t="str">
        <f t="shared" si="1"/>
        <v>44562loire-atlantiquepsychologists</v>
      </c>
      <c r="E6422" s="3">
        <v>166.0</v>
      </c>
    </row>
    <row r="6423">
      <c r="A6423" s="38">
        <v>44927.0</v>
      </c>
      <c r="B6423" s="3" t="s">
        <v>61</v>
      </c>
      <c r="C6423" s="3" t="s">
        <v>170</v>
      </c>
      <c r="D6423" s="62" t="str">
        <f t="shared" si="1"/>
        <v>44927seine-saint-denispsychiatrists</v>
      </c>
      <c r="E6423" s="3">
        <v>717.0</v>
      </c>
    </row>
    <row r="6424">
      <c r="A6424" s="38">
        <v>44562.0</v>
      </c>
      <c r="B6424" s="3" t="s">
        <v>75</v>
      </c>
      <c r="C6424" s="3" t="s">
        <v>128</v>
      </c>
      <c r="D6424" s="62" t="str">
        <f t="shared" si="1"/>
        <v>44562indre-et-loireosteopaths</v>
      </c>
      <c r="E6424" s="3">
        <v>747.0</v>
      </c>
    </row>
    <row r="6425">
      <c r="A6425" s="38">
        <v>44927.0</v>
      </c>
      <c r="B6425" s="3" t="s">
        <v>55</v>
      </c>
      <c r="C6425" s="3" t="s">
        <v>178</v>
      </c>
      <c r="D6425" s="62" t="str">
        <f t="shared" si="1"/>
        <v>44927girondeophthalmologists</v>
      </c>
      <c r="E6425" s="3">
        <v>4431.0</v>
      </c>
    </row>
    <row r="6426">
      <c r="A6426" s="38">
        <v>44927.0</v>
      </c>
      <c r="B6426" s="3" t="s">
        <v>68</v>
      </c>
      <c r="C6426" s="3" t="s">
        <v>193</v>
      </c>
      <c r="D6426" s="62" t="str">
        <f t="shared" si="1"/>
        <v>44927maine-et-loireother_specialists</v>
      </c>
      <c r="E6426" s="3">
        <v>950.0</v>
      </c>
    </row>
    <row r="6427">
      <c r="A6427" s="38">
        <v>44927.0</v>
      </c>
      <c r="B6427" s="3" t="s">
        <v>62</v>
      </c>
      <c r="C6427" s="3" t="s">
        <v>123</v>
      </c>
      <c r="D6427" s="62" t="str">
        <f t="shared" si="1"/>
        <v>44927val-de-marneother_non_medical_hcps</v>
      </c>
      <c r="E6427" s="3">
        <v>145.0</v>
      </c>
    </row>
    <row r="6428">
      <c r="A6428" s="38">
        <v>44197.0</v>
      </c>
      <c r="B6428" s="3" t="s">
        <v>58</v>
      </c>
      <c r="C6428" s="3" t="s">
        <v>127</v>
      </c>
      <c r="D6428" s="62" t="str">
        <f t="shared" si="1"/>
        <v>44197seine-maritimemidwives</v>
      </c>
      <c r="E6428" s="3">
        <v>716.0</v>
      </c>
    </row>
    <row r="6429">
      <c r="A6429" s="38">
        <v>44197.0</v>
      </c>
      <c r="B6429" s="3" t="s">
        <v>57</v>
      </c>
      <c r="C6429" s="3" t="s">
        <v>169</v>
      </c>
      <c r="D6429" s="62" t="str">
        <f t="shared" si="1"/>
        <v>44197guadeloupegps</v>
      </c>
      <c r="E6429" s="3">
        <v>1101.0</v>
      </c>
    </row>
    <row r="6430">
      <c r="A6430" s="38">
        <v>44927.0</v>
      </c>
      <c r="B6430" s="3" t="s">
        <v>69</v>
      </c>
      <c r="C6430" s="3" t="s">
        <v>120</v>
      </c>
      <c r="D6430" s="62" t="str">
        <f t="shared" si="1"/>
        <v>44927loireent</v>
      </c>
      <c r="E6430" s="3">
        <v>4192.0</v>
      </c>
    </row>
    <row r="6431">
      <c r="A6431" s="38">
        <v>44197.0</v>
      </c>
      <c r="B6431" s="3" t="s">
        <v>69</v>
      </c>
      <c r="C6431" s="3" t="s">
        <v>124</v>
      </c>
      <c r="D6431" s="62" t="str">
        <f t="shared" si="1"/>
        <v>44197rhoneent</v>
      </c>
      <c r="E6431" s="3">
        <v>3302.0</v>
      </c>
    </row>
    <row r="6432">
      <c r="A6432" s="38">
        <v>44197.0</v>
      </c>
      <c r="B6432" s="3" t="s">
        <v>69</v>
      </c>
      <c r="C6432" s="3" t="s">
        <v>111</v>
      </c>
      <c r="D6432" s="62" t="str">
        <f t="shared" si="1"/>
        <v>44197parisent</v>
      </c>
      <c r="E6432" s="3">
        <v>1883.0</v>
      </c>
    </row>
    <row r="6433">
      <c r="A6433" s="38">
        <v>44562.0</v>
      </c>
      <c r="B6433" s="3" t="s">
        <v>77</v>
      </c>
      <c r="C6433" s="3" t="s">
        <v>181</v>
      </c>
      <c r="D6433" s="62" t="str">
        <f t="shared" si="1"/>
        <v>44562oisepodologists</v>
      </c>
      <c r="E6433" s="3">
        <v>913.0</v>
      </c>
    </row>
    <row r="6434">
      <c r="A6434" s="38">
        <v>44927.0</v>
      </c>
      <c r="B6434" s="3" t="s">
        <v>58</v>
      </c>
      <c r="C6434" s="3" t="s">
        <v>168</v>
      </c>
      <c r="D6434" s="62" t="str">
        <f t="shared" si="1"/>
        <v>44927pyrenees-orientalesmidwives</v>
      </c>
      <c r="E6434" s="3">
        <v>729.0</v>
      </c>
    </row>
    <row r="6435">
      <c r="A6435" s="38">
        <v>44927.0</v>
      </c>
      <c r="B6435" s="3" t="s">
        <v>67</v>
      </c>
      <c r="C6435" s="3" t="s">
        <v>148</v>
      </c>
      <c r="D6435" s="62" t="str">
        <f t="shared" si="1"/>
        <v>44927vaucluseother_surgeons</v>
      </c>
      <c r="E6435" s="3">
        <v>811.0</v>
      </c>
    </row>
    <row r="6436">
      <c r="A6436" s="38">
        <v>44197.0</v>
      </c>
      <c r="B6436" s="3" t="s">
        <v>67</v>
      </c>
      <c r="C6436" s="3" t="s">
        <v>96</v>
      </c>
      <c r="D6436" s="62" t="str">
        <f t="shared" si="1"/>
        <v>44197other_surgeons</v>
      </c>
      <c r="E6436" s="3">
        <v>458.0</v>
      </c>
    </row>
    <row r="6437">
      <c r="A6437" s="38">
        <v>44927.0</v>
      </c>
      <c r="B6437" s="3" t="s">
        <v>71</v>
      </c>
      <c r="C6437" s="3" t="s">
        <v>112</v>
      </c>
      <c r="D6437" s="62" t="str">
        <f t="shared" si="1"/>
        <v>44927isereorthopedists_and_trauma_surgeons</v>
      </c>
      <c r="E6437" s="3">
        <v>1438.0</v>
      </c>
    </row>
    <row r="6438">
      <c r="A6438" s="38">
        <v>44562.0</v>
      </c>
      <c r="B6438" s="3" t="s">
        <v>55</v>
      </c>
      <c r="C6438" s="3" t="s">
        <v>179</v>
      </c>
      <c r="D6438" s="62" t="str">
        <f t="shared" si="1"/>
        <v>44562gardophthalmologists</v>
      </c>
      <c r="E6438" s="3">
        <v>4222.0</v>
      </c>
    </row>
    <row r="6439">
      <c r="A6439" s="38">
        <v>44562.0</v>
      </c>
      <c r="B6439" s="3" t="s">
        <v>76</v>
      </c>
      <c r="C6439" s="3" t="s">
        <v>133</v>
      </c>
      <c r="D6439" s="62" t="str">
        <f t="shared" si="1"/>
        <v>44562haute-loireurologists</v>
      </c>
      <c r="E6439" s="3">
        <v>1129.0</v>
      </c>
    </row>
    <row r="6440">
      <c r="A6440" s="38">
        <v>44927.0</v>
      </c>
      <c r="B6440" s="3" t="s">
        <v>55</v>
      </c>
      <c r="C6440" s="3" t="s">
        <v>162</v>
      </c>
      <c r="D6440" s="62" t="str">
        <f t="shared" si="1"/>
        <v>44927finistereophthalmologists</v>
      </c>
      <c r="E6440" s="3">
        <v>4483.0</v>
      </c>
    </row>
    <row r="6441">
      <c r="A6441" s="38">
        <v>44562.0</v>
      </c>
      <c r="B6441" s="3" t="s">
        <v>54</v>
      </c>
      <c r="C6441" s="3" t="s">
        <v>143</v>
      </c>
      <c r="D6441" s="62" t="str">
        <f t="shared" si="1"/>
        <v>44562pyrenees-atlantiquesdentists</v>
      </c>
      <c r="E6441" s="3">
        <v>815.0</v>
      </c>
    </row>
    <row r="6442">
      <c r="A6442" s="38">
        <v>44927.0</v>
      </c>
      <c r="B6442" s="3" t="s">
        <v>58</v>
      </c>
      <c r="C6442" s="3" t="s">
        <v>184</v>
      </c>
      <c r="D6442" s="62" t="str">
        <f t="shared" si="1"/>
        <v>44927hauts-de-seinemidwives</v>
      </c>
      <c r="E6442" s="3">
        <v>583.0</v>
      </c>
    </row>
    <row r="6443">
      <c r="A6443" s="38">
        <v>44562.0</v>
      </c>
      <c r="B6443" s="3" t="s">
        <v>52</v>
      </c>
      <c r="C6443" s="3" t="s">
        <v>178</v>
      </c>
      <c r="D6443" s="62" t="str">
        <f t="shared" si="1"/>
        <v>44562girondephysiotherapists</v>
      </c>
      <c r="E6443" s="3">
        <v>320.0</v>
      </c>
    </row>
    <row r="6444">
      <c r="A6444" s="38">
        <v>44927.0</v>
      </c>
      <c r="B6444" s="3" t="s">
        <v>77</v>
      </c>
      <c r="C6444" s="3" t="s">
        <v>178</v>
      </c>
      <c r="D6444" s="62" t="str">
        <f t="shared" si="1"/>
        <v>44927girondepodologists</v>
      </c>
      <c r="E6444" s="3">
        <v>887.0</v>
      </c>
    </row>
    <row r="6445">
      <c r="A6445" s="38">
        <v>44562.0</v>
      </c>
      <c r="B6445" s="3" t="s">
        <v>71</v>
      </c>
      <c r="C6445" s="3" t="s">
        <v>138</v>
      </c>
      <c r="D6445" s="62" t="str">
        <f t="shared" si="1"/>
        <v>44562meurthe-et-moselleorthopedists_and_trauma_surgeons</v>
      </c>
      <c r="E6445" s="3">
        <v>1026.0</v>
      </c>
    </row>
    <row r="6446">
      <c r="A6446" s="38">
        <v>44927.0</v>
      </c>
      <c r="B6446" s="3" t="s">
        <v>58</v>
      </c>
      <c r="C6446" s="3" t="s">
        <v>170</v>
      </c>
      <c r="D6446" s="62" t="str">
        <f t="shared" si="1"/>
        <v>44927seine-saint-denismidwives</v>
      </c>
      <c r="E6446" s="3">
        <v>744.0</v>
      </c>
    </row>
    <row r="6447">
      <c r="A6447" s="38">
        <v>44197.0</v>
      </c>
      <c r="B6447" s="3" t="s">
        <v>56</v>
      </c>
      <c r="C6447" s="3" t="s">
        <v>141</v>
      </c>
      <c r="D6447" s="62" t="str">
        <f t="shared" si="1"/>
        <v>44197morbihandermatologists</v>
      </c>
      <c r="E6447" s="3">
        <v>2487.0</v>
      </c>
    </row>
    <row r="6448">
      <c r="A6448" s="38">
        <v>44927.0</v>
      </c>
      <c r="B6448" s="3" t="s">
        <v>75</v>
      </c>
      <c r="C6448" s="3" t="s">
        <v>143</v>
      </c>
      <c r="D6448" s="62" t="str">
        <f t="shared" si="1"/>
        <v>44927pyrenees-atlantiquesosteopaths</v>
      </c>
      <c r="E6448" s="3">
        <v>457.0</v>
      </c>
    </row>
    <row r="6449">
      <c r="A6449" s="38">
        <v>44562.0</v>
      </c>
      <c r="B6449" s="3" t="s">
        <v>53</v>
      </c>
      <c r="C6449" s="3" t="s">
        <v>96</v>
      </c>
      <c r="D6449" s="62" t="str">
        <f t="shared" si="1"/>
        <v>44562cardiologists</v>
      </c>
      <c r="E6449" s="3">
        <v>561.0</v>
      </c>
    </row>
    <row r="6450">
      <c r="A6450" s="38">
        <v>44562.0</v>
      </c>
      <c r="B6450" s="3" t="s">
        <v>68</v>
      </c>
      <c r="C6450" s="3" t="s">
        <v>121</v>
      </c>
      <c r="D6450" s="62" t="str">
        <f t="shared" si="1"/>
        <v>44562doubsother_specialists</v>
      </c>
      <c r="E6450" s="3">
        <v>948.0</v>
      </c>
    </row>
    <row r="6451">
      <c r="A6451" s="38">
        <v>44927.0</v>
      </c>
      <c r="B6451" s="3" t="s">
        <v>64</v>
      </c>
      <c r="C6451" s="3" t="s">
        <v>141</v>
      </c>
      <c r="D6451" s="62" t="str">
        <f t="shared" si="1"/>
        <v>44927morbihanradiologists</v>
      </c>
      <c r="E6451" s="3">
        <v>3000.0</v>
      </c>
    </row>
    <row r="6452">
      <c r="A6452" s="38">
        <v>44197.0</v>
      </c>
      <c r="B6452" s="3" t="s">
        <v>70</v>
      </c>
      <c r="C6452" s="3" t="s">
        <v>158</v>
      </c>
      <c r="D6452" s="62" t="str">
        <f t="shared" si="1"/>
        <v>44197juranurses</v>
      </c>
      <c r="E6452" s="3">
        <v>308.0</v>
      </c>
    </row>
    <row r="6453">
      <c r="A6453" s="38">
        <v>44562.0</v>
      </c>
      <c r="B6453" s="3" t="s">
        <v>75</v>
      </c>
      <c r="C6453" s="3" t="s">
        <v>175</v>
      </c>
      <c r="D6453" s="62" t="str">
        <f t="shared" si="1"/>
        <v>44562hautes-pyreneesosteopaths</v>
      </c>
      <c r="E6453" s="3">
        <v>536.0</v>
      </c>
    </row>
    <row r="6454">
      <c r="A6454" s="38">
        <v>44197.0</v>
      </c>
      <c r="B6454" s="3" t="s">
        <v>59</v>
      </c>
      <c r="C6454" s="3" t="s">
        <v>209</v>
      </c>
      <c r="D6454" s="62" t="str">
        <f t="shared" si="1"/>
        <v>44197indregynaecologists</v>
      </c>
      <c r="E6454" s="3">
        <v>419.0</v>
      </c>
    </row>
    <row r="6455">
      <c r="A6455" s="38">
        <v>44562.0</v>
      </c>
      <c r="B6455" s="3" t="s">
        <v>59</v>
      </c>
      <c r="C6455" s="3" t="s">
        <v>188</v>
      </c>
      <c r="D6455" s="62" t="str">
        <f t="shared" si="1"/>
        <v>44562haute-garonnegynaecologists</v>
      </c>
      <c r="E6455" s="3">
        <v>1877.0</v>
      </c>
    </row>
    <row r="6456">
      <c r="A6456" s="38">
        <v>44927.0</v>
      </c>
      <c r="B6456" s="3" t="s">
        <v>74</v>
      </c>
      <c r="C6456" s="3" t="s">
        <v>140</v>
      </c>
      <c r="D6456" s="62" t="str">
        <f t="shared" si="1"/>
        <v>44927haute-corsepsychologists</v>
      </c>
      <c r="E6456" s="3">
        <v>131.0</v>
      </c>
    </row>
    <row r="6457">
      <c r="A6457" s="38">
        <v>44197.0</v>
      </c>
      <c r="B6457" s="3" t="s">
        <v>64</v>
      </c>
      <c r="C6457" s="3" t="s">
        <v>121</v>
      </c>
      <c r="D6457" s="62" t="str">
        <f t="shared" si="1"/>
        <v>44197doubsradiologists</v>
      </c>
      <c r="E6457" s="3">
        <v>906.0</v>
      </c>
    </row>
    <row r="6458">
      <c r="A6458" s="38">
        <v>44927.0</v>
      </c>
      <c r="B6458" s="3" t="s">
        <v>61</v>
      </c>
      <c r="C6458" s="3" t="s">
        <v>115</v>
      </c>
      <c r="D6458" s="62" t="str">
        <f t="shared" si="1"/>
        <v>44927loire-atlantiquepsychiatrists</v>
      </c>
      <c r="E6458" s="3">
        <v>364.0</v>
      </c>
    </row>
    <row r="6459">
      <c r="A6459" s="38">
        <v>44562.0</v>
      </c>
      <c r="B6459" s="3" t="s">
        <v>62</v>
      </c>
      <c r="C6459" s="3" t="s">
        <v>190</v>
      </c>
      <c r="D6459" s="62" t="str">
        <f t="shared" si="1"/>
        <v>44562orneother_non_medical_hcps</v>
      </c>
      <c r="E6459" s="3">
        <v>414.0</v>
      </c>
    </row>
    <row r="6460">
      <c r="A6460" s="38">
        <v>44562.0</v>
      </c>
      <c r="B6460" s="3" t="s">
        <v>67</v>
      </c>
      <c r="C6460" s="3" t="s">
        <v>127</v>
      </c>
      <c r="D6460" s="62" t="str">
        <f t="shared" si="1"/>
        <v>44562seine-maritimeother_surgeons</v>
      </c>
      <c r="E6460" s="3">
        <v>774.0</v>
      </c>
    </row>
    <row r="6461">
      <c r="A6461" s="38">
        <v>44927.0</v>
      </c>
      <c r="B6461" s="3" t="s">
        <v>53</v>
      </c>
      <c r="C6461" s="3" t="s">
        <v>130</v>
      </c>
      <c r="D6461" s="62" t="str">
        <f t="shared" si="1"/>
        <v>44927tarn-et-garonnecardiologists</v>
      </c>
      <c r="E6461" s="3">
        <v>1937.0</v>
      </c>
    </row>
    <row r="6462">
      <c r="A6462" s="38">
        <v>44197.0</v>
      </c>
      <c r="B6462" s="3" t="s">
        <v>67</v>
      </c>
      <c r="C6462" s="3" t="s">
        <v>192</v>
      </c>
      <c r="D6462" s="62" t="str">
        <f t="shared" si="1"/>
        <v>44197dromeother_surgeons</v>
      </c>
      <c r="E6462" s="3">
        <v>1181.0</v>
      </c>
    </row>
    <row r="6463">
      <c r="A6463" s="38">
        <v>44562.0</v>
      </c>
      <c r="B6463" s="3" t="s">
        <v>58</v>
      </c>
      <c r="C6463" s="3" t="s">
        <v>192</v>
      </c>
      <c r="D6463" s="62" t="str">
        <f t="shared" si="1"/>
        <v>44562dromemidwives</v>
      </c>
      <c r="E6463" s="3">
        <v>593.0</v>
      </c>
    </row>
    <row r="6464">
      <c r="A6464" s="38">
        <v>44927.0</v>
      </c>
      <c r="B6464" s="3" t="s">
        <v>55</v>
      </c>
      <c r="C6464" s="3" t="s">
        <v>151</v>
      </c>
      <c r="D6464" s="62" t="str">
        <f t="shared" si="1"/>
        <v>44927saone-et-loireophthalmologists</v>
      </c>
      <c r="E6464" s="3">
        <v>4032.0</v>
      </c>
    </row>
    <row r="6465">
      <c r="A6465" s="38">
        <v>44562.0</v>
      </c>
      <c r="B6465" s="3" t="s">
        <v>75</v>
      </c>
      <c r="C6465" s="3" t="s">
        <v>129</v>
      </c>
      <c r="D6465" s="62" t="str">
        <f t="shared" si="1"/>
        <v>44562aisneosteopaths</v>
      </c>
      <c r="E6465" s="3">
        <v>667.0</v>
      </c>
    </row>
    <row r="6466">
      <c r="A6466" s="38">
        <v>44562.0</v>
      </c>
      <c r="B6466" s="3" t="s">
        <v>72</v>
      </c>
      <c r="C6466" s="3" t="s">
        <v>184</v>
      </c>
      <c r="D6466" s="62" t="str">
        <f t="shared" si="1"/>
        <v>44562hauts-de-seineinternists</v>
      </c>
      <c r="E6466" s="3">
        <v>276.0</v>
      </c>
    </row>
    <row r="6467">
      <c r="A6467" s="38">
        <v>44197.0</v>
      </c>
      <c r="B6467" s="3" t="s">
        <v>77</v>
      </c>
      <c r="C6467" s="3" t="s">
        <v>179</v>
      </c>
      <c r="D6467" s="62" t="str">
        <f t="shared" si="1"/>
        <v>44197gardpodologists</v>
      </c>
      <c r="E6467" s="3">
        <v>959.0</v>
      </c>
    </row>
    <row r="6468">
      <c r="A6468" s="38">
        <v>44927.0</v>
      </c>
      <c r="B6468" s="3" t="s">
        <v>71</v>
      </c>
      <c r="C6468" s="3" t="s">
        <v>196</v>
      </c>
      <c r="D6468" s="62" t="str">
        <f t="shared" si="1"/>
        <v>44927mancheorthopedists_and_trauma_surgeons</v>
      </c>
      <c r="E6468" s="3">
        <v>815.0</v>
      </c>
    </row>
    <row r="6469">
      <c r="A6469" s="38">
        <v>44197.0</v>
      </c>
      <c r="B6469" s="3" t="s">
        <v>68</v>
      </c>
      <c r="C6469" s="3" t="s">
        <v>156</v>
      </c>
      <c r="D6469" s="62" t="str">
        <f t="shared" si="1"/>
        <v>44197loir-et-cherother_specialists</v>
      </c>
      <c r="E6469" s="3">
        <v>1218.0</v>
      </c>
    </row>
    <row r="6470">
      <c r="A6470" s="38">
        <v>44927.0</v>
      </c>
      <c r="B6470" s="3" t="s">
        <v>56</v>
      </c>
      <c r="C6470" s="3" t="s">
        <v>129</v>
      </c>
      <c r="D6470" s="62" t="str">
        <f t="shared" si="1"/>
        <v>44927aisnedermatologists</v>
      </c>
      <c r="E6470" s="3">
        <v>2041.0</v>
      </c>
    </row>
    <row r="6471">
      <c r="A6471" s="38">
        <v>44197.0</v>
      </c>
      <c r="B6471" s="3" t="s">
        <v>60</v>
      </c>
      <c r="C6471" s="3" t="s">
        <v>186</v>
      </c>
      <c r="D6471" s="62" t="str">
        <f t="shared" si="1"/>
        <v>44197heraultpediatricians</v>
      </c>
      <c r="E6471" s="3">
        <v>1120.0</v>
      </c>
    </row>
    <row r="6472">
      <c r="A6472" s="38">
        <v>44562.0</v>
      </c>
      <c r="B6472" s="3" t="s">
        <v>59</v>
      </c>
      <c r="C6472" s="3" t="s">
        <v>191</v>
      </c>
      <c r="D6472" s="62" t="str">
        <f t="shared" si="1"/>
        <v>44562mosellegynaecologists</v>
      </c>
      <c r="E6472" s="3">
        <v>1293.0</v>
      </c>
    </row>
    <row r="6473">
      <c r="A6473" s="38">
        <v>44927.0</v>
      </c>
      <c r="B6473" s="3" t="s">
        <v>69</v>
      </c>
      <c r="C6473" s="3" t="s">
        <v>128</v>
      </c>
      <c r="D6473" s="62" t="str">
        <f t="shared" si="1"/>
        <v>44927indre-et-loireent</v>
      </c>
      <c r="E6473" s="3">
        <v>1423.0</v>
      </c>
    </row>
    <row r="6474">
      <c r="A6474" s="38">
        <v>44927.0</v>
      </c>
      <c r="B6474" s="3" t="s">
        <v>53</v>
      </c>
      <c r="C6474" s="3" t="s">
        <v>118</v>
      </c>
      <c r="D6474" s="62" t="str">
        <f t="shared" si="1"/>
        <v>44927cote-d'orcardiologists</v>
      </c>
      <c r="E6474" s="3">
        <v>1765.0</v>
      </c>
    </row>
    <row r="6475">
      <c r="A6475" s="38">
        <v>44562.0</v>
      </c>
      <c r="B6475" s="3" t="s">
        <v>74</v>
      </c>
      <c r="C6475" s="3" t="s">
        <v>127</v>
      </c>
      <c r="D6475" s="62" t="str">
        <f t="shared" si="1"/>
        <v>44562seine-maritimepsychologists</v>
      </c>
      <c r="E6475" s="3">
        <v>200.0</v>
      </c>
    </row>
    <row r="6476">
      <c r="A6476" s="38">
        <v>44927.0</v>
      </c>
      <c r="B6476" s="3" t="s">
        <v>74</v>
      </c>
      <c r="C6476" s="3" t="s">
        <v>180</v>
      </c>
      <c r="D6476" s="62" t="str">
        <f t="shared" si="1"/>
        <v>44927haute-viennepsychologists</v>
      </c>
      <c r="E6476" s="3">
        <v>165.0</v>
      </c>
    </row>
    <row r="6477">
      <c r="A6477" s="38">
        <v>44562.0</v>
      </c>
      <c r="B6477" s="3" t="s">
        <v>55</v>
      </c>
      <c r="C6477" s="3" t="s">
        <v>201</v>
      </c>
      <c r="D6477" s="62" t="str">
        <f t="shared" si="1"/>
        <v>44562eureophthalmologists</v>
      </c>
      <c r="E6477" s="3">
        <v>3354.0</v>
      </c>
    </row>
    <row r="6478">
      <c r="A6478" s="38">
        <v>44562.0</v>
      </c>
      <c r="B6478" s="3" t="s">
        <v>76</v>
      </c>
      <c r="C6478" s="3" t="s">
        <v>196</v>
      </c>
      <c r="D6478" s="62" t="str">
        <f t="shared" si="1"/>
        <v>44562mancheurologists</v>
      </c>
      <c r="E6478" s="3">
        <v>636.0</v>
      </c>
    </row>
    <row r="6479">
      <c r="A6479" s="38">
        <v>44197.0</v>
      </c>
      <c r="B6479" s="3" t="s">
        <v>55</v>
      </c>
      <c r="C6479" s="3" t="s">
        <v>209</v>
      </c>
      <c r="D6479" s="62" t="str">
        <f t="shared" si="1"/>
        <v>44197indreophthalmologists</v>
      </c>
      <c r="E6479" s="3">
        <v>3524.0</v>
      </c>
    </row>
    <row r="6480">
      <c r="A6480" s="38">
        <v>44927.0</v>
      </c>
      <c r="B6480" s="3" t="s">
        <v>74</v>
      </c>
      <c r="C6480" s="3" t="s">
        <v>161</v>
      </c>
      <c r="D6480" s="62" t="str">
        <f t="shared" si="1"/>
        <v>44927aubepsychologists</v>
      </c>
      <c r="E6480" s="3">
        <v>188.0</v>
      </c>
    </row>
    <row r="6481">
      <c r="A6481" s="38">
        <v>44927.0</v>
      </c>
      <c r="B6481" s="3" t="s">
        <v>78</v>
      </c>
      <c r="C6481" s="3" t="s">
        <v>123</v>
      </c>
      <c r="D6481" s="62" t="str">
        <f t="shared" si="1"/>
        <v>44927val-de-marneplastic_surgeons</v>
      </c>
      <c r="E6481" s="3">
        <v>631.0</v>
      </c>
    </row>
    <row r="6482">
      <c r="A6482" s="38">
        <v>44927.0</v>
      </c>
      <c r="B6482" s="3" t="s">
        <v>76</v>
      </c>
      <c r="C6482" s="3" t="s">
        <v>191</v>
      </c>
      <c r="D6482" s="62" t="str">
        <f t="shared" si="1"/>
        <v>44927moselleurologists</v>
      </c>
      <c r="E6482" s="3">
        <v>2273.0</v>
      </c>
    </row>
    <row r="6483">
      <c r="A6483" s="38">
        <v>44927.0</v>
      </c>
      <c r="B6483" s="3" t="s">
        <v>63</v>
      </c>
      <c r="C6483" s="3" t="s">
        <v>204</v>
      </c>
      <c r="D6483" s="62" t="str">
        <f t="shared" si="1"/>
        <v>44927charente-maritimepharmacies</v>
      </c>
      <c r="E6483" s="3">
        <v>358.0</v>
      </c>
    </row>
    <row r="6484">
      <c r="A6484" s="38">
        <v>44927.0</v>
      </c>
      <c r="B6484" s="3" t="s">
        <v>63</v>
      </c>
      <c r="C6484" s="3" t="s">
        <v>203</v>
      </c>
      <c r="D6484" s="62" t="str">
        <f t="shared" si="1"/>
        <v>44927nordpharmacies</v>
      </c>
      <c r="E6484" s="3">
        <v>98.0</v>
      </c>
    </row>
    <row r="6485">
      <c r="A6485" s="38">
        <v>44197.0</v>
      </c>
      <c r="B6485" s="3" t="s">
        <v>52</v>
      </c>
      <c r="C6485" s="3" t="s">
        <v>132</v>
      </c>
      <c r="D6485" s="62" t="str">
        <f t="shared" si="1"/>
        <v>44197sommephysiotherapists</v>
      </c>
      <c r="E6485" s="3">
        <v>310.0</v>
      </c>
    </row>
    <row r="6486">
      <c r="A6486" s="38">
        <v>44197.0</v>
      </c>
      <c r="B6486" s="3" t="s">
        <v>62</v>
      </c>
      <c r="C6486" s="3" t="s">
        <v>165</v>
      </c>
      <c r="D6486" s="62" t="str">
        <f t="shared" si="1"/>
        <v>44197ardecheother_non_medical_hcps</v>
      </c>
      <c r="E6486" s="3">
        <v>866.0</v>
      </c>
    </row>
    <row r="6487">
      <c r="A6487" s="38">
        <v>44562.0</v>
      </c>
      <c r="B6487" s="3" t="s">
        <v>71</v>
      </c>
      <c r="C6487" s="3" t="s">
        <v>116</v>
      </c>
      <c r="D6487" s="62" t="str">
        <f t="shared" si="1"/>
        <v>44562cherorthopedists_and_trauma_surgeons</v>
      </c>
      <c r="E6487" s="3">
        <v>868.0</v>
      </c>
    </row>
    <row r="6488">
      <c r="A6488" s="38">
        <v>44927.0</v>
      </c>
      <c r="B6488" s="3" t="s">
        <v>78</v>
      </c>
      <c r="C6488" s="3" t="s">
        <v>165</v>
      </c>
      <c r="D6488" s="62" t="str">
        <f t="shared" si="1"/>
        <v>44927ardecheplastic_surgeons</v>
      </c>
      <c r="E6488" s="3">
        <v>276.0</v>
      </c>
    </row>
    <row r="6489">
      <c r="A6489" s="38">
        <v>44197.0</v>
      </c>
      <c r="B6489" s="3" t="s">
        <v>55</v>
      </c>
      <c r="C6489" s="3" t="s">
        <v>171</v>
      </c>
      <c r="D6489" s="62" t="str">
        <f t="shared" si="1"/>
        <v>44197alpes-de-haute-provenceophthalmologists</v>
      </c>
      <c r="E6489" s="3">
        <v>490.0</v>
      </c>
    </row>
    <row r="6490">
      <c r="A6490" s="38">
        <v>44927.0</v>
      </c>
      <c r="B6490" s="3" t="s">
        <v>71</v>
      </c>
      <c r="C6490" s="3" t="s">
        <v>133</v>
      </c>
      <c r="D6490" s="62" t="str">
        <f t="shared" si="1"/>
        <v>44927haute-loireorthopedists_and_trauma_surgeons</v>
      </c>
      <c r="E6490" s="3">
        <v>840.0</v>
      </c>
    </row>
    <row r="6491">
      <c r="A6491" s="38">
        <v>44197.0</v>
      </c>
      <c r="B6491" s="3" t="s">
        <v>54</v>
      </c>
      <c r="C6491" s="3" t="s">
        <v>195</v>
      </c>
      <c r="D6491" s="62" t="str">
        <f t="shared" si="1"/>
        <v>44197hautes-alpesdentists</v>
      </c>
      <c r="E6491" s="3">
        <v>1398.0</v>
      </c>
    </row>
    <row r="6492">
      <c r="A6492" s="38">
        <v>44197.0</v>
      </c>
      <c r="B6492" s="3" t="s">
        <v>54</v>
      </c>
      <c r="C6492" s="3" t="s">
        <v>131</v>
      </c>
      <c r="D6492" s="62" t="str">
        <f t="shared" si="1"/>
        <v>44197correzedentists</v>
      </c>
      <c r="E6492" s="3">
        <v>575.0</v>
      </c>
    </row>
    <row r="6493">
      <c r="A6493" s="38">
        <v>44197.0</v>
      </c>
      <c r="B6493" s="3" t="s">
        <v>76</v>
      </c>
      <c r="C6493" s="3" t="s">
        <v>197</v>
      </c>
      <c r="D6493" s="62" t="str">
        <f t="shared" si="1"/>
        <v>44197vosgesurologists</v>
      </c>
      <c r="E6493" s="3">
        <v>993.0</v>
      </c>
    </row>
    <row r="6494">
      <c r="A6494" s="38">
        <v>44927.0</v>
      </c>
      <c r="B6494" s="3" t="s">
        <v>59</v>
      </c>
      <c r="C6494" s="3" t="s">
        <v>206</v>
      </c>
      <c r="D6494" s="62" t="str">
        <f t="shared" si="1"/>
        <v>44927aveyrongynaecologists</v>
      </c>
      <c r="E6494" s="3">
        <v>1534.0</v>
      </c>
    </row>
    <row r="6495">
      <c r="A6495" s="38">
        <v>44927.0</v>
      </c>
      <c r="B6495" s="3" t="s">
        <v>77</v>
      </c>
      <c r="C6495" s="3" t="s">
        <v>116</v>
      </c>
      <c r="D6495" s="62" t="str">
        <f t="shared" si="1"/>
        <v>44927cherpodologists</v>
      </c>
      <c r="E6495" s="3">
        <v>998.0</v>
      </c>
    </row>
    <row r="6496">
      <c r="A6496" s="38">
        <v>44927.0</v>
      </c>
      <c r="B6496" s="3" t="s">
        <v>66</v>
      </c>
      <c r="C6496" s="3" t="s">
        <v>138</v>
      </c>
      <c r="D6496" s="62" t="str">
        <f t="shared" si="1"/>
        <v>44927meurthe-et-mosellespeech_pathologists</v>
      </c>
      <c r="E6496" s="3">
        <v>271.0</v>
      </c>
    </row>
    <row r="6497">
      <c r="A6497" s="38">
        <v>44197.0</v>
      </c>
      <c r="B6497" s="3" t="s">
        <v>58</v>
      </c>
      <c r="C6497" s="3" t="s">
        <v>142</v>
      </c>
      <c r="D6497" s="62" t="str">
        <f t="shared" si="1"/>
        <v>44197haute-saonemidwives</v>
      </c>
      <c r="E6497" s="3">
        <v>579.0</v>
      </c>
    </row>
    <row r="6498">
      <c r="A6498" s="38">
        <v>44197.0</v>
      </c>
      <c r="B6498" s="3" t="s">
        <v>71</v>
      </c>
      <c r="C6498" s="3" t="s">
        <v>116</v>
      </c>
      <c r="D6498" s="62" t="str">
        <f t="shared" si="1"/>
        <v>44197cherorthopedists_and_trauma_surgeons</v>
      </c>
      <c r="E6498" s="3">
        <v>1007.0</v>
      </c>
    </row>
    <row r="6499">
      <c r="A6499" s="38">
        <v>44562.0</v>
      </c>
      <c r="B6499" s="3" t="s">
        <v>60</v>
      </c>
      <c r="C6499" s="3" t="s">
        <v>148</v>
      </c>
      <c r="D6499" s="62" t="str">
        <f t="shared" si="1"/>
        <v>44562vauclusepediatricians</v>
      </c>
      <c r="E6499" s="3">
        <v>1879.0</v>
      </c>
    </row>
    <row r="6500">
      <c r="A6500" s="38">
        <v>44927.0</v>
      </c>
      <c r="B6500" s="3" t="s">
        <v>70</v>
      </c>
      <c r="C6500" s="3" t="s">
        <v>116</v>
      </c>
      <c r="D6500" s="62" t="str">
        <f t="shared" si="1"/>
        <v>44927chernurses</v>
      </c>
      <c r="E6500" s="3">
        <v>489.0</v>
      </c>
    </row>
    <row r="6501">
      <c r="A6501" s="38">
        <v>44197.0</v>
      </c>
      <c r="B6501" s="3" t="s">
        <v>68</v>
      </c>
      <c r="C6501" s="3" t="s">
        <v>200</v>
      </c>
      <c r="D6501" s="62" t="str">
        <f t="shared" si="1"/>
        <v>44197allierother_specialists</v>
      </c>
      <c r="E6501" s="3">
        <v>1199.0</v>
      </c>
    </row>
    <row r="6502">
      <c r="A6502" s="38">
        <v>44927.0</v>
      </c>
      <c r="B6502" s="3" t="s">
        <v>69</v>
      </c>
      <c r="C6502" s="3" t="s">
        <v>172</v>
      </c>
      <c r="D6502" s="62" t="str">
        <f t="shared" si="1"/>
        <v>44927nievreent</v>
      </c>
      <c r="E6502" s="3">
        <v>1966.0</v>
      </c>
    </row>
    <row r="6503">
      <c r="A6503" s="38">
        <v>44197.0</v>
      </c>
      <c r="B6503" s="3" t="s">
        <v>59</v>
      </c>
      <c r="C6503" s="3" t="s">
        <v>174</v>
      </c>
      <c r="D6503" s="62" t="str">
        <f t="shared" si="1"/>
        <v>44197haute-marnegynaecologists</v>
      </c>
      <c r="E6503" s="3">
        <v>1587.0</v>
      </c>
    </row>
    <row r="6504">
      <c r="A6504" s="38">
        <v>44927.0</v>
      </c>
      <c r="B6504" s="3" t="s">
        <v>68</v>
      </c>
      <c r="C6504" s="3" t="s">
        <v>189</v>
      </c>
      <c r="D6504" s="62" t="str">
        <f t="shared" si="1"/>
        <v>44927deux-sevresother_specialists</v>
      </c>
      <c r="E6504" s="3">
        <v>1734.0</v>
      </c>
    </row>
    <row r="6505">
      <c r="A6505" s="38">
        <v>44197.0</v>
      </c>
      <c r="B6505" s="3" t="s">
        <v>70</v>
      </c>
      <c r="C6505" s="3" t="s">
        <v>122</v>
      </c>
      <c r="D6505" s="62" t="str">
        <f t="shared" si="1"/>
        <v>44197varnurses</v>
      </c>
      <c r="E6505" s="3">
        <v>431.0</v>
      </c>
    </row>
    <row r="6506">
      <c r="A6506" s="38">
        <v>44927.0</v>
      </c>
      <c r="B6506" s="3" t="s">
        <v>60</v>
      </c>
      <c r="C6506" s="3" t="s">
        <v>152</v>
      </c>
      <c r="D6506" s="62" t="str">
        <f t="shared" si="1"/>
        <v>44927lot-et-garonnepediatricians</v>
      </c>
      <c r="E6506" s="3">
        <v>1119.0</v>
      </c>
    </row>
    <row r="6507">
      <c r="A6507" s="38">
        <v>44927.0</v>
      </c>
      <c r="B6507" s="3" t="s">
        <v>54</v>
      </c>
      <c r="C6507" s="3" t="s">
        <v>164</v>
      </c>
      <c r="D6507" s="62" t="str">
        <f t="shared" si="1"/>
        <v>44927territoire de belfortdentists</v>
      </c>
      <c r="E6507" s="3">
        <v>1196.0</v>
      </c>
    </row>
    <row r="6508">
      <c r="A6508" s="38">
        <v>44197.0</v>
      </c>
      <c r="B6508" s="3" t="s">
        <v>75</v>
      </c>
      <c r="C6508" s="3" t="s">
        <v>155</v>
      </c>
      <c r="D6508" s="62" t="str">
        <f t="shared" si="1"/>
        <v>44197reunionosteopaths</v>
      </c>
      <c r="E6508" s="3">
        <v>221.0</v>
      </c>
    </row>
    <row r="6509">
      <c r="A6509" s="38">
        <v>44562.0</v>
      </c>
      <c r="B6509" s="3" t="s">
        <v>56</v>
      </c>
      <c r="C6509" s="3" t="s">
        <v>153</v>
      </c>
      <c r="D6509" s="62" t="str">
        <f t="shared" si="1"/>
        <v>44562haut-rhindermatologists</v>
      </c>
      <c r="E6509" s="3">
        <v>2242.0</v>
      </c>
    </row>
    <row r="6510">
      <c r="A6510" s="38">
        <v>44927.0</v>
      </c>
      <c r="B6510" s="3" t="s">
        <v>56</v>
      </c>
      <c r="C6510" s="3" t="s">
        <v>160</v>
      </c>
      <c r="D6510" s="62" t="str">
        <f t="shared" si="1"/>
        <v>44927viennedermatologists</v>
      </c>
      <c r="E6510" s="3">
        <v>2231.0</v>
      </c>
    </row>
    <row r="6511">
      <c r="A6511" s="38">
        <v>44562.0</v>
      </c>
      <c r="B6511" s="3" t="s">
        <v>76</v>
      </c>
      <c r="C6511" s="3" t="s">
        <v>167</v>
      </c>
      <c r="D6511" s="62" t="str">
        <f t="shared" si="1"/>
        <v>44562lozereurologists</v>
      </c>
      <c r="E6511" s="3">
        <v>109.0</v>
      </c>
    </row>
    <row r="6512">
      <c r="A6512" s="38">
        <v>44197.0</v>
      </c>
      <c r="B6512" s="3" t="s">
        <v>70</v>
      </c>
      <c r="C6512" s="3" t="s">
        <v>147</v>
      </c>
      <c r="D6512" s="62" t="str">
        <f t="shared" si="1"/>
        <v>44197landesnurses</v>
      </c>
      <c r="E6512" s="3">
        <v>1474.0</v>
      </c>
    </row>
    <row r="6513">
      <c r="A6513" s="38">
        <v>44197.0</v>
      </c>
      <c r="B6513" s="3" t="s">
        <v>70</v>
      </c>
      <c r="C6513" s="3" t="s">
        <v>144</v>
      </c>
      <c r="D6513" s="62" t="str">
        <f t="shared" si="1"/>
        <v>44197cotes-d'armornurses</v>
      </c>
      <c r="E6513" s="3">
        <v>613.0</v>
      </c>
    </row>
    <row r="6514">
      <c r="A6514" s="38">
        <v>44197.0</v>
      </c>
      <c r="B6514" s="3" t="s">
        <v>61</v>
      </c>
      <c r="C6514" s="3" t="s">
        <v>194</v>
      </c>
      <c r="D6514" s="62" t="str">
        <f t="shared" si="1"/>
        <v>44197savoiepsychiatrists</v>
      </c>
      <c r="E6514" s="3">
        <v>528.0</v>
      </c>
    </row>
    <row r="6515">
      <c r="A6515" s="38">
        <v>44197.0</v>
      </c>
      <c r="B6515" s="3" t="s">
        <v>63</v>
      </c>
      <c r="C6515" s="3" t="s">
        <v>153</v>
      </c>
      <c r="D6515" s="62" t="str">
        <f t="shared" si="1"/>
        <v>44197haut-rhinpharmacies</v>
      </c>
      <c r="E6515" s="3">
        <v>83.0</v>
      </c>
    </row>
    <row r="6516">
      <c r="A6516" s="38">
        <v>44562.0</v>
      </c>
      <c r="B6516" s="3" t="s">
        <v>63</v>
      </c>
      <c r="C6516" s="3" t="s">
        <v>145</v>
      </c>
      <c r="D6516" s="62" t="str">
        <f t="shared" si="1"/>
        <v>44562pas-de-calaispharmacies</v>
      </c>
      <c r="E6516" s="3">
        <v>742.0</v>
      </c>
    </row>
    <row r="6517">
      <c r="A6517" s="38">
        <v>44197.0</v>
      </c>
      <c r="B6517" s="3" t="s">
        <v>59</v>
      </c>
      <c r="C6517" s="3" t="s">
        <v>130</v>
      </c>
      <c r="D6517" s="62" t="str">
        <f t="shared" si="1"/>
        <v>44197tarn-et-garonnegynaecologists</v>
      </c>
      <c r="E6517" s="3">
        <v>2154.0</v>
      </c>
    </row>
    <row r="6518">
      <c r="A6518" s="38">
        <v>44927.0</v>
      </c>
      <c r="B6518" s="3" t="s">
        <v>76</v>
      </c>
      <c r="C6518" s="3" t="s">
        <v>205</v>
      </c>
      <c r="D6518" s="62" t="str">
        <f t="shared" si="1"/>
        <v>44927gersurologists</v>
      </c>
      <c r="E6518" s="3">
        <v>2454.0</v>
      </c>
    </row>
    <row r="6519">
      <c r="A6519" s="38">
        <v>44197.0</v>
      </c>
      <c r="B6519" s="3" t="s">
        <v>57</v>
      </c>
      <c r="C6519" s="3" t="s">
        <v>122</v>
      </c>
      <c r="D6519" s="62" t="str">
        <f t="shared" si="1"/>
        <v>44197vargps</v>
      </c>
      <c r="E6519" s="3">
        <v>1626.0</v>
      </c>
    </row>
    <row r="6520">
      <c r="A6520" s="38">
        <v>44197.0</v>
      </c>
      <c r="B6520" s="3" t="s">
        <v>62</v>
      </c>
      <c r="C6520" s="3" t="s">
        <v>191</v>
      </c>
      <c r="D6520" s="62" t="str">
        <f t="shared" si="1"/>
        <v>44197moselleother_non_medical_hcps</v>
      </c>
      <c r="E6520" s="3">
        <v>230.0</v>
      </c>
    </row>
    <row r="6521">
      <c r="A6521" s="38">
        <v>44197.0</v>
      </c>
      <c r="B6521" s="3" t="s">
        <v>60</v>
      </c>
      <c r="C6521" s="3" t="s">
        <v>126</v>
      </c>
      <c r="D6521" s="62" t="str">
        <f t="shared" si="1"/>
        <v>44197bouches-du-rhonepediatricians</v>
      </c>
      <c r="E6521" s="3">
        <v>1040.0</v>
      </c>
    </row>
    <row r="6522">
      <c r="A6522" s="38">
        <v>44562.0</v>
      </c>
      <c r="B6522" s="3" t="s">
        <v>69</v>
      </c>
      <c r="C6522" s="3" t="s">
        <v>113</v>
      </c>
      <c r="D6522" s="62" t="str">
        <f t="shared" si="1"/>
        <v>44562sartheent</v>
      </c>
      <c r="E6522" s="3">
        <v>3246.0</v>
      </c>
    </row>
    <row r="6523">
      <c r="A6523" s="38">
        <v>44562.0</v>
      </c>
      <c r="B6523" s="3" t="s">
        <v>57</v>
      </c>
      <c r="C6523" s="3" t="s">
        <v>123</v>
      </c>
      <c r="D6523" s="62" t="str">
        <f t="shared" si="1"/>
        <v>44562val-de-marnegps</v>
      </c>
      <c r="E6523" s="3">
        <v>1628.0</v>
      </c>
    </row>
    <row r="6524">
      <c r="A6524" s="38">
        <v>44562.0</v>
      </c>
      <c r="B6524" s="3" t="s">
        <v>68</v>
      </c>
      <c r="C6524" s="3" t="s">
        <v>161</v>
      </c>
      <c r="D6524" s="62" t="str">
        <f t="shared" si="1"/>
        <v>44562aubeother_specialists</v>
      </c>
      <c r="E6524" s="3">
        <v>1731.0</v>
      </c>
    </row>
    <row r="6525">
      <c r="A6525" s="38">
        <v>44927.0</v>
      </c>
      <c r="B6525" s="3" t="s">
        <v>69</v>
      </c>
      <c r="C6525" s="3" t="s">
        <v>191</v>
      </c>
      <c r="D6525" s="62" t="str">
        <f t="shared" si="1"/>
        <v>44927moselleent</v>
      </c>
      <c r="E6525" s="3">
        <v>2331.0</v>
      </c>
    </row>
    <row r="6526">
      <c r="A6526" s="38">
        <v>44562.0</v>
      </c>
      <c r="B6526" s="3" t="s">
        <v>62</v>
      </c>
      <c r="C6526" s="3" t="s">
        <v>111</v>
      </c>
      <c r="D6526" s="62" t="str">
        <f t="shared" si="1"/>
        <v>44562parisother_non_medical_hcps</v>
      </c>
      <c r="E6526" s="3">
        <v>251.0</v>
      </c>
    </row>
    <row r="6527">
      <c r="A6527" s="38">
        <v>44927.0</v>
      </c>
      <c r="B6527" s="3" t="s">
        <v>55</v>
      </c>
      <c r="C6527" s="3" t="s">
        <v>184</v>
      </c>
      <c r="D6527" s="62" t="str">
        <f t="shared" si="1"/>
        <v>44927hauts-de-seineophthalmologists</v>
      </c>
      <c r="E6527" s="3">
        <v>2446.0</v>
      </c>
    </row>
    <row r="6528">
      <c r="A6528" s="38">
        <v>44197.0</v>
      </c>
      <c r="B6528" s="3" t="s">
        <v>78</v>
      </c>
      <c r="C6528" s="3" t="s">
        <v>124</v>
      </c>
      <c r="D6528" s="62" t="str">
        <f t="shared" si="1"/>
        <v>44197rhoneplastic_surgeons</v>
      </c>
      <c r="E6528" s="3">
        <v>915.0</v>
      </c>
    </row>
    <row r="6529">
      <c r="A6529" s="38">
        <v>44562.0</v>
      </c>
      <c r="B6529" s="3" t="s">
        <v>56</v>
      </c>
      <c r="C6529" s="3" t="s">
        <v>111</v>
      </c>
      <c r="D6529" s="62" t="str">
        <f t="shared" si="1"/>
        <v>44562parisdermatologists</v>
      </c>
      <c r="E6529" s="3">
        <v>1868.0</v>
      </c>
    </row>
    <row r="6530">
      <c r="A6530" s="38">
        <v>44197.0</v>
      </c>
      <c r="B6530" s="3" t="s">
        <v>57</v>
      </c>
      <c r="C6530" s="3" t="s">
        <v>120</v>
      </c>
      <c r="D6530" s="62" t="str">
        <f t="shared" si="1"/>
        <v>44197loiregps</v>
      </c>
      <c r="E6530" s="3">
        <v>1519.0</v>
      </c>
    </row>
    <row r="6531">
      <c r="A6531" s="38">
        <v>44927.0</v>
      </c>
      <c r="B6531" s="3" t="s">
        <v>61</v>
      </c>
      <c r="C6531" s="3" t="s">
        <v>114</v>
      </c>
      <c r="D6531" s="62" t="str">
        <f t="shared" si="1"/>
        <v>44927bas-rhinpsychiatrists</v>
      </c>
      <c r="E6531" s="3">
        <v>599.0</v>
      </c>
    </row>
    <row r="6532">
      <c r="A6532" s="38">
        <v>44197.0</v>
      </c>
      <c r="B6532" s="3" t="s">
        <v>61</v>
      </c>
      <c r="C6532" s="3" t="s">
        <v>122</v>
      </c>
      <c r="D6532" s="62" t="str">
        <f t="shared" si="1"/>
        <v>44197varpsychiatrists</v>
      </c>
      <c r="E6532" s="3">
        <v>772.0</v>
      </c>
    </row>
    <row r="6533">
      <c r="A6533" s="38">
        <v>44927.0</v>
      </c>
      <c r="B6533" s="3" t="s">
        <v>62</v>
      </c>
      <c r="C6533" s="3" t="s">
        <v>146</v>
      </c>
      <c r="D6533" s="62" t="str">
        <f t="shared" si="1"/>
        <v>44927tarnother_non_medical_hcps</v>
      </c>
      <c r="E6533" s="3">
        <v>405.0</v>
      </c>
    </row>
    <row r="6534">
      <c r="A6534" s="38">
        <v>44562.0</v>
      </c>
      <c r="B6534" s="3" t="s">
        <v>68</v>
      </c>
      <c r="C6534" s="3" t="s">
        <v>113</v>
      </c>
      <c r="D6534" s="62" t="str">
        <f t="shared" si="1"/>
        <v>44562sartheother_specialists</v>
      </c>
      <c r="E6534" s="3">
        <v>1981.0</v>
      </c>
    </row>
    <row r="6535">
      <c r="A6535" s="38">
        <v>44197.0</v>
      </c>
      <c r="B6535" s="3" t="s">
        <v>58</v>
      </c>
      <c r="C6535" s="3" t="s">
        <v>126</v>
      </c>
      <c r="D6535" s="62" t="str">
        <f t="shared" si="1"/>
        <v>44197bouches-du-rhonemidwives</v>
      </c>
      <c r="E6535" s="3">
        <v>474.0</v>
      </c>
    </row>
    <row r="6536">
      <c r="A6536" s="38">
        <v>44197.0</v>
      </c>
      <c r="B6536" s="3" t="s">
        <v>57</v>
      </c>
      <c r="C6536" s="3" t="s">
        <v>193</v>
      </c>
      <c r="D6536" s="62" t="str">
        <f t="shared" si="1"/>
        <v>44197maine-et-loiregps</v>
      </c>
      <c r="E6536" s="3">
        <v>1603.0</v>
      </c>
    </row>
    <row r="6537">
      <c r="A6537" s="38">
        <v>44927.0</v>
      </c>
      <c r="B6537" s="3" t="s">
        <v>62</v>
      </c>
      <c r="C6537" s="3" t="s">
        <v>143</v>
      </c>
      <c r="D6537" s="62" t="str">
        <f t="shared" si="1"/>
        <v>44927pyrenees-atlantiquesother_non_medical_hcps</v>
      </c>
      <c r="E6537" s="3">
        <v>229.0</v>
      </c>
    </row>
    <row r="6538">
      <c r="A6538" s="38">
        <v>44197.0</v>
      </c>
      <c r="B6538" s="3" t="s">
        <v>57</v>
      </c>
      <c r="C6538" s="3" t="s">
        <v>199</v>
      </c>
      <c r="D6538" s="62" t="str">
        <f t="shared" si="1"/>
        <v>44197charentegps</v>
      </c>
      <c r="E6538" s="3">
        <v>1388.0</v>
      </c>
    </row>
    <row r="6539">
      <c r="A6539" s="38">
        <v>44562.0</v>
      </c>
      <c r="B6539" s="3" t="s">
        <v>55</v>
      </c>
      <c r="C6539" s="3" t="s">
        <v>174</v>
      </c>
      <c r="D6539" s="62" t="str">
        <f t="shared" si="1"/>
        <v>44562haute-marneophthalmologists</v>
      </c>
      <c r="E6539" s="3">
        <v>3614.0</v>
      </c>
    </row>
    <row r="6540">
      <c r="A6540" s="38">
        <v>44197.0</v>
      </c>
      <c r="B6540" s="3" t="s">
        <v>74</v>
      </c>
      <c r="C6540" s="3" t="s">
        <v>162</v>
      </c>
      <c r="D6540" s="62" t="str">
        <f t="shared" si="1"/>
        <v>44197finisterepsychologists</v>
      </c>
      <c r="E6540" s="3">
        <v>184.0</v>
      </c>
    </row>
    <row r="6541">
      <c r="A6541" s="38">
        <v>44927.0</v>
      </c>
      <c r="B6541" s="3" t="s">
        <v>62</v>
      </c>
      <c r="C6541" s="3" t="s">
        <v>178</v>
      </c>
      <c r="D6541" s="62" t="str">
        <f t="shared" si="1"/>
        <v>44927girondeother_non_medical_hcps</v>
      </c>
      <c r="E6541" s="3">
        <v>243.0</v>
      </c>
    </row>
    <row r="6542">
      <c r="A6542" s="38">
        <v>44197.0</v>
      </c>
      <c r="B6542" s="3" t="s">
        <v>59</v>
      </c>
      <c r="C6542" s="3" t="s">
        <v>153</v>
      </c>
      <c r="D6542" s="62" t="str">
        <f t="shared" si="1"/>
        <v>44197haut-rhingynaecologists</v>
      </c>
      <c r="E6542" s="3">
        <v>1983.0</v>
      </c>
    </row>
    <row r="6543">
      <c r="A6543" s="38">
        <v>44197.0</v>
      </c>
      <c r="B6543" s="3" t="s">
        <v>67</v>
      </c>
      <c r="C6543" s="3" t="s">
        <v>170</v>
      </c>
      <c r="D6543" s="62" t="str">
        <f t="shared" si="1"/>
        <v>44197seine-saint-denisother_surgeons</v>
      </c>
      <c r="E6543" s="3">
        <v>743.0</v>
      </c>
    </row>
    <row r="6544">
      <c r="A6544" s="38">
        <v>44562.0</v>
      </c>
      <c r="B6544" s="3" t="s">
        <v>76</v>
      </c>
      <c r="C6544" s="3" t="s">
        <v>122</v>
      </c>
      <c r="D6544" s="62" t="str">
        <f t="shared" si="1"/>
        <v>44562varurologists</v>
      </c>
      <c r="E6544" s="3">
        <v>1466.0</v>
      </c>
    </row>
    <row r="6545">
      <c r="A6545" s="38">
        <v>44927.0</v>
      </c>
      <c r="B6545" s="3" t="s">
        <v>53</v>
      </c>
      <c r="C6545" s="3" t="s">
        <v>124</v>
      </c>
      <c r="D6545" s="62" t="str">
        <f t="shared" si="1"/>
        <v>44927rhonecardiologists</v>
      </c>
      <c r="E6545" s="3">
        <v>1491.0</v>
      </c>
    </row>
    <row r="6546">
      <c r="A6546" s="38">
        <v>44197.0</v>
      </c>
      <c r="B6546" s="3" t="s">
        <v>67</v>
      </c>
      <c r="C6546" s="3" t="s">
        <v>183</v>
      </c>
      <c r="D6546" s="62" t="str">
        <f t="shared" si="1"/>
        <v>44197alpes-maritimesother_surgeons</v>
      </c>
      <c r="E6546" s="3">
        <v>510.0</v>
      </c>
    </row>
    <row r="6547">
      <c r="A6547" s="38">
        <v>44562.0</v>
      </c>
      <c r="B6547" s="3" t="s">
        <v>68</v>
      </c>
      <c r="C6547" s="3" t="s">
        <v>125</v>
      </c>
      <c r="D6547" s="62" t="str">
        <f t="shared" si="1"/>
        <v>44562marneother_specialists</v>
      </c>
      <c r="E6547" s="3">
        <v>1937.0</v>
      </c>
    </row>
    <row r="6548">
      <c r="A6548" s="38">
        <v>44927.0</v>
      </c>
      <c r="B6548" s="3" t="s">
        <v>69</v>
      </c>
      <c r="C6548" s="3" t="s">
        <v>134</v>
      </c>
      <c r="D6548" s="62" t="str">
        <f t="shared" si="1"/>
        <v>44927val-d'oiseent</v>
      </c>
      <c r="E6548" s="3">
        <v>2358.0</v>
      </c>
    </row>
    <row r="6549">
      <c r="A6549" s="38">
        <v>44562.0</v>
      </c>
      <c r="B6549" s="3" t="s">
        <v>64</v>
      </c>
      <c r="C6549" s="3" t="s">
        <v>156</v>
      </c>
      <c r="D6549" s="62" t="str">
        <f t="shared" si="1"/>
        <v>44562loir-et-cherradiologists</v>
      </c>
      <c r="E6549" s="3">
        <v>7437.0</v>
      </c>
    </row>
    <row r="6550">
      <c r="A6550" s="38">
        <v>44562.0</v>
      </c>
      <c r="B6550" s="3" t="s">
        <v>57</v>
      </c>
      <c r="C6550" s="3" t="s">
        <v>165</v>
      </c>
      <c r="D6550" s="62" t="str">
        <f t="shared" si="1"/>
        <v>44562ardechegps</v>
      </c>
      <c r="E6550" s="3">
        <v>1576.0</v>
      </c>
    </row>
    <row r="6551">
      <c r="A6551" s="38">
        <v>44562.0</v>
      </c>
      <c r="B6551" s="3" t="s">
        <v>75</v>
      </c>
      <c r="C6551" s="3" t="s">
        <v>206</v>
      </c>
      <c r="D6551" s="62" t="str">
        <f t="shared" si="1"/>
        <v>44562aveyronosteopaths</v>
      </c>
      <c r="E6551" s="3">
        <v>610.0</v>
      </c>
    </row>
    <row r="6552">
      <c r="A6552" s="38">
        <v>44197.0</v>
      </c>
      <c r="B6552" s="3" t="s">
        <v>67</v>
      </c>
      <c r="C6552" s="3" t="s">
        <v>166</v>
      </c>
      <c r="D6552" s="62" t="str">
        <f t="shared" si="1"/>
        <v>44197audeother_surgeons</v>
      </c>
      <c r="E6552" s="3">
        <v>695.0</v>
      </c>
    </row>
    <row r="6553">
      <c r="A6553" s="38">
        <v>44562.0</v>
      </c>
      <c r="B6553" s="3" t="s">
        <v>62</v>
      </c>
      <c r="C6553" s="3" t="s">
        <v>175</v>
      </c>
      <c r="D6553" s="62" t="str">
        <f t="shared" si="1"/>
        <v>44562hautes-pyreneesother_non_medical_hcps</v>
      </c>
      <c r="E6553" s="3">
        <v>1023.0</v>
      </c>
    </row>
    <row r="6554">
      <c r="A6554" s="38">
        <v>44927.0</v>
      </c>
      <c r="B6554" s="3" t="s">
        <v>60</v>
      </c>
      <c r="C6554" s="3" t="s">
        <v>117</v>
      </c>
      <c r="D6554" s="62" t="str">
        <f t="shared" si="1"/>
        <v>44927essonnepediatricians</v>
      </c>
      <c r="E6554" s="3">
        <v>1105.0</v>
      </c>
    </row>
    <row r="6555">
      <c r="A6555" s="38">
        <v>44197.0</v>
      </c>
      <c r="B6555" s="3" t="s">
        <v>71</v>
      </c>
      <c r="C6555" s="3" t="s">
        <v>127</v>
      </c>
      <c r="D6555" s="62" t="str">
        <f t="shared" si="1"/>
        <v>44197seine-maritimeorthopedists_and_trauma_surgeons</v>
      </c>
      <c r="E6555" s="3">
        <v>932.0</v>
      </c>
    </row>
    <row r="6556">
      <c r="A6556" s="38">
        <v>44197.0</v>
      </c>
      <c r="B6556" s="3" t="s">
        <v>74</v>
      </c>
      <c r="C6556" s="3" t="s">
        <v>136</v>
      </c>
      <c r="D6556" s="62" t="str">
        <f t="shared" si="1"/>
        <v>44197puy-de-domepsychologists</v>
      </c>
      <c r="E6556" s="3">
        <v>202.0</v>
      </c>
    </row>
    <row r="6557">
      <c r="A6557" s="38">
        <v>44927.0</v>
      </c>
      <c r="B6557" s="3" t="s">
        <v>76</v>
      </c>
      <c r="C6557" s="3" t="s">
        <v>177</v>
      </c>
      <c r="D6557" s="62" t="str">
        <f t="shared" si="1"/>
        <v>44927dordogneurologists</v>
      </c>
      <c r="E6557" s="3">
        <v>1194.0</v>
      </c>
    </row>
    <row r="6558">
      <c r="A6558" s="38">
        <v>44927.0</v>
      </c>
      <c r="B6558" s="3" t="s">
        <v>77</v>
      </c>
      <c r="C6558" s="3" t="s">
        <v>170</v>
      </c>
      <c r="D6558" s="62" t="str">
        <f t="shared" si="1"/>
        <v>44927seine-saint-denispodologists</v>
      </c>
      <c r="E6558" s="3">
        <v>1075.0</v>
      </c>
    </row>
    <row r="6559">
      <c r="A6559" s="38">
        <v>44562.0</v>
      </c>
      <c r="B6559" s="3" t="s">
        <v>71</v>
      </c>
      <c r="C6559" s="3" t="s">
        <v>169</v>
      </c>
      <c r="D6559" s="62" t="str">
        <f t="shared" si="1"/>
        <v>44562guadeloupeorthopedists_and_trauma_surgeons</v>
      </c>
      <c r="E6559" s="3">
        <v>1112.0</v>
      </c>
    </row>
    <row r="6560">
      <c r="A6560" s="38">
        <v>44562.0</v>
      </c>
      <c r="B6560" s="3" t="s">
        <v>76</v>
      </c>
      <c r="C6560" s="3" t="s">
        <v>164</v>
      </c>
      <c r="D6560" s="62" t="str">
        <f t="shared" si="1"/>
        <v>44562territoire de belforturologists</v>
      </c>
      <c r="E6560" s="3">
        <v>1313.0</v>
      </c>
    </row>
    <row r="6561">
      <c r="A6561" s="38">
        <v>44927.0</v>
      </c>
      <c r="B6561" s="3" t="s">
        <v>67</v>
      </c>
      <c r="C6561" s="3" t="s">
        <v>123</v>
      </c>
      <c r="D6561" s="62" t="str">
        <f t="shared" si="1"/>
        <v>44927val-de-marneother_surgeons</v>
      </c>
      <c r="E6561" s="3">
        <v>587.0</v>
      </c>
    </row>
    <row r="6562">
      <c r="A6562" s="38">
        <v>44927.0</v>
      </c>
      <c r="B6562" s="3" t="s">
        <v>77</v>
      </c>
      <c r="C6562" s="3" t="s">
        <v>163</v>
      </c>
      <c r="D6562" s="62" t="str">
        <f t="shared" si="1"/>
        <v>44927yonnepodologists</v>
      </c>
      <c r="E6562" s="3">
        <v>844.0</v>
      </c>
    </row>
    <row r="6563">
      <c r="A6563" s="38">
        <v>44927.0</v>
      </c>
      <c r="B6563" s="3" t="s">
        <v>68</v>
      </c>
      <c r="C6563" s="3" t="s">
        <v>209</v>
      </c>
      <c r="D6563" s="62" t="str">
        <f t="shared" si="1"/>
        <v>44927indreother_specialists</v>
      </c>
      <c r="E6563" s="3">
        <v>1222.0</v>
      </c>
    </row>
    <row r="6564">
      <c r="A6564" s="38">
        <v>44562.0</v>
      </c>
      <c r="B6564" s="3" t="s">
        <v>55</v>
      </c>
      <c r="C6564" s="3" t="s">
        <v>192</v>
      </c>
      <c r="D6564" s="62" t="str">
        <f t="shared" si="1"/>
        <v>44562dromeophthalmologists</v>
      </c>
      <c r="E6564" s="3">
        <v>7007.0</v>
      </c>
    </row>
    <row r="6565">
      <c r="A6565" s="38">
        <v>44197.0</v>
      </c>
      <c r="B6565" s="3" t="s">
        <v>57</v>
      </c>
      <c r="C6565" s="3" t="s">
        <v>165</v>
      </c>
      <c r="D6565" s="62" t="str">
        <f t="shared" si="1"/>
        <v>44197ardechegps</v>
      </c>
      <c r="E6565" s="3">
        <v>1551.0</v>
      </c>
    </row>
    <row r="6566">
      <c r="A6566" s="38">
        <v>44927.0</v>
      </c>
      <c r="B6566" s="3" t="s">
        <v>69</v>
      </c>
      <c r="C6566" s="3" t="s">
        <v>163</v>
      </c>
      <c r="D6566" s="62" t="str">
        <f t="shared" si="1"/>
        <v>44927yonneent</v>
      </c>
      <c r="E6566" s="3">
        <v>4054.0</v>
      </c>
    </row>
    <row r="6567">
      <c r="A6567" s="38">
        <v>44927.0</v>
      </c>
      <c r="B6567" s="3" t="s">
        <v>70</v>
      </c>
      <c r="C6567" s="3" t="s">
        <v>127</v>
      </c>
      <c r="D6567" s="62" t="str">
        <f t="shared" si="1"/>
        <v>44927seine-maritimenurses</v>
      </c>
      <c r="E6567" s="3">
        <v>280.0</v>
      </c>
    </row>
    <row r="6568">
      <c r="A6568" s="38">
        <v>44197.0</v>
      </c>
      <c r="B6568" s="3" t="s">
        <v>62</v>
      </c>
      <c r="C6568" s="3" t="s">
        <v>141</v>
      </c>
      <c r="D6568" s="62" t="str">
        <f t="shared" si="1"/>
        <v>44197morbihanother_non_medical_hcps</v>
      </c>
      <c r="E6568" s="3">
        <v>260.0</v>
      </c>
    </row>
    <row r="6569">
      <c r="A6569" s="38">
        <v>44197.0</v>
      </c>
      <c r="B6569" s="3" t="s">
        <v>57</v>
      </c>
      <c r="C6569" s="3" t="s">
        <v>175</v>
      </c>
      <c r="D6569" s="62" t="str">
        <f t="shared" si="1"/>
        <v>44197hautes-pyreneesgps</v>
      </c>
      <c r="E6569" s="3">
        <v>1961.0</v>
      </c>
    </row>
    <row r="6570">
      <c r="A6570" s="38">
        <v>44927.0</v>
      </c>
      <c r="B6570" s="3" t="s">
        <v>62</v>
      </c>
      <c r="C6570" s="3" t="s">
        <v>168</v>
      </c>
      <c r="D6570" s="62" t="str">
        <f t="shared" si="1"/>
        <v>44927pyrenees-orientalesother_non_medical_hcps</v>
      </c>
      <c r="E6570" s="3">
        <v>150.0</v>
      </c>
    </row>
    <row r="6571">
      <c r="A6571" s="38">
        <v>44927.0</v>
      </c>
      <c r="B6571" s="3" t="s">
        <v>56</v>
      </c>
      <c r="C6571" s="3" t="s">
        <v>178</v>
      </c>
      <c r="D6571" s="62" t="str">
        <f t="shared" si="1"/>
        <v>44927girondedermatologists</v>
      </c>
      <c r="E6571" s="3">
        <v>2951.0</v>
      </c>
    </row>
    <row r="6572">
      <c r="A6572" s="38">
        <v>44197.0</v>
      </c>
      <c r="B6572" s="3" t="s">
        <v>74</v>
      </c>
      <c r="C6572" s="3" t="s">
        <v>163</v>
      </c>
      <c r="D6572" s="62" t="str">
        <f t="shared" si="1"/>
        <v>44197yonnepsychologists</v>
      </c>
      <c r="E6572" s="3">
        <v>150.0</v>
      </c>
    </row>
    <row r="6573">
      <c r="A6573" s="38">
        <v>44197.0</v>
      </c>
      <c r="B6573" s="3" t="s">
        <v>77</v>
      </c>
      <c r="C6573" s="3" t="s">
        <v>192</v>
      </c>
      <c r="D6573" s="62" t="str">
        <f t="shared" si="1"/>
        <v>44197dromepodologists</v>
      </c>
      <c r="E6573" s="3">
        <v>982.0</v>
      </c>
    </row>
    <row r="6574">
      <c r="A6574" s="38">
        <v>44562.0</v>
      </c>
      <c r="B6574" s="3" t="s">
        <v>74</v>
      </c>
      <c r="C6574" s="3" t="s">
        <v>159</v>
      </c>
      <c r="D6574" s="62" t="str">
        <f t="shared" si="1"/>
        <v>44562eure-et-loirpsychologists</v>
      </c>
      <c r="E6574" s="3">
        <v>155.0</v>
      </c>
    </row>
    <row r="6575">
      <c r="A6575" s="38">
        <v>44927.0</v>
      </c>
      <c r="B6575" s="3" t="s">
        <v>64</v>
      </c>
      <c r="C6575" s="3" t="s">
        <v>195</v>
      </c>
      <c r="D6575" s="62" t="str">
        <f t="shared" si="1"/>
        <v>44927hautes-alpesradiologists</v>
      </c>
      <c r="E6575" s="3">
        <v>3052.0</v>
      </c>
    </row>
    <row r="6576">
      <c r="A6576" s="38">
        <v>44927.0</v>
      </c>
      <c r="B6576" s="3" t="s">
        <v>61</v>
      </c>
      <c r="C6576" s="3" t="s">
        <v>119</v>
      </c>
      <c r="D6576" s="62" t="str">
        <f t="shared" si="1"/>
        <v>44927seine-et-marnepsychiatrists</v>
      </c>
      <c r="E6576" s="3">
        <v>853.0</v>
      </c>
    </row>
    <row r="6577">
      <c r="A6577" s="38">
        <v>44927.0</v>
      </c>
      <c r="B6577" s="3" t="s">
        <v>68</v>
      </c>
      <c r="C6577" s="3" t="s">
        <v>149</v>
      </c>
      <c r="D6577" s="62" t="str">
        <f t="shared" si="1"/>
        <v>44927ainother_specialists</v>
      </c>
      <c r="E6577" s="3">
        <v>1166.0</v>
      </c>
    </row>
    <row r="6578">
      <c r="A6578" s="38">
        <v>44927.0</v>
      </c>
      <c r="B6578" s="3" t="s">
        <v>76</v>
      </c>
      <c r="C6578" s="3" t="s">
        <v>136</v>
      </c>
      <c r="D6578" s="62" t="str">
        <f t="shared" si="1"/>
        <v>44927puy-de-domeurologists</v>
      </c>
      <c r="E6578" s="3">
        <v>2044.0</v>
      </c>
    </row>
    <row r="6579">
      <c r="A6579" s="38">
        <v>44562.0</v>
      </c>
      <c r="B6579" s="3" t="s">
        <v>59</v>
      </c>
      <c r="C6579" s="3" t="s">
        <v>192</v>
      </c>
      <c r="D6579" s="62" t="str">
        <f t="shared" si="1"/>
        <v>44562dromegynaecologists</v>
      </c>
      <c r="E6579" s="3">
        <v>1826.0</v>
      </c>
    </row>
    <row r="6580">
      <c r="A6580" s="38">
        <v>44562.0</v>
      </c>
      <c r="B6580" s="3" t="s">
        <v>59</v>
      </c>
      <c r="C6580" s="3" t="s">
        <v>187</v>
      </c>
      <c r="D6580" s="62" t="str">
        <f t="shared" si="1"/>
        <v>44562calvadosgynaecologists</v>
      </c>
      <c r="E6580" s="3">
        <v>2149.0</v>
      </c>
    </row>
    <row r="6581">
      <c r="A6581" s="38">
        <v>44562.0</v>
      </c>
      <c r="B6581" s="3" t="s">
        <v>67</v>
      </c>
      <c r="C6581" s="3" t="s">
        <v>198</v>
      </c>
      <c r="D6581" s="62" t="str">
        <f t="shared" si="1"/>
        <v>44562vendeeother_surgeons</v>
      </c>
      <c r="E6581" s="3">
        <v>1040.0</v>
      </c>
    </row>
    <row r="6582">
      <c r="A6582" s="38">
        <v>44927.0</v>
      </c>
      <c r="B6582" s="3" t="s">
        <v>77</v>
      </c>
      <c r="C6582" s="3" t="s">
        <v>153</v>
      </c>
      <c r="D6582" s="62" t="str">
        <f t="shared" si="1"/>
        <v>44927haut-rhinpodologists</v>
      </c>
      <c r="E6582" s="3">
        <v>1081.0</v>
      </c>
    </row>
    <row r="6583">
      <c r="A6583" s="38">
        <v>44562.0</v>
      </c>
      <c r="B6583" s="3" t="s">
        <v>67</v>
      </c>
      <c r="C6583" s="3" t="s">
        <v>193</v>
      </c>
      <c r="D6583" s="62" t="str">
        <f t="shared" si="1"/>
        <v>44562maine-et-loireother_surgeons</v>
      </c>
      <c r="E6583" s="3">
        <v>892.0</v>
      </c>
    </row>
    <row r="6584">
      <c r="A6584" s="38">
        <v>44197.0</v>
      </c>
      <c r="B6584" s="3" t="s">
        <v>55</v>
      </c>
      <c r="C6584" s="3" t="s">
        <v>142</v>
      </c>
      <c r="D6584" s="62" t="str">
        <f t="shared" si="1"/>
        <v>44197haute-saoneophthalmologists</v>
      </c>
      <c r="E6584" s="3">
        <v>834.0</v>
      </c>
    </row>
    <row r="6585">
      <c r="A6585" s="38">
        <v>44562.0</v>
      </c>
      <c r="B6585" s="3" t="s">
        <v>67</v>
      </c>
      <c r="C6585" s="3" t="s">
        <v>189</v>
      </c>
      <c r="D6585" s="62" t="str">
        <f t="shared" si="1"/>
        <v>44562deux-sevresother_surgeons</v>
      </c>
      <c r="E6585" s="3">
        <v>1506.0</v>
      </c>
    </row>
    <row r="6586">
      <c r="A6586" s="38">
        <v>44927.0</v>
      </c>
      <c r="B6586" s="3" t="s">
        <v>59</v>
      </c>
      <c r="C6586" s="3" t="s">
        <v>199</v>
      </c>
      <c r="D6586" s="62" t="str">
        <f t="shared" si="1"/>
        <v>44927charentegynaecologists</v>
      </c>
      <c r="E6586" s="3">
        <v>2846.0</v>
      </c>
    </row>
    <row r="6587">
      <c r="A6587" s="38">
        <v>44927.0</v>
      </c>
      <c r="B6587" s="3" t="s">
        <v>60</v>
      </c>
      <c r="C6587" s="3" t="s">
        <v>153</v>
      </c>
      <c r="D6587" s="62" t="str">
        <f t="shared" si="1"/>
        <v>44927haut-rhinpediatricians</v>
      </c>
      <c r="E6587" s="3">
        <v>1546.0</v>
      </c>
    </row>
    <row r="6588">
      <c r="A6588" s="38">
        <v>44562.0</v>
      </c>
      <c r="B6588" s="3" t="s">
        <v>75</v>
      </c>
      <c r="C6588" s="3" t="s">
        <v>140</v>
      </c>
      <c r="D6588" s="62" t="str">
        <f t="shared" si="1"/>
        <v>44562haute-corseosteopaths</v>
      </c>
      <c r="E6588" s="3">
        <v>404.0</v>
      </c>
    </row>
    <row r="6589">
      <c r="A6589" s="38">
        <v>44562.0</v>
      </c>
      <c r="B6589" s="3" t="s">
        <v>77</v>
      </c>
      <c r="C6589" s="3" t="s">
        <v>174</v>
      </c>
      <c r="D6589" s="62" t="str">
        <f t="shared" si="1"/>
        <v>44562haute-marnepodologists</v>
      </c>
      <c r="E6589" s="3">
        <v>714.0</v>
      </c>
    </row>
    <row r="6590">
      <c r="A6590" s="38">
        <v>44562.0</v>
      </c>
      <c r="B6590" s="3" t="s">
        <v>76</v>
      </c>
      <c r="C6590" s="3" t="s">
        <v>201</v>
      </c>
      <c r="D6590" s="62" t="str">
        <f t="shared" si="1"/>
        <v>44562eureurologists</v>
      </c>
      <c r="E6590" s="3">
        <v>304.0</v>
      </c>
    </row>
    <row r="6591">
      <c r="A6591" s="38">
        <v>44927.0</v>
      </c>
      <c r="B6591" s="3" t="s">
        <v>71</v>
      </c>
      <c r="C6591" s="3" t="s">
        <v>210</v>
      </c>
      <c r="D6591" s="62" t="str">
        <f t="shared" si="1"/>
        <v>44927meuseorthopedists_and_trauma_surgeons</v>
      </c>
      <c r="E6591" s="3">
        <v>198.0</v>
      </c>
    </row>
    <row r="6592">
      <c r="A6592" s="38">
        <v>44927.0</v>
      </c>
      <c r="B6592" s="3" t="s">
        <v>61</v>
      </c>
      <c r="C6592" s="3" t="s">
        <v>172</v>
      </c>
      <c r="D6592" s="62" t="str">
        <f t="shared" si="1"/>
        <v>44927nievrepsychiatrists</v>
      </c>
      <c r="E6592" s="3">
        <v>1090.0</v>
      </c>
    </row>
    <row r="6593">
      <c r="A6593" s="38">
        <v>44562.0</v>
      </c>
      <c r="B6593" s="3" t="s">
        <v>60</v>
      </c>
      <c r="C6593" s="3" t="s">
        <v>132</v>
      </c>
      <c r="D6593" s="62" t="str">
        <f t="shared" si="1"/>
        <v>44562sommepediatricians</v>
      </c>
      <c r="E6593" s="3">
        <v>786.0</v>
      </c>
    </row>
    <row r="6594">
      <c r="A6594" s="38">
        <v>44197.0</v>
      </c>
      <c r="B6594" s="3" t="s">
        <v>78</v>
      </c>
      <c r="C6594" s="3" t="s">
        <v>185</v>
      </c>
      <c r="D6594" s="62" t="str">
        <f t="shared" si="1"/>
        <v>44197loiretplastic_surgeons</v>
      </c>
      <c r="E6594" s="3">
        <v>1075.0</v>
      </c>
    </row>
    <row r="6595">
      <c r="A6595" s="38">
        <v>44197.0</v>
      </c>
      <c r="B6595" s="3" t="s">
        <v>62</v>
      </c>
      <c r="C6595" s="3" t="s">
        <v>160</v>
      </c>
      <c r="D6595" s="62" t="str">
        <f t="shared" si="1"/>
        <v>44197vienneother_non_medical_hcps</v>
      </c>
      <c r="E6595" s="3">
        <v>286.0</v>
      </c>
    </row>
    <row r="6596">
      <c r="A6596" s="38">
        <v>44197.0</v>
      </c>
      <c r="B6596" s="3" t="s">
        <v>56</v>
      </c>
      <c r="C6596" s="3" t="s">
        <v>179</v>
      </c>
      <c r="D6596" s="62" t="str">
        <f t="shared" si="1"/>
        <v>44197garddermatologists</v>
      </c>
      <c r="E6596" s="3">
        <v>3611.0</v>
      </c>
    </row>
    <row r="6597">
      <c r="A6597" s="38">
        <v>44927.0</v>
      </c>
      <c r="B6597" s="3" t="s">
        <v>67</v>
      </c>
      <c r="C6597" s="3" t="s">
        <v>177</v>
      </c>
      <c r="D6597" s="62" t="str">
        <f t="shared" si="1"/>
        <v>44927dordogneother_surgeons</v>
      </c>
      <c r="E6597" s="3">
        <v>923.0</v>
      </c>
    </row>
    <row r="6598">
      <c r="A6598" s="38">
        <v>44197.0</v>
      </c>
      <c r="B6598" s="3" t="s">
        <v>64</v>
      </c>
      <c r="C6598" s="3" t="s">
        <v>195</v>
      </c>
      <c r="D6598" s="62" t="str">
        <f t="shared" si="1"/>
        <v>44197hautes-alpesradiologists</v>
      </c>
      <c r="E6598" s="3">
        <v>4221.0</v>
      </c>
    </row>
    <row r="6599">
      <c r="A6599" s="38">
        <v>44197.0</v>
      </c>
      <c r="B6599" s="3" t="s">
        <v>52</v>
      </c>
      <c r="C6599" s="3" t="s">
        <v>131</v>
      </c>
      <c r="D6599" s="62" t="str">
        <f t="shared" si="1"/>
        <v>44197correzephysiotherapists</v>
      </c>
      <c r="E6599" s="3">
        <v>105.0</v>
      </c>
    </row>
    <row r="6600">
      <c r="A6600" s="38">
        <v>44927.0</v>
      </c>
      <c r="B6600" s="3" t="s">
        <v>76</v>
      </c>
      <c r="C6600" s="3" t="s">
        <v>187</v>
      </c>
      <c r="D6600" s="62" t="str">
        <f t="shared" si="1"/>
        <v>44927calvadosurologists</v>
      </c>
      <c r="E6600" s="3">
        <v>1986.0</v>
      </c>
    </row>
    <row r="6601">
      <c r="A6601" s="38">
        <v>44197.0</v>
      </c>
      <c r="B6601" s="3" t="s">
        <v>61</v>
      </c>
      <c r="C6601" s="3" t="s">
        <v>199</v>
      </c>
      <c r="D6601" s="62" t="str">
        <f t="shared" si="1"/>
        <v>44197charentepsychiatrists</v>
      </c>
      <c r="E6601" s="3">
        <v>242.0</v>
      </c>
    </row>
    <row r="6602">
      <c r="A6602" s="38">
        <v>44197.0</v>
      </c>
      <c r="B6602" s="3" t="s">
        <v>77</v>
      </c>
      <c r="C6602" s="3" t="s">
        <v>96</v>
      </c>
      <c r="D6602" s="62" t="str">
        <f t="shared" si="1"/>
        <v>44197podologists</v>
      </c>
      <c r="E6602" s="3">
        <v>556.0</v>
      </c>
    </row>
    <row r="6603">
      <c r="A6603" s="38">
        <v>44197.0</v>
      </c>
      <c r="B6603" s="3" t="s">
        <v>67</v>
      </c>
      <c r="C6603" s="3" t="s">
        <v>171</v>
      </c>
      <c r="D6603" s="62" t="str">
        <f t="shared" si="1"/>
        <v>44197alpes-de-haute-provenceother_surgeons</v>
      </c>
      <c r="E6603" s="3">
        <v>577.0</v>
      </c>
    </row>
    <row r="6604">
      <c r="A6604" s="38">
        <v>44562.0</v>
      </c>
      <c r="B6604" s="3" t="s">
        <v>70</v>
      </c>
      <c r="C6604" s="3" t="s">
        <v>194</v>
      </c>
      <c r="D6604" s="62" t="str">
        <f t="shared" si="1"/>
        <v>44562savoienurses</v>
      </c>
      <c r="E6604" s="3">
        <v>203.0</v>
      </c>
    </row>
    <row r="6605">
      <c r="A6605" s="38">
        <v>44197.0</v>
      </c>
      <c r="B6605" s="3" t="s">
        <v>57</v>
      </c>
      <c r="C6605" s="3" t="s">
        <v>202</v>
      </c>
      <c r="D6605" s="62" t="str">
        <f t="shared" si="1"/>
        <v>44197martiniquegps</v>
      </c>
      <c r="E6605" s="3">
        <v>1434.0</v>
      </c>
    </row>
    <row r="6606">
      <c r="A6606" s="38">
        <v>44197.0</v>
      </c>
      <c r="B6606" s="3" t="s">
        <v>61</v>
      </c>
      <c r="C6606" s="3" t="s">
        <v>145</v>
      </c>
      <c r="D6606" s="62" t="str">
        <f t="shared" si="1"/>
        <v>44197pas-de-calaispsychiatrists</v>
      </c>
      <c r="E6606" s="3">
        <v>357.0</v>
      </c>
    </row>
    <row r="6607">
      <c r="A6607" s="38">
        <v>44927.0</v>
      </c>
      <c r="B6607" s="3" t="s">
        <v>63</v>
      </c>
      <c r="C6607" s="3" t="s">
        <v>127</v>
      </c>
      <c r="D6607" s="62" t="str">
        <f t="shared" si="1"/>
        <v>44927seine-maritimepharmacies</v>
      </c>
      <c r="E6607" s="3">
        <v>303.0</v>
      </c>
    </row>
    <row r="6608">
      <c r="A6608" s="38">
        <v>44927.0</v>
      </c>
      <c r="B6608" s="3" t="s">
        <v>54</v>
      </c>
      <c r="C6608" s="3" t="s">
        <v>130</v>
      </c>
      <c r="D6608" s="62" t="str">
        <f t="shared" si="1"/>
        <v>44927tarn-et-garonnedentists</v>
      </c>
      <c r="E6608" s="3">
        <v>735.0</v>
      </c>
    </row>
    <row r="6609">
      <c r="A6609" s="38">
        <v>44927.0</v>
      </c>
      <c r="B6609" s="3" t="s">
        <v>63</v>
      </c>
      <c r="C6609" s="3" t="s">
        <v>192</v>
      </c>
      <c r="D6609" s="62" t="str">
        <f t="shared" si="1"/>
        <v>44927dromepharmacies</v>
      </c>
      <c r="E6609" s="3">
        <v>924.0</v>
      </c>
    </row>
    <row r="6610">
      <c r="A6610" s="38">
        <v>44927.0</v>
      </c>
      <c r="B6610" s="3" t="s">
        <v>52</v>
      </c>
      <c r="C6610" s="3" t="s">
        <v>163</v>
      </c>
      <c r="D6610" s="62" t="str">
        <f t="shared" si="1"/>
        <v>44927yonnephysiotherapists</v>
      </c>
      <c r="E6610" s="3">
        <v>307.0</v>
      </c>
    </row>
    <row r="6611">
      <c r="A6611" s="38">
        <v>44927.0</v>
      </c>
      <c r="B6611" s="3" t="s">
        <v>66</v>
      </c>
      <c r="C6611" s="3" t="s">
        <v>135</v>
      </c>
      <c r="D6611" s="62" t="str">
        <f t="shared" si="1"/>
        <v>44927haute-savoiespeech_pathologists</v>
      </c>
      <c r="E6611" s="3">
        <v>234.0</v>
      </c>
    </row>
    <row r="6612">
      <c r="A6612" s="38">
        <v>44562.0</v>
      </c>
      <c r="B6612" s="3" t="s">
        <v>52</v>
      </c>
      <c r="C6612" s="3" t="s">
        <v>133</v>
      </c>
      <c r="D6612" s="62" t="str">
        <f t="shared" si="1"/>
        <v>44562haute-loirephysiotherapists</v>
      </c>
      <c r="E6612" s="3">
        <v>299.0</v>
      </c>
    </row>
    <row r="6613">
      <c r="A6613" s="38">
        <v>44197.0</v>
      </c>
      <c r="B6613" s="3" t="s">
        <v>59</v>
      </c>
      <c r="C6613" s="3" t="s">
        <v>177</v>
      </c>
      <c r="D6613" s="62" t="str">
        <f t="shared" si="1"/>
        <v>44197dordognegynaecologists</v>
      </c>
      <c r="E6613" s="3">
        <v>1399.0</v>
      </c>
    </row>
    <row r="6614">
      <c r="A6614" s="38">
        <v>44927.0</v>
      </c>
      <c r="B6614" s="3" t="s">
        <v>72</v>
      </c>
      <c r="C6614" s="3" t="s">
        <v>187</v>
      </c>
      <c r="D6614" s="62" t="str">
        <f t="shared" si="1"/>
        <v>44927calvadosinternists</v>
      </c>
      <c r="E6614" s="3">
        <v>1162.0</v>
      </c>
    </row>
    <row r="6615">
      <c r="A6615" s="38">
        <v>44927.0</v>
      </c>
      <c r="B6615" s="3" t="s">
        <v>65</v>
      </c>
      <c r="C6615" s="3" t="s">
        <v>209</v>
      </c>
      <c r="D6615" s="62" t="str">
        <f t="shared" si="1"/>
        <v>44927indreanesthetists</v>
      </c>
      <c r="E6615" s="3">
        <v>1702.0</v>
      </c>
    </row>
    <row r="6616">
      <c r="A6616" s="38">
        <v>44562.0</v>
      </c>
      <c r="B6616" s="3" t="s">
        <v>72</v>
      </c>
      <c r="C6616" s="3" t="s">
        <v>178</v>
      </c>
      <c r="D6616" s="62" t="str">
        <f t="shared" si="1"/>
        <v>44562girondeinternists</v>
      </c>
      <c r="E6616" s="3">
        <v>259.0</v>
      </c>
    </row>
    <row r="6617">
      <c r="A6617" s="38">
        <v>44197.0</v>
      </c>
      <c r="B6617" s="3" t="s">
        <v>52</v>
      </c>
      <c r="C6617" s="3" t="s">
        <v>205</v>
      </c>
      <c r="D6617" s="62" t="str">
        <f t="shared" si="1"/>
        <v>44197gersphysiotherapists</v>
      </c>
      <c r="E6617" s="3">
        <v>276.0</v>
      </c>
    </row>
    <row r="6618">
      <c r="A6618" s="38">
        <v>44562.0</v>
      </c>
      <c r="B6618" s="3" t="s">
        <v>68</v>
      </c>
      <c r="C6618" s="3" t="s">
        <v>208</v>
      </c>
      <c r="D6618" s="62" t="str">
        <f t="shared" si="1"/>
        <v>44562lotother_specialists</v>
      </c>
      <c r="E6618" s="3">
        <v>627.0</v>
      </c>
    </row>
    <row r="6619">
      <c r="A6619" s="38">
        <v>44927.0</v>
      </c>
      <c r="B6619" s="3" t="s">
        <v>76</v>
      </c>
      <c r="C6619" s="3" t="s">
        <v>162</v>
      </c>
      <c r="D6619" s="62" t="str">
        <f t="shared" si="1"/>
        <v>44927finistereurologists</v>
      </c>
      <c r="E6619" s="3">
        <v>1909.0</v>
      </c>
    </row>
    <row r="6620">
      <c r="A6620" s="38">
        <v>44562.0</v>
      </c>
      <c r="B6620" s="3" t="s">
        <v>72</v>
      </c>
      <c r="C6620" s="3" t="s">
        <v>129</v>
      </c>
      <c r="D6620" s="62" t="str">
        <f t="shared" si="1"/>
        <v>44562aisneinternists</v>
      </c>
      <c r="E6620" s="3">
        <v>327.0</v>
      </c>
    </row>
    <row r="6621">
      <c r="A6621" s="38">
        <v>44927.0</v>
      </c>
      <c r="B6621" s="3" t="s">
        <v>60</v>
      </c>
      <c r="C6621" s="3" t="s">
        <v>172</v>
      </c>
      <c r="D6621" s="62" t="str">
        <f t="shared" si="1"/>
        <v>44927nievrepediatricians</v>
      </c>
      <c r="E6621" s="3">
        <v>1983.0</v>
      </c>
    </row>
    <row r="6622">
      <c r="A6622" s="38">
        <v>44562.0</v>
      </c>
      <c r="B6622" s="3" t="s">
        <v>78</v>
      </c>
      <c r="C6622" s="3" t="s">
        <v>204</v>
      </c>
      <c r="D6622" s="62" t="str">
        <f t="shared" si="1"/>
        <v>44562charente-maritimeplastic_surgeons</v>
      </c>
      <c r="E6622" s="3">
        <v>474.0</v>
      </c>
    </row>
    <row r="6623">
      <c r="A6623" s="38">
        <v>44197.0</v>
      </c>
      <c r="B6623" s="3" t="s">
        <v>78</v>
      </c>
      <c r="C6623" s="3" t="s">
        <v>161</v>
      </c>
      <c r="D6623" s="62" t="str">
        <f t="shared" si="1"/>
        <v>44197aubeplastic_surgeons</v>
      </c>
      <c r="E6623" s="3">
        <v>993.0</v>
      </c>
    </row>
    <row r="6624">
      <c r="A6624" s="38">
        <v>44562.0</v>
      </c>
      <c r="B6624" s="3" t="s">
        <v>66</v>
      </c>
      <c r="C6624" s="3" t="s">
        <v>186</v>
      </c>
      <c r="D6624" s="62" t="str">
        <f t="shared" si="1"/>
        <v>44562heraultspeech_pathologists</v>
      </c>
      <c r="E6624" s="3">
        <v>274.0</v>
      </c>
    </row>
    <row r="6625">
      <c r="A6625" s="38">
        <v>44927.0</v>
      </c>
      <c r="B6625" s="3" t="s">
        <v>78</v>
      </c>
      <c r="C6625" s="3" t="s">
        <v>155</v>
      </c>
      <c r="D6625" s="62" t="str">
        <f t="shared" si="1"/>
        <v>44927reunionplastic_surgeons</v>
      </c>
      <c r="E6625" s="3">
        <v>1167.0</v>
      </c>
    </row>
    <row r="6626">
      <c r="A6626" s="38">
        <v>44562.0</v>
      </c>
      <c r="B6626" s="3" t="s">
        <v>55</v>
      </c>
      <c r="C6626" s="3" t="s">
        <v>130</v>
      </c>
      <c r="D6626" s="62" t="str">
        <f t="shared" si="1"/>
        <v>44562tarn-et-garonneophthalmologists</v>
      </c>
      <c r="E6626" s="3">
        <v>11939.0</v>
      </c>
    </row>
    <row r="6627">
      <c r="A6627" s="38">
        <v>44562.0</v>
      </c>
      <c r="B6627" s="3" t="s">
        <v>56</v>
      </c>
      <c r="C6627" s="3" t="s">
        <v>175</v>
      </c>
      <c r="D6627" s="62" t="str">
        <f t="shared" si="1"/>
        <v>44562hautes-pyreneesdermatologists</v>
      </c>
      <c r="E6627" s="3">
        <v>3936.0</v>
      </c>
    </row>
    <row r="6628">
      <c r="A6628" s="38">
        <v>44562.0</v>
      </c>
      <c r="B6628" s="3" t="s">
        <v>72</v>
      </c>
      <c r="C6628" s="3" t="s">
        <v>186</v>
      </c>
      <c r="D6628" s="62" t="str">
        <f t="shared" si="1"/>
        <v>44562heraultinternists</v>
      </c>
      <c r="E6628" s="3">
        <v>150.0</v>
      </c>
    </row>
    <row r="6629">
      <c r="A6629" s="38">
        <v>44562.0</v>
      </c>
      <c r="B6629" s="3" t="s">
        <v>63</v>
      </c>
      <c r="C6629" s="3" t="s">
        <v>138</v>
      </c>
      <c r="D6629" s="62" t="str">
        <f t="shared" si="1"/>
        <v>44562meurthe-et-mosellepharmacies</v>
      </c>
      <c r="E6629" s="3">
        <v>44.0</v>
      </c>
    </row>
    <row r="6630">
      <c r="A6630" s="38">
        <v>44562.0</v>
      </c>
      <c r="B6630" s="3" t="s">
        <v>52</v>
      </c>
      <c r="C6630" s="3" t="s">
        <v>169</v>
      </c>
      <c r="D6630" s="62" t="str">
        <f t="shared" si="1"/>
        <v>44562guadeloupephysiotherapists</v>
      </c>
      <c r="E6630" s="3">
        <v>47.0</v>
      </c>
    </row>
    <row r="6631">
      <c r="A6631" s="38">
        <v>44927.0</v>
      </c>
      <c r="B6631" s="3" t="s">
        <v>72</v>
      </c>
      <c r="C6631" s="3" t="s">
        <v>147</v>
      </c>
      <c r="D6631" s="62" t="str">
        <f t="shared" si="1"/>
        <v>44927landesinternists</v>
      </c>
      <c r="E6631" s="3">
        <v>1049.0</v>
      </c>
    </row>
    <row r="6632">
      <c r="A6632" s="38">
        <v>44562.0</v>
      </c>
      <c r="B6632" s="3" t="s">
        <v>61</v>
      </c>
      <c r="C6632" s="3" t="s">
        <v>189</v>
      </c>
      <c r="D6632" s="62" t="str">
        <f t="shared" si="1"/>
        <v>44562deux-sevrespsychiatrists</v>
      </c>
      <c r="E6632" s="3">
        <v>408.0</v>
      </c>
    </row>
    <row r="6633">
      <c r="A6633" s="38">
        <v>44562.0</v>
      </c>
      <c r="B6633" s="3" t="s">
        <v>69</v>
      </c>
      <c r="C6633" s="3" t="s">
        <v>152</v>
      </c>
      <c r="D6633" s="62" t="str">
        <f t="shared" si="1"/>
        <v>44562lot-et-garonneent</v>
      </c>
      <c r="E6633" s="3">
        <v>3476.0</v>
      </c>
    </row>
    <row r="6634">
      <c r="A6634" s="38">
        <v>44927.0</v>
      </c>
      <c r="B6634" s="3" t="s">
        <v>66</v>
      </c>
      <c r="C6634" s="3" t="s">
        <v>156</v>
      </c>
      <c r="D6634" s="62" t="str">
        <f t="shared" si="1"/>
        <v>44927loir-et-cherspeech_pathologists</v>
      </c>
      <c r="E6634" s="3">
        <v>144.0</v>
      </c>
    </row>
    <row r="6635">
      <c r="A6635" s="38">
        <v>44927.0</v>
      </c>
      <c r="B6635" s="3" t="s">
        <v>66</v>
      </c>
      <c r="C6635" s="3" t="s">
        <v>200</v>
      </c>
      <c r="D6635" s="62" t="str">
        <f t="shared" si="1"/>
        <v>44927allierspeech_pathologists</v>
      </c>
      <c r="E6635" s="3">
        <v>10.0</v>
      </c>
    </row>
    <row r="6636">
      <c r="A6636" s="38">
        <v>44562.0</v>
      </c>
      <c r="B6636" s="3" t="s">
        <v>52</v>
      </c>
      <c r="C6636" s="3" t="s">
        <v>203</v>
      </c>
      <c r="D6636" s="62" t="str">
        <f t="shared" si="1"/>
        <v>44562nordphysiotherapists</v>
      </c>
      <c r="E6636" s="3">
        <v>282.0</v>
      </c>
    </row>
    <row r="6637">
      <c r="A6637" s="38">
        <v>44927.0</v>
      </c>
      <c r="B6637" s="3" t="s">
        <v>68</v>
      </c>
      <c r="C6637" s="3" t="s">
        <v>145</v>
      </c>
      <c r="D6637" s="62" t="str">
        <f t="shared" si="1"/>
        <v>44927pas-de-calaisother_specialists</v>
      </c>
      <c r="E6637" s="3">
        <v>984.0</v>
      </c>
    </row>
    <row r="6638">
      <c r="A6638" s="38">
        <v>44927.0</v>
      </c>
      <c r="B6638" s="3" t="s">
        <v>57</v>
      </c>
      <c r="C6638" s="3" t="s">
        <v>134</v>
      </c>
      <c r="D6638" s="62" t="str">
        <f t="shared" si="1"/>
        <v>44927val-d'oisegps</v>
      </c>
      <c r="E6638" s="3">
        <v>2084.0</v>
      </c>
    </row>
    <row r="6639">
      <c r="A6639" s="38">
        <v>44197.0</v>
      </c>
      <c r="B6639" s="3" t="s">
        <v>60</v>
      </c>
      <c r="C6639" s="3" t="s">
        <v>177</v>
      </c>
      <c r="D6639" s="62" t="str">
        <f t="shared" si="1"/>
        <v>44197dordognepediatricians</v>
      </c>
      <c r="E6639" s="3">
        <v>707.0</v>
      </c>
    </row>
    <row r="6640">
      <c r="A6640" s="38">
        <v>44197.0</v>
      </c>
      <c r="B6640" s="3" t="s">
        <v>64</v>
      </c>
      <c r="C6640" s="3" t="s">
        <v>186</v>
      </c>
      <c r="D6640" s="62" t="str">
        <f t="shared" si="1"/>
        <v>44197heraultradiologists</v>
      </c>
      <c r="E6640" s="3">
        <v>4838.0</v>
      </c>
    </row>
    <row r="6641">
      <c r="A6641" s="38">
        <v>44197.0</v>
      </c>
      <c r="B6641" s="3" t="s">
        <v>78</v>
      </c>
      <c r="C6641" s="3" t="s">
        <v>153</v>
      </c>
      <c r="D6641" s="62" t="str">
        <f t="shared" si="1"/>
        <v>44197haut-rhinplastic_surgeons</v>
      </c>
      <c r="E6641" s="3">
        <v>1731.0</v>
      </c>
    </row>
    <row r="6642">
      <c r="A6642" s="38">
        <v>44927.0</v>
      </c>
      <c r="B6642" s="3" t="s">
        <v>68</v>
      </c>
      <c r="C6642" s="3" t="s">
        <v>136</v>
      </c>
      <c r="D6642" s="62" t="str">
        <f t="shared" si="1"/>
        <v>44927puy-de-domeother_specialists</v>
      </c>
      <c r="E6642" s="3">
        <v>1452.0</v>
      </c>
    </row>
    <row r="6643">
      <c r="A6643" s="38">
        <v>44562.0</v>
      </c>
      <c r="B6643" s="3" t="s">
        <v>54</v>
      </c>
      <c r="C6643" s="3" t="s">
        <v>124</v>
      </c>
      <c r="D6643" s="62" t="str">
        <f t="shared" si="1"/>
        <v>44562rhonedentists</v>
      </c>
      <c r="E6643" s="3">
        <v>892.0</v>
      </c>
    </row>
    <row r="6644">
      <c r="A6644" s="38">
        <v>44927.0</v>
      </c>
      <c r="B6644" s="3" t="s">
        <v>71</v>
      </c>
      <c r="C6644" s="3" t="s">
        <v>111</v>
      </c>
      <c r="D6644" s="62" t="str">
        <f t="shared" si="1"/>
        <v>44927parisorthopedists_and_trauma_surgeons</v>
      </c>
      <c r="E6644" s="3">
        <v>929.0</v>
      </c>
    </row>
    <row r="6645">
      <c r="A6645" s="38">
        <v>44927.0</v>
      </c>
      <c r="B6645" s="3" t="s">
        <v>54</v>
      </c>
      <c r="C6645" s="3" t="s">
        <v>182</v>
      </c>
      <c r="D6645" s="62" t="str">
        <f t="shared" si="1"/>
        <v>44927yvelinesdentists</v>
      </c>
      <c r="E6645" s="3">
        <v>854.0</v>
      </c>
    </row>
    <row r="6646">
      <c r="A6646" s="38">
        <v>44197.0</v>
      </c>
      <c r="B6646" s="3" t="s">
        <v>57</v>
      </c>
      <c r="C6646" s="3" t="s">
        <v>133</v>
      </c>
      <c r="D6646" s="62" t="str">
        <f t="shared" si="1"/>
        <v>44197haute-loiregps</v>
      </c>
      <c r="E6646" s="3">
        <v>1676.0</v>
      </c>
    </row>
    <row r="6647">
      <c r="A6647" s="38">
        <v>44562.0</v>
      </c>
      <c r="B6647" s="3" t="s">
        <v>55</v>
      </c>
      <c r="C6647" s="3" t="s">
        <v>141</v>
      </c>
      <c r="D6647" s="62" t="str">
        <f t="shared" si="1"/>
        <v>44562morbihanophthalmologists</v>
      </c>
      <c r="E6647" s="3">
        <v>4865.0</v>
      </c>
    </row>
    <row r="6648">
      <c r="A6648" s="38">
        <v>44562.0</v>
      </c>
      <c r="B6648" s="3" t="s">
        <v>71</v>
      </c>
      <c r="C6648" s="3" t="s">
        <v>186</v>
      </c>
      <c r="D6648" s="62" t="str">
        <f t="shared" si="1"/>
        <v>44562heraultorthopedists_and_trauma_surgeons</v>
      </c>
      <c r="E6648" s="3">
        <v>1481.0</v>
      </c>
    </row>
    <row r="6649">
      <c r="A6649" s="38">
        <v>44927.0</v>
      </c>
      <c r="B6649" s="3" t="s">
        <v>68</v>
      </c>
      <c r="C6649" s="3" t="s">
        <v>183</v>
      </c>
      <c r="D6649" s="62" t="str">
        <f t="shared" si="1"/>
        <v>44927alpes-maritimesother_specialists</v>
      </c>
      <c r="E6649" s="3">
        <v>811.0</v>
      </c>
    </row>
    <row r="6650">
      <c r="A6650" s="38">
        <v>44562.0</v>
      </c>
      <c r="B6650" s="3" t="s">
        <v>57</v>
      </c>
      <c r="C6650" s="3" t="s">
        <v>206</v>
      </c>
      <c r="D6650" s="62" t="str">
        <f t="shared" si="1"/>
        <v>44562aveyrongps</v>
      </c>
      <c r="E6650" s="3">
        <v>1717.0</v>
      </c>
    </row>
    <row r="6651">
      <c r="A6651" s="38">
        <v>44927.0</v>
      </c>
      <c r="B6651" s="3" t="s">
        <v>55</v>
      </c>
      <c r="C6651" s="3" t="s">
        <v>143</v>
      </c>
      <c r="D6651" s="62" t="str">
        <f t="shared" si="1"/>
        <v>44927pyrenees-atlantiquesophthalmologists</v>
      </c>
      <c r="E6651" s="3">
        <v>3758.0</v>
      </c>
    </row>
    <row r="6652">
      <c r="A6652" s="38">
        <v>44927.0</v>
      </c>
      <c r="B6652" s="3" t="s">
        <v>71</v>
      </c>
      <c r="C6652" s="3" t="s">
        <v>123</v>
      </c>
      <c r="D6652" s="62" t="str">
        <f t="shared" si="1"/>
        <v>44927val-de-marneorthopedists_and_trauma_surgeons</v>
      </c>
      <c r="E6652" s="3">
        <v>858.0</v>
      </c>
    </row>
    <row r="6653">
      <c r="A6653" s="38">
        <v>44197.0</v>
      </c>
      <c r="B6653" s="3" t="s">
        <v>77</v>
      </c>
      <c r="C6653" s="3" t="s">
        <v>125</v>
      </c>
      <c r="D6653" s="62" t="str">
        <f t="shared" si="1"/>
        <v>44197marnepodologists</v>
      </c>
      <c r="E6653" s="3">
        <v>920.0</v>
      </c>
    </row>
    <row r="6654">
      <c r="A6654" s="38">
        <v>44197.0</v>
      </c>
      <c r="B6654" s="3" t="s">
        <v>53</v>
      </c>
      <c r="C6654" s="3" t="s">
        <v>144</v>
      </c>
      <c r="D6654" s="62" t="str">
        <f t="shared" si="1"/>
        <v>44197cotes-d'armorcardiologists</v>
      </c>
      <c r="E6654" s="3">
        <v>3317.0</v>
      </c>
    </row>
    <row r="6655">
      <c r="A6655" s="38">
        <v>44562.0</v>
      </c>
      <c r="B6655" s="3" t="s">
        <v>69</v>
      </c>
      <c r="C6655" s="3" t="s">
        <v>153</v>
      </c>
      <c r="D6655" s="62" t="str">
        <f t="shared" si="1"/>
        <v>44562haut-rhinent</v>
      </c>
      <c r="E6655" s="3">
        <v>2405.0</v>
      </c>
    </row>
    <row r="6656">
      <c r="A6656" s="38">
        <v>44197.0</v>
      </c>
      <c r="B6656" s="3" t="s">
        <v>57</v>
      </c>
      <c r="C6656" s="3" t="s">
        <v>196</v>
      </c>
      <c r="D6656" s="62" t="str">
        <f t="shared" si="1"/>
        <v>44197manchegps</v>
      </c>
      <c r="E6656" s="3">
        <v>1294.0</v>
      </c>
    </row>
    <row r="6657">
      <c r="A6657" s="38">
        <v>44197.0</v>
      </c>
      <c r="B6657" s="3" t="s">
        <v>71</v>
      </c>
      <c r="C6657" s="3" t="s">
        <v>170</v>
      </c>
      <c r="D6657" s="62" t="str">
        <f t="shared" si="1"/>
        <v>44197seine-saint-denisorthopedists_and_trauma_surgeons</v>
      </c>
      <c r="E6657" s="3">
        <v>1072.0</v>
      </c>
    </row>
    <row r="6658">
      <c r="A6658" s="38">
        <v>44927.0</v>
      </c>
      <c r="B6658" s="3" t="s">
        <v>65</v>
      </c>
      <c r="C6658" s="3" t="s">
        <v>145</v>
      </c>
      <c r="D6658" s="62" t="str">
        <f t="shared" si="1"/>
        <v>44927pas-de-calaisanesthetists</v>
      </c>
      <c r="E6658" s="3">
        <v>1590.0</v>
      </c>
    </row>
    <row r="6659">
      <c r="A6659" s="38">
        <v>44562.0</v>
      </c>
      <c r="B6659" s="3" t="s">
        <v>52</v>
      </c>
      <c r="C6659" s="3" t="s">
        <v>186</v>
      </c>
      <c r="D6659" s="62" t="str">
        <f t="shared" si="1"/>
        <v>44562heraultphysiotherapists</v>
      </c>
      <c r="E6659" s="3">
        <v>234.0</v>
      </c>
    </row>
    <row r="6660">
      <c r="A6660" s="38">
        <v>44197.0</v>
      </c>
      <c r="B6660" s="3" t="s">
        <v>58</v>
      </c>
      <c r="C6660" s="3" t="s">
        <v>111</v>
      </c>
      <c r="D6660" s="62" t="str">
        <f t="shared" si="1"/>
        <v>44197parismidwives</v>
      </c>
      <c r="E6660" s="3">
        <v>629.0</v>
      </c>
    </row>
    <row r="6661">
      <c r="A6661" s="38">
        <v>44197.0</v>
      </c>
      <c r="B6661" s="3" t="s">
        <v>60</v>
      </c>
      <c r="C6661" s="3" t="s">
        <v>203</v>
      </c>
      <c r="D6661" s="62" t="str">
        <f t="shared" si="1"/>
        <v>44197nordpediatricians</v>
      </c>
      <c r="E6661" s="3">
        <v>653.0</v>
      </c>
    </row>
    <row r="6662">
      <c r="A6662" s="38">
        <v>44927.0</v>
      </c>
      <c r="B6662" s="3" t="s">
        <v>59</v>
      </c>
      <c r="C6662" s="3" t="s">
        <v>96</v>
      </c>
      <c r="D6662" s="62" t="str">
        <f t="shared" si="1"/>
        <v>44927gynaecologists</v>
      </c>
      <c r="E6662" s="3">
        <v>708.0</v>
      </c>
    </row>
    <row r="6663">
      <c r="A6663" s="38">
        <v>44927.0</v>
      </c>
      <c r="B6663" s="3" t="s">
        <v>62</v>
      </c>
      <c r="C6663" s="3" t="s">
        <v>181</v>
      </c>
      <c r="D6663" s="62" t="str">
        <f t="shared" si="1"/>
        <v>44927oiseother_non_medical_hcps</v>
      </c>
      <c r="E6663" s="3">
        <v>234.0</v>
      </c>
    </row>
    <row r="6664">
      <c r="A6664" s="38">
        <v>44562.0</v>
      </c>
      <c r="B6664" s="3" t="s">
        <v>57</v>
      </c>
      <c r="C6664" s="3" t="s">
        <v>130</v>
      </c>
      <c r="D6664" s="62" t="str">
        <f t="shared" si="1"/>
        <v>44562tarn-et-garonnegps</v>
      </c>
      <c r="E6664" s="3">
        <v>1698.0</v>
      </c>
    </row>
    <row r="6665">
      <c r="A6665" s="38">
        <v>44562.0</v>
      </c>
      <c r="B6665" s="3" t="s">
        <v>70</v>
      </c>
      <c r="C6665" s="3" t="s">
        <v>183</v>
      </c>
      <c r="D6665" s="62" t="str">
        <f t="shared" si="1"/>
        <v>44562alpes-maritimesnurses</v>
      </c>
      <c r="E6665" s="3">
        <v>325.0</v>
      </c>
    </row>
    <row r="6666">
      <c r="A6666" s="38">
        <v>44197.0</v>
      </c>
      <c r="B6666" s="3" t="s">
        <v>76</v>
      </c>
      <c r="C6666" s="3" t="s">
        <v>120</v>
      </c>
      <c r="D6666" s="62" t="str">
        <f t="shared" si="1"/>
        <v>44197loireurologists</v>
      </c>
      <c r="E6666" s="3">
        <v>1385.0</v>
      </c>
    </row>
    <row r="6667">
      <c r="A6667" s="38">
        <v>44927.0</v>
      </c>
      <c r="B6667" s="3" t="s">
        <v>52</v>
      </c>
      <c r="C6667" s="3" t="s">
        <v>204</v>
      </c>
      <c r="D6667" s="62" t="str">
        <f t="shared" si="1"/>
        <v>44927charente-maritimephysiotherapists</v>
      </c>
      <c r="E6667" s="3">
        <v>272.0</v>
      </c>
    </row>
    <row r="6668">
      <c r="A6668" s="38">
        <v>44562.0</v>
      </c>
      <c r="B6668" s="3" t="s">
        <v>74</v>
      </c>
      <c r="C6668" s="3" t="s">
        <v>147</v>
      </c>
      <c r="D6668" s="62" t="str">
        <f t="shared" si="1"/>
        <v>44562landespsychologists</v>
      </c>
      <c r="E6668" s="3">
        <v>203.0</v>
      </c>
    </row>
    <row r="6669">
      <c r="A6669" s="38">
        <v>44562.0</v>
      </c>
      <c r="B6669" s="3" t="s">
        <v>62</v>
      </c>
      <c r="C6669" s="3" t="s">
        <v>135</v>
      </c>
      <c r="D6669" s="62" t="str">
        <f t="shared" si="1"/>
        <v>44562haute-savoieother_non_medical_hcps</v>
      </c>
      <c r="E6669" s="3">
        <v>172.0</v>
      </c>
    </row>
    <row r="6670">
      <c r="A6670" s="38">
        <v>44927.0</v>
      </c>
      <c r="B6670" s="3" t="s">
        <v>59</v>
      </c>
      <c r="C6670" s="3" t="s">
        <v>190</v>
      </c>
      <c r="D6670" s="62" t="str">
        <f t="shared" si="1"/>
        <v>44927ornegynaecologists</v>
      </c>
      <c r="E6670" s="3">
        <v>622.0</v>
      </c>
    </row>
    <row r="6671">
      <c r="A6671" s="38">
        <v>44927.0</v>
      </c>
      <c r="B6671" s="3" t="s">
        <v>58</v>
      </c>
      <c r="C6671" s="3" t="s">
        <v>175</v>
      </c>
      <c r="D6671" s="62" t="str">
        <f t="shared" si="1"/>
        <v>44927hautes-pyreneesmidwives</v>
      </c>
      <c r="E6671" s="3">
        <v>512.0</v>
      </c>
    </row>
    <row r="6672">
      <c r="A6672" s="38">
        <v>44562.0</v>
      </c>
      <c r="B6672" s="3" t="s">
        <v>55</v>
      </c>
      <c r="C6672" s="3" t="s">
        <v>148</v>
      </c>
      <c r="D6672" s="62" t="str">
        <f t="shared" si="1"/>
        <v>44562vaucluseophthalmologists</v>
      </c>
      <c r="E6672" s="3">
        <v>5513.0</v>
      </c>
    </row>
    <row r="6673">
      <c r="A6673" s="38">
        <v>44562.0</v>
      </c>
      <c r="B6673" s="3" t="s">
        <v>64</v>
      </c>
      <c r="C6673" s="3" t="s">
        <v>147</v>
      </c>
      <c r="D6673" s="62" t="str">
        <f t="shared" si="1"/>
        <v>44562landesradiologists</v>
      </c>
      <c r="E6673" s="3">
        <v>1154.0</v>
      </c>
    </row>
    <row r="6674">
      <c r="A6674" s="38">
        <v>44927.0</v>
      </c>
      <c r="B6674" s="3" t="s">
        <v>66</v>
      </c>
      <c r="C6674" s="3" t="s">
        <v>178</v>
      </c>
      <c r="D6674" s="62" t="str">
        <f t="shared" si="1"/>
        <v>44927girondespeech_pathologists</v>
      </c>
      <c r="E6674" s="3">
        <v>97.0</v>
      </c>
    </row>
    <row r="6675">
      <c r="A6675" s="38">
        <v>44562.0</v>
      </c>
      <c r="B6675" s="3" t="s">
        <v>52</v>
      </c>
      <c r="C6675" s="3" t="s">
        <v>143</v>
      </c>
      <c r="D6675" s="62" t="str">
        <f t="shared" si="1"/>
        <v>44562pyrenees-atlantiquesphysiotherapists</v>
      </c>
      <c r="E6675" s="3">
        <v>299.0</v>
      </c>
    </row>
    <row r="6676">
      <c r="A6676" s="38">
        <v>44927.0</v>
      </c>
      <c r="B6676" s="3" t="s">
        <v>58</v>
      </c>
      <c r="C6676" s="3" t="s">
        <v>128</v>
      </c>
      <c r="D6676" s="62" t="str">
        <f t="shared" si="1"/>
        <v>44927indre-et-loiremidwives</v>
      </c>
      <c r="E6676" s="3">
        <v>628.0</v>
      </c>
    </row>
    <row r="6677">
      <c r="A6677" s="38">
        <v>44927.0</v>
      </c>
      <c r="B6677" s="3" t="s">
        <v>68</v>
      </c>
      <c r="C6677" s="3" t="s">
        <v>187</v>
      </c>
      <c r="D6677" s="62" t="str">
        <f t="shared" si="1"/>
        <v>44927calvadosother_specialists</v>
      </c>
      <c r="E6677" s="3">
        <v>1701.0</v>
      </c>
    </row>
    <row r="6678">
      <c r="A6678" s="38">
        <v>44927.0</v>
      </c>
      <c r="B6678" s="3" t="s">
        <v>75</v>
      </c>
      <c r="C6678" s="3" t="s">
        <v>150</v>
      </c>
      <c r="D6678" s="62" t="str">
        <f t="shared" si="1"/>
        <v>44927ardennesosteopaths</v>
      </c>
      <c r="E6678" s="3">
        <v>880.0</v>
      </c>
    </row>
    <row r="6679">
      <c r="A6679" s="38">
        <v>44562.0</v>
      </c>
      <c r="B6679" s="3" t="s">
        <v>64</v>
      </c>
      <c r="C6679" s="3" t="s">
        <v>129</v>
      </c>
      <c r="D6679" s="62" t="str">
        <f t="shared" si="1"/>
        <v>44562aisneradiologists</v>
      </c>
      <c r="E6679" s="3">
        <v>1977.0</v>
      </c>
    </row>
    <row r="6680">
      <c r="A6680" s="38">
        <v>44927.0</v>
      </c>
      <c r="B6680" s="3" t="s">
        <v>58</v>
      </c>
      <c r="C6680" s="3" t="s">
        <v>118</v>
      </c>
      <c r="D6680" s="62" t="str">
        <f t="shared" si="1"/>
        <v>44927cote-d'ormidwives</v>
      </c>
      <c r="E6680" s="3">
        <v>729.0</v>
      </c>
    </row>
    <row r="6681">
      <c r="A6681" s="38">
        <v>44927.0</v>
      </c>
      <c r="B6681" s="3" t="s">
        <v>60</v>
      </c>
      <c r="C6681" s="3" t="s">
        <v>199</v>
      </c>
      <c r="D6681" s="62" t="str">
        <f t="shared" si="1"/>
        <v>44927charentepediatricians</v>
      </c>
      <c r="E6681" s="3">
        <v>1545.0</v>
      </c>
    </row>
    <row r="6682">
      <c r="A6682" s="38">
        <v>44562.0</v>
      </c>
      <c r="B6682" s="3" t="s">
        <v>52</v>
      </c>
      <c r="C6682" s="3" t="s">
        <v>136</v>
      </c>
      <c r="D6682" s="62" t="str">
        <f t="shared" si="1"/>
        <v>44562puy-de-domephysiotherapists</v>
      </c>
      <c r="E6682" s="3">
        <v>452.0</v>
      </c>
    </row>
    <row r="6683">
      <c r="A6683" s="38">
        <v>44927.0</v>
      </c>
      <c r="B6683" s="3" t="s">
        <v>59</v>
      </c>
      <c r="C6683" s="3" t="s">
        <v>192</v>
      </c>
      <c r="D6683" s="62" t="str">
        <f t="shared" si="1"/>
        <v>44927dromegynaecologists</v>
      </c>
      <c r="E6683" s="3">
        <v>1765.0</v>
      </c>
    </row>
    <row r="6684">
      <c r="A6684" s="38">
        <v>44562.0</v>
      </c>
      <c r="B6684" s="3" t="s">
        <v>62</v>
      </c>
      <c r="C6684" s="3" t="s">
        <v>166</v>
      </c>
      <c r="D6684" s="62" t="str">
        <f t="shared" si="1"/>
        <v>44562audeother_non_medical_hcps</v>
      </c>
      <c r="E6684" s="3">
        <v>252.0</v>
      </c>
    </row>
    <row r="6685">
      <c r="A6685" s="38">
        <v>44197.0</v>
      </c>
      <c r="B6685" s="3" t="s">
        <v>57</v>
      </c>
      <c r="C6685" s="3" t="s">
        <v>142</v>
      </c>
      <c r="D6685" s="62" t="str">
        <f t="shared" si="1"/>
        <v>44197haute-saonegps</v>
      </c>
      <c r="E6685" s="3">
        <v>837.0</v>
      </c>
    </row>
    <row r="6686">
      <c r="A6686" s="38">
        <v>44562.0</v>
      </c>
      <c r="B6686" s="3" t="s">
        <v>63</v>
      </c>
      <c r="C6686" s="3" t="s">
        <v>191</v>
      </c>
      <c r="D6686" s="62" t="str">
        <f t="shared" si="1"/>
        <v>44562mosellepharmacies</v>
      </c>
      <c r="E6686" s="3">
        <v>977.0</v>
      </c>
    </row>
    <row r="6687">
      <c r="A6687" s="38">
        <v>44927.0</v>
      </c>
      <c r="B6687" s="3" t="s">
        <v>60</v>
      </c>
      <c r="C6687" s="3" t="s">
        <v>157</v>
      </c>
      <c r="D6687" s="62" t="str">
        <f t="shared" si="1"/>
        <v>44927cantalpediatricians</v>
      </c>
      <c r="E6687" s="3">
        <v>329.0</v>
      </c>
    </row>
    <row r="6688">
      <c r="A6688" s="38">
        <v>44927.0</v>
      </c>
      <c r="B6688" s="3" t="s">
        <v>76</v>
      </c>
      <c r="C6688" s="3" t="s">
        <v>201</v>
      </c>
      <c r="D6688" s="62" t="str">
        <f t="shared" si="1"/>
        <v>44927eureurologists</v>
      </c>
      <c r="E6688" s="3">
        <v>477.0</v>
      </c>
    </row>
    <row r="6689">
      <c r="A6689" s="38">
        <v>44562.0</v>
      </c>
      <c r="B6689" s="3" t="s">
        <v>70</v>
      </c>
      <c r="C6689" s="3" t="s">
        <v>200</v>
      </c>
      <c r="D6689" s="62" t="str">
        <f t="shared" si="1"/>
        <v>44562alliernurses</v>
      </c>
      <c r="E6689" s="3">
        <v>127.0</v>
      </c>
    </row>
    <row r="6690">
      <c r="A6690" s="38">
        <v>44927.0</v>
      </c>
      <c r="B6690" s="3" t="s">
        <v>67</v>
      </c>
      <c r="C6690" s="3" t="s">
        <v>149</v>
      </c>
      <c r="D6690" s="62" t="str">
        <f t="shared" si="1"/>
        <v>44927ainother_surgeons</v>
      </c>
      <c r="E6690" s="3">
        <v>720.0</v>
      </c>
    </row>
    <row r="6691">
      <c r="A6691" s="38">
        <v>44562.0</v>
      </c>
      <c r="B6691" s="3" t="s">
        <v>57</v>
      </c>
      <c r="C6691" s="3" t="s">
        <v>174</v>
      </c>
      <c r="D6691" s="62" t="str">
        <f t="shared" si="1"/>
        <v>44562haute-marnegps</v>
      </c>
      <c r="E6691" s="3">
        <v>1705.0</v>
      </c>
    </row>
    <row r="6692">
      <c r="A6692" s="38">
        <v>44562.0</v>
      </c>
      <c r="B6692" s="3" t="s">
        <v>78</v>
      </c>
      <c r="C6692" s="3" t="s">
        <v>156</v>
      </c>
      <c r="D6692" s="62" t="str">
        <f t="shared" si="1"/>
        <v>44562loir-et-cherplastic_surgeons</v>
      </c>
      <c r="E6692" s="3">
        <v>1325.0</v>
      </c>
    </row>
    <row r="6693">
      <c r="A6693" s="38">
        <v>44197.0</v>
      </c>
      <c r="B6693" s="3" t="s">
        <v>52</v>
      </c>
      <c r="C6693" s="3" t="s">
        <v>185</v>
      </c>
      <c r="D6693" s="62" t="str">
        <f t="shared" si="1"/>
        <v>44197loiretphysiotherapists</v>
      </c>
      <c r="E6693" s="3">
        <v>286.0</v>
      </c>
    </row>
    <row r="6694">
      <c r="A6694" s="38">
        <v>44197.0</v>
      </c>
      <c r="B6694" s="3" t="s">
        <v>55</v>
      </c>
      <c r="C6694" s="3" t="s">
        <v>138</v>
      </c>
      <c r="D6694" s="62" t="str">
        <f t="shared" si="1"/>
        <v>44197meurthe-et-moselleophthalmologists</v>
      </c>
      <c r="E6694" s="3">
        <v>3446.0</v>
      </c>
    </row>
    <row r="6695">
      <c r="A6695" s="38">
        <v>44197.0</v>
      </c>
      <c r="B6695" s="3" t="s">
        <v>60</v>
      </c>
      <c r="C6695" s="3" t="s">
        <v>162</v>
      </c>
      <c r="D6695" s="62" t="str">
        <f t="shared" si="1"/>
        <v>44197finisterepediatricians</v>
      </c>
      <c r="E6695" s="3">
        <v>712.0</v>
      </c>
    </row>
    <row r="6696">
      <c r="A6696" s="38">
        <v>44927.0</v>
      </c>
      <c r="B6696" s="3" t="s">
        <v>67</v>
      </c>
      <c r="C6696" s="3" t="s">
        <v>174</v>
      </c>
      <c r="D6696" s="62" t="str">
        <f t="shared" si="1"/>
        <v>44927haute-marneother_surgeons</v>
      </c>
      <c r="E6696" s="3">
        <v>406.0</v>
      </c>
    </row>
    <row r="6697">
      <c r="A6697" s="38">
        <v>44927.0</v>
      </c>
      <c r="B6697" s="3" t="s">
        <v>68</v>
      </c>
      <c r="C6697" s="3" t="s">
        <v>125</v>
      </c>
      <c r="D6697" s="62" t="str">
        <f t="shared" si="1"/>
        <v>44927marneother_specialists</v>
      </c>
      <c r="E6697" s="3">
        <v>1767.0</v>
      </c>
    </row>
    <row r="6698">
      <c r="A6698" s="38">
        <v>44197.0</v>
      </c>
      <c r="B6698" s="3" t="s">
        <v>77</v>
      </c>
      <c r="C6698" s="3" t="s">
        <v>195</v>
      </c>
      <c r="D6698" s="62" t="str">
        <f t="shared" si="1"/>
        <v>44197hautes-alpespodologists</v>
      </c>
      <c r="E6698" s="3">
        <v>786.0</v>
      </c>
    </row>
    <row r="6699">
      <c r="A6699" s="38">
        <v>44562.0</v>
      </c>
      <c r="B6699" s="3" t="s">
        <v>67</v>
      </c>
      <c r="C6699" s="3" t="s">
        <v>181</v>
      </c>
      <c r="D6699" s="62" t="str">
        <f t="shared" si="1"/>
        <v>44562oiseother_surgeons</v>
      </c>
      <c r="E6699" s="3">
        <v>1034.0</v>
      </c>
    </row>
    <row r="6700">
      <c r="A6700" s="38">
        <v>44927.0</v>
      </c>
      <c r="B6700" s="3" t="s">
        <v>65</v>
      </c>
      <c r="C6700" s="3" t="s">
        <v>187</v>
      </c>
      <c r="D6700" s="62" t="str">
        <f t="shared" si="1"/>
        <v>44927calvadosanesthetists</v>
      </c>
      <c r="E6700" s="3">
        <v>3211.0</v>
      </c>
    </row>
    <row r="6701">
      <c r="A6701" s="38">
        <v>44927.0</v>
      </c>
      <c r="B6701" s="3" t="s">
        <v>68</v>
      </c>
      <c r="C6701" s="3" t="s">
        <v>147</v>
      </c>
      <c r="D6701" s="62" t="str">
        <f t="shared" si="1"/>
        <v>44927landesother_specialists</v>
      </c>
      <c r="E6701" s="3">
        <v>1043.0</v>
      </c>
    </row>
    <row r="6702">
      <c r="A6702" s="38">
        <v>44927.0</v>
      </c>
      <c r="B6702" s="3" t="s">
        <v>64</v>
      </c>
      <c r="C6702" s="3" t="s">
        <v>198</v>
      </c>
      <c r="D6702" s="62" t="str">
        <f t="shared" si="1"/>
        <v>44927vendeeradiologists</v>
      </c>
      <c r="E6702" s="3">
        <v>4421.0</v>
      </c>
    </row>
    <row r="6703">
      <c r="A6703" s="38">
        <v>44562.0</v>
      </c>
      <c r="B6703" s="3" t="s">
        <v>67</v>
      </c>
      <c r="C6703" s="3" t="s">
        <v>154</v>
      </c>
      <c r="D6703" s="62" t="str">
        <f t="shared" si="1"/>
        <v>44562ariegeother_surgeons</v>
      </c>
      <c r="E6703" s="3">
        <v>226.0</v>
      </c>
    </row>
    <row r="6704">
      <c r="A6704" s="38">
        <v>44927.0</v>
      </c>
      <c r="B6704" s="3" t="s">
        <v>53</v>
      </c>
      <c r="C6704" s="3" t="s">
        <v>187</v>
      </c>
      <c r="D6704" s="62" t="str">
        <f t="shared" si="1"/>
        <v>44927calvadoscardiologists</v>
      </c>
      <c r="E6704" s="3">
        <v>2075.0</v>
      </c>
    </row>
    <row r="6705">
      <c r="A6705" s="38">
        <v>44197.0</v>
      </c>
      <c r="B6705" s="3" t="s">
        <v>74</v>
      </c>
      <c r="C6705" s="3" t="s">
        <v>147</v>
      </c>
      <c r="D6705" s="62" t="str">
        <f t="shared" si="1"/>
        <v>44197landespsychologists</v>
      </c>
      <c r="E6705" s="3">
        <v>152.0</v>
      </c>
    </row>
    <row r="6706">
      <c r="A6706" s="38">
        <v>44562.0</v>
      </c>
      <c r="B6706" s="3" t="s">
        <v>77</v>
      </c>
      <c r="C6706" s="3" t="s">
        <v>156</v>
      </c>
      <c r="D6706" s="62" t="str">
        <f t="shared" si="1"/>
        <v>44562loir-et-cherpodologists</v>
      </c>
      <c r="E6706" s="3">
        <v>1029.0</v>
      </c>
    </row>
    <row r="6707">
      <c r="A6707" s="38">
        <v>44562.0</v>
      </c>
      <c r="B6707" s="3" t="s">
        <v>67</v>
      </c>
      <c r="C6707" s="3" t="s">
        <v>161</v>
      </c>
      <c r="D6707" s="62" t="str">
        <f t="shared" si="1"/>
        <v>44562aubeother_surgeons</v>
      </c>
      <c r="E6707" s="3">
        <v>863.0</v>
      </c>
    </row>
    <row r="6708">
      <c r="A6708" s="38">
        <v>44197.0</v>
      </c>
      <c r="B6708" s="3" t="s">
        <v>72</v>
      </c>
      <c r="C6708" s="3" t="s">
        <v>135</v>
      </c>
      <c r="D6708" s="62" t="str">
        <f t="shared" si="1"/>
        <v>44197haute-savoieinternists</v>
      </c>
      <c r="E6708" s="3">
        <v>1155.0</v>
      </c>
    </row>
    <row r="6709">
      <c r="A6709" s="38">
        <v>44562.0</v>
      </c>
      <c r="B6709" s="3" t="s">
        <v>59</v>
      </c>
      <c r="C6709" s="3" t="s">
        <v>154</v>
      </c>
      <c r="D6709" s="62" t="str">
        <f t="shared" si="1"/>
        <v>44562ariegegynaecologists</v>
      </c>
      <c r="E6709" s="3">
        <v>1443.0</v>
      </c>
    </row>
    <row r="6710">
      <c r="A6710" s="38">
        <v>44562.0</v>
      </c>
      <c r="B6710" s="3" t="s">
        <v>70</v>
      </c>
      <c r="C6710" s="3" t="s">
        <v>198</v>
      </c>
      <c r="D6710" s="62" t="str">
        <f t="shared" si="1"/>
        <v>44562vendeenurses</v>
      </c>
      <c r="E6710" s="3">
        <v>359.0</v>
      </c>
    </row>
    <row r="6711">
      <c r="A6711" s="38">
        <v>44562.0</v>
      </c>
      <c r="B6711" s="3" t="s">
        <v>71</v>
      </c>
      <c r="C6711" s="3" t="s">
        <v>207</v>
      </c>
      <c r="D6711" s="62" t="str">
        <f t="shared" si="1"/>
        <v>44562corse-du-sudorthopedists_and_trauma_surgeons</v>
      </c>
      <c r="E6711" s="3">
        <v>349.0</v>
      </c>
    </row>
    <row r="6712">
      <c r="A6712" s="38">
        <v>44562.0</v>
      </c>
      <c r="B6712" s="3" t="s">
        <v>74</v>
      </c>
      <c r="C6712" s="3" t="s">
        <v>200</v>
      </c>
      <c r="D6712" s="62" t="str">
        <f t="shared" si="1"/>
        <v>44562allierpsychologists</v>
      </c>
      <c r="E6712" s="3">
        <v>135.0</v>
      </c>
    </row>
    <row r="6713">
      <c r="A6713" s="38">
        <v>44927.0</v>
      </c>
      <c r="B6713" s="3" t="s">
        <v>67</v>
      </c>
      <c r="C6713" s="3" t="s">
        <v>130</v>
      </c>
      <c r="D6713" s="62" t="str">
        <f t="shared" si="1"/>
        <v>44927tarn-et-garonneother_surgeons</v>
      </c>
      <c r="E6713" s="3">
        <v>954.0</v>
      </c>
    </row>
    <row r="6714">
      <c r="A6714" s="38">
        <v>44927.0</v>
      </c>
      <c r="B6714" s="3" t="s">
        <v>65</v>
      </c>
      <c r="C6714" s="3" t="s">
        <v>147</v>
      </c>
      <c r="D6714" s="62" t="str">
        <f t="shared" si="1"/>
        <v>44927landesanesthetists</v>
      </c>
      <c r="E6714" s="3">
        <v>1650.0</v>
      </c>
    </row>
    <row r="6715">
      <c r="A6715" s="38">
        <v>44562.0</v>
      </c>
      <c r="B6715" s="3" t="s">
        <v>70</v>
      </c>
      <c r="C6715" s="3" t="s">
        <v>132</v>
      </c>
      <c r="D6715" s="62" t="str">
        <f t="shared" si="1"/>
        <v>44562sommenurses</v>
      </c>
      <c r="E6715" s="3">
        <v>525.0</v>
      </c>
    </row>
    <row r="6716">
      <c r="A6716" s="38">
        <v>44927.0</v>
      </c>
      <c r="B6716" s="3" t="s">
        <v>71</v>
      </c>
      <c r="C6716" s="3" t="s">
        <v>204</v>
      </c>
      <c r="D6716" s="62" t="str">
        <f t="shared" si="1"/>
        <v>44927charente-maritimeorthopedists_and_trauma_surgeons</v>
      </c>
      <c r="E6716" s="3">
        <v>1213.0</v>
      </c>
    </row>
    <row r="6717">
      <c r="A6717" s="38">
        <v>44562.0</v>
      </c>
      <c r="B6717" s="3" t="s">
        <v>63</v>
      </c>
      <c r="C6717" s="3" t="s">
        <v>183</v>
      </c>
      <c r="D6717" s="62" t="str">
        <f t="shared" si="1"/>
        <v>44562alpes-maritimespharmacies</v>
      </c>
      <c r="E6717" s="3">
        <v>71.0</v>
      </c>
    </row>
    <row r="6718">
      <c r="A6718" s="38">
        <v>44197.0</v>
      </c>
      <c r="B6718" s="3" t="s">
        <v>53</v>
      </c>
      <c r="C6718" s="3" t="s">
        <v>209</v>
      </c>
      <c r="D6718" s="62" t="str">
        <f t="shared" si="1"/>
        <v>44197indrecardiologists</v>
      </c>
      <c r="E6718" s="3">
        <v>2704.0</v>
      </c>
    </row>
    <row r="6719">
      <c r="A6719" s="38">
        <v>44927.0</v>
      </c>
      <c r="B6719" s="3" t="s">
        <v>61</v>
      </c>
      <c r="C6719" s="3" t="s">
        <v>194</v>
      </c>
      <c r="D6719" s="62" t="str">
        <f t="shared" si="1"/>
        <v>44927savoiepsychiatrists</v>
      </c>
      <c r="E6719" s="3">
        <v>686.0</v>
      </c>
    </row>
    <row r="6720">
      <c r="A6720" s="38">
        <v>44562.0</v>
      </c>
      <c r="B6720" s="3" t="s">
        <v>76</v>
      </c>
      <c r="C6720" s="3" t="s">
        <v>204</v>
      </c>
      <c r="D6720" s="62" t="str">
        <f t="shared" si="1"/>
        <v>44562charente-maritimeurologists</v>
      </c>
      <c r="E6720" s="3">
        <v>1745.0</v>
      </c>
    </row>
    <row r="6721">
      <c r="A6721" s="38">
        <v>44927.0</v>
      </c>
      <c r="B6721" s="3" t="s">
        <v>55</v>
      </c>
      <c r="C6721" s="3" t="s">
        <v>131</v>
      </c>
      <c r="D6721" s="62" t="str">
        <f t="shared" si="1"/>
        <v>44927correzeophthalmologists</v>
      </c>
      <c r="E6721" s="3">
        <v>7316.0</v>
      </c>
    </row>
    <row r="6722">
      <c r="A6722" s="38">
        <v>44197.0</v>
      </c>
      <c r="B6722" s="3" t="s">
        <v>70</v>
      </c>
      <c r="C6722" s="3" t="s">
        <v>125</v>
      </c>
      <c r="D6722" s="62" t="str">
        <f t="shared" si="1"/>
        <v>44197marnenurses</v>
      </c>
      <c r="E6722" s="3">
        <v>126.0</v>
      </c>
    </row>
    <row r="6723">
      <c r="A6723" s="38">
        <v>44197.0</v>
      </c>
      <c r="B6723" s="3" t="s">
        <v>64</v>
      </c>
      <c r="C6723" s="3" t="s">
        <v>206</v>
      </c>
      <c r="D6723" s="62" t="str">
        <f t="shared" si="1"/>
        <v>44197aveyronradiologists</v>
      </c>
      <c r="E6723" s="3">
        <v>3190.0</v>
      </c>
    </row>
    <row r="6724">
      <c r="A6724" s="38">
        <v>44562.0</v>
      </c>
      <c r="B6724" s="3" t="s">
        <v>76</v>
      </c>
      <c r="C6724" s="3" t="s">
        <v>177</v>
      </c>
      <c r="D6724" s="62" t="str">
        <f t="shared" si="1"/>
        <v>44562dordogneurologists</v>
      </c>
      <c r="E6724" s="3">
        <v>1101.0</v>
      </c>
    </row>
    <row r="6725">
      <c r="A6725" s="38">
        <v>44197.0</v>
      </c>
      <c r="B6725" s="3" t="s">
        <v>61</v>
      </c>
      <c r="C6725" s="3" t="s">
        <v>190</v>
      </c>
      <c r="D6725" s="62" t="str">
        <f t="shared" si="1"/>
        <v>44197ornepsychiatrists</v>
      </c>
      <c r="E6725" s="3">
        <v>430.0</v>
      </c>
    </row>
    <row r="6726">
      <c r="A6726" s="38">
        <v>44197.0</v>
      </c>
      <c r="B6726" s="3" t="s">
        <v>68</v>
      </c>
      <c r="C6726" s="3" t="s">
        <v>206</v>
      </c>
      <c r="D6726" s="62" t="str">
        <f t="shared" si="1"/>
        <v>44197aveyronother_specialists</v>
      </c>
      <c r="E6726" s="3">
        <v>1206.0</v>
      </c>
    </row>
    <row r="6727">
      <c r="A6727" s="38">
        <v>44927.0</v>
      </c>
      <c r="B6727" s="3" t="s">
        <v>61</v>
      </c>
      <c r="C6727" s="3" t="s">
        <v>152</v>
      </c>
      <c r="D6727" s="62" t="str">
        <f t="shared" si="1"/>
        <v>44927lot-et-garonnepsychiatrists</v>
      </c>
      <c r="E6727" s="3">
        <v>686.0</v>
      </c>
    </row>
    <row r="6728">
      <c r="A6728" s="38">
        <v>44927.0</v>
      </c>
      <c r="B6728" s="3" t="s">
        <v>70</v>
      </c>
      <c r="C6728" s="3" t="s">
        <v>166</v>
      </c>
      <c r="D6728" s="62" t="str">
        <f t="shared" si="1"/>
        <v>44927audenurses</v>
      </c>
      <c r="E6728" s="3">
        <v>397.0</v>
      </c>
    </row>
    <row r="6729">
      <c r="A6729" s="38">
        <v>44927.0</v>
      </c>
      <c r="B6729" s="3" t="s">
        <v>78</v>
      </c>
      <c r="C6729" s="3" t="s">
        <v>198</v>
      </c>
      <c r="D6729" s="62" t="str">
        <f t="shared" si="1"/>
        <v>44927vendeeplastic_surgeons</v>
      </c>
      <c r="E6729" s="3">
        <v>734.0</v>
      </c>
    </row>
    <row r="6730">
      <c r="A6730" s="38">
        <v>44562.0</v>
      </c>
      <c r="B6730" s="3" t="s">
        <v>52</v>
      </c>
      <c r="C6730" s="3" t="s">
        <v>177</v>
      </c>
      <c r="D6730" s="62" t="str">
        <f t="shared" si="1"/>
        <v>44562dordognephysiotherapists</v>
      </c>
      <c r="E6730" s="3">
        <v>531.0</v>
      </c>
    </row>
    <row r="6731">
      <c r="A6731" s="38">
        <v>44197.0</v>
      </c>
      <c r="B6731" s="3" t="s">
        <v>61</v>
      </c>
      <c r="C6731" s="3" t="s">
        <v>196</v>
      </c>
      <c r="D6731" s="62" t="str">
        <f t="shared" si="1"/>
        <v>44197manchepsychiatrists</v>
      </c>
      <c r="E6731" s="3">
        <v>836.0</v>
      </c>
    </row>
    <row r="6732">
      <c r="A6732" s="38">
        <v>44197.0</v>
      </c>
      <c r="B6732" s="3" t="s">
        <v>67</v>
      </c>
      <c r="C6732" s="3" t="s">
        <v>157</v>
      </c>
      <c r="D6732" s="62" t="str">
        <f t="shared" si="1"/>
        <v>44197cantalother_surgeons</v>
      </c>
      <c r="E6732" s="3">
        <v>321.0</v>
      </c>
    </row>
    <row r="6733">
      <c r="A6733" s="38">
        <v>44562.0</v>
      </c>
      <c r="B6733" s="3" t="s">
        <v>78</v>
      </c>
      <c r="C6733" s="3" t="s">
        <v>187</v>
      </c>
      <c r="D6733" s="62" t="str">
        <f t="shared" si="1"/>
        <v>44562calvadosplastic_surgeons</v>
      </c>
      <c r="E6733" s="3">
        <v>644.0</v>
      </c>
    </row>
    <row r="6734">
      <c r="A6734" s="38">
        <v>44927.0</v>
      </c>
      <c r="B6734" s="3" t="s">
        <v>63</v>
      </c>
      <c r="C6734" s="3" t="s">
        <v>144</v>
      </c>
      <c r="D6734" s="62" t="str">
        <f t="shared" si="1"/>
        <v>44927cotes-d'armorpharmacies</v>
      </c>
      <c r="E6734" s="3">
        <v>102.0</v>
      </c>
    </row>
    <row r="6735">
      <c r="A6735" s="38">
        <v>44562.0</v>
      </c>
      <c r="B6735" s="3" t="s">
        <v>66</v>
      </c>
      <c r="C6735" s="3" t="s">
        <v>193</v>
      </c>
      <c r="D6735" s="62" t="str">
        <f t="shared" si="1"/>
        <v>44562maine-et-loirespeech_pathologists</v>
      </c>
      <c r="E6735" s="3">
        <v>9.0</v>
      </c>
    </row>
    <row r="6736">
      <c r="A6736" s="38">
        <v>44197.0</v>
      </c>
      <c r="B6736" s="3" t="s">
        <v>64</v>
      </c>
      <c r="C6736" s="3" t="s">
        <v>143</v>
      </c>
      <c r="D6736" s="62" t="str">
        <f t="shared" si="1"/>
        <v>44197pyrenees-atlantiquesradiologists</v>
      </c>
      <c r="E6736" s="3">
        <v>7624.0</v>
      </c>
    </row>
    <row r="6737">
      <c r="A6737" s="38">
        <v>44562.0</v>
      </c>
      <c r="B6737" s="3" t="s">
        <v>75</v>
      </c>
      <c r="C6737" s="3" t="s">
        <v>211</v>
      </c>
      <c r="D6737" s="62" t="str">
        <f t="shared" si="1"/>
        <v>44562guyaneosteopaths</v>
      </c>
      <c r="E6737" s="3">
        <v>404.0</v>
      </c>
    </row>
    <row r="6738">
      <c r="A6738" s="38">
        <v>44562.0</v>
      </c>
      <c r="B6738" s="3" t="s">
        <v>54</v>
      </c>
      <c r="C6738" s="3" t="s">
        <v>167</v>
      </c>
      <c r="D6738" s="62" t="str">
        <f t="shared" si="1"/>
        <v>44562lozeredentists</v>
      </c>
      <c r="E6738" s="3">
        <v>68.0</v>
      </c>
    </row>
    <row r="6739">
      <c r="A6739" s="38">
        <v>44927.0</v>
      </c>
      <c r="B6739" s="3" t="s">
        <v>63</v>
      </c>
      <c r="C6739" s="3" t="s">
        <v>135</v>
      </c>
      <c r="D6739" s="62" t="str">
        <f t="shared" si="1"/>
        <v>44927haute-savoiepharmacies</v>
      </c>
      <c r="E6739" s="3">
        <v>105.0</v>
      </c>
    </row>
    <row r="6740">
      <c r="A6740" s="38">
        <v>44197.0</v>
      </c>
      <c r="B6740" s="3" t="s">
        <v>68</v>
      </c>
      <c r="C6740" s="3" t="s">
        <v>184</v>
      </c>
      <c r="D6740" s="62" t="str">
        <f t="shared" si="1"/>
        <v>44197hauts-de-seineother_specialists</v>
      </c>
      <c r="E6740" s="3">
        <v>899.0</v>
      </c>
    </row>
    <row r="6741">
      <c r="A6741" s="38">
        <v>44197.0</v>
      </c>
      <c r="B6741" s="3" t="s">
        <v>54</v>
      </c>
      <c r="C6741" s="3" t="s">
        <v>184</v>
      </c>
      <c r="D6741" s="62" t="str">
        <f t="shared" si="1"/>
        <v>44197hauts-de-seinedentists</v>
      </c>
      <c r="E6741" s="3">
        <v>723.0</v>
      </c>
    </row>
    <row r="6742">
      <c r="A6742" s="38">
        <v>44562.0</v>
      </c>
      <c r="B6742" s="3" t="s">
        <v>68</v>
      </c>
      <c r="C6742" s="3" t="s">
        <v>117</v>
      </c>
      <c r="D6742" s="62" t="str">
        <f t="shared" si="1"/>
        <v>44562essonneother_specialists</v>
      </c>
      <c r="E6742" s="3">
        <v>1103.0</v>
      </c>
    </row>
    <row r="6743">
      <c r="A6743" s="38">
        <v>44197.0</v>
      </c>
      <c r="B6743" s="3" t="s">
        <v>64</v>
      </c>
      <c r="C6743" s="3" t="s">
        <v>117</v>
      </c>
      <c r="D6743" s="62" t="str">
        <f t="shared" si="1"/>
        <v>44197essonneradiologists</v>
      </c>
      <c r="E6743" s="3">
        <v>3782.0</v>
      </c>
    </row>
    <row r="6744">
      <c r="A6744" s="38">
        <v>44197.0</v>
      </c>
      <c r="B6744" s="3" t="s">
        <v>69</v>
      </c>
      <c r="C6744" s="3" t="s">
        <v>117</v>
      </c>
      <c r="D6744" s="62" t="str">
        <f t="shared" si="1"/>
        <v>44197essonneent</v>
      </c>
      <c r="E6744" s="3">
        <v>2907.0</v>
      </c>
    </row>
    <row r="6745">
      <c r="A6745" s="38">
        <v>44197.0</v>
      </c>
      <c r="B6745" s="3" t="s">
        <v>68</v>
      </c>
      <c r="C6745" s="3" t="s">
        <v>134</v>
      </c>
      <c r="D6745" s="62" t="str">
        <f t="shared" si="1"/>
        <v>44197val-d'oiseother_specialists</v>
      </c>
      <c r="E6745" s="3">
        <v>1389.0</v>
      </c>
    </row>
    <row r="6746">
      <c r="A6746" s="38">
        <v>44927.0</v>
      </c>
      <c r="B6746" s="3" t="s">
        <v>69</v>
      </c>
      <c r="C6746" s="3" t="s">
        <v>203</v>
      </c>
      <c r="D6746" s="62" t="str">
        <f t="shared" si="1"/>
        <v>44927nordent</v>
      </c>
      <c r="E6746" s="3">
        <v>2766.0</v>
      </c>
    </row>
    <row r="6747">
      <c r="A6747" s="38">
        <v>44927.0</v>
      </c>
      <c r="B6747" s="3" t="s">
        <v>53</v>
      </c>
      <c r="C6747" s="3" t="s">
        <v>178</v>
      </c>
      <c r="D6747" s="62" t="str">
        <f t="shared" si="1"/>
        <v>44927girondecardiologists</v>
      </c>
      <c r="E6747" s="3">
        <v>1765.0</v>
      </c>
    </row>
    <row r="6748">
      <c r="A6748" s="38">
        <v>44927.0</v>
      </c>
      <c r="B6748" s="3" t="s">
        <v>52</v>
      </c>
      <c r="C6748" s="3" t="s">
        <v>186</v>
      </c>
      <c r="D6748" s="62" t="str">
        <f t="shared" si="1"/>
        <v>44927heraultphysiotherapists</v>
      </c>
      <c r="E6748" s="3">
        <v>250.0</v>
      </c>
    </row>
    <row r="6749">
      <c r="A6749" s="38">
        <v>44197.0</v>
      </c>
      <c r="B6749" s="3" t="s">
        <v>53</v>
      </c>
      <c r="C6749" s="3" t="s">
        <v>143</v>
      </c>
      <c r="D6749" s="62" t="str">
        <f t="shared" si="1"/>
        <v>44197pyrenees-atlantiquescardiologists</v>
      </c>
      <c r="E6749" s="3">
        <v>1584.0</v>
      </c>
    </row>
    <row r="6750">
      <c r="A6750" s="38">
        <v>44197.0</v>
      </c>
      <c r="B6750" s="3" t="s">
        <v>55</v>
      </c>
      <c r="C6750" s="3" t="s">
        <v>181</v>
      </c>
      <c r="D6750" s="62" t="str">
        <f t="shared" si="1"/>
        <v>44197oiseophthalmologists</v>
      </c>
      <c r="E6750" s="3">
        <v>2715.0</v>
      </c>
    </row>
    <row r="6751">
      <c r="A6751" s="38">
        <v>44197.0</v>
      </c>
      <c r="B6751" s="3" t="s">
        <v>52</v>
      </c>
      <c r="C6751" s="3" t="s">
        <v>125</v>
      </c>
      <c r="D6751" s="62" t="str">
        <f t="shared" si="1"/>
        <v>44197marnephysiotherapists</v>
      </c>
      <c r="E6751" s="3">
        <v>392.0</v>
      </c>
    </row>
    <row r="6752">
      <c r="A6752" s="38">
        <v>44562.0</v>
      </c>
      <c r="B6752" s="3" t="s">
        <v>55</v>
      </c>
      <c r="C6752" s="3" t="s">
        <v>124</v>
      </c>
      <c r="D6752" s="62" t="str">
        <f t="shared" si="1"/>
        <v>44562rhoneophthalmologists</v>
      </c>
      <c r="E6752" s="3">
        <v>4157.0</v>
      </c>
    </row>
    <row r="6753">
      <c r="A6753" s="38">
        <v>44562.0</v>
      </c>
      <c r="B6753" s="3" t="s">
        <v>77</v>
      </c>
      <c r="C6753" s="3" t="s">
        <v>145</v>
      </c>
      <c r="D6753" s="62" t="str">
        <f t="shared" si="1"/>
        <v>44562pas-de-calaispodologists</v>
      </c>
      <c r="E6753" s="3">
        <v>922.0</v>
      </c>
    </row>
    <row r="6754">
      <c r="A6754" s="38">
        <v>44562.0</v>
      </c>
      <c r="B6754" s="3" t="s">
        <v>65</v>
      </c>
      <c r="C6754" s="3" t="s">
        <v>126</v>
      </c>
      <c r="D6754" s="62" t="str">
        <f t="shared" si="1"/>
        <v>44562bouches-du-rhoneanesthetists</v>
      </c>
      <c r="E6754" s="3">
        <v>1026.0</v>
      </c>
    </row>
    <row r="6755">
      <c r="A6755" s="38">
        <v>44927.0</v>
      </c>
      <c r="B6755" s="3" t="s">
        <v>60</v>
      </c>
      <c r="C6755" s="3" t="s">
        <v>178</v>
      </c>
      <c r="D6755" s="62" t="str">
        <f t="shared" si="1"/>
        <v>44927girondepediatricians</v>
      </c>
      <c r="E6755" s="3">
        <v>1161.0</v>
      </c>
    </row>
    <row r="6756">
      <c r="A6756" s="38">
        <v>44927.0</v>
      </c>
      <c r="B6756" s="3" t="s">
        <v>62</v>
      </c>
      <c r="C6756" s="3" t="s">
        <v>199</v>
      </c>
      <c r="D6756" s="62" t="str">
        <f t="shared" si="1"/>
        <v>44927charenteother_non_medical_hcps</v>
      </c>
      <c r="E6756" s="3">
        <v>1939.0</v>
      </c>
    </row>
    <row r="6757">
      <c r="A6757" s="38">
        <v>44562.0</v>
      </c>
      <c r="B6757" s="3" t="s">
        <v>57</v>
      </c>
      <c r="C6757" s="3" t="s">
        <v>139</v>
      </c>
      <c r="D6757" s="62" t="str">
        <f t="shared" si="1"/>
        <v>44562mayennegps</v>
      </c>
      <c r="E6757" s="3">
        <v>1228.0</v>
      </c>
    </row>
    <row r="6758">
      <c r="A6758" s="38">
        <v>44197.0</v>
      </c>
      <c r="B6758" s="3" t="s">
        <v>57</v>
      </c>
      <c r="C6758" s="3" t="s">
        <v>116</v>
      </c>
      <c r="D6758" s="62" t="str">
        <f t="shared" si="1"/>
        <v>44197chergps</v>
      </c>
      <c r="E6758" s="3">
        <v>2121.0</v>
      </c>
    </row>
    <row r="6759">
      <c r="A6759" s="38">
        <v>44927.0</v>
      </c>
      <c r="B6759" s="3" t="s">
        <v>59</v>
      </c>
      <c r="C6759" s="3" t="s">
        <v>182</v>
      </c>
      <c r="D6759" s="62" t="str">
        <f t="shared" si="1"/>
        <v>44927yvelinesgynaecologists</v>
      </c>
      <c r="E6759" s="3">
        <v>1289.0</v>
      </c>
    </row>
    <row r="6760">
      <c r="A6760" s="38">
        <v>44197.0</v>
      </c>
      <c r="B6760" s="3" t="s">
        <v>54</v>
      </c>
      <c r="C6760" s="3" t="s">
        <v>119</v>
      </c>
      <c r="D6760" s="62" t="str">
        <f t="shared" si="1"/>
        <v>44197seine-et-marnedentists</v>
      </c>
      <c r="E6760" s="3">
        <v>951.0</v>
      </c>
    </row>
    <row r="6761">
      <c r="A6761" s="38">
        <v>44562.0</v>
      </c>
      <c r="B6761" s="3" t="s">
        <v>57</v>
      </c>
      <c r="C6761" s="3" t="s">
        <v>191</v>
      </c>
      <c r="D6761" s="62" t="str">
        <f t="shared" si="1"/>
        <v>44562mosellegps</v>
      </c>
      <c r="E6761" s="3">
        <v>1740.0</v>
      </c>
    </row>
    <row r="6762">
      <c r="A6762" s="38">
        <v>44562.0</v>
      </c>
      <c r="B6762" s="3" t="s">
        <v>55</v>
      </c>
      <c r="C6762" s="3" t="s">
        <v>112</v>
      </c>
      <c r="D6762" s="62" t="str">
        <f t="shared" si="1"/>
        <v>44562isereophthalmologists</v>
      </c>
      <c r="E6762" s="3">
        <v>4897.0</v>
      </c>
    </row>
    <row r="6763">
      <c r="A6763" s="38">
        <v>44197.0</v>
      </c>
      <c r="B6763" s="3" t="s">
        <v>75</v>
      </c>
      <c r="C6763" s="3" t="s">
        <v>184</v>
      </c>
      <c r="D6763" s="62" t="str">
        <f t="shared" si="1"/>
        <v>44197hauts-de-seineosteopaths</v>
      </c>
      <c r="E6763" s="3">
        <v>471.0</v>
      </c>
    </row>
    <row r="6764">
      <c r="A6764" s="38">
        <v>44927.0</v>
      </c>
      <c r="B6764" s="3" t="s">
        <v>55</v>
      </c>
      <c r="C6764" s="3" t="s">
        <v>191</v>
      </c>
      <c r="D6764" s="62" t="str">
        <f t="shared" si="1"/>
        <v>44927moselleophthalmologists</v>
      </c>
      <c r="E6764" s="3">
        <v>4642.0</v>
      </c>
    </row>
    <row r="6765">
      <c r="A6765" s="38">
        <v>44927.0</v>
      </c>
      <c r="B6765" s="3" t="s">
        <v>72</v>
      </c>
      <c r="C6765" s="3" t="s">
        <v>119</v>
      </c>
      <c r="D6765" s="62" t="str">
        <f t="shared" si="1"/>
        <v>44927seine-et-marneinternists</v>
      </c>
      <c r="E6765" s="3">
        <v>450.0</v>
      </c>
    </row>
    <row r="6766">
      <c r="A6766" s="38">
        <v>44927.0</v>
      </c>
      <c r="B6766" s="3" t="s">
        <v>58</v>
      </c>
      <c r="C6766" s="3" t="s">
        <v>196</v>
      </c>
      <c r="D6766" s="62" t="str">
        <f t="shared" si="1"/>
        <v>44927manchemidwives</v>
      </c>
      <c r="E6766" s="3">
        <v>817.0</v>
      </c>
    </row>
    <row r="6767">
      <c r="A6767" s="38">
        <v>44197.0</v>
      </c>
      <c r="B6767" s="3" t="s">
        <v>65</v>
      </c>
      <c r="C6767" s="3" t="s">
        <v>126</v>
      </c>
      <c r="D6767" s="62" t="str">
        <f t="shared" si="1"/>
        <v>44197bouches-du-rhoneanesthetists</v>
      </c>
      <c r="E6767" s="3">
        <v>1004.0</v>
      </c>
    </row>
    <row r="6768">
      <c r="A6768" s="38">
        <v>44197.0</v>
      </c>
      <c r="B6768" s="3" t="s">
        <v>71</v>
      </c>
      <c r="C6768" s="3" t="s">
        <v>160</v>
      </c>
      <c r="D6768" s="62" t="str">
        <f t="shared" si="1"/>
        <v>44197vienneorthopedists_and_trauma_surgeons</v>
      </c>
      <c r="E6768" s="3">
        <v>1550.0</v>
      </c>
    </row>
    <row r="6769">
      <c r="A6769" s="38">
        <v>44562.0</v>
      </c>
      <c r="B6769" s="3" t="s">
        <v>68</v>
      </c>
      <c r="C6769" s="3" t="s">
        <v>132</v>
      </c>
      <c r="D6769" s="62" t="str">
        <f t="shared" si="1"/>
        <v>44562sommeother_specialists</v>
      </c>
      <c r="E6769" s="3">
        <v>1334.0</v>
      </c>
    </row>
    <row r="6770">
      <c r="A6770" s="38">
        <v>44197.0</v>
      </c>
      <c r="B6770" s="3" t="s">
        <v>60</v>
      </c>
      <c r="C6770" s="3" t="s">
        <v>183</v>
      </c>
      <c r="D6770" s="62" t="str">
        <f t="shared" si="1"/>
        <v>44197alpes-maritimespediatricians</v>
      </c>
      <c r="E6770" s="3">
        <v>1111.0</v>
      </c>
    </row>
    <row r="6771">
      <c r="A6771" s="38">
        <v>44562.0</v>
      </c>
      <c r="B6771" s="3" t="s">
        <v>52</v>
      </c>
      <c r="C6771" s="3" t="s">
        <v>179</v>
      </c>
      <c r="D6771" s="62" t="str">
        <f t="shared" si="1"/>
        <v>44562gardphysiotherapists</v>
      </c>
      <c r="E6771" s="3">
        <v>492.0</v>
      </c>
    </row>
    <row r="6772">
      <c r="A6772" s="38">
        <v>44562.0</v>
      </c>
      <c r="B6772" s="3" t="s">
        <v>59</v>
      </c>
      <c r="C6772" s="3" t="s">
        <v>196</v>
      </c>
      <c r="D6772" s="62" t="str">
        <f t="shared" si="1"/>
        <v>44562manchegynaecologists</v>
      </c>
      <c r="E6772" s="3">
        <v>1293.0</v>
      </c>
    </row>
    <row r="6773">
      <c r="A6773" s="38">
        <v>44562.0</v>
      </c>
      <c r="B6773" s="3" t="s">
        <v>69</v>
      </c>
      <c r="C6773" s="3" t="s">
        <v>183</v>
      </c>
      <c r="D6773" s="62" t="str">
        <f t="shared" si="1"/>
        <v>44562alpes-maritimesent</v>
      </c>
      <c r="E6773" s="3">
        <v>1890.0</v>
      </c>
    </row>
    <row r="6774">
      <c r="A6774" s="38">
        <v>44562.0</v>
      </c>
      <c r="B6774" s="3" t="s">
        <v>68</v>
      </c>
      <c r="C6774" s="3" t="s">
        <v>170</v>
      </c>
      <c r="D6774" s="62" t="str">
        <f t="shared" si="1"/>
        <v>44562seine-saint-denisother_specialists</v>
      </c>
      <c r="E6774" s="3">
        <v>806.0</v>
      </c>
    </row>
    <row r="6775">
      <c r="A6775" s="38">
        <v>44562.0</v>
      </c>
      <c r="B6775" s="3" t="s">
        <v>67</v>
      </c>
      <c r="C6775" s="3" t="s">
        <v>118</v>
      </c>
      <c r="D6775" s="62" t="str">
        <f t="shared" si="1"/>
        <v>44562cote-d'orother_surgeons</v>
      </c>
      <c r="E6775" s="3">
        <v>622.0</v>
      </c>
    </row>
    <row r="6776">
      <c r="A6776" s="38">
        <v>44927.0</v>
      </c>
      <c r="B6776" s="3" t="s">
        <v>57</v>
      </c>
      <c r="C6776" s="3" t="s">
        <v>169</v>
      </c>
      <c r="D6776" s="62" t="str">
        <f t="shared" si="1"/>
        <v>44927guadeloupegps</v>
      </c>
      <c r="E6776" s="3">
        <v>1694.0</v>
      </c>
    </row>
    <row r="6777">
      <c r="A6777" s="38">
        <v>44197.0</v>
      </c>
      <c r="B6777" s="3" t="s">
        <v>68</v>
      </c>
      <c r="C6777" s="3" t="s">
        <v>163</v>
      </c>
      <c r="D6777" s="62" t="str">
        <f t="shared" si="1"/>
        <v>44197yonneother_specialists</v>
      </c>
      <c r="E6777" s="3">
        <v>3543.0</v>
      </c>
    </row>
    <row r="6778">
      <c r="A6778" s="38">
        <v>44927.0</v>
      </c>
      <c r="B6778" s="3" t="s">
        <v>77</v>
      </c>
      <c r="C6778" s="3" t="s">
        <v>129</v>
      </c>
      <c r="D6778" s="62" t="str">
        <f t="shared" si="1"/>
        <v>44927aisnepodologists</v>
      </c>
      <c r="E6778" s="3">
        <v>947.0</v>
      </c>
    </row>
    <row r="6779">
      <c r="A6779" s="38">
        <v>44197.0</v>
      </c>
      <c r="B6779" s="3" t="s">
        <v>58</v>
      </c>
      <c r="C6779" s="3" t="s">
        <v>146</v>
      </c>
      <c r="D6779" s="62" t="str">
        <f t="shared" si="1"/>
        <v>44197tarnmidwives</v>
      </c>
      <c r="E6779" s="3">
        <v>560.0</v>
      </c>
    </row>
    <row r="6780">
      <c r="A6780" s="38">
        <v>44197.0</v>
      </c>
      <c r="B6780" s="3" t="s">
        <v>59</v>
      </c>
      <c r="C6780" s="3" t="s">
        <v>193</v>
      </c>
      <c r="D6780" s="62" t="str">
        <f t="shared" si="1"/>
        <v>44197maine-et-loiregynaecologists</v>
      </c>
      <c r="E6780" s="3">
        <v>1206.0</v>
      </c>
    </row>
    <row r="6781">
      <c r="A6781" s="38">
        <v>44562.0</v>
      </c>
      <c r="B6781" s="3" t="s">
        <v>56</v>
      </c>
      <c r="C6781" s="3" t="s">
        <v>148</v>
      </c>
      <c r="D6781" s="62" t="str">
        <f t="shared" si="1"/>
        <v>44562vauclusedermatologists</v>
      </c>
      <c r="E6781" s="3">
        <v>2410.0</v>
      </c>
    </row>
    <row r="6782">
      <c r="A6782" s="38">
        <v>44927.0</v>
      </c>
      <c r="B6782" s="3" t="s">
        <v>58</v>
      </c>
      <c r="C6782" s="3" t="s">
        <v>178</v>
      </c>
      <c r="D6782" s="62" t="str">
        <f t="shared" si="1"/>
        <v>44927girondemidwives</v>
      </c>
      <c r="E6782" s="3">
        <v>731.0</v>
      </c>
    </row>
    <row r="6783">
      <c r="A6783" s="38">
        <v>44197.0</v>
      </c>
      <c r="B6783" s="3" t="s">
        <v>71</v>
      </c>
      <c r="C6783" s="3" t="s">
        <v>150</v>
      </c>
      <c r="D6783" s="62" t="str">
        <f t="shared" si="1"/>
        <v>44197ardennesorthopedists_and_trauma_surgeons</v>
      </c>
      <c r="E6783" s="3">
        <v>656.0</v>
      </c>
    </row>
    <row r="6784">
      <c r="A6784" s="38">
        <v>44927.0</v>
      </c>
      <c r="B6784" s="3" t="s">
        <v>75</v>
      </c>
      <c r="C6784" s="3" t="s">
        <v>160</v>
      </c>
      <c r="D6784" s="62" t="str">
        <f t="shared" si="1"/>
        <v>44927vienneosteopaths</v>
      </c>
      <c r="E6784" s="3">
        <v>885.0</v>
      </c>
    </row>
    <row r="6785">
      <c r="A6785" s="38">
        <v>44197.0</v>
      </c>
      <c r="B6785" s="3" t="s">
        <v>58</v>
      </c>
      <c r="C6785" s="3" t="s">
        <v>128</v>
      </c>
      <c r="D6785" s="62" t="str">
        <f t="shared" si="1"/>
        <v>44197indre-et-loiremidwives</v>
      </c>
      <c r="E6785" s="3">
        <v>477.0</v>
      </c>
    </row>
    <row r="6786">
      <c r="A6786" s="38">
        <v>44927.0</v>
      </c>
      <c r="B6786" s="3" t="s">
        <v>57</v>
      </c>
      <c r="C6786" s="3" t="s">
        <v>174</v>
      </c>
      <c r="D6786" s="62" t="str">
        <f t="shared" si="1"/>
        <v>44927haute-marnegps</v>
      </c>
      <c r="E6786" s="3">
        <v>1645.0</v>
      </c>
    </row>
    <row r="6787">
      <c r="A6787" s="38">
        <v>44562.0</v>
      </c>
      <c r="B6787" s="3" t="s">
        <v>55</v>
      </c>
      <c r="C6787" s="3" t="s">
        <v>196</v>
      </c>
      <c r="D6787" s="62" t="str">
        <f t="shared" si="1"/>
        <v>44562mancheophthalmologists</v>
      </c>
      <c r="E6787" s="3">
        <v>5282.0</v>
      </c>
    </row>
    <row r="6788">
      <c r="A6788" s="38">
        <v>44197.0</v>
      </c>
      <c r="B6788" s="3" t="s">
        <v>53</v>
      </c>
      <c r="C6788" s="3" t="s">
        <v>188</v>
      </c>
      <c r="D6788" s="62" t="str">
        <f t="shared" si="1"/>
        <v>44197haute-garonnecardiologists</v>
      </c>
      <c r="E6788" s="3">
        <v>1769.0</v>
      </c>
    </row>
    <row r="6789">
      <c r="A6789" s="38">
        <v>44927.0</v>
      </c>
      <c r="B6789" s="3" t="s">
        <v>58</v>
      </c>
      <c r="C6789" s="3" t="s">
        <v>190</v>
      </c>
      <c r="D6789" s="62" t="str">
        <f t="shared" si="1"/>
        <v>44927ornemidwives</v>
      </c>
      <c r="E6789" s="3">
        <v>507.0</v>
      </c>
    </row>
    <row r="6790">
      <c r="A6790" s="38">
        <v>44562.0</v>
      </c>
      <c r="B6790" s="3" t="s">
        <v>78</v>
      </c>
      <c r="C6790" s="3" t="s">
        <v>122</v>
      </c>
      <c r="D6790" s="62" t="str">
        <f t="shared" si="1"/>
        <v>44562varplastic_surgeons</v>
      </c>
      <c r="E6790" s="3">
        <v>1382.0</v>
      </c>
    </row>
    <row r="6791">
      <c r="A6791" s="38">
        <v>44197.0</v>
      </c>
      <c r="B6791" s="3" t="s">
        <v>62</v>
      </c>
      <c r="C6791" s="3" t="s">
        <v>158</v>
      </c>
      <c r="D6791" s="62" t="str">
        <f t="shared" si="1"/>
        <v>44197juraother_non_medical_hcps</v>
      </c>
      <c r="E6791" s="3">
        <v>359.0</v>
      </c>
    </row>
    <row r="6792">
      <c r="A6792" s="38">
        <v>44197.0</v>
      </c>
      <c r="B6792" s="3" t="s">
        <v>65</v>
      </c>
      <c r="C6792" s="3" t="s">
        <v>184</v>
      </c>
      <c r="D6792" s="62" t="str">
        <f t="shared" si="1"/>
        <v>44197hauts-de-seineanesthetists</v>
      </c>
      <c r="E6792" s="3">
        <v>1693.0</v>
      </c>
    </row>
    <row r="6793">
      <c r="A6793" s="38">
        <v>44197.0</v>
      </c>
      <c r="B6793" s="3" t="s">
        <v>61</v>
      </c>
      <c r="C6793" s="3" t="s">
        <v>182</v>
      </c>
      <c r="D6793" s="62" t="str">
        <f t="shared" si="1"/>
        <v>44197yvelinespsychiatrists</v>
      </c>
      <c r="E6793" s="3">
        <v>562.0</v>
      </c>
    </row>
    <row r="6794">
      <c r="A6794" s="38">
        <v>44562.0</v>
      </c>
      <c r="B6794" s="3" t="s">
        <v>61</v>
      </c>
      <c r="C6794" s="3" t="s">
        <v>182</v>
      </c>
      <c r="D6794" s="62" t="str">
        <f t="shared" si="1"/>
        <v>44562yvelinespsychiatrists</v>
      </c>
      <c r="E6794" s="3">
        <v>428.0</v>
      </c>
    </row>
    <row r="6795">
      <c r="A6795" s="38">
        <v>44197.0</v>
      </c>
      <c r="B6795" s="3" t="s">
        <v>77</v>
      </c>
      <c r="C6795" s="3" t="s">
        <v>136</v>
      </c>
      <c r="D6795" s="62" t="str">
        <f t="shared" si="1"/>
        <v>44197puy-de-domepodologists</v>
      </c>
      <c r="E6795" s="3">
        <v>869.0</v>
      </c>
    </row>
    <row r="6796">
      <c r="A6796" s="38">
        <v>44927.0</v>
      </c>
      <c r="B6796" s="3" t="s">
        <v>60</v>
      </c>
      <c r="C6796" s="3" t="s">
        <v>138</v>
      </c>
      <c r="D6796" s="62" t="str">
        <f t="shared" si="1"/>
        <v>44927meurthe-et-mosellepediatricians</v>
      </c>
      <c r="E6796" s="3">
        <v>1386.0</v>
      </c>
    </row>
    <row r="6797">
      <c r="A6797" s="38">
        <v>44927.0</v>
      </c>
      <c r="B6797" s="3" t="s">
        <v>53</v>
      </c>
      <c r="C6797" s="3" t="s">
        <v>164</v>
      </c>
      <c r="D6797" s="62" t="str">
        <f t="shared" si="1"/>
        <v>44927territoire de belfortcardiologists</v>
      </c>
      <c r="E6797" s="3">
        <v>1411.0</v>
      </c>
    </row>
    <row r="6798">
      <c r="A6798" s="38">
        <v>44927.0</v>
      </c>
      <c r="B6798" s="3" t="s">
        <v>75</v>
      </c>
      <c r="C6798" s="3" t="s">
        <v>155</v>
      </c>
      <c r="D6798" s="62" t="str">
        <f t="shared" si="1"/>
        <v>44927reunionosteopaths</v>
      </c>
      <c r="E6798" s="3">
        <v>270.0</v>
      </c>
    </row>
    <row r="6799">
      <c r="A6799" s="38">
        <v>44562.0</v>
      </c>
      <c r="B6799" s="3" t="s">
        <v>55</v>
      </c>
      <c r="C6799" s="3" t="s">
        <v>113</v>
      </c>
      <c r="D6799" s="62" t="str">
        <f t="shared" si="1"/>
        <v>44562sartheophthalmologists</v>
      </c>
      <c r="E6799" s="3">
        <v>11735.0</v>
      </c>
    </row>
    <row r="6800">
      <c r="A6800" s="38">
        <v>44562.0</v>
      </c>
      <c r="B6800" s="3" t="s">
        <v>54</v>
      </c>
      <c r="C6800" s="3" t="s">
        <v>155</v>
      </c>
      <c r="D6800" s="62" t="str">
        <f t="shared" si="1"/>
        <v>44562reuniondentists</v>
      </c>
      <c r="E6800" s="3">
        <v>878.0</v>
      </c>
    </row>
    <row r="6801">
      <c r="A6801" s="38">
        <v>44927.0</v>
      </c>
      <c r="B6801" s="3" t="s">
        <v>64</v>
      </c>
      <c r="C6801" s="3" t="s">
        <v>159</v>
      </c>
      <c r="D6801" s="62" t="str">
        <f t="shared" si="1"/>
        <v>44927eure-et-loirradiologists</v>
      </c>
      <c r="E6801" s="3">
        <v>2010.0</v>
      </c>
    </row>
    <row r="6802">
      <c r="A6802" s="38">
        <v>44197.0</v>
      </c>
      <c r="B6802" s="3" t="s">
        <v>53</v>
      </c>
      <c r="C6802" s="3" t="s">
        <v>146</v>
      </c>
      <c r="D6802" s="62" t="str">
        <f t="shared" si="1"/>
        <v>44197tarncardiologists</v>
      </c>
      <c r="E6802" s="3">
        <v>2202.0</v>
      </c>
    </row>
    <row r="6803">
      <c r="A6803" s="38">
        <v>44562.0</v>
      </c>
      <c r="B6803" s="3" t="s">
        <v>60</v>
      </c>
      <c r="C6803" s="3" t="s">
        <v>193</v>
      </c>
      <c r="D6803" s="62" t="str">
        <f t="shared" si="1"/>
        <v>44562maine-et-loirepediatricians</v>
      </c>
      <c r="E6803" s="3">
        <v>870.0</v>
      </c>
    </row>
    <row r="6804">
      <c r="A6804" s="38">
        <v>44927.0</v>
      </c>
      <c r="B6804" s="3" t="s">
        <v>56</v>
      </c>
      <c r="C6804" s="3" t="s">
        <v>185</v>
      </c>
      <c r="D6804" s="62" t="str">
        <f t="shared" si="1"/>
        <v>44927loiretdermatologists</v>
      </c>
      <c r="E6804" s="3">
        <v>4305.0</v>
      </c>
    </row>
    <row r="6805">
      <c r="A6805" s="38">
        <v>44197.0</v>
      </c>
      <c r="B6805" s="3" t="s">
        <v>66</v>
      </c>
      <c r="C6805" s="3" t="s">
        <v>114</v>
      </c>
      <c r="D6805" s="62" t="str">
        <f t="shared" si="1"/>
        <v>44197bas-rhinspeech_pathologists</v>
      </c>
      <c r="E6805" s="3">
        <v>485.0</v>
      </c>
    </row>
    <row r="6806">
      <c r="A6806" s="38">
        <v>44562.0</v>
      </c>
      <c r="B6806" s="3" t="s">
        <v>58</v>
      </c>
      <c r="C6806" s="3" t="s">
        <v>138</v>
      </c>
      <c r="D6806" s="62" t="str">
        <f t="shared" si="1"/>
        <v>44562meurthe-et-mosellemidwives</v>
      </c>
      <c r="E6806" s="3">
        <v>636.0</v>
      </c>
    </row>
    <row r="6807">
      <c r="A6807" s="38">
        <v>44562.0</v>
      </c>
      <c r="B6807" s="3" t="s">
        <v>60</v>
      </c>
      <c r="C6807" s="3" t="s">
        <v>139</v>
      </c>
      <c r="D6807" s="62" t="str">
        <f t="shared" si="1"/>
        <v>44562mayennepediatricians</v>
      </c>
      <c r="E6807" s="3">
        <v>607.0</v>
      </c>
    </row>
    <row r="6808">
      <c r="A6808" s="38">
        <v>44197.0</v>
      </c>
      <c r="B6808" s="3" t="s">
        <v>56</v>
      </c>
      <c r="C6808" s="3" t="s">
        <v>194</v>
      </c>
      <c r="D6808" s="62" t="str">
        <f t="shared" si="1"/>
        <v>44197savoiedermatologists</v>
      </c>
      <c r="E6808" s="3">
        <v>3251.0</v>
      </c>
    </row>
    <row r="6809">
      <c r="A6809" s="38">
        <v>44927.0</v>
      </c>
      <c r="B6809" s="3" t="s">
        <v>67</v>
      </c>
      <c r="C6809" s="3" t="s">
        <v>139</v>
      </c>
      <c r="D6809" s="62" t="str">
        <f t="shared" si="1"/>
        <v>44927mayenneother_surgeons</v>
      </c>
      <c r="E6809" s="3">
        <v>292.0</v>
      </c>
    </row>
    <row r="6810">
      <c r="A6810" s="38">
        <v>44197.0</v>
      </c>
      <c r="B6810" s="3" t="s">
        <v>67</v>
      </c>
      <c r="C6810" s="3" t="s">
        <v>181</v>
      </c>
      <c r="D6810" s="62" t="str">
        <f t="shared" si="1"/>
        <v>44197oiseother_surgeons</v>
      </c>
      <c r="E6810" s="3">
        <v>917.0</v>
      </c>
    </row>
    <row r="6811">
      <c r="A6811" s="38">
        <v>44197.0</v>
      </c>
      <c r="B6811" s="3" t="s">
        <v>60</v>
      </c>
      <c r="C6811" s="3" t="s">
        <v>179</v>
      </c>
      <c r="D6811" s="62" t="str">
        <f t="shared" si="1"/>
        <v>44197gardpediatricians</v>
      </c>
      <c r="E6811" s="3">
        <v>1136.0</v>
      </c>
    </row>
    <row r="6812">
      <c r="A6812" s="38">
        <v>44197.0</v>
      </c>
      <c r="B6812" s="3" t="s">
        <v>68</v>
      </c>
      <c r="C6812" s="3" t="s">
        <v>168</v>
      </c>
      <c r="D6812" s="62" t="str">
        <f t="shared" si="1"/>
        <v>44197pyrenees-orientalesother_specialists</v>
      </c>
      <c r="E6812" s="3">
        <v>1455.0</v>
      </c>
    </row>
    <row r="6813">
      <c r="A6813" s="38">
        <v>44562.0</v>
      </c>
      <c r="B6813" s="3" t="s">
        <v>52</v>
      </c>
      <c r="C6813" s="3" t="s">
        <v>198</v>
      </c>
      <c r="D6813" s="62" t="str">
        <f t="shared" si="1"/>
        <v>44562vendeephysiotherapists</v>
      </c>
      <c r="E6813" s="3">
        <v>384.0</v>
      </c>
    </row>
    <row r="6814">
      <c r="A6814" s="38">
        <v>44197.0</v>
      </c>
      <c r="B6814" s="3" t="s">
        <v>74</v>
      </c>
      <c r="C6814" s="3" t="s">
        <v>204</v>
      </c>
      <c r="D6814" s="62" t="str">
        <f t="shared" si="1"/>
        <v>44197charente-maritimepsychologists</v>
      </c>
      <c r="E6814" s="3">
        <v>163.0</v>
      </c>
    </row>
    <row r="6815">
      <c r="A6815" s="38">
        <v>44197.0</v>
      </c>
      <c r="B6815" s="3" t="s">
        <v>74</v>
      </c>
      <c r="C6815" s="3" t="s">
        <v>190</v>
      </c>
      <c r="D6815" s="62" t="str">
        <f t="shared" si="1"/>
        <v>44197ornepsychologists</v>
      </c>
      <c r="E6815" s="3">
        <v>171.0</v>
      </c>
    </row>
    <row r="6816">
      <c r="A6816" s="38">
        <v>44927.0</v>
      </c>
      <c r="B6816" s="3" t="s">
        <v>69</v>
      </c>
      <c r="C6816" s="3" t="s">
        <v>177</v>
      </c>
      <c r="D6816" s="62" t="str">
        <f t="shared" si="1"/>
        <v>44927dordogneent</v>
      </c>
      <c r="E6816" s="3">
        <v>3114.0</v>
      </c>
    </row>
    <row r="6817">
      <c r="A6817" s="38">
        <v>44197.0</v>
      </c>
      <c r="B6817" s="3" t="s">
        <v>59</v>
      </c>
      <c r="C6817" s="3" t="s">
        <v>129</v>
      </c>
      <c r="D6817" s="62" t="str">
        <f t="shared" si="1"/>
        <v>44197aisnegynaecologists</v>
      </c>
      <c r="E6817" s="3">
        <v>785.0</v>
      </c>
    </row>
    <row r="6818">
      <c r="A6818" s="38">
        <v>44562.0</v>
      </c>
      <c r="B6818" s="3" t="s">
        <v>74</v>
      </c>
      <c r="C6818" s="3" t="s">
        <v>116</v>
      </c>
      <c r="D6818" s="62" t="str">
        <f t="shared" si="1"/>
        <v>44562cherpsychologists</v>
      </c>
      <c r="E6818" s="3">
        <v>192.0</v>
      </c>
    </row>
    <row r="6819">
      <c r="A6819" s="38">
        <v>44197.0</v>
      </c>
      <c r="B6819" s="3" t="s">
        <v>78</v>
      </c>
      <c r="C6819" s="3" t="s">
        <v>147</v>
      </c>
      <c r="D6819" s="62" t="str">
        <f t="shared" si="1"/>
        <v>44197landesplastic_surgeons</v>
      </c>
      <c r="E6819" s="3">
        <v>283.0</v>
      </c>
    </row>
    <row r="6820">
      <c r="A6820" s="38">
        <v>44562.0</v>
      </c>
      <c r="B6820" s="3" t="s">
        <v>59</v>
      </c>
      <c r="C6820" s="3" t="s">
        <v>161</v>
      </c>
      <c r="D6820" s="62" t="str">
        <f t="shared" si="1"/>
        <v>44562aubegynaecologists</v>
      </c>
      <c r="E6820" s="3">
        <v>994.0</v>
      </c>
    </row>
    <row r="6821">
      <c r="A6821" s="38">
        <v>44927.0</v>
      </c>
      <c r="B6821" s="3" t="s">
        <v>67</v>
      </c>
      <c r="C6821" s="3" t="s">
        <v>165</v>
      </c>
      <c r="D6821" s="62" t="str">
        <f t="shared" si="1"/>
        <v>44927ardecheother_surgeons</v>
      </c>
      <c r="E6821" s="3">
        <v>661.0</v>
      </c>
    </row>
    <row r="6822">
      <c r="A6822" s="38">
        <v>44197.0</v>
      </c>
      <c r="B6822" s="3" t="s">
        <v>62</v>
      </c>
      <c r="C6822" s="3" t="s">
        <v>177</v>
      </c>
      <c r="D6822" s="62" t="str">
        <f t="shared" si="1"/>
        <v>44197dordogneother_non_medical_hcps</v>
      </c>
      <c r="E6822" s="3">
        <v>289.0</v>
      </c>
    </row>
    <row r="6823">
      <c r="A6823" s="38">
        <v>44197.0</v>
      </c>
      <c r="B6823" s="3" t="s">
        <v>55</v>
      </c>
      <c r="C6823" s="3" t="s">
        <v>161</v>
      </c>
      <c r="D6823" s="62" t="str">
        <f t="shared" si="1"/>
        <v>44197aubeophthalmologists</v>
      </c>
      <c r="E6823" s="3">
        <v>6251.0</v>
      </c>
    </row>
    <row r="6824">
      <c r="A6824" s="38">
        <v>44927.0</v>
      </c>
      <c r="B6824" s="3" t="s">
        <v>55</v>
      </c>
      <c r="C6824" s="3" t="s">
        <v>207</v>
      </c>
      <c r="D6824" s="62" t="str">
        <f t="shared" si="1"/>
        <v>44927corse-du-sudophthalmologists</v>
      </c>
      <c r="E6824" s="3">
        <v>2423.0</v>
      </c>
    </row>
    <row r="6825">
      <c r="A6825" s="38">
        <v>44562.0</v>
      </c>
      <c r="B6825" s="3" t="s">
        <v>63</v>
      </c>
      <c r="C6825" s="3" t="s">
        <v>163</v>
      </c>
      <c r="D6825" s="62" t="str">
        <f t="shared" si="1"/>
        <v>44562yonnepharmacies</v>
      </c>
      <c r="E6825" s="3">
        <v>128.0</v>
      </c>
    </row>
    <row r="6826">
      <c r="A6826" s="38">
        <v>44927.0</v>
      </c>
      <c r="B6826" s="3" t="s">
        <v>74</v>
      </c>
      <c r="C6826" s="3" t="s">
        <v>159</v>
      </c>
      <c r="D6826" s="62" t="str">
        <f t="shared" si="1"/>
        <v>44927eure-et-loirpsychologists</v>
      </c>
      <c r="E6826" s="3">
        <v>157.0</v>
      </c>
    </row>
    <row r="6827">
      <c r="A6827" s="38">
        <v>44197.0</v>
      </c>
      <c r="B6827" s="3" t="s">
        <v>69</v>
      </c>
      <c r="C6827" s="3" t="s">
        <v>194</v>
      </c>
      <c r="D6827" s="62" t="str">
        <f t="shared" si="1"/>
        <v>44197savoieent</v>
      </c>
      <c r="E6827" s="3">
        <v>2877.0</v>
      </c>
    </row>
    <row r="6828">
      <c r="A6828" s="38">
        <v>44927.0</v>
      </c>
      <c r="B6828" s="3" t="s">
        <v>68</v>
      </c>
      <c r="C6828" s="3" t="s">
        <v>180</v>
      </c>
      <c r="D6828" s="62" t="str">
        <f t="shared" si="1"/>
        <v>44927haute-vienneother_specialists</v>
      </c>
      <c r="E6828" s="3">
        <v>1548.0</v>
      </c>
    </row>
    <row r="6829">
      <c r="A6829" s="38">
        <v>44562.0</v>
      </c>
      <c r="B6829" s="3" t="s">
        <v>76</v>
      </c>
      <c r="C6829" s="3" t="s">
        <v>157</v>
      </c>
      <c r="D6829" s="62" t="str">
        <f t="shared" si="1"/>
        <v>44562cantalurologists</v>
      </c>
      <c r="E6829" s="3">
        <v>580.0</v>
      </c>
    </row>
    <row r="6830">
      <c r="A6830" s="38">
        <v>44562.0</v>
      </c>
      <c r="B6830" s="3" t="s">
        <v>59</v>
      </c>
      <c r="C6830" s="3" t="s">
        <v>133</v>
      </c>
      <c r="D6830" s="62" t="str">
        <f t="shared" si="1"/>
        <v>44562haute-loiregynaecologists</v>
      </c>
      <c r="E6830" s="3">
        <v>241.0</v>
      </c>
    </row>
    <row r="6831">
      <c r="A6831" s="38">
        <v>44197.0</v>
      </c>
      <c r="B6831" s="3" t="s">
        <v>56</v>
      </c>
      <c r="C6831" s="3" t="s">
        <v>159</v>
      </c>
      <c r="D6831" s="62" t="str">
        <f t="shared" si="1"/>
        <v>44197eure-et-loirdermatologists</v>
      </c>
      <c r="E6831" s="3">
        <v>2758.0</v>
      </c>
    </row>
    <row r="6832">
      <c r="A6832" s="38">
        <v>44197.0</v>
      </c>
      <c r="B6832" s="3" t="s">
        <v>64</v>
      </c>
      <c r="C6832" s="3" t="s">
        <v>152</v>
      </c>
      <c r="D6832" s="62" t="str">
        <f t="shared" si="1"/>
        <v>44197lot-et-garonneradiologists</v>
      </c>
      <c r="E6832" s="3">
        <v>5163.0</v>
      </c>
    </row>
    <row r="6833">
      <c r="A6833" s="38">
        <v>44927.0</v>
      </c>
      <c r="B6833" s="3" t="s">
        <v>66</v>
      </c>
      <c r="C6833" s="3" t="s">
        <v>119</v>
      </c>
      <c r="D6833" s="62" t="str">
        <f t="shared" si="1"/>
        <v>44927seine-et-marnespeech_pathologists</v>
      </c>
      <c r="E6833" s="3">
        <v>87.0</v>
      </c>
    </row>
    <row r="6834">
      <c r="A6834" s="38">
        <v>44927.0</v>
      </c>
      <c r="B6834" s="3" t="s">
        <v>77</v>
      </c>
      <c r="C6834" s="3" t="s">
        <v>197</v>
      </c>
      <c r="D6834" s="62" t="str">
        <f t="shared" si="1"/>
        <v>44927vosgespodologists</v>
      </c>
      <c r="E6834" s="3">
        <v>1112.0</v>
      </c>
    </row>
    <row r="6835">
      <c r="A6835" s="38">
        <v>44197.0</v>
      </c>
      <c r="B6835" s="3" t="s">
        <v>69</v>
      </c>
      <c r="C6835" s="3" t="s">
        <v>152</v>
      </c>
      <c r="D6835" s="62" t="str">
        <f t="shared" si="1"/>
        <v>44197lot-et-garonneent</v>
      </c>
      <c r="E6835" s="3">
        <v>3025.0</v>
      </c>
    </row>
    <row r="6836">
      <c r="A6836" s="38">
        <v>44562.0</v>
      </c>
      <c r="B6836" s="3" t="s">
        <v>56</v>
      </c>
      <c r="C6836" s="3" t="s">
        <v>130</v>
      </c>
      <c r="D6836" s="62" t="str">
        <f t="shared" si="1"/>
        <v>44562tarn-et-garonnedermatologists</v>
      </c>
      <c r="E6836" s="3">
        <v>3539.0</v>
      </c>
    </row>
    <row r="6837">
      <c r="A6837" s="38">
        <v>44197.0</v>
      </c>
      <c r="B6837" s="3" t="s">
        <v>58</v>
      </c>
      <c r="C6837" s="3" t="s">
        <v>172</v>
      </c>
      <c r="D6837" s="62" t="str">
        <f t="shared" si="1"/>
        <v>44197nievremidwives</v>
      </c>
      <c r="E6837" s="3">
        <v>682.0</v>
      </c>
    </row>
    <row r="6838">
      <c r="A6838" s="38">
        <v>44197.0</v>
      </c>
      <c r="B6838" s="3" t="s">
        <v>78</v>
      </c>
      <c r="C6838" s="3" t="s">
        <v>187</v>
      </c>
      <c r="D6838" s="62" t="str">
        <f t="shared" si="1"/>
        <v>44197calvadosplastic_surgeons</v>
      </c>
      <c r="E6838" s="3">
        <v>606.0</v>
      </c>
    </row>
    <row r="6839">
      <c r="A6839" s="38">
        <v>44197.0</v>
      </c>
      <c r="B6839" s="3" t="s">
        <v>78</v>
      </c>
      <c r="C6839" s="3" t="s">
        <v>143</v>
      </c>
      <c r="D6839" s="62" t="str">
        <f t="shared" si="1"/>
        <v>44197pyrenees-atlantiquesplastic_surgeons</v>
      </c>
      <c r="E6839" s="3">
        <v>1007.0</v>
      </c>
    </row>
    <row r="6840">
      <c r="A6840" s="38">
        <v>44562.0</v>
      </c>
      <c r="B6840" s="3" t="s">
        <v>69</v>
      </c>
      <c r="C6840" s="3" t="s">
        <v>150</v>
      </c>
      <c r="D6840" s="62" t="str">
        <f t="shared" si="1"/>
        <v>44562ardennesent</v>
      </c>
      <c r="E6840" s="3">
        <v>3111.0</v>
      </c>
    </row>
    <row r="6841">
      <c r="A6841" s="38">
        <v>44562.0</v>
      </c>
      <c r="B6841" s="3" t="s">
        <v>70</v>
      </c>
      <c r="C6841" s="3" t="s">
        <v>162</v>
      </c>
      <c r="D6841" s="62" t="str">
        <f t="shared" si="1"/>
        <v>44562finisterenurses</v>
      </c>
      <c r="E6841" s="3">
        <v>1286.0</v>
      </c>
    </row>
    <row r="6842">
      <c r="A6842" s="38">
        <v>44197.0</v>
      </c>
      <c r="B6842" s="3" t="s">
        <v>59</v>
      </c>
      <c r="C6842" s="3" t="s">
        <v>154</v>
      </c>
      <c r="D6842" s="62" t="str">
        <f t="shared" si="1"/>
        <v>44197ariegegynaecologists</v>
      </c>
      <c r="E6842" s="3">
        <v>3473.0</v>
      </c>
    </row>
    <row r="6843">
      <c r="A6843" s="38">
        <v>44562.0</v>
      </c>
      <c r="B6843" s="3" t="s">
        <v>53</v>
      </c>
      <c r="C6843" s="3" t="s">
        <v>181</v>
      </c>
      <c r="D6843" s="62" t="str">
        <f t="shared" si="1"/>
        <v>44562oisecardiologists</v>
      </c>
      <c r="E6843" s="3">
        <v>1306.0</v>
      </c>
    </row>
    <row r="6844">
      <c r="A6844" s="38">
        <v>44927.0</v>
      </c>
      <c r="B6844" s="3" t="s">
        <v>67</v>
      </c>
      <c r="C6844" s="3" t="s">
        <v>205</v>
      </c>
      <c r="D6844" s="62" t="str">
        <f t="shared" si="1"/>
        <v>44927gersother_surgeons</v>
      </c>
      <c r="E6844" s="3">
        <v>301.0</v>
      </c>
    </row>
    <row r="6845">
      <c r="A6845" s="38">
        <v>44197.0</v>
      </c>
      <c r="B6845" s="3" t="s">
        <v>55</v>
      </c>
      <c r="C6845" s="3" t="s">
        <v>154</v>
      </c>
      <c r="D6845" s="62" t="str">
        <f t="shared" si="1"/>
        <v>44197ariegeophthalmologists</v>
      </c>
      <c r="E6845" s="3">
        <v>11017.0</v>
      </c>
    </row>
    <row r="6846">
      <c r="A6846" s="38">
        <v>44927.0</v>
      </c>
      <c r="B6846" s="3" t="s">
        <v>61</v>
      </c>
      <c r="C6846" s="3" t="s">
        <v>174</v>
      </c>
      <c r="D6846" s="62" t="str">
        <f t="shared" si="1"/>
        <v>44927haute-marnepsychiatrists</v>
      </c>
      <c r="E6846" s="3">
        <v>503.0</v>
      </c>
    </row>
    <row r="6847">
      <c r="A6847" s="38">
        <v>44562.0</v>
      </c>
      <c r="B6847" s="3" t="s">
        <v>53</v>
      </c>
      <c r="C6847" s="3" t="s">
        <v>175</v>
      </c>
      <c r="D6847" s="62" t="str">
        <f t="shared" si="1"/>
        <v>44562hautes-pyreneescardiologists</v>
      </c>
      <c r="E6847" s="3">
        <v>2898.0</v>
      </c>
    </row>
    <row r="6848">
      <c r="A6848" s="38">
        <v>44197.0</v>
      </c>
      <c r="B6848" s="3" t="s">
        <v>52</v>
      </c>
      <c r="C6848" s="3" t="s">
        <v>171</v>
      </c>
      <c r="D6848" s="62" t="str">
        <f t="shared" si="1"/>
        <v>44197alpes-de-haute-provencephysiotherapists</v>
      </c>
      <c r="E6848" s="3">
        <v>622.0</v>
      </c>
    </row>
    <row r="6849">
      <c r="A6849" s="38">
        <v>44927.0</v>
      </c>
      <c r="B6849" s="3" t="s">
        <v>71</v>
      </c>
      <c r="C6849" s="3" t="s">
        <v>157</v>
      </c>
      <c r="D6849" s="62" t="str">
        <f t="shared" si="1"/>
        <v>44927cantalorthopedists_and_trauma_surgeons</v>
      </c>
      <c r="E6849" s="3">
        <v>1371.0</v>
      </c>
    </row>
    <row r="6850">
      <c r="A6850" s="38">
        <v>44562.0</v>
      </c>
      <c r="B6850" s="3" t="s">
        <v>66</v>
      </c>
      <c r="C6850" s="3" t="s">
        <v>114</v>
      </c>
      <c r="D6850" s="62" t="str">
        <f t="shared" si="1"/>
        <v>44562bas-rhinspeech_pathologists</v>
      </c>
      <c r="E6850" s="3">
        <v>131.0</v>
      </c>
    </row>
    <row r="6851">
      <c r="A6851" s="38">
        <v>44562.0</v>
      </c>
      <c r="B6851" s="3" t="s">
        <v>63</v>
      </c>
      <c r="C6851" s="3" t="s">
        <v>188</v>
      </c>
      <c r="D6851" s="62" t="str">
        <f t="shared" si="1"/>
        <v>44562haute-garonnepharmacies</v>
      </c>
      <c r="E6851" s="3">
        <v>161.0</v>
      </c>
    </row>
    <row r="6852">
      <c r="A6852" s="38">
        <v>44927.0</v>
      </c>
      <c r="B6852" s="3" t="s">
        <v>67</v>
      </c>
      <c r="C6852" s="3" t="s">
        <v>131</v>
      </c>
      <c r="D6852" s="62" t="str">
        <f t="shared" si="1"/>
        <v>44927correzeother_surgeons</v>
      </c>
      <c r="E6852" s="3">
        <v>1145.0</v>
      </c>
    </row>
    <row r="6853">
      <c r="A6853" s="38">
        <v>44927.0</v>
      </c>
      <c r="B6853" s="3" t="s">
        <v>78</v>
      </c>
      <c r="C6853" s="3" t="s">
        <v>177</v>
      </c>
      <c r="D6853" s="62" t="str">
        <f t="shared" si="1"/>
        <v>44927dordogneplastic_surgeons</v>
      </c>
      <c r="E6853" s="3">
        <v>302.0</v>
      </c>
    </row>
    <row r="6854">
      <c r="A6854" s="38">
        <v>44562.0</v>
      </c>
      <c r="B6854" s="3" t="s">
        <v>63</v>
      </c>
      <c r="C6854" s="3" t="s">
        <v>185</v>
      </c>
      <c r="D6854" s="62" t="str">
        <f t="shared" si="1"/>
        <v>44562loiretpharmacies</v>
      </c>
      <c r="E6854" s="3">
        <v>73.0</v>
      </c>
    </row>
    <row r="6855">
      <c r="A6855" s="38">
        <v>44197.0</v>
      </c>
      <c r="B6855" s="3" t="s">
        <v>70</v>
      </c>
      <c r="C6855" s="3" t="s">
        <v>206</v>
      </c>
      <c r="D6855" s="62" t="str">
        <f t="shared" si="1"/>
        <v>44197aveyronnurses</v>
      </c>
      <c r="E6855" s="3">
        <v>62.0</v>
      </c>
    </row>
    <row r="6856">
      <c r="A6856" s="38">
        <v>44197.0</v>
      </c>
      <c r="B6856" s="3" t="s">
        <v>60</v>
      </c>
      <c r="C6856" s="3" t="s">
        <v>198</v>
      </c>
      <c r="D6856" s="62" t="str">
        <f t="shared" si="1"/>
        <v>44197vendeepediatricians</v>
      </c>
      <c r="E6856" s="3">
        <v>1003.0</v>
      </c>
    </row>
    <row r="6857">
      <c r="A6857" s="38">
        <v>44197.0</v>
      </c>
      <c r="B6857" s="3" t="s">
        <v>67</v>
      </c>
      <c r="C6857" s="3" t="s">
        <v>175</v>
      </c>
      <c r="D6857" s="62" t="str">
        <f t="shared" si="1"/>
        <v>44197hautes-pyreneesother_surgeons</v>
      </c>
      <c r="E6857" s="3">
        <v>1582.0</v>
      </c>
    </row>
    <row r="6858">
      <c r="A6858" s="38">
        <v>44927.0</v>
      </c>
      <c r="B6858" s="3" t="s">
        <v>60</v>
      </c>
      <c r="C6858" s="3" t="s">
        <v>208</v>
      </c>
      <c r="D6858" s="62" t="str">
        <f t="shared" si="1"/>
        <v>44927lotpediatricians</v>
      </c>
      <c r="E6858" s="3">
        <v>806.0</v>
      </c>
    </row>
    <row r="6859">
      <c r="A6859" s="38">
        <v>44562.0</v>
      </c>
      <c r="B6859" s="3" t="s">
        <v>55</v>
      </c>
      <c r="C6859" s="3" t="s">
        <v>167</v>
      </c>
      <c r="D6859" s="62" t="str">
        <f t="shared" si="1"/>
        <v>44562lozereophthalmologists</v>
      </c>
      <c r="E6859" s="3">
        <v>7088.0</v>
      </c>
    </row>
    <row r="6860">
      <c r="A6860" s="38">
        <v>44197.0</v>
      </c>
      <c r="B6860" s="3" t="s">
        <v>61</v>
      </c>
      <c r="C6860" s="3" t="s">
        <v>116</v>
      </c>
      <c r="D6860" s="62" t="str">
        <f t="shared" si="1"/>
        <v>44197cherpsychiatrists</v>
      </c>
      <c r="E6860" s="3">
        <v>228.0</v>
      </c>
    </row>
    <row r="6861">
      <c r="A6861" s="38">
        <v>44927.0</v>
      </c>
      <c r="B6861" s="3" t="s">
        <v>63</v>
      </c>
      <c r="C6861" s="3" t="s">
        <v>136</v>
      </c>
      <c r="D6861" s="62" t="str">
        <f t="shared" si="1"/>
        <v>44927puy-de-domepharmacies</v>
      </c>
      <c r="E6861" s="3">
        <v>606.0</v>
      </c>
    </row>
    <row r="6862">
      <c r="A6862" s="38">
        <v>44197.0</v>
      </c>
      <c r="B6862" s="3" t="s">
        <v>52</v>
      </c>
      <c r="C6862" s="3" t="s">
        <v>207</v>
      </c>
      <c r="D6862" s="62" t="str">
        <f t="shared" si="1"/>
        <v>44197corse-du-sudphysiotherapists</v>
      </c>
      <c r="E6862" s="3">
        <v>119.0</v>
      </c>
    </row>
    <row r="6863">
      <c r="A6863" s="38">
        <v>44197.0</v>
      </c>
      <c r="B6863" s="3" t="s">
        <v>72</v>
      </c>
      <c r="C6863" s="3" t="s">
        <v>145</v>
      </c>
      <c r="D6863" s="62" t="str">
        <f t="shared" si="1"/>
        <v>44197pas-de-calaisinternists</v>
      </c>
      <c r="E6863" s="3">
        <v>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>
        <v>44562.0</v>
      </c>
      <c r="B1" s="3" t="s">
        <v>56</v>
      </c>
      <c r="C1" s="3" t="s">
        <v>92</v>
      </c>
      <c r="D1" s="3" t="str">
        <f t="shared" ref="D1:D1173" si="1">CONCATENATE(A1,C1,B1)</f>
        <v>44562Normandiedermatologists</v>
      </c>
      <c r="E1" s="3">
        <v>2248.0</v>
      </c>
    </row>
    <row r="2">
      <c r="A2" s="38">
        <v>44197.0</v>
      </c>
      <c r="B2" s="3" t="s">
        <v>64</v>
      </c>
      <c r="C2" s="3" t="s">
        <v>88</v>
      </c>
      <c r="D2" s="3" t="str">
        <f t="shared" si="1"/>
        <v>44197Hauts-De-Franceradiologists</v>
      </c>
      <c r="E2" s="3">
        <v>3011.0</v>
      </c>
    </row>
    <row r="3">
      <c r="A3" s="38">
        <v>44197.0</v>
      </c>
      <c r="B3" s="3" t="s">
        <v>57</v>
      </c>
      <c r="C3" s="3" t="s">
        <v>86</v>
      </c>
      <c r="D3" s="3" t="str">
        <f t="shared" si="1"/>
        <v>44197Nouvelle-Aquitainegps</v>
      </c>
      <c r="E3" s="3">
        <v>1539.0</v>
      </c>
    </row>
    <row r="4">
      <c r="A4" s="38">
        <v>44562.0</v>
      </c>
      <c r="B4" s="3" t="s">
        <v>56</v>
      </c>
      <c r="C4" s="3" t="s">
        <v>86</v>
      </c>
      <c r="D4" s="3" t="str">
        <f t="shared" si="1"/>
        <v>44562Nouvelle-Aquitainedermatologists</v>
      </c>
      <c r="E4" s="3">
        <v>2619.0</v>
      </c>
    </row>
    <row r="5">
      <c r="A5" s="38">
        <v>44927.0</v>
      </c>
      <c r="B5" s="3" t="s">
        <v>52</v>
      </c>
      <c r="C5" s="3" t="s">
        <v>91</v>
      </c>
      <c r="D5" s="3" t="str">
        <f t="shared" si="1"/>
        <v>44927Pays-De-La-Loirephysiotherapists</v>
      </c>
      <c r="E5" s="3">
        <v>298.0</v>
      </c>
    </row>
    <row r="6">
      <c r="A6" s="38">
        <v>44927.0</v>
      </c>
      <c r="B6" s="3" t="s">
        <v>74</v>
      </c>
      <c r="C6" s="3" t="s">
        <v>83</v>
      </c>
      <c r="D6" s="3" t="str">
        <f t="shared" si="1"/>
        <v>44927Ile-De-Francepsychologists</v>
      </c>
      <c r="E6" s="3">
        <v>125.0</v>
      </c>
    </row>
    <row r="7">
      <c r="A7" s="38">
        <v>44927.0</v>
      </c>
      <c r="B7" s="3" t="s">
        <v>70</v>
      </c>
      <c r="C7" s="3" t="s">
        <v>87</v>
      </c>
      <c r="D7" s="3" t="str">
        <f t="shared" si="1"/>
        <v>44927Occitanienurses</v>
      </c>
      <c r="E7" s="3">
        <v>217.0</v>
      </c>
    </row>
    <row r="8">
      <c r="A8" s="38">
        <v>44197.0</v>
      </c>
      <c r="B8" s="3" t="s">
        <v>68</v>
      </c>
      <c r="C8" s="3" t="s">
        <v>94</v>
      </c>
      <c r="D8" s="3" t="str">
        <f t="shared" si="1"/>
        <v>44197Bourgogne-Franche-Comteother_specialists</v>
      </c>
      <c r="E8" s="3">
        <v>1083.0</v>
      </c>
    </row>
    <row r="9">
      <c r="A9" s="38">
        <v>44927.0</v>
      </c>
      <c r="B9" s="3" t="s">
        <v>76</v>
      </c>
      <c r="C9" s="3" t="s">
        <v>91</v>
      </c>
      <c r="D9" s="3" t="str">
        <f t="shared" si="1"/>
        <v>44927Pays-De-La-Loireurologists</v>
      </c>
      <c r="E9" s="3">
        <v>1194.0</v>
      </c>
    </row>
    <row r="10">
      <c r="A10" s="38">
        <v>44927.0</v>
      </c>
      <c r="B10" s="3" t="s">
        <v>67</v>
      </c>
      <c r="C10" s="3" t="s">
        <v>86</v>
      </c>
      <c r="D10" s="3" t="str">
        <f t="shared" si="1"/>
        <v>44927Nouvelle-Aquitaineother_surgeons</v>
      </c>
      <c r="E10" s="3">
        <v>1025.0</v>
      </c>
    </row>
    <row r="11">
      <c r="A11" s="38">
        <v>44197.0</v>
      </c>
      <c r="B11" s="3" t="s">
        <v>74</v>
      </c>
      <c r="C11" s="3" t="s">
        <v>91</v>
      </c>
      <c r="D11" s="3" t="str">
        <f t="shared" si="1"/>
        <v>44197Pays-De-La-Loirepsychologists</v>
      </c>
      <c r="E11" s="3">
        <v>162.0</v>
      </c>
    </row>
    <row r="12">
      <c r="A12" s="38">
        <v>44927.0</v>
      </c>
      <c r="B12" s="3" t="s">
        <v>57</v>
      </c>
      <c r="C12" s="3" t="s">
        <v>96</v>
      </c>
      <c r="D12" s="3" t="str">
        <f t="shared" si="1"/>
        <v>44927gps</v>
      </c>
      <c r="E12" s="3">
        <v>914.0</v>
      </c>
    </row>
    <row r="13">
      <c r="A13" s="38">
        <v>44197.0</v>
      </c>
      <c r="B13" s="3" t="s">
        <v>71</v>
      </c>
      <c r="C13" s="3" t="s">
        <v>87</v>
      </c>
      <c r="D13" s="3" t="str">
        <f t="shared" si="1"/>
        <v>44197Occitanieorthopedists_and_trauma_surgeons</v>
      </c>
      <c r="E13" s="3">
        <v>1228.0</v>
      </c>
    </row>
    <row r="14">
      <c r="A14" s="38">
        <v>44197.0</v>
      </c>
      <c r="B14" s="3" t="s">
        <v>76</v>
      </c>
      <c r="C14" s="3" t="s">
        <v>93</v>
      </c>
      <c r="D14" s="3" t="str">
        <f t="shared" si="1"/>
        <v>44197Bretagneurologists</v>
      </c>
      <c r="E14" s="3">
        <v>1460.0</v>
      </c>
    </row>
    <row r="15">
      <c r="A15" s="38">
        <v>44562.0</v>
      </c>
      <c r="B15" s="3" t="s">
        <v>67</v>
      </c>
      <c r="C15" s="3" t="s">
        <v>92</v>
      </c>
      <c r="D15" s="3" t="str">
        <f t="shared" si="1"/>
        <v>44562Normandieother_surgeons</v>
      </c>
      <c r="E15" s="3">
        <v>728.0</v>
      </c>
    </row>
    <row r="16">
      <c r="A16" s="38">
        <v>44562.0</v>
      </c>
      <c r="B16" s="3" t="s">
        <v>65</v>
      </c>
      <c r="C16" s="3" t="s">
        <v>88</v>
      </c>
      <c r="D16" s="3" t="str">
        <f t="shared" si="1"/>
        <v>44562Hauts-De-Franceanesthetists</v>
      </c>
      <c r="E16" s="3">
        <v>1725.0</v>
      </c>
    </row>
    <row r="17">
      <c r="A17" s="38">
        <v>44197.0</v>
      </c>
      <c r="B17" s="3" t="s">
        <v>65</v>
      </c>
      <c r="C17" s="3" t="s">
        <v>94</v>
      </c>
      <c r="D17" s="3" t="str">
        <f t="shared" si="1"/>
        <v>44197Bourgogne-Franche-Comteanesthetists</v>
      </c>
      <c r="E17" s="3">
        <v>1731.0</v>
      </c>
    </row>
    <row r="18">
      <c r="A18" s="38">
        <v>44927.0</v>
      </c>
      <c r="B18" s="3" t="s">
        <v>61</v>
      </c>
      <c r="C18" s="3" t="s">
        <v>96</v>
      </c>
      <c r="D18" s="3" t="str">
        <f t="shared" si="1"/>
        <v>44927psychiatrists</v>
      </c>
      <c r="E18" s="3">
        <v>169.0</v>
      </c>
    </row>
    <row r="19">
      <c r="A19" s="38">
        <v>44197.0</v>
      </c>
      <c r="B19" s="3" t="s">
        <v>74</v>
      </c>
      <c r="C19" s="3" t="s">
        <v>212</v>
      </c>
      <c r="D19" s="3" t="str">
        <f t="shared" si="1"/>
        <v>44197Dom-Tompsychologists</v>
      </c>
      <c r="E19" s="3">
        <v>76.0</v>
      </c>
    </row>
    <row r="20">
      <c r="A20" s="38">
        <v>44197.0</v>
      </c>
      <c r="B20" s="3" t="s">
        <v>66</v>
      </c>
      <c r="C20" s="3" t="s">
        <v>91</v>
      </c>
      <c r="D20" s="3" t="str">
        <f t="shared" si="1"/>
        <v>44197Pays-De-La-Loirespeech_pathologists</v>
      </c>
      <c r="E20" s="3">
        <v>182.0</v>
      </c>
    </row>
    <row r="21">
      <c r="A21" s="38">
        <v>44197.0</v>
      </c>
      <c r="B21" s="3" t="s">
        <v>63</v>
      </c>
      <c r="C21" s="3" t="s">
        <v>86</v>
      </c>
      <c r="D21" s="3" t="str">
        <f t="shared" si="1"/>
        <v>44197Nouvelle-Aquitainepharmacies</v>
      </c>
      <c r="E21" s="3">
        <v>431.0</v>
      </c>
    </row>
    <row r="22">
      <c r="A22" s="38">
        <v>44197.0</v>
      </c>
      <c r="B22" s="3" t="s">
        <v>64</v>
      </c>
      <c r="C22" s="3" t="s">
        <v>93</v>
      </c>
      <c r="D22" s="3" t="str">
        <f t="shared" si="1"/>
        <v>44197Bretagneradiologists</v>
      </c>
      <c r="E22" s="3">
        <v>3980.0</v>
      </c>
    </row>
    <row r="23">
      <c r="A23" s="38">
        <v>44562.0</v>
      </c>
      <c r="B23" s="3" t="s">
        <v>57</v>
      </c>
      <c r="C23" s="3" t="s">
        <v>94</v>
      </c>
      <c r="D23" s="3" t="str">
        <f t="shared" si="1"/>
        <v>44562Bourgogne-Franche-Comtegps</v>
      </c>
      <c r="E23" s="3">
        <v>1528.0</v>
      </c>
    </row>
    <row r="24">
      <c r="A24" s="38">
        <v>44562.0</v>
      </c>
      <c r="B24" s="3" t="s">
        <v>77</v>
      </c>
      <c r="C24" s="3" t="s">
        <v>88</v>
      </c>
      <c r="D24" s="3" t="str">
        <f t="shared" si="1"/>
        <v>44562Hauts-De-Francepodologists</v>
      </c>
      <c r="E24" s="3">
        <v>943.0</v>
      </c>
    </row>
    <row r="25">
      <c r="A25" s="38">
        <v>44562.0</v>
      </c>
      <c r="B25" s="3" t="s">
        <v>53</v>
      </c>
      <c r="C25" s="3" t="s">
        <v>91</v>
      </c>
      <c r="D25" s="3" t="str">
        <f t="shared" si="1"/>
        <v>44562Pays-De-La-Loirecardiologists</v>
      </c>
      <c r="E25" s="3">
        <v>969.0</v>
      </c>
    </row>
    <row r="26">
      <c r="A26" s="38">
        <v>44927.0</v>
      </c>
      <c r="B26" s="3" t="s">
        <v>64</v>
      </c>
      <c r="C26" s="3" t="s">
        <v>92</v>
      </c>
      <c r="D26" s="3" t="str">
        <f t="shared" si="1"/>
        <v>44927Normandieradiologists</v>
      </c>
      <c r="E26" s="3">
        <v>3165.0</v>
      </c>
    </row>
    <row r="27">
      <c r="A27" s="38">
        <v>44927.0</v>
      </c>
      <c r="B27" s="3" t="s">
        <v>67</v>
      </c>
      <c r="C27" s="3" t="s">
        <v>84</v>
      </c>
      <c r="D27" s="3" t="str">
        <f t="shared" si="1"/>
        <v>44927Provence-Alpes-Cote-D-Azurother_surgeons</v>
      </c>
      <c r="E27" s="3">
        <v>705.0</v>
      </c>
    </row>
    <row r="28">
      <c r="A28" s="38">
        <v>44927.0</v>
      </c>
      <c r="B28" s="3" t="s">
        <v>55</v>
      </c>
      <c r="C28" s="3" t="s">
        <v>93</v>
      </c>
      <c r="D28" s="3" t="str">
        <f t="shared" si="1"/>
        <v>44927Bretagneophthalmologists</v>
      </c>
      <c r="E28" s="3">
        <v>4508.0</v>
      </c>
    </row>
    <row r="29">
      <c r="A29" s="38">
        <v>44197.0</v>
      </c>
      <c r="B29" s="3" t="s">
        <v>68</v>
      </c>
      <c r="C29" s="3" t="s">
        <v>90</v>
      </c>
      <c r="D29" s="3" t="str">
        <f t="shared" si="1"/>
        <v>44197Centre-Val-De-Loireother_specialists</v>
      </c>
      <c r="E29" s="3">
        <v>807.0</v>
      </c>
    </row>
    <row r="30">
      <c r="A30" s="38">
        <v>44562.0</v>
      </c>
      <c r="B30" s="3" t="s">
        <v>52</v>
      </c>
      <c r="C30" s="3" t="s">
        <v>88</v>
      </c>
      <c r="D30" s="3" t="str">
        <f t="shared" si="1"/>
        <v>44562Hauts-De-Francephysiotherapists</v>
      </c>
      <c r="E30" s="3">
        <v>302.0</v>
      </c>
    </row>
    <row r="31">
      <c r="A31" s="38">
        <v>44562.0</v>
      </c>
      <c r="B31" s="3" t="s">
        <v>76</v>
      </c>
      <c r="C31" s="3" t="s">
        <v>86</v>
      </c>
      <c r="D31" s="3" t="str">
        <f t="shared" si="1"/>
        <v>44562Nouvelle-Aquitaineurologists</v>
      </c>
      <c r="E31" s="3">
        <v>1205.0</v>
      </c>
    </row>
    <row r="32">
      <c r="A32" s="38">
        <v>44927.0</v>
      </c>
      <c r="B32" s="3" t="s">
        <v>56</v>
      </c>
      <c r="C32" s="3" t="s">
        <v>87</v>
      </c>
      <c r="D32" s="3" t="str">
        <f t="shared" si="1"/>
        <v>44927Occitaniedermatologists</v>
      </c>
      <c r="E32" s="3">
        <v>2413.0</v>
      </c>
    </row>
    <row r="33">
      <c r="A33" s="38">
        <v>44927.0</v>
      </c>
      <c r="B33" s="3" t="s">
        <v>62</v>
      </c>
      <c r="C33" s="3" t="s">
        <v>96</v>
      </c>
      <c r="D33" s="3" t="str">
        <f t="shared" si="1"/>
        <v>44927other_non_medical_hcps</v>
      </c>
      <c r="E33" s="3">
        <v>292.0</v>
      </c>
    </row>
    <row r="34">
      <c r="A34" s="38">
        <v>44197.0</v>
      </c>
      <c r="B34" s="3" t="s">
        <v>61</v>
      </c>
      <c r="C34" s="3" t="s">
        <v>89</v>
      </c>
      <c r="D34" s="3" t="str">
        <f t="shared" si="1"/>
        <v>44197Grand-Estpsychiatrists</v>
      </c>
      <c r="E34" s="3">
        <v>407.0</v>
      </c>
    </row>
    <row r="35">
      <c r="A35" s="38">
        <v>44562.0</v>
      </c>
      <c r="B35" s="3" t="s">
        <v>54</v>
      </c>
      <c r="C35" s="3" t="s">
        <v>87</v>
      </c>
      <c r="D35" s="3" t="str">
        <f t="shared" si="1"/>
        <v>44562Occitaniedentists</v>
      </c>
      <c r="E35" s="3">
        <v>860.0</v>
      </c>
    </row>
    <row r="36">
      <c r="A36" s="38">
        <v>44197.0</v>
      </c>
      <c r="B36" s="3" t="s">
        <v>53</v>
      </c>
      <c r="C36" s="3" t="s">
        <v>91</v>
      </c>
      <c r="D36" s="3" t="str">
        <f t="shared" si="1"/>
        <v>44197Pays-De-La-Loirecardiologists</v>
      </c>
      <c r="E36" s="3">
        <v>867.0</v>
      </c>
    </row>
    <row r="37">
      <c r="A37" s="38">
        <v>44197.0</v>
      </c>
      <c r="B37" s="3" t="s">
        <v>77</v>
      </c>
      <c r="C37" s="3" t="s">
        <v>90</v>
      </c>
      <c r="D37" s="3" t="str">
        <f t="shared" si="1"/>
        <v>44197Centre-Val-De-Loirepodologists</v>
      </c>
      <c r="E37" s="3">
        <v>861.0</v>
      </c>
    </row>
    <row r="38">
      <c r="A38" s="38">
        <v>44562.0</v>
      </c>
      <c r="B38" s="3" t="s">
        <v>72</v>
      </c>
      <c r="C38" s="3" t="s">
        <v>86</v>
      </c>
      <c r="D38" s="3" t="str">
        <f t="shared" si="1"/>
        <v>44562Nouvelle-Aquitaineinternists</v>
      </c>
      <c r="E38" s="3">
        <v>330.0</v>
      </c>
    </row>
    <row r="39">
      <c r="A39" s="38">
        <v>44927.0</v>
      </c>
      <c r="B39" s="3" t="s">
        <v>65</v>
      </c>
      <c r="C39" s="3" t="s">
        <v>96</v>
      </c>
      <c r="D39" s="3" t="str">
        <f t="shared" si="1"/>
        <v>44927anesthetists</v>
      </c>
      <c r="E39" s="3">
        <v>2504.0</v>
      </c>
    </row>
    <row r="40">
      <c r="A40" s="38">
        <v>44927.0</v>
      </c>
      <c r="B40" s="3" t="s">
        <v>63</v>
      </c>
      <c r="C40" s="3" t="s">
        <v>94</v>
      </c>
      <c r="D40" s="3" t="str">
        <f t="shared" si="1"/>
        <v>44927Bourgogne-Franche-Comtepharmacies</v>
      </c>
      <c r="E40" s="3">
        <v>63.0</v>
      </c>
    </row>
    <row r="41">
      <c r="A41" s="38">
        <v>44562.0</v>
      </c>
      <c r="B41" s="3" t="s">
        <v>63</v>
      </c>
      <c r="C41" s="3" t="s">
        <v>91</v>
      </c>
      <c r="D41" s="3" t="str">
        <f t="shared" si="1"/>
        <v>44562Pays-De-La-Loirepharmacies</v>
      </c>
      <c r="E41" s="3">
        <v>2325.0</v>
      </c>
    </row>
    <row r="42">
      <c r="A42" s="38">
        <v>44197.0</v>
      </c>
      <c r="B42" s="3" t="s">
        <v>68</v>
      </c>
      <c r="C42" s="3" t="s">
        <v>88</v>
      </c>
      <c r="D42" s="3" t="str">
        <f t="shared" si="1"/>
        <v>44197Hauts-De-Franceother_specialists</v>
      </c>
      <c r="E42" s="3">
        <v>946.0</v>
      </c>
    </row>
    <row r="43">
      <c r="A43" s="38">
        <v>44197.0</v>
      </c>
      <c r="B43" s="3" t="s">
        <v>65</v>
      </c>
      <c r="C43" s="3" t="s">
        <v>83</v>
      </c>
      <c r="D43" s="3" t="str">
        <f t="shared" si="1"/>
        <v>44197Ile-De-Franceanesthetists</v>
      </c>
      <c r="E43" s="3">
        <v>1483.0</v>
      </c>
    </row>
    <row r="44">
      <c r="A44" s="38">
        <v>44197.0</v>
      </c>
      <c r="B44" s="3" t="s">
        <v>64</v>
      </c>
      <c r="C44" s="3" t="s">
        <v>83</v>
      </c>
      <c r="D44" s="3" t="str">
        <f t="shared" si="1"/>
        <v>44197Ile-De-Franceradiologists</v>
      </c>
      <c r="E44" s="3">
        <v>2590.0</v>
      </c>
    </row>
    <row r="45">
      <c r="A45" s="38">
        <v>44562.0</v>
      </c>
      <c r="B45" s="3" t="s">
        <v>68</v>
      </c>
      <c r="C45" s="3" t="s">
        <v>85</v>
      </c>
      <c r="D45" s="3" t="str">
        <f t="shared" si="1"/>
        <v>44562Auvergne-Rhones-Alpesother_specialists</v>
      </c>
      <c r="E45" s="3">
        <v>1377.0</v>
      </c>
    </row>
    <row r="46">
      <c r="A46" s="38">
        <v>44562.0</v>
      </c>
      <c r="B46" s="3" t="s">
        <v>54</v>
      </c>
      <c r="C46" s="3" t="s">
        <v>88</v>
      </c>
      <c r="D46" s="3" t="str">
        <f t="shared" si="1"/>
        <v>44562Hauts-De-Francedentists</v>
      </c>
      <c r="E46" s="3">
        <v>989.0</v>
      </c>
    </row>
    <row r="47">
      <c r="A47" s="38">
        <v>44927.0</v>
      </c>
      <c r="B47" s="3" t="s">
        <v>68</v>
      </c>
      <c r="C47" s="3" t="s">
        <v>96</v>
      </c>
      <c r="D47" s="3" t="str">
        <f t="shared" si="1"/>
        <v>44927other_specialists</v>
      </c>
      <c r="E47" s="3">
        <v>343.0</v>
      </c>
    </row>
    <row r="48">
      <c r="A48" s="38">
        <v>44562.0</v>
      </c>
      <c r="B48" s="3" t="s">
        <v>62</v>
      </c>
      <c r="C48" s="3" t="s">
        <v>89</v>
      </c>
      <c r="D48" s="3" t="str">
        <f t="shared" si="1"/>
        <v>44562Grand-Estother_non_medical_hcps</v>
      </c>
      <c r="E48" s="3">
        <v>306.0</v>
      </c>
    </row>
    <row r="49">
      <c r="A49" s="38">
        <v>44562.0</v>
      </c>
      <c r="B49" s="3" t="s">
        <v>77</v>
      </c>
      <c r="C49" s="3" t="s">
        <v>85</v>
      </c>
      <c r="D49" s="3" t="str">
        <f t="shared" si="1"/>
        <v>44562Auvergne-Rhones-Alpespodologists</v>
      </c>
      <c r="E49" s="3">
        <v>928.0</v>
      </c>
    </row>
    <row r="50">
      <c r="A50" s="38">
        <v>44562.0</v>
      </c>
      <c r="B50" s="3" t="s">
        <v>76</v>
      </c>
      <c r="C50" s="3" t="s">
        <v>89</v>
      </c>
      <c r="D50" s="3" t="str">
        <f t="shared" si="1"/>
        <v>44562Grand-Esturologists</v>
      </c>
      <c r="E50" s="3">
        <v>1435.0</v>
      </c>
    </row>
    <row r="51">
      <c r="A51" s="38">
        <v>44927.0</v>
      </c>
      <c r="B51" s="3" t="s">
        <v>70</v>
      </c>
      <c r="C51" s="3" t="s">
        <v>89</v>
      </c>
      <c r="D51" s="3" t="str">
        <f t="shared" si="1"/>
        <v>44927Grand-Estnurses</v>
      </c>
      <c r="E51" s="3">
        <v>175.0</v>
      </c>
    </row>
    <row r="52">
      <c r="A52" s="38">
        <v>44927.0</v>
      </c>
      <c r="B52" s="3" t="s">
        <v>53</v>
      </c>
      <c r="C52" s="3" t="s">
        <v>96</v>
      </c>
      <c r="D52" s="3" t="str">
        <f t="shared" si="1"/>
        <v>44927cardiologists</v>
      </c>
      <c r="E52" s="3">
        <v>1918.0</v>
      </c>
    </row>
    <row r="53">
      <c r="A53" s="38">
        <v>44927.0</v>
      </c>
      <c r="B53" s="3" t="s">
        <v>56</v>
      </c>
      <c r="C53" s="3" t="s">
        <v>89</v>
      </c>
      <c r="D53" s="3" t="str">
        <f t="shared" si="1"/>
        <v>44927Grand-Estdermatologists</v>
      </c>
      <c r="E53" s="3">
        <v>3060.0</v>
      </c>
    </row>
    <row r="54">
      <c r="A54" s="38">
        <v>44197.0</v>
      </c>
      <c r="B54" s="3" t="s">
        <v>58</v>
      </c>
      <c r="C54" s="3" t="s">
        <v>91</v>
      </c>
      <c r="D54" s="3" t="str">
        <f t="shared" si="1"/>
        <v>44197Pays-De-La-Loiremidwives</v>
      </c>
      <c r="E54" s="3">
        <v>594.0</v>
      </c>
    </row>
    <row r="55">
      <c r="A55" s="38">
        <v>44197.0</v>
      </c>
      <c r="B55" s="3" t="s">
        <v>56</v>
      </c>
      <c r="C55" s="3" t="s">
        <v>88</v>
      </c>
      <c r="D55" s="3" t="str">
        <f t="shared" si="1"/>
        <v>44197Hauts-De-Francedermatologists</v>
      </c>
      <c r="E55" s="3">
        <v>1868.0</v>
      </c>
    </row>
    <row r="56">
      <c r="A56" s="38">
        <v>44927.0</v>
      </c>
      <c r="B56" s="3" t="s">
        <v>61</v>
      </c>
      <c r="C56" s="3" t="s">
        <v>92</v>
      </c>
      <c r="D56" s="3" t="str">
        <f t="shared" si="1"/>
        <v>44927Normandiepsychiatrists</v>
      </c>
      <c r="E56" s="3">
        <v>511.0</v>
      </c>
    </row>
    <row r="57">
      <c r="A57" s="38">
        <v>44927.0</v>
      </c>
      <c r="B57" s="3" t="s">
        <v>71</v>
      </c>
      <c r="C57" s="3" t="s">
        <v>93</v>
      </c>
      <c r="D57" s="3" t="str">
        <f t="shared" si="1"/>
        <v>44927Bretagneorthopedists_and_trauma_surgeons</v>
      </c>
      <c r="E57" s="3">
        <v>1255.0</v>
      </c>
    </row>
    <row r="58">
      <c r="A58" s="38">
        <v>44197.0</v>
      </c>
      <c r="B58" s="3" t="s">
        <v>74</v>
      </c>
      <c r="C58" s="3" t="s">
        <v>93</v>
      </c>
      <c r="D58" s="3" t="str">
        <f t="shared" si="1"/>
        <v>44197Bretagnepsychologists</v>
      </c>
      <c r="E58" s="3">
        <v>173.0</v>
      </c>
    </row>
    <row r="59">
      <c r="A59" s="38">
        <v>44562.0</v>
      </c>
      <c r="B59" s="3" t="s">
        <v>63</v>
      </c>
      <c r="C59" s="3" t="s">
        <v>89</v>
      </c>
      <c r="D59" s="3" t="str">
        <f t="shared" si="1"/>
        <v>44562Grand-Estpharmacies</v>
      </c>
      <c r="E59" s="3">
        <v>252.0</v>
      </c>
    </row>
    <row r="60">
      <c r="A60" s="38">
        <v>44927.0</v>
      </c>
      <c r="B60" s="3" t="s">
        <v>63</v>
      </c>
      <c r="C60" s="3" t="s">
        <v>87</v>
      </c>
      <c r="D60" s="3" t="str">
        <f t="shared" si="1"/>
        <v>44927Occitaniepharmacies</v>
      </c>
      <c r="E60" s="3">
        <v>246.0</v>
      </c>
    </row>
    <row r="61">
      <c r="A61" s="38">
        <v>44197.0</v>
      </c>
      <c r="B61" s="3" t="s">
        <v>78</v>
      </c>
      <c r="C61" s="3" t="s">
        <v>212</v>
      </c>
      <c r="D61" s="3" t="str">
        <f t="shared" si="1"/>
        <v>44197Dom-Tomplastic_surgeons</v>
      </c>
      <c r="E61" s="3">
        <v>888.0</v>
      </c>
    </row>
    <row r="62">
      <c r="A62" s="38">
        <v>44927.0</v>
      </c>
      <c r="B62" s="3" t="s">
        <v>68</v>
      </c>
      <c r="C62" s="3" t="s">
        <v>96</v>
      </c>
      <c r="D62" s="3" t="str">
        <f t="shared" si="1"/>
        <v>44927other_specialists</v>
      </c>
      <c r="E62" s="3">
        <v>1548.0</v>
      </c>
    </row>
    <row r="63">
      <c r="A63" s="38">
        <v>44927.0</v>
      </c>
      <c r="B63" s="3" t="s">
        <v>57</v>
      </c>
      <c r="C63" s="3" t="s">
        <v>83</v>
      </c>
      <c r="D63" s="3" t="str">
        <f t="shared" si="1"/>
        <v>44927Ile-De-Francegps</v>
      </c>
      <c r="E63" s="3">
        <v>1692.0</v>
      </c>
    </row>
    <row r="64">
      <c r="A64" s="38">
        <v>44197.0</v>
      </c>
      <c r="B64" s="3" t="s">
        <v>57</v>
      </c>
      <c r="C64" s="3" t="s">
        <v>91</v>
      </c>
      <c r="D64" s="3" t="str">
        <f t="shared" si="1"/>
        <v>44197Pays-De-La-Loiregps</v>
      </c>
      <c r="E64" s="3">
        <v>1523.0</v>
      </c>
    </row>
    <row r="65">
      <c r="A65" s="38">
        <v>44927.0</v>
      </c>
      <c r="B65" s="3" t="s">
        <v>54</v>
      </c>
      <c r="C65" s="3" t="s">
        <v>89</v>
      </c>
      <c r="D65" s="3" t="str">
        <f t="shared" si="1"/>
        <v>44927Grand-Estdentists</v>
      </c>
      <c r="E65" s="3">
        <v>822.0</v>
      </c>
    </row>
    <row r="66">
      <c r="A66" s="38">
        <v>44927.0</v>
      </c>
      <c r="B66" s="3" t="s">
        <v>78</v>
      </c>
      <c r="C66" s="3" t="s">
        <v>88</v>
      </c>
      <c r="D66" s="3" t="str">
        <f t="shared" si="1"/>
        <v>44927Hauts-De-Franceplastic_surgeons</v>
      </c>
      <c r="E66" s="3">
        <v>777.0</v>
      </c>
    </row>
    <row r="67">
      <c r="A67" s="38">
        <v>44927.0</v>
      </c>
      <c r="B67" s="3" t="s">
        <v>77</v>
      </c>
      <c r="C67" s="3" t="s">
        <v>87</v>
      </c>
      <c r="D67" s="3" t="str">
        <f t="shared" si="1"/>
        <v>44927Occitaniepodologists</v>
      </c>
      <c r="E67" s="3">
        <v>916.0</v>
      </c>
    </row>
    <row r="68">
      <c r="A68" s="38">
        <v>44562.0</v>
      </c>
      <c r="B68" s="3" t="s">
        <v>69</v>
      </c>
      <c r="C68" s="3" t="s">
        <v>84</v>
      </c>
      <c r="D68" s="3" t="str">
        <f t="shared" si="1"/>
        <v>44562Provence-Alpes-Cote-D-Azurent</v>
      </c>
      <c r="E68" s="3">
        <v>2412.0</v>
      </c>
    </row>
    <row r="69">
      <c r="A69" s="38">
        <v>44927.0</v>
      </c>
      <c r="B69" s="3" t="s">
        <v>52</v>
      </c>
      <c r="C69" s="3" t="s">
        <v>87</v>
      </c>
      <c r="D69" s="3" t="str">
        <f t="shared" si="1"/>
        <v>44927Occitaniephysiotherapists</v>
      </c>
      <c r="E69" s="3">
        <v>290.0</v>
      </c>
    </row>
    <row r="70">
      <c r="A70" s="38">
        <v>44197.0</v>
      </c>
      <c r="B70" s="3" t="s">
        <v>60</v>
      </c>
      <c r="C70" s="3" t="s">
        <v>87</v>
      </c>
      <c r="D70" s="3" t="str">
        <f t="shared" si="1"/>
        <v>44197Occitaniepediatricians</v>
      </c>
      <c r="E70" s="3">
        <v>1198.0</v>
      </c>
    </row>
    <row r="71">
      <c r="A71" s="38">
        <v>44197.0</v>
      </c>
      <c r="B71" s="3" t="s">
        <v>69</v>
      </c>
      <c r="C71" s="3" t="s">
        <v>84</v>
      </c>
      <c r="D71" s="3" t="str">
        <f t="shared" si="1"/>
        <v>44197Provence-Alpes-Cote-D-Azurent</v>
      </c>
      <c r="E71" s="3">
        <v>2181.0</v>
      </c>
    </row>
    <row r="72">
      <c r="A72" s="38">
        <v>44562.0</v>
      </c>
      <c r="B72" s="3" t="s">
        <v>56</v>
      </c>
      <c r="C72" s="3" t="s">
        <v>83</v>
      </c>
      <c r="D72" s="3" t="str">
        <f t="shared" si="1"/>
        <v>44562Ile-De-Francedermatologists</v>
      </c>
      <c r="E72" s="3">
        <v>1836.0</v>
      </c>
    </row>
    <row r="73">
      <c r="A73" s="38">
        <v>44562.0</v>
      </c>
      <c r="B73" s="3" t="s">
        <v>76</v>
      </c>
      <c r="C73" s="3" t="s">
        <v>88</v>
      </c>
      <c r="D73" s="3" t="str">
        <f t="shared" si="1"/>
        <v>44562Hauts-De-Franceurologists</v>
      </c>
      <c r="E73" s="3">
        <v>949.0</v>
      </c>
    </row>
    <row r="74">
      <c r="A74" s="38">
        <v>44927.0</v>
      </c>
      <c r="B74" s="3" t="s">
        <v>71</v>
      </c>
      <c r="C74" s="3" t="s">
        <v>88</v>
      </c>
      <c r="D74" s="3" t="str">
        <f t="shared" si="1"/>
        <v>44927Hauts-De-Franceorthopedists_and_trauma_surgeons</v>
      </c>
      <c r="E74" s="3">
        <v>1154.0</v>
      </c>
    </row>
    <row r="75">
      <c r="A75" s="38">
        <v>44197.0</v>
      </c>
      <c r="B75" s="3" t="s">
        <v>53</v>
      </c>
      <c r="C75" s="3" t="s">
        <v>85</v>
      </c>
      <c r="D75" s="3" t="str">
        <f t="shared" si="1"/>
        <v>44197Auvergne-Rhones-Alpescardiologists</v>
      </c>
      <c r="E75" s="3">
        <v>1634.0</v>
      </c>
    </row>
    <row r="76">
      <c r="A76" s="38">
        <v>44197.0</v>
      </c>
      <c r="B76" s="3" t="s">
        <v>61</v>
      </c>
      <c r="C76" s="3" t="s">
        <v>91</v>
      </c>
      <c r="D76" s="3" t="str">
        <f t="shared" si="1"/>
        <v>44197Pays-De-La-Loirepsychiatrists</v>
      </c>
      <c r="E76" s="3">
        <v>411.0</v>
      </c>
    </row>
    <row r="77">
      <c r="A77" s="38">
        <v>44927.0</v>
      </c>
      <c r="B77" s="3" t="s">
        <v>52</v>
      </c>
      <c r="C77" s="3" t="s">
        <v>90</v>
      </c>
      <c r="D77" s="3" t="str">
        <f t="shared" si="1"/>
        <v>44927Centre-Val-De-Loirephysiotherapists</v>
      </c>
      <c r="E77" s="3">
        <v>329.0</v>
      </c>
    </row>
    <row r="78">
      <c r="A78" s="38">
        <v>44197.0</v>
      </c>
      <c r="B78" s="3" t="s">
        <v>70</v>
      </c>
      <c r="C78" s="3" t="s">
        <v>86</v>
      </c>
      <c r="D78" s="3" t="str">
        <f t="shared" si="1"/>
        <v>44197Nouvelle-Aquitainenurses</v>
      </c>
      <c r="E78" s="3">
        <v>388.0</v>
      </c>
    </row>
    <row r="79">
      <c r="A79" s="38">
        <v>44927.0</v>
      </c>
      <c r="B79" s="3" t="s">
        <v>58</v>
      </c>
      <c r="C79" s="3" t="s">
        <v>93</v>
      </c>
      <c r="D79" s="3" t="str">
        <f t="shared" si="1"/>
        <v>44927Bretagnemidwives</v>
      </c>
      <c r="E79" s="3">
        <v>672.0</v>
      </c>
    </row>
    <row r="80">
      <c r="A80" s="38">
        <v>44927.0</v>
      </c>
      <c r="B80" s="3" t="s">
        <v>75</v>
      </c>
      <c r="C80" s="3" t="s">
        <v>95</v>
      </c>
      <c r="D80" s="3" t="str">
        <f t="shared" si="1"/>
        <v>44927Corseosteopaths</v>
      </c>
      <c r="E80" s="3">
        <v>483.0</v>
      </c>
    </row>
    <row r="81">
      <c r="A81" s="38">
        <v>44197.0</v>
      </c>
      <c r="B81" s="3" t="s">
        <v>53</v>
      </c>
      <c r="C81" s="3" t="s">
        <v>90</v>
      </c>
      <c r="D81" s="3" t="str">
        <f t="shared" si="1"/>
        <v>44197Centre-Val-De-Loirecardiologists</v>
      </c>
      <c r="E81" s="3">
        <v>1233.0</v>
      </c>
    </row>
    <row r="82">
      <c r="A82" s="38">
        <v>44197.0</v>
      </c>
      <c r="B82" s="3" t="s">
        <v>70</v>
      </c>
      <c r="C82" s="3" t="s">
        <v>96</v>
      </c>
      <c r="D82" s="3" t="str">
        <f t="shared" si="1"/>
        <v>44197nurses</v>
      </c>
      <c r="E82" s="3">
        <v>205.0</v>
      </c>
    </row>
    <row r="83">
      <c r="A83" s="38">
        <v>44927.0</v>
      </c>
      <c r="B83" s="3" t="s">
        <v>57</v>
      </c>
      <c r="C83" s="3" t="s">
        <v>86</v>
      </c>
      <c r="D83" s="3" t="str">
        <f t="shared" si="1"/>
        <v>44927Nouvelle-Aquitainegps</v>
      </c>
      <c r="E83" s="3">
        <v>1596.0</v>
      </c>
    </row>
    <row r="84">
      <c r="A84" s="38">
        <v>44927.0</v>
      </c>
      <c r="B84" s="3" t="s">
        <v>68</v>
      </c>
      <c r="C84" s="3" t="s">
        <v>84</v>
      </c>
      <c r="D84" s="3" t="str">
        <f t="shared" si="1"/>
        <v>44927Provence-Alpes-Cote-D-Azurother_specialists</v>
      </c>
      <c r="E84" s="3">
        <v>1059.0</v>
      </c>
    </row>
    <row r="85">
      <c r="A85" s="38">
        <v>44197.0</v>
      </c>
      <c r="B85" s="3" t="s">
        <v>68</v>
      </c>
      <c r="C85" s="3" t="s">
        <v>92</v>
      </c>
      <c r="D85" s="3" t="str">
        <f t="shared" si="1"/>
        <v>44197Normandieother_specialists</v>
      </c>
      <c r="E85" s="3">
        <v>847.0</v>
      </c>
    </row>
    <row r="86">
      <c r="A86" s="38">
        <v>44197.0</v>
      </c>
      <c r="B86" s="3" t="s">
        <v>59</v>
      </c>
      <c r="C86" s="3" t="s">
        <v>93</v>
      </c>
      <c r="D86" s="3" t="str">
        <f t="shared" si="1"/>
        <v>44197Bretagnegynaecologists</v>
      </c>
      <c r="E86" s="3">
        <v>1161.0</v>
      </c>
    </row>
    <row r="87">
      <c r="A87" s="38">
        <v>44197.0</v>
      </c>
      <c r="B87" s="3" t="s">
        <v>75</v>
      </c>
      <c r="C87" s="3" t="s">
        <v>86</v>
      </c>
      <c r="D87" s="3" t="str">
        <f t="shared" si="1"/>
        <v>44197Nouvelle-Aquitaineosteopaths</v>
      </c>
      <c r="E87" s="3">
        <v>590.0</v>
      </c>
    </row>
    <row r="88">
      <c r="A88" s="38">
        <v>44927.0</v>
      </c>
      <c r="B88" s="3" t="s">
        <v>62</v>
      </c>
      <c r="C88" s="3" t="s">
        <v>83</v>
      </c>
      <c r="D88" s="3" t="str">
        <f t="shared" si="1"/>
        <v>44927Ile-De-Franceother_non_medical_hcps</v>
      </c>
      <c r="E88" s="3">
        <v>171.0</v>
      </c>
    </row>
    <row r="89">
      <c r="A89" s="38">
        <v>44927.0</v>
      </c>
      <c r="B89" s="3" t="s">
        <v>56</v>
      </c>
      <c r="C89" s="3" t="s">
        <v>86</v>
      </c>
      <c r="D89" s="3" t="str">
        <f t="shared" si="1"/>
        <v>44927Nouvelle-Aquitainedermatologists</v>
      </c>
      <c r="E89" s="3">
        <v>2786.0</v>
      </c>
    </row>
    <row r="90">
      <c r="A90" s="38">
        <v>44927.0</v>
      </c>
      <c r="B90" s="3" t="s">
        <v>68</v>
      </c>
      <c r="C90" s="3" t="s">
        <v>94</v>
      </c>
      <c r="D90" s="3" t="str">
        <f t="shared" si="1"/>
        <v>44927Bourgogne-Franche-Comteother_specialists</v>
      </c>
      <c r="E90" s="3">
        <v>966.0</v>
      </c>
    </row>
    <row r="91">
      <c r="A91" s="38">
        <v>44197.0</v>
      </c>
      <c r="B91" s="3" t="s">
        <v>68</v>
      </c>
      <c r="C91" s="3" t="s">
        <v>96</v>
      </c>
      <c r="D91" s="3" t="str">
        <f t="shared" si="1"/>
        <v>44197other_specialists</v>
      </c>
      <c r="E91" s="3">
        <v>294.0</v>
      </c>
    </row>
    <row r="92">
      <c r="A92" s="38">
        <v>44927.0</v>
      </c>
      <c r="B92" s="3" t="s">
        <v>67</v>
      </c>
      <c r="C92" s="3" t="s">
        <v>92</v>
      </c>
      <c r="D92" s="3" t="str">
        <f t="shared" si="1"/>
        <v>44927Normandieother_surgeons</v>
      </c>
      <c r="E92" s="3">
        <v>572.0</v>
      </c>
    </row>
    <row r="93">
      <c r="A93" s="38">
        <v>44197.0</v>
      </c>
      <c r="B93" s="3" t="s">
        <v>52</v>
      </c>
      <c r="C93" s="3" t="s">
        <v>89</v>
      </c>
      <c r="D93" s="3" t="str">
        <f t="shared" si="1"/>
        <v>44197Grand-Estphysiotherapists</v>
      </c>
      <c r="E93" s="3">
        <v>352.0</v>
      </c>
    </row>
    <row r="94">
      <c r="A94" s="38">
        <v>44197.0</v>
      </c>
      <c r="B94" s="3" t="s">
        <v>64</v>
      </c>
      <c r="C94" s="3" t="s">
        <v>90</v>
      </c>
      <c r="D94" s="3" t="str">
        <f t="shared" si="1"/>
        <v>44197Centre-Val-De-Loireradiologists</v>
      </c>
      <c r="E94" s="3">
        <v>3705.0</v>
      </c>
    </row>
    <row r="95">
      <c r="A95" s="38">
        <v>44197.0</v>
      </c>
      <c r="B95" s="3" t="s">
        <v>54</v>
      </c>
      <c r="C95" s="3" t="s">
        <v>96</v>
      </c>
      <c r="D95" s="3" t="str">
        <f t="shared" si="1"/>
        <v>44197dentists</v>
      </c>
      <c r="E95" s="3">
        <v>476.0</v>
      </c>
    </row>
    <row r="96">
      <c r="A96" s="38">
        <v>44562.0</v>
      </c>
      <c r="B96" s="3" t="s">
        <v>54</v>
      </c>
      <c r="C96" s="3" t="s">
        <v>212</v>
      </c>
      <c r="D96" s="3" t="str">
        <f t="shared" si="1"/>
        <v>44562Dom-Tomdentists</v>
      </c>
      <c r="E96" s="3">
        <v>848.0</v>
      </c>
    </row>
    <row r="97">
      <c r="A97" s="38">
        <v>44197.0</v>
      </c>
      <c r="B97" s="3" t="s">
        <v>62</v>
      </c>
      <c r="C97" s="3" t="s">
        <v>212</v>
      </c>
      <c r="D97" s="3" t="str">
        <f t="shared" si="1"/>
        <v>44197Dom-Tomother_non_medical_hcps</v>
      </c>
      <c r="E97" s="3">
        <v>117.0</v>
      </c>
    </row>
    <row r="98">
      <c r="A98" s="38">
        <v>44562.0</v>
      </c>
      <c r="B98" s="3" t="s">
        <v>65</v>
      </c>
      <c r="C98" s="3" t="s">
        <v>90</v>
      </c>
      <c r="D98" s="3" t="str">
        <f t="shared" si="1"/>
        <v>44562Centre-Val-De-Loireanesthetists</v>
      </c>
      <c r="E98" s="3">
        <v>1594.0</v>
      </c>
    </row>
    <row r="99">
      <c r="A99" s="38">
        <v>44562.0</v>
      </c>
      <c r="B99" s="3" t="s">
        <v>72</v>
      </c>
      <c r="C99" s="3" t="s">
        <v>92</v>
      </c>
      <c r="D99" s="3" t="str">
        <f t="shared" si="1"/>
        <v>44562Normandieinternists</v>
      </c>
      <c r="E99" s="3">
        <v>627.0</v>
      </c>
    </row>
    <row r="100">
      <c r="A100" s="38">
        <v>44197.0</v>
      </c>
      <c r="B100" s="3" t="s">
        <v>65</v>
      </c>
      <c r="C100" s="3" t="s">
        <v>212</v>
      </c>
      <c r="D100" s="3" t="str">
        <f t="shared" si="1"/>
        <v>44197Dom-Tomanesthetists</v>
      </c>
      <c r="E100" s="3">
        <v>5.0</v>
      </c>
    </row>
    <row r="101">
      <c r="A101" s="38">
        <v>44197.0</v>
      </c>
      <c r="B101" s="3" t="s">
        <v>74</v>
      </c>
      <c r="C101" s="3" t="s">
        <v>83</v>
      </c>
      <c r="D101" s="3" t="str">
        <f t="shared" si="1"/>
        <v>44197Ile-De-Francepsychologists</v>
      </c>
      <c r="E101" s="3">
        <v>131.0</v>
      </c>
    </row>
    <row r="102">
      <c r="A102" s="38">
        <v>44562.0</v>
      </c>
      <c r="B102" s="3" t="s">
        <v>61</v>
      </c>
      <c r="C102" s="3" t="s">
        <v>85</v>
      </c>
      <c r="D102" s="3" t="str">
        <f t="shared" si="1"/>
        <v>44562Auvergne-Rhones-Alpespsychiatrists</v>
      </c>
      <c r="E102" s="3">
        <v>481.0</v>
      </c>
    </row>
    <row r="103">
      <c r="A103" s="38">
        <v>44197.0</v>
      </c>
      <c r="B103" s="3" t="s">
        <v>67</v>
      </c>
      <c r="C103" s="3" t="s">
        <v>86</v>
      </c>
      <c r="D103" s="3" t="str">
        <f t="shared" si="1"/>
        <v>44197Nouvelle-Aquitaineother_surgeons</v>
      </c>
      <c r="E103" s="3">
        <v>1007.0</v>
      </c>
    </row>
    <row r="104">
      <c r="A104" s="38">
        <v>44197.0</v>
      </c>
      <c r="B104" s="3" t="s">
        <v>57</v>
      </c>
      <c r="C104" s="3" t="s">
        <v>92</v>
      </c>
      <c r="D104" s="3" t="str">
        <f t="shared" si="1"/>
        <v>44197Normandiegps</v>
      </c>
      <c r="E104" s="3">
        <v>1500.0</v>
      </c>
    </row>
    <row r="105">
      <c r="A105" s="38">
        <v>44927.0</v>
      </c>
      <c r="B105" s="3" t="s">
        <v>52</v>
      </c>
      <c r="C105" s="3" t="s">
        <v>83</v>
      </c>
      <c r="D105" s="3" t="str">
        <f t="shared" si="1"/>
        <v>44927Ile-De-Francephysiotherapists</v>
      </c>
      <c r="E105" s="3">
        <v>312.0</v>
      </c>
    </row>
    <row r="106">
      <c r="A106" s="38">
        <v>44197.0</v>
      </c>
      <c r="B106" s="3" t="s">
        <v>55</v>
      </c>
      <c r="C106" s="3" t="s">
        <v>87</v>
      </c>
      <c r="D106" s="3" t="str">
        <f t="shared" si="1"/>
        <v>44197Occitanieophthalmologists</v>
      </c>
      <c r="E106" s="3">
        <v>3828.0</v>
      </c>
    </row>
    <row r="107">
      <c r="A107" s="38">
        <v>44562.0</v>
      </c>
      <c r="B107" s="3" t="s">
        <v>74</v>
      </c>
      <c r="C107" s="3" t="s">
        <v>83</v>
      </c>
      <c r="D107" s="3" t="str">
        <f t="shared" si="1"/>
        <v>44562Ile-De-Francepsychologists</v>
      </c>
      <c r="E107" s="3">
        <v>127.0</v>
      </c>
    </row>
    <row r="108">
      <c r="A108" s="38">
        <v>44562.0</v>
      </c>
      <c r="B108" s="3" t="s">
        <v>75</v>
      </c>
      <c r="C108" s="3" t="s">
        <v>93</v>
      </c>
      <c r="D108" s="3" t="str">
        <f t="shared" si="1"/>
        <v>44562Bretagneosteopaths</v>
      </c>
      <c r="E108" s="3">
        <v>754.0</v>
      </c>
    </row>
    <row r="109">
      <c r="A109" s="38">
        <v>44927.0</v>
      </c>
      <c r="B109" s="3" t="s">
        <v>60</v>
      </c>
      <c r="C109" s="3" t="s">
        <v>85</v>
      </c>
      <c r="D109" s="3" t="str">
        <f t="shared" si="1"/>
        <v>44927Auvergne-Rhones-Alpespediatricians</v>
      </c>
      <c r="E109" s="3">
        <v>1029.0</v>
      </c>
    </row>
    <row r="110">
      <c r="A110" s="38">
        <v>44927.0</v>
      </c>
      <c r="B110" s="3" t="s">
        <v>54</v>
      </c>
      <c r="C110" s="3" t="s">
        <v>87</v>
      </c>
      <c r="D110" s="3" t="str">
        <f t="shared" si="1"/>
        <v>44927Occitaniedentists</v>
      </c>
      <c r="E110" s="3">
        <v>843.0</v>
      </c>
    </row>
    <row r="111">
      <c r="A111" s="38">
        <v>44927.0</v>
      </c>
      <c r="B111" s="3" t="s">
        <v>57</v>
      </c>
      <c r="C111" s="3" t="s">
        <v>94</v>
      </c>
      <c r="D111" s="3" t="str">
        <f t="shared" si="1"/>
        <v>44927Bourgogne-Franche-Comtegps</v>
      </c>
      <c r="E111" s="3">
        <v>1440.0</v>
      </c>
    </row>
    <row r="112">
      <c r="A112" s="38">
        <v>44927.0</v>
      </c>
      <c r="B112" s="3" t="s">
        <v>69</v>
      </c>
      <c r="C112" s="3" t="s">
        <v>88</v>
      </c>
      <c r="D112" s="3" t="str">
        <f t="shared" si="1"/>
        <v>44927Hauts-De-Franceent</v>
      </c>
      <c r="E112" s="3">
        <v>2751.0</v>
      </c>
    </row>
    <row r="113">
      <c r="A113" s="38">
        <v>44927.0</v>
      </c>
      <c r="B113" s="3" t="s">
        <v>53</v>
      </c>
      <c r="C113" s="3" t="s">
        <v>86</v>
      </c>
      <c r="D113" s="3" t="str">
        <f t="shared" si="1"/>
        <v>44927Nouvelle-Aquitainecardiologists</v>
      </c>
      <c r="E113" s="3">
        <v>1598.0</v>
      </c>
    </row>
    <row r="114">
      <c r="A114" s="38">
        <v>44562.0</v>
      </c>
      <c r="B114" s="3" t="s">
        <v>75</v>
      </c>
      <c r="C114" s="3" t="s">
        <v>88</v>
      </c>
      <c r="D114" s="3" t="str">
        <f t="shared" si="1"/>
        <v>44562Hauts-De-Franceosteopaths</v>
      </c>
      <c r="E114" s="3">
        <v>726.0</v>
      </c>
    </row>
    <row r="115">
      <c r="A115" s="38">
        <v>44927.0</v>
      </c>
      <c r="B115" s="3" t="s">
        <v>53</v>
      </c>
      <c r="C115" s="3" t="s">
        <v>92</v>
      </c>
      <c r="D115" s="3" t="str">
        <f t="shared" si="1"/>
        <v>44927Normandiecardiologists</v>
      </c>
      <c r="E115" s="3">
        <v>1100.0</v>
      </c>
    </row>
    <row r="116">
      <c r="A116" s="38">
        <v>44197.0</v>
      </c>
      <c r="B116" s="3" t="s">
        <v>75</v>
      </c>
      <c r="C116" s="3" t="s">
        <v>89</v>
      </c>
      <c r="D116" s="3" t="str">
        <f t="shared" si="1"/>
        <v>44197Grand-Estosteopaths</v>
      </c>
      <c r="E116" s="3">
        <v>710.0</v>
      </c>
    </row>
    <row r="117">
      <c r="A117" s="38">
        <v>44562.0</v>
      </c>
      <c r="B117" s="3" t="s">
        <v>77</v>
      </c>
      <c r="C117" s="3" t="s">
        <v>93</v>
      </c>
      <c r="D117" s="3" t="str">
        <f t="shared" si="1"/>
        <v>44562Bretagnepodologists</v>
      </c>
      <c r="E117" s="3">
        <v>865.0</v>
      </c>
    </row>
    <row r="118">
      <c r="A118" s="38">
        <v>44927.0</v>
      </c>
      <c r="B118" s="3" t="s">
        <v>59</v>
      </c>
      <c r="C118" s="3" t="s">
        <v>212</v>
      </c>
      <c r="D118" s="3" t="str">
        <f t="shared" si="1"/>
        <v>44927Dom-Tomgynaecologists</v>
      </c>
      <c r="E118" s="3">
        <v>1690.0</v>
      </c>
    </row>
    <row r="119">
      <c r="A119" s="38">
        <v>44197.0</v>
      </c>
      <c r="B119" s="3" t="s">
        <v>57</v>
      </c>
      <c r="C119" s="3" t="s">
        <v>96</v>
      </c>
      <c r="D119" s="3" t="str">
        <f t="shared" si="1"/>
        <v>44197gps</v>
      </c>
      <c r="E119" s="3">
        <v>837.0</v>
      </c>
    </row>
    <row r="120">
      <c r="A120" s="38">
        <v>44927.0</v>
      </c>
      <c r="B120" s="3" t="s">
        <v>70</v>
      </c>
      <c r="C120" s="3" t="s">
        <v>88</v>
      </c>
      <c r="D120" s="3" t="str">
        <f t="shared" si="1"/>
        <v>44927Hauts-De-Francenurses</v>
      </c>
      <c r="E120" s="3">
        <v>155.0</v>
      </c>
    </row>
    <row r="121">
      <c r="A121" s="38">
        <v>44197.0</v>
      </c>
      <c r="B121" s="3" t="s">
        <v>61</v>
      </c>
      <c r="C121" s="3" t="s">
        <v>92</v>
      </c>
      <c r="D121" s="3" t="str">
        <f t="shared" si="1"/>
        <v>44197Normandiepsychiatrists</v>
      </c>
      <c r="E121" s="3">
        <v>494.0</v>
      </c>
    </row>
    <row r="122">
      <c r="A122" s="38">
        <v>44927.0</v>
      </c>
      <c r="B122" s="3" t="s">
        <v>58</v>
      </c>
      <c r="C122" s="3" t="s">
        <v>84</v>
      </c>
      <c r="D122" s="3" t="str">
        <f t="shared" si="1"/>
        <v>44927Provence-Alpes-Cote-D-Azurmidwives</v>
      </c>
      <c r="E122" s="3">
        <v>577.0</v>
      </c>
    </row>
    <row r="123">
      <c r="A123" s="38">
        <v>44197.0</v>
      </c>
      <c r="B123" s="3" t="s">
        <v>63</v>
      </c>
      <c r="C123" s="3" t="s">
        <v>89</v>
      </c>
      <c r="D123" s="3" t="str">
        <f t="shared" si="1"/>
        <v>44197Grand-Estpharmacies</v>
      </c>
      <c r="E123" s="3">
        <v>108.0</v>
      </c>
    </row>
    <row r="124">
      <c r="A124" s="38">
        <v>44927.0</v>
      </c>
      <c r="B124" s="3" t="s">
        <v>64</v>
      </c>
      <c r="C124" s="3" t="s">
        <v>95</v>
      </c>
      <c r="D124" s="3" t="str">
        <f t="shared" si="1"/>
        <v>44927Corseradiologists</v>
      </c>
      <c r="E124" s="3">
        <v>2607.0</v>
      </c>
    </row>
    <row r="125">
      <c r="A125" s="38">
        <v>44927.0</v>
      </c>
      <c r="B125" s="3" t="s">
        <v>53</v>
      </c>
      <c r="C125" s="3" t="s">
        <v>96</v>
      </c>
      <c r="D125" s="3" t="str">
        <f t="shared" si="1"/>
        <v>44927cardiologists</v>
      </c>
      <c r="E125" s="3">
        <v>575.0</v>
      </c>
    </row>
    <row r="126">
      <c r="A126" s="38">
        <v>44562.0</v>
      </c>
      <c r="B126" s="3" t="s">
        <v>61</v>
      </c>
      <c r="C126" s="3" t="s">
        <v>90</v>
      </c>
      <c r="D126" s="3" t="str">
        <f t="shared" si="1"/>
        <v>44562Centre-Val-De-Loirepsychiatrists</v>
      </c>
      <c r="E126" s="3">
        <v>397.0</v>
      </c>
    </row>
    <row r="127">
      <c r="A127" s="38">
        <v>44927.0</v>
      </c>
      <c r="B127" s="3" t="s">
        <v>61</v>
      </c>
      <c r="C127" s="3" t="s">
        <v>212</v>
      </c>
      <c r="D127" s="3" t="str">
        <f t="shared" si="1"/>
        <v>44927Dom-Tompsychiatrists</v>
      </c>
      <c r="E127" s="3">
        <v>309.0</v>
      </c>
    </row>
    <row r="128">
      <c r="A128" s="38">
        <v>44562.0</v>
      </c>
      <c r="B128" s="3" t="s">
        <v>59</v>
      </c>
      <c r="C128" s="3" t="s">
        <v>84</v>
      </c>
      <c r="D128" s="3" t="str">
        <f t="shared" si="1"/>
        <v>44562Provence-Alpes-Cote-D-Azurgynaecologists</v>
      </c>
      <c r="E128" s="3">
        <v>1368.0</v>
      </c>
    </row>
    <row r="129">
      <c r="A129" s="38">
        <v>44562.0</v>
      </c>
      <c r="B129" s="3" t="s">
        <v>77</v>
      </c>
      <c r="C129" s="3" t="s">
        <v>91</v>
      </c>
      <c r="D129" s="3" t="str">
        <f t="shared" si="1"/>
        <v>44562Pays-De-La-Loirepodologists</v>
      </c>
      <c r="E129" s="3">
        <v>947.0</v>
      </c>
    </row>
    <row r="130">
      <c r="A130" s="38">
        <v>44562.0</v>
      </c>
      <c r="B130" s="3" t="s">
        <v>57</v>
      </c>
      <c r="C130" s="3" t="s">
        <v>89</v>
      </c>
      <c r="D130" s="3" t="str">
        <f t="shared" si="1"/>
        <v>44562Grand-Estgps</v>
      </c>
      <c r="E130" s="3">
        <v>1735.0</v>
      </c>
    </row>
    <row r="131">
      <c r="A131" s="38">
        <v>44562.0</v>
      </c>
      <c r="B131" s="3" t="s">
        <v>71</v>
      </c>
      <c r="C131" s="3" t="s">
        <v>91</v>
      </c>
      <c r="D131" s="3" t="str">
        <f t="shared" si="1"/>
        <v>44562Pays-De-La-Loireorthopedists_and_trauma_surgeons</v>
      </c>
      <c r="E131" s="3">
        <v>1269.0</v>
      </c>
    </row>
    <row r="132">
      <c r="A132" s="38">
        <v>44197.0</v>
      </c>
      <c r="B132" s="3" t="s">
        <v>57</v>
      </c>
      <c r="C132" s="3" t="s">
        <v>89</v>
      </c>
      <c r="D132" s="3" t="str">
        <f t="shared" si="1"/>
        <v>44197Grand-Estgps</v>
      </c>
      <c r="E132" s="3">
        <v>1657.0</v>
      </c>
    </row>
    <row r="133">
      <c r="A133" s="38">
        <v>44927.0</v>
      </c>
      <c r="B133" s="3" t="s">
        <v>64</v>
      </c>
      <c r="C133" s="3" t="s">
        <v>88</v>
      </c>
      <c r="D133" s="3" t="str">
        <f t="shared" si="1"/>
        <v>44927Hauts-De-Franceradiologists</v>
      </c>
      <c r="E133" s="3">
        <v>4044.0</v>
      </c>
    </row>
    <row r="134">
      <c r="A134" s="38">
        <v>44562.0</v>
      </c>
      <c r="B134" s="3" t="s">
        <v>55</v>
      </c>
      <c r="C134" s="3" t="s">
        <v>84</v>
      </c>
      <c r="D134" s="3" t="str">
        <f t="shared" si="1"/>
        <v>44562Provence-Alpes-Cote-D-Azurophthalmologists</v>
      </c>
      <c r="E134" s="3">
        <v>3127.0</v>
      </c>
    </row>
    <row r="135">
      <c r="A135" s="38">
        <v>44197.0</v>
      </c>
      <c r="B135" s="3" t="s">
        <v>59</v>
      </c>
      <c r="C135" s="3" t="s">
        <v>91</v>
      </c>
      <c r="D135" s="3" t="str">
        <f t="shared" si="1"/>
        <v>44197Pays-De-La-Loiregynaecologists</v>
      </c>
      <c r="E135" s="3">
        <v>1013.0</v>
      </c>
    </row>
    <row r="136">
      <c r="A136" s="38">
        <v>44197.0</v>
      </c>
      <c r="B136" s="3" t="s">
        <v>77</v>
      </c>
      <c r="C136" s="3" t="s">
        <v>84</v>
      </c>
      <c r="D136" s="3" t="str">
        <f t="shared" si="1"/>
        <v>44197Provence-Alpes-Cote-D-Azurpodologists</v>
      </c>
      <c r="E136" s="3">
        <v>837.0</v>
      </c>
    </row>
    <row r="137">
      <c r="A137" s="38">
        <v>44197.0</v>
      </c>
      <c r="B137" s="3" t="s">
        <v>77</v>
      </c>
      <c r="C137" s="3" t="s">
        <v>94</v>
      </c>
      <c r="D137" s="3" t="str">
        <f t="shared" si="1"/>
        <v>44197Bourgogne-Franche-Comtepodologists</v>
      </c>
      <c r="E137" s="3">
        <v>838.0</v>
      </c>
    </row>
    <row r="138">
      <c r="A138" s="38">
        <v>44927.0</v>
      </c>
      <c r="B138" s="3" t="s">
        <v>61</v>
      </c>
      <c r="C138" s="3" t="s">
        <v>89</v>
      </c>
      <c r="D138" s="3" t="str">
        <f t="shared" si="1"/>
        <v>44927Grand-Estpsychiatrists</v>
      </c>
      <c r="E138" s="3">
        <v>427.0</v>
      </c>
    </row>
    <row r="139">
      <c r="A139" s="38">
        <v>44927.0</v>
      </c>
      <c r="B139" s="3" t="s">
        <v>54</v>
      </c>
      <c r="C139" s="3" t="s">
        <v>92</v>
      </c>
      <c r="D139" s="3" t="str">
        <f t="shared" si="1"/>
        <v>44927Normandiedentists</v>
      </c>
      <c r="E139" s="3">
        <v>868.0</v>
      </c>
    </row>
    <row r="140">
      <c r="A140" s="38">
        <v>44562.0</v>
      </c>
      <c r="B140" s="3" t="s">
        <v>60</v>
      </c>
      <c r="C140" s="3" t="s">
        <v>91</v>
      </c>
      <c r="D140" s="3" t="str">
        <f t="shared" si="1"/>
        <v>44562Pays-De-La-Loirepediatricians</v>
      </c>
      <c r="E140" s="3">
        <v>604.0</v>
      </c>
    </row>
    <row r="141">
      <c r="A141" s="38">
        <v>44562.0</v>
      </c>
      <c r="B141" s="3" t="s">
        <v>59</v>
      </c>
      <c r="C141" s="3" t="s">
        <v>96</v>
      </c>
      <c r="D141" s="3" t="str">
        <f t="shared" si="1"/>
        <v>44562gynaecologists</v>
      </c>
      <c r="E141" s="3">
        <v>806.0</v>
      </c>
    </row>
    <row r="142">
      <c r="A142" s="38">
        <v>44562.0</v>
      </c>
      <c r="B142" s="3" t="s">
        <v>57</v>
      </c>
      <c r="C142" s="3" t="s">
        <v>95</v>
      </c>
      <c r="D142" s="3" t="str">
        <f t="shared" si="1"/>
        <v>44562Corsegps</v>
      </c>
      <c r="E142" s="3">
        <v>1616.0</v>
      </c>
    </row>
    <row r="143">
      <c r="A143" s="38">
        <v>44927.0</v>
      </c>
      <c r="B143" s="3" t="s">
        <v>72</v>
      </c>
      <c r="C143" s="3" t="s">
        <v>92</v>
      </c>
      <c r="D143" s="3" t="str">
        <f t="shared" si="1"/>
        <v>44927Normandieinternists</v>
      </c>
      <c r="E143" s="3">
        <v>609.0</v>
      </c>
    </row>
    <row r="144">
      <c r="A144" s="38">
        <v>44927.0</v>
      </c>
      <c r="B144" s="3" t="s">
        <v>65</v>
      </c>
      <c r="C144" s="3" t="s">
        <v>91</v>
      </c>
      <c r="D144" s="3" t="str">
        <f t="shared" si="1"/>
        <v>44927Pays-De-La-Loireanesthetists</v>
      </c>
      <c r="E144" s="3">
        <v>1367.0</v>
      </c>
    </row>
    <row r="145">
      <c r="A145" s="38">
        <v>44562.0</v>
      </c>
      <c r="B145" s="3" t="s">
        <v>55</v>
      </c>
      <c r="C145" s="3" t="s">
        <v>212</v>
      </c>
      <c r="D145" s="3" t="str">
        <f t="shared" si="1"/>
        <v>44562Dom-Tomophthalmologists</v>
      </c>
      <c r="E145" s="3">
        <v>3693.0</v>
      </c>
    </row>
    <row r="146">
      <c r="A146" s="38">
        <v>44197.0</v>
      </c>
      <c r="B146" s="3" t="s">
        <v>66</v>
      </c>
      <c r="C146" s="3" t="s">
        <v>90</v>
      </c>
      <c r="D146" s="3" t="str">
        <f t="shared" si="1"/>
        <v>44197Centre-Val-De-Loirespeech_pathologists</v>
      </c>
      <c r="E146" s="3">
        <v>52.0</v>
      </c>
    </row>
    <row r="147">
      <c r="A147" s="38">
        <v>44927.0</v>
      </c>
      <c r="B147" s="3" t="s">
        <v>56</v>
      </c>
      <c r="C147" s="3" t="s">
        <v>83</v>
      </c>
      <c r="D147" s="3" t="str">
        <f t="shared" si="1"/>
        <v>44927Ile-De-Francedermatologists</v>
      </c>
      <c r="E147" s="3">
        <v>1794.0</v>
      </c>
    </row>
    <row r="148">
      <c r="A148" s="38">
        <v>44197.0</v>
      </c>
      <c r="B148" s="3" t="s">
        <v>62</v>
      </c>
      <c r="C148" s="3" t="s">
        <v>84</v>
      </c>
      <c r="D148" s="3" t="str">
        <f t="shared" si="1"/>
        <v>44197Provence-Alpes-Cote-D-Azurother_non_medical_hcps</v>
      </c>
      <c r="E148" s="3">
        <v>241.0</v>
      </c>
    </row>
    <row r="149">
      <c r="A149" s="38">
        <v>44197.0</v>
      </c>
      <c r="B149" s="3" t="s">
        <v>59</v>
      </c>
      <c r="C149" s="3" t="s">
        <v>89</v>
      </c>
      <c r="D149" s="3" t="str">
        <f t="shared" si="1"/>
        <v>44197Grand-Estgynaecologists</v>
      </c>
      <c r="E149" s="3">
        <v>1778.0</v>
      </c>
    </row>
    <row r="150">
      <c r="A150" s="38">
        <v>44562.0</v>
      </c>
      <c r="B150" s="3" t="s">
        <v>65</v>
      </c>
      <c r="C150" s="3" t="s">
        <v>96</v>
      </c>
      <c r="D150" s="3" t="str">
        <f t="shared" si="1"/>
        <v>44562anesthetists</v>
      </c>
      <c r="E150" s="3">
        <v>4777.0</v>
      </c>
    </row>
    <row r="151">
      <c r="A151" s="38">
        <v>44562.0</v>
      </c>
      <c r="B151" s="3" t="s">
        <v>55</v>
      </c>
      <c r="C151" s="3" t="s">
        <v>93</v>
      </c>
      <c r="D151" s="3" t="str">
        <f t="shared" si="1"/>
        <v>44562Bretagneophthalmologists</v>
      </c>
      <c r="E151" s="3">
        <v>4488.0</v>
      </c>
    </row>
    <row r="152">
      <c r="A152" s="38">
        <v>44927.0</v>
      </c>
      <c r="B152" s="3" t="s">
        <v>52</v>
      </c>
      <c r="C152" s="3" t="s">
        <v>85</v>
      </c>
      <c r="D152" s="3" t="str">
        <f t="shared" si="1"/>
        <v>44927Auvergne-Rhones-Alpesphysiotherapists</v>
      </c>
      <c r="E152" s="3">
        <v>296.0</v>
      </c>
    </row>
    <row r="153">
      <c r="A153" s="38">
        <v>44562.0</v>
      </c>
      <c r="B153" s="3" t="s">
        <v>52</v>
      </c>
      <c r="C153" s="3" t="s">
        <v>89</v>
      </c>
      <c r="D153" s="3" t="str">
        <f t="shared" si="1"/>
        <v>44562Grand-Estphysiotherapists</v>
      </c>
      <c r="E153" s="3">
        <v>331.0</v>
      </c>
    </row>
    <row r="154">
      <c r="A154" s="38">
        <v>44562.0</v>
      </c>
      <c r="B154" s="3" t="s">
        <v>55</v>
      </c>
      <c r="C154" s="3" t="s">
        <v>88</v>
      </c>
      <c r="D154" s="3" t="str">
        <f t="shared" si="1"/>
        <v>44562Hauts-De-Franceophthalmologists</v>
      </c>
      <c r="E154" s="3">
        <v>4309.0</v>
      </c>
    </row>
    <row r="155">
      <c r="A155" s="38">
        <v>44562.0</v>
      </c>
      <c r="B155" s="3" t="s">
        <v>64</v>
      </c>
      <c r="C155" s="3" t="s">
        <v>92</v>
      </c>
      <c r="D155" s="3" t="str">
        <f t="shared" si="1"/>
        <v>44562Normandieradiologists</v>
      </c>
      <c r="E155" s="3">
        <v>2830.0</v>
      </c>
    </row>
    <row r="156">
      <c r="A156" s="38">
        <v>44562.0</v>
      </c>
      <c r="B156" s="3" t="s">
        <v>67</v>
      </c>
      <c r="C156" s="3" t="s">
        <v>91</v>
      </c>
      <c r="D156" s="3" t="str">
        <f t="shared" si="1"/>
        <v>44562Pays-De-La-Loireother_surgeons</v>
      </c>
      <c r="E156" s="3">
        <v>661.0</v>
      </c>
    </row>
    <row r="157">
      <c r="A157" s="38">
        <v>44562.0</v>
      </c>
      <c r="B157" s="3" t="s">
        <v>71</v>
      </c>
      <c r="C157" s="3" t="s">
        <v>89</v>
      </c>
      <c r="D157" s="3" t="str">
        <f t="shared" si="1"/>
        <v>44562Grand-Estorthopedists_and_trauma_surgeons</v>
      </c>
      <c r="E157" s="3">
        <v>1179.0</v>
      </c>
    </row>
    <row r="158">
      <c r="A158" s="38">
        <v>44562.0</v>
      </c>
      <c r="B158" s="3" t="s">
        <v>74</v>
      </c>
      <c r="C158" s="3" t="s">
        <v>87</v>
      </c>
      <c r="D158" s="3" t="str">
        <f t="shared" si="1"/>
        <v>44562Occitaniepsychologists</v>
      </c>
      <c r="E158" s="3">
        <v>151.0</v>
      </c>
    </row>
    <row r="159">
      <c r="A159" s="38">
        <v>44927.0</v>
      </c>
      <c r="B159" s="3" t="s">
        <v>67</v>
      </c>
      <c r="C159" s="3" t="s">
        <v>94</v>
      </c>
      <c r="D159" s="3" t="str">
        <f t="shared" si="1"/>
        <v>44927Bourgogne-Franche-Comteother_surgeons</v>
      </c>
      <c r="E159" s="3">
        <v>609.0</v>
      </c>
    </row>
    <row r="160">
      <c r="A160" s="38">
        <v>44562.0</v>
      </c>
      <c r="B160" s="3" t="s">
        <v>63</v>
      </c>
      <c r="C160" s="3" t="s">
        <v>83</v>
      </c>
      <c r="D160" s="3" t="str">
        <f t="shared" si="1"/>
        <v>44562Ile-De-Francepharmacies</v>
      </c>
      <c r="E160" s="3">
        <v>1267.0</v>
      </c>
    </row>
    <row r="161">
      <c r="A161" s="38">
        <v>44927.0</v>
      </c>
      <c r="B161" s="3" t="s">
        <v>74</v>
      </c>
      <c r="C161" s="3" t="s">
        <v>212</v>
      </c>
      <c r="D161" s="3" t="str">
        <f t="shared" si="1"/>
        <v>44927Dom-Tompsychologists</v>
      </c>
      <c r="E161" s="3">
        <v>125.0</v>
      </c>
    </row>
    <row r="162">
      <c r="A162" s="38">
        <v>44562.0</v>
      </c>
      <c r="B162" s="3" t="s">
        <v>59</v>
      </c>
      <c r="C162" s="3" t="s">
        <v>93</v>
      </c>
      <c r="D162" s="3" t="str">
        <f t="shared" si="1"/>
        <v>44562Bretagnegynaecologists</v>
      </c>
      <c r="E162" s="3">
        <v>1200.0</v>
      </c>
    </row>
    <row r="163">
      <c r="A163" s="38">
        <v>44562.0</v>
      </c>
      <c r="B163" s="3" t="s">
        <v>72</v>
      </c>
      <c r="C163" s="3" t="s">
        <v>94</v>
      </c>
      <c r="D163" s="3" t="str">
        <f t="shared" si="1"/>
        <v>44562Bourgogne-Franche-Comteinternists</v>
      </c>
      <c r="E163" s="3">
        <v>769.0</v>
      </c>
    </row>
    <row r="164">
      <c r="A164" s="38">
        <v>44562.0</v>
      </c>
      <c r="B164" s="3" t="s">
        <v>66</v>
      </c>
      <c r="C164" s="3" t="s">
        <v>84</v>
      </c>
      <c r="D164" s="3" t="str">
        <f t="shared" si="1"/>
        <v>44562Provence-Alpes-Cote-D-Azurspeech_pathologists</v>
      </c>
      <c r="E164" s="3">
        <v>382.0</v>
      </c>
    </row>
    <row r="165">
      <c r="A165" s="38">
        <v>44197.0</v>
      </c>
      <c r="B165" s="3" t="s">
        <v>59</v>
      </c>
      <c r="C165" s="3" t="s">
        <v>96</v>
      </c>
      <c r="D165" s="3" t="str">
        <f t="shared" si="1"/>
        <v>44197gynaecologists</v>
      </c>
      <c r="E165" s="3">
        <v>2871.0</v>
      </c>
    </row>
    <row r="166">
      <c r="A166" s="38">
        <v>44927.0</v>
      </c>
      <c r="B166" s="3" t="s">
        <v>65</v>
      </c>
      <c r="C166" s="3" t="s">
        <v>95</v>
      </c>
      <c r="D166" s="3" t="str">
        <f t="shared" si="1"/>
        <v>44927Corseanesthetists</v>
      </c>
      <c r="E166" s="3">
        <v>1486.0</v>
      </c>
    </row>
    <row r="167">
      <c r="A167" s="38">
        <v>44562.0</v>
      </c>
      <c r="B167" s="3" t="s">
        <v>62</v>
      </c>
      <c r="C167" s="3" t="s">
        <v>212</v>
      </c>
      <c r="D167" s="3" t="str">
        <f t="shared" si="1"/>
        <v>44562Dom-Tomother_non_medical_hcps</v>
      </c>
      <c r="E167" s="3">
        <v>105.0</v>
      </c>
    </row>
    <row r="168">
      <c r="A168" s="38">
        <v>44927.0</v>
      </c>
      <c r="B168" s="3" t="s">
        <v>66</v>
      </c>
      <c r="C168" s="3" t="s">
        <v>89</v>
      </c>
      <c r="D168" s="3" t="str">
        <f t="shared" si="1"/>
        <v>44927Grand-Estspeech_pathologists</v>
      </c>
      <c r="E168" s="3">
        <v>215.0</v>
      </c>
    </row>
    <row r="169">
      <c r="A169" s="38">
        <v>44197.0</v>
      </c>
      <c r="B169" s="3" t="s">
        <v>59</v>
      </c>
      <c r="C169" s="3" t="s">
        <v>83</v>
      </c>
      <c r="D169" s="3" t="str">
        <f t="shared" si="1"/>
        <v>44197Ile-De-Francegynaecologists</v>
      </c>
      <c r="E169" s="3">
        <v>1456.0</v>
      </c>
    </row>
    <row r="170">
      <c r="A170" s="38">
        <v>44562.0</v>
      </c>
      <c r="B170" s="3" t="s">
        <v>55</v>
      </c>
      <c r="C170" s="3" t="s">
        <v>91</v>
      </c>
      <c r="D170" s="3" t="str">
        <f t="shared" si="1"/>
        <v>44562Pays-De-La-Loireophthalmologists</v>
      </c>
      <c r="E170" s="3">
        <v>3788.0</v>
      </c>
    </row>
    <row r="171">
      <c r="A171" s="38">
        <v>44927.0</v>
      </c>
      <c r="B171" s="3" t="s">
        <v>53</v>
      </c>
      <c r="C171" s="3" t="s">
        <v>89</v>
      </c>
      <c r="D171" s="3" t="str">
        <f t="shared" si="1"/>
        <v>44927Grand-Estcardiologists</v>
      </c>
      <c r="E171" s="3">
        <v>1890.0</v>
      </c>
    </row>
    <row r="172">
      <c r="A172" s="38">
        <v>44927.0</v>
      </c>
      <c r="B172" s="3" t="s">
        <v>59</v>
      </c>
      <c r="C172" s="3" t="s">
        <v>89</v>
      </c>
      <c r="D172" s="3" t="str">
        <f t="shared" si="1"/>
        <v>44927Grand-Estgynaecologists</v>
      </c>
      <c r="E172" s="3">
        <v>1678.0</v>
      </c>
    </row>
    <row r="173">
      <c r="A173" s="38">
        <v>44562.0</v>
      </c>
      <c r="B173" s="3" t="s">
        <v>54</v>
      </c>
      <c r="C173" s="3" t="s">
        <v>90</v>
      </c>
      <c r="D173" s="3" t="str">
        <f t="shared" si="1"/>
        <v>44562Centre-Val-De-Loiredentists</v>
      </c>
      <c r="E173" s="3">
        <v>871.0</v>
      </c>
    </row>
    <row r="174">
      <c r="A174" s="38">
        <v>44927.0</v>
      </c>
      <c r="B174" s="3" t="s">
        <v>76</v>
      </c>
      <c r="C174" s="3" t="s">
        <v>92</v>
      </c>
      <c r="D174" s="3" t="str">
        <f t="shared" si="1"/>
        <v>44927Normandieurologists</v>
      </c>
      <c r="E174" s="3">
        <v>1037.0</v>
      </c>
    </row>
    <row r="175">
      <c r="A175" s="38">
        <v>44197.0</v>
      </c>
      <c r="B175" s="3" t="s">
        <v>75</v>
      </c>
      <c r="C175" s="3" t="s">
        <v>84</v>
      </c>
      <c r="D175" s="3" t="str">
        <f t="shared" si="1"/>
        <v>44197Provence-Alpes-Cote-D-Azurosteopaths</v>
      </c>
      <c r="E175" s="3">
        <v>462.0</v>
      </c>
    </row>
    <row r="176">
      <c r="A176" s="38">
        <v>44562.0</v>
      </c>
      <c r="B176" s="3" t="s">
        <v>57</v>
      </c>
      <c r="C176" s="3" t="s">
        <v>96</v>
      </c>
      <c r="D176" s="3" t="str">
        <f t="shared" si="1"/>
        <v>44562gps</v>
      </c>
      <c r="E176" s="3">
        <v>1839.0</v>
      </c>
    </row>
    <row r="177">
      <c r="A177" s="38">
        <v>44562.0</v>
      </c>
      <c r="B177" s="3" t="s">
        <v>60</v>
      </c>
      <c r="C177" s="3" t="s">
        <v>89</v>
      </c>
      <c r="D177" s="3" t="str">
        <f t="shared" si="1"/>
        <v>44562Grand-Estpediatricians</v>
      </c>
      <c r="E177" s="3">
        <v>1191.0</v>
      </c>
    </row>
    <row r="178">
      <c r="A178" s="38">
        <v>44927.0</v>
      </c>
      <c r="B178" s="3" t="s">
        <v>61</v>
      </c>
      <c r="C178" s="3" t="s">
        <v>87</v>
      </c>
      <c r="D178" s="3" t="str">
        <f t="shared" si="1"/>
        <v>44927Occitaniepsychiatrists</v>
      </c>
      <c r="E178" s="3">
        <v>585.0</v>
      </c>
    </row>
    <row r="179">
      <c r="A179" s="38">
        <v>44562.0</v>
      </c>
      <c r="B179" s="3" t="s">
        <v>61</v>
      </c>
      <c r="C179" s="3" t="s">
        <v>89</v>
      </c>
      <c r="D179" s="3" t="str">
        <f t="shared" si="1"/>
        <v>44562Grand-Estpsychiatrists</v>
      </c>
      <c r="E179" s="3">
        <v>427.0</v>
      </c>
    </row>
    <row r="180">
      <c r="A180" s="38">
        <v>44927.0</v>
      </c>
      <c r="B180" s="3" t="s">
        <v>58</v>
      </c>
      <c r="C180" s="3" t="s">
        <v>96</v>
      </c>
      <c r="D180" s="3" t="str">
        <f t="shared" si="1"/>
        <v>44927midwives</v>
      </c>
      <c r="E180" s="3">
        <v>373.0</v>
      </c>
    </row>
    <row r="181">
      <c r="A181" s="38">
        <v>44197.0</v>
      </c>
      <c r="B181" s="3" t="s">
        <v>68</v>
      </c>
      <c r="C181" s="3" t="s">
        <v>96</v>
      </c>
      <c r="D181" s="3" t="str">
        <f t="shared" si="1"/>
        <v>44197other_specialists</v>
      </c>
      <c r="E181" s="3">
        <v>1555.0</v>
      </c>
    </row>
    <row r="182">
      <c r="A182" s="38">
        <v>44927.0</v>
      </c>
      <c r="B182" s="3" t="s">
        <v>56</v>
      </c>
      <c r="C182" s="3" t="s">
        <v>212</v>
      </c>
      <c r="D182" s="3" t="str">
        <f t="shared" si="1"/>
        <v>44927Dom-Tomdermatologists</v>
      </c>
      <c r="E182" s="3">
        <v>1491.0</v>
      </c>
    </row>
    <row r="183">
      <c r="A183" s="38">
        <v>44927.0</v>
      </c>
      <c r="B183" s="3" t="s">
        <v>68</v>
      </c>
      <c r="C183" s="3" t="s">
        <v>83</v>
      </c>
      <c r="D183" s="3" t="str">
        <f t="shared" si="1"/>
        <v>44927Ile-De-Franceother_specialists</v>
      </c>
      <c r="E183" s="3">
        <v>719.0</v>
      </c>
    </row>
    <row r="184">
      <c r="A184" s="38">
        <v>44927.0</v>
      </c>
      <c r="B184" s="3" t="s">
        <v>77</v>
      </c>
      <c r="C184" s="3" t="s">
        <v>85</v>
      </c>
      <c r="D184" s="3" t="str">
        <f t="shared" si="1"/>
        <v>44927Auvergne-Rhones-Alpespodologists</v>
      </c>
      <c r="E184" s="3">
        <v>964.0</v>
      </c>
    </row>
    <row r="185">
      <c r="A185" s="38">
        <v>44562.0</v>
      </c>
      <c r="B185" s="3" t="s">
        <v>53</v>
      </c>
      <c r="C185" s="3" t="s">
        <v>85</v>
      </c>
      <c r="D185" s="3" t="str">
        <f t="shared" si="1"/>
        <v>44562Auvergne-Rhones-Alpescardiologists</v>
      </c>
      <c r="E185" s="3">
        <v>1636.0</v>
      </c>
    </row>
    <row r="186">
      <c r="A186" s="38">
        <v>44197.0</v>
      </c>
      <c r="B186" s="3" t="s">
        <v>56</v>
      </c>
      <c r="C186" s="3" t="s">
        <v>89</v>
      </c>
      <c r="D186" s="3" t="str">
        <f t="shared" si="1"/>
        <v>44197Grand-Estdermatologists</v>
      </c>
      <c r="E186" s="3">
        <v>3069.0</v>
      </c>
    </row>
    <row r="187">
      <c r="A187" s="38">
        <v>44562.0</v>
      </c>
      <c r="B187" s="3" t="s">
        <v>57</v>
      </c>
      <c r="C187" s="3" t="s">
        <v>91</v>
      </c>
      <c r="D187" s="3" t="str">
        <f t="shared" si="1"/>
        <v>44562Pays-De-La-Loiregps</v>
      </c>
      <c r="E187" s="3">
        <v>1544.0</v>
      </c>
    </row>
    <row r="188">
      <c r="A188" s="38">
        <v>44562.0</v>
      </c>
      <c r="B188" s="3" t="s">
        <v>59</v>
      </c>
      <c r="C188" s="3" t="s">
        <v>87</v>
      </c>
      <c r="D188" s="3" t="str">
        <f t="shared" si="1"/>
        <v>44562Occitaniegynaecologists</v>
      </c>
      <c r="E188" s="3">
        <v>1782.0</v>
      </c>
    </row>
    <row r="189">
      <c r="A189" s="38">
        <v>44562.0</v>
      </c>
      <c r="B189" s="3" t="s">
        <v>53</v>
      </c>
      <c r="C189" s="3" t="s">
        <v>86</v>
      </c>
      <c r="D189" s="3" t="str">
        <f t="shared" si="1"/>
        <v>44562Nouvelle-Aquitainecardiologists</v>
      </c>
      <c r="E189" s="3">
        <v>1689.0</v>
      </c>
    </row>
    <row r="190">
      <c r="A190" s="38">
        <v>44197.0</v>
      </c>
      <c r="B190" s="3" t="s">
        <v>52</v>
      </c>
      <c r="C190" s="3" t="s">
        <v>91</v>
      </c>
      <c r="D190" s="3" t="str">
        <f t="shared" si="1"/>
        <v>44197Pays-De-La-Loirephysiotherapists</v>
      </c>
      <c r="E190" s="3">
        <v>312.0</v>
      </c>
    </row>
    <row r="191">
      <c r="A191" s="38">
        <v>44197.0</v>
      </c>
      <c r="B191" s="3" t="s">
        <v>53</v>
      </c>
      <c r="C191" s="3" t="s">
        <v>92</v>
      </c>
      <c r="D191" s="3" t="str">
        <f t="shared" si="1"/>
        <v>44197Normandiecardiologists</v>
      </c>
      <c r="E191" s="3">
        <v>1190.0</v>
      </c>
    </row>
    <row r="192">
      <c r="A192" s="38">
        <v>44197.0</v>
      </c>
      <c r="B192" s="3" t="s">
        <v>78</v>
      </c>
      <c r="C192" s="3" t="s">
        <v>96</v>
      </c>
      <c r="D192" s="3" t="str">
        <f t="shared" si="1"/>
        <v>44197plastic_surgeons</v>
      </c>
      <c r="E192" s="3">
        <v>401.0</v>
      </c>
    </row>
    <row r="193">
      <c r="A193" s="38">
        <v>44197.0</v>
      </c>
      <c r="B193" s="3" t="s">
        <v>77</v>
      </c>
      <c r="C193" s="3" t="s">
        <v>93</v>
      </c>
      <c r="D193" s="3" t="str">
        <f t="shared" si="1"/>
        <v>44197Bretagnepodologists</v>
      </c>
      <c r="E193" s="3">
        <v>813.0</v>
      </c>
    </row>
    <row r="194">
      <c r="A194" s="38">
        <v>44197.0</v>
      </c>
      <c r="B194" s="3" t="s">
        <v>59</v>
      </c>
      <c r="C194" s="3" t="s">
        <v>90</v>
      </c>
      <c r="D194" s="3" t="str">
        <f t="shared" si="1"/>
        <v>44197Centre-Val-De-Loiregynaecologists</v>
      </c>
      <c r="E194" s="3">
        <v>952.0</v>
      </c>
    </row>
    <row r="195">
      <c r="A195" s="38">
        <v>44197.0</v>
      </c>
      <c r="B195" s="3" t="s">
        <v>67</v>
      </c>
      <c r="C195" s="3" t="s">
        <v>85</v>
      </c>
      <c r="D195" s="3" t="str">
        <f t="shared" si="1"/>
        <v>44197Auvergne-Rhones-Alpesother_surgeons</v>
      </c>
      <c r="E195" s="3">
        <v>989.0</v>
      </c>
    </row>
    <row r="196">
      <c r="A196" s="38">
        <v>44927.0</v>
      </c>
      <c r="B196" s="3" t="s">
        <v>78</v>
      </c>
      <c r="C196" s="3" t="s">
        <v>89</v>
      </c>
      <c r="D196" s="3" t="str">
        <f t="shared" si="1"/>
        <v>44927Grand-Estplastic_surgeons</v>
      </c>
      <c r="E196" s="3">
        <v>1197.0</v>
      </c>
    </row>
    <row r="197">
      <c r="A197" s="38">
        <v>44562.0</v>
      </c>
      <c r="B197" s="3" t="s">
        <v>58</v>
      </c>
      <c r="C197" s="3" t="s">
        <v>84</v>
      </c>
      <c r="D197" s="3" t="str">
        <f t="shared" si="1"/>
        <v>44562Provence-Alpes-Cote-D-Azurmidwives</v>
      </c>
      <c r="E197" s="3">
        <v>576.0</v>
      </c>
    </row>
    <row r="198">
      <c r="A198" s="38">
        <v>44197.0</v>
      </c>
      <c r="B198" s="3" t="s">
        <v>62</v>
      </c>
      <c r="C198" s="3" t="s">
        <v>89</v>
      </c>
      <c r="D198" s="3" t="str">
        <f t="shared" si="1"/>
        <v>44197Grand-Estother_non_medical_hcps</v>
      </c>
      <c r="E198" s="3">
        <v>380.0</v>
      </c>
    </row>
    <row r="199">
      <c r="A199" s="38">
        <v>44562.0</v>
      </c>
      <c r="B199" s="3" t="s">
        <v>61</v>
      </c>
      <c r="C199" s="3" t="s">
        <v>212</v>
      </c>
      <c r="D199" s="3" t="str">
        <f t="shared" si="1"/>
        <v>44562Dom-Tompsychiatrists</v>
      </c>
      <c r="E199" s="3">
        <v>279.0</v>
      </c>
    </row>
    <row r="200">
      <c r="A200" s="38">
        <v>44197.0</v>
      </c>
      <c r="B200" s="3" t="s">
        <v>70</v>
      </c>
      <c r="C200" s="3" t="s">
        <v>88</v>
      </c>
      <c r="D200" s="3" t="str">
        <f t="shared" si="1"/>
        <v>44197Hauts-De-Francenurses</v>
      </c>
      <c r="E200" s="3">
        <v>582.0</v>
      </c>
    </row>
    <row r="201">
      <c r="A201" s="38">
        <v>44197.0</v>
      </c>
      <c r="B201" s="3" t="s">
        <v>56</v>
      </c>
      <c r="C201" s="3" t="s">
        <v>95</v>
      </c>
      <c r="D201" s="3" t="str">
        <f t="shared" si="1"/>
        <v>44197Corsedermatologists</v>
      </c>
      <c r="E201" s="3">
        <v>2588.0</v>
      </c>
    </row>
    <row r="202">
      <c r="A202" s="38">
        <v>44927.0</v>
      </c>
      <c r="B202" s="3" t="s">
        <v>61</v>
      </c>
      <c r="C202" s="3" t="s">
        <v>94</v>
      </c>
      <c r="D202" s="3" t="str">
        <f t="shared" si="1"/>
        <v>44927Bourgogne-Franche-Comtepsychiatrists</v>
      </c>
      <c r="E202" s="3">
        <v>507.0</v>
      </c>
    </row>
    <row r="203">
      <c r="A203" s="38">
        <v>44927.0</v>
      </c>
      <c r="B203" s="3" t="s">
        <v>72</v>
      </c>
      <c r="C203" s="3" t="s">
        <v>90</v>
      </c>
      <c r="D203" s="3" t="str">
        <f t="shared" si="1"/>
        <v>44927Centre-Val-De-Loireinternists</v>
      </c>
      <c r="E203" s="3">
        <v>517.0</v>
      </c>
    </row>
    <row r="204">
      <c r="A204" s="38">
        <v>44562.0</v>
      </c>
      <c r="B204" s="3" t="s">
        <v>78</v>
      </c>
      <c r="C204" s="3" t="s">
        <v>96</v>
      </c>
      <c r="D204" s="3" t="str">
        <f t="shared" si="1"/>
        <v>44562plastic_surgeons</v>
      </c>
      <c r="E204" s="3">
        <v>364.0</v>
      </c>
    </row>
    <row r="205">
      <c r="A205" s="38">
        <v>44927.0</v>
      </c>
      <c r="B205" s="3" t="s">
        <v>57</v>
      </c>
      <c r="C205" s="3" t="s">
        <v>89</v>
      </c>
      <c r="D205" s="3" t="str">
        <f t="shared" si="1"/>
        <v>44927Grand-Estgps</v>
      </c>
      <c r="E205" s="3">
        <v>1639.0</v>
      </c>
    </row>
    <row r="206">
      <c r="A206" s="38">
        <v>44927.0</v>
      </c>
      <c r="B206" s="3" t="s">
        <v>55</v>
      </c>
      <c r="C206" s="3" t="s">
        <v>84</v>
      </c>
      <c r="D206" s="3" t="str">
        <f t="shared" si="1"/>
        <v>44927Provence-Alpes-Cote-D-Azurophthalmologists</v>
      </c>
      <c r="E206" s="3">
        <v>3049.0</v>
      </c>
    </row>
    <row r="207">
      <c r="A207" s="38">
        <v>44197.0</v>
      </c>
      <c r="B207" s="3" t="s">
        <v>62</v>
      </c>
      <c r="C207" s="3" t="s">
        <v>87</v>
      </c>
      <c r="D207" s="3" t="str">
        <f t="shared" si="1"/>
        <v>44197Occitanieother_non_medical_hcps</v>
      </c>
      <c r="E207" s="3">
        <v>331.0</v>
      </c>
    </row>
    <row r="208">
      <c r="A208" s="38">
        <v>44562.0</v>
      </c>
      <c r="B208" s="3" t="s">
        <v>57</v>
      </c>
      <c r="C208" s="3" t="s">
        <v>92</v>
      </c>
      <c r="D208" s="3" t="str">
        <f t="shared" si="1"/>
        <v>44562Normandiegps</v>
      </c>
      <c r="E208" s="3">
        <v>1538.0</v>
      </c>
    </row>
    <row r="209">
      <c r="A209" s="38">
        <v>44927.0</v>
      </c>
      <c r="B209" s="3" t="s">
        <v>64</v>
      </c>
      <c r="C209" s="3" t="s">
        <v>87</v>
      </c>
      <c r="D209" s="3" t="str">
        <f t="shared" si="1"/>
        <v>44927Occitanieradiologists</v>
      </c>
      <c r="E209" s="3">
        <v>4674.0</v>
      </c>
    </row>
    <row r="210">
      <c r="A210" s="38">
        <v>44197.0</v>
      </c>
      <c r="B210" s="3" t="s">
        <v>55</v>
      </c>
      <c r="C210" s="3" t="s">
        <v>85</v>
      </c>
      <c r="D210" s="3" t="str">
        <f t="shared" si="1"/>
        <v>44197Auvergne-Rhones-Alpesophthalmologists</v>
      </c>
      <c r="E210" s="3">
        <v>4546.0</v>
      </c>
    </row>
    <row r="211">
      <c r="A211" s="38">
        <v>44927.0</v>
      </c>
      <c r="B211" s="3" t="s">
        <v>59</v>
      </c>
      <c r="C211" s="3" t="s">
        <v>88</v>
      </c>
      <c r="D211" s="3" t="str">
        <f t="shared" si="1"/>
        <v>44927Hauts-De-Francegynaecologists</v>
      </c>
      <c r="E211" s="3">
        <v>1106.0</v>
      </c>
    </row>
    <row r="212">
      <c r="A212" s="38">
        <v>44197.0</v>
      </c>
      <c r="B212" s="3" t="s">
        <v>65</v>
      </c>
      <c r="C212" s="3" t="s">
        <v>96</v>
      </c>
      <c r="D212" s="3" t="str">
        <f t="shared" si="1"/>
        <v>44197anesthetists</v>
      </c>
      <c r="E212" s="3">
        <v>3547.0</v>
      </c>
    </row>
    <row r="213">
      <c r="A213" s="38">
        <v>44197.0</v>
      </c>
      <c r="B213" s="3" t="s">
        <v>52</v>
      </c>
      <c r="C213" s="3" t="s">
        <v>84</v>
      </c>
      <c r="D213" s="3" t="str">
        <f t="shared" si="1"/>
        <v>44197Provence-Alpes-Cote-D-Azurphysiotherapists</v>
      </c>
      <c r="E213" s="3">
        <v>305.0</v>
      </c>
    </row>
    <row r="214">
      <c r="A214" s="38">
        <v>44562.0</v>
      </c>
      <c r="B214" s="3" t="s">
        <v>70</v>
      </c>
      <c r="C214" s="3" t="s">
        <v>87</v>
      </c>
      <c r="D214" s="3" t="str">
        <f t="shared" si="1"/>
        <v>44562Occitanienurses</v>
      </c>
      <c r="E214" s="3">
        <v>710.0</v>
      </c>
    </row>
    <row r="215">
      <c r="A215" s="38">
        <v>44927.0</v>
      </c>
      <c r="B215" s="3" t="s">
        <v>58</v>
      </c>
      <c r="C215" s="3" t="s">
        <v>94</v>
      </c>
      <c r="D215" s="3" t="str">
        <f t="shared" si="1"/>
        <v>44927Bourgogne-Franche-Comtemidwives</v>
      </c>
      <c r="E215" s="3">
        <v>683.0</v>
      </c>
    </row>
    <row r="216">
      <c r="A216" s="38">
        <v>44927.0</v>
      </c>
      <c r="B216" s="3" t="s">
        <v>77</v>
      </c>
      <c r="C216" s="3" t="s">
        <v>90</v>
      </c>
      <c r="D216" s="3" t="str">
        <f t="shared" si="1"/>
        <v>44927Centre-Val-De-Loirepodologists</v>
      </c>
      <c r="E216" s="3">
        <v>993.0</v>
      </c>
    </row>
    <row r="217">
      <c r="A217" s="38">
        <v>44197.0</v>
      </c>
      <c r="B217" s="3" t="s">
        <v>71</v>
      </c>
      <c r="C217" s="3" t="s">
        <v>90</v>
      </c>
      <c r="D217" s="3" t="str">
        <f t="shared" si="1"/>
        <v>44197Centre-Val-De-Loireorthopedists_and_trauma_surgeons</v>
      </c>
      <c r="E217" s="3">
        <v>923.0</v>
      </c>
    </row>
    <row r="218">
      <c r="A218" s="38">
        <v>44197.0</v>
      </c>
      <c r="B218" s="3" t="s">
        <v>74</v>
      </c>
      <c r="C218" s="3" t="s">
        <v>94</v>
      </c>
      <c r="D218" s="3" t="str">
        <f t="shared" si="1"/>
        <v>44197Bourgogne-Franche-Comtepsychologists</v>
      </c>
      <c r="E218" s="3">
        <v>167.0</v>
      </c>
    </row>
    <row r="219">
      <c r="A219" s="38">
        <v>44927.0</v>
      </c>
      <c r="B219" s="3" t="s">
        <v>70</v>
      </c>
      <c r="C219" s="3" t="s">
        <v>90</v>
      </c>
      <c r="D219" s="3" t="str">
        <f t="shared" si="1"/>
        <v>44927Centre-Val-De-Loirenurses</v>
      </c>
      <c r="E219" s="3">
        <v>334.0</v>
      </c>
    </row>
    <row r="220">
      <c r="A220" s="38">
        <v>44197.0</v>
      </c>
      <c r="B220" s="3" t="s">
        <v>71</v>
      </c>
      <c r="C220" s="3" t="s">
        <v>96</v>
      </c>
      <c r="D220" s="3" t="str">
        <f t="shared" si="1"/>
        <v>44197orthopedists_and_trauma_surgeons</v>
      </c>
      <c r="E220" s="3">
        <v>343.0</v>
      </c>
    </row>
    <row r="221">
      <c r="A221" s="38">
        <v>44927.0</v>
      </c>
      <c r="B221" s="3" t="s">
        <v>52</v>
      </c>
      <c r="C221" s="3" t="s">
        <v>96</v>
      </c>
      <c r="D221" s="3" t="str">
        <f t="shared" si="1"/>
        <v>44927physiotherapists</v>
      </c>
      <c r="E221" s="3">
        <v>267.0</v>
      </c>
    </row>
    <row r="222">
      <c r="A222" s="38">
        <v>44927.0</v>
      </c>
      <c r="B222" s="3" t="s">
        <v>73</v>
      </c>
      <c r="C222" s="3" t="s">
        <v>89</v>
      </c>
      <c r="D222" s="3" t="str">
        <f t="shared" si="1"/>
        <v>44927Grand-Estdiabetes_advisors</v>
      </c>
      <c r="E222" s="3">
        <v>7.0</v>
      </c>
    </row>
    <row r="223">
      <c r="A223" s="38">
        <v>44197.0</v>
      </c>
      <c r="B223" s="3" t="s">
        <v>68</v>
      </c>
      <c r="C223" s="3" t="s">
        <v>83</v>
      </c>
      <c r="D223" s="3" t="str">
        <f t="shared" si="1"/>
        <v>44197Ile-De-Franceother_specialists</v>
      </c>
      <c r="E223" s="3">
        <v>1058.0</v>
      </c>
    </row>
    <row r="224">
      <c r="A224" s="38">
        <v>44562.0</v>
      </c>
      <c r="B224" s="3" t="s">
        <v>70</v>
      </c>
      <c r="C224" s="3" t="s">
        <v>83</v>
      </c>
      <c r="D224" s="3" t="str">
        <f t="shared" si="1"/>
        <v>44562Ile-De-Francenurses</v>
      </c>
      <c r="E224" s="3">
        <v>692.0</v>
      </c>
    </row>
    <row r="225">
      <c r="A225" s="38">
        <v>44197.0</v>
      </c>
      <c r="B225" s="3" t="s">
        <v>75</v>
      </c>
      <c r="C225" s="3" t="s">
        <v>92</v>
      </c>
      <c r="D225" s="3" t="str">
        <f t="shared" si="1"/>
        <v>44197Normandieosteopaths</v>
      </c>
      <c r="E225" s="3">
        <v>783.0</v>
      </c>
    </row>
    <row r="226">
      <c r="A226" s="38">
        <v>44197.0</v>
      </c>
      <c r="B226" s="3" t="s">
        <v>58</v>
      </c>
      <c r="C226" s="3" t="s">
        <v>89</v>
      </c>
      <c r="D226" s="3" t="str">
        <f t="shared" si="1"/>
        <v>44197Grand-Estmidwives</v>
      </c>
      <c r="E226" s="3">
        <v>509.0</v>
      </c>
    </row>
    <row r="227">
      <c r="A227" s="38">
        <v>44927.0</v>
      </c>
      <c r="B227" s="3" t="s">
        <v>65</v>
      </c>
      <c r="C227" s="3" t="s">
        <v>94</v>
      </c>
      <c r="D227" s="3" t="str">
        <f t="shared" si="1"/>
        <v>44927Bourgogne-Franche-Comteanesthetists</v>
      </c>
      <c r="E227" s="3">
        <v>2019.0</v>
      </c>
    </row>
    <row r="228">
      <c r="A228" s="38">
        <v>44197.0</v>
      </c>
      <c r="B228" s="3" t="s">
        <v>64</v>
      </c>
      <c r="C228" s="3" t="s">
        <v>84</v>
      </c>
      <c r="D228" s="3" t="str">
        <f t="shared" si="1"/>
        <v>44197Provence-Alpes-Cote-D-Azurradiologists</v>
      </c>
      <c r="E228" s="3">
        <v>2511.0</v>
      </c>
    </row>
    <row r="229">
      <c r="A229" s="38">
        <v>44927.0</v>
      </c>
      <c r="B229" s="3" t="s">
        <v>76</v>
      </c>
      <c r="C229" s="3" t="s">
        <v>88</v>
      </c>
      <c r="D229" s="3" t="str">
        <f t="shared" si="1"/>
        <v>44927Hauts-De-Franceurologists</v>
      </c>
      <c r="E229" s="3">
        <v>1074.0</v>
      </c>
    </row>
    <row r="230">
      <c r="A230" s="38">
        <v>44927.0</v>
      </c>
      <c r="B230" s="3" t="s">
        <v>59</v>
      </c>
      <c r="C230" s="3" t="s">
        <v>91</v>
      </c>
      <c r="D230" s="3" t="str">
        <f t="shared" si="1"/>
        <v>44927Pays-De-La-Loiregynaecologists</v>
      </c>
      <c r="E230" s="3">
        <v>967.0</v>
      </c>
    </row>
    <row r="231">
      <c r="A231" s="38">
        <v>44562.0</v>
      </c>
      <c r="B231" s="3" t="s">
        <v>74</v>
      </c>
      <c r="C231" s="3" t="s">
        <v>94</v>
      </c>
      <c r="D231" s="3" t="str">
        <f t="shared" si="1"/>
        <v>44562Bourgogne-Franche-Comtepsychologists</v>
      </c>
      <c r="E231" s="3">
        <v>181.0</v>
      </c>
    </row>
    <row r="232">
      <c r="A232" s="38">
        <v>44197.0</v>
      </c>
      <c r="B232" s="3" t="s">
        <v>58</v>
      </c>
      <c r="C232" s="3" t="s">
        <v>87</v>
      </c>
      <c r="D232" s="3" t="str">
        <f t="shared" si="1"/>
        <v>44197Occitaniemidwives</v>
      </c>
      <c r="E232" s="3">
        <v>579.0</v>
      </c>
    </row>
    <row r="233">
      <c r="A233" s="38">
        <v>44197.0</v>
      </c>
      <c r="B233" s="3" t="s">
        <v>58</v>
      </c>
      <c r="C233" s="3" t="s">
        <v>95</v>
      </c>
      <c r="D233" s="3" t="str">
        <f t="shared" si="1"/>
        <v>44197Corsemidwives</v>
      </c>
      <c r="E233" s="3">
        <v>468.0</v>
      </c>
    </row>
    <row r="234">
      <c r="A234" s="38">
        <v>44927.0</v>
      </c>
      <c r="B234" s="3" t="s">
        <v>60</v>
      </c>
      <c r="C234" s="3" t="s">
        <v>93</v>
      </c>
      <c r="D234" s="3" t="str">
        <f t="shared" si="1"/>
        <v>44927Bretagnepediatricians</v>
      </c>
      <c r="E234" s="3">
        <v>1003.0</v>
      </c>
    </row>
    <row r="235">
      <c r="A235" s="38">
        <v>44562.0</v>
      </c>
      <c r="B235" s="3" t="s">
        <v>71</v>
      </c>
      <c r="C235" s="3" t="s">
        <v>90</v>
      </c>
      <c r="D235" s="3" t="str">
        <f t="shared" si="1"/>
        <v>44562Centre-Val-De-Loireorthopedists_and_trauma_surgeons</v>
      </c>
      <c r="E235" s="3">
        <v>1095.0</v>
      </c>
    </row>
    <row r="236">
      <c r="A236" s="38">
        <v>44562.0</v>
      </c>
      <c r="B236" s="3" t="s">
        <v>63</v>
      </c>
      <c r="C236" s="3" t="s">
        <v>85</v>
      </c>
      <c r="D236" s="3" t="str">
        <f t="shared" si="1"/>
        <v>44562Auvergne-Rhones-Alpespharmacies</v>
      </c>
      <c r="E236" s="3">
        <v>1205.0</v>
      </c>
    </row>
    <row r="237">
      <c r="A237" s="38">
        <v>44197.0</v>
      </c>
      <c r="B237" s="3" t="s">
        <v>65</v>
      </c>
      <c r="C237" s="3" t="s">
        <v>92</v>
      </c>
      <c r="D237" s="3" t="str">
        <f t="shared" si="1"/>
        <v>44197Normandieanesthetists</v>
      </c>
      <c r="E237" s="3">
        <v>3240.0</v>
      </c>
    </row>
    <row r="238">
      <c r="A238" s="38">
        <v>44927.0</v>
      </c>
      <c r="B238" s="3" t="s">
        <v>70</v>
      </c>
      <c r="C238" s="3" t="s">
        <v>95</v>
      </c>
      <c r="D238" s="3" t="str">
        <f t="shared" si="1"/>
        <v>44927Corsenurses</v>
      </c>
      <c r="E238" s="3">
        <v>110.0</v>
      </c>
    </row>
    <row r="239">
      <c r="A239" s="38">
        <v>44927.0</v>
      </c>
      <c r="B239" s="3" t="s">
        <v>62</v>
      </c>
      <c r="C239" s="3" t="s">
        <v>96</v>
      </c>
      <c r="D239" s="3" t="str">
        <f t="shared" si="1"/>
        <v>44927other_non_medical_hcps</v>
      </c>
      <c r="E239" s="3">
        <v>361.0</v>
      </c>
    </row>
    <row r="240">
      <c r="A240" s="38">
        <v>44197.0</v>
      </c>
      <c r="B240" s="3" t="s">
        <v>76</v>
      </c>
      <c r="C240" s="3" t="s">
        <v>95</v>
      </c>
      <c r="D240" s="3" t="str">
        <f t="shared" si="1"/>
        <v>44197Corseurologists</v>
      </c>
      <c r="E240" s="3">
        <v>2325.0</v>
      </c>
    </row>
    <row r="241">
      <c r="A241" s="38">
        <v>44927.0</v>
      </c>
      <c r="B241" s="3" t="s">
        <v>72</v>
      </c>
      <c r="C241" s="3" t="s">
        <v>88</v>
      </c>
      <c r="D241" s="3" t="str">
        <f t="shared" si="1"/>
        <v>44927Hauts-De-Franceinternists</v>
      </c>
      <c r="E241" s="3">
        <v>566.0</v>
      </c>
    </row>
    <row r="242">
      <c r="A242" s="38">
        <v>44197.0</v>
      </c>
      <c r="B242" s="3" t="s">
        <v>71</v>
      </c>
      <c r="C242" s="3" t="s">
        <v>95</v>
      </c>
      <c r="D242" s="3" t="str">
        <f t="shared" si="1"/>
        <v>44197Corseorthopedists_and_trauma_surgeons</v>
      </c>
      <c r="E242" s="3">
        <v>486.0</v>
      </c>
    </row>
    <row r="243">
      <c r="A243" s="38">
        <v>44197.0</v>
      </c>
      <c r="B243" s="3" t="s">
        <v>78</v>
      </c>
      <c r="C243" s="3" t="s">
        <v>95</v>
      </c>
      <c r="D243" s="3" t="str">
        <f t="shared" si="1"/>
        <v>44197Corseplastic_surgeons</v>
      </c>
      <c r="E243" s="3">
        <v>626.0</v>
      </c>
    </row>
    <row r="244">
      <c r="A244" s="38">
        <v>44562.0</v>
      </c>
      <c r="B244" s="3" t="s">
        <v>65</v>
      </c>
      <c r="C244" s="3" t="s">
        <v>212</v>
      </c>
      <c r="D244" s="3" t="str">
        <f t="shared" si="1"/>
        <v>44562Dom-Tomanesthetists</v>
      </c>
      <c r="E244" s="3">
        <v>3023.0</v>
      </c>
    </row>
    <row r="245">
      <c r="A245" s="38">
        <v>44562.0</v>
      </c>
      <c r="B245" s="3" t="s">
        <v>57</v>
      </c>
      <c r="C245" s="3" t="s">
        <v>86</v>
      </c>
      <c r="D245" s="3" t="str">
        <f t="shared" si="1"/>
        <v>44562Nouvelle-Aquitainegps</v>
      </c>
      <c r="E245" s="3">
        <v>1655.0</v>
      </c>
    </row>
    <row r="246">
      <c r="A246" s="38">
        <v>44562.0</v>
      </c>
      <c r="B246" s="3" t="s">
        <v>75</v>
      </c>
      <c r="C246" s="3" t="s">
        <v>84</v>
      </c>
      <c r="D246" s="3" t="str">
        <f t="shared" si="1"/>
        <v>44562Provence-Alpes-Cote-D-Azurosteopaths</v>
      </c>
      <c r="E246" s="3">
        <v>485.0</v>
      </c>
    </row>
    <row r="247">
      <c r="A247" s="38">
        <v>44562.0</v>
      </c>
      <c r="B247" s="3" t="s">
        <v>68</v>
      </c>
      <c r="C247" s="3" t="s">
        <v>89</v>
      </c>
      <c r="D247" s="3" t="str">
        <f t="shared" si="1"/>
        <v>44562Grand-Estother_specialists</v>
      </c>
      <c r="E247" s="3">
        <v>1275.0</v>
      </c>
    </row>
    <row r="248">
      <c r="A248" s="38">
        <v>44927.0</v>
      </c>
      <c r="B248" s="3" t="s">
        <v>55</v>
      </c>
      <c r="C248" s="3" t="s">
        <v>92</v>
      </c>
      <c r="D248" s="3" t="str">
        <f t="shared" si="1"/>
        <v>44927Normandieophthalmologists</v>
      </c>
      <c r="E248" s="3">
        <v>3465.0</v>
      </c>
    </row>
    <row r="249">
      <c r="A249" s="38">
        <v>44197.0</v>
      </c>
      <c r="B249" s="3" t="s">
        <v>64</v>
      </c>
      <c r="C249" s="3" t="s">
        <v>89</v>
      </c>
      <c r="D249" s="3" t="str">
        <f t="shared" si="1"/>
        <v>44197Grand-Estradiologists</v>
      </c>
      <c r="E249" s="3">
        <v>3563.0</v>
      </c>
    </row>
    <row r="250">
      <c r="A250" s="38">
        <v>44562.0</v>
      </c>
      <c r="B250" s="3" t="s">
        <v>74</v>
      </c>
      <c r="C250" s="3" t="s">
        <v>88</v>
      </c>
      <c r="D250" s="3" t="str">
        <f t="shared" si="1"/>
        <v>44562Hauts-De-Francepsychologists</v>
      </c>
      <c r="E250" s="3">
        <v>189.0</v>
      </c>
    </row>
    <row r="251">
      <c r="A251" s="38">
        <v>44197.0</v>
      </c>
      <c r="B251" s="3" t="s">
        <v>52</v>
      </c>
      <c r="C251" s="3" t="s">
        <v>92</v>
      </c>
      <c r="D251" s="3" t="str">
        <f t="shared" si="1"/>
        <v>44197Normandiephysiotherapists</v>
      </c>
      <c r="E251" s="3">
        <v>347.0</v>
      </c>
    </row>
    <row r="252">
      <c r="A252" s="38">
        <v>44562.0</v>
      </c>
      <c r="B252" s="3" t="s">
        <v>78</v>
      </c>
      <c r="C252" s="3" t="s">
        <v>87</v>
      </c>
      <c r="D252" s="3" t="str">
        <f t="shared" si="1"/>
        <v>44562Occitanieplastic_surgeons</v>
      </c>
      <c r="E252" s="3">
        <v>1325.0</v>
      </c>
    </row>
    <row r="253">
      <c r="A253" s="38">
        <v>44197.0</v>
      </c>
      <c r="B253" s="3" t="s">
        <v>60</v>
      </c>
      <c r="C253" s="3" t="s">
        <v>85</v>
      </c>
      <c r="D253" s="3" t="str">
        <f t="shared" si="1"/>
        <v>44197Auvergne-Rhones-Alpespediatricians</v>
      </c>
      <c r="E253" s="3">
        <v>1232.0</v>
      </c>
    </row>
    <row r="254">
      <c r="A254" s="38">
        <v>44562.0</v>
      </c>
      <c r="B254" s="3" t="s">
        <v>71</v>
      </c>
      <c r="C254" s="3" t="s">
        <v>87</v>
      </c>
      <c r="D254" s="3" t="str">
        <f t="shared" si="1"/>
        <v>44562Occitanieorthopedists_and_trauma_surgeons</v>
      </c>
      <c r="E254" s="3">
        <v>1285.0</v>
      </c>
    </row>
    <row r="255">
      <c r="A255" s="38">
        <v>44197.0</v>
      </c>
      <c r="B255" s="3" t="s">
        <v>60</v>
      </c>
      <c r="C255" s="3" t="s">
        <v>90</v>
      </c>
      <c r="D255" s="3" t="str">
        <f t="shared" si="1"/>
        <v>44197Centre-Val-De-Loirepediatricians</v>
      </c>
      <c r="E255" s="3">
        <v>1133.0</v>
      </c>
    </row>
    <row r="256">
      <c r="A256" s="38">
        <v>44197.0</v>
      </c>
      <c r="B256" s="3" t="s">
        <v>53</v>
      </c>
      <c r="C256" s="3" t="s">
        <v>95</v>
      </c>
      <c r="D256" s="3" t="str">
        <f t="shared" si="1"/>
        <v>44197Corsecardiologists</v>
      </c>
      <c r="E256" s="3">
        <v>1847.0</v>
      </c>
    </row>
    <row r="257">
      <c r="A257" s="38">
        <v>44927.0</v>
      </c>
      <c r="B257" s="3" t="s">
        <v>74</v>
      </c>
      <c r="C257" s="3" t="s">
        <v>96</v>
      </c>
      <c r="D257" s="3" t="str">
        <f t="shared" si="1"/>
        <v>44927psychologists</v>
      </c>
      <c r="E257" s="3">
        <v>192.0</v>
      </c>
    </row>
    <row r="258">
      <c r="A258" s="38">
        <v>44197.0</v>
      </c>
      <c r="B258" s="3" t="s">
        <v>64</v>
      </c>
      <c r="C258" s="3" t="s">
        <v>95</v>
      </c>
      <c r="D258" s="3" t="str">
        <f t="shared" si="1"/>
        <v>44197Corseradiologists</v>
      </c>
      <c r="E258" s="3">
        <v>230.0</v>
      </c>
    </row>
    <row r="259">
      <c r="A259" s="38">
        <v>44927.0</v>
      </c>
      <c r="B259" s="3" t="s">
        <v>58</v>
      </c>
      <c r="C259" s="3" t="s">
        <v>89</v>
      </c>
      <c r="D259" s="3" t="str">
        <f t="shared" si="1"/>
        <v>44927Grand-Estmidwives</v>
      </c>
      <c r="E259" s="3">
        <v>658.0</v>
      </c>
    </row>
    <row r="260">
      <c r="A260" s="38">
        <v>44562.0</v>
      </c>
      <c r="B260" s="3" t="s">
        <v>57</v>
      </c>
      <c r="C260" s="3" t="s">
        <v>84</v>
      </c>
      <c r="D260" s="3" t="str">
        <f t="shared" si="1"/>
        <v>44562Provence-Alpes-Cote-D-Azurgps</v>
      </c>
      <c r="E260" s="3">
        <v>1551.0</v>
      </c>
    </row>
    <row r="261">
      <c r="A261" s="38">
        <v>44562.0</v>
      </c>
      <c r="B261" s="3" t="s">
        <v>62</v>
      </c>
      <c r="C261" s="3" t="s">
        <v>83</v>
      </c>
      <c r="D261" s="3" t="str">
        <f t="shared" si="1"/>
        <v>44562Ile-De-Franceother_non_medical_hcps</v>
      </c>
      <c r="E261" s="3">
        <v>260.0</v>
      </c>
    </row>
    <row r="262">
      <c r="A262" s="38">
        <v>44197.0</v>
      </c>
      <c r="B262" s="3" t="s">
        <v>60</v>
      </c>
      <c r="C262" s="3" t="s">
        <v>83</v>
      </c>
      <c r="D262" s="3" t="str">
        <f t="shared" si="1"/>
        <v>44197Ile-De-Francepediatricians</v>
      </c>
      <c r="E262" s="3">
        <v>1275.0</v>
      </c>
    </row>
    <row r="263">
      <c r="A263" s="38">
        <v>44927.0</v>
      </c>
      <c r="B263" s="3" t="s">
        <v>65</v>
      </c>
      <c r="C263" s="3" t="s">
        <v>83</v>
      </c>
      <c r="D263" s="3" t="str">
        <f t="shared" si="1"/>
        <v>44927Ile-De-Franceanesthetists</v>
      </c>
      <c r="E263" s="3">
        <v>1294.0</v>
      </c>
    </row>
    <row r="264">
      <c r="A264" s="38">
        <v>44927.0</v>
      </c>
      <c r="B264" s="3" t="s">
        <v>64</v>
      </c>
      <c r="C264" s="3" t="s">
        <v>86</v>
      </c>
      <c r="D264" s="3" t="str">
        <f t="shared" si="1"/>
        <v>44927Nouvelle-Aquitaineradiologists</v>
      </c>
      <c r="E264" s="3">
        <v>2091.0</v>
      </c>
    </row>
    <row r="265">
      <c r="A265" s="38">
        <v>44927.0</v>
      </c>
      <c r="B265" s="3" t="s">
        <v>53</v>
      </c>
      <c r="C265" s="3" t="s">
        <v>84</v>
      </c>
      <c r="D265" s="3" t="str">
        <f t="shared" si="1"/>
        <v>44927Provence-Alpes-Cote-D-Azurcardiologists</v>
      </c>
      <c r="E265" s="3">
        <v>1368.0</v>
      </c>
    </row>
    <row r="266">
      <c r="A266" s="38">
        <v>44927.0</v>
      </c>
      <c r="B266" s="3" t="s">
        <v>55</v>
      </c>
      <c r="C266" s="3" t="s">
        <v>91</v>
      </c>
      <c r="D266" s="3" t="str">
        <f t="shared" si="1"/>
        <v>44927Pays-De-La-Loireophthalmologists</v>
      </c>
      <c r="E266" s="3">
        <v>4168.0</v>
      </c>
    </row>
    <row r="267">
      <c r="A267" s="38">
        <v>44562.0</v>
      </c>
      <c r="B267" s="3" t="s">
        <v>62</v>
      </c>
      <c r="C267" s="3" t="s">
        <v>92</v>
      </c>
      <c r="D267" s="3" t="str">
        <f t="shared" si="1"/>
        <v>44562Normandieother_non_medical_hcps</v>
      </c>
      <c r="E267" s="3">
        <v>444.0</v>
      </c>
    </row>
    <row r="268">
      <c r="A268" s="38">
        <v>44197.0</v>
      </c>
      <c r="B268" s="3" t="s">
        <v>56</v>
      </c>
      <c r="C268" s="3" t="s">
        <v>86</v>
      </c>
      <c r="D268" s="3" t="str">
        <f t="shared" si="1"/>
        <v>44197Nouvelle-Aquitainedermatologists</v>
      </c>
      <c r="E268" s="3">
        <v>2776.0</v>
      </c>
    </row>
    <row r="269">
      <c r="A269" s="38">
        <v>44562.0</v>
      </c>
      <c r="B269" s="3" t="s">
        <v>60</v>
      </c>
      <c r="C269" s="3" t="s">
        <v>96</v>
      </c>
      <c r="D269" s="3" t="str">
        <f t="shared" si="1"/>
        <v>44562pediatricians</v>
      </c>
      <c r="E269" s="3">
        <v>129.0</v>
      </c>
    </row>
    <row r="270">
      <c r="A270" s="38">
        <v>44197.0</v>
      </c>
      <c r="B270" s="3" t="s">
        <v>53</v>
      </c>
      <c r="C270" s="3" t="s">
        <v>93</v>
      </c>
      <c r="D270" s="3" t="str">
        <f t="shared" si="1"/>
        <v>44197Bretagnecardiologists</v>
      </c>
      <c r="E270" s="3">
        <v>1816.0</v>
      </c>
    </row>
    <row r="271">
      <c r="A271" s="38">
        <v>44197.0</v>
      </c>
      <c r="B271" s="3" t="s">
        <v>70</v>
      </c>
      <c r="C271" s="3" t="s">
        <v>93</v>
      </c>
      <c r="D271" s="3" t="str">
        <f t="shared" si="1"/>
        <v>44197Bretagnenurses</v>
      </c>
      <c r="E271" s="3">
        <v>518.0</v>
      </c>
    </row>
    <row r="272">
      <c r="A272" s="38">
        <v>44562.0</v>
      </c>
      <c r="B272" s="3" t="s">
        <v>66</v>
      </c>
      <c r="C272" s="3" t="s">
        <v>86</v>
      </c>
      <c r="D272" s="3" t="str">
        <f t="shared" si="1"/>
        <v>44562Nouvelle-Aquitainespeech_pathologists</v>
      </c>
      <c r="E272" s="3">
        <v>109.0</v>
      </c>
    </row>
    <row r="273">
      <c r="A273" s="38">
        <v>44562.0</v>
      </c>
      <c r="B273" s="3" t="s">
        <v>60</v>
      </c>
      <c r="C273" s="3" t="s">
        <v>212</v>
      </c>
      <c r="D273" s="3" t="str">
        <f t="shared" si="1"/>
        <v>44562Dom-Tompediatricians</v>
      </c>
      <c r="E273" s="3">
        <v>3052.0</v>
      </c>
    </row>
    <row r="274">
      <c r="A274" s="38">
        <v>44197.0</v>
      </c>
      <c r="B274" s="3" t="s">
        <v>63</v>
      </c>
      <c r="C274" s="3" t="s">
        <v>90</v>
      </c>
      <c r="D274" s="3" t="str">
        <f t="shared" si="1"/>
        <v>44197Centre-Val-De-Loirepharmacies</v>
      </c>
      <c r="E274" s="3">
        <v>641.0</v>
      </c>
    </row>
    <row r="275">
      <c r="A275" s="38">
        <v>44927.0</v>
      </c>
      <c r="B275" s="3" t="s">
        <v>56</v>
      </c>
      <c r="C275" s="3" t="s">
        <v>96</v>
      </c>
      <c r="D275" s="3" t="str">
        <f t="shared" si="1"/>
        <v>44927dermatologists</v>
      </c>
      <c r="E275" s="3">
        <v>836.0</v>
      </c>
    </row>
    <row r="276">
      <c r="A276" s="38">
        <v>44562.0</v>
      </c>
      <c r="B276" s="3" t="s">
        <v>57</v>
      </c>
      <c r="C276" s="3" t="s">
        <v>85</v>
      </c>
      <c r="D276" s="3" t="str">
        <f t="shared" si="1"/>
        <v>44562Auvergne-Rhones-Alpesgps</v>
      </c>
      <c r="E276" s="3">
        <v>1653.0</v>
      </c>
    </row>
    <row r="277">
      <c r="A277" s="38">
        <v>44562.0</v>
      </c>
      <c r="B277" s="3" t="s">
        <v>64</v>
      </c>
      <c r="C277" s="3" t="s">
        <v>91</v>
      </c>
      <c r="D277" s="3" t="str">
        <f t="shared" si="1"/>
        <v>44562Pays-De-La-Loireradiologists</v>
      </c>
      <c r="E277" s="3">
        <v>6607.0</v>
      </c>
    </row>
    <row r="278">
      <c r="A278" s="38">
        <v>44197.0</v>
      </c>
      <c r="B278" s="3" t="s">
        <v>56</v>
      </c>
      <c r="C278" s="3" t="s">
        <v>92</v>
      </c>
      <c r="D278" s="3" t="str">
        <f t="shared" si="1"/>
        <v>44197Normandiedermatologists</v>
      </c>
      <c r="E278" s="3">
        <v>2216.0</v>
      </c>
    </row>
    <row r="279">
      <c r="A279" s="38">
        <v>44562.0</v>
      </c>
      <c r="B279" s="3" t="s">
        <v>68</v>
      </c>
      <c r="C279" s="3" t="s">
        <v>84</v>
      </c>
      <c r="D279" s="3" t="str">
        <f t="shared" si="1"/>
        <v>44562Provence-Alpes-Cote-D-Azurother_specialists</v>
      </c>
      <c r="E279" s="3">
        <v>1099.0</v>
      </c>
    </row>
    <row r="280">
      <c r="A280" s="38">
        <v>44197.0</v>
      </c>
      <c r="B280" s="3" t="s">
        <v>52</v>
      </c>
      <c r="C280" s="3" t="s">
        <v>87</v>
      </c>
      <c r="D280" s="3" t="str">
        <f t="shared" si="1"/>
        <v>44197Occitaniephysiotherapists</v>
      </c>
      <c r="E280" s="3">
        <v>301.0</v>
      </c>
    </row>
    <row r="281">
      <c r="A281" s="38">
        <v>44197.0</v>
      </c>
      <c r="B281" s="3" t="s">
        <v>69</v>
      </c>
      <c r="C281" s="3" t="s">
        <v>86</v>
      </c>
      <c r="D281" s="3" t="str">
        <f t="shared" si="1"/>
        <v>44197Nouvelle-Aquitaineent</v>
      </c>
      <c r="E281" s="3">
        <v>2799.0</v>
      </c>
    </row>
    <row r="282">
      <c r="A282" s="38">
        <v>44197.0</v>
      </c>
      <c r="B282" s="3" t="s">
        <v>76</v>
      </c>
      <c r="C282" s="3" t="s">
        <v>88</v>
      </c>
      <c r="D282" s="3" t="str">
        <f t="shared" si="1"/>
        <v>44197Hauts-De-Franceurologists</v>
      </c>
      <c r="E282" s="3">
        <v>998.0</v>
      </c>
    </row>
    <row r="283">
      <c r="A283" s="38">
        <v>44197.0</v>
      </c>
      <c r="B283" s="3" t="s">
        <v>64</v>
      </c>
      <c r="C283" s="3" t="s">
        <v>91</v>
      </c>
      <c r="D283" s="3" t="str">
        <f t="shared" si="1"/>
        <v>44197Pays-De-La-Loireradiologists</v>
      </c>
      <c r="E283" s="3">
        <v>5748.0</v>
      </c>
    </row>
    <row r="284">
      <c r="A284" s="38">
        <v>44927.0</v>
      </c>
      <c r="B284" s="3" t="s">
        <v>54</v>
      </c>
      <c r="C284" s="3" t="s">
        <v>90</v>
      </c>
      <c r="D284" s="3" t="str">
        <f t="shared" si="1"/>
        <v>44927Centre-Val-De-Loiredentists</v>
      </c>
      <c r="E284" s="3">
        <v>756.0</v>
      </c>
    </row>
    <row r="285">
      <c r="A285" s="38">
        <v>44197.0</v>
      </c>
      <c r="B285" s="3" t="s">
        <v>69</v>
      </c>
      <c r="C285" s="3" t="s">
        <v>212</v>
      </c>
      <c r="D285" s="3" t="str">
        <f t="shared" si="1"/>
        <v>44197Dom-Toment</v>
      </c>
      <c r="E285" s="3">
        <v>2951.0</v>
      </c>
    </row>
    <row r="286">
      <c r="A286" s="38">
        <v>44197.0</v>
      </c>
      <c r="B286" s="3" t="s">
        <v>67</v>
      </c>
      <c r="C286" s="3" t="s">
        <v>93</v>
      </c>
      <c r="D286" s="3" t="str">
        <f t="shared" si="1"/>
        <v>44197Bretagneother_surgeons</v>
      </c>
      <c r="E286" s="3">
        <v>744.0</v>
      </c>
    </row>
    <row r="287">
      <c r="A287" s="38">
        <v>44927.0</v>
      </c>
      <c r="B287" s="3" t="s">
        <v>75</v>
      </c>
      <c r="C287" s="3" t="s">
        <v>96</v>
      </c>
      <c r="D287" s="3" t="str">
        <f t="shared" si="1"/>
        <v>44927osteopaths</v>
      </c>
      <c r="E287" s="3">
        <v>433.0</v>
      </c>
    </row>
    <row r="288">
      <c r="A288" s="38">
        <v>44562.0</v>
      </c>
      <c r="B288" s="3" t="s">
        <v>66</v>
      </c>
      <c r="C288" s="3" t="s">
        <v>83</v>
      </c>
      <c r="D288" s="3" t="str">
        <f t="shared" si="1"/>
        <v>44562Ile-De-Francespeech_pathologists</v>
      </c>
      <c r="E288" s="3">
        <v>183.0</v>
      </c>
    </row>
    <row r="289">
      <c r="A289" s="38">
        <v>44562.0</v>
      </c>
      <c r="B289" s="3" t="s">
        <v>58</v>
      </c>
      <c r="C289" s="3" t="s">
        <v>89</v>
      </c>
      <c r="D289" s="3" t="str">
        <f t="shared" si="1"/>
        <v>44562Grand-Estmidwives</v>
      </c>
      <c r="E289" s="3">
        <v>619.0</v>
      </c>
    </row>
    <row r="290">
      <c r="A290" s="38">
        <v>44197.0</v>
      </c>
      <c r="B290" s="3" t="s">
        <v>57</v>
      </c>
      <c r="C290" s="3" t="s">
        <v>87</v>
      </c>
      <c r="D290" s="3" t="str">
        <f t="shared" si="1"/>
        <v>44197Occitaniegps</v>
      </c>
      <c r="E290" s="3">
        <v>1677.0</v>
      </c>
    </row>
    <row r="291">
      <c r="A291" s="38">
        <v>44562.0</v>
      </c>
      <c r="B291" s="3" t="s">
        <v>75</v>
      </c>
      <c r="C291" s="3" t="s">
        <v>83</v>
      </c>
      <c r="D291" s="3" t="str">
        <f t="shared" si="1"/>
        <v>44562Ile-De-Franceosteopaths</v>
      </c>
      <c r="E291" s="3">
        <v>482.0</v>
      </c>
    </row>
    <row r="292">
      <c r="A292" s="38">
        <v>44927.0</v>
      </c>
      <c r="B292" s="3" t="s">
        <v>62</v>
      </c>
      <c r="C292" s="3" t="s">
        <v>84</v>
      </c>
      <c r="D292" s="3" t="str">
        <f t="shared" si="1"/>
        <v>44927Provence-Alpes-Cote-D-Azurother_non_medical_hcps</v>
      </c>
      <c r="E292" s="3">
        <v>175.0</v>
      </c>
    </row>
    <row r="293">
      <c r="A293" s="38">
        <v>44197.0</v>
      </c>
      <c r="B293" s="3" t="s">
        <v>54</v>
      </c>
      <c r="C293" s="3" t="s">
        <v>94</v>
      </c>
      <c r="D293" s="3" t="str">
        <f t="shared" si="1"/>
        <v>44197Bourgogne-Franche-Comtedentists</v>
      </c>
      <c r="E293" s="3">
        <v>927.0</v>
      </c>
    </row>
    <row r="294">
      <c r="A294" s="38">
        <v>44927.0</v>
      </c>
      <c r="B294" s="3" t="s">
        <v>58</v>
      </c>
      <c r="C294" s="3" t="s">
        <v>87</v>
      </c>
      <c r="D294" s="3" t="str">
        <f t="shared" si="1"/>
        <v>44927Occitaniemidwives</v>
      </c>
      <c r="E294" s="3">
        <v>676.0</v>
      </c>
    </row>
    <row r="295">
      <c r="A295" s="38">
        <v>44927.0</v>
      </c>
      <c r="B295" s="3" t="s">
        <v>70</v>
      </c>
      <c r="C295" s="3" t="s">
        <v>92</v>
      </c>
      <c r="D295" s="3" t="str">
        <f t="shared" si="1"/>
        <v>44927Normandienurses</v>
      </c>
      <c r="E295" s="3">
        <v>234.0</v>
      </c>
    </row>
    <row r="296">
      <c r="A296" s="38">
        <v>44197.0</v>
      </c>
      <c r="B296" s="3" t="s">
        <v>69</v>
      </c>
      <c r="C296" s="3" t="s">
        <v>91</v>
      </c>
      <c r="D296" s="3" t="str">
        <f t="shared" si="1"/>
        <v>44197Pays-De-La-Loireent</v>
      </c>
      <c r="E296" s="3">
        <v>1656.0</v>
      </c>
    </row>
    <row r="297">
      <c r="A297" s="38">
        <v>44197.0</v>
      </c>
      <c r="B297" s="3" t="s">
        <v>71</v>
      </c>
      <c r="C297" s="3" t="s">
        <v>86</v>
      </c>
      <c r="D297" s="3" t="str">
        <f t="shared" si="1"/>
        <v>44197Nouvelle-Aquitaineorthopedists_and_trauma_surgeons</v>
      </c>
      <c r="E297" s="3">
        <v>1351.0</v>
      </c>
    </row>
    <row r="298">
      <c r="A298" s="38">
        <v>44927.0</v>
      </c>
      <c r="B298" s="3" t="s">
        <v>74</v>
      </c>
      <c r="C298" s="3" t="s">
        <v>90</v>
      </c>
      <c r="D298" s="3" t="str">
        <f t="shared" si="1"/>
        <v>44927Centre-Val-De-Loirepsychologists</v>
      </c>
      <c r="E298" s="3">
        <v>163.0</v>
      </c>
    </row>
    <row r="299">
      <c r="A299" s="38">
        <v>44197.0</v>
      </c>
      <c r="B299" s="3" t="s">
        <v>56</v>
      </c>
      <c r="C299" s="3" t="s">
        <v>90</v>
      </c>
      <c r="D299" s="3" t="str">
        <f t="shared" si="1"/>
        <v>44197Centre-Val-De-Loiredermatologists</v>
      </c>
      <c r="E299" s="3">
        <v>2279.0</v>
      </c>
    </row>
    <row r="300">
      <c r="A300" s="38">
        <v>44927.0</v>
      </c>
      <c r="B300" s="3" t="s">
        <v>76</v>
      </c>
      <c r="C300" s="3" t="s">
        <v>84</v>
      </c>
      <c r="D300" s="3" t="str">
        <f t="shared" si="1"/>
        <v>44927Provence-Alpes-Cote-D-Azururologists</v>
      </c>
      <c r="E300" s="3">
        <v>1655.0</v>
      </c>
    </row>
    <row r="301">
      <c r="A301" s="38">
        <v>44197.0</v>
      </c>
      <c r="B301" s="3" t="s">
        <v>56</v>
      </c>
      <c r="C301" s="3" t="s">
        <v>91</v>
      </c>
      <c r="D301" s="3" t="str">
        <f t="shared" si="1"/>
        <v>44197Pays-De-La-Loiredermatologists</v>
      </c>
      <c r="E301" s="3">
        <v>1631.0</v>
      </c>
    </row>
    <row r="302">
      <c r="A302" s="38">
        <v>44927.0</v>
      </c>
      <c r="B302" s="3" t="s">
        <v>70</v>
      </c>
      <c r="C302" s="3" t="s">
        <v>86</v>
      </c>
      <c r="D302" s="3" t="str">
        <f t="shared" si="1"/>
        <v>44927Nouvelle-Aquitainenurses</v>
      </c>
      <c r="E302" s="3">
        <v>173.0</v>
      </c>
    </row>
    <row r="303">
      <c r="A303" s="38">
        <v>44927.0</v>
      </c>
      <c r="B303" s="3" t="s">
        <v>70</v>
      </c>
      <c r="C303" s="3" t="s">
        <v>85</v>
      </c>
      <c r="D303" s="3" t="str">
        <f t="shared" si="1"/>
        <v>44927Auvergne-Rhones-Alpesnurses</v>
      </c>
      <c r="E303" s="3">
        <v>177.0</v>
      </c>
    </row>
    <row r="304">
      <c r="A304" s="38">
        <v>44197.0</v>
      </c>
      <c r="B304" s="3" t="s">
        <v>78</v>
      </c>
      <c r="C304" s="3" t="s">
        <v>85</v>
      </c>
      <c r="D304" s="3" t="str">
        <f t="shared" si="1"/>
        <v>44197Auvergne-Rhones-Alpesplastic_surgeons</v>
      </c>
      <c r="E304" s="3">
        <v>924.0</v>
      </c>
    </row>
    <row r="305">
      <c r="A305" s="38">
        <v>44197.0</v>
      </c>
      <c r="B305" s="3" t="s">
        <v>71</v>
      </c>
      <c r="C305" s="3" t="s">
        <v>85</v>
      </c>
      <c r="D305" s="3" t="str">
        <f t="shared" si="1"/>
        <v>44197Auvergne-Rhones-Alpesorthopedists_and_trauma_surgeons</v>
      </c>
      <c r="E305" s="3">
        <v>1051.0</v>
      </c>
    </row>
    <row r="306">
      <c r="A306" s="38">
        <v>44197.0</v>
      </c>
      <c r="B306" s="3" t="s">
        <v>76</v>
      </c>
      <c r="C306" s="3" t="s">
        <v>92</v>
      </c>
      <c r="D306" s="3" t="str">
        <f t="shared" si="1"/>
        <v>44197Normandieurologists</v>
      </c>
      <c r="E306" s="3">
        <v>1114.0</v>
      </c>
    </row>
    <row r="307">
      <c r="A307" s="38">
        <v>44927.0</v>
      </c>
      <c r="B307" s="3" t="s">
        <v>60</v>
      </c>
      <c r="C307" s="3" t="s">
        <v>95</v>
      </c>
      <c r="D307" s="3" t="str">
        <f t="shared" si="1"/>
        <v>44927Corsepediatricians</v>
      </c>
      <c r="E307" s="3">
        <v>359.0</v>
      </c>
    </row>
    <row r="308">
      <c r="A308" s="38">
        <v>44197.0</v>
      </c>
      <c r="B308" s="3" t="s">
        <v>62</v>
      </c>
      <c r="C308" s="3" t="s">
        <v>96</v>
      </c>
      <c r="D308" s="3" t="str">
        <f t="shared" si="1"/>
        <v>44197other_non_medical_hcps</v>
      </c>
      <c r="E308" s="3">
        <v>394.0</v>
      </c>
    </row>
    <row r="309">
      <c r="A309" s="38">
        <v>44927.0</v>
      </c>
      <c r="B309" s="3" t="s">
        <v>69</v>
      </c>
      <c r="C309" s="3" t="s">
        <v>96</v>
      </c>
      <c r="D309" s="3" t="str">
        <f t="shared" si="1"/>
        <v>44927ent</v>
      </c>
      <c r="E309" s="3">
        <v>755.0</v>
      </c>
    </row>
    <row r="310">
      <c r="A310" s="38">
        <v>44562.0</v>
      </c>
      <c r="B310" s="3" t="s">
        <v>66</v>
      </c>
      <c r="C310" s="3" t="s">
        <v>92</v>
      </c>
      <c r="D310" s="3" t="str">
        <f t="shared" si="1"/>
        <v>44562Normandiespeech_pathologists</v>
      </c>
      <c r="E310" s="3">
        <v>285.0</v>
      </c>
    </row>
    <row r="311">
      <c r="A311" s="38">
        <v>44197.0</v>
      </c>
      <c r="B311" s="3" t="s">
        <v>59</v>
      </c>
      <c r="C311" s="3" t="s">
        <v>95</v>
      </c>
      <c r="D311" s="3" t="str">
        <f t="shared" si="1"/>
        <v>44197Corsegynaecologists</v>
      </c>
      <c r="E311" s="3">
        <v>1372.0</v>
      </c>
    </row>
    <row r="312">
      <c r="A312" s="38">
        <v>44197.0</v>
      </c>
      <c r="B312" s="3" t="s">
        <v>66</v>
      </c>
      <c r="C312" s="3" t="s">
        <v>92</v>
      </c>
      <c r="D312" s="3" t="str">
        <f t="shared" si="1"/>
        <v>44197Normandiespeech_pathologists</v>
      </c>
      <c r="E312" s="3">
        <v>329.0</v>
      </c>
    </row>
    <row r="313">
      <c r="A313" s="38">
        <v>44562.0</v>
      </c>
      <c r="B313" s="3" t="s">
        <v>59</v>
      </c>
      <c r="C313" s="3" t="s">
        <v>96</v>
      </c>
      <c r="D313" s="3" t="str">
        <f t="shared" si="1"/>
        <v>44562gynaecologists</v>
      </c>
      <c r="E313" s="3">
        <v>2980.0</v>
      </c>
    </row>
    <row r="314">
      <c r="A314" s="38">
        <v>44197.0</v>
      </c>
      <c r="B314" s="3" t="s">
        <v>59</v>
      </c>
      <c r="C314" s="3" t="s">
        <v>86</v>
      </c>
      <c r="D314" s="3" t="str">
        <f t="shared" si="1"/>
        <v>44197Nouvelle-Aquitainegynaecologists</v>
      </c>
      <c r="E314" s="3">
        <v>1550.0</v>
      </c>
    </row>
    <row r="315">
      <c r="A315" s="38">
        <v>44197.0</v>
      </c>
      <c r="B315" s="3" t="s">
        <v>54</v>
      </c>
      <c r="C315" s="3" t="s">
        <v>84</v>
      </c>
      <c r="D315" s="3" t="str">
        <f t="shared" si="1"/>
        <v>44197Provence-Alpes-Cote-D-Azurdentists</v>
      </c>
      <c r="E315" s="3">
        <v>794.0</v>
      </c>
    </row>
    <row r="316">
      <c r="A316" s="38">
        <v>44927.0</v>
      </c>
      <c r="B316" s="3" t="s">
        <v>67</v>
      </c>
      <c r="C316" s="3" t="s">
        <v>85</v>
      </c>
      <c r="D316" s="3" t="str">
        <f t="shared" si="1"/>
        <v>44927Auvergne-Rhones-Alpesother_surgeons</v>
      </c>
      <c r="E316" s="3">
        <v>1030.0</v>
      </c>
    </row>
    <row r="317">
      <c r="A317" s="38">
        <v>44562.0</v>
      </c>
      <c r="B317" s="3" t="s">
        <v>57</v>
      </c>
      <c r="C317" s="3" t="s">
        <v>90</v>
      </c>
      <c r="D317" s="3" t="str">
        <f t="shared" si="1"/>
        <v>44562Centre-Val-De-Loiregps</v>
      </c>
      <c r="E317" s="3">
        <v>1755.0</v>
      </c>
    </row>
    <row r="318">
      <c r="A318" s="38">
        <v>44927.0</v>
      </c>
      <c r="B318" s="3" t="s">
        <v>77</v>
      </c>
      <c r="C318" s="3" t="s">
        <v>88</v>
      </c>
      <c r="D318" s="3" t="str">
        <f t="shared" si="1"/>
        <v>44927Hauts-De-Francepodologists</v>
      </c>
      <c r="E318" s="3">
        <v>997.0</v>
      </c>
    </row>
    <row r="319">
      <c r="A319" s="38">
        <v>44927.0</v>
      </c>
      <c r="B319" s="3" t="s">
        <v>68</v>
      </c>
      <c r="C319" s="3" t="s">
        <v>93</v>
      </c>
      <c r="D319" s="3" t="str">
        <f t="shared" si="1"/>
        <v>44927Bretagneother_specialists</v>
      </c>
      <c r="E319" s="3">
        <v>1297.0</v>
      </c>
    </row>
    <row r="320">
      <c r="A320" s="38">
        <v>44927.0</v>
      </c>
      <c r="B320" s="3" t="s">
        <v>70</v>
      </c>
      <c r="C320" s="3" t="s">
        <v>83</v>
      </c>
      <c r="D320" s="3" t="str">
        <f t="shared" si="1"/>
        <v>44927Ile-De-Francenurses</v>
      </c>
      <c r="E320" s="3">
        <v>314.0</v>
      </c>
    </row>
    <row r="321">
      <c r="A321" s="38">
        <v>44927.0</v>
      </c>
      <c r="B321" s="3" t="s">
        <v>74</v>
      </c>
      <c r="C321" s="3" t="s">
        <v>89</v>
      </c>
      <c r="D321" s="3" t="str">
        <f t="shared" si="1"/>
        <v>44927Grand-Estpsychologists</v>
      </c>
      <c r="E321" s="3">
        <v>176.0</v>
      </c>
    </row>
    <row r="322">
      <c r="A322" s="38">
        <v>44197.0</v>
      </c>
      <c r="B322" s="3" t="s">
        <v>71</v>
      </c>
      <c r="C322" s="3" t="s">
        <v>88</v>
      </c>
      <c r="D322" s="3" t="str">
        <f t="shared" si="1"/>
        <v>44197Hauts-De-Franceorthopedists_and_trauma_surgeons</v>
      </c>
      <c r="E322" s="3">
        <v>936.0</v>
      </c>
    </row>
    <row r="323">
      <c r="A323" s="38">
        <v>44562.0</v>
      </c>
      <c r="B323" s="3" t="s">
        <v>60</v>
      </c>
      <c r="C323" s="3" t="s">
        <v>92</v>
      </c>
      <c r="D323" s="3" t="str">
        <f t="shared" si="1"/>
        <v>44562Normandiepediatricians</v>
      </c>
      <c r="E323" s="3">
        <v>483.0</v>
      </c>
    </row>
    <row r="324">
      <c r="A324" s="38">
        <v>44562.0</v>
      </c>
      <c r="B324" s="3" t="s">
        <v>75</v>
      </c>
      <c r="C324" s="3" t="s">
        <v>94</v>
      </c>
      <c r="D324" s="3" t="str">
        <f t="shared" si="1"/>
        <v>44562Bourgogne-Franche-Comteosteopaths</v>
      </c>
      <c r="E324" s="3">
        <v>846.0</v>
      </c>
    </row>
    <row r="325">
      <c r="A325" s="38">
        <v>44562.0</v>
      </c>
      <c r="B325" s="3" t="s">
        <v>70</v>
      </c>
      <c r="C325" s="3" t="s">
        <v>91</v>
      </c>
      <c r="D325" s="3" t="str">
        <f t="shared" si="1"/>
        <v>44562Pays-De-La-Loirenurses</v>
      </c>
      <c r="E325" s="3">
        <v>557.0</v>
      </c>
    </row>
    <row r="326">
      <c r="A326" s="38">
        <v>44927.0</v>
      </c>
      <c r="B326" s="3" t="s">
        <v>67</v>
      </c>
      <c r="C326" s="3" t="s">
        <v>90</v>
      </c>
      <c r="D326" s="3" t="str">
        <f t="shared" si="1"/>
        <v>44927Centre-Val-De-Loireother_surgeons</v>
      </c>
      <c r="E326" s="3">
        <v>809.0</v>
      </c>
    </row>
    <row r="327">
      <c r="A327" s="38">
        <v>44562.0</v>
      </c>
      <c r="B327" s="3" t="s">
        <v>69</v>
      </c>
      <c r="C327" s="3" t="s">
        <v>93</v>
      </c>
      <c r="D327" s="3" t="str">
        <f t="shared" si="1"/>
        <v>44562Bretagneent</v>
      </c>
      <c r="E327" s="3">
        <v>2395.0</v>
      </c>
    </row>
    <row r="328">
      <c r="A328" s="38">
        <v>44197.0</v>
      </c>
      <c r="B328" s="3" t="s">
        <v>59</v>
      </c>
      <c r="C328" s="3" t="s">
        <v>96</v>
      </c>
      <c r="D328" s="3" t="str">
        <f t="shared" si="1"/>
        <v>44197gynaecologists</v>
      </c>
      <c r="E328" s="3">
        <v>779.0</v>
      </c>
    </row>
    <row r="329">
      <c r="A329" s="38">
        <v>44927.0</v>
      </c>
      <c r="B329" s="3" t="s">
        <v>72</v>
      </c>
      <c r="C329" s="3" t="s">
        <v>86</v>
      </c>
      <c r="D329" s="3" t="str">
        <f t="shared" si="1"/>
        <v>44927Nouvelle-Aquitaineinternists</v>
      </c>
      <c r="E329" s="3">
        <v>866.0</v>
      </c>
    </row>
    <row r="330">
      <c r="A330" s="38">
        <v>44197.0</v>
      </c>
      <c r="B330" s="3" t="s">
        <v>66</v>
      </c>
      <c r="C330" s="3" t="s">
        <v>83</v>
      </c>
      <c r="D330" s="3" t="str">
        <f t="shared" si="1"/>
        <v>44197Ile-De-Francespeech_pathologists</v>
      </c>
      <c r="E330" s="3">
        <v>191.0</v>
      </c>
    </row>
    <row r="331">
      <c r="A331" s="38">
        <v>44562.0</v>
      </c>
      <c r="B331" s="3" t="s">
        <v>72</v>
      </c>
      <c r="C331" s="3" t="s">
        <v>85</v>
      </c>
      <c r="D331" s="3" t="str">
        <f t="shared" si="1"/>
        <v>44562Auvergne-Rhones-Alpesinternists</v>
      </c>
      <c r="E331" s="3">
        <v>906.0</v>
      </c>
    </row>
    <row r="332">
      <c r="A332" s="38">
        <v>44927.0</v>
      </c>
      <c r="B332" s="3" t="s">
        <v>63</v>
      </c>
      <c r="C332" s="3" t="s">
        <v>91</v>
      </c>
      <c r="D332" s="3" t="str">
        <f t="shared" si="1"/>
        <v>44927Pays-De-La-Loirepharmacies</v>
      </c>
      <c r="E332" s="3">
        <v>358.0</v>
      </c>
    </row>
    <row r="333">
      <c r="A333" s="38">
        <v>44197.0</v>
      </c>
      <c r="B333" s="3" t="s">
        <v>66</v>
      </c>
      <c r="C333" s="3" t="s">
        <v>86</v>
      </c>
      <c r="D333" s="3" t="str">
        <f t="shared" si="1"/>
        <v>44197Nouvelle-Aquitainespeech_pathologists</v>
      </c>
      <c r="E333" s="3">
        <v>110.0</v>
      </c>
    </row>
    <row r="334">
      <c r="A334" s="38">
        <v>44197.0</v>
      </c>
      <c r="B334" s="3" t="s">
        <v>54</v>
      </c>
      <c r="C334" s="3" t="s">
        <v>212</v>
      </c>
      <c r="D334" s="3" t="str">
        <f t="shared" si="1"/>
        <v>44197Dom-Tomdentists</v>
      </c>
      <c r="E334" s="3">
        <v>602.0</v>
      </c>
    </row>
    <row r="335">
      <c r="A335" s="38">
        <v>44197.0</v>
      </c>
      <c r="B335" s="3" t="s">
        <v>72</v>
      </c>
      <c r="C335" s="3" t="s">
        <v>92</v>
      </c>
      <c r="D335" s="3" t="str">
        <f t="shared" si="1"/>
        <v>44197Normandieinternists</v>
      </c>
      <c r="E335" s="3">
        <v>327.0</v>
      </c>
    </row>
    <row r="336">
      <c r="A336" s="38">
        <v>44927.0</v>
      </c>
      <c r="B336" s="3" t="s">
        <v>72</v>
      </c>
      <c r="C336" s="3" t="s">
        <v>84</v>
      </c>
      <c r="D336" s="3" t="str">
        <f t="shared" si="1"/>
        <v>44927Provence-Alpes-Cote-D-Azurinternists</v>
      </c>
      <c r="E336" s="3">
        <v>247.0</v>
      </c>
    </row>
    <row r="337">
      <c r="A337" s="38">
        <v>44562.0</v>
      </c>
      <c r="B337" s="3" t="s">
        <v>54</v>
      </c>
      <c r="C337" s="3" t="s">
        <v>93</v>
      </c>
      <c r="D337" s="3" t="str">
        <f t="shared" si="1"/>
        <v>44562Bretagnedentists</v>
      </c>
      <c r="E337" s="3">
        <v>859.0</v>
      </c>
    </row>
    <row r="338">
      <c r="A338" s="38">
        <v>44562.0</v>
      </c>
      <c r="B338" s="3" t="s">
        <v>76</v>
      </c>
      <c r="C338" s="3" t="s">
        <v>87</v>
      </c>
      <c r="D338" s="3" t="str">
        <f t="shared" si="1"/>
        <v>44562Occitanieurologists</v>
      </c>
      <c r="E338" s="3">
        <v>1653.0</v>
      </c>
    </row>
    <row r="339">
      <c r="A339" s="38">
        <v>44927.0</v>
      </c>
      <c r="B339" s="3" t="s">
        <v>69</v>
      </c>
      <c r="C339" s="3" t="s">
        <v>92</v>
      </c>
      <c r="D339" s="3" t="str">
        <f t="shared" si="1"/>
        <v>44927Normandieent</v>
      </c>
      <c r="E339" s="3">
        <v>1824.0</v>
      </c>
    </row>
    <row r="340">
      <c r="A340" s="38">
        <v>44562.0</v>
      </c>
      <c r="B340" s="3" t="s">
        <v>62</v>
      </c>
      <c r="C340" s="3" t="s">
        <v>85</v>
      </c>
      <c r="D340" s="3" t="str">
        <f t="shared" si="1"/>
        <v>44562Auvergne-Rhones-Alpesother_non_medical_hcps</v>
      </c>
      <c r="E340" s="3">
        <v>301.0</v>
      </c>
    </row>
    <row r="341">
      <c r="A341" s="38">
        <v>44927.0</v>
      </c>
      <c r="B341" s="3" t="s">
        <v>52</v>
      </c>
      <c r="C341" s="3" t="s">
        <v>86</v>
      </c>
      <c r="D341" s="3" t="str">
        <f t="shared" si="1"/>
        <v>44927Nouvelle-Aquitainephysiotherapists</v>
      </c>
      <c r="E341" s="3">
        <v>278.0</v>
      </c>
    </row>
    <row r="342">
      <c r="A342" s="38">
        <v>44197.0</v>
      </c>
      <c r="B342" s="3" t="s">
        <v>69</v>
      </c>
      <c r="C342" s="3" t="s">
        <v>88</v>
      </c>
      <c r="D342" s="3" t="str">
        <f t="shared" si="1"/>
        <v>44197Hauts-De-Franceent</v>
      </c>
      <c r="E342" s="3">
        <v>2276.0</v>
      </c>
    </row>
    <row r="343">
      <c r="A343" s="38">
        <v>44197.0</v>
      </c>
      <c r="B343" s="3" t="s">
        <v>58</v>
      </c>
      <c r="C343" s="3" t="s">
        <v>85</v>
      </c>
      <c r="D343" s="3" t="str">
        <f t="shared" si="1"/>
        <v>44197Auvergne-Rhones-Alpesmidwives</v>
      </c>
      <c r="E343" s="3">
        <v>588.0</v>
      </c>
    </row>
    <row r="344">
      <c r="A344" s="38">
        <v>44927.0</v>
      </c>
      <c r="B344" s="3" t="s">
        <v>74</v>
      </c>
      <c r="C344" s="3" t="s">
        <v>88</v>
      </c>
      <c r="D344" s="3" t="str">
        <f t="shared" si="1"/>
        <v>44927Hauts-De-Francepsychologists</v>
      </c>
      <c r="E344" s="3">
        <v>192.0</v>
      </c>
    </row>
    <row r="345">
      <c r="A345" s="38">
        <v>44197.0</v>
      </c>
      <c r="B345" s="3" t="s">
        <v>74</v>
      </c>
      <c r="C345" s="3" t="s">
        <v>92</v>
      </c>
      <c r="D345" s="3" t="str">
        <f t="shared" si="1"/>
        <v>44197Normandiepsychologists</v>
      </c>
      <c r="E345" s="3">
        <v>190.0</v>
      </c>
    </row>
    <row r="346">
      <c r="A346" s="38">
        <v>44927.0</v>
      </c>
      <c r="B346" s="3" t="s">
        <v>56</v>
      </c>
      <c r="C346" s="3" t="s">
        <v>91</v>
      </c>
      <c r="D346" s="3" t="str">
        <f t="shared" si="1"/>
        <v>44927Pays-De-La-Loiredermatologists</v>
      </c>
      <c r="E346" s="3">
        <v>1725.0</v>
      </c>
    </row>
    <row r="347">
      <c r="A347" s="38">
        <v>44927.0</v>
      </c>
      <c r="B347" s="3" t="s">
        <v>52</v>
      </c>
      <c r="C347" s="3" t="s">
        <v>92</v>
      </c>
      <c r="D347" s="3" t="str">
        <f t="shared" si="1"/>
        <v>44927Normandiephysiotherapists</v>
      </c>
      <c r="E347" s="3">
        <v>292.0</v>
      </c>
    </row>
    <row r="348">
      <c r="A348" s="38">
        <v>44197.0</v>
      </c>
      <c r="B348" s="3" t="s">
        <v>61</v>
      </c>
      <c r="C348" s="3" t="s">
        <v>86</v>
      </c>
      <c r="D348" s="3" t="str">
        <f t="shared" si="1"/>
        <v>44197Nouvelle-Aquitainepsychiatrists</v>
      </c>
      <c r="E348" s="3">
        <v>364.0</v>
      </c>
    </row>
    <row r="349">
      <c r="A349" s="38">
        <v>44927.0</v>
      </c>
      <c r="B349" s="3" t="s">
        <v>52</v>
      </c>
      <c r="C349" s="3" t="s">
        <v>96</v>
      </c>
      <c r="D349" s="3" t="str">
        <f t="shared" si="1"/>
        <v>44927physiotherapists</v>
      </c>
      <c r="E349" s="3">
        <v>206.0</v>
      </c>
    </row>
    <row r="350">
      <c r="A350" s="38">
        <v>44562.0</v>
      </c>
      <c r="B350" s="3" t="s">
        <v>56</v>
      </c>
      <c r="C350" s="3" t="s">
        <v>90</v>
      </c>
      <c r="D350" s="3" t="str">
        <f t="shared" si="1"/>
        <v>44562Centre-Val-De-Loiredermatologists</v>
      </c>
      <c r="E350" s="3">
        <v>2181.0</v>
      </c>
    </row>
    <row r="351">
      <c r="A351" s="38">
        <v>44562.0</v>
      </c>
      <c r="B351" s="3" t="s">
        <v>76</v>
      </c>
      <c r="C351" s="3" t="s">
        <v>95</v>
      </c>
      <c r="D351" s="3" t="str">
        <f t="shared" si="1"/>
        <v>44562Corseurologists</v>
      </c>
      <c r="E351" s="3">
        <v>1176.0</v>
      </c>
    </row>
    <row r="352">
      <c r="A352" s="38">
        <v>44927.0</v>
      </c>
      <c r="B352" s="3" t="s">
        <v>72</v>
      </c>
      <c r="C352" s="3" t="s">
        <v>94</v>
      </c>
      <c r="D352" s="3" t="str">
        <f t="shared" si="1"/>
        <v>44927Bourgogne-Franche-Comteinternists</v>
      </c>
      <c r="E352" s="3">
        <v>466.0</v>
      </c>
    </row>
    <row r="353">
      <c r="A353" s="38">
        <v>44927.0</v>
      </c>
      <c r="B353" s="3" t="s">
        <v>62</v>
      </c>
      <c r="C353" s="3" t="s">
        <v>212</v>
      </c>
      <c r="D353" s="3" t="str">
        <f t="shared" si="1"/>
        <v>44927Dom-Tomother_non_medical_hcps</v>
      </c>
      <c r="E353" s="3">
        <v>179.0</v>
      </c>
    </row>
    <row r="354">
      <c r="A354" s="38">
        <v>44927.0</v>
      </c>
      <c r="B354" s="3" t="s">
        <v>53</v>
      </c>
      <c r="C354" s="3" t="s">
        <v>95</v>
      </c>
      <c r="D354" s="3" t="str">
        <f t="shared" si="1"/>
        <v>44927Corsecardiologists</v>
      </c>
      <c r="E354" s="3">
        <v>1800.0</v>
      </c>
    </row>
    <row r="355">
      <c r="A355" s="38">
        <v>44562.0</v>
      </c>
      <c r="B355" s="3" t="s">
        <v>66</v>
      </c>
      <c r="C355" s="3" t="s">
        <v>90</v>
      </c>
      <c r="D355" s="3" t="str">
        <f t="shared" si="1"/>
        <v>44562Centre-Val-De-Loirespeech_pathologists</v>
      </c>
      <c r="E355" s="3">
        <v>136.0</v>
      </c>
    </row>
    <row r="356">
      <c r="A356" s="38">
        <v>44927.0</v>
      </c>
      <c r="B356" s="3" t="s">
        <v>66</v>
      </c>
      <c r="C356" s="3" t="s">
        <v>94</v>
      </c>
      <c r="D356" s="3" t="str">
        <f t="shared" si="1"/>
        <v>44927Bourgogne-Franche-Comtespeech_pathologists</v>
      </c>
      <c r="E356" s="3">
        <v>59.0</v>
      </c>
    </row>
    <row r="357">
      <c r="A357" s="38">
        <v>44197.0</v>
      </c>
      <c r="B357" s="3" t="s">
        <v>72</v>
      </c>
      <c r="C357" s="3" t="s">
        <v>89</v>
      </c>
      <c r="D357" s="3" t="str">
        <f t="shared" si="1"/>
        <v>44197Grand-Estinternists</v>
      </c>
      <c r="E357" s="3">
        <v>880.0</v>
      </c>
    </row>
    <row r="358">
      <c r="A358" s="38">
        <v>44562.0</v>
      </c>
      <c r="B358" s="3" t="s">
        <v>56</v>
      </c>
      <c r="C358" s="3" t="s">
        <v>94</v>
      </c>
      <c r="D358" s="3" t="str">
        <f t="shared" si="1"/>
        <v>44562Bourgogne-Franche-Comtedermatologists</v>
      </c>
      <c r="E358" s="3">
        <v>2708.0</v>
      </c>
    </row>
    <row r="359">
      <c r="A359" s="38">
        <v>44562.0</v>
      </c>
      <c r="B359" s="3" t="s">
        <v>64</v>
      </c>
      <c r="C359" s="3" t="s">
        <v>85</v>
      </c>
      <c r="D359" s="3" t="str">
        <f t="shared" si="1"/>
        <v>44562Auvergne-Rhones-Alpesradiologists</v>
      </c>
      <c r="E359" s="3">
        <v>3616.0</v>
      </c>
    </row>
    <row r="360">
      <c r="A360" s="38">
        <v>44927.0</v>
      </c>
      <c r="B360" s="3" t="s">
        <v>68</v>
      </c>
      <c r="C360" s="3" t="s">
        <v>91</v>
      </c>
      <c r="D360" s="3" t="str">
        <f t="shared" si="1"/>
        <v>44927Pays-De-La-Loireother_specialists</v>
      </c>
      <c r="E360" s="3">
        <v>791.0</v>
      </c>
    </row>
    <row r="361">
      <c r="A361" s="38">
        <v>44562.0</v>
      </c>
      <c r="B361" s="3" t="s">
        <v>77</v>
      </c>
      <c r="C361" s="3" t="s">
        <v>83</v>
      </c>
      <c r="D361" s="3" t="str">
        <f t="shared" si="1"/>
        <v>44562Ile-De-Francepodologists</v>
      </c>
      <c r="E361" s="3">
        <v>845.0</v>
      </c>
    </row>
    <row r="362">
      <c r="A362" s="38">
        <v>44197.0</v>
      </c>
      <c r="B362" s="3" t="s">
        <v>59</v>
      </c>
      <c r="C362" s="3" t="s">
        <v>92</v>
      </c>
      <c r="D362" s="3" t="str">
        <f t="shared" si="1"/>
        <v>44197Normandiegynaecologists</v>
      </c>
      <c r="E362" s="3">
        <v>817.0</v>
      </c>
    </row>
    <row r="363">
      <c r="A363" s="38">
        <v>44927.0</v>
      </c>
      <c r="B363" s="3" t="s">
        <v>55</v>
      </c>
      <c r="C363" s="3" t="s">
        <v>94</v>
      </c>
      <c r="D363" s="3" t="str">
        <f t="shared" si="1"/>
        <v>44927Bourgogne-Franche-Comteophthalmologists</v>
      </c>
      <c r="E363" s="3">
        <v>4099.0</v>
      </c>
    </row>
    <row r="364">
      <c r="A364" s="38">
        <v>44562.0</v>
      </c>
      <c r="B364" s="3" t="s">
        <v>71</v>
      </c>
      <c r="C364" s="3" t="s">
        <v>83</v>
      </c>
      <c r="D364" s="3" t="str">
        <f t="shared" si="1"/>
        <v>44562Ile-De-Franceorthopedists_and_trauma_surgeons</v>
      </c>
      <c r="E364" s="3">
        <v>970.0</v>
      </c>
    </row>
    <row r="365">
      <c r="A365" s="38">
        <v>44562.0</v>
      </c>
      <c r="B365" s="3" t="s">
        <v>53</v>
      </c>
      <c r="C365" s="3" t="s">
        <v>88</v>
      </c>
      <c r="D365" s="3" t="str">
        <f t="shared" si="1"/>
        <v>44562Hauts-De-Francecardiologists</v>
      </c>
      <c r="E365" s="3">
        <v>1287.0</v>
      </c>
    </row>
    <row r="366">
      <c r="A366" s="38">
        <v>44197.0</v>
      </c>
      <c r="B366" s="3" t="s">
        <v>56</v>
      </c>
      <c r="C366" s="3" t="s">
        <v>85</v>
      </c>
      <c r="D366" s="3" t="str">
        <f t="shared" si="1"/>
        <v>44197Auvergne-Rhones-Alpesdermatologists</v>
      </c>
      <c r="E366" s="3">
        <v>1943.0</v>
      </c>
    </row>
    <row r="367">
      <c r="A367" s="38">
        <v>44197.0</v>
      </c>
      <c r="B367" s="3" t="s">
        <v>76</v>
      </c>
      <c r="C367" s="3" t="s">
        <v>85</v>
      </c>
      <c r="D367" s="3" t="str">
        <f t="shared" si="1"/>
        <v>44197Auvergne-Rhones-Alpesurologists</v>
      </c>
      <c r="E367" s="3">
        <v>1584.0</v>
      </c>
    </row>
    <row r="368">
      <c r="A368" s="38">
        <v>44197.0</v>
      </c>
      <c r="B368" s="3" t="s">
        <v>53</v>
      </c>
      <c r="C368" s="3" t="s">
        <v>88</v>
      </c>
      <c r="D368" s="3" t="str">
        <f t="shared" si="1"/>
        <v>44197Hauts-De-Francecardiologists</v>
      </c>
      <c r="E368" s="3">
        <v>1222.0</v>
      </c>
    </row>
    <row r="369">
      <c r="A369" s="38">
        <v>44197.0</v>
      </c>
      <c r="B369" s="3" t="s">
        <v>77</v>
      </c>
      <c r="C369" s="3" t="s">
        <v>88</v>
      </c>
      <c r="D369" s="3" t="str">
        <f t="shared" si="1"/>
        <v>44197Hauts-De-Francepodologists</v>
      </c>
      <c r="E369" s="3">
        <v>846.0</v>
      </c>
    </row>
    <row r="370">
      <c r="A370" s="38">
        <v>44927.0</v>
      </c>
      <c r="B370" s="3" t="s">
        <v>76</v>
      </c>
      <c r="C370" s="3" t="s">
        <v>96</v>
      </c>
      <c r="D370" s="3" t="str">
        <f t="shared" si="1"/>
        <v>44927urologists</v>
      </c>
      <c r="E370" s="3">
        <v>775.0</v>
      </c>
    </row>
    <row r="371">
      <c r="A371" s="38">
        <v>44927.0</v>
      </c>
      <c r="B371" s="3" t="s">
        <v>65</v>
      </c>
      <c r="C371" s="3" t="s">
        <v>92</v>
      </c>
      <c r="D371" s="3" t="str">
        <f t="shared" si="1"/>
        <v>44927Normandieanesthetists</v>
      </c>
      <c r="E371" s="3">
        <v>2340.0</v>
      </c>
    </row>
    <row r="372">
      <c r="A372" s="38">
        <v>44562.0</v>
      </c>
      <c r="B372" s="3" t="s">
        <v>69</v>
      </c>
      <c r="C372" s="3" t="s">
        <v>91</v>
      </c>
      <c r="D372" s="3" t="str">
        <f t="shared" si="1"/>
        <v>44562Pays-De-La-Loireent</v>
      </c>
      <c r="E372" s="3">
        <v>1656.0</v>
      </c>
    </row>
    <row r="373">
      <c r="A373" s="38">
        <v>44562.0</v>
      </c>
      <c r="B373" s="3" t="s">
        <v>60</v>
      </c>
      <c r="C373" s="3" t="s">
        <v>84</v>
      </c>
      <c r="D373" s="3" t="str">
        <f t="shared" si="1"/>
        <v>44562Provence-Alpes-Cote-D-Azurpediatricians</v>
      </c>
      <c r="E373" s="3">
        <v>1024.0</v>
      </c>
    </row>
    <row r="374">
      <c r="A374" s="38">
        <v>44197.0</v>
      </c>
      <c r="B374" s="3" t="s">
        <v>65</v>
      </c>
      <c r="C374" s="3" t="s">
        <v>93</v>
      </c>
      <c r="D374" s="3" t="str">
        <f t="shared" si="1"/>
        <v>44197Bretagneanesthetists</v>
      </c>
      <c r="E374" s="3">
        <v>912.0</v>
      </c>
    </row>
    <row r="375">
      <c r="A375" s="38">
        <v>44197.0</v>
      </c>
      <c r="B375" s="3" t="s">
        <v>52</v>
      </c>
      <c r="C375" s="3" t="s">
        <v>94</v>
      </c>
      <c r="D375" s="3" t="str">
        <f t="shared" si="1"/>
        <v>44197Bourgogne-Franche-Comtephysiotherapists</v>
      </c>
      <c r="E375" s="3">
        <v>302.0</v>
      </c>
    </row>
    <row r="376">
      <c r="A376" s="38">
        <v>44197.0</v>
      </c>
      <c r="B376" s="3" t="s">
        <v>76</v>
      </c>
      <c r="C376" s="3" t="s">
        <v>86</v>
      </c>
      <c r="D376" s="3" t="str">
        <f t="shared" si="1"/>
        <v>44197Nouvelle-Aquitaineurologists</v>
      </c>
      <c r="E376" s="3">
        <v>1221.0</v>
      </c>
    </row>
    <row r="377">
      <c r="A377" s="38">
        <v>44197.0</v>
      </c>
      <c r="B377" s="3" t="s">
        <v>75</v>
      </c>
      <c r="C377" s="3" t="s">
        <v>212</v>
      </c>
      <c r="D377" s="3" t="str">
        <f t="shared" si="1"/>
        <v>44197Dom-Tomosteopaths</v>
      </c>
      <c r="E377" s="3">
        <v>271.0</v>
      </c>
    </row>
    <row r="378">
      <c r="A378" s="38">
        <v>44927.0</v>
      </c>
      <c r="B378" s="3" t="s">
        <v>59</v>
      </c>
      <c r="C378" s="3" t="s">
        <v>96</v>
      </c>
      <c r="D378" s="3" t="str">
        <f t="shared" si="1"/>
        <v>44927gynaecologists</v>
      </c>
      <c r="E378" s="3">
        <v>1464.0</v>
      </c>
    </row>
    <row r="379">
      <c r="A379" s="38">
        <v>44197.0</v>
      </c>
      <c r="B379" s="3" t="s">
        <v>57</v>
      </c>
      <c r="C379" s="3" t="s">
        <v>88</v>
      </c>
      <c r="D379" s="3" t="str">
        <f t="shared" si="1"/>
        <v>44197Hauts-De-Francegps</v>
      </c>
      <c r="E379" s="3">
        <v>1551.0</v>
      </c>
    </row>
    <row r="380">
      <c r="A380" s="38">
        <v>44197.0</v>
      </c>
      <c r="B380" s="3" t="s">
        <v>54</v>
      </c>
      <c r="C380" s="3" t="s">
        <v>85</v>
      </c>
      <c r="D380" s="3" t="str">
        <f t="shared" si="1"/>
        <v>44197Auvergne-Rhones-Alpesdentists</v>
      </c>
      <c r="E380" s="3">
        <v>866.0</v>
      </c>
    </row>
    <row r="381">
      <c r="A381" s="38">
        <v>44562.0</v>
      </c>
      <c r="B381" s="3" t="s">
        <v>54</v>
      </c>
      <c r="C381" s="3" t="s">
        <v>89</v>
      </c>
      <c r="D381" s="3" t="str">
        <f t="shared" si="1"/>
        <v>44562Grand-Estdentists</v>
      </c>
      <c r="E381" s="3">
        <v>836.0</v>
      </c>
    </row>
    <row r="382">
      <c r="A382" s="38">
        <v>44197.0</v>
      </c>
      <c r="B382" s="3" t="s">
        <v>61</v>
      </c>
      <c r="C382" s="3" t="s">
        <v>83</v>
      </c>
      <c r="D382" s="3" t="str">
        <f t="shared" si="1"/>
        <v>44197Ile-De-Francepsychiatrists</v>
      </c>
      <c r="E382" s="3">
        <v>478.0</v>
      </c>
    </row>
    <row r="383">
      <c r="A383" s="38">
        <v>44927.0</v>
      </c>
      <c r="B383" s="3" t="s">
        <v>55</v>
      </c>
      <c r="C383" s="3" t="s">
        <v>86</v>
      </c>
      <c r="D383" s="3" t="str">
        <f t="shared" si="1"/>
        <v>44927Nouvelle-Aquitaineophthalmologists</v>
      </c>
      <c r="E383" s="3">
        <v>4185.0</v>
      </c>
    </row>
    <row r="384">
      <c r="A384" s="38">
        <v>44197.0</v>
      </c>
      <c r="B384" s="3" t="s">
        <v>77</v>
      </c>
      <c r="C384" s="3" t="s">
        <v>87</v>
      </c>
      <c r="D384" s="3" t="str">
        <f t="shared" si="1"/>
        <v>44197Occitaniepodologists</v>
      </c>
      <c r="E384" s="3">
        <v>830.0</v>
      </c>
    </row>
    <row r="385">
      <c r="A385" s="38">
        <v>44927.0</v>
      </c>
      <c r="B385" s="3" t="s">
        <v>59</v>
      </c>
      <c r="C385" s="3" t="s">
        <v>86</v>
      </c>
      <c r="D385" s="3" t="str">
        <f t="shared" si="1"/>
        <v>44927Nouvelle-Aquitainegynaecologists</v>
      </c>
      <c r="E385" s="3">
        <v>1594.0</v>
      </c>
    </row>
    <row r="386">
      <c r="A386" s="38">
        <v>44927.0</v>
      </c>
      <c r="B386" s="3" t="s">
        <v>54</v>
      </c>
      <c r="C386" s="3" t="s">
        <v>95</v>
      </c>
      <c r="D386" s="3" t="str">
        <f t="shared" si="1"/>
        <v>44927Corsedentists</v>
      </c>
      <c r="E386" s="3">
        <v>780.0</v>
      </c>
    </row>
    <row r="387">
      <c r="A387" s="38">
        <v>44562.0</v>
      </c>
      <c r="B387" s="3" t="s">
        <v>76</v>
      </c>
      <c r="C387" s="3" t="s">
        <v>91</v>
      </c>
      <c r="D387" s="3" t="str">
        <f t="shared" si="1"/>
        <v>44562Pays-De-La-Loireurologists</v>
      </c>
      <c r="E387" s="3">
        <v>925.0</v>
      </c>
    </row>
    <row r="388">
      <c r="A388" s="38">
        <v>44927.0</v>
      </c>
      <c r="B388" s="3" t="s">
        <v>62</v>
      </c>
      <c r="C388" s="3" t="s">
        <v>91</v>
      </c>
      <c r="D388" s="3" t="str">
        <f t="shared" si="1"/>
        <v>44927Pays-De-La-Loireother_non_medical_hcps</v>
      </c>
      <c r="E388" s="3">
        <v>315.0</v>
      </c>
    </row>
    <row r="389">
      <c r="A389" s="38">
        <v>44197.0</v>
      </c>
      <c r="B389" s="3" t="s">
        <v>78</v>
      </c>
      <c r="C389" s="3" t="s">
        <v>88</v>
      </c>
      <c r="D389" s="3" t="str">
        <f t="shared" si="1"/>
        <v>44197Hauts-De-Franceplastic_surgeons</v>
      </c>
      <c r="E389" s="3">
        <v>843.0</v>
      </c>
    </row>
    <row r="390">
      <c r="A390" s="38">
        <v>44562.0</v>
      </c>
      <c r="B390" s="3" t="s">
        <v>62</v>
      </c>
      <c r="C390" s="3" t="s">
        <v>93</v>
      </c>
      <c r="D390" s="3" t="str">
        <f t="shared" si="1"/>
        <v>44562Bretagneother_non_medical_hcps</v>
      </c>
      <c r="E390" s="3">
        <v>543.0</v>
      </c>
    </row>
    <row r="391">
      <c r="A391" s="38">
        <v>44197.0</v>
      </c>
      <c r="B391" s="3" t="s">
        <v>52</v>
      </c>
      <c r="C391" s="3" t="s">
        <v>86</v>
      </c>
      <c r="D391" s="3" t="str">
        <f t="shared" si="1"/>
        <v>44197Nouvelle-Aquitainephysiotherapists</v>
      </c>
      <c r="E391" s="3">
        <v>293.0</v>
      </c>
    </row>
    <row r="392">
      <c r="A392" s="38">
        <v>44562.0</v>
      </c>
      <c r="B392" s="3" t="s">
        <v>74</v>
      </c>
      <c r="C392" s="3" t="s">
        <v>92</v>
      </c>
      <c r="D392" s="3" t="str">
        <f t="shared" si="1"/>
        <v>44562Normandiepsychologists</v>
      </c>
      <c r="E392" s="3">
        <v>188.0</v>
      </c>
    </row>
    <row r="393">
      <c r="A393" s="38">
        <v>44197.0</v>
      </c>
      <c r="B393" s="3" t="s">
        <v>62</v>
      </c>
      <c r="C393" s="3" t="s">
        <v>96</v>
      </c>
      <c r="D393" s="3" t="str">
        <f t="shared" si="1"/>
        <v>44197other_non_medical_hcps</v>
      </c>
      <c r="E393" s="3">
        <v>271.0</v>
      </c>
    </row>
    <row r="394">
      <c r="A394" s="38">
        <v>44562.0</v>
      </c>
      <c r="B394" s="3" t="s">
        <v>62</v>
      </c>
      <c r="C394" s="3" t="s">
        <v>87</v>
      </c>
      <c r="D394" s="3" t="str">
        <f t="shared" si="1"/>
        <v>44562Occitanieother_non_medical_hcps</v>
      </c>
      <c r="E394" s="3">
        <v>263.0</v>
      </c>
    </row>
    <row r="395">
      <c r="A395" s="38">
        <v>44927.0</v>
      </c>
      <c r="B395" s="3" t="s">
        <v>69</v>
      </c>
      <c r="C395" s="3" t="s">
        <v>84</v>
      </c>
      <c r="D395" s="3" t="str">
        <f t="shared" si="1"/>
        <v>44927Provence-Alpes-Cote-D-Azurent</v>
      </c>
      <c r="E395" s="3">
        <v>2340.0</v>
      </c>
    </row>
    <row r="396">
      <c r="A396" s="38">
        <v>44197.0</v>
      </c>
      <c r="B396" s="3" t="s">
        <v>75</v>
      </c>
      <c r="C396" s="3" t="s">
        <v>83</v>
      </c>
      <c r="D396" s="3" t="str">
        <f t="shared" si="1"/>
        <v>44197Ile-De-Franceosteopaths</v>
      </c>
      <c r="E396" s="3">
        <v>481.0</v>
      </c>
    </row>
    <row r="397">
      <c r="A397" s="38">
        <v>44197.0</v>
      </c>
      <c r="B397" s="3" t="s">
        <v>58</v>
      </c>
      <c r="C397" s="3" t="s">
        <v>86</v>
      </c>
      <c r="D397" s="3" t="str">
        <f t="shared" si="1"/>
        <v>44197Nouvelle-Aquitainemidwives</v>
      </c>
      <c r="E397" s="3">
        <v>626.0</v>
      </c>
    </row>
    <row r="398">
      <c r="A398" s="38">
        <v>44197.0</v>
      </c>
      <c r="B398" s="3" t="s">
        <v>54</v>
      </c>
      <c r="C398" s="3" t="s">
        <v>83</v>
      </c>
      <c r="D398" s="3" t="str">
        <f t="shared" si="1"/>
        <v>44197Ile-De-Francedentists</v>
      </c>
      <c r="E398" s="3">
        <v>766.0</v>
      </c>
    </row>
    <row r="399">
      <c r="A399" s="38">
        <v>44562.0</v>
      </c>
      <c r="B399" s="3" t="s">
        <v>67</v>
      </c>
      <c r="C399" s="3" t="s">
        <v>88</v>
      </c>
      <c r="D399" s="3" t="str">
        <f t="shared" si="1"/>
        <v>44562Hauts-De-Franceother_surgeons</v>
      </c>
      <c r="E399" s="3">
        <v>726.0</v>
      </c>
    </row>
    <row r="400">
      <c r="A400" s="38">
        <v>44197.0</v>
      </c>
      <c r="B400" s="3" t="s">
        <v>69</v>
      </c>
      <c r="C400" s="3" t="s">
        <v>85</v>
      </c>
      <c r="D400" s="3" t="str">
        <f t="shared" si="1"/>
        <v>44197Auvergne-Rhones-Alpesent</v>
      </c>
      <c r="E400" s="3">
        <v>3155.0</v>
      </c>
    </row>
    <row r="401">
      <c r="A401" s="38">
        <v>44197.0</v>
      </c>
      <c r="B401" s="3" t="s">
        <v>53</v>
      </c>
      <c r="C401" s="3" t="s">
        <v>89</v>
      </c>
      <c r="D401" s="3" t="str">
        <f t="shared" si="1"/>
        <v>44197Grand-Estcardiologists</v>
      </c>
      <c r="E401" s="3">
        <v>1693.0</v>
      </c>
    </row>
    <row r="402">
      <c r="A402" s="38">
        <v>44927.0</v>
      </c>
      <c r="B402" s="3" t="s">
        <v>74</v>
      </c>
      <c r="C402" s="3" t="s">
        <v>93</v>
      </c>
      <c r="D402" s="3" t="str">
        <f t="shared" si="1"/>
        <v>44927Bretagnepsychologists</v>
      </c>
      <c r="E402" s="3">
        <v>162.0</v>
      </c>
    </row>
    <row r="403">
      <c r="A403" s="38">
        <v>44197.0</v>
      </c>
      <c r="B403" s="3" t="s">
        <v>65</v>
      </c>
      <c r="C403" s="3" t="s">
        <v>89</v>
      </c>
      <c r="D403" s="3" t="str">
        <f t="shared" si="1"/>
        <v>44197Grand-Estanesthetists</v>
      </c>
      <c r="E403" s="3">
        <v>982.0</v>
      </c>
    </row>
    <row r="404">
      <c r="A404" s="38">
        <v>44562.0</v>
      </c>
      <c r="B404" s="3" t="s">
        <v>75</v>
      </c>
      <c r="C404" s="3" t="s">
        <v>212</v>
      </c>
      <c r="D404" s="3" t="str">
        <f t="shared" si="1"/>
        <v>44562Dom-Tomosteopaths</v>
      </c>
      <c r="E404" s="3">
        <v>307.0</v>
      </c>
    </row>
    <row r="405">
      <c r="A405" s="38">
        <v>44562.0</v>
      </c>
      <c r="B405" s="3" t="s">
        <v>75</v>
      </c>
      <c r="C405" s="3" t="s">
        <v>96</v>
      </c>
      <c r="D405" s="3" t="str">
        <f t="shared" si="1"/>
        <v>44562osteopaths</v>
      </c>
      <c r="E405" s="3">
        <v>485.0</v>
      </c>
    </row>
    <row r="406">
      <c r="A406" s="38">
        <v>44927.0</v>
      </c>
      <c r="B406" s="3" t="s">
        <v>77</v>
      </c>
      <c r="C406" s="3" t="s">
        <v>96</v>
      </c>
      <c r="D406" s="3" t="str">
        <f t="shared" si="1"/>
        <v>44927podologists</v>
      </c>
      <c r="E406" s="3">
        <v>594.0</v>
      </c>
    </row>
    <row r="407">
      <c r="A407" s="38">
        <v>44197.0</v>
      </c>
      <c r="B407" s="3" t="s">
        <v>61</v>
      </c>
      <c r="C407" s="3" t="s">
        <v>87</v>
      </c>
      <c r="D407" s="3" t="str">
        <f t="shared" si="1"/>
        <v>44197Occitaniepsychiatrists</v>
      </c>
      <c r="E407" s="3">
        <v>574.0</v>
      </c>
    </row>
    <row r="408">
      <c r="A408" s="38">
        <v>44927.0</v>
      </c>
      <c r="B408" s="3" t="s">
        <v>63</v>
      </c>
      <c r="C408" s="3" t="s">
        <v>85</v>
      </c>
      <c r="D408" s="3" t="str">
        <f t="shared" si="1"/>
        <v>44927Auvergne-Rhones-Alpespharmacies</v>
      </c>
      <c r="E408" s="3">
        <v>324.0</v>
      </c>
    </row>
    <row r="409">
      <c r="A409" s="38">
        <v>44562.0</v>
      </c>
      <c r="B409" s="3" t="s">
        <v>52</v>
      </c>
      <c r="C409" s="3" t="s">
        <v>95</v>
      </c>
      <c r="D409" s="3" t="str">
        <f t="shared" si="1"/>
        <v>44562Corsephysiotherapists</v>
      </c>
      <c r="E409" s="3">
        <v>189.0</v>
      </c>
    </row>
    <row r="410">
      <c r="A410" s="38">
        <v>44562.0</v>
      </c>
      <c r="B410" s="3" t="s">
        <v>53</v>
      </c>
      <c r="C410" s="3" t="s">
        <v>96</v>
      </c>
      <c r="D410" s="3" t="str">
        <f t="shared" si="1"/>
        <v>44562cardiologists</v>
      </c>
      <c r="E410" s="3">
        <v>3796.0</v>
      </c>
    </row>
    <row r="411">
      <c r="A411" s="38">
        <v>44562.0</v>
      </c>
      <c r="B411" s="3" t="s">
        <v>71</v>
      </c>
      <c r="C411" s="3" t="s">
        <v>93</v>
      </c>
      <c r="D411" s="3" t="str">
        <f t="shared" si="1"/>
        <v>44562Bretagneorthopedists_and_trauma_surgeons</v>
      </c>
      <c r="E411" s="3">
        <v>1199.0</v>
      </c>
    </row>
    <row r="412">
      <c r="A412" s="38">
        <v>44927.0</v>
      </c>
      <c r="B412" s="3" t="s">
        <v>67</v>
      </c>
      <c r="C412" s="3" t="s">
        <v>83</v>
      </c>
      <c r="D412" s="3" t="str">
        <f t="shared" si="1"/>
        <v>44927Ile-De-Franceother_surgeons</v>
      </c>
      <c r="E412" s="3">
        <v>595.0</v>
      </c>
    </row>
    <row r="413">
      <c r="A413" s="38">
        <v>44562.0</v>
      </c>
      <c r="B413" s="3" t="s">
        <v>59</v>
      </c>
      <c r="C413" s="3" t="s">
        <v>85</v>
      </c>
      <c r="D413" s="3" t="str">
        <f t="shared" si="1"/>
        <v>44562Auvergne-Rhones-Alpesgynaecologists</v>
      </c>
      <c r="E413" s="3">
        <v>1652.0</v>
      </c>
    </row>
    <row r="414">
      <c r="A414" s="38">
        <v>44927.0</v>
      </c>
      <c r="B414" s="3" t="s">
        <v>71</v>
      </c>
      <c r="C414" s="3" t="s">
        <v>91</v>
      </c>
      <c r="D414" s="3" t="str">
        <f t="shared" si="1"/>
        <v>44927Pays-De-La-Loireorthopedists_and_trauma_surgeons</v>
      </c>
      <c r="E414" s="3">
        <v>1275.0</v>
      </c>
    </row>
    <row r="415">
      <c r="A415" s="38">
        <v>44927.0</v>
      </c>
      <c r="B415" s="3" t="s">
        <v>77</v>
      </c>
      <c r="C415" s="3" t="s">
        <v>91</v>
      </c>
      <c r="D415" s="3" t="str">
        <f t="shared" si="1"/>
        <v>44927Pays-De-La-Loirepodologists</v>
      </c>
      <c r="E415" s="3">
        <v>980.0</v>
      </c>
    </row>
    <row r="416">
      <c r="A416" s="38">
        <v>44927.0</v>
      </c>
      <c r="B416" s="3" t="s">
        <v>59</v>
      </c>
      <c r="C416" s="3" t="s">
        <v>92</v>
      </c>
      <c r="D416" s="3" t="str">
        <f t="shared" si="1"/>
        <v>44927Normandiegynaecologists</v>
      </c>
      <c r="E416" s="3">
        <v>738.0</v>
      </c>
    </row>
    <row r="417">
      <c r="A417" s="38">
        <v>44197.0</v>
      </c>
      <c r="B417" s="3" t="s">
        <v>58</v>
      </c>
      <c r="C417" s="3" t="s">
        <v>93</v>
      </c>
      <c r="D417" s="3" t="str">
        <f t="shared" si="1"/>
        <v>44197Bretagnemidwives</v>
      </c>
      <c r="E417" s="3">
        <v>559.0</v>
      </c>
    </row>
    <row r="418">
      <c r="A418" s="38">
        <v>44927.0</v>
      </c>
      <c r="B418" s="3" t="s">
        <v>59</v>
      </c>
      <c r="C418" s="3" t="s">
        <v>96</v>
      </c>
      <c r="D418" s="3" t="str">
        <f t="shared" si="1"/>
        <v>44927gynaecologists</v>
      </c>
      <c r="E418" s="3">
        <v>708.0</v>
      </c>
    </row>
    <row r="419">
      <c r="A419" s="38">
        <v>44927.0</v>
      </c>
      <c r="B419" s="3" t="s">
        <v>55</v>
      </c>
      <c r="C419" s="3" t="s">
        <v>90</v>
      </c>
      <c r="D419" s="3" t="str">
        <f t="shared" si="1"/>
        <v>44927Centre-Val-De-Loireophthalmologists</v>
      </c>
      <c r="E419" s="3">
        <v>4330.0</v>
      </c>
    </row>
    <row r="420">
      <c r="A420" s="38">
        <v>44562.0</v>
      </c>
      <c r="B420" s="3" t="s">
        <v>60</v>
      </c>
      <c r="C420" s="3" t="s">
        <v>88</v>
      </c>
      <c r="D420" s="3" t="str">
        <f t="shared" si="1"/>
        <v>44562Hauts-De-Francepediatricians</v>
      </c>
      <c r="E420" s="3">
        <v>582.0</v>
      </c>
    </row>
    <row r="421">
      <c r="A421" s="38">
        <v>44927.0</v>
      </c>
      <c r="B421" s="3" t="s">
        <v>57</v>
      </c>
      <c r="C421" s="3" t="s">
        <v>95</v>
      </c>
      <c r="D421" s="3" t="str">
        <f t="shared" si="1"/>
        <v>44927Corsegps</v>
      </c>
      <c r="E421" s="3">
        <v>1517.0</v>
      </c>
    </row>
    <row r="422">
      <c r="A422" s="38">
        <v>44927.0</v>
      </c>
      <c r="B422" s="3" t="s">
        <v>77</v>
      </c>
      <c r="C422" s="3" t="s">
        <v>212</v>
      </c>
      <c r="D422" s="3" t="str">
        <f t="shared" si="1"/>
        <v>44927Dom-Tompodologists</v>
      </c>
      <c r="E422" s="3">
        <v>757.0</v>
      </c>
    </row>
    <row r="423">
      <c r="A423" s="38">
        <v>44927.0</v>
      </c>
      <c r="B423" s="3" t="s">
        <v>66</v>
      </c>
      <c r="C423" s="3" t="s">
        <v>85</v>
      </c>
      <c r="D423" s="3" t="str">
        <f t="shared" si="1"/>
        <v>44927Auvergne-Rhones-Alpesspeech_pathologists</v>
      </c>
      <c r="E423" s="3">
        <v>205.0</v>
      </c>
    </row>
    <row r="424">
      <c r="A424" s="38">
        <v>44562.0</v>
      </c>
      <c r="B424" s="3" t="s">
        <v>69</v>
      </c>
      <c r="C424" s="3" t="s">
        <v>94</v>
      </c>
      <c r="D424" s="3" t="str">
        <f t="shared" si="1"/>
        <v>44562Bourgogne-Franche-Comteent</v>
      </c>
      <c r="E424" s="3">
        <v>2221.0</v>
      </c>
    </row>
    <row r="425">
      <c r="A425" s="38">
        <v>44927.0</v>
      </c>
      <c r="B425" s="3" t="s">
        <v>55</v>
      </c>
      <c r="C425" s="3" t="s">
        <v>212</v>
      </c>
      <c r="D425" s="3" t="str">
        <f t="shared" si="1"/>
        <v>44927Dom-Tomophthalmologists</v>
      </c>
      <c r="E425" s="3">
        <v>3347.0</v>
      </c>
    </row>
    <row r="426">
      <c r="A426" s="38">
        <v>44197.0</v>
      </c>
      <c r="B426" s="3" t="s">
        <v>75</v>
      </c>
      <c r="C426" s="3" t="s">
        <v>95</v>
      </c>
      <c r="D426" s="3" t="str">
        <f t="shared" si="1"/>
        <v>44197Corseosteopaths</v>
      </c>
      <c r="E426" s="3">
        <v>427.0</v>
      </c>
    </row>
    <row r="427">
      <c r="A427" s="38">
        <v>44197.0</v>
      </c>
      <c r="B427" s="3" t="s">
        <v>63</v>
      </c>
      <c r="C427" s="3" t="s">
        <v>84</v>
      </c>
      <c r="D427" s="3" t="str">
        <f t="shared" si="1"/>
        <v>44197Provence-Alpes-Cote-D-Azurpharmacies</v>
      </c>
      <c r="E427" s="3">
        <v>48.0</v>
      </c>
    </row>
    <row r="428">
      <c r="A428" s="38">
        <v>44927.0</v>
      </c>
      <c r="B428" s="3" t="s">
        <v>53</v>
      </c>
      <c r="C428" s="3" t="s">
        <v>87</v>
      </c>
      <c r="D428" s="3" t="str">
        <f t="shared" si="1"/>
        <v>44927Occitaniecardiologists</v>
      </c>
      <c r="E428" s="3">
        <v>1595.0</v>
      </c>
    </row>
    <row r="429">
      <c r="A429" s="38">
        <v>44197.0</v>
      </c>
      <c r="B429" s="3" t="s">
        <v>62</v>
      </c>
      <c r="C429" s="3" t="s">
        <v>90</v>
      </c>
      <c r="D429" s="3" t="str">
        <f t="shared" si="1"/>
        <v>44197Centre-Val-De-Loireother_non_medical_hcps</v>
      </c>
      <c r="E429" s="3">
        <v>357.0</v>
      </c>
    </row>
    <row r="430">
      <c r="A430" s="38">
        <v>44197.0</v>
      </c>
      <c r="B430" s="3" t="s">
        <v>67</v>
      </c>
      <c r="C430" s="3" t="s">
        <v>87</v>
      </c>
      <c r="D430" s="3" t="str">
        <f t="shared" si="1"/>
        <v>44197Occitanieother_surgeons</v>
      </c>
      <c r="E430" s="3">
        <v>1079.0</v>
      </c>
    </row>
    <row r="431">
      <c r="A431" s="38">
        <v>44562.0</v>
      </c>
      <c r="B431" s="3" t="s">
        <v>69</v>
      </c>
      <c r="C431" s="3" t="s">
        <v>90</v>
      </c>
      <c r="D431" s="3" t="str">
        <f t="shared" si="1"/>
        <v>44562Centre-Val-De-Loireent</v>
      </c>
      <c r="E431" s="3">
        <v>1960.0</v>
      </c>
    </row>
    <row r="432">
      <c r="A432" s="38">
        <v>44562.0</v>
      </c>
      <c r="B432" s="3" t="s">
        <v>64</v>
      </c>
      <c r="C432" s="3" t="s">
        <v>90</v>
      </c>
      <c r="D432" s="3" t="str">
        <f t="shared" si="1"/>
        <v>44562Centre-Val-De-Loireradiologists</v>
      </c>
      <c r="E432" s="3">
        <v>2792.0</v>
      </c>
    </row>
    <row r="433">
      <c r="A433" s="38">
        <v>44197.0</v>
      </c>
      <c r="B433" s="3" t="s">
        <v>64</v>
      </c>
      <c r="C433" s="3" t="s">
        <v>96</v>
      </c>
      <c r="D433" s="3" t="str">
        <f t="shared" si="1"/>
        <v>44197radiologists</v>
      </c>
      <c r="E433" s="3">
        <v>1503.0</v>
      </c>
    </row>
    <row r="434">
      <c r="A434" s="38">
        <v>44927.0</v>
      </c>
      <c r="B434" s="3" t="s">
        <v>78</v>
      </c>
      <c r="C434" s="3" t="s">
        <v>91</v>
      </c>
      <c r="D434" s="3" t="str">
        <f t="shared" si="1"/>
        <v>44927Pays-De-La-Loireplastic_surgeons</v>
      </c>
      <c r="E434" s="3">
        <v>1003.0</v>
      </c>
    </row>
    <row r="435">
      <c r="A435" s="38">
        <v>44927.0</v>
      </c>
      <c r="B435" s="3" t="s">
        <v>77</v>
      </c>
      <c r="C435" s="3" t="s">
        <v>95</v>
      </c>
      <c r="D435" s="3" t="str">
        <f t="shared" si="1"/>
        <v>44927Corsepodologists</v>
      </c>
      <c r="E435" s="3">
        <v>913.0</v>
      </c>
    </row>
    <row r="436">
      <c r="A436" s="38">
        <v>44927.0</v>
      </c>
      <c r="B436" s="3" t="s">
        <v>55</v>
      </c>
      <c r="C436" s="3" t="s">
        <v>96</v>
      </c>
      <c r="D436" s="3" t="str">
        <f t="shared" si="1"/>
        <v>44927ophthalmologists</v>
      </c>
      <c r="E436" s="3">
        <v>1584.0</v>
      </c>
    </row>
    <row r="437">
      <c r="A437" s="38">
        <v>44927.0</v>
      </c>
      <c r="B437" s="3" t="s">
        <v>78</v>
      </c>
      <c r="C437" s="3" t="s">
        <v>212</v>
      </c>
      <c r="D437" s="3" t="str">
        <f t="shared" si="1"/>
        <v>44927Dom-Tomplastic_surgeons</v>
      </c>
      <c r="E437" s="3">
        <v>860.0</v>
      </c>
    </row>
    <row r="438">
      <c r="A438" s="38">
        <v>44197.0</v>
      </c>
      <c r="B438" s="3" t="s">
        <v>52</v>
      </c>
      <c r="C438" s="3" t="s">
        <v>96</v>
      </c>
      <c r="D438" s="3" t="str">
        <f t="shared" si="1"/>
        <v>44197physiotherapists</v>
      </c>
      <c r="E438" s="3">
        <v>473.0</v>
      </c>
    </row>
    <row r="439">
      <c r="A439" s="38">
        <v>44562.0</v>
      </c>
      <c r="B439" s="3" t="s">
        <v>67</v>
      </c>
      <c r="C439" s="3" t="s">
        <v>83</v>
      </c>
      <c r="D439" s="3" t="str">
        <f t="shared" si="1"/>
        <v>44562Ile-De-Franceother_surgeons</v>
      </c>
      <c r="E439" s="3">
        <v>576.0</v>
      </c>
    </row>
    <row r="440">
      <c r="A440" s="38">
        <v>44927.0</v>
      </c>
      <c r="B440" s="3" t="s">
        <v>78</v>
      </c>
      <c r="C440" s="3" t="s">
        <v>87</v>
      </c>
      <c r="D440" s="3" t="str">
        <f t="shared" si="1"/>
        <v>44927Occitanieplastic_surgeons</v>
      </c>
      <c r="E440" s="3">
        <v>1308.0</v>
      </c>
    </row>
    <row r="441">
      <c r="A441" s="38">
        <v>44927.0</v>
      </c>
      <c r="B441" s="3" t="s">
        <v>68</v>
      </c>
      <c r="C441" s="3" t="s">
        <v>89</v>
      </c>
      <c r="D441" s="3" t="str">
        <f t="shared" si="1"/>
        <v>44927Grand-Estother_specialists</v>
      </c>
      <c r="E441" s="3">
        <v>1254.0</v>
      </c>
    </row>
    <row r="442">
      <c r="A442" s="38">
        <v>44562.0</v>
      </c>
      <c r="B442" s="3" t="s">
        <v>54</v>
      </c>
      <c r="C442" s="3" t="s">
        <v>91</v>
      </c>
      <c r="D442" s="3" t="str">
        <f t="shared" si="1"/>
        <v>44562Pays-De-La-Loiredentists</v>
      </c>
      <c r="E442" s="3">
        <v>472.0</v>
      </c>
    </row>
    <row r="443">
      <c r="A443" s="38">
        <v>44927.0</v>
      </c>
      <c r="B443" s="3" t="s">
        <v>69</v>
      </c>
      <c r="C443" s="3" t="s">
        <v>85</v>
      </c>
      <c r="D443" s="3" t="str">
        <f t="shared" si="1"/>
        <v>44927Auvergne-Rhones-Alpesent</v>
      </c>
      <c r="E443" s="3">
        <v>3177.0</v>
      </c>
    </row>
    <row r="444">
      <c r="A444" s="38">
        <v>44197.0</v>
      </c>
      <c r="B444" s="3" t="s">
        <v>68</v>
      </c>
      <c r="C444" s="3" t="s">
        <v>89</v>
      </c>
      <c r="D444" s="3" t="str">
        <f t="shared" si="1"/>
        <v>44197Grand-Estother_specialists</v>
      </c>
      <c r="E444" s="3">
        <v>1315.0</v>
      </c>
    </row>
    <row r="445">
      <c r="A445" s="38">
        <v>44562.0</v>
      </c>
      <c r="B445" s="3" t="s">
        <v>53</v>
      </c>
      <c r="C445" s="3" t="s">
        <v>94</v>
      </c>
      <c r="D445" s="3" t="str">
        <f t="shared" si="1"/>
        <v>44562Bourgogne-Franche-Comtecardiologists</v>
      </c>
      <c r="E445" s="3">
        <v>1415.0</v>
      </c>
    </row>
    <row r="446">
      <c r="A446" s="38">
        <v>44562.0</v>
      </c>
      <c r="B446" s="3" t="s">
        <v>77</v>
      </c>
      <c r="C446" s="3" t="s">
        <v>84</v>
      </c>
      <c r="D446" s="3" t="str">
        <f t="shared" si="1"/>
        <v>44562Provence-Alpes-Cote-D-Azurpodologists</v>
      </c>
      <c r="E446" s="3">
        <v>903.0</v>
      </c>
    </row>
    <row r="447">
      <c r="A447" s="38">
        <v>44562.0</v>
      </c>
      <c r="B447" s="3" t="s">
        <v>66</v>
      </c>
      <c r="C447" s="3" t="s">
        <v>93</v>
      </c>
      <c r="D447" s="3" t="str">
        <f t="shared" si="1"/>
        <v>44562Bretagnespeech_pathologists</v>
      </c>
      <c r="E447" s="3">
        <v>115.0</v>
      </c>
    </row>
    <row r="448">
      <c r="A448" s="38">
        <v>44562.0</v>
      </c>
      <c r="B448" s="3" t="s">
        <v>75</v>
      </c>
      <c r="C448" s="3" t="s">
        <v>92</v>
      </c>
      <c r="D448" s="3" t="str">
        <f t="shared" si="1"/>
        <v>44562Normandieosteopaths</v>
      </c>
      <c r="E448" s="3">
        <v>812.0</v>
      </c>
    </row>
    <row r="449">
      <c r="A449" s="38">
        <v>44197.0</v>
      </c>
      <c r="B449" s="3" t="s">
        <v>67</v>
      </c>
      <c r="C449" s="3" t="s">
        <v>94</v>
      </c>
      <c r="D449" s="3" t="str">
        <f t="shared" si="1"/>
        <v>44197Bourgogne-Franche-Comteother_surgeons</v>
      </c>
      <c r="E449" s="3">
        <v>689.0</v>
      </c>
    </row>
    <row r="450">
      <c r="A450" s="38">
        <v>44927.0</v>
      </c>
      <c r="B450" s="3" t="s">
        <v>69</v>
      </c>
      <c r="C450" s="3" t="s">
        <v>90</v>
      </c>
      <c r="D450" s="3" t="str">
        <f t="shared" si="1"/>
        <v>44927Centre-Val-De-Loireent</v>
      </c>
      <c r="E450" s="3">
        <v>2354.0</v>
      </c>
    </row>
    <row r="451">
      <c r="A451" s="38">
        <v>44927.0</v>
      </c>
      <c r="B451" s="3" t="s">
        <v>56</v>
      </c>
      <c r="C451" s="3" t="s">
        <v>93</v>
      </c>
      <c r="D451" s="3" t="str">
        <f t="shared" si="1"/>
        <v>44927Bretagnedermatologists</v>
      </c>
      <c r="E451" s="3">
        <v>2528.0</v>
      </c>
    </row>
    <row r="452">
      <c r="A452" s="38">
        <v>44562.0</v>
      </c>
      <c r="B452" s="3" t="s">
        <v>69</v>
      </c>
      <c r="C452" s="3" t="s">
        <v>87</v>
      </c>
      <c r="D452" s="3" t="str">
        <f t="shared" si="1"/>
        <v>44562Occitanieent</v>
      </c>
      <c r="E452" s="3">
        <v>2456.0</v>
      </c>
    </row>
    <row r="453">
      <c r="A453" s="38">
        <v>44562.0</v>
      </c>
      <c r="B453" s="3" t="s">
        <v>70</v>
      </c>
      <c r="C453" s="3" t="s">
        <v>89</v>
      </c>
      <c r="D453" s="3" t="str">
        <f t="shared" si="1"/>
        <v>44562Grand-Estnurses</v>
      </c>
      <c r="E453" s="3">
        <v>285.0</v>
      </c>
    </row>
    <row r="454">
      <c r="A454" s="38">
        <v>44927.0</v>
      </c>
      <c r="B454" s="3" t="s">
        <v>70</v>
      </c>
      <c r="C454" s="3" t="s">
        <v>212</v>
      </c>
      <c r="D454" s="3" t="str">
        <f t="shared" si="1"/>
        <v>44927Dom-Tomnurses</v>
      </c>
      <c r="E454" s="3">
        <v>71.0</v>
      </c>
    </row>
    <row r="455">
      <c r="A455" s="38">
        <v>44197.0</v>
      </c>
      <c r="B455" s="3" t="s">
        <v>65</v>
      </c>
      <c r="C455" s="3" t="s">
        <v>95</v>
      </c>
      <c r="D455" s="3" t="str">
        <f t="shared" si="1"/>
        <v>44197Corseanesthetists</v>
      </c>
      <c r="E455" s="3">
        <v>2285.0</v>
      </c>
    </row>
    <row r="456">
      <c r="A456" s="38">
        <v>44197.0</v>
      </c>
      <c r="B456" s="3" t="s">
        <v>71</v>
      </c>
      <c r="C456" s="3" t="s">
        <v>212</v>
      </c>
      <c r="D456" s="3" t="str">
        <f t="shared" si="1"/>
        <v>44197Dom-Tomorthopedists_and_trauma_surgeons</v>
      </c>
      <c r="E456" s="3">
        <v>912.0</v>
      </c>
    </row>
    <row r="457">
      <c r="A457" s="38">
        <v>44197.0</v>
      </c>
      <c r="B457" s="3" t="s">
        <v>53</v>
      </c>
      <c r="C457" s="3" t="s">
        <v>96</v>
      </c>
      <c r="D457" s="3" t="str">
        <f t="shared" si="1"/>
        <v>44197cardiologists</v>
      </c>
      <c r="E457" s="3">
        <v>3639.0</v>
      </c>
    </row>
    <row r="458">
      <c r="A458" s="38">
        <v>44927.0</v>
      </c>
      <c r="B458" s="3" t="s">
        <v>53</v>
      </c>
      <c r="C458" s="3" t="s">
        <v>85</v>
      </c>
      <c r="D458" s="3" t="str">
        <f t="shared" si="1"/>
        <v>44927Auvergne-Rhones-Alpescardiologists</v>
      </c>
      <c r="E458" s="3">
        <v>1719.0</v>
      </c>
    </row>
    <row r="459">
      <c r="A459" s="38">
        <v>44927.0</v>
      </c>
      <c r="B459" s="3" t="s">
        <v>71</v>
      </c>
      <c r="C459" s="3" t="s">
        <v>83</v>
      </c>
      <c r="D459" s="3" t="str">
        <f t="shared" si="1"/>
        <v>44927Ile-De-Franceorthopedists_and_trauma_surgeons</v>
      </c>
      <c r="E459" s="3">
        <v>1024.0</v>
      </c>
    </row>
    <row r="460">
      <c r="A460" s="38">
        <v>44562.0</v>
      </c>
      <c r="B460" s="3" t="s">
        <v>58</v>
      </c>
      <c r="C460" s="3" t="s">
        <v>86</v>
      </c>
      <c r="D460" s="3" t="str">
        <f t="shared" si="1"/>
        <v>44562Nouvelle-Aquitainemidwives</v>
      </c>
      <c r="E460" s="3">
        <v>721.0</v>
      </c>
    </row>
    <row r="461">
      <c r="A461" s="38">
        <v>44927.0</v>
      </c>
      <c r="B461" s="3" t="s">
        <v>57</v>
      </c>
      <c r="C461" s="3" t="s">
        <v>90</v>
      </c>
      <c r="D461" s="3" t="str">
        <f t="shared" si="1"/>
        <v>44927Centre-Val-De-Loiregps</v>
      </c>
      <c r="E461" s="3">
        <v>1782.0</v>
      </c>
    </row>
    <row r="462">
      <c r="A462" s="38">
        <v>44562.0</v>
      </c>
      <c r="B462" s="3" t="s">
        <v>76</v>
      </c>
      <c r="C462" s="3" t="s">
        <v>83</v>
      </c>
      <c r="D462" s="3" t="str">
        <f t="shared" si="1"/>
        <v>44562Ile-De-Franceurologists</v>
      </c>
      <c r="E462" s="3">
        <v>1071.0</v>
      </c>
    </row>
    <row r="463">
      <c r="A463" s="38">
        <v>44927.0</v>
      </c>
      <c r="B463" s="3" t="s">
        <v>60</v>
      </c>
      <c r="C463" s="3" t="s">
        <v>96</v>
      </c>
      <c r="D463" s="3" t="str">
        <f t="shared" si="1"/>
        <v>44927pediatricians</v>
      </c>
      <c r="E463" s="3">
        <v>162.0</v>
      </c>
    </row>
    <row r="464">
      <c r="A464" s="38">
        <v>44562.0</v>
      </c>
      <c r="B464" s="3" t="s">
        <v>59</v>
      </c>
      <c r="C464" s="3" t="s">
        <v>95</v>
      </c>
      <c r="D464" s="3" t="str">
        <f t="shared" si="1"/>
        <v>44562Corsegynaecologists</v>
      </c>
      <c r="E464" s="3">
        <v>2302.0</v>
      </c>
    </row>
    <row r="465">
      <c r="A465" s="38">
        <v>44562.0</v>
      </c>
      <c r="B465" s="3" t="s">
        <v>61</v>
      </c>
      <c r="C465" s="3" t="s">
        <v>87</v>
      </c>
      <c r="D465" s="3" t="str">
        <f t="shared" si="1"/>
        <v>44562Occitaniepsychiatrists</v>
      </c>
      <c r="E465" s="3">
        <v>555.0</v>
      </c>
    </row>
    <row r="466">
      <c r="A466" s="38">
        <v>44927.0</v>
      </c>
      <c r="B466" s="3" t="s">
        <v>57</v>
      </c>
      <c r="C466" s="3" t="s">
        <v>91</v>
      </c>
      <c r="D466" s="3" t="str">
        <f t="shared" si="1"/>
        <v>44927Pays-De-La-Loiregps</v>
      </c>
      <c r="E466" s="3">
        <v>1443.0</v>
      </c>
    </row>
    <row r="467">
      <c r="A467" s="38">
        <v>44562.0</v>
      </c>
      <c r="B467" s="3" t="s">
        <v>52</v>
      </c>
      <c r="C467" s="3" t="s">
        <v>83</v>
      </c>
      <c r="D467" s="3" t="str">
        <f t="shared" si="1"/>
        <v>44562Ile-De-Francephysiotherapists</v>
      </c>
      <c r="E467" s="3">
        <v>334.0</v>
      </c>
    </row>
    <row r="468">
      <c r="A468" s="38">
        <v>44927.0</v>
      </c>
      <c r="B468" s="3" t="s">
        <v>52</v>
      </c>
      <c r="C468" s="3" t="s">
        <v>88</v>
      </c>
      <c r="D468" s="3" t="str">
        <f t="shared" si="1"/>
        <v>44927Hauts-De-Francephysiotherapists</v>
      </c>
      <c r="E468" s="3">
        <v>284.0</v>
      </c>
    </row>
    <row r="469">
      <c r="A469" s="38">
        <v>44562.0</v>
      </c>
      <c r="B469" s="3" t="s">
        <v>68</v>
      </c>
      <c r="C469" s="3" t="s">
        <v>93</v>
      </c>
      <c r="D469" s="3" t="str">
        <f t="shared" si="1"/>
        <v>44562Bretagneother_specialists</v>
      </c>
      <c r="E469" s="3">
        <v>1318.0</v>
      </c>
    </row>
    <row r="470">
      <c r="A470" s="38">
        <v>44927.0</v>
      </c>
      <c r="B470" s="3" t="s">
        <v>62</v>
      </c>
      <c r="C470" s="3" t="s">
        <v>92</v>
      </c>
      <c r="D470" s="3" t="str">
        <f t="shared" si="1"/>
        <v>44927Normandieother_non_medical_hcps</v>
      </c>
      <c r="E470" s="3">
        <v>287.0</v>
      </c>
    </row>
    <row r="471">
      <c r="A471" s="38">
        <v>44197.0</v>
      </c>
      <c r="B471" s="3" t="s">
        <v>69</v>
      </c>
      <c r="C471" s="3" t="s">
        <v>93</v>
      </c>
      <c r="D471" s="3" t="str">
        <f t="shared" si="1"/>
        <v>44197Bretagneent</v>
      </c>
      <c r="E471" s="3">
        <v>2617.0</v>
      </c>
    </row>
    <row r="472">
      <c r="A472" s="38">
        <v>44197.0</v>
      </c>
      <c r="B472" s="3" t="s">
        <v>67</v>
      </c>
      <c r="C472" s="3" t="s">
        <v>89</v>
      </c>
      <c r="D472" s="3" t="str">
        <f t="shared" si="1"/>
        <v>44197Grand-Estother_surgeons</v>
      </c>
      <c r="E472" s="3">
        <v>596.0</v>
      </c>
    </row>
    <row r="473">
      <c r="A473" s="38">
        <v>44927.0</v>
      </c>
      <c r="B473" s="3" t="s">
        <v>61</v>
      </c>
      <c r="C473" s="3" t="s">
        <v>90</v>
      </c>
      <c r="D473" s="3" t="str">
        <f t="shared" si="1"/>
        <v>44927Centre-Val-De-Loirepsychiatrists</v>
      </c>
      <c r="E473" s="3">
        <v>408.0</v>
      </c>
    </row>
    <row r="474">
      <c r="A474" s="38">
        <v>44197.0</v>
      </c>
      <c r="B474" s="3" t="s">
        <v>65</v>
      </c>
      <c r="C474" s="3" t="s">
        <v>87</v>
      </c>
      <c r="D474" s="3" t="str">
        <f t="shared" si="1"/>
        <v>44197Occitanieanesthetists</v>
      </c>
      <c r="E474" s="3">
        <v>2402.0</v>
      </c>
    </row>
    <row r="475">
      <c r="A475" s="38">
        <v>44197.0</v>
      </c>
      <c r="B475" s="3" t="s">
        <v>78</v>
      </c>
      <c r="C475" s="3" t="s">
        <v>93</v>
      </c>
      <c r="D475" s="3" t="str">
        <f t="shared" si="1"/>
        <v>44197Bretagneplastic_surgeons</v>
      </c>
      <c r="E475" s="3">
        <v>721.0</v>
      </c>
    </row>
    <row r="476">
      <c r="A476" s="38">
        <v>44197.0</v>
      </c>
      <c r="B476" s="3" t="s">
        <v>61</v>
      </c>
      <c r="C476" s="3" t="s">
        <v>93</v>
      </c>
      <c r="D476" s="3" t="str">
        <f t="shared" si="1"/>
        <v>44197Bretagnepsychiatrists</v>
      </c>
      <c r="E476" s="3">
        <v>445.0</v>
      </c>
    </row>
    <row r="477">
      <c r="A477" s="38">
        <v>44197.0</v>
      </c>
      <c r="B477" s="3" t="s">
        <v>71</v>
      </c>
      <c r="C477" s="3" t="s">
        <v>94</v>
      </c>
      <c r="D477" s="3" t="str">
        <f t="shared" si="1"/>
        <v>44197Bourgogne-Franche-Comteorthopedists_and_trauma_surgeons</v>
      </c>
      <c r="E477" s="3">
        <v>972.0</v>
      </c>
    </row>
    <row r="478">
      <c r="A478" s="38">
        <v>44562.0</v>
      </c>
      <c r="B478" s="3" t="s">
        <v>77</v>
      </c>
      <c r="C478" s="3" t="s">
        <v>89</v>
      </c>
      <c r="D478" s="3" t="str">
        <f t="shared" si="1"/>
        <v>44562Grand-Estpodologists</v>
      </c>
      <c r="E478" s="3">
        <v>1018.0</v>
      </c>
    </row>
    <row r="479">
      <c r="A479" s="38">
        <v>44562.0</v>
      </c>
      <c r="B479" s="3" t="s">
        <v>58</v>
      </c>
      <c r="C479" s="3" t="s">
        <v>90</v>
      </c>
      <c r="D479" s="3" t="str">
        <f t="shared" si="1"/>
        <v>44562Centre-Val-De-Loiremidwives</v>
      </c>
      <c r="E479" s="3">
        <v>694.0</v>
      </c>
    </row>
    <row r="480">
      <c r="A480" s="38">
        <v>44562.0</v>
      </c>
      <c r="B480" s="3" t="s">
        <v>70</v>
      </c>
      <c r="C480" s="3" t="s">
        <v>84</v>
      </c>
      <c r="D480" s="3" t="str">
        <f t="shared" si="1"/>
        <v>44562Provence-Alpes-Cote-D-Azurnurses</v>
      </c>
      <c r="E480" s="3">
        <v>319.0</v>
      </c>
    </row>
    <row r="481">
      <c r="A481" s="38">
        <v>44562.0</v>
      </c>
      <c r="B481" s="3" t="s">
        <v>61</v>
      </c>
      <c r="C481" s="3" t="s">
        <v>88</v>
      </c>
      <c r="D481" s="3" t="str">
        <f t="shared" si="1"/>
        <v>44562Hauts-De-Francepsychiatrists</v>
      </c>
      <c r="E481" s="3">
        <v>332.0</v>
      </c>
    </row>
    <row r="482">
      <c r="A482" s="38">
        <v>44197.0</v>
      </c>
      <c r="B482" s="3" t="s">
        <v>70</v>
      </c>
      <c r="C482" s="3" t="s">
        <v>92</v>
      </c>
      <c r="D482" s="3" t="str">
        <f t="shared" si="1"/>
        <v>44197Normandienurses</v>
      </c>
      <c r="E482" s="3">
        <v>360.0</v>
      </c>
    </row>
    <row r="483">
      <c r="A483" s="38">
        <v>44927.0</v>
      </c>
      <c r="B483" s="3" t="s">
        <v>63</v>
      </c>
      <c r="C483" s="3" t="s">
        <v>92</v>
      </c>
      <c r="D483" s="3" t="str">
        <f t="shared" si="1"/>
        <v>44927Normandiepharmacies</v>
      </c>
      <c r="E483" s="3">
        <v>230.0</v>
      </c>
    </row>
    <row r="484">
      <c r="A484" s="38">
        <v>44927.0</v>
      </c>
      <c r="B484" s="3" t="s">
        <v>70</v>
      </c>
      <c r="C484" s="3" t="s">
        <v>94</v>
      </c>
      <c r="D484" s="3" t="str">
        <f t="shared" si="1"/>
        <v>44927Bourgogne-Franche-Comtenurses</v>
      </c>
      <c r="E484" s="3">
        <v>275.0</v>
      </c>
    </row>
    <row r="485">
      <c r="A485" s="38">
        <v>44562.0</v>
      </c>
      <c r="B485" s="3" t="s">
        <v>73</v>
      </c>
      <c r="C485" s="3" t="s">
        <v>89</v>
      </c>
      <c r="D485" s="3" t="str">
        <f t="shared" si="1"/>
        <v>44562Grand-Estdiabetes_advisors</v>
      </c>
      <c r="E485" s="3">
        <v>318.0</v>
      </c>
    </row>
    <row r="486">
      <c r="A486" s="38">
        <v>44927.0</v>
      </c>
      <c r="B486" s="3" t="s">
        <v>69</v>
      </c>
      <c r="C486" s="3" t="s">
        <v>95</v>
      </c>
      <c r="D486" s="3" t="str">
        <f t="shared" si="1"/>
        <v>44927Corseent</v>
      </c>
      <c r="E486" s="3">
        <v>3190.0</v>
      </c>
    </row>
    <row r="487">
      <c r="A487" s="38">
        <v>44927.0</v>
      </c>
      <c r="B487" s="3" t="s">
        <v>66</v>
      </c>
      <c r="C487" s="3" t="s">
        <v>88</v>
      </c>
      <c r="D487" s="3" t="str">
        <f t="shared" si="1"/>
        <v>44927Hauts-De-Francespeech_pathologists</v>
      </c>
      <c r="E487" s="3">
        <v>106.0</v>
      </c>
    </row>
    <row r="488">
      <c r="A488" s="38">
        <v>44562.0</v>
      </c>
      <c r="B488" s="3" t="s">
        <v>70</v>
      </c>
      <c r="C488" s="3" t="s">
        <v>212</v>
      </c>
      <c r="D488" s="3" t="str">
        <f t="shared" si="1"/>
        <v>44562Dom-Tomnurses</v>
      </c>
      <c r="E488" s="3">
        <v>7.0</v>
      </c>
    </row>
    <row r="489">
      <c r="A489" s="38">
        <v>44197.0</v>
      </c>
      <c r="B489" s="3" t="s">
        <v>58</v>
      </c>
      <c r="C489" s="3" t="s">
        <v>96</v>
      </c>
      <c r="D489" s="3" t="str">
        <f t="shared" si="1"/>
        <v>44197midwives</v>
      </c>
      <c r="E489" s="3">
        <v>509.0</v>
      </c>
    </row>
    <row r="490">
      <c r="A490" s="38">
        <v>44927.0</v>
      </c>
      <c r="B490" s="3" t="s">
        <v>57</v>
      </c>
      <c r="C490" s="3" t="s">
        <v>92</v>
      </c>
      <c r="D490" s="3" t="str">
        <f t="shared" si="1"/>
        <v>44927Normandiegps</v>
      </c>
      <c r="E490" s="3">
        <v>1383.0</v>
      </c>
    </row>
    <row r="491">
      <c r="A491" s="38">
        <v>44197.0</v>
      </c>
      <c r="B491" s="3" t="s">
        <v>68</v>
      </c>
      <c r="C491" s="3" t="s">
        <v>85</v>
      </c>
      <c r="D491" s="3" t="str">
        <f t="shared" si="1"/>
        <v>44197Auvergne-Rhones-Alpesother_specialists</v>
      </c>
      <c r="E491" s="3">
        <v>1416.0</v>
      </c>
    </row>
    <row r="492">
      <c r="A492" s="38">
        <v>44927.0</v>
      </c>
      <c r="B492" s="3" t="s">
        <v>55</v>
      </c>
      <c r="C492" s="3" t="s">
        <v>85</v>
      </c>
      <c r="D492" s="3" t="str">
        <f t="shared" si="1"/>
        <v>44927Auvergne-Rhones-Alpesophthalmologists</v>
      </c>
      <c r="E492" s="3">
        <v>4175.0</v>
      </c>
    </row>
    <row r="493">
      <c r="A493" s="38">
        <v>44197.0</v>
      </c>
      <c r="B493" s="3" t="s">
        <v>68</v>
      </c>
      <c r="C493" s="3" t="s">
        <v>86</v>
      </c>
      <c r="D493" s="3" t="str">
        <f t="shared" si="1"/>
        <v>44197Nouvelle-Aquitaineother_specialists</v>
      </c>
      <c r="E493" s="3">
        <v>1187.0</v>
      </c>
    </row>
    <row r="494">
      <c r="A494" s="38">
        <v>44562.0</v>
      </c>
      <c r="B494" s="3" t="s">
        <v>74</v>
      </c>
      <c r="C494" s="3" t="s">
        <v>91</v>
      </c>
      <c r="D494" s="3" t="str">
        <f t="shared" si="1"/>
        <v>44562Pays-De-La-Loirepsychologists</v>
      </c>
      <c r="E494" s="3">
        <v>167.0</v>
      </c>
    </row>
    <row r="495">
      <c r="A495" s="38">
        <v>44927.0</v>
      </c>
      <c r="B495" s="3" t="s">
        <v>59</v>
      </c>
      <c r="C495" s="3" t="s">
        <v>85</v>
      </c>
      <c r="D495" s="3" t="str">
        <f t="shared" si="1"/>
        <v>44927Auvergne-Rhones-Alpesgynaecologists</v>
      </c>
      <c r="E495" s="3">
        <v>1659.0</v>
      </c>
    </row>
    <row r="496">
      <c r="A496" s="38">
        <v>44197.0</v>
      </c>
      <c r="B496" s="3" t="s">
        <v>77</v>
      </c>
      <c r="C496" s="3" t="s">
        <v>85</v>
      </c>
      <c r="D496" s="3" t="str">
        <f t="shared" si="1"/>
        <v>44197Auvergne-Rhones-Alpespodologists</v>
      </c>
      <c r="E496" s="3">
        <v>859.0</v>
      </c>
    </row>
    <row r="497">
      <c r="A497" s="38">
        <v>44197.0</v>
      </c>
      <c r="B497" s="3" t="s">
        <v>62</v>
      </c>
      <c r="C497" s="3" t="s">
        <v>94</v>
      </c>
      <c r="D497" s="3" t="str">
        <f t="shared" si="1"/>
        <v>44197Bourgogne-Franche-Comteother_non_medical_hcps</v>
      </c>
      <c r="E497" s="3">
        <v>420.0</v>
      </c>
    </row>
    <row r="498">
      <c r="A498" s="38">
        <v>44562.0</v>
      </c>
      <c r="B498" s="3" t="s">
        <v>76</v>
      </c>
      <c r="C498" s="3" t="s">
        <v>93</v>
      </c>
      <c r="D498" s="3" t="str">
        <f t="shared" si="1"/>
        <v>44562Bretagneurologists</v>
      </c>
      <c r="E498" s="3">
        <v>1335.0</v>
      </c>
    </row>
    <row r="499">
      <c r="A499" s="38">
        <v>44562.0</v>
      </c>
      <c r="B499" s="3" t="s">
        <v>69</v>
      </c>
      <c r="C499" s="3" t="s">
        <v>86</v>
      </c>
      <c r="D499" s="3" t="str">
        <f t="shared" si="1"/>
        <v>44562Nouvelle-Aquitaineent</v>
      </c>
      <c r="E499" s="3">
        <v>2980.0</v>
      </c>
    </row>
    <row r="500">
      <c r="A500" s="38">
        <v>44562.0</v>
      </c>
      <c r="B500" s="3" t="s">
        <v>64</v>
      </c>
      <c r="C500" s="3" t="s">
        <v>94</v>
      </c>
      <c r="D500" s="3" t="str">
        <f t="shared" si="1"/>
        <v>44562Bourgogne-Franche-Comteradiologists</v>
      </c>
      <c r="E500" s="3">
        <v>4534.0</v>
      </c>
    </row>
    <row r="501">
      <c r="A501" s="38">
        <v>44927.0</v>
      </c>
      <c r="B501" s="3" t="s">
        <v>71</v>
      </c>
      <c r="C501" s="3" t="s">
        <v>90</v>
      </c>
      <c r="D501" s="3" t="str">
        <f t="shared" si="1"/>
        <v>44927Centre-Val-De-Loireorthopedists_and_trauma_surgeons</v>
      </c>
      <c r="E501" s="3">
        <v>1331.0</v>
      </c>
    </row>
    <row r="502">
      <c r="A502" s="38">
        <v>44197.0</v>
      </c>
      <c r="B502" s="3" t="s">
        <v>56</v>
      </c>
      <c r="C502" s="3" t="s">
        <v>94</v>
      </c>
      <c r="D502" s="3" t="str">
        <f t="shared" si="1"/>
        <v>44197Bourgogne-Franche-Comtedermatologists</v>
      </c>
      <c r="E502" s="3">
        <v>2712.0</v>
      </c>
    </row>
    <row r="503">
      <c r="A503" s="38">
        <v>44562.0</v>
      </c>
      <c r="B503" s="3" t="s">
        <v>56</v>
      </c>
      <c r="C503" s="3" t="s">
        <v>88</v>
      </c>
      <c r="D503" s="3" t="str">
        <f t="shared" si="1"/>
        <v>44562Hauts-De-Francedermatologists</v>
      </c>
      <c r="E503" s="3">
        <v>1844.0</v>
      </c>
    </row>
    <row r="504">
      <c r="A504" s="38">
        <v>44562.0</v>
      </c>
      <c r="B504" s="3" t="s">
        <v>60</v>
      </c>
      <c r="C504" s="3" t="s">
        <v>87</v>
      </c>
      <c r="D504" s="3" t="str">
        <f t="shared" si="1"/>
        <v>44562Occitaniepediatricians</v>
      </c>
      <c r="E504" s="3">
        <v>1008.0</v>
      </c>
    </row>
    <row r="505">
      <c r="A505" s="38">
        <v>44197.0</v>
      </c>
      <c r="B505" s="3" t="s">
        <v>52</v>
      </c>
      <c r="C505" s="3" t="s">
        <v>85</v>
      </c>
      <c r="D505" s="3" t="str">
        <f t="shared" si="1"/>
        <v>44197Auvergne-Rhones-Alpesphysiotherapists</v>
      </c>
      <c r="E505" s="3">
        <v>294.0</v>
      </c>
    </row>
    <row r="506">
      <c r="A506" s="38">
        <v>44197.0</v>
      </c>
      <c r="B506" s="3" t="s">
        <v>65</v>
      </c>
      <c r="C506" s="3" t="s">
        <v>86</v>
      </c>
      <c r="D506" s="3" t="str">
        <f t="shared" si="1"/>
        <v>44197Nouvelle-Aquitaineanesthetists</v>
      </c>
      <c r="E506" s="3">
        <v>1185.0</v>
      </c>
    </row>
    <row r="507">
      <c r="A507" s="38">
        <v>44927.0</v>
      </c>
      <c r="B507" s="3" t="s">
        <v>64</v>
      </c>
      <c r="C507" s="3" t="s">
        <v>96</v>
      </c>
      <c r="D507" s="3" t="str">
        <f t="shared" si="1"/>
        <v>44927radiologists</v>
      </c>
      <c r="E507" s="3">
        <v>1176.0</v>
      </c>
    </row>
    <row r="508">
      <c r="A508" s="38">
        <v>44562.0</v>
      </c>
      <c r="B508" s="3" t="s">
        <v>78</v>
      </c>
      <c r="C508" s="3" t="s">
        <v>95</v>
      </c>
      <c r="D508" s="3" t="str">
        <f t="shared" si="1"/>
        <v>44562Corseplastic_surgeons</v>
      </c>
      <c r="E508" s="3">
        <v>633.0</v>
      </c>
    </row>
    <row r="509">
      <c r="A509" s="38">
        <v>44927.0</v>
      </c>
      <c r="B509" s="3" t="s">
        <v>78</v>
      </c>
      <c r="C509" s="3" t="s">
        <v>90</v>
      </c>
      <c r="D509" s="3" t="str">
        <f t="shared" si="1"/>
        <v>44927Centre-Val-De-Loireplastic_surgeons</v>
      </c>
      <c r="E509" s="3">
        <v>1132.0</v>
      </c>
    </row>
    <row r="510">
      <c r="A510" s="38">
        <v>44197.0</v>
      </c>
      <c r="B510" s="3" t="s">
        <v>72</v>
      </c>
      <c r="C510" s="3" t="s">
        <v>87</v>
      </c>
      <c r="D510" s="3" t="str">
        <f t="shared" si="1"/>
        <v>44197Occitanieinternists</v>
      </c>
      <c r="E510" s="3">
        <v>497.0</v>
      </c>
    </row>
    <row r="511">
      <c r="A511" s="38">
        <v>44562.0</v>
      </c>
      <c r="B511" s="3" t="s">
        <v>78</v>
      </c>
      <c r="C511" s="3" t="s">
        <v>212</v>
      </c>
      <c r="D511" s="3" t="str">
        <f t="shared" si="1"/>
        <v>44562Dom-Tomplastic_surgeons</v>
      </c>
      <c r="E511" s="3">
        <v>783.0</v>
      </c>
    </row>
    <row r="512">
      <c r="A512" s="38">
        <v>44197.0</v>
      </c>
      <c r="B512" s="3" t="s">
        <v>69</v>
      </c>
      <c r="C512" s="3" t="s">
        <v>94</v>
      </c>
      <c r="D512" s="3" t="str">
        <f t="shared" si="1"/>
        <v>44197Bourgogne-Franche-Comteent</v>
      </c>
      <c r="E512" s="3">
        <v>1922.0</v>
      </c>
    </row>
    <row r="513">
      <c r="A513" s="38">
        <v>44562.0</v>
      </c>
      <c r="B513" s="3" t="s">
        <v>65</v>
      </c>
      <c r="C513" s="3" t="s">
        <v>86</v>
      </c>
      <c r="D513" s="3" t="str">
        <f t="shared" si="1"/>
        <v>44562Nouvelle-Aquitaineanesthetists</v>
      </c>
      <c r="E513" s="3">
        <v>1284.0</v>
      </c>
    </row>
    <row r="514">
      <c r="A514" s="38">
        <v>44562.0</v>
      </c>
      <c r="B514" s="3" t="s">
        <v>53</v>
      </c>
      <c r="C514" s="3" t="s">
        <v>92</v>
      </c>
      <c r="D514" s="3" t="str">
        <f t="shared" si="1"/>
        <v>44562Normandiecardiologists</v>
      </c>
      <c r="E514" s="3">
        <v>1208.0</v>
      </c>
    </row>
    <row r="515">
      <c r="A515" s="38">
        <v>44562.0</v>
      </c>
      <c r="B515" s="3" t="s">
        <v>57</v>
      </c>
      <c r="C515" s="3" t="s">
        <v>212</v>
      </c>
      <c r="D515" s="3" t="str">
        <f t="shared" si="1"/>
        <v>44562Dom-Tomgps</v>
      </c>
      <c r="E515" s="3">
        <v>1670.0</v>
      </c>
    </row>
    <row r="516">
      <c r="A516" s="38">
        <v>44197.0</v>
      </c>
      <c r="B516" s="3" t="s">
        <v>57</v>
      </c>
      <c r="C516" s="3" t="s">
        <v>84</v>
      </c>
      <c r="D516" s="3" t="str">
        <f t="shared" si="1"/>
        <v>44197Provence-Alpes-Cote-D-Azurgps</v>
      </c>
      <c r="E516" s="3">
        <v>1504.0</v>
      </c>
    </row>
    <row r="517">
      <c r="A517" s="38">
        <v>44927.0</v>
      </c>
      <c r="B517" s="3" t="s">
        <v>70</v>
      </c>
      <c r="C517" s="3" t="s">
        <v>91</v>
      </c>
      <c r="D517" s="3" t="str">
        <f t="shared" si="1"/>
        <v>44927Pays-De-La-Loirenurses</v>
      </c>
      <c r="E517" s="3">
        <v>222.0</v>
      </c>
    </row>
    <row r="518">
      <c r="A518" s="38">
        <v>44562.0</v>
      </c>
      <c r="B518" s="3" t="s">
        <v>78</v>
      </c>
      <c r="C518" s="3" t="s">
        <v>83</v>
      </c>
      <c r="D518" s="3" t="str">
        <f t="shared" si="1"/>
        <v>44562Ile-De-Franceplastic_surgeons</v>
      </c>
      <c r="E518" s="3">
        <v>685.0</v>
      </c>
    </row>
    <row r="519">
      <c r="A519" s="38">
        <v>44197.0</v>
      </c>
      <c r="B519" s="3" t="s">
        <v>52</v>
      </c>
      <c r="C519" s="3" t="s">
        <v>93</v>
      </c>
      <c r="D519" s="3" t="str">
        <f t="shared" si="1"/>
        <v>44197Bretagnephysiotherapists</v>
      </c>
      <c r="E519" s="3">
        <v>295.0</v>
      </c>
    </row>
    <row r="520">
      <c r="A520" s="38">
        <v>44197.0</v>
      </c>
      <c r="B520" s="3" t="s">
        <v>60</v>
      </c>
      <c r="C520" s="3" t="s">
        <v>88</v>
      </c>
      <c r="D520" s="3" t="str">
        <f t="shared" si="1"/>
        <v>44197Hauts-De-Francepediatricians</v>
      </c>
      <c r="E520" s="3">
        <v>605.0</v>
      </c>
    </row>
    <row r="521">
      <c r="A521" s="38">
        <v>44927.0</v>
      </c>
      <c r="B521" s="3" t="s">
        <v>74</v>
      </c>
      <c r="C521" s="3" t="s">
        <v>86</v>
      </c>
      <c r="D521" s="3" t="str">
        <f t="shared" si="1"/>
        <v>44927Nouvelle-Aquitainepsychologists</v>
      </c>
      <c r="E521" s="3">
        <v>154.0</v>
      </c>
    </row>
    <row r="522">
      <c r="A522" s="38">
        <v>44197.0</v>
      </c>
      <c r="B522" s="3" t="s">
        <v>71</v>
      </c>
      <c r="C522" s="3" t="s">
        <v>91</v>
      </c>
      <c r="D522" s="3" t="str">
        <f t="shared" si="1"/>
        <v>44197Pays-De-La-Loireorthopedists_and_trauma_surgeons</v>
      </c>
      <c r="E522" s="3">
        <v>1307.0</v>
      </c>
    </row>
    <row r="523">
      <c r="A523" s="38">
        <v>44927.0</v>
      </c>
      <c r="B523" s="3" t="s">
        <v>57</v>
      </c>
      <c r="C523" s="3" t="s">
        <v>96</v>
      </c>
      <c r="D523" s="3" t="str">
        <f t="shared" si="1"/>
        <v>44927gps</v>
      </c>
      <c r="E523" s="3">
        <v>1606.0</v>
      </c>
    </row>
    <row r="524">
      <c r="A524" s="38">
        <v>44562.0</v>
      </c>
      <c r="B524" s="3" t="s">
        <v>67</v>
      </c>
      <c r="C524" s="3" t="s">
        <v>85</v>
      </c>
      <c r="D524" s="3" t="str">
        <f t="shared" si="1"/>
        <v>44562Auvergne-Rhones-Alpesother_surgeons</v>
      </c>
      <c r="E524" s="3">
        <v>1010.0</v>
      </c>
    </row>
    <row r="525">
      <c r="A525" s="38">
        <v>44562.0</v>
      </c>
      <c r="B525" s="3" t="s">
        <v>61</v>
      </c>
      <c r="C525" s="3" t="s">
        <v>84</v>
      </c>
      <c r="D525" s="3" t="str">
        <f t="shared" si="1"/>
        <v>44562Provence-Alpes-Cote-D-Azurpsychiatrists</v>
      </c>
      <c r="E525" s="3">
        <v>579.0</v>
      </c>
    </row>
    <row r="526">
      <c r="A526" s="38">
        <v>44197.0</v>
      </c>
      <c r="B526" s="3" t="s">
        <v>67</v>
      </c>
      <c r="C526" s="3" t="s">
        <v>92</v>
      </c>
      <c r="D526" s="3" t="str">
        <f t="shared" si="1"/>
        <v>44197Normandieother_surgeons</v>
      </c>
      <c r="E526" s="3">
        <v>760.0</v>
      </c>
    </row>
    <row r="527">
      <c r="A527" s="38">
        <v>44562.0</v>
      </c>
      <c r="B527" s="3" t="s">
        <v>65</v>
      </c>
      <c r="C527" s="3" t="s">
        <v>85</v>
      </c>
      <c r="D527" s="3" t="str">
        <f t="shared" si="1"/>
        <v>44562Auvergne-Rhones-Alpesanesthetists</v>
      </c>
      <c r="E527" s="3">
        <v>1132.0</v>
      </c>
    </row>
    <row r="528">
      <c r="A528" s="38">
        <v>44927.0</v>
      </c>
      <c r="B528" s="3" t="s">
        <v>66</v>
      </c>
      <c r="C528" s="3" t="s">
        <v>84</v>
      </c>
      <c r="D528" s="3" t="str">
        <f t="shared" si="1"/>
        <v>44927Provence-Alpes-Cote-D-Azurspeech_pathologists</v>
      </c>
      <c r="E528" s="3">
        <v>294.0</v>
      </c>
    </row>
    <row r="529">
      <c r="A529" s="38">
        <v>44562.0</v>
      </c>
      <c r="B529" s="3" t="s">
        <v>74</v>
      </c>
      <c r="C529" s="3" t="s">
        <v>96</v>
      </c>
      <c r="D529" s="3" t="str">
        <f t="shared" si="1"/>
        <v>44562psychologists</v>
      </c>
      <c r="E529" s="3">
        <v>134.0</v>
      </c>
    </row>
    <row r="530">
      <c r="A530" s="38">
        <v>44927.0</v>
      </c>
      <c r="B530" s="3" t="s">
        <v>63</v>
      </c>
      <c r="C530" s="3" t="s">
        <v>88</v>
      </c>
      <c r="D530" s="3" t="str">
        <f t="shared" si="1"/>
        <v>44927Hauts-De-Francepharmacies</v>
      </c>
      <c r="E530" s="3">
        <v>95.0</v>
      </c>
    </row>
    <row r="531">
      <c r="A531" s="38">
        <v>44927.0</v>
      </c>
      <c r="B531" s="3" t="s">
        <v>67</v>
      </c>
      <c r="C531" s="3" t="s">
        <v>212</v>
      </c>
      <c r="D531" s="3" t="str">
        <f t="shared" si="1"/>
        <v>44927Dom-Tomother_surgeons</v>
      </c>
      <c r="E531" s="3">
        <v>259.0</v>
      </c>
    </row>
    <row r="532">
      <c r="A532" s="38">
        <v>44197.0</v>
      </c>
      <c r="B532" s="3" t="s">
        <v>75</v>
      </c>
      <c r="C532" s="3" t="s">
        <v>87</v>
      </c>
      <c r="D532" s="3" t="str">
        <f t="shared" si="1"/>
        <v>44197Occitanieosteopaths</v>
      </c>
      <c r="E532" s="3">
        <v>533.0</v>
      </c>
    </row>
    <row r="533">
      <c r="A533" s="38">
        <v>44197.0</v>
      </c>
      <c r="B533" s="3" t="s">
        <v>75</v>
      </c>
      <c r="C533" s="3" t="s">
        <v>94</v>
      </c>
      <c r="D533" s="3" t="str">
        <f t="shared" si="1"/>
        <v>44197Bourgogne-Franche-Comteosteopaths</v>
      </c>
      <c r="E533" s="3">
        <v>862.0</v>
      </c>
    </row>
    <row r="534">
      <c r="A534" s="38">
        <v>44562.0</v>
      </c>
      <c r="B534" s="3" t="s">
        <v>64</v>
      </c>
      <c r="C534" s="3" t="s">
        <v>86</v>
      </c>
      <c r="D534" s="3" t="str">
        <f t="shared" si="1"/>
        <v>44562Nouvelle-Aquitaineradiologists</v>
      </c>
      <c r="E534" s="3">
        <v>2062.0</v>
      </c>
    </row>
    <row r="535">
      <c r="A535" s="38">
        <v>44197.0</v>
      </c>
      <c r="B535" s="3" t="s">
        <v>57</v>
      </c>
      <c r="C535" s="3" t="s">
        <v>94</v>
      </c>
      <c r="D535" s="3" t="str">
        <f t="shared" si="1"/>
        <v>44197Bourgogne-Franche-Comtegps</v>
      </c>
      <c r="E535" s="3">
        <v>1588.0</v>
      </c>
    </row>
    <row r="536">
      <c r="A536" s="38">
        <v>44562.0</v>
      </c>
      <c r="B536" s="3" t="s">
        <v>60</v>
      </c>
      <c r="C536" s="3" t="s">
        <v>85</v>
      </c>
      <c r="D536" s="3" t="str">
        <f t="shared" si="1"/>
        <v>44562Auvergne-Rhones-Alpespediatricians</v>
      </c>
      <c r="E536" s="3">
        <v>1132.0</v>
      </c>
    </row>
    <row r="537">
      <c r="A537" s="38">
        <v>44927.0</v>
      </c>
      <c r="B537" s="3" t="s">
        <v>60</v>
      </c>
      <c r="C537" s="3" t="s">
        <v>84</v>
      </c>
      <c r="D537" s="3" t="str">
        <f t="shared" si="1"/>
        <v>44927Provence-Alpes-Cote-D-Azurpediatricians</v>
      </c>
      <c r="E537" s="3">
        <v>1009.0</v>
      </c>
    </row>
    <row r="538">
      <c r="A538" s="38">
        <v>44562.0</v>
      </c>
      <c r="B538" s="3" t="s">
        <v>56</v>
      </c>
      <c r="C538" s="3" t="s">
        <v>89</v>
      </c>
      <c r="D538" s="3" t="str">
        <f t="shared" si="1"/>
        <v>44562Grand-Estdermatologists</v>
      </c>
      <c r="E538" s="3">
        <v>3074.0</v>
      </c>
    </row>
    <row r="539">
      <c r="A539" s="38">
        <v>44562.0</v>
      </c>
      <c r="B539" s="3" t="s">
        <v>69</v>
      </c>
      <c r="C539" s="3" t="s">
        <v>88</v>
      </c>
      <c r="D539" s="3" t="str">
        <f t="shared" si="1"/>
        <v>44562Hauts-De-Franceent</v>
      </c>
      <c r="E539" s="3">
        <v>2702.0</v>
      </c>
    </row>
    <row r="540">
      <c r="A540" s="38">
        <v>44197.0</v>
      </c>
      <c r="B540" s="3" t="s">
        <v>67</v>
      </c>
      <c r="C540" s="3" t="s">
        <v>96</v>
      </c>
      <c r="D540" s="3" t="str">
        <f t="shared" si="1"/>
        <v>44197other_surgeons</v>
      </c>
      <c r="E540" s="3">
        <v>458.0</v>
      </c>
    </row>
    <row r="541">
      <c r="A541" s="38">
        <v>44197.0</v>
      </c>
      <c r="B541" s="3" t="s">
        <v>54</v>
      </c>
      <c r="C541" s="3" t="s">
        <v>90</v>
      </c>
      <c r="D541" s="3" t="str">
        <f t="shared" si="1"/>
        <v>44197Centre-Val-De-Loiredentists</v>
      </c>
      <c r="E541" s="3">
        <v>851.0</v>
      </c>
    </row>
    <row r="542">
      <c r="A542" s="38">
        <v>44197.0</v>
      </c>
      <c r="B542" s="3" t="s">
        <v>65</v>
      </c>
      <c r="C542" s="3" t="s">
        <v>88</v>
      </c>
      <c r="D542" s="3" t="str">
        <f t="shared" si="1"/>
        <v>44197Hauts-De-Franceanesthetists</v>
      </c>
      <c r="E542" s="3">
        <v>1426.0</v>
      </c>
    </row>
    <row r="543">
      <c r="A543" s="38">
        <v>44562.0</v>
      </c>
      <c r="B543" s="3" t="s">
        <v>53</v>
      </c>
      <c r="C543" s="3" t="s">
        <v>96</v>
      </c>
      <c r="D543" s="3" t="str">
        <f t="shared" si="1"/>
        <v>44562cardiologists</v>
      </c>
      <c r="E543" s="3">
        <v>561.0</v>
      </c>
    </row>
    <row r="544">
      <c r="A544" s="38">
        <v>44927.0</v>
      </c>
      <c r="B544" s="3" t="s">
        <v>71</v>
      </c>
      <c r="C544" s="3" t="s">
        <v>92</v>
      </c>
      <c r="D544" s="3" t="str">
        <f t="shared" si="1"/>
        <v>44927Normandieorthopedists_and_trauma_surgeons</v>
      </c>
      <c r="E544" s="3">
        <v>991.0</v>
      </c>
    </row>
    <row r="545">
      <c r="A545" s="38">
        <v>44197.0</v>
      </c>
      <c r="B545" s="3" t="s">
        <v>60</v>
      </c>
      <c r="C545" s="3" t="s">
        <v>93</v>
      </c>
      <c r="D545" s="3" t="str">
        <f t="shared" si="1"/>
        <v>44197Bretagnepediatricians</v>
      </c>
      <c r="E545" s="3">
        <v>1000.0</v>
      </c>
    </row>
    <row r="546">
      <c r="A546" s="38">
        <v>44927.0</v>
      </c>
      <c r="B546" s="3" t="s">
        <v>66</v>
      </c>
      <c r="C546" s="3" t="s">
        <v>86</v>
      </c>
      <c r="D546" s="3" t="str">
        <f t="shared" si="1"/>
        <v>44927Nouvelle-Aquitainespeech_pathologists</v>
      </c>
      <c r="E546" s="3">
        <v>118.0</v>
      </c>
    </row>
    <row r="547">
      <c r="A547" s="38">
        <v>44562.0</v>
      </c>
      <c r="B547" s="3" t="s">
        <v>59</v>
      </c>
      <c r="C547" s="3" t="s">
        <v>212</v>
      </c>
      <c r="D547" s="3" t="str">
        <f t="shared" si="1"/>
        <v>44562Dom-Tomgynaecologists</v>
      </c>
      <c r="E547" s="3">
        <v>1083.0</v>
      </c>
    </row>
    <row r="548">
      <c r="A548" s="38">
        <v>44562.0</v>
      </c>
      <c r="B548" s="3" t="s">
        <v>56</v>
      </c>
      <c r="C548" s="3" t="s">
        <v>96</v>
      </c>
      <c r="D548" s="3" t="str">
        <f t="shared" si="1"/>
        <v>44562dermatologists</v>
      </c>
      <c r="E548" s="3">
        <v>177.0</v>
      </c>
    </row>
    <row r="549">
      <c r="A549" s="38">
        <v>44562.0</v>
      </c>
      <c r="B549" s="3" t="s">
        <v>58</v>
      </c>
      <c r="C549" s="3" t="s">
        <v>95</v>
      </c>
      <c r="D549" s="3" t="str">
        <f t="shared" si="1"/>
        <v>44562Corsemidwives</v>
      </c>
      <c r="E549" s="3">
        <v>510.0</v>
      </c>
    </row>
    <row r="550">
      <c r="A550" s="38">
        <v>44197.0</v>
      </c>
      <c r="B550" s="3" t="s">
        <v>75</v>
      </c>
      <c r="C550" s="3" t="s">
        <v>88</v>
      </c>
      <c r="D550" s="3" t="str">
        <f t="shared" si="1"/>
        <v>44197Hauts-De-Franceosteopaths</v>
      </c>
      <c r="E550" s="3">
        <v>729.0</v>
      </c>
    </row>
    <row r="551">
      <c r="A551" s="38">
        <v>44197.0</v>
      </c>
      <c r="B551" s="3" t="s">
        <v>54</v>
      </c>
      <c r="C551" s="3" t="s">
        <v>87</v>
      </c>
      <c r="D551" s="3" t="str">
        <f t="shared" si="1"/>
        <v>44197Occitaniedentists</v>
      </c>
      <c r="E551" s="3">
        <v>829.0</v>
      </c>
    </row>
    <row r="552">
      <c r="A552" s="38">
        <v>44927.0</v>
      </c>
      <c r="B552" s="3" t="s">
        <v>68</v>
      </c>
      <c r="C552" s="3" t="s">
        <v>92</v>
      </c>
      <c r="D552" s="3" t="str">
        <f t="shared" si="1"/>
        <v>44927Normandieother_specialists</v>
      </c>
      <c r="E552" s="3">
        <v>652.0</v>
      </c>
    </row>
    <row r="553">
      <c r="A553" s="38">
        <v>44197.0</v>
      </c>
      <c r="B553" s="3" t="s">
        <v>62</v>
      </c>
      <c r="C553" s="3" t="s">
        <v>86</v>
      </c>
      <c r="D553" s="3" t="str">
        <f t="shared" si="1"/>
        <v>44197Nouvelle-Aquitaineother_non_medical_hcps</v>
      </c>
      <c r="E553" s="3">
        <v>415.0</v>
      </c>
    </row>
    <row r="554">
      <c r="A554" s="38">
        <v>44197.0</v>
      </c>
      <c r="B554" s="3" t="s">
        <v>68</v>
      </c>
      <c r="C554" s="3" t="s">
        <v>93</v>
      </c>
      <c r="D554" s="3" t="str">
        <f t="shared" si="1"/>
        <v>44197Bretagneother_specialists</v>
      </c>
      <c r="E554" s="3">
        <v>1351.0</v>
      </c>
    </row>
    <row r="555">
      <c r="A555" s="38">
        <v>44927.0</v>
      </c>
      <c r="B555" s="3" t="s">
        <v>59</v>
      </c>
      <c r="C555" s="3" t="s">
        <v>93</v>
      </c>
      <c r="D555" s="3" t="str">
        <f t="shared" si="1"/>
        <v>44927Bretagnegynaecologists</v>
      </c>
      <c r="E555" s="3">
        <v>1272.0</v>
      </c>
    </row>
    <row r="556">
      <c r="A556" s="38">
        <v>44197.0</v>
      </c>
      <c r="B556" s="3" t="s">
        <v>62</v>
      </c>
      <c r="C556" s="3" t="s">
        <v>85</v>
      </c>
      <c r="D556" s="3" t="str">
        <f t="shared" si="1"/>
        <v>44197Auvergne-Rhones-Alpesother_non_medical_hcps</v>
      </c>
      <c r="E556" s="3">
        <v>480.0</v>
      </c>
    </row>
    <row r="557">
      <c r="A557" s="38">
        <v>44562.0</v>
      </c>
      <c r="B557" s="3" t="s">
        <v>78</v>
      </c>
      <c r="C557" s="3" t="s">
        <v>84</v>
      </c>
      <c r="D557" s="3" t="str">
        <f t="shared" si="1"/>
        <v>44562Provence-Alpes-Cote-D-Azurplastic_surgeons</v>
      </c>
      <c r="E557" s="3">
        <v>1262.0</v>
      </c>
    </row>
    <row r="558">
      <c r="A558" s="38">
        <v>44197.0</v>
      </c>
      <c r="B558" s="3" t="s">
        <v>62</v>
      </c>
      <c r="C558" s="3" t="s">
        <v>92</v>
      </c>
      <c r="D558" s="3" t="str">
        <f t="shared" si="1"/>
        <v>44197Normandieother_non_medical_hcps</v>
      </c>
      <c r="E558" s="3">
        <v>626.0</v>
      </c>
    </row>
    <row r="559">
      <c r="A559" s="38">
        <v>44927.0</v>
      </c>
      <c r="B559" s="3" t="s">
        <v>67</v>
      </c>
      <c r="C559" s="3" t="s">
        <v>91</v>
      </c>
      <c r="D559" s="3" t="str">
        <f t="shared" si="1"/>
        <v>44927Pays-De-La-Loireother_surgeons</v>
      </c>
      <c r="E559" s="3">
        <v>723.0</v>
      </c>
    </row>
    <row r="560">
      <c r="A560" s="38">
        <v>44197.0</v>
      </c>
      <c r="B560" s="3" t="s">
        <v>71</v>
      </c>
      <c r="C560" s="3" t="s">
        <v>89</v>
      </c>
      <c r="D560" s="3" t="str">
        <f t="shared" si="1"/>
        <v>44197Grand-Estorthopedists_and_trauma_surgeons</v>
      </c>
      <c r="E560" s="3">
        <v>1051.0</v>
      </c>
    </row>
    <row r="561">
      <c r="A561" s="38">
        <v>44927.0</v>
      </c>
      <c r="B561" s="3" t="s">
        <v>60</v>
      </c>
      <c r="C561" s="3" t="s">
        <v>90</v>
      </c>
      <c r="D561" s="3" t="str">
        <f t="shared" si="1"/>
        <v>44927Centre-Val-De-Loirepediatricians</v>
      </c>
      <c r="E561" s="3">
        <v>1168.0</v>
      </c>
    </row>
    <row r="562">
      <c r="A562" s="38">
        <v>44562.0</v>
      </c>
      <c r="B562" s="3" t="s">
        <v>67</v>
      </c>
      <c r="C562" s="3" t="s">
        <v>90</v>
      </c>
      <c r="D562" s="3" t="str">
        <f t="shared" si="1"/>
        <v>44562Centre-Val-De-Loireother_surgeons</v>
      </c>
      <c r="E562" s="3">
        <v>732.0</v>
      </c>
    </row>
    <row r="563">
      <c r="A563" s="38">
        <v>44197.0</v>
      </c>
      <c r="B563" s="3" t="s">
        <v>67</v>
      </c>
      <c r="C563" s="3" t="s">
        <v>90</v>
      </c>
      <c r="D563" s="3" t="str">
        <f t="shared" si="1"/>
        <v>44197Centre-Val-De-Loireother_surgeons</v>
      </c>
      <c r="E563" s="3">
        <v>692.0</v>
      </c>
    </row>
    <row r="564">
      <c r="A564" s="38">
        <v>44562.0</v>
      </c>
      <c r="B564" s="3" t="s">
        <v>72</v>
      </c>
      <c r="C564" s="3" t="s">
        <v>84</v>
      </c>
      <c r="D564" s="3" t="str">
        <f t="shared" si="1"/>
        <v>44562Provence-Alpes-Cote-D-Azurinternists</v>
      </c>
      <c r="E564" s="3">
        <v>117.0</v>
      </c>
    </row>
    <row r="565">
      <c r="A565" s="38">
        <v>44562.0</v>
      </c>
      <c r="B565" s="3" t="s">
        <v>58</v>
      </c>
      <c r="C565" s="3" t="s">
        <v>96</v>
      </c>
      <c r="D565" s="3" t="str">
        <f t="shared" si="1"/>
        <v>44562midwives</v>
      </c>
      <c r="E565" s="3">
        <v>562.0</v>
      </c>
    </row>
    <row r="566">
      <c r="A566" s="38">
        <v>44562.0</v>
      </c>
      <c r="B566" s="3" t="s">
        <v>63</v>
      </c>
      <c r="C566" s="3" t="s">
        <v>93</v>
      </c>
      <c r="D566" s="3" t="str">
        <f t="shared" si="1"/>
        <v>44562Bretagnepharmacies</v>
      </c>
      <c r="E566" s="3">
        <v>132.0</v>
      </c>
    </row>
    <row r="567">
      <c r="A567" s="38">
        <v>44927.0</v>
      </c>
      <c r="B567" s="3" t="s">
        <v>68</v>
      </c>
      <c r="C567" s="3" t="s">
        <v>95</v>
      </c>
      <c r="D567" s="3" t="str">
        <f t="shared" si="1"/>
        <v>44927Corseother_specialists</v>
      </c>
      <c r="E567" s="3">
        <v>1610.0</v>
      </c>
    </row>
    <row r="568">
      <c r="A568" s="38">
        <v>44562.0</v>
      </c>
      <c r="B568" s="3" t="s">
        <v>54</v>
      </c>
      <c r="C568" s="3" t="s">
        <v>83</v>
      </c>
      <c r="D568" s="3" t="str">
        <f t="shared" si="1"/>
        <v>44562Ile-De-Francedentists</v>
      </c>
      <c r="E568" s="3">
        <v>740.0</v>
      </c>
    </row>
    <row r="569">
      <c r="A569" s="38">
        <v>44197.0</v>
      </c>
      <c r="B569" s="3" t="s">
        <v>57</v>
      </c>
      <c r="C569" s="3" t="s">
        <v>85</v>
      </c>
      <c r="D569" s="3" t="str">
        <f t="shared" si="1"/>
        <v>44197Auvergne-Rhones-Alpesgps</v>
      </c>
      <c r="E569" s="3">
        <v>1620.0</v>
      </c>
    </row>
    <row r="570">
      <c r="A570" s="38">
        <v>44562.0</v>
      </c>
      <c r="B570" s="3" t="s">
        <v>60</v>
      </c>
      <c r="C570" s="3" t="s">
        <v>94</v>
      </c>
      <c r="D570" s="3" t="str">
        <f t="shared" si="1"/>
        <v>44562Bourgogne-Franche-Comtepediatricians</v>
      </c>
      <c r="E570" s="3">
        <v>866.0</v>
      </c>
    </row>
    <row r="571">
      <c r="A571" s="38">
        <v>44197.0</v>
      </c>
      <c r="B571" s="3" t="s">
        <v>69</v>
      </c>
      <c r="C571" s="3" t="s">
        <v>92</v>
      </c>
      <c r="D571" s="3" t="str">
        <f t="shared" si="1"/>
        <v>44197Normandieent</v>
      </c>
      <c r="E571" s="3">
        <v>2904.0</v>
      </c>
    </row>
    <row r="572">
      <c r="A572" s="38">
        <v>44197.0</v>
      </c>
      <c r="B572" s="3" t="s">
        <v>77</v>
      </c>
      <c r="C572" s="3" t="s">
        <v>89</v>
      </c>
      <c r="D572" s="3" t="str">
        <f t="shared" si="1"/>
        <v>44197Grand-Estpodologists</v>
      </c>
      <c r="E572" s="3">
        <v>935.0</v>
      </c>
    </row>
    <row r="573">
      <c r="A573" s="38">
        <v>44562.0</v>
      </c>
      <c r="B573" s="3" t="s">
        <v>69</v>
      </c>
      <c r="C573" s="3" t="s">
        <v>85</v>
      </c>
      <c r="D573" s="3" t="str">
        <f t="shared" si="1"/>
        <v>44562Auvergne-Rhones-Alpesent</v>
      </c>
      <c r="E573" s="3">
        <v>3141.0</v>
      </c>
    </row>
    <row r="574">
      <c r="A574" s="38">
        <v>44562.0</v>
      </c>
      <c r="B574" s="3" t="s">
        <v>56</v>
      </c>
      <c r="C574" s="3" t="s">
        <v>85</v>
      </c>
      <c r="D574" s="3" t="str">
        <f t="shared" si="1"/>
        <v>44562Auvergne-Rhones-Alpesdermatologists</v>
      </c>
      <c r="E574" s="3">
        <v>2001.0</v>
      </c>
    </row>
    <row r="575">
      <c r="A575" s="38">
        <v>44562.0</v>
      </c>
      <c r="B575" s="3" t="s">
        <v>53</v>
      </c>
      <c r="C575" s="3" t="s">
        <v>90</v>
      </c>
      <c r="D575" s="3" t="str">
        <f t="shared" si="1"/>
        <v>44562Centre-Val-De-Loirecardiologists</v>
      </c>
      <c r="E575" s="3">
        <v>1422.0</v>
      </c>
    </row>
    <row r="576">
      <c r="A576" s="38">
        <v>44562.0</v>
      </c>
      <c r="B576" s="3" t="s">
        <v>75</v>
      </c>
      <c r="C576" s="3" t="s">
        <v>87</v>
      </c>
      <c r="D576" s="3" t="str">
        <f t="shared" si="1"/>
        <v>44562Occitanieosteopaths</v>
      </c>
      <c r="E576" s="3">
        <v>542.0</v>
      </c>
    </row>
    <row r="577">
      <c r="A577" s="38">
        <v>44927.0</v>
      </c>
      <c r="B577" s="3" t="s">
        <v>58</v>
      </c>
      <c r="C577" s="3" t="s">
        <v>91</v>
      </c>
      <c r="D577" s="3" t="str">
        <f t="shared" si="1"/>
        <v>44927Pays-De-La-Loiremidwives</v>
      </c>
      <c r="E577" s="3">
        <v>687.0</v>
      </c>
    </row>
    <row r="578">
      <c r="A578" s="38">
        <v>44197.0</v>
      </c>
      <c r="B578" s="3" t="s">
        <v>78</v>
      </c>
      <c r="C578" s="3" t="s">
        <v>87</v>
      </c>
      <c r="D578" s="3" t="str">
        <f t="shared" si="1"/>
        <v>44197Occitanieplastic_surgeons</v>
      </c>
      <c r="E578" s="3">
        <v>1274.0</v>
      </c>
    </row>
    <row r="579">
      <c r="A579" s="38">
        <v>44562.0</v>
      </c>
      <c r="B579" s="3" t="s">
        <v>62</v>
      </c>
      <c r="C579" s="3" t="s">
        <v>96</v>
      </c>
      <c r="D579" s="3" t="str">
        <f t="shared" si="1"/>
        <v>44562other_non_medical_hcps</v>
      </c>
      <c r="E579" s="3">
        <v>215.0</v>
      </c>
    </row>
    <row r="580">
      <c r="A580" s="38">
        <v>44562.0</v>
      </c>
      <c r="B580" s="3" t="s">
        <v>67</v>
      </c>
      <c r="C580" s="3" t="s">
        <v>93</v>
      </c>
      <c r="D580" s="3" t="str">
        <f t="shared" si="1"/>
        <v>44562Bretagneother_surgeons</v>
      </c>
      <c r="E580" s="3">
        <v>683.0</v>
      </c>
    </row>
    <row r="581">
      <c r="A581" s="38">
        <v>44197.0</v>
      </c>
      <c r="B581" s="3" t="s">
        <v>61</v>
      </c>
      <c r="C581" s="3" t="s">
        <v>88</v>
      </c>
      <c r="D581" s="3" t="str">
        <f t="shared" si="1"/>
        <v>44197Hauts-De-Francepsychiatrists</v>
      </c>
      <c r="E581" s="3">
        <v>312.0</v>
      </c>
    </row>
    <row r="582">
      <c r="A582" s="38">
        <v>44927.0</v>
      </c>
      <c r="B582" s="3" t="s">
        <v>69</v>
      </c>
      <c r="C582" s="3" t="s">
        <v>212</v>
      </c>
      <c r="D582" s="3" t="str">
        <f t="shared" si="1"/>
        <v>44927Dom-Toment</v>
      </c>
      <c r="E582" s="3">
        <v>2660.0</v>
      </c>
    </row>
    <row r="583">
      <c r="A583" s="38">
        <v>44197.0</v>
      </c>
      <c r="B583" s="3" t="s">
        <v>76</v>
      </c>
      <c r="C583" s="3" t="s">
        <v>94</v>
      </c>
      <c r="D583" s="3" t="str">
        <f t="shared" si="1"/>
        <v>44197Bourgogne-Franche-Comteurologists</v>
      </c>
      <c r="E583" s="3">
        <v>1016.0</v>
      </c>
    </row>
    <row r="584">
      <c r="A584" s="38">
        <v>44927.0</v>
      </c>
      <c r="B584" s="3" t="s">
        <v>56</v>
      </c>
      <c r="C584" s="3" t="s">
        <v>96</v>
      </c>
      <c r="D584" s="3" t="str">
        <f t="shared" si="1"/>
        <v>44927dermatologists</v>
      </c>
      <c r="E584" s="3">
        <v>2531.0</v>
      </c>
    </row>
    <row r="585">
      <c r="A585" s="38">
        <v>44197.0</v>
      </c>
      <c r="B585" s="3" t="s">
        <v>72</v>
      </c>
      <c r="C585" s="3" t="s">
        <v>94</v>
      </c>
      <c r="D585" s="3" t="str">
        <f t="shared" si="1"/>
        <v>44197Bourgogne-Franche-Comteinternists</v>
      </c>
      <c r="E585" s="3">
        <v>1166.0</v>
      </c>
    </row>
    <row r="586">
      <c r="A586" s="38">
        <v>44562.0</v>
      </c>
      <c r="B586" s="3" t="s">
        <v>52</v>
      </c>
      <c r="C586" s="3" t="s">
        <v>96</v>
      </c>
      <c r="D586" s="3" t="str">
        <f t="shared" si="1"/>
        <v>44562physiotherapists</v>
      </c>
      <c r="E586" s="3">
        <v>172.0</v>
      </c>
    </row>
    <row r="587">
      <c r="A587" s="38">
        <v>44197.0</v>
      </c>
      <c r="B587" s="3" t="s">
        <v>76</v>
      </c>
      <c r="C587" s="3" t="s">
        <v>87</v>
      </c>
      <c r="D587" s="3" t="str">
        <f t="shared" si="1"/>
        <v>44197Occitanieurologists</v>
      </c>
      <c r="E587" s="3">
        <v>1816.0</v>
      </c>
    </row>
    <row r="588">
      <c r="A588" s="38">
        <v>44562.0</v>
      </c>
      <c r="B588" s="3" t="s">
        <v>57</v>
      </c>
      <c r="C588" s="3" t="s">
        <v>83</v>
      </c>
      <c r="D588" s="3" t="str">
        <f t="shared" si="1"/>
        <v>44562Ile-De-Francegps</v>
      </c>
      <c r="E588" s="3">
        <v>1704.0</v>
      </c>
    </row>
    <row r="589">
      <c r="A589" s="38">
        <v>44562.0</v>
      </c>
      <c r="B589" s="3" t="s">
        <v>65</v>
      </c>
      <c r="C589" s="3" t="s">
        <v>84</v>
      </c>
      <c r="D589" s="3" t="str">
        <f t="shared" si="1"/>
        <v>44562Provence-Alpes-Cote-D-Azuranesthetists</v>
      </c>
      <c r="E589" s="3">
        <v>1176.0</v>
      </c>
    </row>
    <row r="590">
      <c r="A590" s="38">
        <v>44927.0</v>
      </c>
      <c r="B590" s="3" t="s">
        <v>69</v>
      </c>
      <c r="C590" s="3" t="s">
        <v>87</v>
      </c>
      <c r="D590" s="3" t="str">
        <f t="shared" si="1"/>
        <v>44927Occitanieent</v>
      </c>
      <c r="E590" s="3">
        <v>2346.0</v>
      </c>
    </row>
    <row r="591">
      <c r="A591" s="38">
        <v>44197.0</v>
      </c>
      <c r="B591" s="3" t="s">
        <v>71</v>
      </c>
      <c r="C591" s="3" t="s">
        <v>84</v>
      </c>
      <c r="D591" s="3" t="str">
        <f t="shared" si="1"/>
        <v>44197Provence-Alpes-Cote-D-Azurorthopedists_and_trauma_surgeons</v>
      </c>
      <c r="E591" s="3">
        <v>1192.0</v>
      </c>
    </row>
    <row r="592">
      <c r="A592" s="38">
        <v>44927.0</v>
      </c>
      <c r="B592" s="3" t="s">
        <v>53</v>
      </c>
      <c r="C592" s="3" t="s">
        <v>94</v>
      </c>
      <c r="D592" s="3" t="str">
        <f t="shared" si="1"/>
        <v>44927Bourgogne-Franche-Comtecardiologists</v>
      </c>
      <c r="E592" s="3">
        <v>1494.0</v>
      </c>
    </row>
    <row r="593">
      <c r="A593" s="38">
        <v>44562.0</v>
      </c>
      <c r="B593" s="3" t="s">
        <v>58</v>
      </c>
      <c r="C593" s="3" t="s">
        <v>91</v>
      </c>
      <c r="D593" s="3" t="str">
        <f t="shared" si="1"/>
        <v>44562Pays-De-La-Loiremidwives</v>
      </c>
      <c r="E593" s="3">
        <v>626.0</v>
      </c>
    </row>
    <row r="594">
      <c r="A594" s="38">
        <v>44197.0</v>
      </c>
      <c r="B594" s="3" t="s">
        <v>54</v>
      </c>
      <c r="C594" s="3" t="s">
        <v>88</v>
      </c>
      <c r="D594" s="3" t="str">
        <f t="shared" si="1"/>
        <v>44197Hauts-De-Francedentists</v>
      </c>
      <c r="E594" s="3">
        <v>977.0</v>
      </c>
    </row>
    <row r="595">
      <c r="A595" s="38">
        <v>44562.0</v>
      </c>
      <c r="B595" s="3" t="s">
        <v>61</v>
      </c>
      <c r="C595" s="3" t="s">
        <v>91</v>
      </c>
      <c r="D595" s="3" t="str">
        <f t="shared" si="1"/>
        <v>44562Pays-De-La-Loirepsychiatrists</v>
      </c>
      <c r="E595" s="3">
        <v>404.0</v>
      </c>
    </row>
    <row r="596">
      <c r="A596" s="38">
        <v>44562.0</v>
      </c>
      <c r="B596" s="3" t="s">
        <v>72</v>
      </c>
      <c r="C596" s="3" t="s">
        <v>83</v>
      </c>
      <c r="D596" s="3" t="str">
        <f t="shared" si="1"/>
        <v>44562Ile-De-Franceinternists</v>
      </c>
      <c r="E596" s="3">
        <v>309.0</v>
      </c>
    </row>
    <row r="597">
      <c r="A597" s="38">
        <v>44197.0</v>
      </c>
      <c r="B597" s="3" t="s">
        <v>65</v>
      </c>
      <c r="C597" s="3" t="s">
        <v>84</v>
      </c>
      <c r="D597" s="3" t="str">
        <f t="shared" si="1"/>
        <v>44197Provence-Alpes-Cote-D-Azuranesthetists</v>
      </c>
      <c r="E597" s="3">
        <v>1155.0</v>
      </c>
    </row>
    <row r="598">
      <c r="A598" s="38">
        <v>44197.0</v>
      </c>
      <c r="B598" s="3" t="s">
        <v>54</v>
      </c>
      <c r="C598" s="3" t="s">
        <v>93</v>
      </c>
      <c r="D598" s="3" t="str">
        <f t="shared" si="1"/>
        <v>44197Bretagnedentists</v>
      </c>
      <c r="E598" s="3">
        <v>970.0</v>
      </c>
    </row>
    <row r="599">
      <c r="A599" s="38">
        <v>44562.0</v>
      </c>
      <c r="B599" s="3" t="s">
        <v>69</v>
      </c>
      <c r="C599" s="3" t="s">
        <v>95</v>
      </c>
      <c r="D599" s="3" t="str">
        <f t="shared" si="1"/>
        <v>44562Corseent</v>
      </c>
      <c r="E599" s="3">
        <v>3142.0</v>
      </c>
    </row>
    <row r="600">
      <c r="A600" s="38">
        <v>44562.0</v>
      </c>
      <c r="B600" s="3" t="s">
        <v>66</v>
      </c>
      <c r="C600" s="3" t="s">
        <v>88</v>
      </c>
      <c r="D600" s="3" t="str">
        <f t="shared" si="1"/>
        <v>44562Hauts-De-Francespeech_pathologists</v>
      </c>
      <c r="E600" s="3">
        <v>117.0</v>
      </c>
    </row>
    <row r="601">
      <c r="A601" s="38">
        <v>44562.0</v>
      </c>
      <c r="B601" s="3" t="s">
        <v>63</v>
      </c>
      <c r="C601" s="3" t="s">
        <v>92</v>
      </c>
      <c r="D601" s="3" t="str">
        <f t="shared" si="1"/>
        <v>44562Normandiepharmacies</v>
      </c>
      <c r="E601" s="3">
        <v>1481.0</v>
      </c>
    </row>
    <row r="602">
      <c r="A602" s="38">
        <v>44562.0</v>
      </c>
      <c r="B602" s="3" t="s">
        <v>64</v>
      </c>
      <c r="C602" s="3" t="s">
        <v>95</v>
      </c>
      <c r="D602" s="3" t="str">
        <f t="shared" si="1"/>
        <v>44562Corseradiologists</v>
      </c>
      <c r="E602" s="3">
        <v>2999.0</v>
      </c>
    </row>
    <row r="603">
      <c r="A603" s="38">
        <v>44927.0</v>
      </c>
      <c r="B603" s="3" t="s">
        <v>66</v>
      </c>
      <c r="C603" s="3" t="s">
        <v>93</v>
      </c>
      <c r="D603" s="3" t="str">
        <f t="shared" si="1"/>
        <v>44927Bretagnespeech_pathologists</v>
      </c>
      <c r="E603" s="3">
        <v>124.0</v>
      </c>
    </row>
    <row r="604">
      <c r="A604" s="38">
        <v>44927.0</v>
      </c>
      <c r="B604" s="3" t="s">
        <v>78</v>
      </c>
      <c r="C604" s="3" t="s">
        <v>94</v>
      </c>
      <c r="D604" s="3" t="str">
        <f t="shared" si="1"/>
        <v>44927Bourgogne-Franche-Comteplastic_surgeons</v>
      </c>
      <c r="E604" s="3">
        <v>955.0</v>
      </c>
    </row>
    <row r="605">
      <c r="A605" s="38">
        <v>44927.0</v>
      </c>
      <c r="B605" s="3" t="s">
        <v>72</v>
      </c>
      <c r="C605" s="3" t="s">
        <v>93</v>
      </c>
      <c r="D605" s="3" t="str">
        <f t="shared" si="1"/>
        <v>44927Bretagneinternists</v>
      </c>
      <c r="E605" s="3">
        <v>214.0</v>
      </c>
    </row>
    <row r="606">
      <c r="A606" s="38">
        <v>44562.0</v>
      </c>
      <c r="B606" s="3" t="s">
        <v>63</v>
      </c>
      <c r="C606" s="3" t="s">
        <v>86</v>
      </c>
      <c r="D606" s="3" t="str">
        <f t="shared" si="1"/>
        <v>44562Nouvelle-Aquitainepharmacies</v>
      </c>
      <c r="E606" s="3">
        <v>291.0</v>
      </c>
    </row>
    <row r="607">
      <c r="A607" s="38">
        <v>44927.0</v>
      </c>
      <c r="B607" s="3" t="s">
        <v>52</v>
      </c>
      <c r="C607" s="3" t="s">
        <v>93</v>
      </c>
      <c r="D607" s="3" t="str">
        <f t="shared" si="1"/>
        <v>44927Bretagnephysiotherapists</v>
      </c>
      <c r="E607" s="3">
        <v>299.0</v>
      </c>
    </row>
    <row r="608">
      <c r="A608" s="38">
        <v>44562.0</v>
      </c>
      <c r="B608" s="3" t="s">
        <v>62</v>
      </c>
      <c r="C608" s="3" t="s">
        <v>91</v>
      </c>
      <c r="D608" s="3" t="str">
        <f t="shared" si="1"/>
        <v>44562Pays-De-La-Loireother_non_medical_hcps</v>
      </c>
      <c r="E608" s="3">
        <v>332.0</v>
      </c>
    </row>
    <row r="609">
      <c r="A609" s="38">
        <v>44197.0</v>
      </c>
      <c r="B609" s="3" t="s">
        <v>68</v>
      </c>
      <c r="C609" s="3" t="s">
        <v>87</v>
      </c>
      <c r="D609" s="3" t="str">
        <f t="shared" si="1"/>
        <v>44197Occitanieother_specialists</v>
      </c>
      <c r="E609" s="3">
        <v>1429.0</v>
      </c>
    </row>
    <row r="610">
      <c r="A610" s="38">
        <v>44927.0</v>
      </c>
      <c r="B610" s="3" t="s">
        <v>68</v>
      </c>
      <c r="C610" s="3" t="s">
        <v>90</v>
      </c>
      <c r="D610" s="3" t="str">
        <f t="shared" si="1"/>
        <v>44927Centre-Val-De-Loireother_specialists</v>
      </c>
      <c r="E610" s="3">
        <v>925.0</v>
      </c>
    </row>
    <row r="611">
      <c r="A611" s="38">
        <v>44927.0</v>
      </c>
      <c r="B611" s="3" t="s">
        <v>64</v>
      </c>
      <c r="C611" s="3" t="s">
        <v>85</v>
      </c>
      <c r="D611" s="3" t="str">
        <f t="shared" si="1"/>
        <v>44927Auvergne-Rhones-Alpesradiologists</v>
      </c>
      <c r="E611" s="3">
        <v>3549.0</v>
      </c>
    </row>
    <row r="612">
      <c r="A612" s="38">
        <v>44197.0</v>
      </c>
      <c r="B612" s="3" t="s">
        <v>55</v>
      </c>
      <c r="C612" s="3" t="s">
        <v>92</v>
      </c>
      <c r="D612" s="3" t="str">
        <f t="shared" si="1"/>
        <v>44197Normandieophthalmologists</v>
      </c>
      <c r="E612" s="3">
        <v>5306.0</v>
      </c>
    </row>
    <row r="613">
      <c r="A613" s="38">
        <v>44562.0</v>
      </c>
      <c r="B613" s="3" t="s">
        <v>56</v>
      </c>
      <c r="C613" s="3" t="s">
        <v>84</v>
      </c>
      <c r="D613" s="3" t="str">
        <f t="shared" si="1"/>
        <v>44562Provence-Alpes-Cote-D-Azurdermatologists</v>
      </c>
      <c r="E613" s="3">
        <v>2356.0</v>
      </c>
    </row>
    <row r="614">
      <c r="A614" s="38">
        <v>44562.0</v>
      </c>
      <c r="B614" s="3" t="s">
        <v>59</v>
      </c>
      <c r="C614" s="3" t="s">
        <v>86</v>
      </c>
      <c r="D614" s="3" t="str">
        <f t="shared" si="1"/>
        <v>44562Nouvelle-Aquitainegynaecologists</v>
      </c>
      <c r="E614" s="3">
        <v>1526.0</v>
      </c>
    </row>
    <row r="615">
      <c r="A615" s="38">
        <v>44197.0</v>
      </c>
      <c r="B615" s="3" t="s">
        <v>53</v>
      </c>
      <c r="C615" s="3" t="s">
        <v>87</v>
      </c>
      <c r="D615" s="3" t="str">
        <f t="shared" si="1"/>
        <v>44197Occitaniecardiologists</v>
      </c>
      <c r="E615" s="3">
        <v>1994.0</v>
      </c>
    </row>
    <row r="616">
      <c r="A616" s="38">
        <v>44562.0</v>
      </c>
      <c r="B616" s="3" t="s">
        <v>53</v>
      </c>
      <c r="C616" s="3" t="s">
        <v>87</v>
      </c>
      <c r="D616" s="3" t="str">
        <f t="shared" si="1"/>
        <v>44562Occitaniecardiologists</v>
      </c>
      <c r="E616" s="3">
        <v>1834.0</v>
      </c>
    </row>
    <row r="617">
      <c r="A617" s="38">
        <v>44197.0</v>
      </c>
      <c r="B617" s="3" t="s">
        <v>54</v>
      </c>
      <c r="C617" s="3" t="s">
        <v>86</v>
      </c>
      <c r="D617" s="3" t="str">
        <f t="shared" si="1"/>
        <v>44197Nouvelle-Aquitainedentists</v>
      </c>
      <c r="E617" s="3">
        <v>881.0</v>
      </c>
    </row>
    <row r="618">
      <c r="A618" s="38">
        <v>44927.0</v>
      </c>
      <c r="B618" s="3" t="s">
        <v>78</v>
      </c>
      <c r="C618" s="3" t="s">
        <v>83</v>
      </c>
      <c r="D618" s="3" t="str">
        <f t="shared" si="1"/>
        <v>44927Ile-De-Franceplastic_surgeons</v>
      </c>
      <c r="E618" s="3">
        <v>693.0</v>
      </c>
    </row>
    <row r="619">
      <c r="A619" s="38">
        <v>44197.0</v>
      </c>
      <c r="B619" s="3" t="s">
        <v>67</v>
      </c>
      <c r="C619" s="3" t="s">
        <v>88</v>
      </c>
      <c r="D619" s="3" t="str">
        <f t="shared" si="1"/>
        <v>44197Hauts-De-Franceother_surgeons</v>
      </c>
      <c r="E619" s="3">
        <v>697.0</v>
      </c>
    </row>
    <row r="620">
      <c r="A620" s="38">
        <v>44197.0</v>
      </c>
      <c r="B620" s="3" t="s">
        <v>55</v>
      </c>
      <c r="C620" s="3" t="s">
        <v>86</v>
      </c>
      <c r="D620" s="3" t="str">
        <f t="shared" si="1"/>
        <v>44197Nouvelle-Aquitaineophthalmologists</v>
      </c>
      <c r="E620" s="3">
        <v>4337.0</v>
      </c>
    </row>
    <row r="621">
      <c r="A621" s="38">
        <v>44927.0</v>
      </c>
      <c r="B621" s="3" t="s">
        <v>60</v>
      </c>
      <c r="C621" s="3" t="s">
        <v>88</v>
      </c>
      <c r="D621" s="3" t="str">
        <f t="shared" si="1"/>
        <v>44927Hauts-De-Francepediatricians</v>
      </c>
      <c r="E621" s="3">
        <v>538.0</v>
      </c>
    </row>
    <row r="622">
      <c r="A622" s="38">
        <v>44197.0</v>
      </c>
      <c r="B622" s="3" t="s">
        <v>77</v>
      </c>
      <c r="C622" s="3" t="s">
        <v>212</v>
      </c>
      <c r="D622" s="3" t="str">
        <f t="shared" si="1"/>
        <v>44197Dom-Tompodologists</v>
      </c>
      <c r="E622" s="3">
        <v>909.0</v>
      </c>
    </row>
    <row r="623">
      <c r="A623" s="38">
        <v>44562.0</v>
      </c>
      <c r="B623" s="3" t="s">
        <v>75</v>
      </c>
      <c r="C623" s="3" t="s">
        <v>96</v>
      </c>
      <c r="D623" s="3" t="str">
        <f t="shared" si="1"/>
        <v>44562osteopaths</v>
      </c>
      <c r="E623" s="3">
        <v>378.0</v>
      </c>
    </row>
    <row r="624">
      <c r="A624" s="38">
        <v>44927.0</v>
      </c>
      <c r="B624" s="3" t="s">
        <v>72</v>
      </c>
      <c r="C624" s="3" t="s">
        <v>83</v>
      </c>
      <c r="D624" s="3" t="str">
        <f t="shared" si="1"/>
        <v>44927Ile-De-Franceinternists</v>
      </c>
      <c r="E624" s="3">
        <v>343.0</v>
      </c>
    </row>
    <row r="625">
      <c r="A625" s="38">
        <v>44197.0</v>
      </c>
      <c r="B625" s="3" t="s">
        <v>55</v>
      </c>
      <c r="C625" s="3" t="s">
        <v>96</v>
      </c>
      <c r="D625" s="3" t="str">
        <f t="shared" si="1"/>
        <v>44197ophthalmologists</v>
      </c>
      <c r="E625" s="3">
        <v>1421.0</v>
      </c>
    </row>
    <row r="626">
      <c r="A626" s="38">
        <v>44562.0</v>
      </c>
      <c r="B626" s="3" t="s">
        <v>74</v>
      </c>
      <c r="C626" s="3" t="s">
        <v>93</v>
      </c>
      <c r="D626" s="3" t="str">
        <f t="shared" si="1"/>
        <v>44562Bretagnepsychologists</v>
      </c>
      <c r="E626" s="3">
        <v>167.0</v>
      </c>
    </row>
    <row r="627">
      <c r="A627" s="38">
        <v>44562.0</v>
      </c>
      <c r="B627" s="3" t="s">
        <v>78</v>
      </c>
      <c r="C627" s="3" t="s">
        <v>91</v>
      </c>
      <c r="D627" s="3" t="str">
        <f t="shared" si="1"/>
        <v>44562Pays-De-La-Loireplastic_surgeons</v>
      </c>
      <c r="E627" s="3">
        <v>1120.0</v>
      </c>
    </row>
    <row r="628">
      <c r="A628" s="38">
        <v>44927.0</v>
      </c>
      <c r="B628" s="3" t="s">
        <v>69</v>
      </c>
      <c r="C628" s="3" t="s">
        <v>94</v>
      </c>
      <c r="D628" s="3" t="str">
        <f t="shared" si="1"/>
        <v>44927Bourgogne-Franche-Comteent</v>
      </c>
      <c r="E628" s="3">
        <v>2432.0</v>
      </c>
    </row>
    <row r="629">
      <c r="A629" s="38">
        <v>44562.0</v>
      </c>
      <c r="B629" s="3" t="s">
        <v>61</v>
      </c>
      <c r="C629" s="3" t="s">
        <v>96</v>
      </c>
      <c r="D629" s="3" t="str">
        <f t="shared" si="1"/>
        <v>44562psychiatrists</v>
      </c>
      <c r="E629" s="3">
        <v>92.0</v>
      </c>
    </row>
    <row r="630">
      <c r="A630" s="38">
        <v>44562.0</v>
      </c>
      <c r="B630" s="3" t="s">
        <v>66</v>
      </c>
      <c r="C630" s="3" t="s">
        <v>85</v>
      </c>
      <c r="D630" s="3" t="str">
        <f t="shared" si="1"/>
        <v>44562Auvergne-Rhones-Alpesspeech_pathologists</v>
      </c>
      <c r="E630" s="3">
        <v>272.0</v>
      </c>
    </row>
    <row r="631">
      <c r="A631" s="38">
        <v>44562.0</v>
      </c>
      <c r="B631" s="3" t="s">
        <v>77</v>
      </c>
      <c r="C631" s="3" t="s">
        <v>212</v>
      </c>
      <c r="D631" s="3" t="str">
        <f t="shared" si="1"/>
        <v>44562Dom-Tompodologists</v>
      </c>
      <c r="E631" s="3">
        <v>576.0</v>
      </c>
    </row>
    <row r="632">
      <c r="A632" s="38">
        <v>44927.0</v>
      </c>
      <c r="B632" s="3" t="s">
        <v>64</v>
      </c>
      <c r="C632" s="3" t="s">
        <v>89</v>
      </c>
      <c r="D632" s="3" t="str">
        <f t="shared" si="1"/>
        <v>44927Grand-Estradiologists</v>
      </c>
      <c r="E632" s="3">
        <v>4481.0</v>
      </c>
    </row>
    <row r="633">
      <c r="A633" s="38">
        <v>44562.0</v>
      </c>
      <c r="B633" s="3" t="s">
        <v>68</v>
      </c>
      <c r="C633" s="3" t="s">
        <v>83</v>
      </c>
      <c r="D633" s="3" t="str">
        <f t="shared" si="1"/>
        <v>44562Ile-De-Franceother_specialists</v>
      </c>
      <c r="E633" s="3">
        <v>704.0</v>
      </c>
    </row>
    <row r="634">
      <c r="A634" s="38">
        <v>44927.0</v>
      </c>
      <c r="B634" s="3" t="s">
        <v>58</v>
      </c>
      <c r="C634" s="3" t="s">
        <v>86</v>
      </c>
      <c r="D634" s="3" t="str">
        <f t="shared" si="1"/>
        <v>44927Nouvelle-Aquitainemidwives</v>
      </c>
      <c r="E634" s="3">
        <v>727.0</v>
      </c>
    </row>
    <row r="635">
      <c r="A635" s="38">
        <v>44927.0</v>
      </c>
      <c r="B635" s="3" t="s">
        <v>60</v>
      </c>
      <c r="C635" s="3" t="s">
        <v>87</v>
      </c>
      <c r="D635" s="3" t="str">
        <f t="shared" si="1"/>
        <v>44927Occitaniepediatricians</v>
      </c>
      <c r="E635" s="3">
        <v>890.0</v>
      </c>
    </row>
    <row r="636">
      <c r="A636" s="38">
        <v>44197.0</v>
      </c>
      <c r="B636" s="3" t="s">
        <v>64</v>
      </c>
      <c r="C636" s="3" t="s">
        <v>92</v>
      </c>
      <c r="D636" s="3" t="str">
        <f t="shared" si="1"/>
        <v>44197Normandieradiologists</v>
      </c>
      <c r="E636" s="3">
        <v>2650.0</v>
      </c>
    </row>
    <row r="637">
      <c r="A637" s="38">
        <v>44927.0</v>
      </c>
      <c r="B637" s="3" t="s">
        <v>64</v>
      </c>
      <c r="C637" s="3" t="s">
        <v>94</v>
      </c>
      <c r="D637" s="3" t="str">
        <f t="shared" si="1"/>
        <v>44927Bourgogne-Franche-Comteradiologists</v>
      </c>
      <c r="E637" s="3">
        <v>4172.0</v>
      </c>
    </row>
    <row r="638">
      <c r="A638" s="38">
        <v>44197.0</v>
      </c>
      <c r="B638" s="3" t="s">
        <v>69</v>
      </c>
      <c r="C638" s="3" t="s">
        <v>83</v>
      </c>
      <c r="D638" s="3" t="str">
        <f t="shared" si="1"/>
        <v>44197Ile-De-Franceent</v>
      </c>
      <c r="E638" s="3">
        <v>2262.0</v>
      </c>
    </row>
    <row r="639">
      <c r="A639" s="38">
        <v>44562.0</v>
      </c>
      <c r="B639" s="3" t="s">
        <v>68</v>
      </c>
      <c r="C639" s="3" t="s">
        <v>92</v>
      </c>
      <c r="D639" s="3" t="str">
        <f t="shared" si="1"/>
        <v>44562Normandieother_specialists</v>
      </c>
      <c r="E639" s="3">
        <v>828.0</v>
      </c>
    </row>
    <row r="640">
      <c r="A640" s="38">
        <v>44562.0</v>
      </c>
      <c r="B640" s="3" t="s">
        <v>58</v>
      </c>
      <c r="C640" s="3" t="s">
        <v>87</v>
      </c>
      <c r="D640" s="3" t="str">
        <f t="shared" si="1"/>
        <v>44562Occitaniemidwives</v>
      </c>
      <c r="E640" s="3">
        <v>638.0</v>
      </c>
    </row>
    <row r="641">
      <c r="A641" s="38">
        <v>44197.0</v>
      </c>
      <c r="B641" s="3" t="s">
        <v>74</v>
      </c>
      <c r="C641" s="3" t="s">
        <v>90</v>
      </c>
      <c r="D641" s="3" t="str">
        <f t="shared" si="1"/>
        <v>44197Centre-Val-De-Loirepsychologists</v>
      </c>
      <c r="E641" s="3">
        <v>164.0</v>
      </c>
    </row>
    <row r="642">
      <c r="A642" s="38">
        <v>44927.0</v>
      </c>
      <c r="B642" s="3" t="s">
        <v>56</v>
      </c>
      <c r="C642" s="3" t="s">
        <v>88</v>
      </c>
      <c r="D642" s="3" t="str">
        <f t="shared" si="1"/>
        <v>44927Hauts-De-Francedermatologists</v>
      </c>
      <c r="E642" s="3">
        <v>1798.0</v>
      </c>
    </row>
    <row r="643">
      <c r="A643" s="38">
        <v>44562.0</v>
      </c>
      <c r="B643" s="3" t="s">
        <v>64</v>
      </c>
      <c r="C643" s="3" t="s">
        <v>96</v>
      </c>
      <c r="D643" s="3" t="str">
        <f t="shared" si="1"/>
        <v>44562radiologists</v>
      </c>
      <c r="E643" s="3">
        <v>1171.0</v>
      </c>
    </row>
    <row r="644">
      <c r="A644" s="38">
        <v>44927.0</v>
      </c>
      <c r="B644" s="3" t="s">
        <v>76</v>
      </c>
      <c r="C644" s="3" t="s">
        <v>90</v>
      </c>
      <c r="D644" s="3" t="str">
        <f t="shared" si="1"/>
        <v>44927Centre-Val-De-Loireurologists</v>
      </c>
      <c r="E644" s="3">
        <v>1534.0</v>
      </c>
    </row>
    <row r="645">
      <c r="A645" s="38">
        <v>44562.0</v>
      </c>
      <c r="B645" s="3" t="s">
        <v>69</v>
      </c>
      <c r="C645" s="3" t="s">
        <v>96</v>
      </c>
      <c r="D645" s="3" t="str">
        <f t="shared" si="1"/>
        <v>44562ent</v>
      </c>
      <c r="E645" s="3">
        <v>610.0</v>
      </c>
    </row>
    <row r="646">
      <c r="A646" s="38">
        <v>44927.0</v>
      </c>
      <c r="B646" s="3" t="s">
        <v>78</v>
      </c>
      <c r="C646" s="3" t="s">
        <v>95</v>
      </c>
      <c r="D646" s="3" t="str">
        <f t="shared" si="1"/>
        <v>44927Corseplastic_surgeons</v>
      </c>
      <c r="E646" s="3">
        <v>1060.0</v>
      </c>
    </row>
    <row r="647">
      <c r="A647" s="38">
        <v>44197.0</v>
      </c>
      <c r="B647" s="3" t="s">
        <v>66</v>
      </c>
      <c r="C647" s="3" t="s">
        <v>89</v>
      </c>
      <c r="D647" s="3" t="str">
        <f t="shared" si="1"/>
        <v>44197Grand-Estspeech_pathologists</v>
      </c>
      <c r="E647" s="3">
        <v>218.0</v>
      </c>
    </row>
    <row r="648">
      <c r="A648" s="38">
        <v>44197.0</v>
      </c>
      <c r="B648" s="3" t="s">
        <v>63</v>
      </c>
      <c r="C648" s="3" t="s">
        <v>94</v>
      </c>
      <c r="D648" s="3" t="str">
        <f t="shared" si="1"/>
        <v>44197Bourgogne-Franche-Comtepharmacies</v>
      </c>
      <c r="E648" s="3">
        <v>332.0</v>
      </c>
    </row>
    <row r="649">
      <c r="A649" s="38">
        <v>44927.0</v>
      </c>
      <c r="B649" s="3" t="s">
        <v>67</v>
      </c>
      <c r="C649" s="3" t="s">
        <v>96</v>
      </c>
      <c r="D649" s="3" t="str">
        <f t="shared" si="1"/>
        <v>44927other_surgeons</v>
      </c>
      <c r="E649" s="3">
        <v>645.0</v>
      </c>
    </row>
    <row r="650">
      <c r="A650" s="38">
        <v>44927.0</v>
      </c>
      <c r="B650" s="3" t="s">
        <v>75</v>
      </c>
      <c r="C650" s="3" t="s">
        <v>83</v>
      </c>
      <c r="D650" s="3" t="str">
        <f t="shared" si="1"/>
        <v>44927Ile-De-Franceosteopaths</v>
      </c>
      <c r="E650" s="3">
        <v>457.0</v>
      </c>
    </row>
    <row r="651">
      <c r="A651" s="38">
        <v>44197.0</v>
      </c>
      <c r="B651" s="3" t="s">
        <v>53</v>
      </c>
      <c r="C651" s="3" t="s">
        <v>83</v>
      </c>
      <c r="D651" s="3" t="str">
        <f t="shared" si="1"/>
        <v>44197Ile-De-Francecardiologists</v>
      </c>
      <c r="E651" s="3">
        <v>1273.0</v>
      </c>
    </row>
    <row r="652">
      <c r="A652" s="38">
        <v>44562.0</v>
      </c>
      <c r="B652" s="3" t="s">
        <v>55</v>
      </c>
      <c r="C652" s="3" t="s">
        <v>83</v>
      </c>
      <c r="D652" s="3" t="str">
        <f t="shared" si="1"/>
        <v>44562Ile-De-Franceophthalmologists</v>
      </c>
      <c r="E652" s="3">
        <v>2667.0</v>
      </c>
    </row>
    <row r="653">
      <c r="A653" s="38">
        <v>44927.0</v>
      </c>
      <c r="B653" s="3" t="s">
        <v>77</v>
      </c>
      <c r="C653" s="3" t="s">
        <v>84</v>
      </c>
      <c r="D653" s="3" t="str">
        <f t="shared" si="1"/>
        <v>44927Provence-Alpes-Cote-D-Azurpodologists</v>
      </c>
      <c r="E653" s="3">
        <v>931.0</v>
      </c>
    </row>
    <row r="654">
      <c r="A654" s="38">
        <v>44927.0</v>
      </c>
      <c r="B654" s="3" t="s">
        <v>62</v>
      </c>
      <c r="C654" s="3" t="s">
        <v>90</v>
      </c>
      <c r="D654" s="3" t="str">
        <f t="shared" si="1"/>
        <v>44927Centre-Val-De-Loireother_non_medical_hcps</v>
      </c>
      <c r="E654" s="3">
        <v>213.0</v>
      </c>
    </row>
    <row r="655">
      <c r="A655" s="38">
        <v>44562.0</v>
      </c>
      <c r="B655" s="3" t="s">
        <v>64</v>
      </c>
      <c r="C655" s="3" t="s">
        <v>89</v>
      </c>
      <c r="D655" s="3" t="str">
        <f t="shared" si="1"/>
        <v>44562Grand-Estradiologists</v>
      </c>
      <c r="E655" s="3">
        <v>4218.0</v>
      </c>
    </row>
    <row r="656">
      <c r="A656" s="38">
        <v>44197.0</v>
      </c>
      <c r="B656" s="3" t="s">
        <v>76</v>
      </c>
      <c r="C656" s="3" t="s">
        <v>84</v>
      </c>
      <c r="D656" s="3" t="str">
        <f t="shared" si="1"/>
        <v>44197Provence-Alpes-Cote-D-Azururologists</v>
      </c>
      <c r="E656" s="3">
        <v>1562.0</v>
      </c>
    </row>
    <row r="657">
      <c r="A657" s="38">
        <v>44927.0</v>
      </c>
      <c r="B657" s="3" t="s">
        <v>75</v>
      </c>
      <c r="C657" s="3" t="s">
        <v>92</v>
      </c>
      <c r="D657" s="3" t="str">
        <f t="shared" si="1"/>
        <v>44927Normandieosteopaths</v>
      </c>
      <c r="E657" s="3">
        <v>832.0</v>
      </c>
    </row>
    <row r="658">
      <c r="A658" s="38">
        <v>44197.0</v>
      </c>
      <c r="B658" s="3" t="s">
        <v>55</v>
      </c>
      <c r="C658" s="3" t="s">
        <v>93</v>
      </c>
      <c r="D658" s="3" t="str">
        <f t="shared" si="1"/>
        <v>44197Bretagneophthalmologists</v>
      </c>
      <c r="E658" s="3">
        <v>4853.0</v>
      </c>
    </row>
    <row r="659">
      <c r="A659" s="38">
        <v>44562.0</v>
      </c>
      <c r="B659" s="3" t="s">
        <v>77</v>
      </c>
      <c r="C659" s="3" t="s">
        <v>92</v>
      </c>
      <c r="D659" s="3" t="str">
        <f t="shared" si="1"/>
        <v>44562Normandiepodologists</v>
      </c>
      <c r="E659" s="3">
        <v>975.0</v>
      </c>
    </row>
    <row r="660">
      <c r="A660" s="38">
        <v>44562.0</v>
      </c>
      <c r="B660" s="3" t="s">
        <v>71</v>
      </c>
      <c r="C660" s="3" t="s">
        <v>92</v>
      </c>
      <c r="D660" s="3" t="str">
        <f t="shared" si="1"/>
        <v>44562Normandieorthopedists_and_trauma_surgeons</v>
      </c>
      <c r="E660" s="3">
        <v>990.0</v>
      </c>
    </row>
    <row r="661">
      <c r="A661" s="38">
        <v>44562.0</v>
      </c>
      <c r="B661" s="3" t="s">
        <v>60</v>
      </c>
      <c r="C661" s="3" t="s">
        <v>90</v>
      </c>
      <c r="D661" s="3" t="str">
        <f t="shared" si="1"/>
        <v>44562Centre-Val-De-Loirepediatricians</v>
      </c>
      <c r="E661" s="3">
        <v>1095.0</v>
      </c>
    </row>
    <row r="662">
      <c r="A662" s="38">
        <v>44197.0</v>
      </c>
      <c r="B662" s="3" t="s">
        <v>74</v>
      </c>
      <c r="C662" s="3" t="s">
        <v>86</v>
      </c>
      <c r="D662" s="3" t="str">
        <f t="shared" si="1"/>
        <v>44197Nouvelle-Aquitainepsychologists</v>
      </c>
      <c r="E662" s="3">
        <v>149.0</v>
      </c>
    </row>
    <row r="663">
      <c r="A663" s="38">
        <v>44562.0</v>
      </c>
      <c r="B663" s="3" t="s">
        <v>52</v>
      </c>
      <c r="C663" s="3" t="s">
        <v>92</v>
      </c>
      <c r="D663" s="3" t="str">
        <f t="shared" si="1"/>
        <v>44562Normandiephysiotherapists</v>
      </c>
      <c r="E663" s="3">
        <v>296.0</v>
      </c>
    </row>
    <row r="664">
      <c r="A664" s="38">
        <v>44927.0</v>
      </c>
      <c r="B664" s="3" t="s">
        <v>65</v>
      </c>
      <c r="C664" s="3" t="s">
        <v>89</v>
      </c>
      <c r="D664" s="3" t="str">
        <f t="shared" si="1"/>
        <v>44927Grand-Estanesthetists</v>
      </c>
      <c r="E664" s="3">
        <v>1166.0</v>
      </c>
    </row>
    <row r="665">
      <c r="A665" s="38">
        <v>44927.0</v>
      </c>
      <c r="B665" s="3" t="s">
        <v>60</v>
      </c>
      <c r="C665" s="3" t="s">
        <v>94</v>
      </c>
      <c r="D665" s="3" t="str">
        <f t="shared" si="1"/>
        <v>44927Bourgogne-Franche-Comtepediatricians</v>
      </c>
      <c r="E665" s="3">
        <v>806.0</v>
      </c>
    </row>
    <row r="666">
      <c r="A666" s="38">
        <v>44197.0</v>
      </c>
      <c r="B666" s="3" t="s">
        <v>57</v>
      </c>
      <c r="C666" s="3" t="s">
        <v>96</v>
      </c>
      <c r="D666" s="3" t="str">
        <f t="shared" si="1"/>
        <v>44197gps</v>
      </c>
      <c r="E666" s="3">
        <v>1887.0</v>
      </c>
    </row>
    <row r="667">
      <c r="A667" s="38">
        <v>44927.0</v>
      </c>
      <c r="B667" s="3" t="s">
        <v>58</v>
      </c>
      <c r="C667" s="3" t="s">
        <v>95</v>
      </c>
      <c r="D667" s="3" t="str">
        <f t="shared" si="1"/>
        <v>44927Corsemidwives</v>
      </c>
      <c r="E667" s="3">
        <v>640.0</v>
      </c>
    </row>
    <row r="668">
      <c r="A668" s="38">
        <v>44562.0</v>
      </c>
      <c r="B668" s="3" t="s">
        <v>72</v>
      </c>
      <c r="C668" s="3" t="s">
        <v>90</v>
      </c>
      <c r="D668" s="3" t="str">
        <f t="shared" si="1"/>
        <v>44562Centre-Val-De-Loireinternists</v>
      </c>
      <c r="E668" s="3">
        <v>978.0</v>
      </c>
    </row>
    <row r="669">
      <c r="A669" s="38">
        <v>44927.0</v>
      </c>
      <c r="B669" s="3" t="s">
        <v>63</v>
      </c>
      <c r="C669" s="3" t="s">
        <v>93</v>
      </c>
      <c r="D669" s="3" t="str">
        <f t="shared" si="1"/>
        <v>44927Bretagnepharmacies</v>
      </c>
      <c r="E669" s="3">
        <v>122.0</v>
      </c>
    </row>
    <row r="670">
      <c r="A670" s="38">
        <v>44927.0</v>
      </c>
      <c r="B670" s="3" t="s">
        <v>71</v>
      </c>
      <c r="C670" s="3" t="s">
        <v>95</v>
      </c>
      <c r="D670" s="3" t="str">
        <f t="shared" si="1"/>
        <v>44927Corseorthopedists_and_trauma_surgeons</v>
      </c>
      <c r="E670" s="3">
        <v>731.0</v>
      </c>
    </row>
    <row r="671">
      <c r="A671" s="38">
        <v>44562.0</v>
      </c>
      <c r="B671" s="3" t="s">
        <v>61</v>
      </c>
      <c r="C671" s="3" t="s">
        <v>94</v>
      </c>
      <c r="D671" s="3" t="str">
        <f t="shared" si="1"/>
        <v>44562Bourgogne-Franche-Comtepsychiatrists</v>
      </c>
      <c r="E671" s="3">
        <v>456.0</v>
      </c>
    </row>
    <row r="672">
      <c r="A672" s="38">
        <v>44562.0</v>
      </c>
      <c r="B672" s="3" t="s">
        <v>74</v>
      </c>
      <c r="C672" s="3" t="s">
        <v>96</v>
      </c>
      <c r="D672" s="3" t="str">
        <f t="shared" si="1"/>
        <v>44562psychologists</v>
      </c>
      <c r="E672" s="3">
        <v>151.0</v>
      </c>
    </row>
    <row r="673">
      <c r="A673" s="38">
        <v>44197.0</v>
      </c>
      <c r="B673" s="3" t="s">
        <v>74</v>
      </c>
      <c r="C673" s="3" t="s">
        <v>95</v>
      </c>
      <c r="D673" s="3" t="str">
        <f t="shared" si="1"/>
        <v>44197Corsepsychologists</v>
      </c>
      <c r="E673" s="3">
        <v>103.0</v>
      </c>
    </row>
    <row r="674">
      <c r="A674" s="38">
        <v>44562.0</v>
      </c>
      <c r="B674" s="3" t="s">
        <v>68</v>
      </c>
      <c r="C674" s="3" t="s">
        <v>91</v>
      </c>
      <c r="D674" s="3" t="str">
        <f t="shared" si="1"/>
        <v>44562Pays-De-La-Loireother_specialists</v>
      </c>
      <c r="E674" s="3">
        <v>732.0</v>
      </c>
    </row>
    <row r="675">
      <c r="A675" s="38">
        <v>44927.0</v>
      </c>
      <c r="B675" s="3" t="s">
        <v>60</v>
      </c>
      <c r="C675" s="3" t="s">
        <v>89</v>
      </c>
      <c r="D675" s="3" t="str">
        <f t="shared" si="1"/>
        <v>44927Grand-Estpediatricians</v>
      </c>
      <c r="E675" s="3">
        <v>1175.0</v>
      </c>
    </row>
    <row r="676">
      <c r="A676" s="38">
        <v>44562.0</v>
      </c>
      <c r="B676" s="3" t="s">
        <v>59</v>
      </c>
      <c r="C676" s="3" t="s">
        <v>90</v>
      </c>
      <c r="D676" s="3" t="str">
        <f t="shared" si="1"/>
        <v>44562Centre-Val-De-Loiregynaecologists</v>
      </c>
      <c r="E676" s="3">
        <v>1109.0</v>
      </c>
    </row>
    <row r="677">
      <c r="A677" s="38">
        <v>44197.0</v>
      </c>
      <c r="B677" s="3" t="s">
        <v>62</v>
      </c>
      <c r="C677" s="3" t="s">
        <v>83</v>
      </c>
      <c r="D677" s="3" t="str">
        <f t="shared" si="1"/>
        <v>44197Ile-De-Franceother_non_medical_hcps</v>
      </c>
      <c r="E677" s="3">
        <v>371.0</v>
      </c>
    </row>
    <row r="678">
      <c r="A678" s="38">
        <v>44927.0</v>
      </c>
      <c r="B678" s="3" t="s">
        <v>58</v>
      </c>
      <c r="C678" s="3" t="s">
        <v>85</v>
      </c>
      <c r="D678" s="3" t="str">
        <f t="shared" si="1"/>
        <v>44927Auvergne-Rhones-Alpesmidwives</v>
      </c>
      <c r="E678" s="3">
        <v>691.0</v>
      </c>
    </row>
    <row r="679">
      <c r="A679" s="38">
        <v>44197.0</v>
      </c>
      <c r="B679" s="3" t="s">
        <v>54</v>
      </c>
      <c r="C679" s="3" t="s">
        <v>95</v>
      </c>
      <c r="D679" s="3" t="str">
        <f t="shared" si="1"/>
        <v>44197Corsedentists</v>
      </c>
      <c r="E679" s="3">
        <v>694.0</v>
      </c>
    </row>
    <row r="680">
      <c r="A680" s="38">
        <v>44562.0</v>
      </c>
      <c r="B680" s="3" t="s">
        <v>65</v>
      </c>
      <c r="C680" s="3" t="s">
        <v>83</v>
      </c>
      <c r="D680" s="3" t="str">
        <f t="shared" si="1"/>
        <v>44562Ile-De-Franceanesthetists</v>
      </c>
      <c r="E680" s="3">
        <v>1421.0</v>
      </c>
    </row>
    <row r="681">
      <c r="A681" s="38">
        <v>44197.0</v>
      </c>
      <c r="B681" s="3" t="s">
        <v>57</v>
      </c>
      <c r="C681" s="3" t="s">
        <v>212</v>
      </c>
      <c r="D681" s="3" t="str">
        <f t="shared" si="1"/>
        <v>44197Dom-Tomgps</v>
      </c>
      <c r="E681" s="3">
        <v>1396.0</v>
      </c>
    </row>
    <row r="682">
      <c r="A682" s="38">
        <v>44197.0</v>
      </c>
      <c r="B682" s="3" t="s">
        <v>56</v>
      </c>
      <c r="C682" s="3" t="s">
        <v>84</v>
      </c>
      <c r="D682" s="3" t="str">
        <f t="shared" si="1"/>
        <v>44197Provence-Alpes-Cote-D-Azurdermatologists</v>
      </c>
      <c r="E682" s="3">
        <v>2359.0</v>
      </c>
    </row>
    <row r="683">
      <c r="A683" s="38">
        <v>44927.0</v>
      </c>
      <c r="B683" s="3" t="s">
        <v>60</v>
      </c>
      <c r="C683" s="3" t="s">
        <v>86</v>
      </c>
      <c r="D683" s="3" t="str">
        <f t="shared" si="1"/>
        <v>44927Nouvelle-Aquitainepediatricians</v>
      </c>
      <c r="E683" s="3">
        <v>1072.0</v>
      </c>
    </row>
    <row r="684">
      <c r="A684" s="38">
        <v>44197.0</v>
      </c>
      <c r="B684" s="3" t="s">
        <v>55</v>
      </c>
      <c r="C684" s="3" t="s">
        <v>89</v>
      </c>
      <c r="D684" s="3" t="str">
        <f t="shared" si="1"/>
        <v>44197Grand-Estophthalmologists</v>
      </c>
      <c r="E684" s="3">
        <v>4004.0</v>
      </c>
    </row>
    <row r="685">
      <c r="A685" s="38">
        <v>44927.0</v>
      </c>
      <c r="B685" s="3" t="s">
        <v>58</v>
      </c>
      <c r="C685" s="3" t="s">
        <v>90</v>
      </c>
      <c r="D685" s="3" t="str">
        <f t="shared" si="1"/>
        <v>44927Centre-Val-De-Loiremidwives</v>
      </c>
      <c r="E685" s="3">
        <v>733.0</v>
      </c>
    </row>
    <row r="686">
      <c r="A686" s="38">
        <v>44562.0</v>
      </c>
      <c r="B686" s="3" t="s">
        <v>53</v>
      </c>
      <c r="C686" s="3" t="s">
        <v>89</v>
      </c>
      <c r="D686" s="3" t="str">
        <f t="shared" si="1"/>
        <v>44562Grand-Estcardiologists</v>
      </c>
      <c r="E686" s="3">
        <v>1834.0</v>
      </c>
    </row>
    <row r="687">
      <c r="A687" s="38">
        <v>44927.0</v>
      </c>
      <c r="B687" s="3" t="s">
        <v>78</v>
      </c>
      <c r="C687" s="3" t="s">
        <v>86</v>
      </c>
      <c r="D687" s="3" t="str">
        <f t="shared" si="1"/>
        <v>44927Nouvelle-Aquitaineplastic_surgeons</v>
      </c>
      <c r="E687" s="3">
        <v>866.0</v>
      </c>
    </row>
    <row r="688">
      <c r="A688" s="38">
        <v>44927.0</v>
      </c>
      <c r="B688" s="3" t="s">
        <v>70</v>
      </c>
      <c r="C688" s="3" t="s">
        <v>96</v>
      </c>
      <c r="D688" s="3" t="str">
        <f t="shared" si="1"/>
        <v>44927nurses</v>
      </c>
      <c r="E688" s="3">
        <v>231.0</v>
      </c>
    </row>
    <row r="689">
      <c r="A689" s="38">
        <v>44562.0</v>
      </c>
      <c r="B689" s="3" t="s">
        <v>56</v>
      </c>
      <c r="C689" s="3" t="s">
        <v>212</v>
      </c>
      <c r="D689" s="3" t="str">
        <f t="shared" si="1"/>
        <v>44562Dom-Tomdermatologists</v>
      </c>
      <c r="E689" s="3">
        <v>4135.0</v>
      </c>
    </row>
    <row r="690">
      <c r="A690" s="38">
        <v>44562.0</v>
      </c>
      <c r="B690" s="3" t="s">
        <v>54</v>
      </c>
      <c r="C690" s="3" t="s">
        <v>84</v>
      </c>
      <c r="D690" s="3" t="str">
        <f t="shared" si="1"/>
        <v>44562Provence-Alpes-Cote-D-Azurdentists</v>
      </c>
      <c r="E690" s="3">
        <v>803.0</v>
      </c>
    </row>
    <row r="691">
      <c r="A691" s="38">
        <v>44197.0</v>
      </c>
      <c r="B691" s="3" t="s">
        <v>56</v>
      </c>
      <c r="C691" s="3" t="s">
        <v>83</v>
      </c>
      <c r="D691" s="3" t="str">
        <f t="shared" si="1"/>
        <v>44197Ile-De-Francedermatologists</v>
      </c>
      <c r="E691" s="3">
        <v>2429.0</v>
      </c>
    </row>
    <row r="692">
      <c r="A692" s="38">
        <v>44197.0</v>
      </c>
      <c r="B692" s="3" t="s">
        <v>58</v>
      </c>
      <c r="C692" s="3" t="s">
        <v>88</v>
      </c>
      <c r="D692" s="3" t="str">
        <f t="shared" si="1"/>
        <v>44197Hauts-De-Francemidwives</v>
      </c>
      <c r="E692" s="3">
        <v>640.0</v>
      </c>
    </row>
    <row r="693">
      <c r="A693" s="38">
        <v>44927.0</v>
      </c>
      <c r="B693" s="3" t="s">
        <v>61</v>
      </c>
      <c r="C693" s="3" t="s">
        <v>85</v>
      </c>
      <c r="D693" s="3" t="str">
        <f t="shared" si="1"/>
        <v>44927Auvergne-Rhones-Alpespsychiatrists</v>
      </c>
      <c r="E693" s="3">
        <v>463.0</v>
      </c>
    </row>
    <row r="694">
      <c r="A694" s="38">
        <v>44562.0</v>
      </c>
      <c r="B694" s="3" t="s">
        <v>54</v>
      </c>
      <c r="C694" s="3" t="s">
        <v>92</v>
      </c>
      <c r="D694" s="3" t="str">
        <f t="shared" si="1"/>
        <v>44562Normandiedentists</v>
      </c>
      <c r="E694" s="3">
        <v>884.0</v>
      </c>
    </row>
    <row r="695">
      <c r="A695" s="38">
        <v>44927.0</v>
      </c>
      <c r="B695" s="3" t="s">
        <v>78</v>
      </c>
      <c r="C695" s="3" t="s">
        <v>85</v>
      </c>
      <c r="D695" s="3" t="str">
        <f t="shared" si="1"/>
        <v>44927Auvergne-Rhones-Alpesplastic_surgeons</v>
      </c>
      <c r="E695" s="3">
        <v>939.0</v>
      </c>
    </row>
    <row r="696">
      <c r="A696" s="38">
        <v>44927.0</v>
      </c>
      <c r="B696" s="3" t="s">
        <v>55</v>
      </c>
      <c r="C696" s="3" t="s">
        <v>89</v>
      </c>
      <c r="D696" s="3" t="str">
        <f t="shared" si="1"/>
        <v>44927Grand-Estophthalmologists</v>
      </c>
      <c r="E696" s="3">
        <v>4161.0</v>
      </c>
    </row>
    <row r="697">
      <c r="A697" s="38">
        <v>44927.0</v>
      </c>
      <c r="B697" s="3" t="s">
        <v>77</v>
      </c>
      <c r="C697" s="3" t="s">
        <v>94</v>
      </c>
      <c r="D697" s="3" t="str">
        <f t="shared" si="1"/>
        <v>44927Bourgogne-Franche-Comtepodologists</v>
      </c>
      <c r="E697" s="3">
        <v>985.0</v>
      </c>
    </row>
    <row r="698">
      <c r="A698" s="38">
        <v>44197.0</v>
      </c>
      <c r="B698" s="3" t="s">
        <v>75</v>
      </c>
      <c r="C698" s="3" t="s">
        <v>96</v>
      </c>
      <c r="D698" s="3" t="str">
        <f t="shared" si="1"/>
        <v>44197osteopaths</v>
      </c>
      <c r="E698" s="3">
        <v>593.0</v>
      </c>
    </row>
    <row r="699">
      <c r="A699" s="38">
        <v>44562.0</v>
      </c>
      <c r="B699" s="3" t="s">
        <v>54</v>
      </c>
      <c r="C699" s="3" t="s">
        <v>96</v>
      </c>
      <c r="D699" s="3" t="str">
        <f t="shared" si="1"/>
        <v>44562dentists</v>
      </c>
      <c r="E699" s="3">
        <v>628.0</v>
      </c>
    </row>
    <row r="700">
      <c r="A700" s="38">
        <v>44927.0</v>
      </c>
      <c r="B700" s="3" t="s">
        <v>74</v>
      </c>
      <c r="C700" s="3" t="s">
        <v>91</v>
      </c>
      <c r="D700" s="3" t="str">
        <f t="shared" si="1"/>
        <v>44927Pays-De-La-Loirepsychologists</v>
      </c>
      <c r="E700" s="3">
        <v>164.0</v>
      </c>
    </row>
    <row r="701">
      <c r="A701" s="38">
        <v>44927.0</v>
      </c>
      <c r="B701" s="3" t="s">
        <v>56</v>
      </c>
      <c r="C701" s="3" t="s">
        <v>92</v>
      </c>
      <c r="D701" s="3" t="str">
        <f t="shared" si="1"/>
        <v>44927Normandiedermatologists</v>
      </c>
      <c r="E701" s="3">
        <v>2151.0</v>
      </c>
    </row>
    <row r="702">
      <c r="A702" s="38">
        <v>44927.0</v>
      </c>
      <c r="B702" s="3" t="s">
        <v>76</v>
      </c>
      <c r="C702" s="3" t="s">
        <v>83</v>
      </c>
      <c r="D702" s="3" t="str">
        <f t="shared" si="1"/>
        <v>44927Ile-De-Franceurologists</v>
      </c>
      <c r="E702" s="3">
        <v>1094.0</v>
      </c>
    </row>
    <row r="703">
      <c r="A703" s="38">
        <v>44562.0</v>
      </c>
      <c r="B703" s="3" t="s">
        <v>70</v>
      </c>
      <c r="C703" s="3" t="s">
        <v>94</v>
      </c>
      <c r="D703" s="3" t="str">
        <f t="shared" si="1"/>
        <v>44562Bourgogne-Franche-Comtenurses</v>
      </c>
      <c r="E703" s="3">
        <v>366.0</v>
      </c>
    </row>
    <row r="704">
      <c r="A704" s="38">
        <v>44197.0</v>
      </c>
      <c r="B704" s="3" t="s">
        <v>52</v>
      </c>
      <c r="C704" s="3" t="s">
        <v>95</v>
      </c>
      <c r="D704" s="3" t="str">
        <f t="shared" si="1"/>
        <v>44197Corsephysiotherapists</v>
      </c>
      <c r="E704" s="3">
        <v>122.0</v>
      </c>
    </row>
    <row r="705">
      <c r="A705" s="38">
        <v>44562.0</v>
      </c>
      <c r="B705" s="3" t="s">
        <v>65</v>
      </c>
      <c r="C705" s="3" t="s">
        <v>91</v>
      </c>
      <c r="D705" s="3" t="str">
        <f t="shared" si="1"/>
        <v>44562Pays-De-La-Loireanesthetists</v>
      </c>
      <c r="E705" s="3">
        <v>2226.0</v>
      </c>
    </row>
    <row r="706">
      <c r="A706" s="38">
        <v>44927.0</v>
      </c>
      <c r="B706" s="3" t="s">
        <v>55</v>
      </c>
      <c r="C706" s="3" t="s">
        <v>95</v>
      </c>
      <c r="D706" s="3" t="str">
        <f t="shared" si="1"/>
        <v>44927Corseophthalmologists</v>
      </c>
      <c r="E706" s="3">
        <v>3542.0</v>
      </c>
    </row>
    <row r="707">
      <c r="A707" s="38">
        <v>44562.0</v>
      </c>
      <c r="B707" s="3" t="s">
        <v>61</v>
      </c>
      <c r="C707" s="3" t="s">
        <v>95</v>
      </c>
      <c r="D707" s="3" t="str">
        <f t="shared" si="1"/>
        <v>44562Corsepsychiatrists</v>
      </c>
      <c r="E707" s="3">
        <v>582.0</v>
      </c>
    </row>
    <row r="708">
      <c r="A708" s="38">
        <v>44197.0</v>
      </c>
      <c r="B708" s="3" t="s">
        <v>52</v>
      </c>
      <c r="C708" s="3" t="s">
        <v>212</v>
      </c>
      <c r="D708" s="3" t="str">
        <f t="shared" si="1"/>
        <v>44197Dom-Tomphysiotherapists</v>
      </c>
      <c r="E708" s="3">
        <v>448.0</v>
      </c>
    </row>
    <row r="709">
      <c r="A709" s="38">
        <v>44562.0</v>
      </c>
      <c r="B709" s="3" t="s">
        <v>72</v>
      </c>
      <c r="C709" s="3" t="s">
        <v>91</v>
      </c>
      <c r="D709" s="3" t="str">
        <f t="shared" si="1"/>
        <v>44562Pays-De-La-Loireinternists</v>
      </c>
      <c r="E709" s="3">
        <v>379.0</v>
      </c>
    </row>
    <row r="710">
      <c r="A710" s="38">
        <v>44197.0</v>
      </c>
      <c r="B710" s="3" t="s">
        <v>52</v>
      </c>
      <c r="C710" s="3" t="s">
        <v>88</v>
      </c>
      <c r="D710" s="3" t="str">
        <f t="shared" si="1"/>
        <v>44197Hauts-De-Francephysiotherapists</v>
      </c>
      <c r="E710" s="3">
        <v>297.0</v>
      </c>
    </row>
    <row r="711">
      <c r="A711" s="38">
        <v>44927.0</v>
      </c>
      <c r="B711" s="3" t="s">
        <v>55</v>
      </c>
      <c r="C711" s="3" t="s">
        <v>88</v>
      </c>
      <c r="D711" s="3" t="str">
        <f t="shared" si="1"/>
        <v>44927Hauts-De-Franceophthalmologists</v>
      </c>
      <c r="E711" s="3">
        <v>3974.0</v>
      </c>
    </row>
    <row r="712">
      <c r="A712" s="38">
        <v>44562.0</v>
      </c>
      <c r="B712" s="3" t="s">
        <v>57</v>
      </c>
      <c r="C712" s="3" t="s">
        <v>93</v>
      </c>
      <c r="D712" s="3" t="str">
        <f t="shared" si="1"/>
        <v>44562Bretagnegps</v>
      </c>
      <c r="E712" s="3">
        <v>1685.0</v>
      </c>
    </row>
    <row r="713">
      <c r="A713" s="38">
        <v>44927.0</v>
      </c>
      <c r="B713" s="3" t="s">
        <v>78</v>
      </c>
      <c r="C713" s="3" t="s">
        <v>84</v>
      </c>
      <c r="D713" s="3" t="str">
        <f t="shared" si="1"/>
        <v>44927Provence-Alpes-Cote-D-Azurplastic_surgeons</v>
      </c>
      <c r="E713" s="3">
        <v>1214.0</v>
      </c>
    </row>
    <row r="714">
      <c r="A714" s="38">
        <v>44562.0</v>
      </c>
      <c r="B714" s="3" t="s">
        <v>60</v>
      </c>
      <c r="C714" s="3" t="s">
        <v>86</v>
      </c>
      <c r="D714" s="3" t="str">
        <f t="shared" si="1"/>
        <v>44562Nouvelle-Aquitainepediatricians</v>
      </c>
      <c r="E714" s="3">
        <v>1067.0</v>
      </c>
    </row>
    <row r="715">
      <c r="A715" s="38">
        <v>44197.0</v>
      </c>
      <c r="B715" s="3" t="s">
        <v>60</v>
      </c>
      <c r="C715" s="3" t="s">
        <v>92</v>
      </c>
      <c r="D715" s="3" t="str">
        <f t="shared" si="1"/>
        <v>44197Normandiepediatricians</v>
      </c>
      <c r="E715" s="3">
        <v>501.0</v>
      </c>
    </row>
    <row r="716">
      <c r="A716" s="38">
        <v>44927.0</v>
      </c>
      <c r="B716" s="3" t="s">
        <v>61</v>
      </c>
      <c r="C716" s="3" t="s">
        <v>91</v>
      </c>
      <c r="D716" s="3" t="str">
        <f t="shared" si="1"/>
        <v>44927Pays-De-La-Loirepsychiatrists</v>
      </c>
      <c r="E716" s="3">
        <v>346.0</v>
      </c>
    </row>
    <row r="717">
      <c r="A717" s="38">
        <v>44197.0</v>
      </c>
      <c r="B717" s="3" t="s">
        <v>70</v>
      </c>
      <c r="C717" s="3" t="s">
        <v>91</v>
      </c>
      <c r="D717" s="3" t="str">
        <f t="shared" si="1"/>
        <v>44197Pays-De-La-Loirenurses</v>
      </c>
      <c r="E717" s="3">
        <v>565.0</v>
      </c>
    </row>
    <row r="718">
      <c r="A718" s="38">
        <v>44197.0</v>
      </c>
      <c r="B718" s="3" t="s">
        <v>72</v>
      </c>
      <c r="C718" s="3" t="s">
        <v>85</v>
      </c>
      <c r="D718" s="3" t="str">
        <f t="shared" si="1"/>
        <v>44197Auvergne-Rhones-Alpesinternists</v>
      </c>
      <c r="E718" s="3">
        <v>452.0</v>
      </c>
    </row>
    <row r="719">
      <c r="A719" s="38">
        <v>44927.0</v>
      </c>
      <c r="B719" s="3" t="s">
        <v>62</v>
      </c>
      <c r="C719" s="3" t="s">
        <v>95</v>
      </c>
      <c r="D719" s="3" t="str">
        <f t="shared" si="1"/>
        <v>44927Corseother_non_medical_hcps</v>
      </c>
      <c r="E719" s="3">
        <v>120.0</v>
      </c>
    </row>
    <row r="720">
      <c r="A720" s="38">
        <v>44197.0</v>
      </c>
      <c r="B720" s="3" t="s">
        <v>66</v>
      </c>
      <c r="C720" s="3" t="s">
        <v>84</v>
      </c>
      <c r="D720" s="3" t="str">
        <f t="shared" si="1"/>
        <v>44197Provence-Alpes-Cote-D-Azurspeech_pathologists</v>
      </c>
      <c r="E720" s="3">
        <v>395.0</v>
      </c>
    </row>
    <row r="721">
      <c r="A721" s="38">
        <v>44927.0</v>
      </c>
      <c r="B721" s="3" t="s">
        <v>66</v>
      </c>
      <c r="C721" s="3" t="s">
        <v>87</v>
      </c>
      <c r="D721" s="3" t="str">
        <f t="shared" si="1"/>
        <v>44927Occitaniespeech_pathologists</v>
      </c>
      <c r="E721" s="3">
        <v>543.0</v>
      </c>
    </row>
    <row r="722">
      <c r="A722" s="38">
        <v>44197.0</v>
      </c>
      <c r="B722" s="3" t="s">
        <v>72</v>
      </c>
      <c r="C722" s="3" t="s">
        <v>90</v>
      </c>
      <c r="D722" s="3" t="str">
        <f t="shared" si="1"/>
        <v>44197Centre-Val-De-Loireinternists</v>
      </c>
      <c r="E722" s="3">
        <v>426.0</v>
      </c>
    </row>
    <row r="723">
      <c r="A723" s="38">
        <v>44197.0</v>
      </c>
      <c r="B723" s="3" t="s">
        <v>63</v>
      </c>
      <c r="C723" s="3" t="s">
        <v>91</v>
      </c>
      <c r="D723" s="3" t="str">
        <f t="shared" si="1"/>
        <v>44197Pays-De-La-Loirepharmacies</v>
      </c>
      <c r="E723" s="3">
        <v>2068.0</v>
      </c>
    </row>
    <row r="724">
      <c r="A724" s="38">
        <v>44927.0</v>
      </c>
      <c r="B724" s="3" t="s">
        <v>64</v>
      </c>
      <c r="C724" s="3" t="s">
        <v>212</v>
      </c>
      <c r="D724" s="3" t="str">
        <f t="shared" si="1"/>
        <v>44927Dom-Tomradiologists</v>
      </c>
      <c r="E724" s="3">
        <v>2654.0</v>
      </c>
    </row>
    <row r="725">
      <c r="A725" s="38">
        <v>44927.0</v>
      </c>
      <c r="B725" s="3" t="s">
        <v>76</v>
      </c>
      <c r="C725" s="3" t="s">
        <v>95</v>
      </c>
      <c r="D725" s="3" t="str">
        <f t="shared" si="1"/>
        <v>44927Corseurologists</v>
      </c>
      <c r="E725" s="3">
        <v>1081.0</v>
      </c>
    </row>
    <row r="726">
      <c r="A726" s="38">
        <v>44197.0</v>
      </c>
      <c r="B726" s="3" t="s">
        <v>72</v>
      </c>
      <c r="C726" s="3" t="s">
        <v>86</v>
      </c>
      <c r="D726" s="3" t="str">
        <f t="shared" si="1"/>
        <v>44197Nouvelle-Aquitaineinternists</v>
      </c>
      <c r="E726" s="3">
        <v>251.0</v>
      </c>
    </row>
    <row r="727">
      <c r="A727" s="38">
        <v>44562.0</v>
      </c>
      <c r="B727" s="3" t="s">
        <v>53</v>
      </c>
      <c r="C727" s="3" t="s">
        <v>212</v>
      </c>
      <c r="D727" s="3" t="str">
        <f t="shared" si="1"/>
        <v>44562Dom-Tomcardiologists</v>
      </c>
      <c r="E727" s="3">
        <v>4900.0</v>
      </c>
    </row>
    <row r="728">
      <c r="A728" s="38">
        <v>44927.0</v>
      </c>
      <c r="B728" s="3" t="s">
        <v>57</v>
      </c>
      <c r="C728" s="3" t="s">
        <v>85</v>
      </c>
      <c r="D728" s="3" t="str">
        <f t="shared" si="1"/>
        <v>44927Auvergne-Rhones-Alpesgps</v>
      </c>
      <c r="E728" s="3">
        <v>1574.0</v>
      </c>
    </row>
    <row r="729">
      <c r="A729" s="38">
        <v>44927.0</v>
      </c>
      <c r="B729" s="3" t="s">
        <v>54</v>
      </c>
      <c r="C729" s="3" t="s">
        <v>83</v>
      </c>
      <c r="D729" s="3" t="str">
        <f t="shared" si="1"/>
        <v>44927Ile-De-Francedentists</v>
      </c>
      <c r="E729" s="3">
        <v>713.0</v>
      </c>
    </row>
    <row r="730">
      <c r="A730" s="38">
        <v>44927.0</v>
      </c>
      <c r="B730" s="3" t="s">
        <v>75</v>
      </c>
      <c r="C730" s="3" t="s">
        <v>84</v>
      </c>
      <c r="D730" s="3" t="str">
        <f t="shared" si="1"/>
        <v>44927Provence-Alpes-Cote-D-Azurosteopaths</v>
      </c>
      <c r="E730" s="3">
        <v>487.0</v>
      </c>
    </row>
    <row r="731">
      <c r="A731" s="38">
        <v>44197.0</v>
      </c>
      <c r="B731" s="3" t="s">
        <v>55</v>
      </c>
      <c r="C731" s="3" t="s">
        <v>88</v>
      </c>
      <c r="D731" s="3" t="str">
        <f t="shared" si="1"/>
        <v>44197Hauts-De-Franceophthalmologists</v>
      </c>
      <c r="E731" s="3">
        <v>3997.0</v>
      </c>
    </row>
    <row r="732">
      <c r="A732" s="38">
        <v>44562.0</v>
      </c>
      <c r="B732" s="3" t="s">
        <v>59</v>
      </c>
      <c r="C732" s="3" t="s">
        <v>88</v>
      </c>
      <c r="D732" s="3" t="str">
        <f t="shared" si="1"/>
        <v>44562Hauts-De-Francegynaecologists</v>
      </c>
      <c r="E732" s="3">
        <v>1106.0</v>
      </c>
    </row>
    <row r="733">
      <c r="A733" s="38">
        <v>44927.0</v>
      </c>
      <c r="B733" s="3" t="s">
        <v>58</v>
      </c>
      <c r="C733" s="3" t="s">
        <v>88</v>
      </c>
      <c r="D733" s="3" t="str">
        <f t="shared" si="1"/>
        <v>44927Hauts-De-Francemidwives</v>
      </c>
      <c r="E733" s="3">
        <v>722.0</v>
      </c>
    </row>
    <row r="734">
      <c r="A734" s="38">
        <v>44562.0</v>
      </c>
      <c r="B734" s="3" t="s">
        <v>64</v>
      </c>
      <c r="C734" s="3" t="s">
        <v>87</v>
      </c>
      <c r="D734" s="3" t="str">
        <f t="shared" si="1"/>
        <v>44562Occitanieradiologists</v>
      </c>
      <c r="E734" s="3">
        <v>4469.0</v>
      </c>
    </row>
    <row r="735">
      <c r="A735" s="38">
        <v>44197.0</v>
      </c>
      <c r="B735" s="3" t="s">
        <v>77</v>
      </c>
      <c r="C735" s="3" t="s">
        <v>92</v>
      </c>
      <c r="D735" s="3" t="str">
        <f t="shared" si="1"/>
        <v>44197Normandiepodologists</v>
      </c>
      <c r="E735" s="3">
        <v>861.0</v>
      </c>
    </row>
    <row r="736">
      <c r="A736" s="38">
        <v>44927.0</v>
      </c>
      <c r="B736" s="3" t="s">
        <v>56</v>
      </c>
      <c r="C736" s="3" t="s">
        <v>85</v>
      </c>
      <c r="D736" s="3" t="str">
        <f t="shared" si="1"/>
        <v>44927Auvergne-Rhones-Alpesdermatologists</v>
      </c>
      <c r="E736" s="3">
        <v>2152.0</v>
      </c>
    </row>
    <row r="737">
      <c r="A737" s="38">
        <v>44927.0</v>
      </c>
      <c r="B737" s="3" t="s">
        <v>64</v>
      </c>
      <c r="C737" s="3" t="s">
        <v>93</v>
      </c>
      <c r="D737" s="3" t="str">
        <f t="shared" si="1"/>
        <v>44927Bretagneradiologists</v>
      </c>
      <c r="E737" s="3">
        <v>3978.0</v>
      </c>
    </row>
    <row r="738">
      <c r="A738" s="38">
        <v>44562.0</v>
      </c>
      <c r="B738" s="3" t="s">
        <v>55</v>
      </c>
      <c r="C738" s="3" t="s">
        <v>86</v>
      </c>
      <c r="D738" s="3" t="str">
        <f t="shared" si="1"/>
        <v>44562Nouvelle-Aquitaineophthalmologists</v>
      </c>
      <c r="E738" s="3">
        <v>3976.0</v>
      </c>
    </row>
    <row r="739">
      <c r="A739" s="38">
        <v>44927.0</v>
      </c>
      <c r="B739" s="3" t="s">
        <v>69</v>
      </c>
      <c r="C739" s="3" t="s">
        <v>86</v>
      </c>
      <c r="D739" s="3" t="str">
        <f t="shared" si="1"/>
        <v>44927Nouvelle-Aquitaineent</v>
      </c>
      <c r="E739" s="3">
        <v>2859.0</v>
      </c>
    </row>
    <row r="740">
      <c r="A740" s="38">
        <v>44197.0</v>
      </c>
      <c r="B740" s="3" t="s">
        <v>74</v>
      </c>
      <c r="C740" s="3" t="s">
        <v>87</v>
      </c>
      <c r="D740" s="3" t="str">
        <f t="shared" si="1"/>
        <v>44197Occitaniepsychologists</v>
      </c>
      <c r="E740" s="3">
        <v>143.0</v>
      </c>
    </row>
    <row r="741">
      <c r="A741" s="38">
        <v>44197.0</v>
      </c>
      <c r="B741" s="3" t="s">
        <v>74</v>
      </c>
      <c r="C741" s="3" t="s">
        <v>89</v>
      </c>
      <c r="D741" s="3" t="str">
        <f t="shared" si="1"/>
        <v>44197Grand-Estpsychologists</v>
      </c>
      <c r="E741" s="3">
        <v>168.0</v>
      </c>
    </row>
    <row r="742">
      <c r="A742" s="38">
        <v>44927.0</v>
      </c>
      <c r="B742" s="3" t="s">
        <v>65</v>
      </c>
      <c r="C742" s="3" t="s">
        <v>84</v>
      </c>
      <c r="D742" s="3" t="str">
        <f t="shared" si="1"/>
        <v>44927Provence-Alpes-Cote-D-Azuranesthetists</v>
      </c>
      <c r="E742" s="3">
        <v>1074.0</v>
      </c>
    </row>
    <row r="743">
      <c r="A743" s="38">
        <v>44197.0</v>
      </c>
      <c r="B743" s="3" t="s">
        <v>70</v>
      </c>
      <c r="C743" s="3" t="s">
        <v>83</v>
      </c>
      <c r="D743" s="3" t="str">
        <f t="shared" si="1"/>
        <v>44197Ile-De-Francenurses</v>
      </c>
      <c r="E743" s="3">
        <v>1105.0</v>
      </c>
    </row>
    <row r="744">
      <c r="A744" s="38">
        <v>44927.0</v>
      </c>
      <c r="B744" s="3" t="s">
        <v>67</v>
      </c>
      <c r="C744" s="3" t="s">
        <v>93</v>
      </c>
      <c r="D744" s="3" t="str">
        <f t="shared" si="1"/>
        <v>44927Bretagneother_surgeons</v>
      </c>
      <c r="E744" s="3">
        <v>715.0</v>
      </c>
    </row>
    <row r="745">
      <c r="A745" s="38">
        <v>44927.0</v>
      </c>
      <c r="B745" s="3" t="s">
        <v>53</v>
      </c>
      <c r="C745" s="3" t="s">
        <v>90</v>
      </c>
      <c r="D745" s="3" t="str">
        <f t="shared" si="1"/>
        <v>44927Centre-Val-De-Loirecardiologists</v>
      </c>
      <c r="E745" s="3">
        <v>1607.0</v>
      </c>
    </row>
    <row r="746">
      <c r="A746" s="38">
        <v>44927.0</v>
      </c>
      <c r="B746" s="3" t="s">
        <v>52</v>
      </c>
      <c r="C746" s="3" t="s">
        <v>95</v>
      </c>
      <c r="D746" s="3" t="str">
        <f t="shared" si="1"/>
        <v>44927Corsephysiotherapists</v>
      </c>
      <c r="E746" s="3">
        <v>171.0</v>
      </c>
    </row>
    <row r="747">
      <c r="A747" s="38">
        <v>44197.0</v>
      </c>
      <c r="B747" s="3" t="s">
        <v>77</v>
      </c>
      <c r="C747" s="3" t="s">
        <v>96</v>
      </c>
      <c r="D747" s="3" t="str">
        <f t="shared" si="1"/>
        <v>44197podologists</v>
      </c>
      <c r="E747" s="3">
        <v>556.0</v>
      </c>
    </row>
    <row r="748">
      <c r="A748" s="38">
        <v>44562.0</v>
      </c>
      <c r="B748" s="3" t="s">
        <v>78</v>
      </c>
      <c r="C748" s="3" t="s">
        <v>90</v>
      </c>
      <c r="D748" s="3" t="str">
        <f t="shared" si="1"/>
        <v>44562Centre-Val-De-Loireplastic_surgeons</v>
      </c>
      <c r="E748" s="3">
        <v>1129.0</v>
      </c>
    </row>
    <row r="749">
      <c r="A749" s="38">
        <v>44927.0</v>
      </c>
      <c r="B749" s="3" t="s">
        <v>72</v>
      </c>
      <c r="C749" s="3" t="s">
        <v>91</v>
      </c>
      <c r="D749" s="3" t="str">
        <f t="shared" si="1"/>
        <v>44927Pays-De-La-Loireinternists</v>
      </c>
      <c r="E749" s="3">
        <v>522.0</v>
      </c>
    </row>
    <row r="750">
      <c r="A750" s="38">
        <v>44562.0</v>
      </c>
      <c r="B750" s="3" t="s">
        <v>59</v>
      </c>
      <c r="C750" s="3" t="s">
        <v>83</v>
      </c>
      <c r="D750" s="3" t="str">
        <f t="shared" si="1"/>
        <v>44562Ile-De-Francegynaecologists</v>
      </c>
      <c r="E750" s="3">
        <v>1287.0</v>
      </c>
    </row>
    <row r="751">
      <c r="A751" s="38">
        <v>44927.0</v>
      </c>
      <c r="B751" s="3" t="s">
        <v>57</v>
      </c>
      <c r="C751" s="3" t="s">
        <v>87</v>
      </c>
      <c r="D751" s="3" t="str">
        <f t="shared" si="1"/>
        <v>44927Occitaniegps</v>
      </c>
      <c r="E751" s="3">
        <v>1621.0</v>
      </c>
    </row>
    <row r="752">
      <c r="A752" s="38">
        <v>44562.0</v>
      </c>
      <c r="B752" s="3" t="s">
        <v>68</v>
      </c>
      <c r="C752" s="3" t="s">
        <v>90</v>
      </c>
      <c r="D752" s="3" t="str">
        <f t="shared" si="1"/>
        <v>44562Centre-Val-De-Loireother_specialists</v>
      </c>
      <c r="E752" s="3">
        <v>886.0</v>
      </c>
    </row>
    <row r="753">
      <c r="A753" s="38">
        <v>44562.0</v>
      </c>
      <c r="B753" s="3" t="s">
        <v>75</v>
      </c>
      <c r="C753" s="3" t="s">
        <v>86</v>
      </c>
      <c r="D753" s="3" t="str">
        <f t="shared" si="1"/>
        <v>44562Nouvelle-Aquitaineosteopaths</v>
      </c>
      <c r="E753" s="3">
        <v>605.0</v>
      </c>
    </row>
    <row r="754">
      <c r="A754" s="38">
        <v>44562.0</v>
      </c>
      <c r="B754" s="3" t="s">
        <v>75</v>
      </c>
      <c r="C754" s="3" t="s">
        <v>90</v>
      </c>
      <c r="D754" s="3" t="str">
        <f t="shared" si="1"/>
        <v>44562Centre-Val-De-Loireosteopaths</v>
      </c>
      <c r="E754" s="3">
        <v>772.0</v>
      </c>
    </row>
    <row r="755">
      <c r="A755" s="38">
        <v>44562.0</v>
      </c>
      <c r="B755" s="3" t="s">
        <v>64</v>
      </c>
      <c r="C755" s="3" t="s">
        <v>88</v>
      </c>
      <c r="D755" s="3" t="str">
        <f t="shared" si="1"/>
        <v>44562Hauts-De-Franceradiologists</v>
      </c>
      <c r="E755" s="3">
        <v>3681.0</v>
      </c>
    </row>
    <row r="756">
      <c r="A756" s="38">
        <v>44927.0</v>
      </c>
      <c r="B756" s="3" t="s">
        <v>58</v>
      </c>
      <c r="C756" s="3" t="s">
        <v>83</v>
      </c>
      <c r="D756" s="3" t="str">
        <f t="shared" si="1"/>
        <v>44927Ile-De-Francemidwives</v>
      </c>
      <c r="E756" s="3">
        <v>690.0</v>
      </c>
    </row>
    <row r="757">
      <c r="A757" s="38">
        <v>44197.0</v>
      </c>
      <c r="B757" s="3" t="s">
        <v>74</v>
      </c>
      <c r="C757" s="3" t="s">
        <v>88</v>
      </c>
      <c r="D757" s="3" t="str">
        <f t="shared" si="1"/>
        <v>44197Hauts-De-Francepsychologists</v>
      </c>
      <c r="E757" s="3">
        <v>193.0</v>
      </c>
    </row>
    <row r="758">
      <c r="A758" s="38">
        <v>44927.0</v>
      </c>
      <c r="B758" s="3" t="s">
        <v>62</v>
      </c>
      <c r="C758" s="3" t="s">
        <v>93</v>
      </c>
      <c r="D758" s="3" t="str">
        <f t="shared" si="1"/>
        <v>44927Bretagneother_non_medical_hcps</v>
      </c>
      <c r="E758" s="3">
        <v>340.0</v>
      </c>
    </row>
    <row r="759">
      <c r="A759" s="38">
        <v>44197.0</v>
      </c>
      <c r="B759" s="3" t="s">
        <v>54</v>
      </c>
      <c r="C759" s="3" t="s">
        <v>92</v>
      </c>
      <c r="D759" s="3" t="str">
        <f t="shared" si="1"/>
        <v>44197Normandiedentists</v>
      </c>
      <c r="E759" s="3">
        <v>991.0</v>
      </c>
    </row>
    <row r="760">
      <c r="A760" s="38">
        <v>44927.0</v>
      </c>
      <c r="B760" s="3" t="s">
        <v>54</v>
      </c>
      <c r="C760" s="3" t="s">
        <v>94</v>
      </c>
      <c r="D760" s="3" t="str">
        <f t="shared" si="1"/>
        <v>44927Bourgogne-Franche-Comtedentists</v>
      </c>
      <c r="E760" s="3">
        <v>763.0</v>
      </c>
    </row>
    <row r="761">
      <c r="A761" s="38">
        <v>44197.0</v>
      </c>
      <c r="B761" s="3" t="s">
        <v>68</v>
      </c>
      <c r="C761" s="3" t="s">
        <v>95</v>
      </c>
      <c r="D761" s="3" t="str">
        <f t="shared" si="1"/>
        <v>44197Corseother_specialists</v>
      </c>
      <c r="E761" s="3">
        <v>1463.0</v>
      </c>
    </row>
    <row r="762">
      <c r="A762" s="38">
        <v>44197.0</v>
      </c>
      <c r="B762" s="3" t="s">
        <v>76</v>
      </c>
      <c r="C762" s="3" t="s">
        <v>91</v>
      </c>
      <c r="D762" s="3" t="str">
        <f t="shared" si="1"/>
        <v>44197Pays-De-La-Loireurologists</v>
      </c>
      <c r="E762" s="3">
        <v>886.0</v>
      </c>
    </row>
    <row r="763">
      <c r="A763" s="38">
        <v>44562.0</v>
      </c>
      <c r="B763" s="3" t="s">
        <v>66</v>
      </c>
      <c r="C763" s="3" t="s">
        <v>91</v>
      </c>
      <c r="D763" s="3" t="str">
        <f t="shared" si="1"/>
        <v>44562Pays-De-La-Loirespeech_pathologists</v>
      </c>
      <c r="E763" s="3">
        <v>152.0</v>
      </c>
    </row>
    <row r="764">
      <c r="A764" s="38">
        <v>44197.0</v>
      </c>
      <c r="B764" s="3" t="s">
        <v>76</v>
      </c>
      <c r="C764" s="3" t="s">
        <v>90</v>
      </c>
      <c r="D764" s="3" t="str">
        <f t="shared" si="1"/>
        <v>44197Centre-Val-De-Loireurologists</v>
      </c>
      <c r="E764" s="3">
        <v>1062.0</v>
      </c>
    </row>
    <row r="765">
      <c r="A765" s="38">
        <v>44197.0</v>
      </c>
      <c r="B765" s="3" t="s">
        <v>58</v>
      </c>
      <c r="C765" s="3" t="s">
        <v>212</v>
      </c>
      <c r="D765" s="3" t="str">
        <f t="shared" si="1"/>
        <v>44197Dom-Tommidwives</v>
      </c>
      <c r="E765" s="3">
        <v>480.0</v>
      </c>
    </row>
    <row r="766">
      <c r="A766" s="38">
        <v>44562.0</v>
      </c>
      <c r="B766" s="3" t="s">
        <v>72</v>
      </c>
      <c r="C766" s="3" t="s">
        <v>93</v>
      </c>
      <c r="D766" s="3" t="str">
        <f t="shared" si="1"/>
        <v>44562Bretagneinternists</v>
      </c>
      <c r="E766" s="3">
        <v>274.0</v>
      </c>
    </row>
    <row r="767">
      <c r="A767" s="38">
        <v>44197.0</v>
      </c>
      <c r="B767" s="3" t="s">
        <v>57</v>
      </c>
      <c r="C767" s="3" t="s">
        <v>83</v>
      </c>
      <c r="D767" s="3" t="str">
        <f t="shared" si="1"/>
        <v>44197Ile-De-Francegps</v>
      </c>
      <c r="E767" s="3">
        <v>1733.0</v>
      </c>
    </row>
    <row r="768">
      <c r="A768" s="38">
        <v>44562.0</v>
      </c>
      <c r="B768" s="3" t="s">
        <v>58</v>
      </c>
      <c r="C768" s="3" t="s">
        <v>93</v>
      </c>
      <c r="D768" s="3" t="str">
        <f t="shared" si="1"/>
        <v>44562Bretagnemidwives</v>
      </c>
      <c r="E768" s="3">
        <v>649.0</v>
      </c>
    </row>
    <row r="769">
      <c r="A769" s="38">
        <v>44927.0</v>
      </c>
      <c r="B769" s="3" t="s">
        <v>53</v>
      </c>
      <c r="C769" s="3" t="s">
        <v>83</v>
      </c>
      <c r="D769" s="3" t="str">
        <f t="shared" si="1"/>
        <v>44927Ile-De-Francecardiologists</v>
      </c>
      <c r="E769" s="3">
        <v>1182.0</v>
      </c>
    </row>
    <row r="770">
      <c r="A770" s="38">
        <v>44927.0</v>
      </c>
      <c r="B770" s="3" t="s">
        <v>75</v>
      </c>
      <c r="C770" s="3" t="s">
        <v>87</v>
      </c>
      <c r="D770" s="3" t="str">
        <f t="shared" si="1"/>
        <v>44927Occitanieosteopaths</v>
      </c>
      <c r="E770" s="3">
        <v>552.0</v>
      </c>
    </row>
    <row r="771">
      <c r="A771" s="38">
        <v>44927.0</v>
      </c>
      <c r="B771" s="3" t="s">
        <v>55</v>
      </c>
      <c r="C771" s="3" t="s">
        <v>87</v>
      </c>
      <c r="D771" s="3" t="str">
        <f t="shared" si="1"/>
        <v>44927Occitanieophthalmologists</v>
      </c>
      <c r="E771" s="3">
        <v>3578.0</v>
      </c>
    </row>
    <row r="772">
      <c r="A772" s="38">
        <v>44562.0</v>
      </c>
      <c r="B772" s="3" t="s">
        <v>68</v>
      </c>
      <c r="C772" s="3" t="s">
        <v>94</v>
      </c>
      <c r="D772" s="3" t="str">
        <f t="shared" si="1"/>
        <v>44562Bourgogne-Franche-Comteother_specialists</v>
      </c>
      <c r="E772" s="3">
        <v>1068.0</v>
      </c>
    </row>
    <row r="773">
      <c r="A773" s="38">
        <v>44927.0</v>
      </c>
      <c r="B773" s="3" t="s">
        <v>74</v>
      </c>
      <c r="C773" s="3" t="s">
        <v>85</v>
      </c>
      <c r="D773" s="3" t="str">
        <f t="shared" si="1"/>
        <v>44927Auvergne-Rhones-Alpespsychologists</v>
      </c>
      <c r="E773" s="3">
        <v>150.0</v>
      </c>
    </row>
    <row r="774">
      <c r="A774" s="38">
        <v>44562.0</v>
      </c>
      <c r="B774" s="3" t="s">
        <v>62</v>
      </c>
      <c r="C774" s="3" t="s">
        <v>88</v>
      </c>
      <c r="D774" s="3" t="str">
        <f t="shared" si="1"/>
        <v>44562Hauts-De-Franceother_non_medical_hcps</v>
      </c>
      <c r="E774" s="3">
        <v>357.0</v>
      </c>
    </row>
    <row r="775">
      <c r="A775" s="38">
        <v>44562.0</v>
      </c>
      <c r="B775" s="3" t="s">
        <v>77</v>
      </c>
      <c r="C775" s="3" t="s">
        <v>87</v>
      </c>
      <c r="D775" s="3" t="str">
        <f t="shared" si="1"/>
        <v>44562Occitaniepodologists</v>
      </c>
      <c r="E775" s="3">
        <v>869.0</v>
      </c>
    </row>
    <row r="776">
      <c r="A776" s="38">
        <v>44562.0</v>
      </c>
      <c r="B776" s="3" t="s">
        <v>52</v>
      </c>
      <c r="C776" s="3" t="s">
        <v>87</v>
      </c>
      <c r="D776" s="3" t="str">
        <f t="shared" si="1"/>
        <v>44562Occitaniephysiotherapists</v>
      </c>
      <c r="E776" s="3">
        <v>292.0</v>
      </c>
    </row>
    <row r="777">
      <c r="A777" s="38">
        <v>44197.0</v>
      </c>
      <c r="B777" s="3" t="s">
        <v>78</v>
      </c>
      <c r="C777" s="3" t="s">
        <v>84</v>
      </c>
      <c r="D777" s="3" t="str">
        <f t="shared" si="1"/>
        <v>44197Provence-Alpes-Cote-D-Azurplastic_surgeons</v>
      </c>
      <c r="E777" s="3">
        <v>1173.0</v>
      </c>
    </row>
    <row r="778">
      <c r="A778" s="38">
        <v>44562.0</v>
      </c>
      <c r="B778" s="3" t="s">
        <v>60</v>
      </c>
      <c r="C778" s="3" t="s">
        <v>83</v>
      </c>
      <c r="D778" s="3" t="str">
        <f t="shared" si="1"/>
        <v>44562Ile-De-Francepediatricians</v>
      </c>
      <c r="E778" s="3">
        <v>1142.0</v>
      </c>
    </row>
    <row r="779">
      <c r="A779" s="38">
        <v>44197.0</v>
      </c>
      <c r="B779" s="3" t="s">
        <v>78</v>
      </c>
      <c r="C779" s="3" t="s">
        <v>91</v>
      </c>
      <c r="D779" s="3" t="str">
        <f t="shared" si="1"/>
        <v>44197Pays-De-La-Loireplastic_surgeons</v>
      </c>
      <c r="E779" s="3">
        <v>1016.0</v>
      </c>
    </row>
    <row r="780">
      <c r="A780" s="38">
        <v>44927.0</v>
      </c>
      <c r="B780" s="3" t="s">
        <v>53</v>
      </c>
      <c r="C780" s="3" t="s">
        <v>91</v>
      </c>
      <c r="D780" s="3" t="str">
        <f t="shared" si="1"/>
        <v>44927Pays-De-La-Loirecardiologists</v>
      </c>
      <c r="E780" s="3">
        <v>946.0</v>
      </c>
    </row>
    <row r="781">
      <c r="A781" s="38">
        <v>44927.0</v>
      </c>
      <c r="B781" s="3" t="s">
        <v>67</v>
      </c>
      <c r="C781" s="3" t="s">
        <v>96</v>
      </c>
      <c r="D781" s="3" t="str">
        <f t="shared" si="1"/>
        <v>44927other_surgeons</v>
      </c>
      <c r="E781" s="3">
        <v>438.0</v>
      </c>
    </row>
    <row r="782">
      <c r="A782" s="38">
        <v>44197.0</v>
      </c>
      <c r="B782" s="3" t="s">
        <v>63</v>
      </c>
      <c r="C782" s="3" t="s">
        <v>92</v>
      </c>
      <c r="D782" s="3" t="str">
        <f t="shared" si="1"/>
        <v>44197Normandiepharmacies</v>
      </c>
      <c r="E782" s="3">
        <v>796.0</v>
      </c>
    </row>
    <row r="783">
      <c r="A783" s="38">
        <v>44197.0</v>
      </c>
      <c r="B783" s="3" t="s">
        <v>72</v>
      </c>
      <c r="C783" s="3" t="s">
        <v>83</v>
      </c>
      <c r="D783" s="3" t="str">
        <f t="shared" si="1"/>
        <v>44197Ile-De-Franceinternists</v>
      </c>
      <c r="E783" s="3">
        <v>284.0</v>
      </c>
    </row>
    <row r="784">
      <c r="A784" s="38">
        <v>44197.0</v>
      </c>
      <c r="B784" s="3" t="s">
        <v>78</v>
      </c>
      <c r="C784" s="3" t="s">
        <v>94</v>
      </c>
      <c r="D784" s="3" t="str">
        <f t="shared" si="1"/>
        <v>44197Bourgogne-Franche-Comteplastic_surgeons</v>
      </c>
      <c r="E784" s="3">
        <v>808.0</v>
      </c>
    </row>
    <row r="785">
      <c r="A785" s="38">
        <v>44927.0</v>
      </c>
      <c r="B785" s="3" t="s">
        <v>56</v>
      </c>
      <c r="C785" s="3" t="s">
        <v>95</v>
      </c>
      <c r="D785" s="3" t="str">
        <f t="shared" si="1"/>
        <v>44927Corsedermatologists</v>
      </c>
      <c r="E785" s="3">
        <v>2851.0</v>
      </c>
    </row>
    <row r="786">
      <c r="A786" s="38">
        <v>44197.0</v>
      </c>
      <c r="B786" s="3" t="s">
        <v>73</v>
      </c>
      <c r="C786" s="3" t="s">
        <v>89</v>
      </c>
      <c r="D786" s="3" t="str">
        <f t="shared" si="1"/>
        <v>44197Grand-Estdiabetes_advisors</v>
      </c>
      <c r="E786" s="3">
        <v>367.0</v>
      </c>
    </row>
    <row r="787">
      <c r="A787" s="38">
        <v>44562.0</v>
      </c>
      <c r="B787" s="3" t="s">
        <v>63</v>
      </c>
      <c r="C787" s="3" t="s">
        <v>90</v>
      </c>
      <c r="D787" s="3" t="str">
        <f t="shared" si="1"/>
        <v>44562Centre-Val-De-Loirepharmacies</v>
      </c>
      <c r="E787" s="3">
        <v>1011.0</v>
      </c>
    </row>
    <row r="788">
      <c r="A788" s="38">
        <v>44927.0</v>
      </c>
      <c r="B788" s="3" t="s">
        <v>69</v>
      </c>
      <c r="C788" s="3" t="s">
        <v>83</v>
      </c>
      <c r="D788" s="3" t="str">
        <f t="shared" si="1"/>
        <v>44927Ile-De-Franceent</v>
      </c>
      <c r="E788" s="3">
        <v>1980.0</v>
      </c>
    </row>
    <row r="789">
      <c r="A789" s="38">
        <v>44197.0</v>
      </c>
      <c r="B789" s="3" t="s">
        <v>55</v>
      </c>
      <c r="C789" s="3" t="s">
        <v>94</v>
      </c>
      <c r="D789" s="3" t="str">
        <f t="shared" si="1"/>
        <v>44197Bourgogne-Franche-Comteophthalmologists</v>
      </c>
      <c r="E789" s="3">
        <v>5035.0</v>
      </c>
    </row>
    <row r="790">
      <c r="A790" s="38">
        <v>44927.0</v>
      </c>
      <c r="B790" s="3" t="s">
        <v>62</v>
      </c>
      <c r="C790" s="3" t="s">
        <v>86</v>
      </c>
      <c r="D790" s="3" t="str">
        <f t="shared" si="1"/>
        <v>44927Nouvelle-Aquitaineother_non_medical_hcps</v>
      </c>
      <c r="E790" s="3">
        <v>308.0</v>
      </c>
    </row>
    <row r="791">
      <c r="A791" s="38">
        <v>44927.0</v>
      </c>
      <c r="B791" s="3" t="s">
        <v>67</v>
      </c>
      <c r="C791" s="3" t="s">
        <v>89</v>
      </c>
      <c r="D791" s="3" t="str">
        <f t="shared" si="1"/>
        <v>44927Grand-Estother_surgeons</v>
      </c>
      <c r="E791" s="3">
        <v>693.0</v>
      </c>
    </row>
    <row r="792">
      <c r="A792" s="38">
        <v>44562.0</v>
      </c>
      <c r="B792" s="3" t="s">
        <v>74</v>
      </c>
      <c r="C792" s="3" t="s">
        <v>85</v>
      </c>
      <c r="D792" s="3" t="str">
        <f t="shared" si="1"/>
        <v>44562Auvergne-Rhones-Alpespsychologists</v>
      </c>
      <c r="E792" s="3">
        <v>151.0</v>
      </c>
    </row>
    <row r="793">
      <c r="A793" s="38">
        <v>44927.0</v>
      </c>
      <c r="B793" s="3" t="s">
        <v>54</v>
      </c>
      <c r="C793" s="3" t="s">
        <v>96</v>
      </c>
      <c r="D793" s="3" t="str">
        <f t="shared" si="1"/>
        <v>44927dentists</v>
      </c>
      <c r="E793" s="3">
        <v>779.0</v>
      </c>
    </row>
    <row r="794">
      <c r="A794" s="38">
        <v>44197.0</v>
      </c>
      <c r="B794" s="3" t="s">
        <v>56</v>
      </c>
      <c r="C794" s="3" t="s">
        <v>96</v>
      </c>
      <c r="D794" s="3" t="str">
        <f t="shared" si="1"/>
        <v>44197dermatologists</v>
      </c>
      <c r="E794" s="3">
        <v>1296.0</v>
      </c>
    </row>
    <row r="795">
      <c r="A795" s="38">
        <v>44927.0</v>
      </c>
      <c r="B795" s="3" t="s">
        <v>59</v>
      </c>
      <c r="C795" s="3" t="s">
        <v>95</v>
      </c>
      <c r="D795" s="3" t="str">
        <f t="shared" si="1"/>
        <v>44927Corsegynaecologists</v>
      </c>
      <c r="E795" s="3">
        <v>2013.0</v>
      </c>
    </row>
    <row r="796">
      <c r="A796" s="38">
        <v>44562.0</v>
      </c>
      <c r="B796" s="3" t="s">
        <v>68</v>
      </c>
      <c r="C796" s="3" t="s">
        <v>86</v>
      </c>
      <c r="D796" s="3" t="str">
        <f t="shared" si="1"/>
        <v>44562Nouvelle-Aquitaineother_specialists</v>
      </c>
      <c r="E796" s="3">
        <v>1274.0</v>
      </c>
    </row>
    <row r="797">
      <c r="A797" s="38">
        <v>44927.0</v>
      </c>
      <c r="B797" s="3" t="s">
        <v>55</v>
      </c>
      <c r="C797" s="3" t="s">
        <v>83</v>
      </c>
      <c r="D797" s="3" t="str">
        <f t="shared" si="1"/>
        <v>44927Ile-De-Franceophthalmologists</v>
      </c>
      <c r="E797" s="3">
        <v>2682.0</v>
      </c>
    </row>
    <row r="798">
      <c r="A798" s="38">
        <v>44927.0</v>
      </c>
      <c r="B798" s="3" t="s">
        <v>75</v>
      </c>
      <c r="C798" s="3" t="s">
        <v>85</v>
      </c>
      <c r="D798" s="3" t="str">
        <f t="shared" si="1"/>
        <v>44927Auvergne-Rhones-Alpesosteopaths</v>
      </c>
      <c r="E798" s="3">
        <v>633.0</v>
      </c>
    </row>
    <row r="799">
      <c r="A799" s="38">
        <v>44562.0</v>
      </c>
      <c r="B799" s="3" t="s">
        <v>57</v>
      </c>
      <c r="C799" s="3" t="s">
        <v>88</v>
      </c>
      <c r="D799" s="3" t="str">
        <f t="shared" si="1"/>
        <v>44562Hauts-De-Francegps</v>
      </c>
      <c r="E799" s="3">
        <v>1596.0</v>
      </c>
    </row>
    <row r="800">
      <c r="A800" s="38">
        <v>44927.0</v>
      </c>
      <c r="B800" s="3" t="s">
        <v>71</v>
      </c>
      <c r="C800" s="3" t="s">
        <v>84</v>
      </c>
      <c r="D800" s="3" t="str">
        <f t="shared" si="1"/>
        <v>44927Provence-Alpes-Cote-D-Azurorthopedists_and_trauma_surgeons</v>
      </c>
      <c r="E800" s="3">
        <v>1249.0</v>
      </c>
    </row>
    <row r="801">
      <c r="A801" s="38">
        <v>44197.0</v>
      </c>
      <c r="B801" s="3" t="s">
        <v>71</v>
      </c>
      <c r="C801" s="3" t="s">
        <v>83</v>
      </c>
      <c r="D801" s="3" t="str">
        <f t="shared" si="1"/>
        <v>44197Ile-De-Franceorthopedists_and_trauma_surgeons</v>
      </c>
      <c r="E801" s="3">
        <v>992.0</v>
      </c>
    </row>
    <row r="802">
      <c r="A802" s="38">
        <v>44927.0</v>
      </c>
      <c r="B802" s="3" t="s">
        <v>71</v>
      </c>
      <c r="C802" s="3" t="s">
        <v>94</v>
      </c>
      <c r="D802" s="3" t="str">
        <f t="shared" si="1"/>
        <v>44927Bourgogne-Franche-Comteorthopedists_and_trauma_surgeons</v>
      </c>
      <c r="E802" s="3">
        <v>1084.0</v>
      </c>
    </row>
    <row r="803">
      <c r="A803" s="38">
        <v>44197.0</v>
      </c>
      <c r="B803" s="3" t="s">
        <v>59</v>
      </c>
      <c r="C803" s="3" t="s">
        <v>84</v>
      </c>
      <c r="D803" s="3" t="str">
        <f t="shared" si="1"/>
        <v>44197Provence-Alpes-Cote-D-Azurgynaecologists</v>
      </c>
      <c r="E803" s="3">
        <v>1392.0</v>
      </c>
    </row>
    <row r="804">
      <c r="A804" s="38">
        <v>44562.0</v>
      </c>
      <c r="B804" s="3" t="s">
        <v>76</v>
      </c>
      <c r="C804" s="3" t="s">
        <v>84</v>
      </c>
      <c r="D804" s="3" t="str">
        <f t="shared" si="1"/>
        <v>44562Provence-Alpes-Cote-D-Azururologists</v>
      </c>
      <c r="E804" s="3">
        <v>1509.0</v>
      </c>
    </row>
    <row r="805">
      <c r="A805" s="38">
        <v>44562.0</v>
      </c>
      <c r="B805" s="3" t="s">
        <v>77</v>
      </c>
      <c r="C805" s="3" t="s">
        <v>86</v>
      </c>
      <c r="D805" s="3" t="str">
        <f t="shared" si="1"/>
        <v>44562Nouvelle-Aquitainepodologists</v>
      </c>
      <c r="E805" s="3">
        <v>853.0</v>
      </c>
    </row>
    <row r="806">
      <c r="A806" s="38">
        <v>44197.0</v>
      </c>
      <c r="B806" s="3" t="s">
        <v>59</v>
      </c>
      <c r="C806" s="3" t="s">
        <v>212</v>
      </c>
      <c r="D806" s="3" t="str">
        <f t="shared" si="1"/>
        <v>44197Dom-Tomgynaecologists</v>
      </c>
      <c r="E806" s="3">
        <v>1967.0</v>
      </c>
    </row>
    <row r="807">
      <c r="A807" s="38">
        <v>44197.0</v>
      </c>
      <c r="B807" s="3" t="s">
        <v>64</v>
      </c>
      <c r="C807" s="3" t="s">
        <v>86</v>
      </c>
      <c r="D807" s="3" t="str">
        <f t="shared" si="1"/>
        <v>44197Nouvelle-Aquitaineradiologists</v>
      </c>
      <c r="E807" s="3">
        <v>1937.0</v>
      </c>
    </row>
    <row r="808">
      <c r="A808" s="38">
        <v>44562.0</v>
      </c>
      <c r="B808" s="3" t="s">
        <v>52</v>
      </c>
      <c r="C808" s="3" t="s">
        <v>84</v>
      </c>
      <c r="D808" s="3" t="str">
        <f t="shared" si="1"/>
        <v>44562Provence-Alpes-Cote-D-Azurphysiotherapists</v>
      </c>
      <c r="E808" s="3">
        <v>296.0</v>
      </c>
    </row>
    <row r="809">
      <c r="A809" s="38">
        <v>44562.0</v>
      </c>
      <c r="B809" s="3" t="s">
        <v>52</v>
      </c>
      <c r="C809" s="3" t="s">
        <v>86</v>
      </c>
      <c r="D809" s="3" t="str">
        <f t="shared" si="1"/>
        <v>44562Nouvelle-Aquitainephysiotherapists</v>
      </c>
      <c r="E809" s="3">
        <v>305.0</v>
      </c>
    </row>
    <row r="810">
      <c r="A810" s="38">
        <v>44197.0</v>
      </c>
      <c r="B810" s="3" t="s">
        <v>53</v>
      </c>
      <c r="C810" s="3" t="s">
        <v>96</v>
      </c>
      <c r="D810" s="3" t="str">
        <f t="shared" si="1"/>
        <v>44197cardiologists</v>
      </c>
      <c r="E810" s="3">
        <v>476.0</v>
      </c>
    </row>
    <row r="811">
      <c r="A811" s="38">
        <v>44927.0</v>
      </c>
      <c r="B811" s="3" t="s">
        <v>77</v>
      </c>
      <c r="C811" s="3" t="s">
        <v>92</v>
      </c>
      <c r="D811" s="3" t="str">
        <f t="shared" si="1"/>
        <v>44927Normandiepodologists</v>
      </c>
      <c r="E811" s="3">
        <v>1017.0</v>
      </c>
    </row>
    <row r="812">
      <c r="A812" s="38">
        <v>44927.0</v>
      </c>
      <c r="B812" s="3" t="s">
        <v>67</v>
      </c>
      <c r="C812" s="3" t="s">
        <v>88</v>
      </c>
      <c r="D812" s="3" t="str">
        <f t="shared" si="1"/>
        <v>44927Hauts-De-Franceother_surgeons</v>
      </c>
      <c r="E812" s="3">
        <v>745.0</v>
      </c>
    </row>
    <row r="813">
      <c r="A813" s="38">
        <v>44927.0</v>
      </c>
      <c r="B813" s="3" t="s">
        <v>61</v>
      </c>
      <c r="C813" s="3" t="s">
        <v>88</v>
      </c>
      <c r="D813" s="3" t="str">
        <f t="shared" si="1"/>
        <v>44927Hauts-De-Francepsychiatrists</v>
      </c>
      <c r="E813" s="3">
        <v>344.0</v>
      </c>
    </row>
    <row r="814">
      <c r="A814" s="38">
        <v>44927.0</v>
      </c>
      <c r="B814" s="3" t="s">
        <v>74</v>
      </c>
      <c r="C814" s="3" t="s">
        <v>95</v>
      </c>
      <c r="D814" s="3" t="str">
        <f t="shared" si="1"/>
        <v>44927Corsepsychologists</v>
      </c>
      <c r="E814" s="3">
        <v>144.0</v>
      </c>
    </row>
    <row r="815">
      <c r="A815" s="38">
        <v>44927.0</v>
      </c>
      <c r="B815" s="3" t="s">
        <v>77</v>
      </c>
      <c r="C815" s="3" t="s">
        <v>96</v>
      </c>
      <c r="D815" s="3" t="str">
        <f t="shared" si="1"/>
        <v>44927podologists</v>
      </c>
      <c r="E815" s="3">
        <v>689.0</v>
      </c>
    </row>
    <row r="816">
      <c r="A816" s="38">
        <v>44562.0</v>
      </c>
      <c r="B816" s="3" t="s">
        <v>56</v>
      </c>
      <c r="C816" s="3" t="s">
        <v>93</v>
      </c>
      <c r="D816" s="3" t="str">
        <f t="shared" si="1"/>
        <v>44562Bretagnedermatologists</v>
      </c>
      <c r="E816" s="3">
        <v>2641.0</v>
      </c>
    </row>
    <row r="817">
      <c r="A817" s="38">
        <v>44927.0</v>
      </c>
      <c r="B817" s="3" t="s">
        <v>54</v>
      </c>
      <c r="C817" s="3" t="s">
        <v>96</v>
      </c>
      <c r="D817" s="3" t="str">
        <f t="shared" si="1"/>
        <v>44927dentists</v>
      </c>
      <c r="E817" s="3">
        <v>484.0</v>
      </c>
    </row>
    <row r="818">
      <c r="A818" s="38">
        <v>44562.0</v>
      </c>
      <c r="B818" s="3" t="s">
        <v>72</v>
      </c>
      <c r="C818" s="3" t="s">
        <v>87</v>
      </c>
      <c r="D818" s="3" t="str">
        <f t="shared" si="1"/>
        <v>44562Occitanieinternists</v>
      </c>
      <c r="E818" s="3">
        <v>416.0</v>
      </c>
    </row>
    <row r="819">
      <c r="A819" s="38">
        <v>44562.0</v>
      </c>
      <c r="B819" s="3" t="s">
        <v>65</v>
      </c>
      <c r="C819" s="3" t="s">
        <v>95</v>
      </c>
      <c r="D819" s="3" t="str">
        <f t="shared" si="1"/>
        <v>44562Corseanesthetists</v>
      </c>
      <c r="E819" s="3">
        <v>1291.0</v>
      </c>
    </row>
    <row r="820">
      <c r="A820" s="38">
        <v>44927.0</v>
      </c>
      <c r="B820" s="3" t="s">
        <v>58</v>
      </c>
      <c r="C820" s="3" t="s">
        <v>96</v>
      </c>
      <c r="D820" s="3" t="str">
        <f t="shared" si="1"/>
        <v>44927midwives</v>
      </c>
      <c r="E820" s="3">
        <v>63.0</v>
      </c>
    </row>
    <row r="821">
      <c r="A821" s="38">
        <v>44562.0</v>
      </c>
      <c r="B821" s="3" t="s">
        <v>58</v>
      </c>
      <c r="C821" s="3" t="s">
        <v>83</v>
      </c>
      <c r="D821" s="3" t="str">
        <f t="shared" si="1"/>
        <v>44562Ile-De-Francemidwives</v>
      </c>
      <c r="E821" s="3">
        <v>689.0</v>
      </c>
    </row>
    <row r="822">
      <c r="A822" s="38">
        <v>44927.0</v>
      </c>
      <c r="B822" s="3" t="s">
        <v>71</v>
      </c>
      <c r="C822" s="3" t="s">
        <v>86</v>
      </c>
      <c r="D822" s="3" t="str">
        <f t="shared" si="1"/>
        <v>44927Nouvelle-Aquitaineorthopedists_and_trauma_surgeons</v>
      </c>
      <c r="E822" s="3">
        <v>1427.0</v>
      </c>
    </row>
    <row r="823">
      <c r="A823" s="38">
        <v>44197.0</v>
      </c>
      <c r="B823" s="3" t="s">
        <v>76</v>
      </c>
      <c r="C823" s="3" t="s">
        <v>83</v>
      </c>
      <c r="D823" s="3" t="str">
        <f t="shared" si="1"/>
        <v>44197Ile-De-Franceurologists</v>
      </c>
      <c r="E823" s="3">
        <v>1149.0</v>
      </c>
    </row>
    <row r="824">
      <c r="A824" s="38">
        <v>44562.0</v>
      </c>
      <c r="B824" s="3" t="s">
        <v>74</v>
      </c>
      <c r="C824" s="3" t="s">
        <v>86</v>
      </c>
      <c r="D824" s="3" t="str">
        <f t="shared" si="1"/>
        <v>44562Nouvelle-Aquitainepsychologists</v>
      </c>
      <c r="E824" s="3">
        <v>153.0</v>
      </c>
    </row>
    <row r="825">
      <c r="A825" s="38">
        <v>44927.0</v>
      </c>
      <c r="B825" s="3" t="s">
        <v>57</v>
      </c>
      <c r="C825" s="3" t="s">
        <v>88</v>
      </c>
      <c r="D825" s="3" t="str">
        <f t="shared" si="1"/>
        <v>44927Hauts-De-Francegps</v>
      </c>
      <c r="E825" s="3">
        <v>1497.0</v>
      </c>
    </row>
    <row r="826">
      <c r="A826" s="38">
        <v>44562.0</v>
      </c>
      <c r="B826" s="3" t="s">
        <v>55</v>
      </c>
      <c r="C826" s="3" t="s">
        <v>94</v>
      </c>
      <c r="D826" s="3" t="str">
        <f t="shared" si="1"/>
        <v>44562Bourgogne-Franche-Comteophthalmologists</v>
      </c>
      <c r="E826" s="3">
        <v>4575.0</v>
      </c>
    </row>
    <row r="827">
      <c r="A827" s="38">
        <v>44197.0</v>
      </c>
      <c r="B827" s="3" t="s">
        <v>58</v>
      </c>
      <c r="C827" s="3" t="s">
        <v>83</v>
      </c>
      <c r="D827" s="3" t="str">
        <f t="shared" si="1"/>
        <v>44197Ile-De-Francemidwives</v>
      </c>
      <c r="E827" s="3">
        <v>636.0</v>
      </c>
    </row>
    <row r="828">
      <c r="A828" s="38">
        <v>44197.0</v>
      </c>
      <c r="B828" s="3" t="s">
        <v>59</v>
      </c>
      <c r="C828" s="3" t="s">
        <v>85</v>
      </c>
      <c r="D828" s="3" t="str">
        <f t="shared" si="1"/>
        <v>44197Auvergne-Rhones-Alpesgynaecologists</v>
      </c>
      <c r="E828" s="3">
        <v>1779.0</v>
      </c>
    </row>
    <row r="829">
      <c r="A829" s="38">
        <v>44197.0</v>
      </c>
      <c r="B829" s="3" t="s">
        <v>61</v>
      </c>
      <c r="C829" s="3" t="s">
        <v>84</v>
      </c>
      <c r="D829" s="3" t="str">
        <f t="shared" si="1"/>
        <v>44197Provence-Alpes-Cote-D-Azurpsychiatrists</v>
      </c>
      <c r="E829" s="3">
        <v>541.0</v>
      </c>
    </row>
    <row r="830">
      <c r="A830" s="38">
        <v>44197.0</v>
      </c>
      <c r="B830" s="3" t="s">
        <v>62</v>
      </c>
      <c r="C830" s="3" t="s">
        <v>91</v>
      </c>
      <c r="D830" s="3" t="str">
        <f t="shared" si="1"/>
        <v>44197Pays-De-La-Loireother_non_medical_hcps</v>
      </c>
      <c r="E830" s="3">
        <v>351.0</v>
      </c>
    </row>
    <row r="831">
      <c r="A831" s="38">
        <v>44197.0</v>
      </c>
      <c r="B831" s="3" t="s">
        <v>70</v>
      </c>
      <c r="C831" s="3" t="s">
        <v>87</v>
      </c>
      <c r="D831" s="3" t="str">
        <f t="shared" si="1"/>
        <v>44197Occitanienurses</v>
      </c>
      <c r="E831" s="3">
        <v>1098.0</v>
      </c>
    </row>
    <row r="832">
      <c r="A832" s="38">
        <v>44197.0</v>
      </c>
      <c r="B832" s="3" t="s">
        <v>55</v>
      </c>
      <c r="C832" s="3" t="s">
        <v>90</v>
      </c>
      <c r="D832" s="3" t="str">
        <f t="shared" si="1"/>
        <v>44197Centre-Val-De-Loireophthalmologists</v>
      </c>
      <c r="E832" s="3">
        <v>4633.0</v>
      </c>
    </row>
    <row r="833">
      <c r="A833" s="38">
        <v>44927.0</v>
      </c>
      <c r="B833" s="3" t="s">
        <v>60</v>
      </c>
      <c r="C833" s="3" t="s">
        <v>92</v>
      </c>
      <c r="D833" s="3" t="str">
        <f t="shared" si="1"/>
        <v>44927Normandiepediatricians</v>
      </c>
      <c r="E833" s="3">
        <v>491.0</v>
      </c>
    </row>
    <row r="834">
      <c r="A834" s="38">
        <v>44927.0</v>
      </c>
      <c r="B834" s="3" t="s">
        <v>69</v>
      </c>
      <c r="C834" s="3" t="s">
        <v>93</v>
      </c>
      <c r="D834" s="3" t="str">
        <f t="shared" si="1"/>
        <v>44927Bretagneent</v>
      </c>
      <c r="E834" s="3">
        <v>2571.0</v>
      </c>
    </row>
    <row r="835">
      <c r="A835" s="38">
        <v>44927.0</v>
      </c>
      <c r="B835" s="3" t="s">
        <v>65</v>
      </c>
      <c r="C835" s="3" t="s">
        <v>85</v>
      </c>
      <c r="D835" s="3" t="str">
        <f t="shared" si="1"/>
        <v>44927Auvergne-Rhones-Alpesanesthetists</v>
      </c>
      <c r="E835" s="3">
        <v>1290.0</v>
      </c>
    </row>
    <row r="836">
      <c r="A836" s="38">
        <v>44927.0</v>
      </c>
      <c r="B836" s="3" t="s">
        <v>72</v>
      </c>
      <c r="C836" s="3" t="s">
        <v>85</v>
      </c>
      <c r="D836" s="3" t="str">
        <f t="shared" si="1"/>
        <v>44927Auvergne-Rhones-Alpesinternists</v>
      </c>
      <c r="E836" s="3">
        <v>790.0</v>
      </c>
    </row>
    <row r="837">
      <c r="A837" s="38">
        <v>44562.0</v>
      </c>
      <c r="B837" s="3" t="s">
        <v>66</v>
      </c>
      <c r="C837" s="3" t="s">
        <v>89</v>
      </c>
      <c r="D837" s="3" t="str">
        <f t="shared" si="1"/>
        <v>44562Grand-Estspeech_pathologists</v>
      </c>
      <c r="E837" s="3">
        <v>120.0</v>
      </c>
    </row>
    <row r="838">
      <c r="A838" s="38">
        <v>44197.0</v>
      </c>
      <c r="B838" s="3" t="s">
        <v>61</v>
      </c>
      <c r="C838" s="3" t="s">
        <v>96</v>
      </c>
      <c r="D838" s="3" t="str">
        <f t="shared" si="1"/>
        <v>44197psychiatrists</v>
      </c>
      <c r="E838" s="3">
        <v>320.0</v>
      </c>
    </row>
    <row r="839">
      <c r="A839" s="38">
        <v>44197.0</v>
      </c>
      <c r="B839" s="3" t="s">
        <v>61</v>
      </c>
      <c r="C839" s="3" t="s">
        <v>212</v>
      </c>
      <c r="D839" s="3" t="str">
        <f t="shared" si="1"/>
        <v>44197Dom-Tompsychiatrists</v>
      </c>
      <c r="E839" s="3">
        <v>301.0</v>
      </c>
    </row>
    <row r="840">
      <c r="A840" s="38">
        <v>44562.0</v>
      </c>
      <c r="B840" s="3" t="s">
        <v>55</v>
      </c>
      <c r="C840" s="3" t="s">
        <v>96</v>
      </c>
      <c r="D840" s="3" t="str">
        <f t="shared" si="1"/>
        <v>44562ophthalmologists</v>
      </c>
      <c r="E840" s="3">
        <v>1640.0</v>
      </c>
    </row>
    <row r="841">
      <c r="A841" s="38">
        <v>44562.0</v>
      </c>
      <c r="B841" s="3" t="s">
        <v>61</v>
      </c>
      <c r="C841" s="3" t="s">
        <v>83</v>
      </c>
      <c r="D841" s="3" t="str">
        <f t="shared" si="1"/>
        <v>44562Ile-De-Francepsychiatrists</v>
      </c>
      <c r="E841" s="3">
        <v>413.0</v>
      </c>
    </row>
    <row r="842">
      <c r="A842" s="38">
        <v>44927.0</v>
      </c>
      <c r="B842" s="3" t="s">
        <v>75</v>
      </c>
      <c r="C842" s="3" t="s">
        <v>86</v>
      </c>
      <c r="D842" s="3" t="str">
        <f t="shared" si="1"/>
        <v>44927Nouvelle-Aquitaineosteopaths</v>
      </c>
      <c r="E842" s="3">
        <v>604.0</v>
      </c>
    </row>
    <row r="843">
      <c r="A843" s="38">
        <v>44927.0</v>
      </c>
      <c r="B843" s="3" t="s">
        <v>65</v>
      </c>
      <c r="C843" s="3" t="s">
        <v>90</v>
      </c>
      <c r="D843" s="3" t="str">
        <f t="shared" si="1"/>
        <v>44927Centre-Val-De-Loireanesthetists</v>
      </c>
      <c r="E843" s="3">
        <v>1411.0</v>
      </c>
    </row>
    <row r="844">
      <c r="A844" s="38">
        <v>44562.0</v>
      </c>
      <c r="B844" s="3" t="s">
        <v>62</v>
      </c>
      <c r="C844" s="3" t="s">
        <v>94</v>
      </c>
      <c r="D844" s="3" t="str">
        <f t="shared" si="1"/>
        <v>44562Bourgogne-Franche-Comteother_non_medical_hcps</v>
      </c>
      <c r="E844" s="3">
        <v>351.0</v>
      </c>
    </row>
    <row r="845">
      <c r="A845" s="38">
        <v>44197.0</v>
      </c>
      <c r="B845" s="3" t="s">
        <v>58</v>
      </c>
      <c r="C845" s="3" t="s">
        <v>94</v>
      </c>
      <c r="D845" s="3" t="str">
        <f t="shared" si="1"/>
        <v>44197Bourgogne-Franche-Comtemidwives</v>
      </c>
      <c r="E845" s="3">
        <v>540.0</v>
      </c>
    </row>
    <row r="846">
      <c r="A846" s="38">
        <v>44927.0</v>
      </c>
      <c r="B846" s="3" t="s">
        <v>75</v>
      </c>
      <c r="C846" s="3" t="s">
        <v>89</v>
      </c>
      <c r="D846" s="3" t="str">
        <f t="shared" si="1"/>
        <v>44927Grand-Estosteopaths</v>
      </c>
      <c r="E846" s="3">
        <v>724.0</v>
      </c>
    </row>
    <row r="847">
      <c r="A847" s="38">
        <v>44927.0</v>
      </c>
      <c r="B847" s="3" t="s">
        <v>61</v>
      </c>
      <c r="C847" s="3" t="s">
        <v>93</v>
      </c>
      <c r="D847" s="3" t="str">
        <f t="shared" si="1"/>
        <v>44927Bretagnepsychiatrists</v>
      </c>
      <c r="E847" s="3">
        <v>398.0</v>
      </c>
    </row>
    <row r="848">
      <c r="A848" s="38">
        <v>44562.0</v>
      </c>
      <c r="B848" s="3" t="s">
        <v>52</v>
      </c>
      <c r="C848" s="3" t="s">
        <v>212</v>
      </c>
      <c r="D848" s="3" t="str">
        <f t="shared" si="1"/>
        <v>44562Dom-Tomphysiotherapists</v>
      </c>
      <c r="E848" s="3">
        <v>133.0</v>
      </c>
    </row>
    <row r="849">
      <c r="A849" s="38">
        <v>44562.0</v>
      </c>
      <c r="B849" s="3" t="s">
        <v>71</v>
      </c>
      <c r="C849" s="3" t="s">
        <v>212</v>
      </c>
      <c r="D849" s="3" t="str">
        <f t="shared" si="1"/>
        <v>44562Dom-Tomorthopedists_and_trauma_surgeons</v>
      </c>
      <c r="E849" s="3">
        <v>1223.0</v>
      </c>
    </row>
    <row r="850">
      <c r="A850" s="38">
        <v>44562.0</v>
      </c>
      <c r="B850" s="3" t="s">
        <v>77</v>
      </c>
      <c r="C850" s="3" t="s">
        <v>95</v>
      </c>
      <c r="D850" s="3" t="str">
        <f t="shared" si="1"/>
        <v>44562Corsepodologists</v>
      </c>
      <c r="E850" s="3">
        <v>790.0</v>
      </c>
    </row>
    <row r="851">
      <c r="A851" s="38">
        <v>44562.0</v>
      </c>
      <c r="B851" s="3" t="s">
        <v>65</v>
      </c>
      <c r="C851" s="3" t="s">
        <v>87</v>
      </c>
      <c r="D851" s="3" t="str">
        <f t="shared" si="1"/>
        <v>44562Occitanieanesthetists</v>
      </c>
      <c r="E851" s="3">
        <v>2618.0</v>
      </c>
    </row>
    <row r="852">
      <c r="A852" s="38">
        <v>44562.0</v>
      </c>
      <c r="B852" s="3" t="s">
        <v>68</v>
      </c>
      <c r="C852" s="3" t="s">
        <v>95</v>
      </c>
      <c r="D852" s="3" t="str">
        <f t="shared" si="1"/>
        <v>44562Corseother_specialists</v>
      </c>
      <c r="E852" s="3">
        <v>1445.0</v>
      </c>
    </row>
    <row r="853">
      <c r="A853" s="38">
        <v>44927.0</v>
      </c>
      <c r="B853" s="3" t="s">
        <v>63</v>
      </c>
      <c r="C853" s="3" t="s">
        <v>86</v>
      </c>
      <c r="D853" s="3" t="str">
        <f t="shared" si="1"/>
        <v>44927Nouvelle-Aquitainepharmacies</v>
      </c>
      <c r="E853" s="3">
        <v>102.0</v>
      </c>
    </row>
    <row r="854">
      <c r="A854" s="38">
        <v>44197.0</v>
      </c>
      <c r="B854" s="3" t="s">
        <v>74</v>
      </c>
      <c r="C854" s="3" t="s">
        <v>96</v>
      </c>
      <c r="D854" s="3" t="str">
        <f t="shared" si="1"/>
        <v>44197psychologists</v>
      </c>
      <c r="E854" s="3">
        <v>103.0</v>
      </c>
    </row>
    <row r="855">
      <c r="A855" s="38">
        <v>44927.0</v>
      </c>
      <c r="B855" s="3" t="s">
        <v>63</v>
      </c>
      <c r="C855" s="3" t="s">
        <v>84</v>
      </c>
      <c r="D855" s="3" t="str">
        <f t="shared" si="1"/>
        <v>44927Provence-Alpes-Cote-D-Azurpharmacies</v>
      </c>
      <c r="E855" s="3">
        <v>114.0</v>
      </c>
    </row>
    <row r="856">
      <c r="A856" s="38">
        <v>44197.0</v>
      </c>
      <c r="B856" s="3" t="s">
        <v>74</v>
      </c>
      <c r="C856" s="3" t="s">
        <v>85</v>
      </c>
      <c r="D856" s="3" t="str">
        <f t="shared" si="1"/>
        <v>44197Auvergne-Rhones-Alpespsychologists</v>
      </c>
      <c r="E856" s="3">
        <v>151.0</v>
      </c>
    </row>
    <row r="857">
      <c r="A857" s="38">
        <v>44927.0</v>
      </c>
      <c r="B857" s="3" t="s">
        <v>77</v>
      </c>
      <c r="C857" s="3" t="s">
        <v>83</v>
      </c>
      <c r="D857" s="3" t="str">
        <f t="shared" si="1"/>
        <v>44927Ile-De-Francepodologists</v>
      </c>
      <c r="E857" s="3">
        <v>888.0</v>
      </c>
    </row>
    <row r="858">
      <c r="A858" s="38">
        <v>44927.0</v>
      </c>
      <c r="B858" s="3" t="s">
        <v>75</v>
      </c>
      <c r="C858" s="3" t="s">
        <v>91</v>
      </c>
      <c r="D858" s="3" t="str">
        <f t="shared" si="1"/>
        <v>44927Pays-De-La-Loireosteopaths</v>
      </c>
      <c r="E858" s="3">
        <v>800.0</v>
      </c>
    </row>
    <row r="859">
      <c r="A859" s="38">
        <v>44927.0</v>
      </c>
      <c r="B859" s="3" t="s">
        <v>54</v>
      </c>
      <c r="C859" s="3" t="s">
        <v>91</v>
      </c>
      <c r="D859" s="3" t="str">
        <f t="shared" si="1"/>
        <v>44927Pays-De-La-Loiredentists</v>
      </c>
      <c r="E859" s="3">
        <v>453.0</v>
      </c>
    </row>
    <row r="860">
      <c r="A860" s="38">
        <v>44197.0</v>
      </c>
      <c r="B860" s="3" t="s">
        <v>75</v>
      </c>
      <c r="C860" s="3" t="s">
        <v>90</v>
      </c>
      <c r="D860" s="3" t="str">
        <f t="shared" si="1"/>
        <v>44197Centre-Val-De-Loireosteopaths</v>
      </c>
      <c r="E860" s="3">
        <v>770.0</v>
      </c>
    </row>
    <row r="861">
      <c r="A861" s="38">
        <v>44927.0</v>
      </c>
      <c r="B861" s="3" t="s">
        <v>54</v>
      </c>
      <c r="C861" s="3" t="s">
        <v>93</v>
      </c>
      <c r="D861" s="3" t="str">
        <f t="shared" si="1"/>
        <v>44927Bretagnedentists</v>
      </c>
      <c r="E861" s="3">
        <v>770.0</v>
      </c>
    </row>
    <row r="862">
      <c r="A862" s="38">
        <v>44562.0</v>
      </c>
      <c r="B862" s="3" t="s">
        <v>52</v>
      </c>
      <c r="C862" s="3" t="s">
        <v>93</v>
      </c>
      <c r="D862" s="3" t="str">
        <f t="shared" si="1"/>
        <v>44562Bretagnephysiotherapists</v>
      </c>
      <c r="E862" s="3">
        <v>317.0</v>
      </c>
    </row>
    <row r="863">
      <c r="A863" s="38">
        <v>44562.0</v>
      </c>
      <c r="B863" s="3" t="s">
        <v>53</v>
      </c>
      <c r="C863" s="3" t="s">
        <v>84</v>
      </c>
      <c r="D863" s="3" t="str">
        <f t="shared" si="1"/>
        <v>44562Provence-Alpes-Cote-D-Azurcardiologists</v>
      </c>
      <c r="E863" s="3">
        <v>1412.0</v>
      </c>
    </row>
    <row r="864">
      <c r="A864" s="38">
        <v>44197.0</v>
      </c>
      <c r="B864" s="3" t="s">
        <v>67</v>
      </c>
      <c r="C864" s="3" t="s">
        <v>84</v>
      </c>
      <c r="D864" s="3" t="str">
        <f t="shared" si="1"/>
        <v>44197Provence-Alpes-Cote-D-Azurother_surgeons</v>
      </c>
      <c r="E864" s="3">
        <v>807.0</v>
      </c>
    </row>
    <row r="865">
      <c r="A865" s="38">
        <v>44562.0</v>
      </c>
      <c r="B865" s="3" t="s">
        <v>63</v>
      </c>
      <c r="C865" s="3" t="s">
        <v>88</v>
      </c>
      <c r="D865" s="3" t="str">
        <f t="shared" si="1"/>
        <v>44562Hauts-De-Francepharmacies</v>
      </c>
      <c r="E865" s="3">
        <v>769.0</v>
      </c>
    </row>
    <row r="866">
      <c r="A866" s="38">
        <v>44562.0</v>
      </c>
      <c r="B866" s="3" t="s">
        <v>65</v>
      </c>
      <c r="C866" s="3" t="s">
        <v>92</v>
      </c>
      <c r="D866" s="3" t="str">
        <f t="shared" si="1"/>
        <v>44562Normandieanesthetists</v>
      </c>
      <c r="E866" s="3">
        <v>1495.0</v>
      </c>
    </row>
    <row r="867">
      <c r="A867" s="38">
        <v>44927.0</v>
      </c>
      <c r="B867" s="3" t="s">
        <v>64</v>
      </c>
      <c r="C867" s="3" t="s">
        <v>96</v>
      </c>
      <c r="D867" s="3" t="str">
        <f t="shared" si="1"/>
        <v>44927radiologists</v>
      </c>
      <c r="E867" s="3">
        <v>1564.0</v>
      </c>
    </row>
    <row r="868">
      <c r="A868" s="38">
        <v>44197.0</v>
      </c>
      <c r="B868" s="3" t="s">
        <v>72</v>
      </c>
      <c r="C868" s="3" t="s">
        <v>88</v>
      </c>
      <c r="D868" s="3" t="str">
        <f t="shared" si="1"/>
        <v>44197Hauts-De-Franceinternists</v>
      </c>
      <c r="E868" s="3">
        <v>223.0</v>
      </c>
    </row>
    <row r="869">
      <c r="A869" s="38">
        <v>44927.0</v>
      </c>
      <c r="B869" s="3" t="s">
        <v>61</v>
      </c>
      <c r="C869" s="3" t="s">
        <v>95</v>
      </c>
      <c r="D869" s="3" t="str">
        <f t="shared" si="1"/>
        <v>44927Corsepsychiatrists</v>
      </c>
      <c r="E869" s="3">
        <v>605.0</v>
      </c>
    </row>
    <row r="870">
      <c r="A870" s="38">
        <v>44197.0</v>
      </c>
      <c r="B870" s="3" t="s">
        <v>68</v>
      </c>
      <c r="C870" s="3" t="s">
        <v>212</v>
      </c>
      <c r="D870" s="3" t="str">
        <f t="shared" si="1"/>
        <v>44197Dom-Tomother_specialists</v>
      </c>
      <c r="E870" s="3">
        <v>1234.0</v>
      </c>
    </row>
    <row r="871">
      <c r="A871" s="38">
        <v>44197.0</v>
      </c>
      <c r="B871" s="3" t="s">
        <v>60</v>
      </c>
      <c r="C871" s="3" t="s">
        <v>84</v>
      </c>
      <c r="D871" s="3" t="str">
        <f t="shared" si="1"/>
        <v>44197Provence-Alpes-Cote-D-Azurpediatricians</v>
      </c>
      <c r="E871" s="3">
        <v>992.0</v>
      </c>
    </row>
    <row r="872">
      <c r="A872" s="38">
        <v>44927.0</v>
      </c>
      <c r="B872" s="3" t="s">
        <v>56</v>
      </c>
      <c r="C872" s="3" t="s">
        <v>94</v>
      </c>
      <c r="D872" s="3" t="str">
        <f t="shared" si="1"/>
        <v>44927Bourgogne-Franche-Comtedermatologists</v>
      </c>
      <c r="E872" s="3">
        <v>2563.0</v>
      </c>
    </row>
    <row r="873">
      <c r="A873" s="38">
        <v>44927.0</v>
      </c>
      <c r="B873" s="3" t="s">
        <v>71</v>
      </c>
      <c r="C873" s="3" t="s">
        <v>87</v>
      </c>
      <c r="D873" s="3" t="str">
        <f t="shared" si="1"/>
        <v>44927Occitanieorthopedists_and_trauma_surgeons</v>
      </c>
      <c r="E873" s="3">
        <v>1329.0</v>
      </c>
    </row>
    <row r="874">
      <c r="A874" s="38">
        <v>44927.0</v>
      </c>
      <c r="B874" s="3" t="s">
        <v>68</v>
      </c>
      <c r="C874" s="3" t="s">
        <v>85</v>
      </c>
      <c r="D874" s="3" t="str">
        <f t="shared" si="1"/>
        <v>44927Auvergne-Rhones-Alpesother_specialists</v>
      </c>
      <c r="E874" s="3">
        <v>1418.0</v>
      </c>
    </row>
    <row r="875">
      <c r="A875" s="38">
        <v>44927.0</v>
      </c>
      <c r="B875" s="3" t="s">
        <v>57</v>
      </c>
      <c r="C875" s="3" t="s">
        <v>93</v>
      </c>
      <c r="D875" s="3" t="str">
        <f t="shared" si="1"/>
        <v>44927Bretagnegps</v>
      </c>
      <c r="E875" s="3">
        <v>1614.0</v>
      </c>
    </row>
    <row r="876">
      <c r="A876" s="38">
        <v>44197.0</v>
      </c>
      <c r="B876" s="3" t="s">
        <v>52</v>
      </c>
      <c r="C876" s="3" t="s">
        <v>83</v>
      </c>
      <c r="D876" s="3" t="str">
        <f t="shared" si="1"/>
        <v>44197Ile-De-Francephysiotherapists</v>
      </c>
      <c r="E876" s="3">
        <v>332.0</v>
      </c>
    </row>
    <row r="877">
      <c r="A877" s="38">
        <v>44927.0</v>
      </c>
      <c r="B877" s="3" t="s">
        <v>77</v>
      </c>
      <c r="C877" s="3" t="s">
        <v>89</v>
      </c>
      <c r="D877" s="3" t="str">
        <f t="shared" si="1"/>
        <v>44927Grand-Estpodologists</v>
      </c>
      <c r="E877" s="3">
        <v>1054.0</v>
      </c>
    </row>
    <row r="878">
      <c r="A878" s="38">
        <v>44562.0</v>
      </c>
      <c r="B878" s="3" t="s">
        <v>74</v>
      </c>
      <c r="C878" s="3" t="s">
        <v>90</v>
      </c>
      <c r="D878" s="3" t="str">
        <f t="shared" si="1"/>
        <v>44562Centre-Val-De-Loirepsychologists</v>
      </c>
      <c r="E878" s="3">
        <v>167.0</v>
      </c>
    </row>
    <row r="879">
      <c r="A879" s="38">
        <v>44562.0</v>
      </c>
      <c r="B879" s="3" t="s">
        <v>62</v>
      </c>
      <c r="C879" s="3" t="s">
        <v>84</v>
      </c>
      <c r="D879" s="3" t="str">
        <f t="shared" si="1"/>
        <v>44562Provence-Alpes-Cote-D-Azurother_non_medical_hcps</v>
      </c>
      <c r="E879" s="3">
        <v>190.0</v>
      </c>
    </row>
    <row r="880">
      <c r="A880" s="38">
        <v>44562.0</v>
      </c>
      <c r="B880" s="3" t="s">
        <v>76</v>
      </c>
      <c r="C880" s="3" t="s">
        <v>96</v>
      </c>
      <c r="D880" s="3" t="str">
        <f t="shared" si="1"/>
        <v>44562urologists</v>
      </c>
      <c r="E880" s="3">
        <v>634.0</v>
      </c>
    </row>
    <row r="881">
      <c r="A881" s="38">
        <v>44562.0</v>
      </c>
      <c r="B881" s="3" t="s">
        <v>56</v>
      </c>
      <c r="C881" s="3" t="s">
        <v>91</v>
      </c>
      <c r="D881" s="3" t="str">
        <f t="shared" si="1"/>
        <v>44562Pays-De-La-Loiredermatologists</v>
      </c>
      <c r="E881" s="3">
        <v>1567.0</v>
      </c>
    </row>
    <row r="882">
      <c r="A882" s="38">
        <v>44197.0</v>
      </c>
      <c r="B882" s="3" t="s">
        <v>58</v>
      </c>
      <c r="C882" s="3" t="s">
        <v>84</v>
      </c>
      <c r="D882" s="3" t="str">
        <f t="shared" si="1"/>
        <v>44197Provence-Alpes-Cote-D-Azurmidwives</v>
      </c>
      <c r="E882" s="3">
        <v>506.0</v>
      </c>
    </row>
    <row r="883">
      <c r="A883" s="38">
        <v>44927.0</v>
      </c>
      <c r="B883" s="3" t="s">
        <v>62</v>
      </c>
      <c r="C883" s="3" t="s">
        <v>94</v>
      </c>
      <c r="D883" s="3" t="str">
        <f t="shared" si="1"/>
        <v>44927Bourgogne-Franche-Comteother_non_medical_hcps</v>
      </c>
      <c r="E883" s="3">
        <v>320.0</v>
      </c>
    </row>
    <row r="884">
      <c r="A884" s="38">
        <v>44197.0</v>
      </c>
      <c r="B884" s="3" t="s">
        <v>71</v>
      </c>
      <c r="C884" s="3" t="s">
        <v>92</v>
      </c>
      <c r="D884" s="3" t="str">
        <f t="shared" si="1"/>
        <v>44197Normandieorthopedists_and_trauma_surgeons</v>
      </c>
      <c r="E884" s="3">
        <v>962.0</v>
      </c>
    </row>
    <row r="885">
      <c r="A885" s="38">
        <v>44927.0</v>
      </c>
      <c r="B885" s="3" t="s">
        <v>70</v>
      </c>
      <c r="C885" s="3" t="s">
        <v>84</v>
      </c>
      <c r="D885" s="3" t="str">
        <f t="shared" si="1"/>
        <v>44927Provence-Alpes-Cote-D-Azurnurses</v>
      </c>
      <c r="E885" s="3">
        <v>210.0</v>
      </c>
    </row>
    <row r="886">
      <c r="A886" s="38">
        <v>44562.0</v>
      </c>
      <c r="B886" s="3" t="s">
        <v>52</v>
      </c>
      <c r="C886" s="3" t="s">
        <v>96</v>
      </c>
      <c r="D886" s="3" t="str">
        <f t="shared" si="1"/>
        <v>44562physiotherapists</v>
      </c>
      <c r="E886" s="3">
        <v>259.0</v>
      </c>
    </row>
    <row r="887">
      <c r="A887" s="38">
        <v>44197.0</v>
      </c>
      <c r="B887" s="3" t="s">
        <v>70</v>
      </c>
      <c r="C887" s="3" t="s">
        <v>85</v>
      </c>
      <c r="D887" s="3" t="str">
        <f t="shared" si="1"/>
        <v>44197Auvergne-Rhones-Alpesnurses</v>
      </c>
      <c r="E887" s="3">
        <v>414.0</v>
      </c>
    </row>
    <row r="888">
      <c r="A888" s="38">
        <v>44562.0</v>
      </c>
      <c r="B888" s="3" t="s">
        <v>66</v>
      </c>
      <c r="C888" s="3" t="s">
        <v>94</v>
      </c>
      <c r="D888" s="3" t="str">
        <f t="shared" si="1"/>
        <v>44562Bourgogne-Franche-Comtespeech_pathologists</v>
      </c>
      <c r="E888" s="3">
        <v>19.0</v>
      </c>
    </row>
    <row r="889">
      <c r="A889" s="38">
        <v>44927.0</v>
      </c>
      <c r="B889" s="3" t="s">
        <v>59</v>
      </c>
      <c r="C889" s="3" t="s">
        <v>83</v>
      </c>
      <c r="D889" s="3" t="str">
        <f t="shared" si="1"/>
        <v>44927Ile-De-Francegynaecologists</v>
      </c>
      <c r="E889" s="3">
        <v>1250.0</v>
      </c>
    </row>
    <row r="890">
      <c r="A890" s="38">
        <v>44197.0</v>
      </c>
      <c r="B890" s="3" t="s">
        <v>55</v>
      </c>
      <c r="C890" s="3" t="s">
        <v>83</v>
      </c>
      <c r="D890" s="3" t="str">
        <f t="shared" si="1"/>
        <v>44197Ile-De-Franceophthalmologists</v>
      </c>
      <c r="E890" s="3">
        <v>2951.0</v>
      </c>
    </row>
    <row r="891">
      <c r="A891" s="38">
        <v>44927.0</v>
      </c>
      <c r="B891" s="3" t="s">
        <v>54</v>
      </c>
      <c r="C891" s="3" t="s">
        <v>84</v>
      </c>
      <c r="D891" s="3" t="str">
        <f t="shared" si="1"/>
        <v>44927Provence-Alpes-Cote-D-Azurdentists</v>
      </c>
      <c r="E891" s="3">
        <v>783.0</v>
      </c>
    </row>
    <row r="892">
      <c r="A892" s="38">
        <v>44197.0</v>
      </c>
      <c r="B892" s="3" t="s">
        <v>75</v>
      </c>
      <c r="C892" s="3" t="s">
        <v>85</v>
      </c>
      <c r="D892" s="3" t="str">
        <f t="shared" si="1"/>
        <v>44197Auvergne-Rhones-Alpesosteopaths</v>
      </c>
      <c r="E892" s="3">
        <v>610.0</v>
      </c>
    </row>
    <row r="893">
      <c r="A893" s="38">
        <v>44197.0</v>
      </c>
      <c r="B893" s="3" t="s">
        <v>69</v>
      </c>
      <c r="C893" s="3" t="s">
        <v>89</v>
      </c>
      <c r="D893" s="3" t="str">
        <f t="shared" si="1"/>
        <v>44197Grand-Estent</v>
      </c>
      <c r="E893" s="3">
        <v>2543.0</v>
      </c>
    </row>
    <row r="894">
      <c r="A894" s="38">
        <v>44562.0</v>
      </c>
      <c r="B894" s="3" t="s">
        <v>54</v>
      </c>
      <c r="C894" s="3" t="s">
        <v>85</v>
      </c>
      <c r="D894" s="3" t="str">
        <f t="shared" si="1"/>
        <v>44562Auvergne-Rhones-Alpesdentists</v>
      </c>
      <c r="E894" s="3">
        <v>870.0</v>
      </c>
    </row>
    <row r="895">
      <c r="A895" s="38">
        <v>44562.0</v>
      </c>
      <c r="B895" s="3" t="s">
        <v>58</v>
      </c>
      <c r="C895" s="3" t="s">
        <v>94</v>
      </c>
      <c r="D895" s="3" t="str">
        <f t="shared" si="1"/>
        <v>44562Bourgogne-Franche-Comtemidwives</v>
      </c>
      <c r="E895" s="3">
        <v>644.0</v>
      </c>
    </row>
    <row r="896">
      <c r="A896" s="38">
        <v>44562.0</v>
      </c>
      <c r="B896" s="3" t="s">
        <v>60</v>
      </c>
      <c r="C896" s="3" t="s">
        <v>93</v>
      </c>
      <c r="D896" s="3" t="str">
        <f t="shared" si="1"/>
        <v>44562Bretagnepediatricians</v>
      </c>
      <c r="E896" s="3">
        <v>1134.0</v>
      </c>
    </row>
    <row r="897">
      <c r="A897" s="38">
        <v>44197.0</v>
      </c>
      <c r="B897" s="3" t="s">
        <v>55</v>
      </c>
      <c r="C897" s="3" t="s">
        <v>91</v>
      </c>
      <c r="D897" s="3" t="str">
        <f t="shared" si="1"/>
        <v>44197Pays-De-La-Loireophthalmologists</v>
      </c>
      <c r="E897" s="3">
        <v>3335.0</v>
      </c>
    </row>
    <row r="898">
      <c r="A898" s="38">
        <v>44562.0</v>
      </c>
      <c r="B898" s="3" t="s">
        <v>71</v>
      </c>
      <c r="C898" s="3" t="s">
        <v>94</v>
      </c>
      <c r="D898" s="3" t="str">
        <f t="shared" si="1"/>
        <v>44562Bourgogne-Franche-Comteorthopedists_and_trauma_surgeons</v>
      </c>
      <c r="E898" s="3">
        <v>1137.0</v>
      </c>
    </row>
    <row r="899">
      <c r="A899" s="38">
        <v>44562.0</v>
      </c>
      <c r="B899" s="3" t="s">
        <v>69</v>
      </c>
      <c r="C899" s="3" t="s">
        <v>89</v>
      </c>
      <c r="D899" s="3" t="str">
        <f t="shared" si="1"/>
        <v>44562Grand-Estent</v>
      </c>
      <c r="E899" s="3">
        <v>2770.0</v>
      </c>
    </row>
    <row r="900">
      <c r="A900" s="38">
        <v>44927.0</v>
      </c>
      <c r="B900" s="3" t="s">
        <v>64</v>
      </c>
      <c r="C900" s="3" t="s">
        <v>90</v>
      </c>
      <c r="D900" s="3" t="str">
        <f t="shared" si="1"/>
        <v>44927Centre-Val-De-Loireradiologists</v>
      </c>
      <c r="E900" s="3">
        <v>2643.0</v>
      </c>
    </row>
    <row r="901">
      <c r="A901" s="38">
        <v>44197.0</v>
      </c>
      <c r="B901" s="3" t="s">
        <v>78</v>
      </c>
      <c r="C901" s="3" t="s">
        <v>89</v>
      </c>
      <c r="D901" s="3" t="str">
        <f t="shared" si="1"/>
        <v>44197Grand-Estplastic_surgeons</v>
      </c>
      <c r="E901" s="3">
        <v>1257.0</v>
      </c>
    </row>
    <row r="902">
      <c r="A902" s="38">
        <v>44197.0</v>
      </c>
      <c r="B902" s="3" t="s">
        <v>60</v>
      </c>
      <c r="C902" s="3" t="s">
        <v>89</v>
      </c>
      <c r="D902" s="3" t="str">
        <f t="shared" si="1"/>
        <v>44197Grand-Estpediatricians</v>
      </c>
      <c r="E902" s="3">
        <v>1147.0</v>
      </c>
    </row>
    <row r="903">
      <c r="A903" s="38">
        <v>44927.0</v>
      </c>
      <c r="B903" s="3" t="s">
        <v>75</v>
      </c>
      <c r="C903" s="3" t="s">
        <v>90</v>
      </c>
      <c r="D903" s="3" t="str">
        <f t="shared" si="1"/>
        <v>44927Centre-Val-De-Loireosteopaths</v>
      </c>
      <c r="E903" s="3">
        <v>792.0</v>
      </c>
    </row>
    <row r="904">
      <c r="A904" s="38">
        <v>44562.0</v>
      </c>
      <c r="B904" s="3" t="s">
        <v>71</v>
      </c>
      <c r="C904" s="3" t="s">
        <v>84</v>
      </c>
      <c r="D904" s="3" t="str">
        <f t="shared" si="1"/>
        <v>44562Provence-Alpes-Cote-D-Azurorthopedists_and_trauma_surgeons</v>
      </c>
      <c r="E904" s="3">
        <v>1250.0</v>
      </c>
    </row>
    <row r="905">
      <c r="A905" s="38">
        <v>44562.0</v>
      </c>
      <c r="B905" s="3" t="s">
        <v>59</v>
      </c>
      <c r="C905" s="3" t="s">
        <v>91</v>
      </c>
      <c r="D905" s="3" t="str">
        <f t="shared" si="1"/>
        <v>44562Pays-De-La-Loiregynaecologists</v>
      </c>
      <c r="E905" s="3">
        <v>959.0</v>
      </c>
    </row>
    <row r="906">
      <c r="A906" s="38">
        <v>44562.0</v>
      </c>
      <c r="B906" s="3" t="s">
        <v>76</v>
      </c>
      <c r="C906" s="3" t="s">
        <v>94</v>
      </c>
      <c r="D906" s="3" t="str">
        <f t="shared" si="1"/>
        <v>44562Bourgogne-Franche-Comteurologists</v>
      </c>
      <c r="E906" s="3">
        <v>1107.0</v>
      </c>
    </row>
    <row r="907">
      <c r="A907" s="38">
        <v>44927.0</v>
      </c>
      <c r="B907" s="3" t="s">
        <v>75</v>
      </c>
      <c r="C907" s="3" t="s">
        <v>96</v>
      </c>
      <c r="D907" s="3" t="str">
        <f t="shared" si="1"/>
        <v>44927osteopaths</v>
      </c>
      <c r="E907" s="3">
        <v>511.0</v>
      </c>
    </row>
    <row r="908">
      <c r="A908" s="38">
        <v>44197.0</v>
      </c>
      <c r="B908" s="3" t="s">
        <v>61</v>
      </c>
      <c r="C908" s="3" t="s">
        <v>94</v>
      </c>
      <c r="D908" s="3" t="str">
        <f t="shared" si="1"/>
        <v>44197Bourgogne-Franche-Comtepsychiatrists</v>
      </c>
      <c r="E908" s="3">
        <v>412.0</v>
      </c>
    </row>
    <row r="909">
      <c r="A909" s="38">
        <v>44197.0</v>
      </c>
      <c r="B909" s="3" t="s">
        <v>54</v>
      </c>
      <c r="C909" s="3" t="s">
        <v>91</v>
      </c>
      <c r="D909" s="3" t="str">
        <f t="shared" si="1"/>
        <v>44197Pays-De-La-Loiredentists</v>
      </c>
      <c r="E909" s="3">
        <v>423.0</v>
      </c>
    </row>
    <row r="910">
      <c r="A910" s="38">
        <v>44927.0</v>
      </c>
      <c r="B910" s="3" t="s">
        <v>61</v>
      </c>
      <c r="C910" s="3" t="s">
        <v>83</v>
      </c>
      <c r="D910" s="3" t="str">
        <f t="shared" si="1"/>
        <v>44927Ile-De-Francepsychiatrists</v>
      </c>
      <c r="E910" s="3">
        <v>428.0</v>
      </c>
    </row>
    <row r="911">
      <c r="A911" s="38">
        <v>44197.0</v>
      </c>
      <c r="B911" s="3" t="s">
        <v>69</v>
      </c>
      <c r="C911" s="3" t="s">
        <v>96</v>
      </c>
      <c r="D911" s="3" t="str">
        <f t="shared" si="1"/>
        <v>44197ent</v>
      </c>
      <c r="E911" s="3">
        <v>482.0</v>
      </c>
    </row>
    <row r="912">
      <c r="A912" s="38">
        <v>44562.0</v>
      </c>
      <c r="B912" s="3" t="s">
        <v>75</v>
      </c>
      <c r="C912" s="3" t="s">
        <v>85</v>
      </c>
      <c r="D912" s="3" t="str">
        <f t="shared" si="1"/>
        <v>44562Auvergne-Rhones-Alpesosteopaths</v>
      </c>
      <c r="E912" s="3">
        <v>619.0</v>
      </c>
    </row>
    <row r="913">
      <c r="A913" s="38">
        <v>44927.0</v>
      </c>
      <c r="B913" s="3" t="s">
        <v>62</v>
      </c>
      <c r="C913" s="3" t="s">
        <v>88</v>
      </c>
      <c r="D913" s="3" t="str">
        <f t="shared" si="1"/>
        <v>44927Hauts-De-Franceother_non_medical_hcps</v>
      </c>
      <c r="E913" s="3">
        <v>255.0</v>
      </c>
    </row>
    <row r="914">
      <c r="A914" s="38">
        <v>44197.0</v>
      </c>
      <c r="B914" s="3" t="s">
        <v>59</v>
      </c>
      <c r="C914" s="3" t="s">
        <v>94</v>
      </c>
      <c r="D914" s="3" t="str">
        <f t="shared" si="1"/>
        <v>44197Bourgogne-Franche-Comtegynaecologists</v>
      </c>
      <c r="E914" s="3">
        <v>1665.0</v>
      </c>
    </row>
    <row r="915">
      <c r="A915" s="38">
        <v>44197.0</v>
      </c>
      <c r="B915" s="3" t="s">
        <v>64</v>
      </c>
      <c r="C915" s="3" t="s">
        <v>94</v>
      </c>
      <c r="D915" s="3" t="str">
        <f t="shared" si="1"/>
        <v>44197Bourgogne-Franche-Comteradiologists</v>
      </c>
      <c r="E915" s="3">
        <v>4424.0</v>
      </c>
    </row>
    <row r="916">
      <c r="A916" s="38">
        <v>44927.0</v>
      </c>
      <c r="B916" s="3" t="s">
        <v>62</v>
      </c>
      <c r="C916" s="3" t="s">
        <v>87</v>
      </c>
      <c r="D916" s="3" t="str">
        <f t="shared" si="1"/>
        <v>44927Occitanieother_non_medical_hcps</v>
      </c>
      <c r="E916" s="3">
        <v>247.0</v>
      </c>
    </row>
    <row r="917">
      <c r="A917" s="38">
        <v>44562.0</v>
      </c>
      <c r="B917" s="3" t="s">
        <v>68</v>
      </c>
      <c r="C917" s="3" t="s">
        <v>96</v>
      </c>
      <c r="D917" s="3" t="str">
        <f t="shared" si="1"/>
        <v>44562other_specialists</v>
      </c>
      <c r="E917" s="3">
        <v>347.0</v>
      </c>
    </row>
    <row r="918">
      <c r="A918" s="38">
        <v>44562.0</v>
      </c>
      <c r="B918" s="3" t="s">
        <v>77</v>
      </c>
      <c r="C918" s="3" t="s">
        <v>90</v>
      </c>
      <c r="D918" s="3" t="str">
        <f t="shared" si="1"/>
        <v>44562Centre-Val-De-Loirepodologists</v>
      </c>
      <c r="E918" s="3">
        <v>969.0</v>
      </c>
    </row>
    <row r="919">
      <c r="A919" s="38">
        <v>44562.0</v>
      </c>
      <c r="B919" s="3" t="s">
        <v>70</v>
      </c>
      <c r="C919" s="3" t="s">
        <v>95</v>
      </c>
      <c r="D919" s="3" t="str">
        <f t="shared" si="1"/>
        <v>44562Corsenurses</v>
      </c>
      <c r="E919" s="3">
        <v>170.0</v>
      </c>
    </row>
    <row r="920">
      <c r="A920" s="38">
        <v>44562.0</v>
      </c>
      <c r="B920" s="3" t="s">
        <v>65</v>
      </c>
      <c r="C920" s="3" t="s">
        <v>94</v>
      </c>
      <c r="D920" s="3" t="str">
        <f t="shared" si="1"/>
        <v>44562Bourgogne-Franche-Comteanesthetists</v>
      </c>
      <c r="E920" s="3">
        <v>1655.0</v>
      </c>
    </row>
    <row r="921">
      <c r="A921" s="38">
        <v>44927.0</v>
      </c>
      <c r="B921" s="3" t="s">
        <v>76</v>
      </c>
      <c r="C921" s="3" t="s">
        <v>93</v>
      </c>
      <c r="D921" s="3" t="str">
        <f t="shared" si="1"/>
        <v>44927Bretagneurologists</v>
      </c>
      <c r="E921" s="3">
        <v>1441.0</v>
      </c>
    </row>
    <row r="922">
      <c r="A922" s="38">
        <v>44927.0</v>
      </c>
      <c r="B922" s="3" t="s">
        <v>63</v>
      </c>
      <c r="C922" s="3" t="s">
        <v>89</v>
      </c>
      <c r="D922" s="3" t="str">
        <f t="shared" si="1"/>
        <v>44927Grand-Estpharmacies</v>
      </c>
      <c r="E922" s="3">
        <v>64.0</v>
      </c>
    </row>
    <row r="923">
      <c r="A923" s="38">
        <v>44562.0</v>
      </c>
      <c r="B923" s="3" t="s">
        <v>78</v>
      </c>
      <c r="C923" s="3" t="s">
        <v>94</v>
      </c>
      <c r="D923" s="3" t="str">
        <f t="shared" si="1"/>
        <v>44562Bourgogne-Franche-Comteplastic_surgeons</v>
      </c>
      <c r="E923" s="3">
        <v>887.0</v>
      </c>
    </row>
    <row r="924">
      <c r="A924" s="38">
        <v>44562.0</v>
      </c>
      <c r="B924" s="3" t="s">
        <v>72</v>
      </c>
      <c r="C924" s="3" t="s">
        <v>88</v>
      </c>
      <c r="D924" s="3" t="str">
        <f t="shared" si="1"/>
        <v>44562Hauts-De-Franceinternists</v>
      </c>
      <c r="E924" s="3">
        <v>415.0</v>
      </c>
    </row>
    <row r="925">
      <c r="A925" s="38">
        <v>44197.0</v>
      </c>
      <c r="B925" s="3" t="s">
        <v>70</v>
      </c>
      <c r="C925" s="3" t="s">
        <v>95</v>
      </c>
      <c r="D925" s="3" t="str">
        <f t="shared" si="1"/>
        <v>44197Corsenurses</v>
      </c>
      <c r="E925" s="3">
        <v>73.0</v>
      </c>
    </row>
    <row r="926">
      <c r="A926" s="38">
        <v>44197.0</v>
      </c>
      <c r="B926" s="3" t="s">
        <v>59</v>
      </c>
      <c r="C926" s="3" t="s">
        <v>88</v>
      </c>
      <c r="D926" s="3" t="str">
        <f t="shared" si="1"/>
        <v>44197Hauts-De-Francegynaecologists</v>
      </c>
      <c r="E926" s="3">
        <v>1119.0</v>
      </c>
    </row>
    <row r="927">
      <c r="A927" s="38">
        <v>44927.0</v>
      </c>
      <c r="B927" s="3" t="s">
        <v>56</v>
      </c>
      <c r="C927" s="3" t="s">
        <v>84</v>
      </c>
      <c r="D927" s="3" t="str">
        <f t="shared" si="1"/>
        <v>44927Provence-Alpes-Cote-D-Azurdermatologists</v>
      </c>
      <c r="E927" s="3">
        <v>2413.0</v>
      </c>
    </row>
    <row r="928">
      <c r="A928" s="38">
        <v>44197.0</v>
      </c>
      <c r="B928" s="3" t="s">
        <v>55</v>
      </c>
      <c r="C928" s="3" t="s">
        <v>84</v>
      </c>
      <c r="D928" s="3" t="str">
        <f t="shared" si="1"/>
        <v>44197Provence-Alpes-Cote-D-Azurophthalmologists</v>
      </c>
      <c r="E928" s="3">
        <v>2842.0</v>
      </c>
    </row>
    <row r="929">
      <c r="A929" s="38">
        <v>44197.0</v>
      </c>
      <c r="B929" s="3" t="s">
        <v>67</v>
      </c>
      <c r="C929" s="3" t="s">
        <v>91</v>
      </c>
      <c r="D929" s="3" t="str">
        <f t="shared" si="1"/>
        <v>44197Pays-De-La-Loireother_surgeons</v>
      </c>
      <c r="E929" s="3">
        <v>682.0</v>
      </c>
    </row>
    <row r="930">
      <c r="A930" s="38">
        <v>44562.0</v>
      </c>
      <c r="B930" s="3" t="s">
        <v>67</v>
      </c>
      <c r="C930" s="3" t="s">
        <v>96</v>
      </c>
      <c r="D930" s="3" t="str">
        <f t="shared" si="1"/>
        <v>44562other_surgeons</v>
      </c>
      <c r="E930" s="3">
        <v>442.0</v>
      </c>
    </row>
    <row r="931">
      <c r="A931" s="38">
        <v>44562.0</v>
      </c>
      <c r="B931" s="3" t="s">
        <v>52</v>
      </c>
      <c r="C931" s="3" t="s">
        <v>94</v>
      </c>
      <c r="D931" s="3" t="str">
        <f t="shared" si="1"/>
        <v>44562Bourgogne-Franche-Comtephysiotherapists</v>
      </c>
      <c r="E931" s="3">
        <v>303.0</v>
      </c>
    </row>
    <row r="932">
      <c r="A932" s="38">
        <v>44927.0</v>
      </c>
      <c r="B932" s="3" t="s">
        <v>53</v>
      </c>
      <c r="C932" s="3" t="s">
        <v>93</v>
      </c>
      <c r="D932" s="3" t="str">
        <f t="shared" si="1"/>
        <v>44927Bretagnecardiologists</v>
      </c>
      <c r="E932" s="3">
        <v>1791.0</v>
      </c>
    </row>
    <row r="933">
      <c r="A933" s="38">
        <v>44562.0</v>
      </c>
      <c r="B933" s="3" t="s">
        <v>54</v>
      </c>
      <c r="C933" s="3" t="s">
        <v>86</v>
      </c>
      <c r="D933" s="3" t="str">
        <f t="shared" si="1"/>
        <v>44562Nouvelle-Aquitainedentists</v>
      </c>
      <c r="E933" s="3">
        <v>890.0</v>
      </c>
    </row>
    <row r="934">
      <c r="A934" s="38">
        <v>44562.0</v>
      </c>
      <c r="B934" s="3" t="s">
        <v>68</v>
      </c>
      <c r="C934" s="3" t="s">
        <v>87</v>
      </c>
      <c r="D934" s="3" t="str">
        <f t="shared" si="1"/>
        <v>44562Occitanieother_specialists</v>
      </c>
      <c r="E934" s="3">
        <v>1336.0</v>
      </c>
    </row>
    <row r="935">
      <c r="A935" s="38">
        <v>44197.0</v>
      </c>
      <c r="B935" s="3" t="s">
        <v>64</v>
      </c>
      <c r="C935" s="3" t="s">
        <v>87</v>
      </c>
      <c r="D935" s="3" t="str">
        <f t="shared" si="1"/>
        <v>44197Occitanieradiologists</v>
      </c>
      <c r="E935" s="3">
        <v>4625.0</v>
      </c>
    </row>
    <row r="936">
      <c r="A936" s="38">
        <v>44927.0</v>
      </c>
      <c r="B936" s="3" t="s">
        <v>66</v>
      </c>
      <c r="C936" s="3" t="s">
        <v>83</v>
      </c>
      <c r="D936" s="3" t="str">
        <f t="shared" si="1"/>
        <v>44927Ile-De-Francespeech_pathologists</v>
      </c>
      <c r="E936" s="3">
        <v>189.0</v>
      </c>
    </row>
    <row r="937">
      <c r="A937" s="38">
        <v>44562.0</v>
      </c>
      <c r="B937" s="3" t="s">
        <v>58</v>
      </c>
      <c r="C937" s="3" t="s">
        <v>88</v>
      </c>
      <c r="D937" s="3" t="str">
        <f t="shared" si="1"/>
        <v>44562Hauts-De-Francemidwives</v>
      </c>
      <c r="E937" s="3">
        <v>689.0</v>
      </c>
    </row>
    <row r="938">
      <c r="A938" s="38">
        <v>44562.0</v>
      </c>
      <c r="B938" s="3" t="s">
        <v>71</v>
      </c>
      <c r="C938" s="3" t="s">
        <v>88</v>
      </c>
      <c r="D938" s="3" t="str">
        <f t="shared" si="1"/>
        <v>44562Hauts-De-Franceorthopedists_and_trauma_surgeons</v>
      </c>
      <c r="E938" s="3">
        <v>1157.0</v>
      </c>
    </row>
    <row r="939">
      <c r="A939" s="38">
        <v>44927.0</v>
      </c>
      <c r="B939" s="3" t="s">
        <v>64</v>
      </c>
      <c r="C939" s="3" t="s">
        <v>91</v>
      </c>
      <c r="D939" s="3" t="str">
        <f t="shared" si="1"/>
        <v>44927Pays-De-La-Loireradiologists</v>
      </c>
      <c r="E939" s="3">
        <v>6129.0</v>
      </c>
    </row>
    <row r="940">
      <c r="A940" s="38">
        <v>44562.0</v>
      </c>
      <c r="B940" s="3" t="s">
        <v>65</v>
      </c>
      <c r="C940" s="3" t="s">
        <v>93</v>
      </c>
      <c r="D940" s="3" t="str">
        <f t="shared" si="1"/>
        <v>44562Bretagneanesthetists</v>
      </c>
      <c r="E940" s="3">
        <v>745.0</v>
      </c>
    </row>
    <row r="941">
      <c r="A941" s="38">
        <v>44562.0</v>
      </c>
      <c r="B941" s="3" t="s">
        <v>70</v>
      </c>
      <c r="C941" s="3" t="s">
        <v>90</v>
      </c>
      <c r="D941" s="3" t="str">
        <f t="shared" si="1"/>
        <v>44562Centre-Val-De-Loirenurses</v>
      </c>
      <c r="E941" s="3">
        <v>718.0</v>
      </c>
    </row>
    <row r="942">
      <c r="A942" s="38">
        <v>44197.0</v>
      </c>
      <c r="B942" s="3" t="s">
        <v>60</v>
      </c>
      <c r="C942" s="3" t="s">
        <v>94</v>
      </c>
      <c r="D942" s="3" t="str">
        <f t="shared" si="1"/>
        <v>44197Bourgogne-Franche-Comtepediatricians</v>
      </c>
      <c r="E942" s="3">
        <v>821.0</v>
      </c>
    </row>
    <row r="943">
      <c r="A943" s="38">
        <v>44562.0</v>
      </c>
      <c r="B943" s="3" t="s">
        <v>75</v>
      </c>
      <c r="C943" s="3" t="s">
        <v>95</v>
      </c>
      <c r="D943" s="3" t="str">
        <f t="shared" si="1"/>
        <v>44562Corseosteopaths</v>
      </c>
      <c r="E943" s="3">
        <v>471.0</v>
      </c>
    </row>
    <row r="944">
      <c r="A944" s="38">
        <v>44197.0</v>
      </c>
      <c r="B944" s="3" t="s">
        <v>52</v>
      </c>
      <c r="C944" s="3" t="s">
        <v>96</v>
      </c>
      <c r="D944" s="3" t="str">
        <f t="shared" si="1"/>
        <v>44197physiotherapists</v>
      </c>
      <c r="E944" s="3">
        <v>297.0</v>
      </c>
    </row>
    <row r="945">
      <c r="A945" s="38">
        <v>44562.0</v>
      </c>
      <c r="B945" s="3" t="s">
        <v>78</v>
      </c>
      <c r="C945" s="3" t="s">
        <v>93</v>
      </c>
      <c r="D945" s="3" t="str">
        <f t="shared" si="1"/>
        <v>44562Bretagneplastic_surgeons</v>
      </c>
      <c r="E945" s="3">
        <v>1012.0</v>
      </c>
    </row>
    <row r="946">
      <c r="A946" s="38">
        <v>44197.0</v>
      </c>
      <c r="B946" s="3" t="s">
        <v>65</v>
      </c>
      <c r="C946" s="3" t="s">
        <v>90</v>
      </c>
      <c r="D946" s="3" t="str">
        <f t="shared" si="1"/>
        <v>44197Centre-Val-De-Loireanesthetists</v>
      </c>
      <c r="E946" s="3">
        <v>1332.0</v>
      </c>
    </row>
    <row r="947">
      <c r="A947" s="38">
        <v>44562.0</v>
      </c>
      <c r="B947" s="3" t="s">
        <v>63</v>
      </c>
      <c r="C947" s="3" t="s">
        <v>84</v>
      </c>
      <c r="D947" s="3" t="str">
        <f t="shared" si="1"/>
        <v>44562Provence-Alpes-Cote-D-Azurpharmacies</v>
      </c>
      <c r="E947" s="3">
        <v>403.0</v>
      </c>
    </row>
    <row r="948">
      <c r="A948" s="38">
        <v>44927.0</v>
      </c>
      <c r="B948" s="3" t="s">
        <v>68</v>
      </c>
      <c r="C948" s="3" t="s">
        <v>212</v>
      </c>
      <c r="D948" s="3" t="str">
        <f t="shared" si="1"/>
        <v>44927Dom-Tomother_specialists</v>
      </c>
      <c r="E948" s="3">
        <v>1823.0</v>
      </c>
    </row>
    <row r="949">
      <c r="A949" s="38">
        <v>44197.0</v>
      </c>
      <c r="B949" s="3" t="s">
        <v>57</v>
      </c>
      <c r="C949" s="3" t="s">
        <v>93</v>
      </c>
      <c r="D949" s="3" t="str">
        <f t="shared" si="1"/>
        <v>44197Bretagnegps</v>
      </c>
      <c r="E949" s="3">
        <v>1648.0</v>
      </c>
    </row>
    <row r="950">
      <c r="A950" s="38">
        <v>44927.0</v>
      </c>
      <c r="B950" s="3" t="s">
        <v>59</v>
      </c>
      <c r="C950" s="3" t="s">
        <v>87</v>
      </c>
      <c r="D950" s="3" t="str">
        <f t="shared" si="1"/>
        <v>44927Occitaniegynaecologists</v>
      </c>
      <c r="E950" s="3">
        <v>1739.0</v>
      </c>
    </row>
    <row r="951">
      <c r="A951" s="38">
        <v>44197.0</v>
      </c>
      <c r="B951" s="3" t="s">
        <v>77</v>
      </c>
      <c r="C951" s="3" t="s">
        <v>86</v>
      </c>
      <c r="D951" s="3" t="str">
        <f t="shared" si="1"/>
        <v>44197Nouvelle-Aquitainepodologists</v>
      </c>
      <c r="E951" s="3">
        <v>794.0</v>
      </c>
    </row>
    <row r="952">
      <c r="A952" s="38">
        <v>44562.0</v>
      </c>
      <c r="B952" s="3" t="s">
        <v>64</v>
      </c>
      <c r="C952" s="3" t="s">
        <v>84</v>
      </c>
      <c r="D952" s="3" t="str">
        <f t="shared" si="1"/>
        <v>44562Provence-Alpes-Cote-D-Azurradiologists</v>
      </c>
      <c r="E952" s="3">
        <v>2523.0</v>
      </c>
    </row>
    <row r="953">
      <c r="A953" s="38">
        <v>44197.0</v>
      </c>
      <c r="B953" s="3" t="s">
        <v>78</v>
      </c>
      <c r="C953" s="3" t="s">
        <v>86</v>
      </c>
      <c r="D953" s="3" t="str">
        <f t="shared" si="1"/>
        <v>44197Nouvelle-Aquitaineplastic_surgeons</v>
      </c>
      <c r="E953" s="3">
        <v>809.0</v>
      </c>
    </row>
    <row r="954">
      <c r="A954" s="38">
        <v>44197.0</v>
      </c>
      <c r="B954" s="3" t="s">
        <v>60</v>
      </c>
      <c r="C954" s="3" t="s">
        <v>86</v>
      </c>
      <c r="D954" s="3" t="str">
        <f t="shared" si="1"/>
        <v>44197Nouvelle-Aquitainepediatricians</v>
      </c>
      <c r="E954" s="3">
        <v>992.0</v>
      </c>
    </row>
    <row r="955">
      <c r="A955" s="38">
        <v>44927.0</v>
      </c>
      <c r="B955" s="3" t="s">
        <v>63</v>
      </c>
      <c r="C955" s="3" t="s">
        <v>83</v>
      </c>
      <c r="D955" s="3" t="str">
        <f t="shared" si="1"/>
        <v>44927Ile-De-Francepharmacies</v>
      </c>
      <c r="E955" s="3">
        <v>186.0</v>
      </c>
    </row>
    <row r="956">
      <c r="A956" s="38">
        <v>44562.0</v>
      </c>
      <c r="B956" s="3" t="s">
        <v>70</v>
      </c>
      <c r="C956" s="3" t="s">
        <v>85</v>
      </c>
      <c r="D956" s="3" t="str">
        <f t="shared" si="1"/>
        <v>44562Auvergne-Rhones-Alpesnurses</v>
      </c>
      <c r="E956" s="3">
        <v>386.0</v>
      </c>
    </row>
    <row r="957">
      <c r="A957" s="38">
        <v>44197.0</v>
      </c>
      <c r="B957" s="3" t="s">
        <v>76</v>
      </c>
      <c r="C957" s="3" t="s">
        <v>89</v>
      </c>
      <c r="D957" s="3" t="str">
        <f t="shared" si="1"/>
        <v>44197Grand-Esturologists</v>
      </c>
      <c r="E957" s="3">
        <v>1433.0</v>
      </c>
    </row>
    <row r="958">
      <c r="A958" s="38">
        <v>44562.0</v>
      </c>
      <c r="B958" s="3" t="s">
        <v>70</v>
      </c>
      <c r="C958" s="3" t="s">
        <v>86</v>
      </c>
      <c r="D958" s="3" t="str">
        <f t="shared" si="1"/>
        <v>44562Nouvelle-Aquitainenurses</v>
      </c>
      <c r="E958" s="3">
        <v>431.0</v>
      </c>
    </row>
    <row r="959">
      <c r="A959" s="38">
        <v>44197.0</v>
      </c>
      <c r="B959" s="3" t="s">
        <v>65</v>
      </c>
      <c r="C959" s="3" t="s">
        <v>85</v>
      </c>
      <c r="D959" s="3" t="str">
        <f t="shared" si="1"/>
        <v>44197Auvergne-Rhones-Alpesanesthetists</v>
      </c>
      <c r="E959" s="3">
        <v>899.0</v>
      </c>
    </row>
    <row r="960">
      <c r="A960" s="38">
        <v>44197.0</v>
      </c>
      <c r="B960" s="3" t="s">
        <v>54</v>
      </c>
      <c r="C960" s="3" t="s">
        <v>96</v>
      </c>
      <c r="D960" s="3" t="str">
        <f t="shared" si="1"/>
        <v>44197dentists</v>
      </c>
      <c r="E960" s="3">
        <v>663.0</v>
      </c>
    </row>
    <row r="961">
      <c r="A961" s="38">
        <v>44927.0</v>
      </c>
      <c r="B961" s="3" t="s">
        <v>58</v>
      </c>
      <c r="C961" s="3" t="s">
        <v>212</v>
      </c>
      <c r="D961" s="3" t="str">
        <f t="shared" si="1"/>
        <v>44927Dom-Tommidwives</v>
      </c>
      <c r="E961" s="3">
        <v>323.0</v>
      </c>
    </row>
    <row r="962">
      <c r="A962" s="38">
        <v>44562.0</v>
      </c>
      <c r="B962" s="3" t="s">
        <v>70</v>
      </c>
      <c r="C962" s="3" t="s">
        <v>96</v>
      </c>
      <c r="D962" s="3" t="str">
        <f t="shared" si="1"/>
        <v>44562nurses</v>
      </c>
      <c r="E962" s="3">
        <v>197.0</v>
      </c>
    </row>
    <row r="963">
      <c r="A963" s="38">
        <v>44927.0</v>
      </c>
      <c r="B963" s="3" t="s">
        <v>65</v>
      </c>
      <c r="C963" s="3" t="s">
        <v>212</v>
      </c>
      <c r="D963" s="3" t="str">
        <f t="shared" si="1"/>
        <v>44927Dom-Tomanesthetists</v>
      </c>
      <c r="E963" s="3">
        <v>4487.0</v>
      </c>
    </row>
    <row r="964">
      <c r="A964" s="38">
        <v>44927.0</v>
      </c>
      <c r="B964" s="3" t="s">
        <v>53</v>
      </c>
      <c r="C964" s="3" t="s">
        <v>212</v>
      </c>
      <c r="D964" s="3" t="str">
        <f t="shared" si="1"/>
        <v>44927Dom-Tomcardiologists</v>
      </c>
      <c r="E964" s="3">
        <v>2284.0</v>
      </c>
    </row>
    <row r="965">
      <c r="A965" s="38">
        <v>44562.0</v>
      </c>
      <c r="B965" s="3" t="s">
        <v>60</v>
      </c>
      <c r="C965" s="3" t="s">
        <v>95</v>
      </c>
      <c r="D965" s="3" t="str">
        <f t="shared" si="1"/>
        <v>44562Corsepediatricians</v>
      </c>
      <c r="E965" s="3">
        <v>268.0</v>
      </c>
    </row>
    <row r="966">
      <c r="A966" s="38">
        <v>44562.0</v>
      </c>
      <c r="B966" s="3" t="s">
        <v>67</v>
      </c>
      <c r="C966" s="3" t="s">
        <v>84</v>
      </c>
      <c r="D966" s="3" t="str">
        <f t="shared" si="1"/>
        <v>44562Provence-Alpes-Cote-D-Azurother_surgeons</v>
      </c>
      <c r="E966" s="3">
        <v>713.0</v>
      </c>
    </row>
    <row r="967">
      <c r="A967" s="38">
        <v>44562.0</v>
      </c>
      <c r="B967" s="3" t="s">
        <v>53</v>
      </c>
      <c r="C967" s="3" t="s">
        <v>83</v>
      </c>
      <c r="D967" s="3" t="str">
        <f t="shared" si="1"/>
        <v>44562Ile-De-Francecardiologists</v>
      </c>
      <c r="E967" s="3">
        <v>1112.0</v>
      </c>
    </row>
    <row r="968">
      <c r="A968" s="38">
        <v>44562.0</v>
      </c>
      <c r="B968" s="3" t="s">
        <v>67</v>
      </c>
      <c r="C968" s="3" t="s">
        <v>86</v>
      </c>
      <c r="D968" s="3" t="str">
        <f t="shared" si="1"/>
        <v>44562Nouvelle-Aquitaineother_surgeons</v>
      </c>
      <c r="E968" s="3">
        <v>1018.0</v>
      </c>
    </row>
    <row r="969">
      <c r="A969" s="38">
        <v>44927.0</v>
      </c>
      <c r="B969" s="3" t="s">
        <v>75</v>
      </c>
      <c r="C969" s="3" t="s">
        <v>88</v>
      </c>
      <c r="D969" s="3" t="str">
        <f t="shared" si="1"/>
        <v>44927Hauts-De-Franceosteopaths</v>
      </c>
      <c r="E969" s="3">
        <v>743.0</v>
      </c>
    </row>
    <row r="970">
      <c r="A970" s="38">
        <v>44927.0</v>
      </c>
      <c r="B970" s="3" t="s">
        <v>62</v>
      </c>
      <c r="C970" s="3" t="s">
        <v>85</v>
      </c>
      <c r="D970" s="3" t="str">
        <f t="shared" si="1"/>
        <v>44927Auvergne-Rhones-Alpesother_non_medical_hcps</v>
      </c>
      <c r="E970" s="3">
        <v>217.0</v>
      </c>
    </row>
    <row r="971">
      <c r="A971" s="38">
        <v>44197.0</v>
      </c>
      <c r="B971" s="3" t="s">
        <v>77</v>
      </c>
      <c r="C971" s="3" t="s">
        <v>91</v>
      </c>
      <c r="D971" s="3" t="str">
        <f t="shared" si="1"/>
        <v>44197Pays-De-La-Loirepodologists</v>
      </c>
      <c r="E971" s="3">
        <v>834.0</v>
      </c>
    </row>
    <row r="972">
      <c r="A972" s="38">
        <v>44562.0</v>
      </c>
      <c r="B972" s="3" t="s">
        <v>56</v>
      </c>
      <c r="C972" s="3" t="s">
        <v>87</v>
      </c>
      <c r="D972" s="3" t="str">
        <f t="shared" si="1"/>
        <v>44562Occitaniedermatologists</v>
      </c>
      <c r="E972" s="3">
        <v>2499.0</v>
      </c>
    </row>
    <row r="973">
      <c r="A973" s="38">
        <v>44197.0</v>
      </c>
      <c r="B973" s="3" t="s">
        <v>60</v>
      </c>
      <c r="C973" s="3" t="s">
        <v>91</v>
      </c>
      <c r="D973" s="3" t="str">
        <f t="shared" si="1"/>
        <v>44197Pays-De-La-Loirepediatricians</v>
      </c>
      <c r="E973" s="3">
        <v>574.0</v>
      </c>
    </row>
    <row r="974">
      <c r="A974" s="38">
        <v>44927.0</v>
      </c>
      <c r="B974" s="3" t="s">
        <v>59</v>
      </c>
      <c r="C974" s="3" t="s">
        <v>94</v>
      </c>
      <c r="D974" s="3" t="str">
        <f t="shared" si="1"/>
        <v>44927Bourgogne-Franche-Comtegynaecologists</v>
      </c>
      <c r="E974" s="3">
        <v>1613.0</v>
      </c>
    </row>
    <row r="975">
      <c r="A975" s="38">
        <v>44197.0</v>
      </c>
      <c r="B975" s="3" t="s">
        <v>56</v>
      </c>
      <c r="C975" s="3" t="s">
        <v>87</v>
      </c>
      <c r="D975" s="3" t="str">
        <f t="shared" si="1"/>
        <v>44197Occitaniedermatologists</v>
      </c>
      <c r="E975" s="3">
        <v>2808.0</v>
      </c>
    </row>
    <row r="976">
      <c r="A976" s="38">
        <v>44197.0</v>
      </c>
      <c r="B976" s="3" t="s">
        <v>69</v>
      </c>
      <c r="C976" s="3" t="s">
        <v>87</v>
      </c>
      <c r="D976" s="3" t="str">
        <f t="shared" si="1"/>
        <v>44197Occitanieent</v>
      </c>
      <c r="E976" s="3">
        <v>2561.0</v>
      </c>
    </row>
    <row r="977">
      <c r="A977" s="38">
        <v>44927.0</v>
      </c>
      <c r="B977" s="3" t="s">
        <v>74</v>
      </c>
      <c r="C977" s="3" t="s">
        <v>96</v>
      </c>
      <c r="D977" s="3" t="str">
        <f t="shared" si="1"/>
        <v>44927psychologists</v>
      </c>
      <c r="E977" s="3">
        <v>134.0</v>
      </c>
    </row>
    <row r="978">
      <c r="A978" s="38">
        <v>44197.0</v>
      </c>
      <c r="B978" s="3" t="s">
        <v>57</v>
      </c>
      <c r="C978" s="3" t="s">
        <v>95</v>
      </c>
      <c r="D978" s="3" t="str">
        <f t="shared" si="1"/>
        <v>44197Corsegps</v>
      </c>
      <c r="E978" s="3">
        <v>1618.0</v>
      </c>
    </row>
    <row r="979">
      <c r="A979" s="38">
        <v>44197.0</v>
      </c>
      <c r="B979" s="3" t="s">
        <v>53</v>
      </c>
      <c r="C979" s="3" t="s">
        <v>94</v>
      </c>
      <c r="D979" s="3" t="str">
        <f t="shared" si="1"/>
        <v>44197Bourgogne-Franche-Comtecardiologists</v>
      </c>
      <c r="E979" s="3">
        <v>1295.0</v>
      </c>
    </row>
    <row r="980">
      <c r="A980" s="38">
        <v>44927.0</v>
      </c>
      <c r="B980" s="3" t="s">
        <v>56</v>
      </c>
      <c r="C980" s="3" t="s">
        <v>90</v>
      </c>
      <c r="D980" s="3" t="str">
        <f t="shared" si="1"/>
        <v>44927Centre-Val-De-Loiredermatologists</v>
      </c>
      <c r="E980" s="3">
        <v>2189.0</v>
      </c>
    </row>
    <row r="981">
      <c r="A981" s="38">
        <v>44197.0</v>
      </c>
      <c r="B981" s="3" t="s">
        <v>66</v>
      </c>
      <c r="C981" s="3" t="s">
        <v>93</v>
      </c>
      <c r="D981" s="3" t="str">
        <f t="shared" si="1"/>
        <v>44197Bretagnespeech_pathologists</v>
      </c>
      <c r="E981" s="3">
        <v>77.0</v>
      </c>
    </row>
    <row r="982">
      <c r="A982" s="38">
        <v>44562.0</v>
      </c>
      <c r="B982" s="3" t="s">
        <v>70</v>
      </c>
      <c r="C982" s="3" t="s">
        <v>93</v>
      </c>
      <c r="D982" s="3" t="str">
        <f t="shared" si="1"/>
        <v>44562Bretagnenurses</v>
      </c>
      <c r="E982" s="3">
        <v>707.0</v>
      </c>
    </row>
    <row r="983">
      <c r="A983" s="38">
        <v>44927.0</v>
      </c>
      <c r="B983" s="3" t="s">
        <v>66</v>
      </c>
      <c r="C983" s="3" t="s">
        <v>92</v>
      </c>
      <c r="D983" s="3" t="str">
        <f t="shared" si="1"/>
        <v>44927Normandiespeech_pathologists</v>
      </c>
      <c r="E983" s="3">
        <v>254.0</v>
      </c>
    </row>
    <row r="984">
      <c r="A984" s="38">
        <v>44562.0</v>
      </c>
      <c r="B984" s="3" t="s">
        <v>67</v>
      </c>
      <c r="C984" s="3" t="s">
        <v>212</v>
      </c>
      <c r="D984" s="3" t="str">
        <f t="shared" si="1"/>
        <v>44562Dom-Tomother_surgeons</v>
      </c>
      <c r="E984" s="3">
        <v>324.0</v>
      </c>
    </row>
    <row r="985">
      <c r="A985" s="38">
        <v>44927.0</v>
      </c>
      <c r="B985" s="3" t="s">
        <v>64</v>
      </c>
      <c r="C985" s="3" t="s">
        <v>84</v>
      </c>
      <c r="D985" s="3" t="str">
        <f t="shared" si="1"/>
        <v>44927Provence-Alpes-Cote-D-Azurradiologists</v>
      </c>
      <c r="E985" s="3">
        <v>2970.0</v>
      </c>
    </row>
    <row r="986">
      <c r="A986" s="38">
        <v>44197.0</v>
      </c>
      <c r="B986" s="3" t="s">
        <v>59</v>
      </c>
      <c r="C986" s="3" t="s">
        <v>87</v>
      </c>
      <c r="D986" s="3" t="str">
        <f t="shared" si="1"/>
        <v>44197Occitaniegynaecologists</v>
      </c>
      <c r="E986" s="3">
        <v>2083.0</v>
      </c>
    </row>
    <row r="987">
      <c r="A987" s="38">
        <v>44562.0</v>
      </c>
      <c r="B987" s="3" t="s">
        <v>67</v>
      </c>
      <c r="C987" s="3" t="s">
        <v>87</v>
      </c>
      <c r="D987" s="3" t="str">
        <f t="shared" si="1"/>
        <v>44562Occitanieother_surgeons</v>
      </c>
      <c r="E987" s="3">
        <v>976.0</v>
      </c>
    </row>
    <row r="988">
      <c r="A988" s="38">
        <v>44927.0</v>
      </c>
      <c r="B988" s="3" t="s">
        <v>68</v>
      </c>
      <c r="C988" s="3" t="s">
        <v>86</v>
      </c>
      <c r="D988" s="3" t="str">
        <f t="shared" si="1"/>
        <v>44927Nouvelle-Aquitaineother_specialists</v>
      </c>
      <c r="E988" s="3">
        <v>1274.0</v>
      </c>
    </row>
    <row r="989">
      <c r="A989" s="38">
        <v>44927.0</v>
      </c>
      <c r="B989" s="3" t="s">
        <v>74</v>
      </c>
      <c r="C989" s="3" t="s">
        <v>94</v>
      </c>
      <c r="D989" s="3" t="str">
        <f t="shared" si="1"/>
        <v>44927Bourgogne-Franche-Comtepsychologists</v>
      </c>
      <c r="E989" s="3">
        <v>169.0</v>
      </c>
    </row>
    <row r="990">
      <c r="A990" s="38">
        <v>44562.0</v>
      </c>
      <c r="B990" s="3" t="s">
        <v>62</v>
      </c>
      <c r="C990" s="3" t="s">
        <v>96</v>
      </c>
      <c r="D990" s="3" t="str">
        <f t="shared" si="1"/>
        <v>44562other_non_medical_hcps</v>
      </c>
      <c r="E990" s="3">
        <v>311.0</v>
      </c>
    </row>
    <row r="991">
      <c r="A991" s="38">
        <v>44927.0</v>
      </c>
      <c r="B991" s="3" t="s">
        <v>62</v>
      </c>
      <c r="C991" s="3" t="s">
        <v>89</v>
      </c>
      <c r="D991" s="3" t="str">
        <f t="shared" si="1"/>
        <v>44927Grand-Estother_non_medical_hcps</v>
      </c>
      <c r="E991" s="3">
        <v>253.0</v>
      </c>
    </row>
    <row r="992">
      <c r="A992" s="38">
        <v>44562.0</v>
      </c>
      <c r="B992" s="3" t="s">
        <v>78</v>
      </c>
      <c r="C992" s="3" t="s">
        <v>92</v>
      </c>
      <c r="D992" s="3" t="str">
        <f t="shared" si="1"/>
        <v>44562Normandieplastic_surgeons</v>
      </c>
      <c r="E992" s="3">
        <v>749.0</v>
      </c>
    </row>
    <row r="993">
      <c r="A993" s="38">
        <v>44197.0</v>
      </c>
      <c r="B993" s="3" t="s">
        <v>60</v>
      </c>
      <c r="C993" s="3" t="s">
        <v>96</v>
      </c>
      <c r="D993" s="3" t="str">
        <f t="shared" si="1"/>
        <v>44197pediatricians</v>
      </c>
      <c r="E993" s="3">
        <v>124.0</v>
      </c>
    </row>
    <row r="994">
      <c r="A994" s="38">
        <v>44197.0</v>
      </c>
      <c r="B994" s="3" t="s">
        <v>78</v>
      </c>
      <c r="C994" s="3" t="s">
        <v>92</v>
      </c>
      <c r="D994" s="3" t="str">
        <f t="shared" si="1"/>
        <v>44197Normandieplastic_surgeons</v>
      </c>
      <c r="E994" s="3">
        <v>720.0</v>
      </c>
    </row>
    <row r="995">
      <c r="A995" s="38">
        <v>44197.0</v>
      </c>
      <c r="B995" s="3" t="s">
        <v>62</v>
      </c>
      <c r="C995" s="3" t="s">
        <v>88</v>
      </c>
      <c r="D995" s="3" t="str">
        <f t="shared" si="1"/>
        <v>44197Hauts-De-Franceother_non_medical_hcps</v>
      </c>
      <c r="E995" s="3">
        <v>601.0</v>
      </c>
    </row>
    <row r="996">
      <c r="A996" s="38">
        <v>44197.0</v>
      </c>
      <c r="B996" s="3" t="s">
        <v>55</v>
      </c>
      <c r="C996" s="3" t="s">
        <v>95</v>
      </c>
      <c r="D996" s="3" t="str">
        <f t="shared" si="1"/>
        <v>44197Corseophthalmologists</v>
      </c>
      <c r="E996" s="3">
        <v>4010.0</v>
      </c>
    </row>
    <row r="997">
      <c r="A997" s="38">
        <v>44562.0</v>
      </c>
      <c r="B997" s="3" t="s">
        <v>58</v>
      </c>
      <c r="C997" s="3" t="s">
        <v>85</v>
      </c>
      <c r="D997" s="3" t="str">
        <f t="shared" si="1"/>
        <v>44562Auvergne-Rhones-Alpesmidwives</v>
      </c>
      <c r="E997" s="3">
        <v>662.0</v>
      </c>
    </row>
    <row r="998">
      <c r="A998" s="38">
        <v>44562.0</v>
      </c>
      <c r="B998" s="3" t="s">
        <v>67</v>
      </c>
      <c r="C998" s="3" t="s">
        <v>89</v>
      </c>
      <c r="D998" s="3" t="str">
        <f t="shared" si="1"/>
        <v>44562Grand-Estother_surgeons</v>
      </c>
      <c r="E998" s="3">
        <v>661.0</v>
      </c>
    </row>
    <row r="999">
      <c r="A999" s="38">
        <v>44927.0</v>
      </c>
      <c r="B999" s="3" t="s">
        <v>59</v>
      </c>
      <c r="C999" s="3" t="s">
        <v>90</v>
      </c>
      <c r="D999" s="3" t="str">
        <f t="shared" si="1"/>
        <v>44927Centre-Val-De-Loiregynaecologists</v>
      </c>
      <c r="E999" s="3">
        <v>1093.0</v>
      </c>
    </row>
    <row r="1000">
      <c r="A1000" s="38">
        <v>44927.0</v>
      </c>
      <c r="B1000" s="3" t="s">
        <v>65</v>
      </c>
      <c r="C1000" s="3" t="s">
        <v>86</v>
      </c>
      <c r="D1000" s="3" t="str">
        <f t="shared" si="1"/>
        <v>44927Nouvelle-Aquitaineanesthetists</v>
      </c>
      <c r="E1000" s="3">
        <v>1363.0</v>
      </c>
    </row>
    <row r="1001">
      <c r="A1001" s="38">
        <v>44927.0</v>
      </c>
      <c r="B1001" s="3" t="s">
        <v>57</v>
      </c>
      <c r="C1001" s="3" t="s">
        <v>212</v>
      </c>
      <c r="D1001" s="3" t="str">
        <f t="shared" si="1"/>
        <v>44927Dom-Tomgps</v>
      </c>
      <c r="E1001" s="3">
        <v>1630.0</v>
      </c>
    </row>
    <row r="1002">
      <c r="A1002" s="38">
        <v>44562.0</v>
      </c>
      <c r="B1002" s="3" t="s">
        <v>71</v>
      </c>
      <c r="C1002" s="3" t="s">
        <v>86</v>
      </c>
      <c r="D1002" s="3" t="str">
        <f t="shared" si="1"/>
        <v>44562Nouvelle-Aquitaineorthopedists_and_trauma_surgeons</v>
      </c>
      <c r="E1002" s="3">
        <v>1369.0</v>
      </c>
    </row>
    <row r="1003">
      <c r="A1003" s="38">
        <v>44562.0</v>
      </c>
      <c r="B1003" s="3" t="s">
        <v>78</v>
      </c>
      <c r="C1003" s="3" t="s">
        <v>86</v>
      </c>
      <c r="D1003" s="3" t="str">
        <f t="shared" si="1"/>
        <v>44562Nouvelle-Aquitaineplastic_surgeons</v>
      </c>
      <c r="E1003" s="3">
        <v>824.0</v>
      </c>
    </row>
    <row r="1004">
      <c r="A1004" s="38">
        <v>44197.0</v>
      </c>
      <c r="B1004" s="3" t="s">
        <v>75</v>
      </c>
      <c r="C1004" s="3" t="s">
        <v>96</v>
      </c>
      <c r="D1004" s="3" t="str">
        <f t="shared" si="1"/>
        <v>44197osteopaths</v>
      </c>
      <c r="E1004" s="3">
        <v>489.0</v>
      </c>
    </row>
    <row r="1005">
      <c r="A1005" s="38">
        <v>44927.0</v>
      </c>
      <c r="B1005" s="3" t="s">
        <v>78</v>
      </c>
      <c r="C1005" s="3" t="s">
        <v>92</v>
      </c>
      <c r="D1005" s="3" t="str">
        <f t="shared" si="1"/>
        <v>44927Normandieplastic_surgeons</v>
      </c>
      <c r="E1005" s="3">
        <v>760.0</v>
      </c>
    </row>
    <row r="1006">
      <c r="A1006" s="38">
        <v>44562.0</v>
      </c>
      <c r="B1006" s="3" t="s">
        <v>54</v>
      </c>
      <c r="C1006" s="3" t="s">
        <v>96</v>
      </c>
      <c r="D1006" s="3" t="str">
        <f t="shared" si="1"/>
        <v>44562dentists</v>
      </c>
      <c r="E1006" s="3">
        <v>572.0</v>
      </c>
    </row>
    <row r="1007">
      <c r="A1007" s="38">
        <v>44927.0</v>
      </c>
      <c r="B1007" s="3" t="s">
        <v>67</v>
      </c>
      <c r="C1007" s="3" t="s">
        <v>95</v>
      </c>
      <c r="D1007" s="3" t="str">
        <f t="shared" si="1"/>
        <v>44927Corseother_surgeons</v>
      </c>
      <c r="E1007" s="3">
        <v>457.0</v>
      </c>
    </row>
    <row r="1008">
      <c r="A1008" s="38">
        <v>44927.0</v>
      </c>
      <c r="B1008" s="3" t="s">
        <v>78</v>
      </c>
      <c r="C1008" s="3" t="s">
        <v>96</v>
      </c>
      <c r="D1008" s="3" t="str">
        <f t="shared" si="1"/>
        <v>44927plastic_surgeons</v>
      </c>
      <c r="E1008" s="3">
        <v>500.0</v>
      </c>
    </row>
    <row r="1009">
      <c r="A1009" s="38">
        <v>44197.0</v>
      </c>
      <c r="B1009" s="3" t="s">
        <v>53</v>
      </c>
      <c r="C1009" s="3" t="s">
        <v>84</v>
      </c>
      <c r="D1009" s="3" t="str">
        <f t="shared" si="1"/>
        <v>44197Provence-Alpes-Cote-D-Azurcardiologists</v>
      </c>
      <c r="E1009" s="3">
        <v>1365.0</v>
      </c>
    </row>
    <row r="1010">
      <c r="A1010" s="38">
        <v>44927.0</v>
      </c>
      <c r="B1010" s="3" t="s">
        <v>54</v>
      </c>
      <c r="C1010" s="3" t="s">
        <v>85</v>
      </c>
      <c r="D1010" s="3" t="str">
        <f t="shared" si="1"/>
        <v>44927Auvergne-Rhones-Alpesdentists</v>
      </c>
      <c r="E1010" s="3">
        <v>844.0</v>
      </c>
    </row>
    <row r="1011">
      <c r="A1011" s="38">
        <v>44562.0</v>
      </c>
      <c r="B1011" s="3" t="s">
        <v>55</v>
      </c>
      <c r="C1011" s="3" t="s">
        <v>85</v>
      </c>
      <c r="D1011" s="3" t="str">
        <f t="shared" si="1"/>
        <v>44562Auvergne-Rhones-Alpesophthalmologists</v>
      </c>
      <c r="E1011" s="3">
        <v>4603.0</v>
      </c>
    </row>
    <row r="1012">
      <c r="A1012" s="38">
        <v>44927.0</v>
      </c>
      <c r="B1012" s="3" t="s">
        <v>68</v>
      </c>
      <c r="C1012" s="3" t="s">
        <v>87</v>
      </c>
      <c r="D1012" s="3" t="str">
        <f t="shared" si="1"/>
        <v>44927Occitanieother_specialists</v>
      </c>
      <c r="E1012" s="3">
        <v>1283.0</v>
      </c>
    </row>
    <row r="1013">
      <c r="A1013" s="38">
        <v>44927.0</v>
      </c>
      <c r="B1013" s="3" t="s">
        <v>54</v>
      </c>
      <c r="C1013" s="3" t="s">
        <v>86</v>
      </c>
      <c r="D1013" s="3" t="str">
        <f t="shared" si="1"/>
        <v>44927Nouvelle-Aquitainedentists</v>
      </c>
      <c r="E1013" s="3">
        <v>877.0</v>
      </c>
    </row>
    <row r="1014">
      <c r="A1014" s="38">
        <v>44927.0</v>
      </c>
      <c r="B1014" s="3" t="s">
        <v>69</v>
      </c>
      <c r="C1014" s="3" t="s">
        <v>89</v>
      </c>
      <c r="D1014" s="3" t="str">
        <f t="shared" si="1"/>
        <v>44927Grand-Estent</v>
      </c>
      <c r="E1014" s="3">
        <v>2607.0</v>
      </c>
    </row>
    <row r="1015">
      <c r="A1015" s="38">
        <v>44197.0</v>
      </c>
      <c r="B1015" s="3" t="s">
        <v>53</v>
      </c>
      <c r="C1015" s="3" t="s">
        <v>86</v>
      </c>
      <c r="D1015" s="3" t="str">
        <f t="shared" si="1"/>
        <v>44197Nouvelle-Aquitainecardiologists</v>
      </c>
      <c r="E1015" s="3">
        <v>1500.0</v>
      </c>
    </row>
    <row r="1016">
      <c r="A1016" s="38">
        <v>44197.0</v>
      </c>
      <c r="B1016" s="3" t="s">
        <v>63</v>
      </c>
      <c r="C1016" s="3" t="s">
        <v>88</v>
      </c>
      <c r="D1016" s="3" t="str">
        <f t="shared" si="1"/>
        <v>44197Hauts-De-Francepharmacies</v>
      </c>
      <c r="E1016" s="3">
        <v>990.0</v>
      </c>
    </row>
    <row r="1017">
      <c r="A1017" s="38">
        <v>44197.0</v>
      </c>
      <c r="B1017" s="3" t="s">
        <v>63</v>
      </c>
      <c r="C1017" s="3" t="s">
        <v>83</v>
      </c>
      <c r="D1017" s="3" t="str">
        <f t="shared" si="1"/>
        <v>44197Ile-De-Francepharmacies</v>
      </c>
      <c r="E1017" s="3">
        <v>1528.0</v>
      </c>
    </row>
    <row r="1018">
      <c r="A1018" s="38">
        <v>44562.0</v>
      </c>
      <c r="B1018" s="3" t="s">
        <v>75</v>
      </c>
      <c r="C1018" s="3" t="s">
        <v>89</v>
      </c>
      <c r="D1018" s="3" t="str">
        <f t="shared" si="1"/>
        <v>44562Grand-Estosteopaths</v>
      </c>
      <c r="E1018" s="3">
        <v>706.0</v>
      </c>
    </row>
    <row r="1019">
      <c r="A1019" s="38">
        <v>44927.0</v>
      </c>
      <c r="B1019" s="3" t="s">
        <v>65</v>
      </c>
      <c r="C1019" s="3" t="s">
        <v>87</v>
      </c>
      <c r="D1019" s="3" t="str">
        <f t="shared" si="1"/>
        <v>44927Occitanieanesthetists</v>
      </c>
      <c r="E1019" s="3">
        <v>1801.0</v>
      </c>
    </row>
    <row r="1020">
      <c r="A1020" s="38">
        <v>44197.0</v>
      </c>
      <c r="B1020" s="3" t="s">
        <v>66</v>
      </c>
      <c r="C1020" s="3" t="s">
        <v>87</v>
      </c>
      <c r="D1020" s="3" t="str">
        <f t="shared" si="1"/>
        <v>44197Occitaniespeech_pathologists</v>
      </c>
      <c r="E1020" s="3">
        <v>406.0</v>
      </c>
    </row>
    <row r="1021">
      <c r="A1021" s="38">
        <v>44562.0</v>
      </c>
      <c r="B1021" s="3" t="s">
        <v>62</v>
      </c>
      <c r="C1021" s="3" t="s">
        <v>90</v>
      </c>
      <c r="D1021" s="3" t="str">
        <f t="shared" si="1"/>
        <v>44562Centre-Val-De-Loireother_non_medical_hcps</v>
      </c>
      <c r="E1021" s="3">
        <v>391.0</v>
      </c>
    </row>
    <row r="1022">
      <c r="A1022" s="38">
        <v>44197.0</v>
      </c>
      <c r="B1022" s="3" t="s">
        <v>64</v>
      </c>
      <c r="C1022" s="3" t="s">
        <v>96</v>
      </c>
      <c r="D1022" s="3" t="str">
        <f t="shared" si="1"/>
        <v>44197radiologists</v>
      </c>
      <c r="E1022" s="3">
        <v>721.0</v>
      </c>
    </row>
    <row r="1023">
      <c r="A1023" s="38">
        <v>44562.0</v>
      </c>
      <c r="B1023" s="3" t="s">
        <v>52</v>
      </c>
      <c r="C1023" s="3" t="s">
        <v>90</v>
      </c>
      <c r="D1023" s="3" t="str">
        <f t="shared" si="1"/>
        <v>44562Centre-Val-De-Loirephysiotherapists</v>
      </c>
      <c r="E1023" s="3">
        <v>400.0</v>
      </c>
    </row>
    <row r="1024">
      <c r="A1024" s="38">
        <v>44562.0</v>
      </c>
      <c r="B1024" s="3" t="s">
        <v>66</v>
      </c>
      <c r="C1024" s="3" t="s">
        <v>87</v>
      </c>
      <c r="D1024" s="3" t="str">
        <f t="shared" si="1"/>
        <v>44562Occitaniespeech_pathologists</v>
      </c>
      <c r="E1024" s="3">
        <v>454.0</v>
      </c>
    </row>
    <row r="1025">
      <c r="A1025" s="38">
        <v>44562.0</v>
      </c>
      <c r="B1025" s="3" t="s">
        <v>70</v>
      </c>
      <c r="C1025" s="3" t="s">
        <v>92</v>
      </c>
      <c r="D1025" s="3" t="str">
        <f t="shared" si="1"/>
        <v>44562Normandienurses</v>
      </c>
      <c r="E1025" s="3">
        <v>486.0</v>
      </c>
    </row>
    <row r="1026">
      <c r="A1026" s="38">
        <v>44562.0</v>
      </c>
      <c r="B1026" s="3" t="s">
        <v>61</v>
      </c>
      <c r="C1026" s="3" t="s">
        <v>93</v>
      </c>
      <c r="D1026" s="3" t="str">
        <f t="shared" si="1"/>
        <v>44562Bretagnepsychiatrists</v>
      </c>
      <c r="E1026" s="3">
        <v>451.0</v>
      </c>
    </row>
    <row r="1027">
      <c r="A1027" s="38">
        <v>44927.0</v>
      </c>
      <c r="B1027" s="3" t="s">
        <v>71</v>
      </c>
      <c r="C1027" s="3" t="s">
        <v>212</v>
      </c>
      <c r="D1027" s="3" t="str">
        <f t="shared" si="1"/>
        <v>44927Dom-Tomorthopedists_and_trauma_surgeons</v>
      </c>
      <c r="E1027" s="3">
        <v>989.0</v>
      </c>
    </row>
    <row r="1028">
      <c r="A1028" s="38">
        <v>44562.0</v>
      </c>
      <c r="B1028" s="3" t="s">
        <v>64</v>
      </c>
      <c r="C1028" s="3" t="s">
        <v>96</v>
      </c>
      <c r="D1028" s="3" t="str">
        <f t="shared" si="1"/>
        <v>44562radiologists</v>
      </c>
      <c r="E1028" s="3">
        <v>1360.0</v>
      </c>
    </row>
    <row r="1029">
      <c r="A1029" s="38">
        <v>44197.0</v>
      </c>
      <c r="B1029" s="3" t="s">
        <v>62</v>
      </c>
      <c r="C1029" s="3" t="s">
        <v>95</v>
      </c>
      <c r="D1029" s="3" t="str">
        <f t="shared" si="1"/>
        <v>44197Corseother_non_medical_hcps</v>
      </c>
      <c r="E1029" s="3">
        <v>393.0</v>
      </c>
    </row>
    <row r="1030">
      <c r="A1030" s="38">
        <v>44197.0</v>
      </c>
      <c r="B1030" s="3" t="s">
        <v>64</v>
      </c>
      <c r="C1030" s="3" t="s">
        <v>212</v>
      </c>
      <c r="D1030" s="3" t="str">
        <f t="shared" si="1"/>
        <v>44197Dom-Tomradiologists</v>
      </c>
      <c r="E1030" s="3">
        <v>186.0</v>
      </c>
    </row>
    <row r="1031">
      <c r="A1031" s="38">
        <v>44197.0</v>
      </c>
      <c r="B1031" s="3" t="s">
        <v>67</v>
      </c>
      <c r="C1031" s="3" t="s">
        <v>212</v>
      </c>
      <c r="D1031" s="3" t="str">
        <f t="shared" si="1"/>
        <v>44197Dom-Tomother_surgeons</v>
      </c>
      <c r="E1031" s="3">
        <v>1024.0</v>
      </c>
    </row>
    <row r="1032">
      <c r="A1032" s="38">
        <v>44927.0</v>
      </c>
      <c r="B1032" s="3" t="s">
        <v>66</v>
      </c>
      <c r="C1032" s="3" t="s">
        <v>90</v>
      </c>
      <c r="D1032" s="3" t="str">
        <f t="shared" si="1"/>
        <v>44927Centre-Val-De-Loirespeech_pathologists</v>
      </c>
      <c r="E1032" s="3">
        <v>114.0</v>
      </c>
    </row>
    <row r="1033">
      <c r="A1033" s="38">
        <v>44562.0</v>
      </c>
      <c r="B1033" s="3" t="s">
        <v>69</v>
      </c>
      <c r="C1033" s="3" t="s">
        <v>83</v>
      </c>
      <c r="D1033" s="3" t="str">
        <f t="shared" si="1"/>
        <v>44562Ile-De-Franceent</v>
      </c>
      <c r="E1033" s="3">
        <v>1916.0</v>
      </c>
    </row>
    <row r="1034">
      <c r="A1034" s="38">
        <v>44197.0</v>
      </c>
      <c r="B1034" s="3" t="s">
        <v>78</v>
      </c>
      <c r="C1034" s="3" t="s">
        <v>83</v>
      </c>
      <c r="D1034" s="3" t="str">
        <f t="shared" si="1"/>
        <v>44197Ile-De-Franceplastic_surgeons</v>
      </c>
      <c r="E1034" s="3">
        <v>717.0</v>
      </c>
    </row>
    <row r="1035">
      <c r="A1035" s="38">
        <v>44927.0</v>
      </c>
      <c r="B1035" s="3" t="s">
        <v>52</v>
      </c>
      <c r="C1035" s="3" t="s">
        <v>84</v>
      </c>
      <c r="D1035" s="3" t="str">
        <f t="shared" si="1"/>
        <v>44927Provence-Alpes-Cote-D-Azurphysiotherapists</v>
      </c>
      <c r="E1035" s="3">
        <v>288.0</v>
      </c>
    </row>
    <row r="1036">
      <c r="A1036" s="38">
        <v>44562.0</v>
      </c>
      <c r="B1036" s="3" t="s">
        <v>69</v>
      </c>
      <c r="C1036" s="3" t="s">
        <v>92</v>
      </c>
      <c r="D1036" s="3" t="str">
        <f t="shared" si="1"/>
        <v>44562Normandieent</v>
      </c>
      <c r="E1036" s="3">
        <v>2583.0</v>
      </c>
    </row>
    <row r="1037">
      <c r="A1037" s="38">
        <v>44197.0</v>
      </c>
      <c r="B1037" s="3" t="s">
        <v>57</v>
      </c>
      <c r="C1037" s="3" t="s">
        <v>90</v>
      </c>
      <c r="D1037" s="3" t="str">
        <f t="shared" si="1"/>
        <v>44197Centre-Val-De-Loiregps</v>
      </c>
      <c r="E1037" s="3">
        <v>1663.0</v>
      </c>
    </row>
    <row r="1038">
      <c r="A1038" s="38">
        <v>44562.0</v>
      </c>
      <c r="B1038" s="3" t="s">
        <v>76</v>
      </c>
      <c r="C1038" s="3" t="s">
        <v>90</v>
      </c>
      <c r="D1038" s="3" t="str">
        <f t="shared" si="1"/>
        <v>44562Centre-Val-De-Loireurologists</v>
      </c>
      <c r="E1038" s="3">
        <v>1260.0</v>
      </c>
    </row>
    <row r="1039">
      <c r="A1039" s="38">
        <v>44197.0</v>
      </c>
      <c r="B1039" s="3" t="s">
        <v>64</v>
      </c>
      <c r="C1039" s="3" t="s">
        <v>85</v>
      </c>
      <c r="D1039" s="3" t="str">
        <f t="shared" si="1"/>
        <v>44197Auvergne-Rhones-Alpesradiologists</v>
      </c>
      <c r="E1039" s="3">
        <v>3969.0</v>
      </c>
    </row>
    <row r="1040">
      <c r="A1040" s="38">
        <v>44197.0</v>
      </c>
      <c r="B1040" s="3" t="s">
        <v>75</v>
      </c>
      <c r="C1040" s="3" t="s">
        <v>93</v>
      </c>
      <c r="D1040" s="3" t="str">
        <f t="shared" si="1"/>
        <v>44197Bretagneosteopaths</v>
      </c>
      <c r="E1040" s="3">
        <v>715.0</v>
      </c>
    </row>
    <row r="1041">
      <c r="A1041" s="38">
        <v>44562.0</v>
      </c>
      <c r="B1041" s="3" t="s">
        <v>71</v>
      </c>
      <c r="C1041" s="3" t="s">
        <v>85</v>
      </c>
      <c r="D1041" s="3" t="str">
        <f t="shared" si="1"/>
        <v>44562Auvergne-Rhones-Alpesorthopedists_and_trauma_surgeons</v>
      </c>
      <c r="E1041" s="3">
        <v>1130.0</v>
      </c>
    </row>
    <row r="1042">
      <c r="A1042" s="38">
        <v>44562.0</v>
      </c>
      <c r="B1042" s="3" t="s">
        <v>52</v>
      </c>
      <c r="C1042" s="3" t="s">
        <v>85</v>
      </c>
      <c r="D1042" s="3" t="str">
        <f t="shared" si="1"/>
        <v>44562Auvergne-Rhones-Alpesphysiotherapists</v>
      </c>
      <c r="E1042" s="3">
        <v>307.0</v>
      </c>
    </row>
    <row r="1043">
      <c r="A1043" s="38">
        <v>44562.0</v>
      </c>
      <c r="B1043" s="3" t="s">
        <v>74</v>
      </c>
      <c r="C1043" s="3" t="s">
        <v>84</v>
      </c>
      <c r="D1043" s="3" t="str">
        <f t="shared" si="1"/>
        <v>44562Provence-Alpes-Cote-D-Azurpsychologists</v>
      </c>
      <c r="E1043" s="3">
        <v>154.0</v>
      </c>
    </row>
    <row r="1044">
      <c r="A1044" s="38">
        <v>44197.0</v>
      </c>
      <c r="B1044" s="3" t="s">
        <v>58</v>
      </c>
      <c r="C1044" s="3" t="s">
        <v>90</v>
      </c>
      <c r="D1044" s="3" t="str">
        <f t="shared" si="1"/>
        <v>44197Centre-Val-De-Loiremidwives</v>
      </c>
      <c r="E1044" s="3">
        <v>635.0</v>
      </c>
    </row>
    <row r="1045">
      <c r="A1045" s="38">
        <v>44562.0</v>
      </c>
      <c r="B1045" s="3" t="s">
        <v>67</v>
      </c>
      <c r="C1045" s="3" t="s">
        <v>94</v>
      </c>
      <c r="D1045" s="3" t="str">
        <f t="shared" si="1"/>
        <v>44562Bourgogne-Franche-Comteother_surgeons</v>
      </c>
      <c r="E1045" s="3">
        <v>638.0</v>
      </c>
    </row>
    <row r="1046">
      <c r="A1046" s="38">
        <v>44562.0</v>
      </c>
      <c r="B1046" s="3" t="s">
        <v>65</v>
      </c>
      <c r="C1046" s="3" t="s">
        <v>89</v>
      </c>
      <c r="D1046" s="3" t="str">
        <f t="shared" si="1"/>
        <v>44562Grand-Estanesthetists</v>
      </c>
      <c r="E1046" s="3">
        <v>1277.0</v>
      </c>
    </row>
    <row r="1047">
      <c r="A1047" s="38">
        <v>44927.0</v>
      </c>
      <c r="B1047" s="3" t="s">
        <v>52</v>
      </c>
      <c r="C1047" s="3" t="s">
        <v>212</v>
      </c>
      <c r="D1047" s="3" t="str">
        <f t="shared" si="1"/>
        <v>44927Dom-Tomphysiotherapists</v>
      </c>
      <c r="E1047" s="3">
        <v>154.0</v>
      </c>
    </row>
    <row r="1048">
      <c r="A1048" s="38">
        <v>44197.0</v>
      </c>
      <c r="B1048" s="3" t="s">
        <v>74</v>
      </c>
      <c r="C1048" s="3" t="s">
        <v>96</v>
      </c>
      <c r="D1048" s="3" t="str">
        <f t="shared" si="1"/>
        <v>44197psychologists</v>
      </c>
      <c r="E1048" s="3">
        <v>115.0</v>
      </c>
    </row>
    <row r="1049">
      <c r="A1049" s="38">
        <v>44927.0</v>
      </c>
      <c r="B1049" s="3" t="s">
        <v>72</v>
      </c>
      <c r="C1049" s="3" t="s">
        <v>87</v>
      </c>
      <c r="D1049" s="3" t="str">
        <f t="shared" si="1"/>
        <v>44927Occitanieinternists</v>
      </c>
      <c r="E1049" s="3">
        <v>573.0</v>
      </c>
    </row>
    <row r="1050">
      <c r="A1050" s="38">
        <v>44562.0</v>
      </c>
      <c r="B1050" s="3" t="s">
        <v>74</v>
      </c>
      <c r="C1050" s="3" t="s">
        <v>212</v>
      </c>
      <c r="D1050" s="3" t="str">
        <f t="shared" si="1"/>
        <v>44562Dom-Tompsychologists</v>
      </c>
      <c r="E1050" s="3">
        <v>119.0</v>
      </c>
    </row>
    <row r="1051">
      <c r="A1051" s="38">
        <v>44197.0</v>
      </c>
      <c r="B1051" s="3" t="s">
        <v>61</v>
      </c>
      <c r="C1051" s="3" t="s">
        <v>90</v>
      </c>
      <c r="D1051" s="3" t="str">
        <f t="shared" si="1"/>
        <v>44197Centre-Val-De-Loirepsychiatrists</v>
      </c>
      <c r="E1051" s="3">
        <v>303.0</v>
      </c>
    </row>
    <row r="1052">
      <c r="A1052" s="38">
        <v>44562.0</v>
      </c>
      <c r="B1052" s="3" t="s">
        <v>71</v>
      </c>
      <c r="C1052" s="3" t="s">
        <v>95</v>
      </c>
      <c r="D1052" s="3" t="str">
        <f t="shared" si="1"/>
        <v>44562Corseorthopedists_and_trauma_surgeons</v>
      </c>
      <c r="E1052" s="3">
        <v>581.0</v>
      </c>
    </row>
    <row r="1053">
      <c r="A1053" s="38">
        <v>44197.0</v>
      </c>
      <c r="B1053" s="3" t="s">
        <v>77</v>
      </c>
      <c r="C1053" s="3" t="s">
        <v>83</v>
      </c>
      <c r="D1053" s="3" t="str">
        <f t="shared" si="1"/>
        <v>44197Ile-De-Francepodologists</v>
      </c>
      <c r="E1053" s="3">
        <v>775.0</v>
      </c>
    </row>
    <row r="1054">
      <c r="A1054" s="38">
        <v>44197.0</v>
      </c>
      <c r="B1054" s="3" t="s">
        <v>68</v>
      </c>
      <c r="C1054" s="3" t="s">
        <v>91</v>
      </c>
      <c r="D1054" s="3" t="str">
        <f t="shared" si="1"/>
        <v>44197Pays-De-La-Loireother_specialists</v>
      </c>
      <c r="E1054" s="3">
        <v>680.0</v>
      </c>
    </row>
    <row r="1055">
      <c r="A1055" s="38">
        <v>44197.0</v>
      </c>
      <c r="B1055" s="3" t="s">
        <v>75</v>
      </c>
      <c r="C1055" s="3" t="s">
        <v>91</v>
      </c>
      <c r="D1055" s="3" t="str">
        <f t="shared" si="1"/>
        <v>44197Pays-De-La-Loireosteopaths</v>
      </c>
      <c r="E1055" s="3">
        <v>720.0</v>
      </c>
    </row>
    <row r="1056">
      <c r="A1056" s="38">
        <v>44927.0</v>
      </c>
      <c r="B1056" s="3" t="s">
        <v>76</v>
      </c>
      <c r="C1056" s="3" t="s">
        <v>89</v>
      </c>
      <c r="D1056" s="3" t="str">
        <f t="shared" si="1"/>
        <v>44927Grand-Esturologists</v>
      </c>
      <c r="E1056" s="3">
        <v>1438.0</v>
      </c>
    </row>
    <row r="1057">
      <c r="A1057" s="38">
        <v>44927.0</v>
      </c>
      <c r="B1057" s="3" t="s">
        <v>54</v>
      </c>
      <c r="C1057" s="3" t="s">
        <v>88</v>
      </c>
      <c r="D1057" s="3" t="str">
        <f t="shared" si="1"/>
        <v>44927Hauts-De-Francedentists</v>
      </c>
      <c r="E1057" s="3">
        <v>938.0</v>
      </c>
    </row>
    <row r="1058">
      <c r="A1058" s="38">
        <v>44562.0</v>
      </c>
      <c r="B1058" s="3" t="s">
        <v>74</v>
      </c>
      <c r="C1058" s="3" t="s">
        <v>89</v>
      </c>
      <c r="D1058" s="3" t="str">
        <f t="shared" si="1"/>
        <v>44562Grand-Estpsychologists</v>
      </c>
      <c r="E1058" s="3">
        <v>178.0</v>
      </c>
    </row>
    <row r="1059">
      <c r="A1059" s="38">
        <v>44927.0</v>
      </c>
      <c r="B1059" s="3" t="s">
        <v>71</v>
      </c>
      <c r="C1059" s="3" t="s">
        <v>89</v>
      </c>
      <c r="D1059" s="3" t="str">
        <f t="shared" si="1"/>
        <v>44927Grand-Estorthopedists_and_trauma_surgeons</v>
      </c>
      <c r="E1059" s="3">
        <v>1173.0</v>
      </c>
    </row>
    <row r="1060">
      <c r="A1060" s="38">
        <v>44927.0</v>
      </c>
      <c r="B1060" s="3" t="s">
        <v>74</v>
      </c>
      <c r="C1060" s="3" t="s">
        <v>87</v>
      </c>
      <c r="D1060" s="3" t="str">
        <f t="shared" si="1"/>
        <v>44927Occitaniepsychologists</v>
      </c>
      <c r="E1060" s="3">
        <v>159.0</v>
      </c>
    </row>
    <row r="1061">
      <c r="A1061" s="38">
        <v>44562.0</v>
      </c>
      <c r="B1061" s="3" t="s">
        <v>55</v>
      </c>
      <c r="C1061" s="3" t="s">
        <v>92</v>
      </c>
      <c r="D1061" s="3" t="str">
        <f t="shared" si="1"/>
        <v>44562Normandieophthalmologists</v>
      </c>
      <c r="E1061" s="3">
        <v>4955.0</v>
      </c>
    </row>
    <row r="1062">
      <c r="A1062" s="38">
        <v>44927.0</v>
      </c>
      <c r="B1062" s="3" t="s">
        <v>52</v>
      </c>
      <c r="C1062" s="3" t="s">
        <v>89</v>
      </c>
      <c r="D1062" s="3" t="str">
        <f t="shared" si="1"/>
        <v>44927Grand-Estphysiotherapists</v>
      </c>
      <c r="E1062" s="3">
        <v>298.0</v>
      </c>
    </row>
    <row r="1063">
      <c r="A1063" s="38">
        <v>44562.0</v>
      </c>
      <c r="B1063" s="3" t="s">
        <v>71</v>
      </c>
      <c r="C1063" s="3" t="s">
        <v>96</v>
      </c>
      <c r="D1063" s="3" t="str">
        <f t="shared" si="1"/>
        <v>44562orthopedists_and_trauma_surgeons</v>
      </c>
      <c r="E1063" s="3">
        <v>410.0</v>
      </c>
    </row>
    <row r="1064">
      <c r="A1064" s="38">
        <v>44927.0</v>
      </c>
      <c r="B1064" s="3" t="s">
        <v>76</v>
      </c>
      <c r="C1064" s="3" t="s">
        <v>87</v>
      </c>
      <c r="D1064" s="3" t="str">
        <f t="shared" si="1"/>
        <v>44927Occitanieurologists</v>
      </c>
      <c r="E1064" s="3">
        <v>1673.0</v>
      </c>
    </row>
    <row r="1065">
      <c r="A1065" s="38">
        <v>44562.0</v>
      </c>
      <c r="B1065" s="3" t="s">
        <v>74</v>
      </c>
      <c r="C1065" s="3" t="s">
        <v>95</v>
      </c>
      <c r="D1065" s="3" t="str">
        <f t="shared" si="1"/>
        <v>44562Corsepsychologists</v>
      </c>
      <c r="E1065" s="3">
        <v>132.0</v>
      </c>
    </row>
    <row r="1066">
      <c r="A1066" s="38">
        <v>44562.0</v>
      </c>
      <c r="B1066" s="3" t="s">
        <v>62</v>
      </c>
      <c r="C1066" s="3" t="s">
        <v>95</v>
      </c>
      <c r="D1066" s="3" t="str">
        <f t="shared" si="1"/>
        <v>44562Corseother_non_medical_hcps</v>
      </c>
      <c r="E1066" s="3">
        <v>138.0</v>
      </c>
    </row>
    <row r="1067">
      <c r="A1067" s="38">
        <v>44562.0</v>
      </c>
      <c r="B1067" s="3" t="s">
        <v>77</v>
      </c>
      <c r="C1067" s="3" t="s">
        <v>96</v>
      </c>
      <c r="D1067" s="3" t="str">
        <f t="shared" si="1"/>
        <v>44562podologists</v>
      </c>
      <c r="E1067" s="3">
        <v>652.0</v>
      </c>
    </row>
    <row r="1068">
      <c r="A1068" s="38">
        <v>44197.0</v>
      </c>
      <c r="B1068" s="3" t="s">
        <v>65</v>
      </c>
      <c r="C1068" s="3" t="s">
        <v>91</v>
      </c>
      <c r="D1068" s="3" t="str">
        <f t="shared" si="1"/>
        <v>44197Pays-De-La-Loireanesthetists</v>
      </c>
      <c r="E1068" s="3">
        <v>2057.0</v>
      </c>
    </row>
    <row r="1069">
      <c r="A1069" s="38">
        <v>44197.0</v>
      </c>
      <c r="B1069" s="3" t="s">
        <v>61</v>
      </c>
      <c r="C1069" s="3" t="s">
        <v>95</v>
      </c>
      <c r="D1069" s="3" t="str">
        <f t="shared" si="1"/>
        <v>44197Corsepsychiatrists</v>
      </c>
      <c r="E1069" s="3">
        <v>646.0</v>
      </c>
    </row>
    <row r="1070">
      <c r="A1070" s="38">
        <v>44197.0</v>
      </c>
      <c r="B1070" s="3" t="s">
        <v>63</v>
      </c>
      <c r="C1070" s="3" t="s">
        <v>93</v>
      </c>
      <c r="D1070" s="3" t="str">
        <f t="shared" si="1"/>
        <v>44197Bretagnepharmacies</v>
      </c>
      <c r="E1070" s="3">
        <v>583.0</v>
      </c>
    </row>
    <row r="1071">
      <c r="A1071" s="38">
        <v>44927.0</v>
      </c>
      <c r="B1071" s="3" t="s">
        <v>68</v>
      </c>
      <c r="C1071" s="3" t="s">
        <v>88</v>
      </c>
      <c r="D1071" s="3" t="str">
        <f t="shared" si="1"/>
        <v>44927Hauts-De-Franceother_specialists</v>
      </c>
      <c r="E1071" s="3">
        <v>947.0</v>
      </c>
    </row>
    <row r="1072">
      <c r="A1072" s="38">
        <v>44927.0</v>
      </c>
      <c r="B1072" s="3" t="s">
        <v>53</v>
      </c>
      <c r="C1072" s="3" t="s">
        <v>88</v>
      </c>
      <c r="D1072" s="3" t="str">
        <f t="shared" si="1"/>
        <v>44927Hauts-De-Francecardiologists</v>
      </c>
      <c r="E1072" s="3">
        <v>1394.0</v>
      </c>
    </row>
    <row r="1073">
      <c r="A1073" s="38">
        <v>44927.0</v>
      </c>
      <c r="B1073" s="3" t="s">
        <v>76</v>
      </c>
      <c r="C1073" s="3" t="s">
        <v>85</v>
      </c>
      <c r="D1073" s="3" t="str">
        <f t="shared" si="1"/>
        <v>44927Auvergne-Rhones-Alpesurologists</v>
      </c>
      <c r="E1073" s="3">
        <v>1668.0</v>
      </c>
    </row>
    <row r="1074">
      <c r="A1074" s="38">
        <v>44197.0</v>
      </c>
      <c r="B1074" s="3" t="s">
        <v>67</v>
      </c>
      <c r="C1074" s="3" t="s">
        <v>83</v>
      </c>
      <c r="D1074" s="3" t="str">
        <f t="shared" si="1"/>
        <v>44197Ile-De-Franceother_surgeons</v>
      </c>
      <c r="E1074" s="3">
        <v>745.0</v>
      </c>
    </row>
    <row r="1075">
      <c r="A1075" s="38">
        <v>44927.0</v>
      </c>
      <c r="B1075" s="3" t="s">
        <v>59</v>
      </c>
      <c r="C1075" s="3" t="s">
        <v>84</v>
      </c>
      <c r="D1075" s="3" t="str">
        <f t="shared" si="1"/>
        <v>44927Provence-Alpes-Cote-D-Azurgynaecologists</v>
      </c>
      <c r="E1075" s="3">
        <v>1366.0</v>
      </c>
    </row>
    <row r="1076">
      <c r="A1076" s="38">
        <v>44927.0</v>
      </c>
      <c r="B1076" s="3" t="s">
        <v>60</v>
      </c>
      <c r="C1076" s="3" t="s">
        <v>91</v>
      </c>
      <c r="D1076" s="3" t="str">
        <f t="shared" si="1"/>
        <v>44927Pays-De-La-Loirepediatricians</v>
      </c>
      <c r="E1076" s="3">
        <v>591.0</v>
      </c>
    </row>
    <row r="1077">
      <c r="A1077" s="38">
        <v>44562.0</v>
      </c>
      <c r="B1077" s="3" t="s">
        <v>57</v>
      </c>
      <c r="C1077" s="3" t="s">
        <v>96</v>
      </c>
      <c r="D1077" s="3" t="str">
        <f t="shared" si="1"/>
        <v>44562gps</v>
      </c>
      <c r="E1077" s="3">
        <v>865.0</v>
      </c>
    </row>
    <row r="1078">
      <c r="A1078" s="38">
        <v>44927.0</v>
      </c>
      <c r="B1078" s="3" t="s">
        <v>75</v>
      </c>
      <c r="C1078" s="3" t="s">
        <v>212</v>
      </c>
      <c r="D1078" s="3" t="str">
        <f t="shared" si="1"/>
        <v>44927Dom-Tomosteopaths</v>
      </c>
      <c r="E1078" s="3">
        <v>323.0</v>
      </c>
    </row>
    <row r="1079">
      <c r="A1079" s="38">
        <v>44927.0</v>
      </c>
      <c r="B1079" s="3" t="s">
        <v>76</v>
      </c>
      <c r="C1079" s="3" t="s">
        <v>86</v>
      </c>
      <c r="D1079" s="3" t="str">
        <f t="shared" si="1"/>
        <v>44927Nouvelle-Aquitaineurologists</v>
      </c>
      <c r="E1079" s="3">
        <v>1581.0</v>
      </c>
    </row>
    <row r="1080">
      <c r="A1080" s="38">
        <v>44197.0</v>
      </c>
      <c r="B1080" s="3" t="s">
        <v>71</v>
      </c>
      <c r="C1080" s="3" t="s">
        <v>93</v>
      </c>
      <c r="D1080" s="3" t="str">
        <f t="shared" si="1"/>
        <v>44197Bretagneorthopedists_and_trauma_surgeons</v>
      </c>
      <c r="E1080" s="3">
        <v>1178.0</v>
      </c>
    </row>
    <row r="1081">
      <c r="A1081" s="38">
        <v>44927.0</v>
      </c>
      <c r="B1081" s="3" t="s">
        <v>54</v>
      </c>
      <c r="C1081" s="3" t="s">
        <v>212</v>
      </c>
      <c r="D1081" s="3" t="str">
        <f t="shared" si="1"/>
        <v>44927Dom-Tomdentists</v>
      </c>
      <c r="E1081" s="3">
        <v>727.0</v>
      </c>
    </row>
    <row r="1082">
      <c r="A1082" s="38">
        <v>44562.0</v>
      </c>
      <c r="B1082" s="3" t="s">
        <v>61</v>
      </c>
      <c r="C1082" s="3" t="s">
        <v>92</v>
      </c>
      <c r="D1082" s="3" t="str">
        <f t="shared" si="1"/>
        <v>44562Normandiepsychiatrists</v>
      </c>
      <c r="E1082" s="3">
        <v>538.0</v>
      </c>
    </row>
    <row r="1083">
      <c r="A1083" s="38">
        <v>44927.0</v>
      </c>
      <c r="B1083" s="3" t="s">
        <v>65</v>
      </c>
      <c r="C1083" s="3" t="s">
        <v>93</v>
      </c>
      <c r="D1083" s="3" t="str">
        <f t="shared" si="1"/>
        <v>44927Bretagneanesthetists</v>
      </c>
      <c r="E1083" s="3">
        <v>837.0</v>
      </c>
    </row>
    <row r="1084">
      <c r="A1084" s="38">
        <v>44562.0</v>
      </c>
      <c r="B1084" s="3" t="s">
        <v>61</v>
      </c>
      <c r="C1084" s="3" t="s">
        <v>86</v>
      </c>
      <c r="D1084" s="3" t="str">
        <f t="shared" si="1"/>
        <v>44562Nouvelle-Aquitainepsychiatrists</v>
      </c>
      <c r="E1084" s="3">
        <v>268.0</v>
      </c>
    </row>
    <row r="1085">
      <c r="A1085" s="38">
        <v>44927.0</v>
      </c>
      <c r="B1085" s="3" t="s">
        <v>65</v>
      </c>
      <c r="C1085" s="3" t="s">
        <v>88</v>
      </c>
      <c r="D1085" s="3" t="str">
        <f t="shared" si="1"/>
        <v>44927Hauts-De-Franceanesthetists</v>
      </c>
      <c r="E1085" s="3">
        <v>1653.0</v>
      </c>
    </row>
    <row r="1086">
      <c r="A1086" s="38">
        <v>44562.0</v>
      </c>
      <c r="B1086" s="3" t="s">
        <v>78</v>
      </c>
      <c r="C1086" s="3" t="s">
        <v>88</v>
      </c>
      <c r="D1086" s="3" t="str">
        <f t="shared" si="1"/>
        <v>44562Hauts-De-Franceplastic_surgeons</v>
      </c>
      <c r="E1086" s="3">
        <v>822.0</v>
      </c>
    </row>
    <row r="1087">
      <c r="A1087" s="38">
        <v>44927.0</v>
      </c>
      <c r="B1087" s="3" t="s">
        <v>70</v>
      </c>
      <c r="C1087" s="3" t="s">
        <v>93</v>
      </c>
      <c r="D1087" s="3" t="str">
        <f t="shared" si="1"/>
        <v>44927Bretagnenurses</v>
      </c>
      <c r="E1087" s="3">
        <v>189.0</v>
      </c>
    </row>
    <row r="1088">
      <c r="A1088" s="38">
        <v>44927.0</v>
      </c>
      <c r="B1088" s="3" t="s">
        <v>63</v>
      </c>
      <c r="C1088" s="3" t="s">
        <v>90</v>
      </c>
      <c r="D1088" s="3" t="str">
        <f t="shared" si="1"/>
        <v>44927Centre-Val-De-Loirepharmacies</v>
      </c>
      <c r="E1088" s="3">
        <v>79.0</v>
      </c>
    </row>
    <row r="1089">
      <c r="A1089" s="38">
        <v>44562.0</v>
      </c>
      <c r="B1089" s="3" t="s">
        <v>63</v>
      </c>
      <c r="C1089" s="3" t="s">
        <v>87</v>
      </c>
      <c r="D1089" s="3" t="str">
        <f t="shared" si="1"/>
        <v>44562Occitaniepharmacies</v>
      </c>
      <c r="E1089" s="3">
        <v>1212.0</v>
      </c>
    </row>
    <row r="1090">
      <c r="A1090" s="38">
        <v>44197.0</v>
      </c>
      <c r="B1090" s="3" t="s">
        <v>72</v>
      </c>
      <c r="C1090" s="3" t="s">
        <v>91</v>
      </c>
      <c r="D1090" s="3" t="str">
        <f t="shared" si="1"/>
        <v>44197Pays-De-La-Loireinternists</v>
      </c>
      <c r="E1090" s="3">
        <v>212.0</v>
      </c>
    </row>
    <row r="1091">
      <c r="A1091" s="38">
        <v>44197.0</v>
      </c>
      <c r="B1091" s="3" t="s">
        <v>63</v>
      </c>
      <c r="C1091" s="3" t="s">
        <v>87</v>
      </c>
      <c r="D1091" s="3" t="str">
        <f t="shared" si="1"/>
        <v>44197Occitaniepharmacies</v>
      </c>
      <c r="E1091" s="3">
        <v>924.0</v>
      </c>
    </row>
    <row r="1092">
      <c r="A1092" s="38">
        <v>44562.0</v>
      </c>
      <c r="B1092" s="3" t="s">
        <v>68</v>
      </c>
      <c r="C1092" s="3" t="s">
        <v>88</v>
      </c>
      <c r="D1092" s="3" t="str">
        <f t="shared" si="1"/>
        <v>44562Hauts-De-Franceother_specialists</v>
      </c>
      <c r="E1092" s="3">
        <v>946.0</v>
      </c>
    </row>
    <row r="1093">
      <c r="A1093" s="38">
        <v>44197.0</v>
      </c>
      <c r="B1093" s="3" t="s">
        <v>54</v>
      </c>
      <c r="C1093" s="3" t="s">
        <v>89</v>
      </c>
      <c r="D1093" s="3" t="str">
        <f t="shared" si="1"/>
        <v>44197Grand-Estdentists</v>
      </c>
      <c r="E1093" s="3">
        <v>788.0</v>
      </c>
    </row>
    <row r="1094">
      <c r="A1094" s="38">
        <v>44562.0</v>
      </c>
      <c r="B1094" s="3" t="s">
        <v>59</v>
      </c>
      <c r="C1094" s="3" t="s">
        <v>92</v>
      </c>
      <c r="D1094" s="3" t="str">
        <f t="shared" si="1"/>
        <v>44562Normandiegynaecologists</v>
      </c>
      <c r="E1094" s="3">
        <v>774.0</v>
      </c>
    </row>
    <row r="1095">
      <c r="A1095" s="38">
        <v>44562.0</v>
      </c>
      <c r="B1095" s="3" t="s">
        <v>76</v>
      </c>
      <c r="C1095" s="3" t="s">
        <v>85</v>
      </c>
      <c r="D1095" s="3" t="str">
        <f t="shared" si="1"/>
        <v>44562Auvergne-Rhones-Alpesurologists</v>
      </c>
      <c r="E1095" s="3">
        <v>1508.0</v>
      </c>
    </row>
    <row r="1096">
      <c r="A1096" s="38">
        <v>44927.0</v>
      </c>
      <c r="B1096" s="3" t="s">
        <v>69</v>
      </c>
      <c r="C1096" s="3" t="s">
        <v>91</v>
      </c>
      <c r="D1096" s="3" t="str">
        <f t="shared" si="1"/>
        <v>44927Pays-De-La-Loireent</v>
      </c>
      <c r="E1096" s="3">
        <v>1596.0</v>
      </c>
    </row>
    <row r="1097">
      <c r="A1097" s="38">
        <v>44562.0</v>
      </c>
      <c r="B1097" s="3" t="s">
        <v>75</v>
      </c>
      <c r="C1097" s="3" t="s">
        <v>91</v>
      </c>
      <c r="D1097" s="3" t="str">
        <f t="shared" si="1"/>
        <v>44562Pays-De-La-Loireosteopaths</v>
      </c>
      <c r="E1097" s="3">
        <v>775.0</v>
      </c>
    </row>
    <row r="1098">
      <c r="A1098" s="38">
        <v>44562.0</v>
      </c>
      <c r="B1098" s="3" t="s">
        <v>64</v>
      </c>
      <c r="C1098" s="3" t="s">
        <v>83</v>
      </c>
      <c r="D1098" s="3" t="str">
        <f t="shared" si="1"/>
        <v>44562Ile-De-Franceradiologists</v>
      </c>
      <c r="E1098" s="3">
        <v>2781.0</v>
      </c>
    </row>
    <row r="1099">
      <c r="A1099" s="38">
        <v>44927.0</v>
      </c>
      <c r="B1099" s="3" t="s">
        <v>75</v>
      </c>
      <c r="C1099" s="3" t="s">
        <v>93</v>
      </c>
      <c r="D1099" s="3" t="str">
        <f t="shared" si="1"/>
        <v>44927Bretagneosteopaths</v>
      </c>
      <c r="E1099" s="3">
        <v>769.0</v>
      </c>
    </row>
    <row r="1100">
      <c r="A1100" s="38">
        <v>44562.0</v>
      </c>
      <c r="B1100" s="3" t="s">
        <v>62</v>
      </c>
      <c r="C1100" s="3" t="s">
        <v>86</v>
      </c>
      <c r="D1100" s="3" t="str">
        <f t="shared" si="1"/>
        <v>44562Nouvelle-Aquitaineother_non_medical_hcps</v>
      </c>
      <c r="E1100" s="3">
        <v>342.0</v>
      </c>
    </row>
    <row r="1101">
      <c r="A1101" s="38">
        <v>44927.0</v>
      </c>
      <c r="B1101" s="3" t="s">
        <v>74</v>
      </c>
      <c r="C1101" s="3" t="s">
        <v>84</v>
      </c>
      <c r="D1101" s="3" t="str">
        <f t="shared" si="1"/>
        <v>44927Provence-Alpes-Cote-D-Azurpsychologists</v>
      </c>
      <c r="E1101" s="3">
        <v>158.0</v>
      </c>
    </row>
    <row r="1102">
      <c r="A1102" s="38">
        <v>44927.0</v>
      </c>
      <c r="B1102" s="3" t="s">
        <v>71</v>
      </c>
      <c r="C1102" s="3" t="s">
        <v>85</v>
      </c>
      <c r="D1102" s="3" t="str">
        <f t="shared" si="1"/>
        <v>44927Auvergne-Rhones-Alpesorthopedists_and_trauma_surgeons</v>
      </c>
      <c r="E1102" s="3">
        <v>1222.0</v>
      </c>
    </row>
    <row r="1103">
      <c r="A1103" s="38">
        <v>44927.0</v>
      </c>
      <c r="B1103" s="3" t="s">
        <v>58</v>
      </c>
      <c r="C1103" s="3" t="s">
        <v>92</v>
      </c>
      <c r="D1103" s="3" t="str">
        <f t="shared" si="1"/>
        <v>44927Normandiemidwives</v>
      </c>
      <c r="E1103" s="3">
        <v>784.0</v>
      </c>
    </row>
    <row r="1104">
      <c r="A1104" s="38">
        <v>44197.0</v>
      </c>
      <c r="B1104" s="3" t="s">
        <v>61</v>
      </c>
      <c r="C1104" s="3" t="s">
        <v>85</v>
      </c>
      <c r="D1104" s="3" t="str">
        <f t="shared" si="1"/>
        <v>44197Auvergne-Rhones-Alpespsychiatrists</v>
      </c>
      <c r="E1104" s="3">
        <v>448.0</v>
      </c>
    </row>
    <row r="1105">
      <c r="A1105" s="38">
        <v>44562.0</v>
      </c>
      <c r="B1105" s="3" t="s">
        <v>63</v>
      </c>
      <c r="C1105" s="3" t="s">
        <v>94</v>
      </c>
      <c r="D1105" s="3" t="str">
        <f t="shared" si="1"/>
        <v>44562Bourgogne-Franche-Comtepharmacies</v>
      </c>
      <c r="E1105" s="3">
        <v>127.0</v>
      </c>
    </row>
    <row r="1106">
      <c r="A1106" s="38">
        <v>44927.0</v>
      </c>
      <c r="B1106" s="3" t="s">
        <v>72</v>
      </c>
      <c r="C1106" s="3" t="s">
        <v>89</v>
      </c>
      <c r="D1106" s="3" t="str">
        <f t="shared" si="1"/>
        <v>44927Grand-Estinternists</v>
      </c>
      <c r="E1106" s="3">
        <v>659.0</v>
      </c>
    </row>
    <row r="1107">
      <c r="A1107" s="38">
        <v>44562.0</v>
      </c>
      <c r="B1107" s="3" t="s">
        <v>55</v>
      </c>
      <c r="C1107" s="3" t="s">
        <v>87</v>
      </c>
      <c r="D1107" s="3" t="str">
        <f t="shared" si="1"/>
        <v>44562Occitanieophthalmologists</v>
      </c>
      <c r="E1107" s="3">
        <v>3969.0</v>
      </c>
    </row>
    <row r="1108">
      <c r="A1108" s="38">
        <v>44927.0</v>
      </c>
      <c r="B1108" s="3" t="s">
        <v>64</v>
      </c>
      <c r="C1108" s="3" t="s">
        <v>83</v>
      </c>
      <c r="D1108" s="3" t="str">
        <f t="shared" si="1"/>
        <v>44927Ile-De-Franceradiologists</v>
      </c>
      <c r="E1108" s="3">
        <v>2966.0</v>
      </c>
    </row>
    <row r="1109">
      <c r="A1109" s="38">
        <v>44927.0</v>
      </c>
      <c r="B1109" s="3" t="s">
        <v>77</v>
      </c>
      <c r="C1109" s="3" t="s">
        <v>93</v>
      </c>
      <c r="D1109" s="3" t="str">
        <f t="shared" si="1"/>
        <v>44927Bretagnepodologists</v>
      </c>
      <c r="E1109" s="3">
        <v>923.0</v>
      </c>
    </row>
    <row r="1110">
      <c r="A1110" s="38">
        <v>44562.0</v>
      </c>
      <c r="B1110" s="3" t="s">
        <v>53</v>
      </c>
      <c r="C1110" s="3" t="s">
        <v>93</v>
      </c>
      <c r="D1110" s="3" t="str">
        <f t="shared" si="1"/>
        <v>44562Bretagnecardiologists</v>
      </c>
      <c r="E1110" s="3">
        <v>1884.0</v>
      </c>
    </row>
    <row r="1111">
      <c r="A1111" s="38">
        <v>44562.0</v>
      </c>
      <c r="B1111" s="3" t="s">
        <v>55</v>
      </c>
      <c r="C1111" s="3" t="s">
        <v>90</v>
      </c>
      <c r="D1111" s="3" t="str">
        <f t="shared" si="1"/>
        <v>44562Centre-Val-De-Loireophthalmologists</v>
      </c>
      <c r="E1111" s="3">
        <v>5032.0</v>
      </c>
    </row>
    <row r="1112">
      <c r="A1112" s="38">
        <v>44197.0</v>
      </c>
      <c r="B1112" s="3" t="s">
        <v>68</v>
      </c>
      <c r="C1112" s="3" t="s">
        <v>84</v>
      </c>
      <c r="D1112" s="3" t="str">
        <f t="shared" si="1"/>
        <v>44197Provence-Alpes-Cote-D-Azurother_specialists</v>
      </c>
      <c r="E1112" s="3">
        <v>1051.0</v>
      </c>
    </row>
    <row r="1113">
      <c r="A1113" s="38">
        <v>44562.0</v>
      </c>
      <c r="B1113" s="3" t="s">
        <v>70</v>
      </c>
      <c r="C1113" s="3" t="s">
        <v>88</v>
      </c>
      <c r="D1113" s="3" t="str">
        <f t="shared" si="1"/>
        <v>44562Hauts-De-Francenurses</v>
      </c>
      <c r="E1113" s="3">
        <v>383.0</v>
      </c>
    </row>
    <row r="1114">
      <c r="A1114" s="38">
        <v>44562.0</v>
      </c>
      <c r="B1114" s="3" t="s">
        <v>52</v>
      </c>
      <c r="C1114" s="3" t="s">
        <v>91</v>
      </c>
      <c r="D1114" s="3" t="str">
        <f t="shared" si="1"/>
        <v>44562Pays-De-La-Loirephysiotherapists</v>
      </c>
      <c r="E1114" s="3">
        <v>326.0</v>
      </c>
    </row>
    <row r="1115">
      <c r="A1115" s="38">
        <v>44197.0</v>
      </c>
      <c r="B1115" s="3" t="s">
        <v>70</v>
      </c>
      <c r="C1115" s="3" t="s">
        <v>94</v>
      </c>
      <c r="D1115" s="3" t="str">
        <f t="shared" si="1"/>
        <v>44197Bourgogne-Franche-Comtenurses</v>
      </c>
      <c r="E1115" s="3">
        <v>497.0</v>
      </c>
    </row>
    <row r="1116">
      <c r="A1116" s="38">
        <v>44197.0</v>
      </c>
      <c r="B1116" s="3" t="s">
        <v>70</v>
      </c>
      <c r="C1116" s="3" t="s">
        <v>89</v>
      </c>
      <c r="D1116" s="3" t="str">
        <f t="shared" si="1"/>
        <v>44197Grand-Estnurses</v>
      </c>
      <c r="E1116" s="3">
        <v>272.0</v>
      </c>
    </row>
    <row r="1117">
      <c r="A1117" s="38">
        <v>44927.0</v>
      </c>
      <c r="B1117" s="3" t="s">
        <v>52</v>
      </c>
      <c r="C1117" s="3" t="s">
        <v>94</v>
      </c>
      <c r="D1117" s="3" t="str">
        <f t="shared" si="1"/>
        <v>44927Bourgogne-Franche-Comtephysiotherapists</v>
      </c>
      <c r="E1117" s="3">
        <v>291.0</v>
      </c>
    </row>
    <row r="1118">
      <c r="A1118" s="38">
        <v>44927.0</v>
      </c>
      <c r="B1118" s="3" t="s">
        <v>66</v>
      </c>
      <c r="C1118" s="3" t="s">
        <v>91</v>
      </c>
      <c r="D1118" s="3" t="str">
        <f t="shared" si="1"/>
        <v>44927Pays-De-La-Loirespeech_pathologists</v>
      </c>
      <c r="E1118" s="3">
        <v>234.0</v>
      </c>
    </row>
    <row r="1119">
      <c r="A1119" s="38">
        <v>44927.0</v>
      </c>
      <c r="B1119" s="3" t="s">
        <v>78</v>
      </c>
      <c r="C1119" s="3" t="s">
        <v>93</v>
      </c>
      <c r="D1119" s="3" t="str">
        <f t="shared" si="1"/>
        <v>44927Bretagneplastic_surgeons</v>
      </c>
      <c r="E1119" s="3">
        <v>996.0</v>
      </c>
    </row>
    <row r="1120">
      <c r="A1120" s="38">
        <v>44562.0</v>
      </c>
      <c r="B1120" s="3" t="s">
        <v>68</v>
      </c>
      <c r="C1120" s="3" t="s">
        <v>212</v>
      </c>
      <c r="D1120" s="3" t="str">
        <f t="shared" si="1"/>
        <v>44562Dom-Tomother_specialists</v>
      </c>
      <c r="E1120" s="3">
        <v>1174.0</v>
      </c>
    </row>
    <row r="1121">
      <c r="A1121" s="38">
        <v>44197.0</v>
      </c>
      <c r="B1121" s="3" t="s">
        <v>77</v>
      </c>
      <c r="C1121" s="3" t="s">
        <v>95</v>
      </c>
      <c r="D1121" s="3" t="str">
        <f t="shared" si="1"/>
        <v>44197Corsepodologists</v>
      </c>
      <c r="E1121" s="3">
        <v>754.0</v>
      </c>
    </row>
    <row r="1122">
      <c r="A1122" s="38">
        <v>44197.0</v>
      </c>
      <c r="B1122" s="3" t="s">
        <v>66</v>
      </c>
      <c r="C1122" s="3" t="s">
        <v>88</v>
      </c>
      <c r="D1122" s="3" t="str">
        <f t="shared" si="1"/>
        <v>44197Hauts-De-Francespeech_pathologists</v>
      </c>
      <c r="E1122" s="3">
        <v>69.0</v>
      </c>
    </row>
    <row r="1123">
      <c r="A1123" s="38">
        <v>44562.0</v>
      </c>
      <c r="B1123" s="3" t="s">
        <v>56</v>
      </c>
      <c r="C1123" s="3" t="s">
        <v>95</v>
      </c>
      <c r="D1123" s="3" t="str">
        <f t="shared" si="1"/>
        <v>44562Corsedermatologists</v>
      </c>
      <c r="E1123" s="3">
        <v>2351.0</v>
      </c>
    </row>
    <row r="1124">
      <c r="A1124" s="38">
        <v>44197.0</v>
      </c>
      <c r="B1124" s="3" t="s">
        <v>69</v>
      </c>
      <c r="C1124" s="3" t="s">
        <v>95</v>
      </c>
      <c r="D1124" s="3" t="str">
        <f t="shared" si="1"/>
        <v>44197Corseent</v>
      </c>
      <c r="E1124" s="3">
        <v>1579.0</v>
      </c>
    </row>
    <row r="1125">
      <c r="A1125" s="38">
        <v>44927.0</v>
      </c>
      <c r="B1125" s="3" t="s">
        <v>60</v>
      </c>
      <c r="C1125" s="3" t="s">
        <v>83</v>
      </c>
      <c r="D1125" s="3" t="str">
        <f t="shared" si="1"/>
        <v>44927Ile-De-Francepediatricians</v>
      </c>
      <c r="E1125" s="3">
        <v>1093.0</v>
      </c>
    </row>
    <row r="1126">
      <c r="A1126" s="38">
        <v>44562.0</v>
      </c>
      <c r="B1126" s="3" t="s">
        <v>64</v>
      </c>
      <c r="C1126" s="3" t="s">
        <v>93</v>
      </c>
      <c r="D1126" s="3" t="str">
        <f t="shared" si="1"/>
        <v>44562Bretagneradiologists</v>
      </c>
      <c r="E1126" s="3">
        <v>4625.0</v>
      </c>
    </row>
    <row r="1127">
      <c r="A1127" s="38">
        <v>44927.0</v>
      </c>
      <c r="B1127" s="3" t="s">
        <v>67</v>
      </c>
      <c r="C1127" s="3" t="s">
        <v>87</v>
      </c>
      <c r="D1127" s="3" t="str">
        <f t="shared" si="1"/>
        <v>44927Occitanieother_surgeons</v>
      </c>
      <c r="E1127" s="3">
        <v>1024.0</v>
      </c>
    </row>
    <row r="1128">
      <c r="A1128" s="38">
        <v>44562.0</v>
      </c>
      <c r="B1128" s="3" t="s">
        <v>57</v>
      </c>
      <c r="C1128" s="3" t="s">
        <v>87</v>
      </c>
      <c r="D1128" s="3" t="str">
        <f t="shared" si="1"/>
        <v>44562Occitaniegps</v>
      </c>
      <c r="E1128" s="3">
        <v>1688.0</v>
      </c>
    </row>
    <row r="1129">
      <c r="A1129" s="38">
        <v>44927.0</v>
      </c>
      <c r="B1129" s="3" t="s">
        <v>75</v>
      </c>
      <c r="C1129" s="3" t="s">
        <v>94</v>
      </c>
      <c r="D1129" s="3" t="str">
        <f t="shared" si="1"/>
        <v>44927Bourgogne-Franche-Comteosteopaths</v>
      </c>
      <c r="E1129" s="3">
        <v>820.0</v>
      </c>
    </row>
    <row r="1130">
      <c r="A1130" s="38">
        <v>44562.0</v>
      </c>
      <c r="B1130" s="3" t="s">
        <v>58</v>
      </c>
      <c r="C1130" s="3" t="s">
        <v>92</v>
      </c>
      <c r="D1130" s="3" t="str">
        <f t="shared" si="1"/>
        <v>44562Normandiemidwives</v>
      </c>
      <c r="E1130" s="3">
        <v>728.0</v>
      </c>
    </row>
    <row r="1131">
      <c r="A1131" s="38">
        <v>44562.0</v>
      </c>
      <c r="B1131" s="3" t="s">
        <v>54</v>
      </c>
      <c r="C1131" s="3" t="s">
        <v>94</v>
      </c>
      <c r="D1131" s="3" t="str">
        <f t="shared" si="1"/>
        <v>44562Bourgogne-Franche-Comtedentists</v>
      </c>
      <c r="E1131" s="3">
        <v>931.0</v>
      </c>
    </row>
    <row r="1132">
      <c r="A1132" s="38">
        <v>44197.0</v>
      </c>
      <c r="B1132" s="3" t="s">
        <v>69</v>
      </c>
      <c r="C1132" s="3" t="s">
        <v>90</v>
      </c>
      <c r="D1132" s="3" t="str">
        <f t="shared" si="1"/>
        <v>44197Centre-Val-De-Loireent</v>
      </c>
      <c r="E1132" s="3">
        <v>1970.0</v>
      </c>
    </row>
    <row r="1133">
      <c r="A1133" s="38">
        <v>44562.0</v>
      </c>
      <c r="B1133" s="3" t="s">
        <v>78</v>
      </c>
      <c r="C1133" s="3" t="s">
        <v>85</v>
      </c>
      <c r="D1133" s="3" t="str">
        <f t="shared" si="1"/>
        <v>44562Auvergne-Rhones-Alpesplastic_surgeons</v>
      </c>
      <c r="E1133" s="3">
        <v>859.0</v>
      </c>
    </row>
    <row r="1134">
      <c r="A1134" s="38">
        <v>44562.0</v>
      </c>
      <c r="B1134" s="3" t="s">
        <v>77</v>
      </c>
      <c r="C1134" s="3" t="s">
        <v>96</v>
      </c>
      <c r="D1134" s="3" t="str">
        <f t="shared" si="1"/>
        <v>44562podologists</v>
      </c>
      <c r="E1134" s="3">
        <v>798.0</v>
      </c>
    </row>
    <row r="1135">
      <c r="A1135" s="38">
        <v>44562.0</v>
      </c>
      <c r="B1135" s="3" t="s">
        <v>77</v>
      </c>
      <c r="C1135" s="3" t="s">
        <v>94</v>
      </c>
      <c r="D1135" s="3" t="str">
        <f t="shared" si="1"/>
        <v>44562Bourgogne-Franche-Comtepodologists</v>
      </c>
      <c r="E1135" s="3">
        <v>900.0</v>
      </c>
    </row>
    <row r="1136">
      <c r="A1136" s="38">
        <v>44562.0</v>
      </c>
      <c r="B1136" s="3" t="s">
        <v>55</v>
      </c>
      <c r="C1136" s="3" t="s">
        <v>95</v>
      </c>
      <c r="D1136" s="3" t="str">
        <f t="shared" si="1"/>
        <v>44562Corseophthalmologists</v>
      </c>
      <c r="E1136" s="3">
        <v>3473.0</v>
      </c>
    </row>
    <row r="1137">
      <c r="A1137" s="38">
        <v>44197.0</v>
      </c>
      <c r="B1137" s="3" t="s">
        <v>77</v>
      </c>
      <c r="C1137" s="3" t="s">
        <v>96</v>
      </c>
      <c r="D1137" s="3" t="str">
        <f t="shared" si="1"/>
        <v>44197podologists</v>
      </c>
      <c r="E1137" s="3">
        <v>643.0</v>
      </c>
    </row>
    <row r="1138">
      <c r="A1138" s="38">
        <v>44197.0</v>
      </c>
      <c r="B1138" s="3" t="s">
        <v>56</v>
      </c>
      <c r="C1138" s="3" t="s">
        <v>93</v>
      </c>
      <c r="D1138" s="3" t="str">
        <f t="shared" si="1"/>
        <v>44197Bretagnedermatologists</v>
      </c>
      <c r="E1138" s="3">
        <v>2595.0</v>
      </c>
    </row>
    <row r="1139">
      <c r="A1139" s="38">
        <v>44197.0</v>
      </c>
      <c r="B1139" s="3" t="s">
        <v>62</v>
      </c>
      <c r="C1139" s="3" t="s">
        <v>93</v>
      </c>
      <c r="D1139" s="3" t="str">
        <f t="shared" si="1"/>
        <v>44197Bretagneother_non_medical_hcps</v>
      </c>
      <c r="E1139" s="3">
        <v>1217.0</v>
      </c>
    </row>
    <row r="1140">
      <c r="A1140" s="38">
        <v>44197.0</v>
      </c>
      <c r="B1140" s="3" t="s">
        <v>70</v>
      </c>
      <c r="C1140" s="3" t="s">
        <v>90</v>
      </c>
      <c r="D1140" s="3" t="str">
        <f t="shared" si="1"/>
        <v>44197Centre-Val-De-Loirenurses</v>
      </c>
      <c r="E1140" s="3">
        <v>600.0</v>
      </c>
    </row>
    <row r="1141">
      <c r="A1141" s="38">
        <v>44197.0</v>
      </c>
      <c r="B1141" s="3" t="s">
        <v>78</v>
      </c>
      <c r="C1141" s="3" t="s">
        <v>90</v>
      </c>
      <c r="D1141" s="3" t="str">
        <f t="shared" si="1"/>
        <v>44197Centre-Val-De-Loireplastic_surgeons</v>
      </c>
      <c r="E1141" s="3">
        <v>1096.0</v>
      </c>
    </row>
    <row r="1142">
      <c r="A1142" s="38">
        <v>44562.0</v>
      </c>
      <c r="B1142" s="3" t="s">
        <v>68</v>
      </c>
      <c r="C1142" s="3" t="s">
        <v>96</v>
      </c>
      <c r="D1142" s="3" t="str">
        <f t="shared" si="1"/>
        <v>44562other_specialists</v>
      </c>
      <c r="E1142" s="3">
        <v>1251.0</v>
      </c>
    </row>
    <row r="1143">
      <c r="A1143" s="38">
        <v>44197.0</v>
      </c>
      <c r="B1143" s="3" t="s">
        <v>70</v>
      </c>
      <c r="C1143" s="3" t="s">
        <v>212</v>
      </c>
      <c r="D1143" s="3" t="str">
        <f t="shared" si="1"/>
        <v>44197Dom-Tomnurses</v>
      </c>
      <c r="E1143" s="3">
        <v>145.0</v>
      </c>
    </row>
    <row r="1144">
      <c r="A1144" s="38">
        <v>44927.0</v>
      </c>
      <c r="B1144" s="3" t="s">
        <v>61</v>
      </c>
      <c r="C1144" s="3" t="s">
        <v>86</v>
      </c>
      <c r="D1144" s="3" t="str">
        <f t="shared" si="1"/>
        <v>44927Nouvelle-Aquitainepsychiatrists</v>
      </c>
      <c r="E1144" s="3">
        <v>283.0</v>
      </c>
    </row>
    <row r="1145">
      <c r="A1145" s="38">
        <v>44927.0</v>
      </c>
      <c r="B1145" s="3" t="s">
        <v>61</v>
      </c>
      <c r="C1145" s="3" t="s">
        <v>84</v>
      </c>
      <c r="D1145" s="3" t="str">
        <f t="shared" si="1"/>
        <v>44927Provence-Alpes-Cote-D-Azurpsychiatrists</v>
      </c>
      <c r="E1145" s="3">
        <v>579.0</v>
      </c>
    </row>
    <row r="1146">
      <c r="A1146" s="38">
        <v>44927.0</v>
      </c>
      <c r="B1146" s="3" t="s">
        <v>57</v>
      </c>
      <c r="C1146" s="3" t="s">
        <v>84</v>
      </c>
      <c r="D1146" s="3" t="str">
        <f t="shared" si="1"/>
        <v>44927Provence-Alpes-Cote-D-Azurgps</v>
      </c>
      <c r="E1146" s="3">
        <v>1475.0</v>
      </c>
    </row>
    <row r="1147">
      <c r="A1147" s="38">
        <v>44562.0</v>
      </c>
      <c r="B1147" s="3" t="s">
        <v>55</v>
      </c>
      <c r="C1147" s="3" t="s">
        <v>89</v>
      </c>
      <c r="D1147" s="3" t="str">
        <f t="shared" si="1"/>
        <v>44562Grand-Estophthalmologists</v>
      </c>
      <c r="E1147" s="3">
        <v>4431.0</v>
      </c>
    </row>
    <row r="1148">
      <c r="A1148" s="38">
        <v>44562.0</v>
      </c>
      <c r="B1148" s="3" t="s">
        <v>54</v>
      </c>
      <c r="C1148" s="3" t="s">
        <v>95</v>
      </c>
      <c r="D1148" s="3" t="str">
        <f t="shared" si="1"/>
        <v>44562Corsedentists</v>
      </c>
      <c r="E1148" s="3">
        <v>742.0</v>
      </c>
    </row>
    <row r="1149">
      <c r="A1149" s="38">
        <v>44562.0</v>
      </c>
      <c r="B1149" s="3" t="s">
        <v>59</v>
      </c>
      <c r="C1149" s="3" t="s">
        <v>89</v>
      </c>
      <c r="D1149" s="3" t="str">
        <f t="shared" si="1"/>
        <v>44562Grand-Estgynaecologists</v>
      </c>
      <c r="E1149" s="3">
        <v>1838.0</v>
      </c>
    </row>
    <row r="1150">
      <c r="A1150" s="38">
        <v>44927.0</v>
      </c>
      <c r="B1150" s="3" t="s">
        <v>74</v>
      </c>
      <c r="C1150" s="3" t="s">
        <v>92</v>
      </c>
      <c r="D1150" s="3" t="str">
        <f t="shared" si="1"/>
        <v>44927Normandiepsychologists</v>
      </c>
      <c r="E1150" s="3">
        <v>184.0</v>
      </c>
    </row>
    <row r="1151">
      <c r="A1151" s="38">
        <v>44197.0</v>
      </c>
      <c r="B1151" s="3" t="s">
        <v>52</v>
      </c>
      <c r="C1151" s="3" t="s">
        <v>90</v>
      </c>
      <c r="D1151" s="3" t="str">
        <f t="shared" si="1"/>
        <v>44197Centre-Val-De-Loirephysiotherapists</v>
      </c>
      <c r="E1151" s="3">
        <v>370.0</v>
      </c>
    </row>
    <row r="1152">
      <c r="A1152" s="38">
        <v>44197.0</v>
      </c>
      <c r="B1152" s="3" t="s">
        <v>63</v>
      </c>
      <c r="C1152" s="3" t="s">
        <v>85</v>
      </c>
      <c r="D1152" s="3" t="str">
        <f t="shared" si="1"/>
        <v>44197Auvergne-Rhones-Alpespharmacies</v>
      </c>
      <c r="E1152" s="3">
        <v>1093.0</v>
      </c>
    </row>
    <row r="1153">
      <c r="A1153" s="38">
        <v>44562.0</v>
      </c>
      <c r="B1153" s="3" t="s">
        <v>69</v>
      </c>
      <c r="C1153" s="3" t="s">
        <v>212</v>
      </c>
      <c r="D1153" s="3" t="str">
        <f t="shared" si="1"/>
        <v>44562Dom-Toment</v>
      </c>
      <c r="E1153" s="3">
        <v>2786.0</v>
      </c>
    </row>
    <row r="1154">
      <c r="A1154" s="38">
        <v>44562.0</v>
      </c>
      <c r="B1154" s="3" t="s">
        <v>56</v>
      </c>
      <c r="C1154" s="3" t="s">
        <v>96</v>
      </c>
      <c r="D1154" s="3" t="str">
        <f t="shared" si="1"/>
        <v>44562dermatologists</v>
      </c>
      <c r="E1154" s="3">
        <v>2304.0</v>
      </c>
    </row>
    <row r="1155">
      <c r="A1155" s="38">
        <v>44197.0</v>
      </c>
      <c r="B1155" s="3" t="s">
        <v>70</v>
      </c>
      <c r="C1155" s="3" t="s">
        <v>84</v>
      </c>
      <c r="D1155" s="3" t="str">
        <f t="shared" si="1"/>
        <v>44197Provence-Alpes-Cote-D-Azurnurses</v>
      </c>
      <c r="E1155" s="3">
        <v>258.0</v>
      </c>
    </row>
    <row r="1156">
      <c r="A1156" s="38">
        <v>44197.0</v>
      </c>
      <c r="B1156" s="3" t="s">
        <v>74</v>
      </c>
      <c r="C1156" s="3" t="s">
        <v>84</v>
      </c>
      <c r="D1156" s="3" t="str">
        <f t="shared" si="1"/>
        <v>44197Provence-Alpes-Cote-D-Azurpsychologists</v>
      </c>
      <c r="E1156" s="3">
        <v>145.0</v>
      </c>
    </row>
    <row r="1157">
      <c r="A1157" s="38">
        <v>44927.0</v>
      </c>
      <c r="B1157" s="3" t="s">
        <v>71</v>
      </c>
      <c r="C1157" s="3" t="s">
        <v>96</v>
      </c>
      <c r="D1157" s="3" t="str">
        <f t="shared" si="1"/>
        <v>44927orthopedists_and_trauma_surgeons</v>
      </c>
      <c r="E1157" s="3">
        <v>477.0</v>
      </c>
    </row>
    <row r="1158">
      <c r="A1158" s="38">
        <v>44197.0</v>
      </c>
      <c r="B1158" s="3" t="s">
        <v>58</v>
      </c>
      <c r="C1158" s="3" t="s">
        <v>92</v>
      </c>
      <c r="D1158" s="3" t="str">
        <f t="shared" si="1"/>
        <v>44197Normandiemidwives</v>
      </c>
      <c r="E1158" s="3">
        <v>636.0</v>
      </c>
    </row>
    <row r="1159">
      <c r="A1159" s="38">
        <v>44927.0</v>
      </c>
      <c r="B1159" s="3" t="s">
        <v>76</v>
      </c>
      <c r="C1159" s="3" t="s">
        <v>94</v>
      </c>
      <c r="D1159" s="3" t="str">
        <f t="shared" si="1"/>
        <v>44927Bourgogne-Franche-Comteurologists</v>
      </c>
      <c r="E1159" s="3">
        <v>1112.0</v>
      </c>
    </row>
    <row r="1160">
      <c r="A1160" s="38">
        <v>44927.0</v>
      </c>
      <c r="B1160" s="3" t="s">
        <v>77</v>
      </c>
      <c r="C1160" s="3" t="s">
        <v>86</v>
      </c>
      <c r="D1160" s="3" t="str">
        <f t="shared" si="1"/>
        <v>44927Nouvelle-Aquitainepodologists</v>
      </c>
      <c r="E1160" s="3">
        <v>903.0</v>
      </c>
    </row>
    <row r="1161">
      <c r="A1161" s="38">
        <v>44197.0</v>
      </c>
      <c r="B1161" s="3" t="s">
        <v>58</v>
      </c>
      <c r="C1161" s="3" t="s">
        <v>96</v>
      </c>
      <c r="D1161" s="3" t="str">
        <f t="shared" si="1"/>
        <v>44197midwives</v>
      </c>
      <c r="E1161" s="3">
        <v>298.0</v>
      </c>
    </row>
    <row r="1162">
      <c r="A1162" s="38">
        <v>44562.0</v>
      </c>
      <c r="B1162" s="3" t="s">
        <v>59</v>
      </c>
      <c r="C1162" s="3" t="s">
        <v>94</v>
      </c>
      <c r="D1162" s="3" t="str">
        <f t="shared" si="1"/>
        <v>44562Bourgogne-Franche-Comtegynaecologists</v>
      </c>
      <c r="E1162" s="3">
        <v>1667.0</v>
      </c>
    </row>
    <row r="1163">
      <c r="A1163" s="38">
        <v>44562.0</v>
      </c>
      <c r="B1163" s="3" t="s">
        <v>58</v>
      </c>
      <c r="C1163" s="3" t="s">
        <v>96</v>
      </c>
      <c r="D1163" s="3" t="str">
        <f t="shared" si="1"/>
        <v>44562midwives</v>
      </c>
      <c r="E1163" s="3">
        <v>333.0</v>
      </c>
    </row>
    <row r="1164">
      <c r="A1164" s="38">
        <v>44562.0</v>
      </c>
      <c r="B1164" s="3" t="s">
        <v>76</v>
      </c>
      <c r="C1164" s="3" t="s">
        <v>92</v>
      </c>
      <c r="D1164" s="3" t="str">
        <f t="shared" si="1"/>
        <v>44562Normandieurologists</v>
      </c>
      <c r="E1164" s="3">
        <v>1088.0</v>
      </c>
    </row>
    <row r="1165">
      <c r="A1165" s="38">
        <v>44197.0</v>
      </c>
      <c r="B1165" s="3" t="s">
        <v>76</v>
      </c>
      <c r="C1165" s="3" t="s">
        <v>96</v>
      </c>
      <c r="D1165" s="3" t="str">
        <f t="shared" si="1"/>
        <v>44197urologists</v>
      </c>
      <c r="E1165" s="3">
        <v>600.0</v>
      </c>
    </row>
    <row r="1166">
      <c r="A1166" s="38">
        <v>44562.0</v>
      </c>
      <c r="B1166" s="3" t="s">
        <v>58</v>
      </c>
      <c r="C1166" s="3" t="s">
        <v>212</v>
      </c>
      <c r="D1166" s="3" t="str">
        <f t="shared" si="1"/>
        <v>44562Dom-Tommidwives</v>
      </c>
      <c r="E1166" s="3">
        <v>224.0</v>
      </c>
    </row>
    <row r="1167">
      <c r="A1167" s="38">
        <v>44562.0</v>
      </c>
      <c r="B1167" s="3" t="s">
        <v>53</v>
      </c>
      <c r="C1167" s="3" t="s">
        <v>95</v>
      </c>
      <c r="D1167" s="3" t="str">
        <f t="shared" si="1"/>
        <v>44562Corsecardiologists</v>
      </c>
      <c r="E1167" s="3">
        <v>1368.0</v>
      </c>
    </row>
    <row r="1168">
      <c r="A1168" s="38">
        <v>44197.0</v>
      </c>
      <c r="B1168" s="3" t="s">
        <v>66</v>
      </c>
      <c r="C1168" s="3" t="s">
        <v>85</v>
      </c>
      <c r="D1168" s="3" t="str">
        <f t="shared" si="1"/>
        <v>44197Auvergne-Rhones-Alpesspeech_pathologists</v>
      </c>
      <c r="E1168" s="3">
        <v>250.0</v>
      </c>
    </row>
    <row r="1169">
      <c r="A1169" s="38">
        <v>44562.0</v>
      </c>
      <c r="B1169" s="3" t="s">
        <v>78</v>
      </c>
      <c r="C1169" s="3" t="s">
        <v>89</v>
      </c>
      <c r="D1169" s="3" t="str">
        <f t="shared" si="1"/>
        <v>44562Grand-Estplastic_surgeons</v>
      </c>
      <c r="E1169" s="3">
        <v>1245.0</v>
      </c>
    </row>
    <row r="1170">
      <c r="A1170" s="38">
        <v>44562.0</v>
      </c>
      <c r="B1170" s="3" t="s">
        <v>72</v>
      </c>
      <c r="C1170" s="3" t="s">
        <v>89</v>
      </c>
      <c r="D1170" s="3" t="str">
        <f t="shared" si="1"/>
        <v>44562Grand-Estinternists</v>
      </c>
      <c r="E1170" s="3">
        <v>1002.0</v>
      </c>
    </row>
    <row r="1171">
      <c r="A1171" s="38">
        <v>44562.0</v>
      </c>
      <c r="B1171" s="3" t="s">
        <v>67</v>
      </c>
      <c r="C1171" s="3" t="s">
        <v>95</v>
      </c>
      <c r="D1171" s="3" t="str">
        <f t="shared" si="1"/>
        <v>44562Corseother_surgeons</v>
      </c>
      <c r="E1171" s="3">
        <v>356.0</v>
      </c>
    </row>
    <row r="1172">
      <c r="A1172" s="38">
        <v>44197.0</v>
      </c>
      <c r="B1172" s="3" t="s">
        <v>67</v>
      </c>
      <c r="C1172" s="3" t="s">
        <v>95</v>
      </c>
      <c r="D1172" s="3" t="str">
        <f t="shared" si="1"/>
        <v>44197Corseother_surgeons</v>
      </c>
      <c r="E1172" s="3">
        <v>378.0</v>
      </c>
    </row>
    <row r="1173">
      <c r="A1173" s="38">
        <v>44927.0</v>
      </c>
      <c r="B1173" s="3" t="s">
        <v>60</v>
      </c>
      <c r="C1173" s="3" t="s">
        <v>212</v>
      </c>
      <c r="D1173" s="3" t="str">
        <f t="shared" si="1"/>
        <v>44927Dom-Tompediatricians</v>
      </c>
      <c r="E1173" s="3">
        <v>2189.0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3" t="s">
        <v>46</v>
      </c>
      <c r="B1" s="63" t="s">
        <v>3</v>
      </c>
      <c r="C1" s="64" t="s">
        <v>47</v>
      </c>
      <c r="D1" s="64" t="s">
        <v>48</v>
      </c>
      <c r="E1" s="64" t="s">
        <v>7</v>
      </c>
      <c r="F1" s="63" t="s">
        <v>11</v>
      </c>
      <c r="G1" s="64" t="s">
        <v>17</v>
      </c>
      <c r="H1" s="65" t="s">
        <v>19</v>
      </c>
      <c r="I1" s="65" t="s">
        <v>21</v>
      </c>
      <c r="J1" s="65" t="s">
        <v>25</v>
      </c>
      <c r="K1" s="65" t="s">
        <v>29</v>
      </c>
      <c r="L1" s="65" t="s">
        <v>31</v>
      </c>
      <c r="M1" s="64" t="s">
        <v>33</v>
      </c>
      <c r="N1" s="63" t="s">
        <v>35</v>
      </c>
      <c r="O1" s="65" t="s">
        <v>39</v>
      </c>
      <c r="P1" s="65" t="s">
        <v>41</v>
      </c>
      <c r="Q1" s="64"/>
      <c r="R1" s="64"/>
      <c r="S1" s="66"/>
      <c r="T1" s="66"/>
      <c r="U1" s="66"/>
      <c r="V1" s="66"/>
      <c r="W1" s="66"/>
      <c r="X1" s="66"/>
      <c r="Y1" s="66"/>
      <c r="Z1" s="66"/>
      <c r="AA1" s="66"/>
    </row>
    <row r="2">
      <c r="A2" s="67">
        <v>44927.0</v>
      </c>
      <c r="B2" s="68" t="s">
        <v>53</v>
      </c>
      <c r="C2" s="69" t="str">
        <f t="shared" ref="C2:C31" si="1">CONCATENATE(A2,B2)</f>
        <v>44927cardiologists</v>
      </c>
      <c r="D2" s="69">
        <v>2495.0</v>
      </c>
      <c r="E2" s="69">
        <v>3620206.0</v>
      </c>
      <c r="F2" s="68">
        <v>42.0</v>
      </c>
      <c r="G2" s="69">
        <v>271983.0</v>
      </c>
      <c r="H2" s="70">
        <v>0.0545623646831147</v>
      </c>
      <c r="I2" s="70">
        <v>0.0205667854260227</v>
      </c>
      <c r="J2" s="70">
        <v>0.0823243207706964</v>
      </c>
      <c r="K2" s="70">
        <v>0.842546529120166</v>
      </c>
      <c r="L2" s="70">
        <v>0.127454909819639</v>
      </c>
      <c r="M2" s="68">
        <v>8919.0</v>
      </c>
      <c r="N2" s="68">
        <v>7.0</v>
      </c>
      <c r="O2" s="70">
        <v>0.16190155847068</v>
      </c>
      <c r="P2" s="70">
        <v>0.215158650072878</v>
      </c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</row>
    <row r="3">
      <c r="A3" s="67">
        <v>44562.0</v>
      </c>
      <c r="B3" s="68" t="s">
        <v>53</v>
      </c>
      <c r="C3" s="69" t="str">
        <f t="shared" si="1"/>
        <v>44562cardiologists</v>
      </c>
      <c r="D3" s="69">
        <v>2443.0</v>
      </c>
      <c r="E3" s="69">
        <v>5770099.0</v>
      </c>
      <c r="F3" s="68">
        <v>38.0</v>
      </c>
      <c r="G3" s="69">
        <v>464407.0</v>
      </c>
      <c r="H3" s="70">
        <v>0.0581736985795217</v>
      </c>
      <c r="I3" s="70">
        <v>0.0223114022826991</v>
      </c>
      <c r="J3" s="70">
        <v>0.0884865233681432</v>
      </c>
      <c r="K3" s="70">
        <v>0.831028375769635</v>
      </c>
      <c r="L3" s="70">
        <v>0.143266475644699</v>
      </c>
      <c r="M3" s="71">
        <v>13832.0</v>
      </c>
      <c r="N3" s="71">
        <v>6.0</v>
      </c>
      <c r="O3" s="72">
        <v>0.184861191440138</v>
      </c>
      <c r="P3" s="72">
        <v>0.248264893001735</v>
      </c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</row>
    <row r="4">
      <c r="A4" s="67">
        <v>44197.0</v>
      </c>
      <c r="B4" s="68" t="s">
        <v>53</v>
      </c>
      <c r="C4" s="69" t="str">
        <f t="shared" si="1"/>
        <v>44197cardiologists</v>
      </c>
      <c r="D4" s="69">
        <v>2237.0</v>
      </c>
      <c r="E4" s="69">
        <v>5191154.0</v>
      </c>
      <c r="F4" s="68">
        <v>33.0</v>
      </c>
      <c r="G4" s="69">
        <v>430050.0</v>
      </c>
      <c r="H4" s="70">
        <v>0.0598416074730204</v>
      </c>
      <c r="I4" s="70">
        <v>0.0230012440393792</v>
      </c>
      <c r="J4" s="70">
        <v>0.0980697162904433</v>
      </c>
      <c r="K4" s="70">
        <v>0.819087432197156</v>
      </c>
      <c r="L4" s="70">
        <v>0.16763522574877</v>
      </c>
      <c r="M4" s="68">
        <v>14572.0</v>
      </c>
      <c r="N4" s="68">
        <v>6.0</v>
      </c>
      <c r="O4" s="70">
        <v>0.205462530881141</v>
      </c>
      <c r="P4" s="70">
        <v>0.270656052703815</v>
      </c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</row>
    <row r="5">
      <c r="A5" s="67">
        <v>44927.0</v>
      </c>
      <c r="B5" s="68" t="s">
        <v>54</v>
      </c>
      <c r="C5" s="69" t="str">
        <f t="shared" si="1"/>
        <v>44927dentists</v>
      </c>
      <c r="D5" s="69">
        <v>14727.0</v>
      </c>
      <c r="E5" s="69">
        <v>1.4838569E7</v>
      </c>
      <c r="F5" s="68">
        <v>12.0</v>
      </c>
      <c r="G5" s="69">
        <v>2141907.0</v>
      </c>
      <c r="H5" s="70">
        <v>0.110328091610451</v>
      </c>
      <c r="I5" s="70">
        <v>0.0340191833862146</v>
      </c>
      <c r="J5" s="70">
        <v>0.158196117159275</v>
      </c>
      <c r="K5" s="70">
        <v>0.697456607844058</v>
      </c>
      <c r="L5" s="70">
        <v>0.00590751680586677</v>
      </c>
      <c r="M5" s="68">
        <v>1658.0</v>
      </c>
      <c r="N5" s="68">
        <v>3.0</v>
      </c>
      <c r="O5" s="70">
        <v>0.396260554885404</v>
      </c>
      <c r="P5" s="70">
        <v>0.452352231604342</v>
      </c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</row>
    <row r="6">
      <c r="A6" s="67">
        <v>44562.0</v>
      </c>
      <c r="B6" s="68" t="s">
        <v>54</v>
      </c>
      <c r="C6" s="69" t="str">
        <f t="shared" si="1"/>
        <v>44562dentists</v>
      </c>
      <c r="D6" s="69">
        <v>14409.0</v>
      </c>
      <c r="E6" s="69">
        <v>2.252493E7</v>
      </c>
      <c r="F6" s="68">
        <v>12.0</v>
      </c>
      <c r="G6" s="69">
        <v>3344938.0</v>
      </c>
      <c r="H6" s="70">
        <v>0.114021619601037</v>
      </c>
      <c r="I6" s="70">
        <v>0.0344777542038976</v>
      </c>
      <c r="J6" s="70">
        <v>0.157806883306629</v>
      </c>
      <c r="K6" s="70">
        <v>0.693693742888435</v>
      </c>
      <c r="L6" s="73">
        <v>0.00687070580886945</v>
      </c>
      <c r="M6" s="74">
        <v>3447.0</v>
      </c>
      <c r="N6" s="74">
        <v>2.0</v>
      </c>
      <c r="O6" s="73">
        <v>0.407600812300551</v>
      </c>
      <c r="P6" s="73">
        <v>0.449666376559326</v>
      </c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</row>
    <row r="7">
      <c r="A7" s="67">
        <v>44197.0</v>
      </c>
      <c r="B7" s="68" t="s">
        <v>54</v>
      </c>
      <c r="C7" s="69" t="str">
        <f t="shared" si="1"/>
        <v>44197dentists</v>
      </c>
      <c r="D7" s="69">
        <v>12107.0</v>
      </c>
      <c r="E7" s="69">
        <v>1.9683562E7</v>
      </c>
      <c r="F7" s="68">
        <v>13.0</v>
      </c>
      <c r="G7" s="69">
        <v>2747122.0</v>
      </c>
      <c r="H7" s="70">
        <v>0.107663694203315</v>
      </c>
      <c r="I7" s="70">
        <v>0.0319005777511204</v>
      </c>
      <c r="J7" s="70">
        <v>0.150614761698111</v>
      </c>
      <c r="K7" s="70">
        <v>0.709820966347452</v>
      </c>
      <c r="L7" s="70">
        <v>0.00916824977285867</v>
      </c>
      <c r="M7" s="68">
        <v>4366.0</v>
      </c>
      <c r="N7" s="68">
        <v>3.0</v>
      </c>
      <c r="O7" s="70">
        <v>0.370590929912963</v>
      </c>
      <c r="P7" s="70">
        <v>0.426019239578561</v>
      </c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</row>
    <row r="8">
      <c r="A8" s="67">
        <v>44927.0</v>
      </c>
      <c r="B8" s="68" t="s">
        <v>56</v>
      </c>
      <c r="C8" s="69" t="str">
        <f t="shared" si="1"/>
        <v>44927dermatologists</v>
      </c>
      <c r="D8" s="69">
        <v>1548.0</v>
      </c>
      <c r="E8" s="69">
        <v>3215274.0</v>
      </c>
      <c r="F8" s="68">
        <v>36.0</v>
      </c>
      <c r="G8" s="69">
        <v>327725.0</v>
      </c>
      <c r="H8" s="70">
        <v>0.0747951807528689</v>
      </c>
      <c r="I8" s="70">
        <v>0.0271323688121136</v>
      </c>
      <c r="J8" s="70">
        <v>0.0921433134470032</v>
      </c>
      <c r="K8" s="70">
        <v>0.805929136988014</v>
      </c>
      <c r="L8" s="70">
        <v>0.329457364341085</v>
      </c>
      <c r="M8" s="68">
        <v>56914.0</v>
      </c>
      <c r="N8" s="68">
        <v>8.0</v>
      </c>
      <c r="O8" s="70">
        <v>0.208279158027901</v>
      </c>
      <c r="P8" s="70">
        <v>0.275837228098534</v>
      </c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</row>
    <row r="9">
      <c r="A9" s="67">
        <v>44562.0</v>
      </c>
      <c r="B9" s="68" t="s">
        <v>56</v>
      </c>
      <c r="C9" s="69" t="str">
        <f t="shared" si="1"/>
        <v>44562dermatologists</v>
      </c>
      <c r="D9" s="69">
        <v>1569.0</v>
      </c>
      <c r="E9" s="69">
        <v>5244357.0</v>
      </c>
      <c r="F9" s="68">
        <v>38.0</v>
      </c>
      <c r="G9" s="69">
        <v>559603.0</v>
      </c>
      <c r="H9" s="70">
        <v>0.0789017605018117</v>
      </c>
      <c r="I9" s="70">
        <v>0.027803980545184</v>
      </c>
      <c r="J9" s="70">
        <v>0.0902850435239248</v>
      </c>
      <c r="K9" s="70">
        <v>0.803009215429079</v>
      </c>
      <c r="L9" s="70">
        <v>0.352453792224346</v>
      </c>
      <c r="M9" s="68">
        <v>101518.0</v>
      </c>
      <c r="N9" s="68">
        <v>10.0</v>
      </c>
      <c r="O9" s="70">
        <v>0.19626076163833</v>
      </c>
      <c r="P9" s="70">
        <v>0.26558836856518</v>
      </c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</row>
    <row r="10">
      <c r="A10" s="67">
        <v>44197.0</v>
      </c>
      <c r="B10" s="68" t="s">
        <v>56</v>
      </c>
      <c r="C10" s="69" t="str">
        <f t="shared" si="1"/>
        <v>44197dermatologists</v>
      </c>
      <c r="D10" s="69">
        <v>1421.0</v>
      </c>
      <c r="E10" s="69">
        <v>5002153.0</v>
      </c>
      <c r="F10" s="68">
        <v>39.0</v>
      </c>
      <c r="G10" s="69">
        <v>510534.0</v>
      </c>
      <c r="H10" s="70">
        <v>0.07507007482578</v>
      </c>
      <c r="I10" s="70">
        <v>0.0269927769102624</v>
      </c>
      <c r="J10" s="70">
        <v>0.0896158114315975</v>
      </c>
      <c r="K10" s="70">
        <v>0.808321336832359</v>
      </c>
      <c r="L10" s="70">
        <v>0.425756509500351</v>
      </c>
      <c r="M10" s="68">
        <v>122079.0</v>
      </c>
      <c r="N10" s="68">
        <v>11.0</v>
      </c>
      <c r="O10" s="70">
        <v>0.170201263116506</v>
      </c>
      <c r="P10" s="70">
        <v>0.232161141555877</v>
      </c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</row>
    <row r="11">
      <c r="A11" s="67">
        <v>44927.0</v>
      </c>
      <c r="B11" s="68" t="s">
        <v>57</v>
      </c>
      <c r="C11" s="69" t="str">
        <f t="shared" si="1"/>
        <v>44927gps</v>
      </c>
      <c r="D11" s="69">
        <v>21649.0</v>
      </c>
      <c r="E11" s="69">
        <v>4.9270687E7</v>
      </c>
      <c r="F11" s="68">
        <v>3.0</v>
      </c>
      <c r="G11" s="69">
        <v>2.0399186E7</v>
      </c>
      <c r="H11" s="70">
        <v>0.335463741351932</v>
      </c>
      <c r="I11" s="70">
        <v>0.0785590223249779</v>
      </c>
      <c r="J11" s="70">
        <v>0.249509551186083</v>
      </c>
      <c r="K11" s="70">
        <v>0.336467685137006</v>
      </c>
      <c r="L11" s="70">
        <v>0.498683541964986</v>
      </c>
      <c r="M11" s="68">
        <v>2322848.0</v>
      </c>
      <c r="N11" s="68">
        <v>1.0</v>
      </c>
      <c r="O11" s="70">
        <v>0.531593113281626</v>
      </c>
      <c r="P11" s="70">
        <v>0.62920001653143</v>
      </c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</row>
    <row r="12">
      <c r="A12" s="67">
        <v>44562.0</v>
      </c>
      <c r="B12" s="68" t="s">
        <v>57</v>
      </c>
      <c r="C12" s="69" t="str">
        <f t="shared" si="1"/>
        <v>44562gps</v>
      </c>
      <c r="D12" s="69">
        <v>21245.0</v>
      </c>
      <c r="E12" s="69">
        <v>8.2201501E7</v>
      </c>
      <c r="F12" s="68">
        <v>3.0</v>
      </c>
      <c r="G12" s="69">
        <v>3.4950664E7</v>
      </c>
      <c r="H12" s="70">
        <v>0.341919972969836</v>
      </c>
      <c r="I12" s="70">
        <v>0.0832628226581896</v>
      </c>
      <c r="J12" s="70">
        <v>0.26072459431124</v>
      </c>
      <c r="K12" s="70">
        <v>0.314092610060733</v>
      </c>
      <c r="L12" s="70">
        <v>0.518710284772887</v>
      </c>
      <c r="M12" s="68">
        <v>4629708.0</v>
      </c>
      <c r="N12" s="68">
        <v>1.0</v>
      </c>
      <c r="O12" s="70">
        <v>0.536180683533389</v>
      </c>
      <c r="P12" s="70">
        <v>0.644796172890385</v>
      </c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</row>
    <row r="13">
      <c r="A13" s="67">
        <v>44197.0</v>
      </c>
      <c r="B13" s="68" t="s">
        <v>57</v>
      </c>
      <c r="C13" s="69" t="str">
        <f t="shared" si="1"/>
        <v>44197gps</v>
      </c>
      <c r="D13" s="69">
        <v>18752.0</v>
      </c>
      <c r="E13" s="69">
        <v>7.0685274E7</v>
      </c>
      <c r="F13" s="68">
        <v>3.0</v>
      </c>
      <c r="G13" s="69">
        <v>3.0837023E7</v>
      </c>
      <c r="H13" s="70">
        <v>0.34516472271155</v>
      </c>
      <c r="I13" s="70">
        <v>0.0910933725743214</v>
      </c>
      <c r="J13" s="70">
        <v>0.281463873224853</v>
      </c>
      <c r="K13" s="70">
        <v>0.282278031489274</v>
      </c>
      <c r="L13" s="70">
        <v>0.546181740614334</v>
      </c>
      <c r="M13" s="68">
        <v>4382506.0</v>
      </c>
      <c r="N13" s="68">
        <v>1.0</v>
      </c>
      <c r="O13" s="70">
        <v>0.533011477907845</v>
      </c>
      <c r="P13" s="70">
        <v>0.647328720143223</v>
      </c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>
      <c r="A14" s="67">
        <v>44927.0</v>
      </c>
      <c r="B14" s="68" t="s">
        <v>59</v>
      </c>
      <c r="C14" s="69" t="str">
        <f t="shared" si="1"/>
        <v>44927gynaecologists</v>
      </c>
      <c r="D14" s="69">
        <v>3020.0</v>
      </c>
      <c r="E14" s="69">
        <v>5191752.0</v>
      </c>
      <c r="F14" s="68">
        <v>22.0</v>
      </c>
      <c r="G14" s="69">
        <v>674080.0</v>
      </c>
      <c r="H14" s="70">
        <v>0.091531914467409</v>
      </c>
      <c r="I14" s="70">
        <v>0.0383047957606603</v>
      </c>
      <c r="J14" s="70">
        <v>0.129887367501375</v>
      </c>
      <c r="K14" s="70">
        <v>0.740275922270555</v>
      </c>
      <c r="L14" s="70">
        <v>0.419536423841059</v>
      </c>
      <c r="M14" s="68">
        <v>126583.0</v>
      </c>
      <c r="N14" s="68">
        <v>4.0</v>
      </c>
      <c r="O14" s="70">
        <v>0.283639983252095</v>
      </c>
      <c r="P14" s="70">
        <v>0.356896265691285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</row>
    <row r="15">
      <c r="A15" s="67">
        <v>44562.0</v>
      </c>
      <c r="B15" s="68" t="s">
        <v>59</v>
      </c>
      <c r="C15" s="69" t="str">
        <f t="shared" si="1"/>
        <v>44562gynaecologists</v>
      </c>
      <c r="D15" s="69">
        <v>3051.0</v>
      </c>
      <c r="E15" s="69">
        <v>8677520.0</v>
      </c>
      <c r="F15" s="68">
        <v>24.0</v>
      </c>
      <c r="G15" s="69">
        <v>1128992.0</v>
      </c>
      <c r="H15" s="70">
        <v>0.0923146244549133</v>
      </c>
      <c r="I15" s="70">
        <v>0.0377907512745577</v>
      </c>
      <c r="J15" s="70">
        <v>0.123671970793498</v>
      </c>
      <c r="K15" s="70">
        <v>0.74622265347703</v>
      </c>
      <c r="L15" s="70">
        <v>0.425762045231071</v>
      </c>
      <c r="M15" s="68">
        <v>217348.0</v>
      </c>
      <c r="N15" s="68">
        <v>4.0</v>
      </c>
      <c r="O15" s="70">
        <v>0.294214807589671</v>
      </c>
      <c r="P15" s="70">
        <v>0.367539613891087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</row>
    <row r="16">
      <c r="A16" s="67">
        <v>44197.0</v>
      </c>
      <c r="B16" s="68" t="s">
        <v>59</v>
      </c>
      <c r="C16" s="69" t="str">
        <f t="shared" si="1"/>
        <v>44197gynaecologists</v>
      </c>
      <c r="D16" s="69">
        <v>2776.0</v>
      </c>
      <c r="E16" s="69">
        <v>8390501.0</v>
      </c>
      <c r="F16" s="68">
        <v>24.0</v>
      </c>
      <c r="G16" s="69">
        <v>1024560.0</v>
      </c>
      <c r="H16" s="70">
        <v>0.0859103645896711</v>
      </c>
      <c r="I16" s="70">
        <v>0.0361991494905965</v>
      </c>
      <c r="J16" s="70">
        <v>0.12181322664761</v>
      </c>
      <c r="K16" s="70">
        <v>0.756077259272122</v>
      </c>
      <c r="L16" s="70">
        <v>0.451729106628242</v>
      </c>
      <c r="M16" s="68">
        <v>206653.0</v>
      </c>
      <c r="N16" s="68">
        <v>5.0</v>
      </c>
      <c r="O16" s="70">
        <v>0.270501758987287</v>
      </c>
      <c r="P16" s="70">
        <v>0.347703638466414</v>
      </c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</row>
    <row r="17">
      <c r="A17" s="67">
        <v>44927.0</v>
      </c>
      <c r="B17" s="68" t="s">
        <v>58</v>
      </c>
      <c r="C17" s="69" t="str">
        <f t="shared" si="1"/>
        <v>44927midwives</v>
      </c>
      <c r="D17" s="69">
        <v>4791.0</v>
      </c>
      <c r="E17" s="69">
        <v>5197039.0</v>
      </c>
      <c r="F17" s="68">
        <v>12.0</v>
      </c>
      <c r="G17" s="69">
        <v>586689.0</v>
      </c>
      <c r="H17" s="70">
        <v>0.074191092273889</v>
      </c>
      <c r="I17" s="70">
        <v>0.0386979970710244</v>
      </c>
      <c r="J17" s="70">
        <v>0.162978188156756</v>
      </c>
      <c r="K17" s="70">
        <v>0.72413272249833</v>
      </c>
      <c r="L17" s="70">
        <v>0.292423293675641</v>
      </c>
      <c r="M17" s="68">
        <v>55192.0</v>
      </c>
      <c r="N17" s="68">
        <v>2.0</v>
      </c>
      <c r="O17" s="70">
        <v>0.399514422380055</v>
      </c>
      <c r="P17" s="70">
        <v>0.491339324539788</v>
      </c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</row>
    <row r="18">
      <c r="A18" s="67">
        <v>44562.0</v>
      </c>
      <c r="B18" s="68" t="s">
        <v>58</v>
      </c>
      <c r="C18" s="69" t="str">
        <f t="shared" si="1"/>
        <v>44562midwives</v>
      </c>
      <c r="D18" s="69">
        <v>4613.0</v>
      </c>
      <c r="E18" s="69">
        <v>7946898.0</v>
      </c>
      <c r="F18" s="68">
        <v>12.0</v>
      </c>
      <c r="G18" s="69">
        <v>913575.0</v>
      </c>
      <c r="H18" s="70">
        <v>0.075118366940157</v>
      </c>
      <c r="I18" s="70">
        <v>0.0398415834706825</v>
      </c>
      <c r="J18" s="70">
        <v>0.162125146189116</v>
      </c>
      <c r="K18" s="70">
        <v>0.722914903400043</v>
      </c>
      <c r="L18" s="70">
        <v>0.28896596574897</v>
      </c>
      <c r="M18" s="68">
        <v>62158.0</v>
      </c>
      <c r="N18" s="68">
        <v>2.0</v>
      </c>
      <c r="O18" s="70">
        <v>0.371199202033527</v>
      </c>
      <c r="P18" s="70">
        <v>0.456835805527848</v>
      </c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</row>
    <row r="19">
      <c r="A19" s="67">
        <v>44197.0</v>
      </c>
      <c r="B19" s="68" t="s">
        <v>58</v>
      </c>
      <c r="C19" s="69" t="str">
        <f t="shared" si="1"/>
        <v>44197midwives</v>
      </c>
      <c r="D19" s="69">
        <v>3803.0</v>
      </c>
      <c r="E19" s="69">
        <v>6430577.0</v>
      </c>
      <c r="F19" s="68">
        <v>11.0</v>
      </c>
      <c r="G19" s="69">
        <v>704338.0</v>
      </c>
      <c r="H19" s="70">
        <v>0.0697641906783792</v>
      </c>
      <c r="I19" s="70">
        <v>0.0397653274348476</v>
      </c>
      <c r="J19" s="70">
        <v>0.168765104593258</v>
      </c>
      <c r="K19" s="70">
        <v>0.721705377293515</v>
      </c>
      <c r="L19" s="70">
        <v>0.202997633447278</v>
      </c>
      <c r="M19" s="68">
        <v>40697.0</v>
      </c>
      <c r="N19" s="68">
        <v>3.0</v>
      </c>
      <c r="O19" s="70">
        <v>0.292871710445487</v>
      </c>
      <c r="P19" s="70">
        <v>0.371894734255596</v>
      </c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</row>
    <row r="20">
      <c r="A20" s="67">
        <v>44927.0</v>
      </c>
      <c r="B20" s="68" t="s">
        <v>55</v>
      </c>
      <c r="C20" s="69" t="str">
        <f t="shared" si="1"/>
        <v>44927ophthalmologists</v>
      </c>
      <c r="D20" s="69">
        <v>2548.0</v>
      </c>
      <c r="E20" s="69">
        <v>8530704.0</v>
      </c>
      <c r="F20" s="68">
        <v>26.0</v>
      </c>
      <c r="G20" s="69">
        <v>979799.0</v>
      </c>
      <c r="H20" s="70">
        <v>0.0851985955672591</v>
      </c>
      <c r="I20" s="70">
        <v>0.0296569896224274</v>
      </c>
      <c r="J20" s="70">
        <v>0.114621724068728</v>
      </c>
      <c r="K20" s="70">
        <v>0.770522690741584</v>
      </c>
      <c r="L20" s="70">
        <v>0.0502354788069073</v>
      </c>
      <c r="M20" s="68">
        <v>5112.0</v>
      </c>
      <c r="N20" s="68">
        <v>2.0</v>
      </c>
      <c r="O20" s="70">
        <v>0.453834115805946</v>
      </c>
      <c r="P20" s="70">
        <v>0.548317683881064</v>
      </c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</row>
    <row r="21">
      <c r="A21" s="67">
        <v>44562.0</v>
      </c>
      <c r="B21" s="68" t="s">
        <v>55</v>
      </c>
      <c r="C21" s="69" t="str">
        <f t="shared" si="1"/>
        <v>44562ophthalmologists</v>
      </c>
      <c r="D21" s="69">
        <v>2532.0</v>
      </c>
      <c r="E21" s="69">
        <v>1.3089945E7</v>
      </c>
      <c r="F21" s="68">
        <v>25.0</v>
      </c>
      <c r="G21" s="69">
        <v>1554954.0</v>
      </c>
      <c r="H21" s="70">
        <v>0.0878923479052051</v>
      </c>
      <c r="I21" s="70">
        <v>0.0308976088134824</v>
      </c>
      <c r="J21" s="70">
        <v>0.115908661189943</v>
      </c>
      <c r="K21" s="70">
        <v>0.765301382091368</v>
      </c>
      <c r="L21" s="75">
        <v>0.0556872037914691</v>
      </c>
      <c r="M21" s="76">
        <v>4901.0</v>
      </c>
      <c r="N21" s="76">
        <v>2.0</v>
      </c>
      <c r="O21" s="75">
        <v>0.47439298102428</v>
      </c>
      <c r="P21" s="75">
        <v>0.595388696184452</v>
      </c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</row>
    <row r="22">
      <c r="A22" s="67">
        <v>44197.0</v>
      </c>
      <c r="B22" s="68" t="s">
        <v>55</v>
      </c>
      <c r="C22" s="69" t="str">
        <f t="shared" si="1"/>
        <v>44197ophthalmologists</v>
      </c>
      <c r="D22" s="69">
        <v>2175.0</v>
      </c>
      <c r="E22" s="69">
        <v>1.1096403E7</v>
      </c>
      <c r="F22" s="68">
        <v>24.0</v>
      </c>
      <c r="G22" s="69">
        <v>1312794.0</v>
      </c>
      <c r="H22" s="70">
        <v>0.086474599020962</v>
      </c>
      <c r="I22" s="70">
        <v>0.0318334689178105</v>
      </c>
      <c r="J22" s="70">
        <v>0.120883316873044</v>
      </c>
      <c r="K22" s="70">
        <v>0.760808615188183</v>
      </c>
      <c r="L22" s="70">
        <v>0.0772413793103448</v>
      </c>
      <c r="M22" s="68">
        <v>3986.0</v>
      </c>
      <c r="N22" s="68">
        <v>1.0</v>
      </c>
      <c r="O22" s="70">
        <v>0.571249372804816</v>
      </c>
      <c r="P22" s="70">
        <v>0.662819869543401</v>
      </c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</row>
    <row r="23">
      <c r="A23" s="67">
        <v>44927.0</v>
      </c>
      <c r="B23" s="68" t="s">
        <v>60</v>
      </c>
      <c r="C23" s="69" t="str">
        <f t="shared" si="1"/>
        <v>44927pediatricians</v>
      </c>
      <c r="D23" s="69">
        <v>1722.0</v>
      </c>
      <c r="E23" s="69">
        <v>3004724.0</v>
      </c>
      <c r="F23" s="68">
        <v>7.0</v>
      </c>
      <c r="G23" s="69">
        <v>1017220.0</v>
      </c>
      <c r="H23" s="70">
        <v>0.302810840529779</v>
      </c>
      <c r="I23" s="70">
        <v>0.035729404763965</v>
      </c>
      <c r="J23" s="70">
        <v>0.0838186801849354</v>
      </c>
      <c r="K23" s="70">
        <v>0.57764107452132</v>
      </c>
      <c r="L23" s="70">
        <v>0.508710801393728</v>
      </c>
      <c r="M23" s="68">
        <v>90957.0</v>
      </c>
      <c r="N23" s="68">
        <v>1.0</v>
      </c>
      <c r="O23" s="70">
        <v>0.602405532284486</v>
      </c>
      <c r="P23" s="70">
        <v>0.684026518025</v>
      </c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</row>
    <row r="24">
      <c r="A24" s="67">
        <v>44562.0</v>
      </c>
      <c r="B24" s="68" t="s">
        <v>60</v>
      </c>
      <c r="C24" s="69" t="str">
        <f t="shared" si="1"/>
        <v>44562pediatricians</v>
      </c>
      <c r="D24" s="69">
        <v>1689.0</v>
      </c>
      <c r="E24" s="69">
        <v>5163645.0</v>
      </c>
      <c r="F24" s="68">
        <v>7.0</v>
      </c>
      <c r="G24" s="69">
        <v>1843873.0</v>
      </c>
      <c r="H24" s="70">
        <v>0.319660627328176</v>
      </c>
      <c r="I24" s="70">
        <v>0.0374268564163493</v>
      </c>
      <c r="J24" s="70">
        <v>0.0845890838738914</v>
      </c>
      <c r="K24" s="70">
        <v>0.558323432381583</v>
      </c>
      <c r="L24" s="70">
        <v>0.528715216104203</v>
      </c>
      <c r="M24" s="68">
        <v>177201.0</v>
      </c>
      <c r="N24" s="68">
        <v>1.0</v>
      </c>
      <c r="O24" s="70">
        <v>0.632964825254936</v>
      </c>
      <c r="P24" s="70">
        <v>0.717755543140275</v>
      </c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</row>
    <row r="25">
      <c r="A25" s="67">
        <v>44197.0</v>
      </c>
      <c r="B25" s="68" t="s">
        <v>60</v>
      </c>
      <c r="C25" s="69" t="str">
        <f t="shared" si="1"/>
        <v>44197pediatricians</v>
      </c>
      <c r="D25" s="69">
        <v>1538.0</v>
      </c>
      <c r="E25" s="69">
        <v>4687564.0</v>
      </c>
      <c r="F25" s="68">
        <v>7.0</v>
      </c>
      <c r="G25" s="69">
        <v>1660791.0</v>
      </c>
      <c r="H25" s="70">
        <v>0.314830688178337</v>
      </c>
      <c r="I25" s="70">
        <v>0.0394665544833094</v>
      </c>
      <c r="J25" s="70">
        <v>0.0980793008906118</v>
      </c>
      <c r="K25" s="70">
        <v>0.547623456447741</v>
      </c>
      <c r="L25" s="70">
        <v>0.563068920676202</v>
      </c>
      <c r="M25" s="68">
        <v>164256.0</v>
      </c>
      <c r="N25" s="68">
        <v>1.0</v>
      </c>
      <c r="O25" s="70">
        <v>0.643294613286577</v>
      </c>
      <c r="P25" s="70">
        <v>0.732119374634716</v>
      </c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</row>
    <row r="26">
      <c r="A26" s="67">
        <v>44927.0</v>
      </c>
      <c r="B26" s="68" t="s">
        <v>52</v>
      </c>
      <c r="C26" s="69" t="str">
        <f t="shared" si="1"/>
        <v>44927physiotherapists</v>
      </c>
      <c r="D26" s="69">
        <v>10734.0</v>
      </c>
      <c r="E26" s="69">
        <v>1.7541274E7</v>
      </c>
      <c r="F26" s="68">
        <v>6.0</v>
      </c>
      <c r="G26" s="69">
        <v>1515971.0</v>
      </c>
      <c r="H26" s="70">
        <v>0.0505227841489734</v>
      </c>
      <c r="I26" s="70">
        <v>0.0359003000580231</v>
      </c>
      <c r="J26" s="70">
        <v>0.347635126160163</v>
      </c>
      <c r="K26" s="70">
        <v>0.565941789632839</v>
      </c>
      <c r="L26" s="70">
        <v>0.00391280044717719</v>
      </c>
      <c r="M26" s="68">
        <v>1700.0</v>
      </c>
      <c r="N26" s="68">
        <v>5.0</v>
      </c>
      <c r="O26" s="70">
        <v>0.240588235294117</v>
      </c>
      <c r="P26" s="70">
        <v>0.255882352941176</v>
      </c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</row>
    <row r="27">
      <c r="A27" s="67">
        <v>44562.0</v>
      </c>
      <c r="B27" s="68" t="s">
        <v>52</v>
      </c>
      <c r="C27" s="69" t="str">
        <f t="shared" si="1"/>
        <v>44562physiotherapists</v>
      </c>
      <c r="D27" s="69">
        <v>9989.0</v>
      </c>
      <c r="E27" s="69">
        <v>2.3580722E7</v>
      </c>
      <c r="F27" s="68">
        <v>6.0</v>
      </c>
      <c r="G27" s="69">
        <v>2195670.0</v>
      </c>
      <c r="H27" s="70">
        <v>0.0546059615986312</v>
      </c>
      <c r="I27" s="70">
        <v>0.0385069634424255</v>
      </c>
      <c r="J27" s="70">
        <v>0.354218458620563</v>
      </c>
      <c r="K27" s="70">
        <v>0.55266861633838</v>
      </c>
      <c r="L27" s="75">
        <v>0.00550605666232856</v>
      </c>
      <c r="M27" s="76">
        <v>3202.0</v>
      </c>
      <c r="N27" s="76">
        <v>0.0</v>
      </c>
      <c r="O27" s="75">
        <v>0.523735165521549</v>
      </c>
      <c r="P27" s="75">
        <v>0.544659587757651</v>
      </c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</row>
    <row r="28">
      <c r="A28" s="67">
        <v>44197.0</v>
      </c>
      <c r="B28" s="68" t="s">
        <v>52</v>
      </c>
      <c r="C28" s="69" t="str">
        <f t="shared" si="1"/>
        <v>44197physiotherapists</v>
      </c>
      <c r="D28" s="69">
        <v>7322.0</v>
      </c>
      <c r="E28" s="69">
        <v>1.7689682E7</v>
      </c>
      <c r="F28" s="68">
        <v>6.0</v>
      </c>
      <c r="G28" s="69">
        <v>1610262.0</v>
      </c>
      <c r="H28" s="70">
        <v>0.0529238456632516</v>
      </c>
      <c r="I28" s="70">
        <v>0.0381044724263556</v>
      </c>
      <c r="J28" s="70">
        <v>0.357996203662677</v>
      </c>
      <c r="K28" s="70">
        <v>0.550975478247715</v>
      </c>
      <c r="L28" s="70">
        <v>0.00928708003277792</v>
      </c>
      <c r="M28" s="68">
        <v>3509.0</v>
      </c>
      <c r="N28" s="68">
        <v>0.0</v>
      </c>
      <c r="O28" s="70">
        <v>0.625534340267882</v>
      </c>
      <c r="P28" s="70">
        <v>0.649757765745226</v>
      </c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</row>
    <row r="29">
      <c r="A29" s="67">
        <v>44927.0</v>
      </c>
      <c r="B29" s="68" t="s">
        <v>61</v>
      </c>
      <c r="C29" s="69" t="str">
        <f t="shared" si="1"/>
        <v>44927psychiatrists</v>
      </c>
      <c r="D29" s="69">
        <v>1870.0</v>
      </c>
      <c r="E29" s="69">
        <v>2189042.0</v>
      </c>
      <c r="F29" s="68">
        <v>16.0</v>
      </c>
      <c r="G29" s="69">
        <v>162903.0</v>
      </c>
      <c r="H29" s="70">
        <v>0.0543233067250422</v>
      </c>
      <c r="I29" s="70">
        <v>0.0200941781838813</v>
      </c>
      <c r="J29" s="70">
        <v>0.0965632454745043</v>
      </c>
      <c r="K29" s="70">
        <v>0.829019269616571</v>
      </c>
      <c r="L29" s="70">
        <v>0.673262032085561</v>
      </c>
      <c r="M29" s="68">
        <v>337204.0</v>
      </c>
      <c r="N29" s="68">
        <v>18.0</v>
      </c>
      <c r="O29" s="70">
        <v>0.105698627537039</v>
      </c>
      <c r="P29" s="70">
        <v>0.136579044139452</v>
      </c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</row>
    <row r="30">
      <c r="A30" s="67">
        <v>44562.0</v>
      </c>
      <c r="B30" s="68" t="s">
        <v>61</v>
      </c>
      <c r="C30" s="69" t="str">
        <f t="shared" si="1"/>
        <v>44562psychiatrists</v>
      </c>
      <c r="D30" s="69">
        <v>1768.0</v>
      </c>
      <c r="E30" s="69">
        <v>3281160.0</v>
      </c>
      <c r="F30" s="68">
        <v>17.0</v>
      </c>
      <c r="G30" s="69">
        <v>264715.0</v>
      </c>
      <c r="H30" s="70">
        <v>0.0589608553072693</v>
      </c>
      <c r="I30" s="70">
        <v>0.02171640517378</v>
      </c>
      <c r="J30" s="70">
        <v>0.101692694047227</v>
      </c>
      <c r="K30" s="70">
        <v>0.817630045471723</v>
      </c>
      <c r="L30" s="70">
        <v>0.699660633484162</v>
      </c>
      <c r="M30" s="68">
        <v>603553.0</v>
      </c>
      <c r="N30" s="68">
        <v>16.0</v>
      </c>
      <c r="O30" s="70">
        <v>0.108644974012224</v>
      </c>
      <c r="P30" s="70">
        <v>0.14072997731765</v>
      </c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</row>
    <row r="31">
      <c r="A31" s="67">
        <v>44197.0</v>
      </c>
      <c r="B31" s="68" t="s">
        <v>61</v>
      </c>
      <c r="C31" s="69" t="str">
        <f t="shared" si="1"/>
        <v>44197psychiatrists</v>
      </c>
      <c r="D31" s="69">
        <v>1440.0</v>
      </c>
      <c r="E31" s="69">
        <v>2765144.0</v>
      </c>
      <c r="F31" s="68">
        <v>16.0</v>
      </c>
      <c r="G31" s="69">
        <v>213495.0</v>
      </c>
      <c r="H31" s="70">
        <v>0.0554665507474475</v>
      </c>
      <c r="I31" s="70">
        <v>0.0217428097777186</v>
      </c>
      <c r="J31" s="70">
        <v>0.108219318776888</v>
      </c>
      <c r="K31" s="70">
        <v>0.814571320697945</v>
      </c>
      <c r="L31" s="70">
        <v>0.702777777777777</v>
      </c>
      <c r="M31" s="68">
        <v>568825.0</v>
      </c>
      <c r="N31" s="68">
        <v>16.0</v>
      </c>
      <c r="O31" s="70">
        <v>0.0959891003384169</v>
      </c>
      <c r="P31" s="70">
        <v>0.126859754757614</v>
      </c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</row>
    <row r="32">
      <c r="A32" s="66"/>
      <c r="B32" s="66"/>
      <c r="C32" s="77"/>
      <c r="D32" s="77"/>
      <c r="E32" s="77"/>
      <c r="F32" s="66"/>
      <c r="G32" s="77"/>
      <c r="H32" s="78"/>
      <c r="I32" s="78"/>
      <c r="J32" s="78"/>
      <c r="K32" s="78"/>
      <c r="L32" s="78"/>
      <c r="M32" s="77"/>
      <c r="N32" s="66"/>
      <c r="O32" s="78"/>
      <c r="P32" s="78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</row>
    <row r="33">
      <c r="A33" s="66"/>
      <c r="B33" s="66"/>
      <c r="C33" s="77"/>
      <c r="D33" s="77"/>
      <c r="E33" s="77"/>
      <c r="F33" s="66"/>
      <c r="G33" s="77"/>
      <c r="H33" s="78"/>
      <c r="I33" s="78"/>
      <c r="J33" s="78"/>
      <c r="K33" s="78"/>
      <c r="L33" s="78"/>
      <c r="M33" s="77"/>
      <c r="N33" s="66"/>
      <c r="O33" s="78"/>
      <c r="P33" s="78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</row>
    <row r="34">
      <c r="A34" s="66"/>
      <c r="B34" s="66"/>
      <c r="C34" s="77"/>
      <c r="D34" s="77"/>
      <c r="E34" s="77"/>
      <c r="F34" s="66"/>
      <c r="G34" s="77"/>
      <c r="H34" s="78"/>
      <c r="I34" s="78"/>
      <c r="J34" s="78"/>
      <c r="K34" s="78"/>
      <c r="L34" s="78"/>
      <c r="M34" s="77"/>
      <c r="N34" s="66"/>
      <c r="O34" s="78"/>
      <c r="P34" s="78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</row>
    <row r="35">
      <c r="A35" s="66"/>
      <c r="B35" s="66"/>
      <c r="C35" s="77"/>
      <c r="D35" s="77"/>
      <c r="E35" s="77"/>
      <c r="F35" s="66"/>
      <c r="G35" s="77"/>
      <c r="H35" s="78"/>
      <c r="I35" s="78"/>
      <c r="J35" s="78"/>
      <c r="K35" s="78"/>
      <c r="L35" s="78"/>
      <c r="M35" s="77"/>
      <c r="N35" s="66"/>
      <c r="O35" s="78"/>
      <c r="P35" s="78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</row>
    <row r="36">
      <c r="A36" s="66"/>
      <c r="B36" s="66"/>
      <c r="C36" s="77"/>
      <c r="D36" s="77"/>
      <c r="E36" s="77"/>
      <c r="F36" s="66"/>
      <c r="G36" s="77"/>
      <c r="H36" s="78"/>
      <c r="I36" s="78"/>
      <c r="J36" s="78"/>
      <c r="K36" s="78"/>
      <c r="L36" s="78"/>
      <c r="M36" s="77"/>
      <c r="N36" s="66"/>
      <c r="O36" s="78"/>
      <c r="P36" s="78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</row>
    <row r="37">
      <c r="A37" s="66"/>
      <c r="B37" s="66"/>
      <c r="C37" s="77"/>
      <c r="D37" s="77"/>
      <c r="E37" s="77"/>
      <c r="F37" s="66"/>
      <c r="G37" s="77"/>
      <c r="H37" s="78"/>
      <c r="I37" s="78"/>
      <c r="J37" s="78"/>
      <c r="K37" s="78"/>
      <c r="L37" s="78"/>
      <c r="M37" s="77"/>
      <c r="N37" s="66"/>
      <c r="O37" s="78"/>
      <c r="P37" s="78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</row>
    <row r="38">
      <c r="A38" s="66"/>
      <c r="B38" s="66"/>
      <c r="C38" s="77"/>
      <c r="D38" s="77"/>
      <c r="E38" s="77"/>
      <c r="F38" s="66"/>
      <c r="G38" s="77"/>
      <c r="H38" s="78"/>
      <c r="I38" s="78"/>
      <c r="J38" s="78"/>
      <c r="K38" s="78"/>
      <c r="L38" s="78"/>
      <c r="M38" s="77"/>
      <c r="N38" s="66"/>
      <c r="O38" s="78"/>
      <c r="P38" s="78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</row>
    <row r="39">
      <c r="A39" s="66"/>
      <c r="B39" s="66"/>
      <c r="C39" s="77"/>
      <c r="D39" s="77"/>
      <c r="E39" s="77"/>
      <c r="F39" s="66"/>
      <c r="G39" s="77"/>
      <c r="H39" s="78"/>
      <c r="I39" s="78"/>
      <c r="J39" s="78"/>
      <c r="K39" s="78"/>
      <c r="L39" s="78"/>
      <c r="M39" s="77"/>
      <c r="N39" s="66"/>
      <c r="O39" s="78"/>
      <c r="P39" s="78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</row>
    <row r="40">
      <c r="A40" s="66"/>
      <c r="B40" s="66"/>
      <c r="C40" s="77"/>
      <c r="D40" s="77"/>
      <c r="E40" s="77"/>
      <c r="F40" s="66"/>
      <c r="G40" s="77"/>
      <c r="H40" s="78"/>
      <c r="I40" s="78"/>
      <c r="J40" s="78"/>
      <c r="K40" s="78"/>
      <c r="L40" s="78"/>
      <c r="M40" s="77"/>
      <c r="N40" s="66"/>
      <c r="O40" s="78"/>
      <c r="P40" s="78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</row>
    <row r="41">
      <c r="A41" s="66"/>
      <c r="B41" s="66"/>
      <c r="C41" s="77"/>
      <c r="D41" s="77"/>
      <c r="E41" s="77"/>
      <c r="F41" s="66"/>
      <c r="G41" s="77"/>
      <c r="H41" s="78"/>
      <c r="I41" s="78"/>
      <c r="J41" s="78"/>
      <c r="K41" s="78"/>
      <c r="L41" s="78"/>
      <c r="M41" s="77"/>
      <c r="N41" s="66"/>
      <c r="O41" s="78"/>
      <c r="P41" s="78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</row>
    <row r="42">
      <c r="A42" s="66"/>
      <c r="B42" s="66"/>
      <c r="C42" s="77"/>
      <c r="D42" s="77"/>
      <c r="E42" s="77"/>
      <c r="F42" s="66"/>
      <c r="G42" s="77"/>
      <c r="H42" s="78"/>
      <c r="I42" s="78"/>
      <c r="J42" s="78"/>
      <c r="K42" s="78"/>
      <c r="L42" s="78"/>
      <c r="M42" s="77"/>
      <c r="N42" s="66"/>
      <c r="O42" s="78"/>
      <c r="P42" s="78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</row>
    <row r="43">
      <c r="A43" s="66"/>
      <c r="B43" s="66"/>
      <c r="C43" s="77"/>
      <c r="D43" s="77"/>
      <c r="E43" s="77"/>
      <c r="F43" s="66"/>
      <c r="G43" s="77"/>
      <c r="H43" s="78"/>
      <c r="I43" s="78"/>
      <c r="J43" s="78"/>
      <c r="K43" s="78"/>
      <c r="L43" s="78"/>
      <c r="M43" s="77"/>
      <c r="N43" s="66"/>
      <c r="O43" s="78"/>
      <c r="P43" s="78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</row>
    <row r="44">
      <c r="A44" s="66"/>
      <c r="B44" s="66"/>
      <c r="C44" s="77"/>
      <c r="D44" s="77"/>
      <c r="E44" s="77"/>
      <c r="F44" s="66"/>
      <c r="G44" s="77"/>
      <c r="H44" s="78"/>
      <c r="I44" s="78"/>
      <c r="J44" s="78"/>
      <c r="K44" s="78"/>
      <c r="L44" s="78"/>
      <c r="M44" s="77"/>
      <c r="N44" s="66"/>
      <c r="O44" s="78"/>
      <c r="P44" s="78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</row>
    <row r="45">
      <c r="A45" s="66"/>
      <c r="B45" s="66"/>
      <c r="C45" s="77"/>
      <c r="D45" s="77"/>
      <c r="E45" s="77"/>
      <c r="F45" s="66"/>
      <c r="G45" s="77"/>
      <c r="H45" s="78"/>
      <c r="I45" s="78"/>
      <c r="J45" s="78"/>
      <c r="K45" s="78"/>
      <c r="L45" s="78"/>
      <c r="M45" s="77"/>
      <c r="N45" s="66"/>
      <c r="O45" s="78"/>
      <c r="P45" s="78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</row>
    <row r="46">
      <c r="A46" s="66"/>
      <c r="B46" s="66"/>
      <c r="C46" s="77"/>
      <c r="D46" s="77"/>
      <c r="E46" s="77"/>
      <c r="F46" s="66"/>
      <c r="G46" s="77"/>
      <c r="H46" s="78"/>
      <c r="I46" s="78"/>
      <c r="J46" s="78"/>
      <c r="K46" s="78"/>
      <c r="L46" s="78"/>
      <c r="M46" s="77"/>
      <c r="N46" s="66"/>
      <c r="O46" s="78"/>
      <c r="P46" s="78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</row>
    <row r="47">
      <c r="A47" s="66"/>
      <c r="B47" s="66"/>
      <c r="C47" s="77"/>
      <c r="D47" s="77"/>
      <c r="E47" s="77"/>
      <c r="F47" s="66"/>
      <c r="G47" s="77"/>
      <c r="H47" s="78"/>
      <c r="I47" s="78"/>
      <c r="J47" s="78"/>
      <c r="K47" s="78"/>
      <c r="L47" s="78"/>
      <c r="M47" s="77"/>
      <c r="N47" s="66"/>
      <c r="O47" s="78"/>
      <c r="P47" s="78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</row>
    <row r="48">
      <c r="A48" s="66"/>
      <c r="B48" s="66"/>
      <c r="C48" s="77"/>
      <c r="D48" s="77"/>
      <c r="E48" s="77"/>
      <c r="F48" s="66"/>
      <c r="G48" s="77"/>
      <c r="H48" s="78"/>
      <c r="I48" s="78"/>
      <c r="J48" s="78"/>
      <c r="K48" s="78"/>
      <c r="L48" s="78"/>
      <c r="M48" s="77"/>
      <c r="N48" s="66"/>
      <c r="O48" s="78"/>
      <c r="P48" s="78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</row>
    <row r="49">
      <c r="A49" s="66"/>
      <c r="B49" s="66"/>
      <c r="C49" s="77"/>
      <c r="D49" s="77"/>
      <c r="E49" s="77"/>
      <c r="F49" s="66"/>
      <c r="G49" s="77"/>
      <c r="H49" s="78"/>
      <c r="I49" s="78"/>
      <c r="J49" s="78"/>
      <c r="K49" s="78"/>
      <c r="L49" s="78"/>
      <c r="M49" s="77"/>
      <c r="N49" s="66"/>
      <c r="O49" s="78"/>
      <c r="P49" s="78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</row>
    <row r="50">
      <c r="A50" s="66"/>
      <c r="B50" s="66"/>
      <c r="C50" s="77"/>
      <c r="D50" s="77"/>
      <c r="E50" s="77"/>
      <c r="F50" s="66"/>
      <c r="G50" s="77"/>
      <c r="H50" s="78"/>
      <c r="I50" s="78"/>
      <c r="J50" s="78"/>
      <c r="K50" s="78"/>
      <c r="L50" s="78"/>
      <c r="M50" s="77"/>
      <c r="N50" s="66"/>
      <c r="O50" s="78"/>
      <c r="P50" s="78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</row>
    <row r="51">
      <c r="A51" s="66"/>
      <c r="B51" s="66"/>
      <c r="C51" s="77"/>
      <c r="D51" s="77"/>
      <c r="E51" s="77"/>
      <c r="F51" s="66"/>
      <c r="G51" s="77"/>
      <c r="H51" s="78"/>
      <c r="I51" s="78"/>
      <c r="J51" s="78"/>
      <c r="K51" s="78"/>
      <c r="L51" s="78"/>
      <c r="M51" s="77"/>
      <c r="N51" s="66"/>
      <c r="O51" s="78"/>
      <c r="P51" s="78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</row>
    <row r="52">
      <c r="A52" s="66"/>
      <c r="B52" s="66"/>
      <c r="C52" s="77"/>
      <c r="D52" s="77"/>
      <c r="E52" s="77"/>
      <c r="F52" s="66"/>
      <c r="G52" s="77"/>
      <c r="H52" s="78"/>
      <c r="I52" s="78"/>
      <c r="J52" s="78"/>
      <c r="K52" s="78"/>
      <c r="L52" s="78"/>
      <c r="M52" s="77"/>
      <c r="N52" s="66"/>
      <c r="O52" s="78"/>
      <c r="P52" s="78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</row>
    <row r="53">
      <c r="A53" s="66"/>
      <c r="B53" s="66"/>
      <c r="C53" s="77"/>
      <c r="D53" s="77"/>
      <c r="E53" s="77"/>
      <c r="F53" s="66"/>
      <c r="G53" s="77"/>
      <c r="H53" s="78"/>
      <c r="I53" s="78"/>
      <c r="J53" s="78"/>
      <c r="K53" s="78"/>
      <c r="L53" s="78"/>
      <c r="M53" s="77"/>
      <c r="N53" s="66"/>
      <c r="O53" s="78"/>
      <c r="P53" s="78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</row>
    <row r="54">
      <c r="A54" s="66"/>
      <c r="B54" s="66"/>
      <c r="C54" s="77"/>
      <c r="D54" s="77"/>
      <c r="E54" s="77"/>
      <c r="F54" s="66"/>
      <c r="G54" s="77"/>
      <c r="H54" s="78"/>
      <c r="I54" s="78"/>
      <c r="J54" s="78"/>
      <c r="K54" s="78"/>
      <c r="L54" s="78"/>
      <c r="M54" s="77"/>
      <c r="N54" s="66"/>
      <c r="O54" s="78"/>
      <c r="P54" s="78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</row>
    <row r="55">
      <c r="A55" s="66"/>
      <c r="B55" s="66"/>
      <c r="C55" s="77"/>
      <c r="D55" s="77"/>
      <c r="E55" s="77"/>
      <c r="F55" s="66"/>
      <c r="G55" s="77"/>
      <c r="H55" s="78"/>
      <c r="I55" s="78"/>
      <c r="J55" s="78"/>
      <c r="K55" s="78"/>
      <c r="L55" s="78"/>
      <c r="M55" s="77"/>
      <c r="N55" s="66"/>
      <c r="O55" s="78"/>
      <c r="P55" s="78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</row>
    <row r="56">
      <c r="A56" s="66"/>
      <c r="B56" s="66"/>
      <c r="C56" s="77"/>
      <c r="D56" s="77"/>
      <c r="E56" s="77"/>
      <c r="F56" s="66"/>
      <c r="G56" s="77"/>
      <c r="H56" s="78"/>
      <c r="I56" s="78"/>
      <c r="J56" s="78"/>
      <c r="K56" s="78"/>
      <c r="L56" s="78"/>
      <c r="M56" s="77"/>
      <c r="N56" s="66"/>
      <c r="O56" s="78"/>
      <c r="P56" s="78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</row>
    <row r="57">
      <c r="A57" s="66"/>
      <c r="B57" s="66"/>
      <c r="C57" s="77"/>
      <c r="D57" s="77"/>
      <c r="E57" s="77"/>
      <c r="F57" s="66"/>
      <c r="G57" s="77"/>
      <c r="H57" s="78"/>
      <c r="I57" s="78"/>
      <c r="J57" s="78"/>
      <c r="K57" s="78"/>
      <c r="L57" s="78"/>
      <c r="M57" s="77"/>
      <c r="N57" s="66"/>
      <c r="O57" s="78"/>
      <c r="P57" s="78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</row>
    <row r="58">
      <c r="A58" s="66"/>
      <c r="B58" s="66"/>
      <c r="C58" s="77"/>
      <c r="D58" s="77"/>
      <c r="E58" s="77"/>
      <c r="F58" s="66"/>
      <c r="G58" s="77"/>
      <c r="H58" s="78"/>
      <c r="I58" s="78"/>
      <c r="J58" s="78"/>
      <c r="K58" s="78"/>
      <c r="L58" s="78"/>
      <c r="M58" s="77"/>
      <c r="N58" s="66"/>
      <c r="O58" s="78"/>
      <c r="P58" s="78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</row>
    <row r="59">
      <c r="A59" s="66"/>
      <c r="B59" s="66"/>
      <c r="C59" s="77"/>
      <c r="D59" s="77"/>
      <c r="E59" s="77"/>
      <c r="F59" s="66"/>
      <c r="G59" s="77"/>
      <c r="H59" s="78"/>
      <c r="I59" s="78"/>
      <c r="J59" s="78"/>
      <c r="K59" s="78"/>
      <c r="L59" s="78"/>
      <c r="M59" s="77"/>
      <c r="N59" s="66"/>
      <c r="O59" s="78"/>
      <c r="P59" s="78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</row>
    <row r="60">
      <c r="A60" s="66"/>
      <c r="B60" s="66"/>
      <c r="C60" s="77"/>
      <c r="D60" s="77"/>
      <c r="E60" s="77"/>
      <c r="F60" s="66"/>
      <c r="G60" s="77"/>
      <c r="H60" s="78"/>
      <c r="I60" s="78"/>
      <c r="J60" s="78"/>
      <c r="K60" s="78"/>
      <c r="L60" s="78"/>
      <c r="M60" s="77"/>
      <c r="N60" s="66"/>
      <c r="O60" s="78"/>
      <c r="P60" s="78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</row>
    <row r="61">
      <c r="A61" s="66"/>
      <c r="B61" s="66"/>
      <c r="C61" s="77"/>
      <c r="D61" s="77"/>
      <c r="E61" s="77"/>
      <c r="F61" s="66"/>
      <c r="G61" s="77"/>
      <c r="H61" s="78"/>
      <c r="I61" s="78"/>
      <c r="J61" s="78"/>
      <c r="K61" s="78"/>
      <c r="L61" s="78"/>
      <c r="M61" s="77"/>
      <c r="N61" s="66"/>
      <c r="O61" s="78"/>
      <c r="P61" s="78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</row>
    <row r="62">
      <c r="A62" s="66"/>
      <c r="B62" s="66"/>
      <c r="C62" s="77"/>
      <c r="D62" s="77"/>
      <c r="E62" s="77"/>
      <c r="F62" s="66"/>
      <c r="G62" s="77"/>
      <c r="H62" s="78"/>
      <c r="I62" s="78"/>
      <c r="J62" s="78"/>
      <c r="K62" s="78"/>
      <c r="L62" s="78"/>
      <c r="M62" s="77"/>
      <c r="N62" s="66"/>
      <c r="O62" s="78"/>
      <c r="P62" s="78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</row>
    <row r="63">
      <c r="A63" s="66"/>
      <c r="B63" s="66"/>
      <c r="C63" s="77"/>
      <c r="D63" s="77"/>
      <c r="E63" s="77"/>
      <c r="F63" s="66"/>
      <c r="G63" s="77"/>
      <c r="H63" s="78"/>
      <c r="I63" s="78"/>
      <c r="J63" s="78"/>
      <c r="K63" s="78"/>
      <c r="L63" s="78"/>
      <c r="M63" s="77"/>
      <c r="N63" s="66"/>
      <c r="O63" s="78"/>
      <c r="P63" s="78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</row>
    <row r="64">
      <c r="A64" s="66"/>
      <c r="B64" s="66"/>
      <c r="C64" s="77"/>
      <c r="D64" s="77"/>
      <c r="E64" s="77"/>
      <c r="F64" s="66"/>
      <c r="G64" s="77"/>
      <c r="H64" s="78"/>
      <c r="I64" s="78"/>
      <c r="J64" s="78"/>
      <c r="K64" s="78"/>
      <c r="L64" s="78"/>
      <c r="M64" s="77"/>
      <c r="N64" s="66"/>
      <c r="O64" s="78"/>
      <c r="P64" s="78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>
      <c r="A65" s="66"/>
      <c r="B65" s="66"/>
      <c r="C65" s="77"/>
      <c r="D65" s="77"/>
      <c r="E65" s="77"/>
      <c r="F65" s="66"/>
      <c r="G65" s="77"/>
      <c r="H65" s="78"/>
      <c r="I65" s="78"/>
      <c r="J65" s="78"/>
      <c r="K65" s="78"/>
      <c r="L65" s="78"/>
      <c r="M65" s="77"/>
      <c r="N65" s="66"/>
      <c r="O65" s="78"/>
      <c r="P65" s="78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>
      <c r="A66" s="66"/>
      <c r="B66" s="66"/>
      <c r="C66" s="77"/>
      <c r="D66" s="77"/>
      <c r="E66" s="77"/>
      <c r="F66" s="66"/>
      <c r="G66" s="77"/>
      <c r="H66" s="78"/>
      <c r="I66" s="78"/>
      <c r="J66" s="78"/>
      <c r="K66" s="78"/>
      <c r="L66" s="78"/>
      <c r="M66" s="77"/>
      <c r="N66" s="66"/>
      <c r="O66" s="78"/>
      <c r="P66" s="78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</row>
    <row r="67">
      <c r="A67" s="66"/>
      <c r="B67" s="66"/>
      <c r="C67" s="77"/>
      <c r="D67" s="77"/>
      <c r="E67" s="77"/>
      <c r="F67" s="66"/>
      <c r="G67" s="77"/>
      <c r="H67" s="78"/>
      <c r="I67" s="78"/>
      <c r="J67" s="78"/>
      <c r="K67" s="78"/>
      <c r="L67" s="78"/>
      <c r="M67" s="77"/>
      <c r="N67" s="66"/>
      <c r="O67" s="78"/>
      <c r="P67" s="78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</row>
    <row r="68">
      <c r="A68" s="66"/>
      <c r="B68" s="66"/>
      <c r="C68" s="77"/>
      <c r="D68" s="77"/>
      <c r="E68" s="77"/>
      <c r="F68" s="66"/>
      <c r="G68" s="77"/>
      <c r="H68" s="78"/>
      <c r="I68" s="78"/>
      <c r="J68" s="78"/>
      <c r="K68" s="78"/>
      <c r="L68" s="78"/>
      <c r="M68" s="77"/>
      <c r="N68" s="66"/>
      <c r="O68" s="78"/>
      <c r="P68" s="78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</row>
    <row r="69">
      <c r="A69" s="66"/>
      <c r="B69" s="66"/>
      <c r="C69" s="77"/>
      <c r="D69" s="77"/>
      <c r="E69" s="77"/>
      <c r="F69" s="66"/>
      <c r="G69" s="77"/>
      <c r="H69" s="78"/>
      <c r="I69" s="78"/>
      <c r="J69" s="78"/>
      <c r="K69" s="78"/>
      <c r="L69" s="78"/>
      <c r="M69" s="77"/>
      <c r="N69" s="66"/>
      <c r="O69" s="78"/>
      <c r="P69" s="78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</row>
    <row r="70">
      <c r="A70" s="66"/>
      <c r="B70" s="66"/>
      <c r="C70" s="77"/>
      <c r="D70" s="77"/>
      <c r="E70" s="77"/>
      <c r="F70" s="66"/>
      <c r="G70" s="77"/>
      <c r="H70" s="78"/>
      <c r="I70" s="78"/>
      <c r="J70" s="78"/>
      <c r="K70" s="78"/>
      <c r="L70" s="78"/>
      <c r="M70" s="77"/>
      <c r="N70" s="66"/>
      <c r="O70" s="78"/>
      <c r="P70" s="78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</row>
    <row r="71">
      <c r="A71" s="66"/>
      <c r="B71" s="66"/>
      <c r="C71" s="77"/>
      <c r="D71" s="77"/>
      <c r="E71" s="77"/>
      <c r="F71" s="66"/>
      <c r="G71" s="77"/>
      <c r="H71" s="78"/>
      <c r="I71" s="78"/>
      <c r="J71" s="78"/>
      <c r="K71" s="78"/>
      <c r="L71" s="78"/>
      <c r="M71" s="77"/>
      <c r="N71" s="66"/>
      <c r="O71" s="78"/>
      <c r="P71" s="78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</row>
    <row r="72">
      <c r="A72" s="66"/>
      <c r="B72" s="66"/>
      <c r="C72" s="77"/>
      <c r="D72" s="77"/>
      <c r="E72" s="77"/>
      <c r="F72" s="66"/>
      <c r="G72" s="77"/>
      <c r="H72" s="78"/>
      <c r="I72" s="78"/>
      <c r="J72" s="78"/>
      <c r="K72" s="78"/>
      <c r="L72" s="78"/>
      <c r="M72" s="77"/>
      <c r="N72" s="66"/>
      <c r="O72" s="78"/>
      <c r="P72" s="78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</row>
    <row r="73">
      <c r="A73" s="66"/>
      <c r="B73" s="66"/>
      <c r="C73" s="77"/>
      <c r="D73" s="77"/>
      <c r="E73" s="77"/>
      <c r="F73" s="66"/>
      <c r="G73" s="77"/>
      <c r="H73" s="78"/>
      <c r="I73" s="78"/>
      <c r="J73" s="78"/>
      <c r="K73" s="78"/>
      <c r="L73" s="78"/>
      <c r="M73" s="77"/>
      <c r="N73" s="66"/>
      <c r="O73" s="78"/>
      <c r="P73" s="78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</row>
    <row r="74">
      <c r="A74" s="66"/>
      <c r="B74" s="66"/>
      <c r="C74" s="77"/>
      <c r="D74" s="77"/>
      <c r="E74" s="77"/>
      <c r="F74" s="66"/>
      <c r="G74" s="77"/>
      <c r="H74" s="78"/>
      <c r="I74" s="78"/>
      <c r="J74" s="78"/>
      <c r="K74" s="78"/>
      <c r="L74" s="78"/>
      <c r="M74" s="77"/>
      <c r="N74" s="66"/>
      <c r="O74" s="78"/>
      <c r="P74" s="78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</row>
    <row r="75">
      <c r="A75" s="66"/>
      <c r="B75" s="66"/>
      <c r="C75" s="77"/>
      <c r="D75" s="77"/>
      <c r="E75" s="77"/>
      <c r="F75" s="66"/>
      <c r="G75" s="77"/>
      <c r="H75" s="78"/>
      <c r="I75" s="78"/>
      <c r="J75" s="78"/>
      <c r="K75" s="78"/>
      <c r="L75" s="78"/>
      <c r="M75" s="77"/>
      <c r="N75" s="66"/>
      <c r="O75" s="78"/>
      <c r="P75" s="78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</row>
    <row r="76">
      <c r="A76" s="66"/>
      <c r="B76" s="66"/>
      <c r="C76" s="77"/>
      <c r="D76" s="77"/>
      <c r="E76" s="77"/>
      <c r="F76" s="66"/>
      <c r="G76" s="77"/>
      <c r="H76" s="78"/>
      <c r="I76" s="78"/>
      <c r="J76" s="78"/>
      <c r="K76" s="78"/>
      <c r="L76" s="78"/>
      <c r="M76" s="77"/>
      <c r="N76" s="66"/>
      <c r="O76" s="78"/>
      <c r="P76" s="78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</row>
    <row r="77">
      <c r="A77" s="66"/>
      <c r="B77" s="66"/>
      <c r="C77" s="77"/>
      <c r="D77" s="77"/>
      <c r="E77" s="77"/>
      <c r="F77" s="66"/>
      <c r="G77" s="77"/>
      <c r="H77" s="78"/>
      <c r="I77" s="78"/>
      <c r="J77" s="78"/>
      <c r="K77" s="78"/>
      <c r="L77" s="78"/>
      <c r="M77" s="77"/>
      <c r="N77" s="66"/>
      <c r="O77" s="78"/>
      <c r="P77" s="78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</row>
    <row r="78">
      <c r="A78" s="66"/>
      <c r="B78" s="66"/>
      <c r="C78" s="77"/>
      <c r="D78" s="77"/>
      <c r="E78" s="77"/>
      <c r="F78" s="66"/>
      <c r="G78" s="77"/>
      <c r="H78" s="78"/>
      <c r="I78" s="78"/>
      <c r="J78" s="78"/>
      <c r="K78" s="78"/>
      <c r="L78" s="78"/>
      <c r="M78" s="77"/>
      <c r="N78" s="66"/>
      <c r="O78" s="78"/>
      <c r="P78" s="78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</row>
    <row r="79">
      <c r="A79" s="66"/>
      <c r="B79" s="66"/>
      <c r="C79" s="77"/>
      <c r="D79" s="77"/>
      <c r="E79" s="77"/>
      <c r="F79" s="66"/>
      <c r="G79" s="77"/>
      <c r="H79" s="78"/>
      <c r="I79" s="78"/>
      <c r="J79" s="78"/>
      <c r="K79" s="78"/>
      <c r="L79" s="78"/>
      <c r="M79" s="77"/>
      <c r="N79" s="66"/>
      <c r="O79" s="78"/>
      <c r="P79" s="78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</row>
    <row r="80">
      <c r="A80" s="66"/>
      <c r="B80" s="66"/>
      <c r="C80" s="77"/>
      <c r="D80" s="77"/>
      <c r="E80" s="77"/>
      <c r="F80" s="66"/>
      <c r="G80" s="77"/>
      <c r="H80" s="78"/>
      <c r="I80" s="78"/>
      <c r="J80" s="78"/>
      <c r="K80" s="78"/>
      <c r="L80" s="78"/>
      <c r="M80" s="77"/>
      <c r="N80" s="66"/>
      <c r="O80" s="78"/>
      <c r="P80" s="78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</row>
    <row r="81">
      <c r="A81" s="66"/>
      <c r="B81" s="66"/>
      <c r="C81" s="77"/>
      <c r="D81" s="77"/>
      <c r="E81" s="77"/>
      <c r="F81" s="66"/>
      <c r="G81" s="77"/>
      <c r="H81" s="78"/>
      <c r="I81" s="78"/>
      <c r="J81" s="78"/>
      <c r="K81" s="78"/>
      <c r="L81" s="78"/>
      <c r="M81" s="77"/>
      <c r="N81" s="66"/>
      <c r="O81" s="78"/>
      <c r="P81" s="78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</row>
    <row r="82">
      <c r="A82" s="66"/>
      <c r="B82" s="66"/>
      <c r="C82" s="77"/>
      <c r="D82" s="77"/>
      <c r="E82" s="77"/>
      <c r="F82" s="66"/>
      <c r="G82" s="77"/>
      <c r="H82" s="78"/>
      <c r="I82" s="78"/>
      <c r="J82" s="78"/>
      <c r="K82" s="78"/>
      <c r="L82" s="78"/>
      <c r="M82" s="77"/>
      <c r="N82" s="66"/>
      <c r="O82" s="78"/>
      <c r="P82" s="78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</row>
    <row r="83">
      <c r="A83" s="66"/>
      <c r="B83" s="66"/>
      <c r="C83" s="77"/>
      <c r="D83" s="77"/>
      <c r="E83" s="77"/>
      <c r="F83" s="66"/>
      <c r="G83" s="77"/>
      <c r="H83" s="78"/>
      <c r="I83" s="78"/>
      <c r="J83" s="78"/>
      <c r="K83" s="78"/>
      <c r="L83" s="78"/>
      <c r="M83" s="77"/>
      <c r="N83" s="66"/>
      <c r="O83" s="78"/>
      <c r="P83" s="78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</row>
    <row r="84">
      <c r="A84" s="66"/>
      <c r="B84" s="66"/>
      <c r="C84" s="77"/>
      <c r="D84" s="77"/>
      <c r="E84" s="77"/>
      <c r="F84" s="66"/>
      <c r="G84" s="77"/>
      <c r="H84" s="78"/>
      <c r="I84" s="78"/>
      <c r="J84" s="78"/>
      <c r="K84" s="78"/>
      <c r="L84" s="78"/>
      <c r="M84" s="77"/>
      <c r="N84" s="66"/>
      <c r="O84" s="78"/>
      <c r="P84" s="78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</row>
    <row r="85">
      <c r="A85" s="66"/>
      <c r="B85" s="66"/>
      <c r="C85" s="77"/>
      <c r="D85" s="77"/>
      <c r="E85" s="77"/>
      <c r="F85" s="66"/>
      <c r="G85" s="77"/>
      <c r="H85" s="78"/>
      <c r="I85" s="78"/>
      <c r="J85" s="78"/>
      <c r="K85" s="78"/>
      <c r="L85" s="78"/>
      <c r="M85" s="77"/>
      <c r="N85" s="66"/>
      <c r="O85" s="78"/>
      <c r="P85" s="78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</row>
    <row r="86">
      <c r="A86" s="66"/>
      <c r="B86" s="66"/>
      <c r="C86" s="77"/>
      <c r="D86" s="77"/>
      <c r="E86" s="77"/>
      <c r="F86" s="66"/>
      <c r="G86" s="77"/>
      <c r="H86" s="78"/>
      <c r="I86" s="78"/>
      <c r="J86" s="78"/>
      <c r="K86" s="78"/>
      <c r="L86" s="78"/>
      <c r="M86" s="77"/>
      <c r="N86" s="66"/>
      <c r="O86" s="78"/>
      <c r="P86" s="78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</row>
    <row r="87">
      <c r="A87" s="66"/>
      <c r="B87" s="66"/>
      <c r="C87" s="77"/>
      <c r="D87" s="77"/>
      <c r="E87" s="77"/>
      <c r="F87" s="66"/>
      <c r="G87" s="77"/>
      <c r="H87" s="78"/>
      <c r="I87" s="78"/>
      <c r="J87" s="78"/>
      <c r="K87" s="78"/>
      <c r="L87" s="78"/>
      <c r="M87" s="77"/>
      <c r="N87" s="66"/>
      <c r="O87" s="78"/>
      <c r="P87" s="78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</row>
    <row r="88">
      <c r="A88" s="66"/>
      <c r="B88" s="66"/>
      <c r="C88" s="77"/>
      <c r="D88" s="77"/>
      <c r="E88" s="77"/>
      <c r="F88" s="66"/>
      <c r="G88" s="77"/>
      <c r="H88" s="78"/>
      <c r="I88" s="78"/>
      <c r="J88" s="78"/>
      <c r="K88" s="78"/>
      <c r="L88" s="78"/>
      <c r="M88" s="77"/>
      <c r="N88" s="66"/>
      <c r="O88" s="78"/>
      <c r="P88" s="78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</row>
    <row r="89">
      <c r="A89" s="66"/>
      <c r="B89" s="66"/>
      <c r="C89" s="77"/>
      <c r="D89" s="77"/>
      <c r="E89" s="77"/>
      <c r="F89" s="66"/>
      <c r="G89" s="77"/>
      <c r="H89" s="78"/>
      <c r="I89" s="78"/>
      <c r="J89" s="78"/>
      <c r="K89" s="78"/>
      <c r="L89" s="78"/>
      <c r="M89" s="77"/>
      <c r="N89" s="66"/>
      <c r="O89" s="78"/>
      <c r="P89" s="78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</row>
    <row r="90">
      <c r="A90" s="66"/>
      <c r="B90" s="66"/>
      <c r="C90" s="77"/>
      <c r="D90" s="77"/>
      <c r="E90" s="77"/>
      <c r="F90" s="66"/>
      <c r="G90" s="77"/>
      <c r="H90" s="78"/>
      <c r="I90" s="78"/>
      <c r="J90" s="78"/>
      <c r="K90" s="78"/>
      <c r="L90" s="78"/>
      <c r="M90" s="77"/>
      <c r="N90" s="66"/>
      <c r="O90" s="78"/>
      <c r="P90" s="78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</row>
    <row r="91">
      <c r="A91" s="66"/>
      <c r="B91" s="66"/>
      <c r="C91" s="77"/>
      <c r="D91" s="77"/>
      <c r="E91" s="77"/>
      <c r="F91" s="66"/>
      <c r="G91" s="77"/>
      <c r="H91" s="78"/>
      <c r="I91" s="78"/>
      <c r="J91" s="78"/>
      <c r="K91" s="78"/>
      <c r="L91" s="78"/>
      <c r="M91" s="77"/>
      <c r="N91" s="66"/>
      <c r="O91" s="78"/>
      <c r="P91" s="78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</row>
    <row r="92">
      <c r="A92" s="66"/>
      <c r="B92" s="66"/>
      <c r="C92" s="77"/>
      <c r="D92" s="77"/>
      <c r="E92" s="77"/>
      <c r="F92" s="66"/>
      <c r="G92" s="77"/>
      <c r="H92" s="78"/>
      <c r="I92" s="78"/>
      <c r="J92" s="78"/>
      <c r="K92" s="78"/>
      <c r="L92" s="78"/>
      <c r="M92" s="77"/>
      <c r="N92" s="66"/>
      <c r="O92" s="78"/>
      <c r="P92" s="78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</row>
    <row r="93">
      <c r="A93" s="66"/>
      <c r="B93" s="66"/>
      <c r="C93" s="77"/>
      <c r="D93" s="77"/>
      <c r="E93" s="77"/>
      <c r="F93" s="66"/>
      <c r="G93" s="77"/>
      <c r="H93" s="78"/>
      <c r="I93" s="78"/>
      <c r="J93" s="78"/>
      <c r="K93" s="78"/>
      <c r="L93" s="78"/>
      <c r="M93" s="77"/>
      <c r="N93" s="66"/>
      <c r="O93" s="78"/>
      <c r="P93" s="78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</row>
    <row r="94">
      <c r="A94" s="66"/>
      <c r="B94" s="66"/>
      <c r="C94" s="77"/>
      <c r="D94" s="77"/>
      <c r="E94" s="77"/>
      <c r="F94" s="66"/>
      <c r="G94" s="77"/>
      <c r="H94" s="78"/>
      <c r="I94" s="78"/>
      <c r="J94" s="78"/>
      <c r="K94" s="78"/>
      <c r="L94" s="78"/>
      <c r="M94" s="77"/>
      <c r="N94" s="66"/>
      <c r="O94" s="78"/>
      <c r="P94" s="78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</row>
    <row r="95">
      <c r="A95" s="66"/>
      <c r="B95" s="66"/>
      <c r="C95" s="77"/>
      <c r="D95" s="77"/>
      <c r="E95" s="77"/>
      <c r="F95" s="66"/>
      <c r="G95" s="77"/>
      <c r="H95" s="78"/>
      <c r="I95" s="78"/>
      <c r="J95" s="78"/>
      <c r="K95" s="78"/>
      <c r="L95" s="78"/>
      <c r="M95" s="77"/>
      <c r="N95" s="66"/>
      <c r="O95" s="78"/>
      <c r="P95" s="78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</row>
    <row r="96">
      <c r="A96" s="66"/>
      <c r="B96" s="66"/>
      <c r="C96" s="77"/>
      <c r="D96" s="77"/>
      <c r="E96" s="77"/>
      <c r="F96" s="66"/>
      <c r="G96" s="77"/>
      <c r="H96" s="78"/>
      <c r="I96" s="78"/>
      <c r="J96" s="78"/>
      <c r="K96" s="78"/>
      <c r="L96" s="78"/>
      <c r="M96" s="77"/>
      <c r="N96" s="66"/>
      <c r="O96" s="78"/>
      <c r="P96" s="78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</row>
    <row r="97">
      <c r="A97" s="66"/>
      <c r="B97" s="66"/>
      <c r="C97" s="77"/>
      <c r="D97" s="77"/>
      <c r="E97" s="77"/>
      <c r="F97" s="66"/>
      <c r="G97" s="77"/>
      <c r="H97" s="78"/>
      <c r="I97" s="78"/>
      <c r="J97" s="78"/>
      <c r="K97" s="78"/>
      <c r="L97" s="78"/>
      <c r="M97" s="77"/>
      <c r="N97" s="66"/>
      <c r="O97" s="78"/>
      <c r="P97" s="78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</row>
    <row r="98">
      <c r="A98" s="66"/>
      <c r="B98" s="66"/>
      <c r="C98" s="77"/>
      <c r="D98" s="77"/>
      <c r="E98" s="77"/>
      <c r="F98" s="66"/>
      <c r="G98" s="77"/>
      <c r="H98" s="78"/>
      <c r="I98" s="78"/>
      <c r="J98" s="78"/>
      <c r="K98" s="78"/>
      <c r="L98" s="78"/>
      <c r="M98" s="77"/>
      <c r="N98" s="66"/>
      <c r="O98" s="78"/>
      <c r="P98" s="78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</row>
    <row r="99">
      <c r="A99" s="66"/>
      <c r="B99" s="66"/>
      <c r="C99" s="77"/>
      <c r="D99" s="77"/>
      <c r="E99" s="77"/>
      <c r="F99" s="66"/>
      <c r="G99" s="77"/>
      <c r="H99" s="78"/>
      <c r="I99" s="78"/>
      <c r="J99" s="78"/>
      <c r="K99" s="78"/>
      <c r="L99" s="78"/>
      <c r="M99" s="77"/>
      <c r="N99" s="66"/>
      <c r="O99" s="78"/>
      <c r="P99" s="78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</row>
    <row r="100">
      <c r="A100" s="66"/>
      <c r="B100" s="66"/>
      <c r="C100" s="77"/>
      <c r="D100" s="77"/>
      <c r="E100" s="77"/>
      <c r="F100" s="66"/>
      <c r="G100" s="77"/>
      <c r="H100" s="78"/>
      <c r="I100" s="78"/>
      <c r="J100" s="78"/>
      <c r="K100" s="78"/>
      <c r="L100" s="78"/>
      <c r="M100" s="77"/>
      <c r="N100" s="66"/>
      <c r="O100" s="78"/>
      <c r="P100" s="78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</row>
    <row r="101">
      <c r="A101" s="66"/>
      <c r="B101" s="66"/>
      <c r="C101" s="77"/>
      <c r="D101" s="77"/>
      <c r="E101" s="77"/>
      <c r="F101" s="66"/>
      <c r="G101" s="77"/>
      <c r="H101" s="78"/>
      <c r="I101" s="78"/>
      <c r="J101" s="78"/>
      <c r="K101" s="78"/>
      <c r="L101" s="78"/>
      <c r="M101" s="77"/>
      <c r="N101" s="66"/>
      <c r="O101" s="78"/>
      <c r="P101" s="78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</row>
    <row r="102">
      <c r="A102" s="66"/>
      <c r="B102" s="66"/>
      <c r="C102" s="77"/>
      <c r="D102" s="77"/>
      <c r="E102" s="77"/>
      <c r="F102" s="66"/>
      <c r="G102" s="77"/>
      <c r="H102" s="78"/>
      <c r="I102" s="78"/>
      <c r="J102" s="78"/>
      <c r="K102" s="78"/>
      <c r="L102" s="78"/>
      <c r="M102" s="77"/>
      <c r="N102" s="66"/>
      <c r="O102" s="78"/>
      <c r="P102" s="78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</row>
    <row r="103">
      <c r="A103" s="66"/>
      <c r="B103" s="66"/>
      <c r="C103" s="77"/>
      <c r="D103" s="77"/>
      <c r="E103" s="77"/>
      <c r="F103" s="66"/>
      <c r="G103" s="77"/>
      <c r="H103" s="78"/>
      <c r="I103" s="78"/>
      <c r="J103" s="78"/>
      <c r="K103" s="78"/>
      <c r="L103" s="78"/>
      <c r="M103" s="77"/>
      <c r="N103" s="66"/>
      <c r="O103" s="78"/>
      <c r="P103" s="78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</row>
    <row r="104">
      <c r="A104" s="66"/>
      <c r="B104" s="66"/>
      <c r="C104" s="77"/>
      <c r="D104" s="77"/>
      <c r="E104" s="77"/>
      <c r="F104" s="66"/>
      <c r="G104" s="77"/>
      <c r="H104" s="78"/>
      <c r="I104" s="78"/>
      <c r="J104" s="78"/>
      <c r="K104" s="78"/>
      <c r="L104" s="78"/>
      <c r="M104" s="77"/>
      <c r="N104" s="66"/>
      <c r="O104" s="78"/>
      <c r="P104" s="78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</row>
    <row r="105">
      <c r="A105" s="66"/>
      <c r="B105" s="66"/>
      <c r="C105" s="77"/>
      <c r="D105" s="77"/>
      <c r="E105" s="77"/>
      <c r="F105" s="66"/>
      <c r="G105" s="77"/>
      <c r="H105" s="78"/>
      <c r="I105" s="78"/>
      <c r="J105" s="78"/>
      <c r="K105" s="78"/>
      <c r="L105" s="78"/>
      <c r="M105" s="77"/>
      <c r="N105" s="66"/>
      <c r="O105" s="78"/>
      <c r="P105" s="78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</row>
    <row r="106">
      <c r="A106" s="66"/>
      <c r="B106" s="66"/>
      <c r="C106" s="77"/>
      <c r="D106" s="77"/>
      <c r="E106" s="77"/>
      <c r="F106" s="66"/>
      <c r="G106" s="77"/>
      <c r="H106" s="78"/>
      <c r="I106" s="78"/>
      <c r="J106" s="78"/>
      <c r="K106" s="78"/>
      <c r="L106" s="78"/>
      <c r="M106" s="77"/>
      <c r="N106" s="66"/>
      <c r="O106" s="78"/>
      <c r="P106" s="78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</row>
    <row r="107">
      <c r="A107" s="66"/>
      <c r="B107" s="66"/>
      <c r="C107" s="77"/>
      <c r="D107" s="77"/>
      <c r="E107" s="77"/>
      <c r="F107" s="66"/>
      <c r="G107" s="77"/>
      <c r="H107" s="78"/>
      <c r="I107" s="78"/>
      <c r="J107" s="78"/>
      <c r="K107" s="78"/>
      <c r="L107" s="78"/>
      <c r="M107" s="77"/>
      <c r="N107" s="66"/>
      <c r="O107" s="78"/>
      <c r="P107" s="78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</row>
    <row r="108">
      <c r="A108" s="66"/>
      <c r="B108" s="66"/>
      <c r="C108" s="77"/>
      <c r="D108" s="77"/>
      <c r="E108" s="77"/>
      <c r="F108" s="66"/>
      <c r="G108" s="77"/>
      <c r="H108" s="78"/>
      <c r="I108" s="78"/>
      <c r="J108" s="78"/>
      <c r="K108" s="78"/>
      <c r="L108" s="78"/>
      <c r="M108" s="77"/>
      <c r="N108" s="66"/>
      <c r="O108" s="78"/>
      <c r="P108" s="78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</row>
    <row r="109">
      <c r="A109" s="66"/>
      <c r="B109" s="66"/>
      <c r="C109" s="77"/>
      <c r="D109" s="77"/>
      <c r="E109" s="77"/>
      <c r="F109" s="66"/>
      <c r="G109" s="77"/>
      <c r="H109" s="78"/>
      <c r="I109" s="78"/>
      <c r="J109" s="78"/>
      <c r="K109" s="78"/>
      <c r="L109" s="78"/>
      <c r="M109" s="77"/>
      <c r="N109" s="66"/>
      <c r="O109" s="78"/>
      <c r="P109" s="78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</row>
    <row r="110">
      <c r="A110" s="66"/>
      <c r="B110" s="66"/>
      <c r="C110" s="77"/>
      <c r="D110" s="77"/>
      <c r="E110" s="77"/>
      <c r="F110" s="66"/>
      <c r="G110" s="77"/>
      <c r="H110" s="78"/>
      <c r="I110" s="78"/>
      <c r="J110" s="78"/>
      <c r="K110" s="78"/>
      <c r="L110" s="78"/>
      <c r="M110" s="77"/>
      <c r="N110" s="66"/>
      <c r="O110" s="78"/>
      <c r="P110" s="78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</row>
    <row r="111">
      <c r="A111" s="66"/>
      <c r="B111" s="66"/>
      <c r="C111" s="77"/>
      <c r="D111" s="77"/>
      <c r="E111" s="77"/>
      <c r="F111" s="66"/>
      <c r="G111" s="77"/>
      <c r="H111" s="78"/>
      <c r="I111" s="78"/>
      <c r="J111" s="78"/>
      <c r="K111" s="78"/>
      <c r="L111" s="78"/>
      <c r="M111" s="77"/>
      <c r="N111" s="66"/>
      <c r="O111" s="78"/>
      <c r="P111" s="78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</row>
    <row r="112">
      <c r="A112" s="66"/>
      <c r="B112" s="66"/>
      <c r="C112" s="77"/>
      <c r="D112" s="77"/>
      <c r="E112" s="77"/>
      <c r="F112" s="66"/>
      <c r="G112" s="77"/>
      <c r="H112" s="78"/>
      <c r="I112" s="78"/>
      <c r="J112" s="78"/>
      <c r="K112" s="78"/>
      <c r="L112" s="78"/>
      <c r="M112" s="77"/>
      <c r="N112" s="66"/>
      <c r="O112" s="78"/>
      <c r="P112" s="78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</row>
    <row r="113">
      <c r="A113" s="66"/>
      <c r="B113" s="66"/>
      <c r="C113" s="77"/>
      <c r="D113" s="77"/>
      <c r="E113" s="77"/>
      <c r="F113" s="66"/>
      <c r="G113" s="77"/>
      <c r="H113" s="78"/>
      <c r="I113" s="78"/>
      <c r="J113" s="78"/>
      <c r="K113" s="78"/>
      <c r="L113" s="78"/>
      <c r="M113" s="77"/>
      <c r="N113" s="66"/>
      <c r="O113" s="78"/>
      <c r="P113" s="78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</row>
    <row r="114">
      <c r="A114" s="66"/>
      <c r="B114" s="66"/>
      <c r="C114" s="77"/>
      <c r="D114" s="77"/>
      <c r="E114" s="77"/>
      <c r="F114" s="66"/>
      <c r="G114" s="77"/>
      <c r="H114" s="78"/>
      <c r="I114" s="78"/>
      <c r="J114" s="78"/>
      <c r="K114" s="78"/>
      <c r="L114" s="78"/>
      <c r="M114" s="77"/>
      <c r="N114" s="66"/>
      <c r="O114" s="78"/>
      <c r="P114" s="78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</row>
    <row r="115">
      <c r="A115" s="66"/>
      <c r="B115" s="66"/>
      <c r="C115" s="77"/>
      <c r="D115" s="77"/>
      <c r="E115" s="77"/>
      <c r="F115" s="66"/>
      <c r="G115" s="77"/>
      <c r="H115" s="78"/>
      <c r="I115" s="78"/>
      <c r="J115" s="78"/>
      <c r="K115" s="78"/>
      <c r="L115" s="78"/>
      <c r="M115" s="77"/>
      <c r="N115" s="66"/>
      <c r="O115" s="78"/>
      <c r="P115" s="78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</row>
    <row r="116">
      <c r="A116" s="66"/>
      <c r="B116" s="66"/>
      <c r="C116" s="77"/>
      <c r="D116" s="77"/>
      <c r="E116" s="77"/>
      <c r="F116" s="66"/>
      <c r="G116" s="77"/>
      <c r="H116" s="78"/>
      <c r="I116" s="78"/>
      <c r="J116" s="78"/>
      <c r="K116" s="78"/>
      <c r="L116" s="78"/>
      <c r="M116" s="77"/>
      <c r="N116" s="66"/>
      <c r="O116" s="78"/>
      <c r="P116" s="78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</row>
    <row r="117">
      <c r="A117" s="66"/>
      <c r="B117" s="66"/>
      <c r="C117" s="77"/>
      <c r="D117" s="77"/>
      <c r="E117" s="77"/>
      <c r="F117" s="66"/>
      <c r="G117" s="77"/>
      <c r="H117" s="78"/>
      <c r="I117" s="78"/>
      <c r="J117" s="78"/>
      <c r="K117" s="78"/>
      <c r="L117" s="78"/>
      <c r="M117" s="77"/>
      <c r="N117" s="66"/>
      <c r="O117" s="78"/>
      <c r="P117" s="78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</row>
    <row r="118">
      <c r="A118" s="66"/>
      <c r="B118" s="66"/>
      <c r="C118" s="77"/>
      <c r="D118" s="77"/>
      <c r="E118" s="77"/>
      <c r="F118" s="66"/>
      <c r="G118" s="77"/>
      <c r="H118" s="78"/>
      <c r="I118" s="78"/>
      <c r="J118" s="78"/>
      <c r="K118" s="78"/>
      <c r="L118" s="78"/>
      <c r="M118" s="77"/>
      <c r="N118" s="66"/>
      <c r="O118" s="78"/>
      <c r="P118" s="78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</row>
    <row r="119">
      <c r="A119" s="66"/>
      <c r="B119" s="66"/>
      <c r="C119" s="77"/>
      <c r="D119" s="77"/>
      <c r="E119" s="77"/>
      <c r="F119" s="66"/>
      <c r="G119" s="77"/>
      <c r="H119" s="78"/>
      <c r="I119" s="78"/>
      <c r="J119" s="78"/>
      <c r="K119" s="78"/>
      <c r="L119" s="78"/>
      <c r="M119" s="77"/>
      <c r="N119" s="66"/>
      <c r="O119" s="78"/>
      <c r="P119" s="78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</row>
    <row r="120">
      <c r="A120" s="66"/>
      <c r="B120" s="66"/>
      <c r="C120" s="77"/>
      <c r="D120" s="77"/>
      <c r="E120" s="77"/>
      <c r="F120" s="66"/>
      <c r="G120" s="77"/>
      <c r="H120" s="78"/>
      <c r="I120" s="78"/>
      <c r="J120" s="78"/>
      <c r="K120" s="78"/>
      <c r="L120" s="78"/>
      <c r="M120" s="77"/>
      <c r="N120" s="66"/>
      <c r="O120" s="78"/>
      <c r="P120" s="78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</row>
    <row r="121">
      <c r="A121" s="66"/>
      <c r="B121" s="66"/>
      <c r="C121" s="77"/>
      <c r="D121" s="77"/>
      <c r="E121" s="77"/>
      <c r="F121" s="66"/>
      <c r="G121" s="77"/>
      <c r="H121" s="78"/>
      <c r="I121" s="78"/>
      <c r="J121" s="78"/>
      <c r="K121" s="78"/>
      <c r="L121" s="78"/>
      <c r="M121" s="77"/>
      <c r="N121" s="66"/>
      <c r="O121" s="78"/>
      <c r="P121" s="78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</row>
    <row r="122">
      <c r="A122" s="66"/>
      <c r="B122" s="66"/>
      <c r="C122" s="77"/>
      <c r="D122" s="77"/>
      <c r="E122" s="77"/>
      <c r="F122" s="66"/>
      <c r="G122" s="77"/>
      <c r="H122" s="78"/>
      <c r="I122" s="78"/>
      <c r="J122" s="78"/>
      <c r="K122" s="78"/>
      <c r="L122" s="78"/>
      <c r="M122" s="77"/>
      <c r="N122" s="66"/>
      <c r="O122" s="78"/>
      <c r="P122" s="78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</row>
    <row r="123">
      <c r="A123" s="66"/>
      <c r="B123" s="66"/>
      <c r="C123" s="77"/>
      <c r="D123" s="77"/>
      <c r="E123" s="77"/>
      <c r="F123" s="66"/>
      <c r="G123" s="77"/>
      <c r="H123" s="78"/>
      <c r="I123" s="78"/>
      <c r="J123" s="78"/>
      <c r="K123" s="78"/>
      <c r="L123" s="78"/>
      <c r="M123" s="77"/>
      <c r="N123" s="66"/>
      <c r="O123" s="78"/>
      <c r="P123" s="78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</row>
    <row r="124">
      <c r="A124" s="66"/>
      <c r="B124" s="66"/>
      <c r="C124" s="77"/>
      <c r="D124" s="77"/>
      <c r="E124" s="77"/>
      <c r="F124" s="66"/>
      <c r="G124" s="77"/>
      <c r="H124" s="78"/>
      <c r="I124" s="78"/>
      <c r="J124" s="78"/>
      <c r="K124" s="78"/>
      <c r="L124" s="78"/>
      <c r="M124" s="77"/>
      <c r="N124" s="66"/>
      <c r="O124" s="78"/>
      <c r="P124" s="78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</row>
    <row r="125">
      <c r="A125" s="66"/>
      <c r="B125" s="66"/>
      <c r="C125" s="77"/>
      <c r="D125" s="77"/>
      <c r="E125" s="77"/>
      <c r="F125" s="66"/>
      <c r="G125" s="77"/>
      <c r="H125" s="78"/>
      <c r="I125" s="78"/>
      <c r="J125" s="78"/>
      <c r="K125" s="78"/>
      <c r="L125" s="78"/>
      <c r="M125" s="77"/>
      <c r="N125" s="66"/>
      <c r="O125" s="78"/>
      <c r="P125" s="78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</row>
    <row r="126">
      <c r="A126" s="66"/>
      <c r="B126" s="66"/>
      <c r="C126" s="77"/>
      <c r="D126" s="77"/>
      <c r="E126" s="77"/>
      <c r="F126" s="66"/>
      <c r="G126" s="77"/>
      <c r="H126" s="78"/>
      <c r="I126" s="78"/>
      <c r="J126" s="78"/>
      <c r="K126" s="78"/>
      <c r="L126" s="78"/>
      <c r="M126" s="77"/>
      <c r="N126" s="66"/>
      <c r="O126" s="78"/>
      <c r="P126" s="78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</row>
    <row r="127">
      <c r="A127" s="66"/>
      <c r="B127" s="66"/>
      <c r="C127" s="77"/>
      <c r="D127" s="77"/>
      <c r="E127" s="77"/>
      <c r="F127" s="66"/>
      <c r="G127" s="77"/>
      <c r="H127" s="78"/>
      <c r="I127" s="78"/>
      <c r="J127" s="78"/>
      <c r="K127" s="78"/>
      <c r="L127" s="78"/>
      <c r="M127" s="77"/>
      <c r="N127" s="66"/>
      <c r="O127" s="78"/>
      <c r="P127" s="78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</row>
    <row r="128">
      <c r="A128" s="66"/>
      <c r="B128" s="66"/>
      <c r="C128" s="77"/>
      <c r="D128" s="77"/>
      <c r="E128" s="77"/>
      <c r="F128" s="66"/>
      <c r="G128" s="77"/>
      <c r="H128" s="78"/>
      <c r="I128" s="78"/>
      <c r="J128" s="78"/>
      <c r="K128" s="78"/>
      <c r="L128" s="78"/>
      <c r="M128" s="77"/>
      <c r="N128" s="66"/>
      <c r="O128" s="78"/>
      <c r="P128" s="78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</row>
    <row r="129">
      <c r="A129" s="66"/>
      <c r="B129" s="66"/>
      <c r="C129" s="77"/>
      <c r="D129" s="77"/>
      <c r="E129" s="77"/>
      <c r="F129" s="66"/>
      <c r="G129" s="77"/>
      <c r="H129" s="78"/>
      <c r="I129" s="78"/>
      <c r="J129" s="78"/>
      <c r="K129" s="78"/>
      <c r="L129" s="78"/>
      <c r="M129" s="77"/>
      <c r="N129" s="66"/>
      <c r="O129" s="78"/>
      <c r="P129" s="78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</row>
    <row r="130">
      <c r="A130" s="66"/>
      <c r="B130" s="66"/>
      <c r="C130" s="77"/>
      <c r="D130" s="77"/>
      <c r="E130" s="77"/>
      <c r="F130" s="66"/>
      <c r="G130" s="77"/>
      <c r="H130" s="78"/>
      <c r="I130" s="78"/>
      <c r="J130" s="78"/>
      <c r="K130" s="78"/>
      <c r="L130" s="78"/>
      <c r="M130" s="77"/>
      <c r="N130" s="66"/>
      <c r="O130" s="78"/>
      <c r="P130" s="78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</row>
    <row r="131">
      <c r="A131" s="66"/>
      <c r="B131" s="66"/>
      <c r="C131" s="77"/>
      <c r="D131" s="77"/>
      <c r="E131" s="77"/>
      <c r="F131" s="66"/>
      <c r="G131" s="77"/>
      <c r="H131" s="78"/>
      <c r="I131" s="78"/>
      <c r="J131" s="78"/>
      <c r="K131" s="78"/>
      <c r="L131" s="78"/>
      <c r="M131" s="77"/>
      <c r="N131" s="66"/>
      <c r="O131" s="78"/>
      <c r="P131" s="78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</row>
    <row r="132">
      <c r="A132" s="66"/>
      <c r="B132" s="66"/>
      <c r="C132" s="77"/>
      <c r="D132" s="77"/>
      <c r="E132" s="77"/>
      <c r="F132" s="66"/>
      <c r="G132" s="77"/>
      <c r="H132" s="78"/>
      <c r="I132" s="78"/>
      <c r="J132" s="78"/>
      <c r="K132" s="78"/>
      <c r="L132" s="78"/>
      <c r="M132" s="77"/>
      <c r="N132" s="66"/>
      <c r="O132" s="78"/>
      <c r="P132" s="78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</row>
    <row r="133">
      <c r="A133" s="66"/>
      <c r="B133" s="66"/>
      <c r="C133" s="77"/>
      <c r="D133" s="77"/>
      <c r="E133" s="77"/>
      <c r="F133" s="66"/>
      <c r="G133" s="77"/>
      <c r="H133" s="78"/>
      <c r="I133" s="78"/>
      <c r="J133" s="78"/>
      <c r="K133" s="78"/>
      <c r="L133" s="78"/>
      <c r="M133" s="77"/>
      <c r="N133" s="66"/>
      <c r="O133" s="78"/>
      <c r="P133" s="78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</row>
    <row r="134">
      <c r="A134" s="66"/>
      <c r="B134" s="66"/>
      <c r="C134" s="77"/>
      <c r="D134" s="77"/>
      <c r="E134" s="77"/>
      <c r="F134" s="66"/>
      <c r="G134" s="77"/>
      <c r="H134" s="78"/>
      <c r="I134" s="78"/>
      <c r="J134" s="78"/>
      <c r="K134" s="78"/>
      <c r="L134" s="78"/>
      <c r="M134" s="77"/>
      <c r="N134" s="66"/>
      <c r="O134" s="78"/>
      <c r="P134" s="78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</row>
    <row r="135">
      <c r="A135" s="66"/>
      <c r="B135" s="66"/>
      <c r="C135" s="77"/>
      <c r="D135" s="77"/>
      <c r="E135" s="77"/>
      <c r="F135" s="66"/>
      <c r="G135" s="77"/>
      <c r="H135" s="78"/>
      <c r="I135" s="78"/>
      <c r="J135" s="78"/>
      <c r="K135" s="78"/>
      <c r="L135" s="78"/>
      <c r="M135" s="77"/>
      <c r="N135" s="66"/>
      <c r="O135" s="78"/>
      <c r="P135" s="78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</row>
    <row r="136">
      <c r="A136" s="66"/>
      <c r="B136" s="66"/>
      <c r="C136" s="77"/>
      <c r="D136" s="77"/>
      <c r="E136" s="77"/>
      <c r="F136" s="66"/>
      <c r="G136" s="77"/>
      <c r="H136" s="78"/>
      <c r="I136" s="78"/>
      <c r="J136" s="78"/>
      <c r="K136" s="78"/>
      <c r="L136" s="78"/>
      <c r="M136" s="77"/>
      <c r="N136" s="66"/>
      <c r="O136" s="78"/>
      <c r="P136" s="78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</row>
    <row r="137">
      <c r="A137" s="66"/>
      <c r="B137" s="66"/>
      <c r="C137" s="77"/>
      <c r="D137" s="77"/>
      <c r="E137" s="77"/>
      <c r="F137" s="66"/>
      <c r="G137" s="77"/>
      <c r="H137" s="78"/>
      <c r="I137" s="78"/>
      <c r="J137" s="78"/>
      <c r="K137" s="78"/>
      <c r="L137" s="78"/>
      <c r="M137" s="77"/>
      <c r="N137" s="66"/>
      <c r="O137" s="78"/>
      <c r="P137" s="78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</row>
    <row r="138">
      <c r="A138" s="66"/>
      <c r="B138" s="66"/>
      <c r="C138" s="77"/>
      <c r="D138" s="77"/>
      <c r="E138" s="77"/>
      <c r="F138" s="66"/>
      <c r="G138" s="77"/>
      <c r="H138" s="78"/>
      <c r="I138" s="78"/>
      <c r="J138" s="78"/>
      <c r="K138" s="78"/>
      <c r="L138" s="78"/>
      <c r="M138" s="77"/>
      <c r="N138" s="66"/>
      <c r="O138" s="78"/>
      <c r="P138" s="78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</row>
    <row r="139">
      <c r="A139" s="66"/>
      <c r="B139" s="66"/>
      <c r="C139" s="77"/>
      <c r="D139" s="77"/>
      <c r="E139" s="77"/>
      <c r="F139" s="66"/>
      <c r="G139" s="77"/>
      <c r="H139" s="78"/>
      <c r="I139" s="78"/>
      <c r="J139" s="78"/>
      <c r="K139" s="78"/>
      <c r="L139" s="78"/>
      <c r="M139" s="77"/>
      <c r="N139" s="66"/>
      <c r="O139" s="78"/>
      <c r="P139" s="78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</row>
    <row r="140">
      <c r="A140" s="66"/>
      <c r="B140" s="66"/>
      <c r="C140" s="77"/>
      <c r="D140" s="77"/>
      <c r="E140" s="77"/>
      <c r="F140" s="66"/>
      <c r="G140" s="77"/>
      <c r="H140" s="78"/>
      <c r="I140" s="78"/>
      <c r="J140" s="78"/>
      <c r="K140" s="78"/>
      <c r="L140" s="78"/>
      <c r="M140" s="77"/>
      <c r="N140" s="66"/>
      <c r="O140" s="78"/>
      <c r="P140" s="78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</row>
    <row r="141">
      <c r="A141" s="66"/>
      <c r="B141" s="66"/>
      <c r="C141" s="77"/>
      <c r="D141" s="77"/>
      <c r="E141" s="77"/>
      <c r="F141" s="66"/>
      <c r="G141" s="77"/>
      <c r="H141" s="78"/>
      <c r="I141" s="78"/>
      <c r="J141" s="78"/>
      <c r="K141" s="78"/>
      <c r="L141" s="78"/>
      <c r="M141" s="77"/>
      <c r="N141" s="66"/>
      <c r="O141" s="78"/>
      <c r="P141" s="78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</row>
    <row r="142">
      <c r="A142" s="66"/>
      <c r="B142" s="66"/>
      <c r="C142" s="77"/>
      <c r="D142" s="77"/>
      <c r="E142" s="77"/>
      <c r="F142" s="66"/>
      <c r="G142" s="77"/>
      <c r="H142" s="78"/>
      <c r="I142" s="78"/>
      <c r="J142" s="78"/>
      <c r="K142" s="78"/>
      <c r="L142" s="78"/>
      <c r="M142" s="77"/>
      <c r="N142" s="66"/>
      <c r="O142" s="78"/>
      <c r="P142" s="78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</row>
    <row r="143">
      <c r="A143" s="66"/>
      <c r="B143" s="66"/>
      <c r="C143" s="77"/>
      <c r="D143" s="77"/>
      <c r="E143" s="77"/>
      <c r="F143" s="66"/>
      <c r="G143" s="77"/>
      <c r="H143" s="78"/>
      <c r="I143" s="78"/>
      <c r="J143" s="78"/>
      <c r="K143" s="78"/>
      <c r="L143" s="78"/>
      <c r="M143" s="77"/>
      <c r="N143" s="66"/>
      <c r="O143" s="78"/>
      <c r="P143" s="78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</row>
    <row r="144">
      <c r="A144" s="66"/>
      <c r="B144" s="66"/>
      <c r="C144" s="77"/>
      <c r="D144" s="77"/>
      <c r="E144" s="77"/>
      <c r="F144" s="66"/>
      <c r="G144" s="77"/>
      <c r="H144" s="78"/>
      <c r="I144" s="78"/>
      <c r="J144" s="78"/>
      <c r="K144" s="78"/>
      <c r="L144" s="78"/>
      <c r="M144" s="77"/>
      <c r="N144" s="66"/>
      <c r="O144" s="78"/>
      <c r="P144" s="78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</row>
    <row r="145">
      <c r="A145" s="66"/>
      <c r="B145" s="66"/>
      <c r="C145" s="77"/>
      <c r="D145" s="77"/>
      <c r="E145" s="77"/>
      <c r="F145" s="66"/>
      <c r="G145" s="77"/>
      <c r="H145" s="78"/>
      <c r="I145" s="78"/>
      <c r="J145" s="78"/>
      <c r="K145" s="78"/>
      <c r="L145" s="78"/>
      <c r="M145" s="77"/>
      <c r="N145" s="66"/>
      <c r="O145" s="78"/>
      <c r="P145" s="78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</row>
    <row r="146">
      <c r="A146" s="66"/>
      <c r="B146" s="66"/>
      <c r="C146" s="77"/>
      <c r="D146" s="77"/>
      <c r="E146" s="77"/>
      <c r="F146" s="66"/>
      <c r="G146" s="77"/>
      <c r="H146" s="78"/>
      <c r="I146" s="78"/>
      <c r="J146" s="78"/>
      <c r="K146" s="78"/>
      <c r="L146" s="78"/>
      <c r="M146" s="77"/>
      <c r="N146" s="66"/>
      <c r="O146" s="78"/>
      <c r="P146" s="78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</row>
    <row r="147">
      <c r="A147" s="66"/>
      <c r="B147" s="66"/>
      <c r="C147" s="77"/>
      <c r="D147" s="77"/>
      <c r="E147" s="77"/>
      <c r="F147" s="66"/>
      <c r="G147" s="77"/>
      <c r="H147" s="78"/>
      <c r="I147" s="78"/>
      <c r="J147" s="78"/>
      <c r="K147" s="78"/>
      <c r="L147" s="78"/>
      <c r="M147" s="77"/>
      <c r="N147" s="66"/>
      <c r="O147" s="78"/>
      <c r="P147" s="78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</row>
    <row r="148">
      <c r="A148" s="66"/>
      <c r="B148" s="66"/>
      <c r="C148" s="77"/>
      <c r="D148" s="77"/>
      <c r="E148" s="77"/>
      <c r="F148" s="66"/>
      <c r="G148" s="77"/>
      <c r="H148" s="78"/>
      <c r="I148" s="78"/>
      <c r="J148" s="78"/>
      <c r="K148" s="78"/>
      <c r="L148" s="78"/>
      <c r="M148" s="77"/>
      <c r="N148" s="66"/>
      <c r="O148" s="78"/>
      <c r="P148" s="78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</row>
    <row r="149">
      <c r="A149" s="66"/>
      <c r="B149" s="66"/>
      <c r="C149" s="77"/>
      <c r="D149" s="77"/>
      <c r="E149" s="77"/>
      <c r="F149" s="66"/>
      <c r="G149" s="77"/>
      <c r="H149" s="78"/>
      <c r="I149" s="78"/>
      <c r="J149" s="78"/>
      <c r="K149" s="78"/>
      <c r="L149" s="78"/>
      <c r="M149" s="77"/>
      <c r="N149" s="66"/>
      <c r="O149" s="78"/>
      <c r="P149" s="78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</row>
    <row r="150">
      <c r="A150" s="66"/>
      <c r="B150" s="66"/>
      <c r="C150" s="77"/>
      <c r="D150" s="77"/>
      <c r="E150" s="77"/>
      <c r="F150" s="66"/>
      <c r="G150" s="77"/>
      <c r="H150" s="78"/>
      <c r="I150" s="78"/>
      <c r="J150" s="78"/>
      <c r="K150" s="78"/>
      <c r="L150" s="78"/>
      <c r="M150" s="77"/>
      <c r="N150" s="66"/>
      <c r="O150" s="78"/>
      <c r="P150" s="78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</row>
    <row r="151">
      <c r="A151" s="66"/>
      <c r="B151" s="66"/>
      <c r="C151" s="77"/>
      <c r="D151" s="77"/>
      <c r="E151" s="77"/>
      <c r="F151" s="66"/>
      <c r="G151" s="77"/>
      <c r="H151" s="78"/>
      <c r="I151" s="78"/>
      <c r="J151" s="78"/>
      <c r="K151" s="78"/>
      <c r="L151" s="78"/>
      <c r="M151" s="77"/>
      <c r="N151" s="66"/>
      <c r="O151" s="78"/>
      <c r="P151" s="78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</row>
    <row r="152">
      <c r="A152" s="66"/>
      <c r="B152" s="66"/>
      <c r="C152" s="77"/>
      <c r="D152" s="77"/>
      <c r="E152" s="77"/>
      <c r="F152" s="66"/>
      <c r="G152" s="77"/>
      <c r="H152" s="78"/>
      <c r="I152" s="78"/>
      <c r="J152" s="78"/>
      <c r="K152" s="78"/>
      <c r="L152" s="78"/>
      <c r="M152" s="77"/>
      <c r="N152" s="66"/>
      <c r="O152" s="78"/>
      <c r="P152" s="78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</row>
    <row r="153">
      <c r="A153" s="66"/>
      <c r="B153" s="66"/>
      <c r="C153" s="77"/>
      <c r="D153" s="77"/>
      <c r="E153" s="77"/>
      <c r="F153" s="66"/>
      <c r="G153" s="77"/>
      <c r="H153" s="78"/>
      <c r="I153" s="78"/>
      <c r="J153" s="78"/>
      <c r="K153" s="78"/>
      <c r="L153" s="78"/>
      <c r="M153" s="77"/>
      <c r="N153" s="66"/>
      <c r="O153" s="78"/>
      <c r="P153" s="78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</row>
    <row r="154">
      <c r="A154" s="66"/>
      <c r="B154" s="66"/>
      <c r="C154" s="77"/>
      <c r="D154" s="77"/>
      <c r="E154" s="77"/>
      <c r="F154" s="66"/>
      <c r="G154" s="77"/>
      <c r="H154" s="78"/>
      <c r="I154" s="78"/>
      <c r="J154" s="78"/>
      <c r="K154" s="78"/>
      <c r="L154" s="78"/>
      <c r="M154" s="77"/>
      <c r="N154" s="66"/>
      <c r="O154" s="78"/>
      <c r="P154" s="78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</row>
    <row r="155">
      <c r="A155" s="66"/>
      <c r="B155" s="66"/>
      <c r="C155" s="77"/>
      <c r="D155" s="77"/>
      <c r="E155" s="77"/>
      <c r="F155" s="66"/>
      <c r="G155" s="77"/>
      <c r="H155" s="78"/>
      <c r="I155" s="78"/>
      <c r="J155" s="78"/>
      <c r="K155" s="78"/>
      <c r="L155" s="78"/>
      <c r="M155" s="77"/>
      <c r="N155" s="66"/>
      <c r="O155" s="78"/>
      <c r="P155" s="78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</row>
    <row r="156">
      <c r="A156" s="66"/>
      <c r="B156" s="66"/>
      <c r="C156" s="77"/>
      <c r="D156" s="77"/>
      <c r="E156" s="77"/>
      <c r="F156" s="66"/>
      <c r="G156" s="77"/>
      <c r="H156" s="78"/>
      <c r="I156" s="78"/>
      <c r="J156" s="78"/>
      <c r="K156" s="78"/>
      <c r="L156" s="78"/>
      <c r="M156" s="77"/>
      <c r="N156" s="66"/>
      <c r="O156" s="78"/>
      <c r="P156" s="78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</row>
    <row r="157">
      <c r="A157" s="66"/>
      <c r="B157" s="66"/>
      <c r="C157" s="77"/>
      <c r="D157" s="77"/>
      <c r="E157" s="77"/>
      <c r="F157" s="66"/>
      <c r="G157" s="77"/>
      <c r="H157" s="78"/>
      <c r="I157" s="78"/>
      <c r="J157" s="78"/>
      <c r="K157" s="78"/>
      <c r="L157" s="78"/>
      <c r="M157" s="77"/>
      <c r="N157" s="66"/>
      <c r="O157" s="78"/>
      <c r="P157" s="78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</row>
    <row r="158">
      <c r="A158" s="66"/>
      <c r="B158" s="66"/>
      <c r="C158" s="77"/>
      <c r="D158" s="77"/>
      <c r="E158" s="77"/>
      <c r="F158" s="66"/>
      <c r="G158" s="77"/>
      <c r="H158" s="78"/>
      <c r="I158" s="78"/>
      <c r="J158" s="78"/>
      <c r="K158" s="78"/>
      <c r="L158" s="78"/>
      <c r="M158" s="77"/>
      <c r="N158" s="66"/>
      <c r="O158" s="78"/>
      <c r="P158" s="78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</row>
    <row r="159">
      <c r="A159" s="66"/>
      <c r="B159" s="66"/>
      <c r="C159" s="77"/>
      <c r="D159" s="77"/>
      <c r="E159" s="77"/>
      <c r="F159" s="66"/>
      <c r="G159" s="77"/>
      <c r="H159" s="78"/>
      <c r="I159" s="78"/>
      <c r="J159" s="78"/>
      <c r="K159" s="78"/>
      <c r="L159" s="78"/>
      <c r="M159" s="77"/>
      <c r="N159" s="66"/>
      <c r="O159" s="78"/>
      <c r="P159" s="78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</row>
    <row r="160">
      <c r="A160" s="66"/>
      <c r="B160" s="66"/>
      <c r="C160" s="77"/>
      <c r="D160" s="77"/>
      <c r="E160" s="77"/>
      <c r="F160" s="66"/>
      <c r="G160" s="77"/>
      <c r="H160" s="78"/>
      <c r="I160" s="78"/>
      <c r="J160" s="78"/>
      <c r="K160" s="78"/>
      <c r="L160" s="78"/>
      <c r="M160" s="77"/>
      <c r="N160" s="66"/>
      <c r="O160" s="78"/>
      <c r="P160" s="78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</row>
    <row r="161">
      <c r="A161" s="66"/>
      <c r="B161" s="66"/>
      <c r="C161" s="77"/>
      <c r="D161" s="77"/>
      <c r="E161" s="77"/>
      <c r="F161" s="66"/>
      <c r="G161" s="77"/>
      <c r="H161" s="78"/>
      <c r="I161" s="78"/>
      <c r="J161" s="78"/>
      <c r="K161" s="78"/>
      <c r="L161" s="78"/>
      <c r="M161" s="77"/>
      <c r="N161" s="66"/>
      <c r="O161" s="78"/>
      <c r="P161" s="78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</row>
    <row r="162">
      <c r="A162" s="66"/>
      <c r="B162" s="66"/>
      <c r="C162" s="77"/>
      <c r="D162" s="77"/>
      <c r="E162" s="77"/>
      <c r="F162" s="66"/>
      <c r="G162" s="77"/>
      <c r="H162" s="78"/>
      <c r="I162" s="78"/>
      <c r="J162" s="78"/>
      <c r="K162" s="78"/>
      <c r="L162" s="78"/>
      <c r="M162" s="77"/>
      <c r="N162" s="66"/>
      <c r="O162" s="78"/>
      <c r="P162" s="78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</row>
    <row r="163">
      <c r="A163" s="66"/>
      <c r="B163" s="66"/>
      <c r="C163" s="77"/>
      <c r="D163" s="77"/>
      <c r="E163" s="77"/>
      <c r="F163" s="66"/>
      <c r="G163" s="77"/>
      <c r="H163" s="78"/>
      <c r="I163" s="78"/>
      <c r="J163" s="78"/>
      <c r="K163" s="78"/>
      <c r="L163" s="78"/>
      <c r="M163" s="77"/>
      <c r="N163" s="66"/>
      <c r="O163" s="78"/>
      <c r="P163" s="78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</row>
    <row r="164">
      <c r="A164" s="66"/>
      <c r="B164" s="66"/>
      <c r="C164" s="77"/>
      <c r="D164" s="77"/>
      <c r="E164" s="77"/>
      <c r="F164" s="66"/>
      <c r="G164" s="77"/>
      <c r="H164" s="78"/>
      <c r="I164" s="78"/>
      <c r="J164" s="78"/>
      <c r="K164" s="78"/>
      <c r="L164" s="78"/>
      <c r="M164" s="77"/>
      <c r="N164" s="66"/>
      <c r="O164" s="78"/>
      <c r="P164" s="78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</row>
    <row r="165">
      <c r="A165" s="66"/>
      <c r="B165" s="66"/>
      <c r="C165" s="77"/>
      <c r="D165" s="77"/>
      <c r="E165" s="77"/>
      <c r="F165" s="66"/>
      <c r="G165" s="77"/>
      <c r="H165" s="78"/>
      <c r="I165" s="78"/>
      <c r="J165" s="78"/>
      <c r="K165" s="78"/>
      <c r="L165" s="78"/>
      <c r="M165" s="77"/>
      <c r="N165" s="66"/>
      <c r="O165" s="78"/>
      <c r="P165" s="78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</row>
    <row r="166">
      <c r="A166" s="66"/>
      <c r="B166" s="66"/>
      <c r="C166" s="77"/>
      <c r="D166" s="77"/>
      <c r="E166" s="77"/>
      <c r="F166" s="66"/>
      <c r="G166" s="77"/>
      <c r="H166" s="78"/>
      <c r="I166" s="78"/>
      <c r="J166" s="78"/>
      <c r="K166" s="78"/>
      <c r="L166" s="78"/>
      <c r="M166" s="77"/>
      <c r="N166" s="66"/>
      <c r="O166" s="78"/>
      <c r="P166" s="78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</row>
    <row r="167">
      <c r="A167" s="66"/>
      <c r="B167" s="66"/>
      <c r="C167" s="77"/>
      <c r="D167" s="77"/>
      <c r="E167" s="77"/>
      <c r="F167" s="66"/>
      <c r="G167" s="77"/>
      <c r="H167" s="78"/>
      <c r="I167" s="78"/>
      <c r="J167" s="78"/>
      <c r="K167" s="78"/>
      <c r="L167" s="78"/>
      <c r="M167" s="77"/>
      <c r="N167" s="66"/>
      <c r="O167" s="78"/>
      <c r="P167" s="78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</row>
    <row r="168">
      <c r="A168" s="66"/>
      <c r="B168" s="66"/>
      <c r="C168" s="77"/>
      <c r="D168" s="77"/>
      <c r="E168" s="77"/>
      <c r="F168" s="66"/>
      <c r="G168" s="77"/>
      <c r="H168" s="78"/>
      <c r="I168" s="78"/>
      <c r="J168" s="78"/>
      <c r="K168" s="78"/>
      <c r="L168" s="78"/>
      <c r="M168" s="77"/>
      <c r="N168" s="66"/>
      <c r="O168" s="78"/>
      <c r="P168" s="78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</row>
    <row r="169">
      <c r="A169" s="66"/>
      <c r="B169" s="66"/>
      <c r="C169" s="77"/>
      <c r="D169" s="77"/>
      <c r="E169" s="77"/>
      <c r="F169" s="66"/>
      <c r="G169" s="77"/>
      <c r="H169" s="78"/>
      <c r="I169" s="78"/>
      <c r="J169" s="78"/>
      <c r="K169" s="78"/>
      <c r="L169" s="78"/>
      <c r="M169" s="77"/>
      <c r="N169" s="66"/>
      <c r="O169" s="78"/>
      <c r="P169" s="78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</row>
    <row r="170">
      <c r="A170" s="66"/>
      <c r="B170" s="66"/>
      <c r="C170" s="77"/>
      <c r="D170" s="77"/>
      <c r="E170" s="77"/>
      <c r="F170" s="66"/>
      <c r="G170" s="77"/>
      <c r="H170" s="78"/>
      <c r="I170" s="78"/>
      <c r="J170" s="78"/>
      <c r="K170" s="78"/>
      <c r="L170" s="78"/>
      <c r="M170" s="77"/>
      <c r="N170" s="66"/>
      <c r="O170" s="78"/>
      <c r="P170" s="78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</row>
    <row r="171">
      <c r="A171" s="66"/>
      <c r="B171" s="66"/>
      <c r="C171" s="77"/>
      <c r="D171" s="77"/>
      <c r="E171" s="77"/>
      <c r="F171" s="66"/>
      <c r="G171" s="77"/>
      <c r="H171" s="78"/>
      <c r="I171" s="78"/>
      <c r="J171" s="78"/>
      <c r="K171" s="78"/>
      <c r="L171" s="78"/>
      <c r="M171" s="77"/>
      <c r="N171" s="66"/>
      <c r="O171" s="78"/>
      <c r="P171" s="78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</row>
    <row r="172">
      <c r="A172" s="66"/>
      <c r="B172" s="66"/>
      <c r="C172" s="77"/>
      <c r="D172" s="77"/>
      <c r="E172" s="77"/>
      <c r="F172" s="66"/>
      <c r="G172" s="77"/>
      <c r="H172" s="78"/>
      <c r="I172" s="78"/>
      <c r="J172" s="78"/>
      <c r="K172" s="78"/>
      <c r="L172" s="78"/>
      <c r="M172" s="77"/>
      <c r="N172" s="66"/>
      <c r="O172" s="78"/>
      <c r="P172" s="78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</row>
    <row r="173">
      <c r="A173" s="66"/>
      <c r="B173" s="66"/>
      <c r="C173" s="77"/>
      <c r="D173" s="77"/>
      <c r="E173" s="77"/>
      <c r="F173" s="66"/>
      <c r="G173" s="77"/>
      <c r="H173" s="78"/>
      <c r="I173" s="78"/>
      <c r="J173" s="78"/>
      <c r="K173" s="78"/>
      <c r="L173" s="78"/>
      <c r="M173" s="77"/>
      <c r="N173" s="66"/>
      <c r="O173" s="78"/>
      <c r="P173" s="78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</row>
    <row r="174">
      <c r="A174" s="66"/>
      <c r="B174" s="66"/>
      <c r="C174" s="77"/>
      <c r="D174" s="77"/>
      <c r="E174" s="77"/>
      <c r="F174" s="66"/>
      <c r="G174" s="77"/>
      <c r="H174" s="78"/>
      <c r="I174" s="78"/>
      <c r="J174" s="78"/>
      <c r="K174" s="78"/>
      <c r="L174" s="78"/>
      <c r="M174" s="77"/>
      <c r="N174" s="66"/>
      <c r="O174" s="78"/>
      <c r="P174" s="78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</row>
    <row r="175">
      <c r="A175" s="66"/>
      <c r="B175" s="66"/>
      <c r="C175" s="77"/>
      <c r="D175" s="77"/>
      <c r="E175" s="77"/>
      <c r="F175" s="66"/>
      <c r="G175" s="77"/>
      <c r="H175" s="78"/>
      <c r="I175" s="78"/>
      <c r="J175" s="78"/>
      <c r="K175" s="78"/>
      <c r="L175" s="78"/>
      <c r="M175" s="77"/>
      <c r="N175" s="66"/>
      <c r="O175" s="78"/>
      <c r="P175" s="78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</row>
    <row r="176">
      <c r="A176" s="66"/>
      <c r="B176" s="66"/>
      <c r="C176" s="77"/>
      <c r="D176" s="77"/>
      <c r="E176" s="77"/>
      <c r="F176" s="66"/>
      <c r="G176" s="77"/>
      <c r="H176" s="78"/>
      <c r="I176" s="78"/>
      <c r="J176" s="78"/>
      <c r="K176" s="78"/>
      <c r="L176" s="78"/>
      <c r="M176" s="77"/>
      <c r="N176" s="66"/>
      <c r="O176" s="78"/>
      <c r="P176" s="78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</row>
    <row r="177">
      <c r="A177" s="66"/>
      <c r="B177" s="66"/>
      <c r="C177" s="77"/>
      <c r="D177" s="77"/>
      <c r="E177" s="77"/>
      <c r="F177" s="66"/>
      <c r="G177" s="77"/>
      <c r="H177" s="78"/>
      <c r="I177" s="78"/>
      <c r="J177" s="78"/>
      <c r="K177" s="78"/>
      <c r="L177" s="78"/>
      <c r="M177" s="77"/>
      <c r="N177" s="66"/>
      <c r="O177" s="78"/>
      <c r="P177" s="78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</row>
    <row r="178">
      <c r="A178" s="66"/>
      <c r="B178" s="66"/>
      <c r="C178" s="77"/>
      <c r="D178" s="77"/>
      <c r="E178" s="77"/>
      <c r="F178" s="66"/>
      <c r="G178" s="77"/>
      <c r="H178" s="78"/>
      <c r="I178" s="78"/>
      <c r="J178" s="78"/>
      <c r="K178" s="78"/>
      <c r="L178" s="78"/>
      <c r="M178" s="77"/>
      <c r="N178" s="66"/>
      <c r="O178" s="78"/>
      <c r="P178" s="78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</row>
    <row r="179">
      <c r="A179" s="66"/>
      <c r="B179" s="66"/>
      <c r="C179" s="77"/>
      <c r="D179" s="77"/>
      <c r="E179" s="77"/>
      <c r="F179" s="66"/>
      <c r="G179" s="77"/>
      <c r="H179" s="78"/>
      <c r="I179" s="78"/>
      <c r="J179" s="78"/>
      <c r="K179" s="78"/>
      <c r="L179" s="78"/>
      <c r="M179" s="77"/>
      <c r="N179" s="66"/>
      <c r="O179" s="78"/>
      <c r="P179" s="78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</row>
    <row r="180">
      <c r="A180" s="66"/>
      <c r="B180" s="66"/>
      <c r="C180" s="77"/>
      <c r="D180" s="77"/>
      <c r="E180" s="77"/>
      <c r="F180" s="66"/>
      <c r="G180" s="77"/>
      <c r="H180" s="78"/>
      <c r="I180" s="78"/>
      <c r="J180" s="78"/>
      <c r="K180" s="78"/>
      <c r="L180" s="78"/>
      <c r="M180" s="77"/>
      <c r="N180" s="66"/>
      <c r="O180" s="78"/>
      <c r="P180" s="78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</row>
    <row r="181">
      <c r="A181" s="66"/>
      <c r="B181" s="66"/>
      <c r="C181" s="77"/>
      <c r="D181" s="77"/>
      <c r="E181" s="77"/>
      <c r="F181" s="66"/>
      <c r="G181" s="77"/>
      <c r="H181" s="78"/>
      <c r="I181" s="78"/>
      <c r="J181" s="78"/>
      <c r="K181" s="78"/>
      <c r="L181" s="78"/>
      <c r="M181" s="77"/>
      <c r="N181" s="66"/>
      <c r="O181" s="78"/>
      <c r="P181" s="78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</row>
    <row r="182">
      <c r="A182" s="66"/>
      <c r="B182" s="66"/>
      <c r="C182" s="77"/>
      <c r="D182" s="77"/>
      <c r="E182" s="77"/>
      <c r="F182" s="66"/>
      <c r="G182" s="77"/>
      <c r="H182" s="78"/>
      <c r="I182" s="78"/>
      <c r="J182" s="78"/>
      <c r="K182" s="78"/>
      <c r="L182" s="78"/>
      <c r="M182" s="77"/>
      <c r="N182" s="66"/>
      <c r="O182" s="78"/>
      <c r="P182" s="78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</row>
    <row r="183">
      <c r="A183" s="66"/>
      <c r="B183" s="66"/>
      <c r="C183" s="77"/>
      <c r="D183" s="77"/>
      <c r="E183" s="77"/>
      <c r="F183" s="66"/>
      <c r="G183" s="77"/>
      <c r="H183" s="78"/>
      <c r="I183" s="78"/>
      <c r="J183" s="78"/>
      <c r="K183" s="78"/>
      <c r="L183" s="78"/>
      <c r="M183" s="77"/>
      <c r="N183" s="66"/>
      <c r="O183" s="78"/>
      <c r="P183" s="78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</row>
    <row r="184">
      <c r="A184" s="66"/>
      <c r="B184" s="66"/>
      <c r="C184" s="77"/>
      <c r="D184" s="77"/>
      <c r="E184" s="77"/>
      <c r="F184" s="66"/>
      <c r="G184" s="77"/>
      <c r="H184" s="78"/>
      <c r="I184" s="78"/>
      <c r="J184" s="78"/>
      <c r="K184" s="78"/>
      <c r="L184" s="78"/>
      <c r="M184" s="77"/>
      <c r="N184" s="66"/>
      <c r="O184" s="78"/>
      <c r="P184" s="78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</row>
    <row r="185">
      <c r="A185" s="66"/>
      <c r="B185" s="66"/>
      <c r="C185" s="77"/>
      <c r="D185" s="77"/>
      <c r="E185" s="77"/>
      <c r="F185" s="66"/>
      <c r="G185" s="77"/>
      <c r="H185" s="78"/>
      <c r="I185" s="78"/>
      <c r="J185" s="78"/>
      <c r="K185" s="78"/>
      <c r="L185" s="78"/>
      <c r="M185" s="77"/>
      <c r="N185" s="66"/>
      <c r="O185" s="78"/>
      <c r="P185" s="78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</row>
    <row r="186">
      <c r="A186" s="66"/>
      <c r="B186" s="66"/>
      <c r="C186" s="77"/>
      <c r="D186" s="77"/>
      <c r="E186" s="77"/>
      <c r="F186" s="66"/>
      <c r="G186" s="77"/>
      <c r="H186" s="78"/>
      <c r="I186" s="78"/>
      <c r="J186" s="78"/>
      <c r="K186" s="78"/>
      <c r="L186" s="78"/>
      <c r="M186" s="77"/>
      <c r="N186" s="66"/>
      <c r="O186" s="78"/>
      <c r="P186" s="78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</row>
    <row r="187">
      <c r="A187" s="66"/>
      <c r="B187" s="66"/>
      <c r="C187" s="77"/>
      <c r="D187" s="77"/>
      <c r="E187" s="77"/>
      <c r="F187" s="66"/>
      <c r="G187" s="77"/>
      <c r="H187" s="78"/>
      <c r="I187" s="78"/>
      <c r="J187" s="78"/>
      <c r="K187" s="78"/>
      <c r="L187" s="78"/>
      <c r="M187" s="77"/>
      <c r="N187" s="66"/>
      <c r="O187" s="78"/>
      <c r="P187" s="78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</row>
    <row r="188">
      <c r="A188" s="66"/>
      <c r="B188" s="66"/>
      <c r="C188" s="77"/>
      <c r="D188" s="77"/>
      <c r="E188" s="77"/>
      <c r="F188" s="66"/>
      <c r="G188" s="77"/>
      <c r="H188" s="78"/>
      <c r="I188" s="78"/>
      <c r="J188" s="78"/>
      <c r="K188" s="78"/>
      <c r="L188" s="78"/>
      <c r="M188" s="77"/>
      <c r="N188" s="66"/>
      <c r="O188" s="78"/>
      <c r="P188" s="78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</row>
    <row r="189">
      <c r="A189" s="66"/>
      <c r="B189" s="66"/>
      <c r="C189" s="77"/>
      <c r="D189" s="77"/>
      <c r="E189" s="77"/>
      <c r="F189" s="66"/>
      <c r="G189" s="77"/>
      <c r="H189" s="78"/>
      <c r="I189" s="78"/>
      <c r="J189" s="78"/>
      <c r="K189" s="78"/>
      <c r="L189" s="78"/>
      <c r="M189" s="77"/>
      <c r="N189" s="66"/>
      <c r="O189" s="78"/>
      <c r="P189" s="78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</row>
    <row r="190">
      <c r="A190" s="66"/>
      <c r="B190" s="66"/>
      <c r="C190" s="77"/>
      <c r="D190" s="77"/>
      <c r="E190" s="77"/>
      <c r="F190" s="66"/>
      <c r="G190" s="77"/>
      <c r="H190" s="78"/>
      <c r="I190" s="78"/>
      <c r="J190" s="78"/>
      <c r="K190" s="78"/>
      <c r="L190" s="78"/>
      <c r="M190" s="77"/>
      <c r="N190" s="66"/>
      <c r="O190" s="78"/>
      <c r="P190" s="78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</row>
    <row r="191">
      <c r="A191" s="66"/>
      <c r="B191" s="66"/>
      <c r="C191" s="77"/>
      <c r="D191" s="77"/>
      <c r="E191" s="77"/>
      <c r="F191" s="66"/>
      <c r="G191" s="77"/>
      <c r="H191" s="78"/>
      <c r="I191" s="78"/>
      <c r="J191" s="78"/>
      <c r="K191" s="78"/>
      <c r="L191" s="78"/>
      <c r="M191" s="77"/>
      <c r="N191" s="66"/>
      <c r="O191" s="78"/>
      <c r="P191" s="78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</row>
    <row r="192">
      <c r="A192" s="66"/>
      <c r="B192" s="66"/>
      <c r="C192" s="77"/>
      <c r="D192" s="77"/>
      <c r="E192" s="77"/>
      <c r="F192" s="66"/>
      <c r="G192" s="77"/>
      <c r="H192" s="78"/>
      <c r="I192" s="78"/>
      <c r="J192" s="78"/>
      <c r="K192" s="78"/>
      <c r="L192" s="78"/>
      <c r="M192" s="77"/>
      <c r="N192" s="66"/>
      <c r="O192" s="78"/>
      <c r="P192" s="78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</row>
    <row r="193">
      <c r="A193" s="66"/>
      <c r="B193" s="66"/>
      <c r="C193" s="77"/>
      <c r="D193" s="77"/>
      <c r="E193" s="77"/>
      <c r="F193" s="66"/>
      <c r="G193" s="77"/>
      <c r="H193" s="78"/>
      <c r="I193" s="78"/>
      <c r="J193" s="78"/>
      <c r="K193" s="78"/>
      <c r="L193" s="78"/>
      <c r="M193" s="77"/>
      <c r="N193" s="66"/>
      <c r="O193" s="78"/>
      <c r="P193" s="78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</row>
    <row r="194">
      <c r="A194" s="66"/>
      <c r="B194" s="66"/>
      <c r="C194" s="77"/>
      <c r="D194" s="77"/>
      <c r="E194" s="77"/>
      <c r="F194" s="66"/>
      <c r="G194" s="77"/>
      <c r="H194" s="78"/>
      <c r="I194" s="78"/>
      <c r="J194" s="78"/>
      <c r="K194" s="78"/>
      <c r="L194" s="78"/>
      <c r="M194" s="77"/>
      <c r="N194" s="66"/>
      <c r="O194" s="78"/>
      <c r="P194" s="78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</row>
    <row r="195">
      <c r="A195" s="66"/>
      <c r="B195" s="66"/>
      <c r="C195" s="77"/>
      <c r="D195" s="77"/>
      <c r="E195" s="77"/>
      <c r="F195" s="66"/>
      <c r="G195" s="77"/>
      <c r="H195" s="78"/>
      <c r="I195" s="78"/>
      <c r="J195" s="78"/>
      <c r="K195" s="78"/>
      <c r="L195" s="78"/>
      <c r="M195" s="77"/>
      <c r="N195" s="66"/>
      <c r="O195" s="78"/>
      <c r="P195" s="78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</row>
    <row r="196">
      <c r="A196" s="66"/>
      <c r="B196" s="66"/>
      <c r="C196" s="77"/>
      <c r="D196" s="77"/>
      <c r="E196" s="77"/>
      <c r="F196" s="66"/>
      <c r="G196" s="77"/>
      <c r="H196" s="78"/>
      <c r="I196" s="78"/>
      <c r="J196" s="78"/>
      <c r="K196" s="78"/>
      <c r="L196" s="78"/>
      <c r="M196" s="77"/>
      <c r="N196" s="66"/>
      <c r="O196" s="78"/>
      <c r="P196" s="78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</row>
    <row r="197">
      <c r="A197" s="66"/>
      <c r="B197" s="66"/>
      <c r="C197" s="77"/>
      <c r="D197" s="77"/>
      <c r="E197" s="77"/>
      <c r="F197" s="66"/>
      <c r="G197" s="77"/>
      <c r="H197" s="78"/>
      <c r="I197" s="78"/>
      <c r="J197" s="78"/>
      <c r="K197" s="78"/>
      <c r="L197" s="78"/>
      <c r="M197" s="77"/>
      <c r="N197" s="66"/>
      <c r="O197" s="78"/>
      <c r="P197" s="78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</row>
    <row r="198">
      <c r="A198" s="66"/>
      <c r="B198" s="66"/>
      <c r="C198" s="77"/>
      <c r="D198" s="77"/>
      <c r="E198" s="77"/>
      <c r="F198" s="66"/>
      <c r="G198" s="77"/>
      <c r="H198" s="78"/>
      <c r="I198" s="78"/>
      <c r="J198" s="78"/>
      <c r="K198" s="78"/>
      <c r="L198" s="78"/>
      <c r="M198" s="77"/>
      <c r="N198" s="66"/>
      <c r="O198" s="78"/>
      <c r="P198" s="78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</row>
    <row r="199">
      <c r="A199" s="66"/>
      <c r="B199" s="66"/>
      <c r="C199" s="77"/>
      <c r="D199" s="77"/>
      <c r="E199" s="77"/>
      <c r="F199" s="66"/>
      <c r="G199" s="77"/>
      <c r="H199" s="78"/>
      <c r="I199" s="78"/>
      <c r="J199" s="78"/>
      <c r="K199" s="78"/>
      <c r="L199" s="78"/>
      <c r="M199" s="77"/>
      <c r="N199" s="66"/>
      <c r="O199" s="78"/>
      <c r="P199" s="78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</row>
    <row r="200">
      <c r="A200" s="66"/>
      <c r="B200" s="66"/>
      <c r="C200" s="77"/>
      <c r="D200" s="77"/>
      <c r="E200" s="77"/>
      <c r="F200" s="66"/>
      <c r="G200" s="77"/>
      <c r="H200" s="78"/>
      <c r="I200" s="78"/>
      <c r="J200" s="78"/>
      <c r="K200" s="78"/>
      <c r="L200" s="78"/>
      <c r="M200" s="77"/>
      <c r="N200" s="66"/>
      <c r="O200" s="78"/>
      <c r="P200" s="78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</row>
    <row r="201">
      <c r="A201" s="66"/>
      <c r="B201" s="66"/>
      <c r="C201" s="77"/>
      <c r="D201" s="77"/>
      <c r="E201" s="77"/>
      <c r="F201" s="66"/>
      <c r="G201" s="77"/>
      <c r="H201" s="78"/>
      <c r="I201" s="78"/>
      <c r="J201" s="78"/>
      <c r="K201" s="78"/>
      <c r="L201" s="78"/>
      <c r="M201" s="77"/>
      <c r="N201" s="66"/>
      <c r="O201" s="78"/>
      <c r="P201" s="78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</row>
    <row r="202">
      <c r="A202" s="66"/>
      <c r="B202" s="66"/>
      <c r="C202" s="77"/>
      <c r="D202" s="77"/>
      <c r="E202" s="77"/>
      <c r="F202" s="66"/>
      <c r="G202" s="77"/>
      <c r="H202" s="78"/>
      <c r="I202" s="78"/>
      <c r="J202" s="78"/>
      <c r="K202" s="78"/>
      <c r="L202" s="78"/>
      <c r="M202" s="77"/>
      <c r="N202" s="66"/>
      <c r="O202" s="78"/>
      <c r="P202" s="78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</row>
    <row r="203">
      <c r="A203" s="66"/>
      <c r="B203" s="66"/>
      <c r="C203" s="77"/>
      <c r="D203" s="77"/>
      <c r="E203" s="77"/>
      <c r="F203" s="66"/>
      <c r="G203" s="77"/>
      <c r="H203" s="78"/>
      <c r="I203" s="78"/>
      <c r="J203" s="78"/>
      <c r="K203" s="78"/>
      <c r="L203" s="78"/>
      <c r="M203" s="77"/>
      <c r="N203" s="66"/>
      <c r="O203" s="78"/>
      <c r="P203" s="78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</row>
    <row r="204">
      <c r="A204" s="66"/>
      <c r="B204" s="66"/>
      <c r="C204" s="77"/>
      <c r="D204" s="77"/>
      <c r="E204" s="77"/>
      <c r="F204" s="66"/>
      <c r="G204" s="77"/>
      <c r="H204" s="78"/>
      <c r="I204" s="78"/>
      <c r="J204" s="78"/>
      <c r="K204" s="78"/>
      <c r="L204" s="78"/>
      <c r="M204" s="77"/>
      <c r="N204" s="66"/>
      <c r="O204" s="78"/>
      <c r="P204" s="78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</row>
    <row r="205">
      <c r="A205" s="66"/>
      <c r="B205" s="66"/>
      <c r="C205" s="77"/>
      <c r="D205" s="77"/>
      <c r="E205" s="77"/>
      <c r="F205" s="66"/>
      <c r="G205" s="77"/>
      <c r="H205" s="78"/>
      <c r="I205" s="78"/>
      <c r="J205" s="78"/>
      <c r="K205" s="78"/>
      <c r="L205" s="78"/>
      <c r="M205" s="77"/>
      <c r="N205" s="66"/>
      <c r="O205" s="78"/>
      <c r="P205" s="78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</row>
    <row r="206">
      <c r="A206" s="66"/>
      <c r="B206" s="66"/>
      <c r="C206" s="77"/>
      <c r="D206" s="77"/>
      <c r="E206" s="77"/>
      <c r="F206" s="66"/>
      <c r="G206" s="77"/>
      <c r="H206" s="78"/>
      <c r="I206" s="78"/>
      <c r="J206" s="78"/>
      <c r="K206" s="78"/>
      <c r="L206" s="78"/>
      <c r="M206" s="77"/>
      <c r="N206" s="66"/>
      <c r="O206" s="78"/>
      <c r="P206" s="78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</row>
    <row r="207">
      <c r="A207" s="66"/>
      <c r="B207" s="66"/>
      <c r="C207" s="77"/>
      <c r="D207" s="77"/>
      <c r="E207" s="77"/>
      <c r="F207" s="66"/>
      <c r="G207" s="77"/>
      <c r="H207" s="78"/>
      <c r="I207" s="78"/>
      <c r="J207" s="78"/>
      <c r="K207" s="78"/>
      <c r="L207" s="78"/>
      <c r="M207" s="77"/>
      <c r="N207" s="66"/>
      <c r="O207" s="78"/>
      <c r="P207" s="78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</row>
    <row r="208">
      <c r="A208" s="66"/>
      <c r="B208" s="66"/>
      <c r="C208" s="77"/>
      <c r="D208" s="77"/>
      <c r="E208" s="77"/>
      <c r="F208" s="66"/>
      <c r="G208" s="77"/>
      <c r="H208" s="78"/>
      <c r="I208" s="78"/>
      <c r="J208" s="78"/>
      <c r="K208" s="78"/>
      <c r="L208" s="78"/>
      <c r="M208" s="77"/>
      <c r="N208" s="66"/>
      <c r="O208" s="78"/>
      <c r="P208" s="78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</row>
    <row r="209">
      <c r="A209" s="66"/>
      <c r="B209" s="66"/>
      <c r="C209" s="77"/>
      <c r="D209" s="77"/>
      <c r="E209" s="77"/>
      <c r="F209" s="66"/>
      <c r="G209" s="77"/>
      <c r="H209" s="78"/>
      <c r="I209" s="78"/>
      <c r="J209" s="78"/>
      <c r="K209" s="78"/>
      <c r="L209" s="78"/>
      <c r="M209" s="77"/>
      <c r="N209" s="66"/>
      <c r="O209" s="78"/>
      <c r="P209" s="78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</row>
    <row r="210">
      <c r="A210" s="66"/>
      <c r="B210" s="66"/>
      <c r="C210" s="77"/>
      <c r="D210" s="77"/>
      <c r="E210" s="77"/>
      <c r="F210" s="66"/>
      <c r="G210" s="77"/>
      <c r="H210" s="78"/>
      <c r="I210" s="78"/>
      <c r="J210" s="78"/>
      <c r="K210" s="78"/>
      <c r="L210" s="78"/>
      <c r="M210" s="77"/>
      <c r="N210" s="66"/>
      <c r="O210" s="78"/>
      <c r="P210" s="78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</row>
    <row r="211">
      <c r="A211" s="66"/>
      <c r="B211" s="66"/>
      <c r="C211" s="77"/>
      <c r="D211" s="77"/>
      <c r="E211" s="77"/>
      <c r="F211" s="66"/>
      <c r="G211" s="77"/>
      <c r="H211" s="78"/>
      <c r="I211" s="78"/>
      <c r="J211" s="78"/>
      <c r="K211" s="78"/>
      <c r="L211" s="78"/>
      <c r="M211" s="77"/>
      <c r="N211" s="66"/>
      <c r="O211" s="78"/>
      <c r="P211" s="78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</row>
    <row r="212">
      <c r="A212" s="66"/>
      <c r="B212" s="66"/>
      <c r="C212" s="77"/>
      <c r="D212" s="77"/>
      <c r="E212" s="77"/>
      <c r="F212" s="66"/>
      <c r="G212" s="77"/>
      <c r="H212" s="78"/>
      <c r="I212" s="78"/>
      <c r="J212" s="78"/>
      <c r="K212" s="78"/>
      <c r="L212" s="78"/>
      <c r="M212" s="77"/>
      <c r="N212" s="66"/>
      <c r="O212" s="78"/>
      <c r="P212" s="78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</row>
    <row r="213">
      <c r="A213" s="66"/>
      <c r="B213" s="66"/>
      <c r="C213" s="77"/>
      <c r="D213" s="77"/>
      <c r="E213" s="77"/>
      <c r="F213" s="66"/>
      <c r="G213" s="77"/>
      <c r="H213" s="78"/>
      <c r="I213" s="78"/>
      <c r="J213" s="78"/>
      <c r="K213" s="78"/>
      <c r="L213" s="78"/>
      <c r="M213" s="77"/>
      <c r="N213" s="66"/>
      <c r="O213" s="78"/>
      <c r="P213" s="78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</row>
    <row r="214">
      <c r="A214" s="66"/>
      <c r="B214" s="66"/>
      <c r="C214" s="77"/>
      <c r="D214" s="77"/>
      <c r="E214" s="77"/>
      <c r="F214" s="66"/>
      <c r="G214" s="77"/>
      <c r="H214" s="78"/>
      <c r="I214" s="78"/>
      <c r="J214" s="78"/>
      <c r="K214" s="78"/>
      <c r="L214" s="78"/>
      <c r="M214" s="77"/>
      <c r="N214" s="66"/>
      <c r="O214" s="78"/>
      <c r="P214" s="78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</row>
    <row r="215">
      <c r="A215" s="66"/>
      <c r="B215" s="66"/>
      <c r="C215" s="77"/>
      <c r="D215" s="77"/>
      <c r="E215" s="77"/>
      <c r="F215" s="66"/>
      <c r="G215" s="77"/>
      <c r="H215" s="78"/>
      <c r="I215" s="78"/>
      <c r="J215" s="78"/>
      <c r="K215" s="78"/>
      <c r="L215" s="78"/>
      <c r="M215" s="77"/>
      <c r="N215" s="66"/>
      <c r="O215" s="78"/>
      <c r="P215" s="78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</row>
    <row r="216">
      <c r="A216" s="66"/>
      <c r="B216" s="66"/>
      <c r="C216" s="77"/>
      <c r="D216" s="77"/>
      <c r="E216" s="77"/>
      <c r="F216" s="66"/>
      <c r="G216" s="77"/>
      <c r="H216" s="78"/>
      <c r="I216" s="78"/>
      <c r="J216" s="78"/>
      <c r="K216" s="78"/>
      <c r="L216" s="78"/>
      <c r="M216" s="77"/>
      <c r="N216" s="66"/>
      <c r="O216" s="78"/>
      <c r="P216" s="78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</row>
    <row r="217">
      <c r="A217" s="66"/>
      <c r="B217" s="66"/>
      <c r="C217" s="77"/>
      <c r="D217" s="77"/>
      <c r="E217" s="77"/>
      <c r="F217" s="66"/>
      <c r="G217" s="77"/>
      <c r="H217" s="78"/>
      <c r="I217" s="78"/>
      <c r="J217" s="78"/>
      <c r="K217" s="78"/>
      <c r="L217" s="78"/>
      <c r="M217" s="77"/>
      <c r="N217" s="66"/>
      <c r="O217" s="78"/>
      <c r="P217" s="78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</row>
    <row r="218">
      <c r="A218" s="66"/>
      <c r="B218" s="66"/>
      <c r="C218" s="77"/>
      <c r="D218" s="77"/>
      <c r="E218" s="77"/>
      <c r="F218" s="66"/>
      <c r="G218" s="77"/>
      <c r="H218" s="78"/>
      <c r="I218" s="78"/>
      <c r="J218" s="78"/>
      <c r="K218" s="78"/>
      <c r="L218" s="78"/>
      <c r="M218" s="77"/>
      <c r="N218" s="66"/>
      <c r="O218" s="78"/>
      <c r="P218" s="78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</row>
    <row r="219">
      <c r="A219" s="66"/>
      <c r="B219" s="66"/>
      <c r="C219" s="77"/>
      <c r="D219" s="77"/>
      <c r="E219" s="77"/>
      <c r="F219" s="66"/>
      <c r="G219" s="77"/>
      <c r="H219" s="78"/>
      <c r="I219" s="78"/>
      <c r="J219" s="78"/>
      <c r="K219" s="78"/>
      <c r="L219" s="78"/>
      <c r="M219" s="77"/>
      <c r="N219" s="66"/>
      <c r="O219" s="78"/>
      <c r="P219" s="78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</row>
    <row r="220">
      <c r="A220" s="66"/>
      <c r="B220" s="66"/>
      <c r="C220" s="77"/>
      <c r="D220" s="77"/>
      <c r="E220" s="77"/>
      <c r="F220" s="66"/>
      <c r="G220" s="77"/>
      <c r="H220" s="78"/>
      <c r="I220" s="78"/>
      <c r="J220" s="78"/>
      <c r="K220" s="78"/>
      <c r="L220" s="78"/>
      <c r="M220" s="77"/>
      <c r="N220" s="66"/>
      <c r="O220" s="78"/>
      <c r="P220" s="78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</row>
    <row r="221">
      <c r="A221" s="66"/>
      <c r="B221" s="66"/>
      <c r="C221" s="77"/>
      <c r="D221" s="77"/>
      <c r="E221" s="77"/>
      <c r="F221" s="66"/>
      <c r="G221" s="77"/>
      <c r="H221" s="78"/>
      <c r="I221" s="78"/>
      <c r="J221" s="78"/>
      <c r="K221" s="78"/>
      <c r="L221" s="78"/>
      <c r="M221" s="77"/>
      <c r="N221" s="66"/>
      <c r="O221" s="78"/>
      <c r="P221" s="78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</row>
    <row r="222">
      <c r="A222" s="66"/>
      <c r="B222" s="66"/>
      <c r="C222" s="77"/>
      <c r="D222" s="77"/>
      <c r="E222" s="77"/>
      <c r="F222" s="66"/>
      <c r="G222" s="77"/>
      <c r="H222" s="78"/>
      <c r="I222" s="78"/>
      <c r="J222" s="78"/>
      <c r="K222" s="78"/>
      <c r="L222" s="78"/>
      <c r="M222" s="77"/>
      <c r="N222" s="66"/>
      <c r="O222" s="78"/>
      <c r="P222" s="78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</row>
    <row r="223">
      <c r="A223" s="66"/>
      <c r="B223" s="66"/>
      <c r="C223" s="77"/>
      <c r="D223" s="77"/>
      <c r="E223" s="77"/>
      <c r="F223" s="66"/>
      <c r="G223" s="77"/>
      <c r="H223" s="78"/>
      <c r="I223" s="78"/>
      <c r="J223" s="78"/>
      <c r="K223" s="78"/>
      <c r="L223" s="78"/>
      <c r="M223" s="77"/>
      <c r="N223" s="66"/>
      <c r="O223" s="78"/>
      <c r="P223" s="78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</row>
    <row r="224">
      <c r="A224" s="66"/>
      <c r="B224" s="66"/>
      <c r="C224" s="77"/>
      <c r="D224" s="77"/>
      <c r="E224" s="77"/>
      <c r="F224" s="66"/>
      <c r="G224" s="77"/>
      <c r="H224" s="78"/>
      <c r="I224" s="78"/>
      <c r="J224" s="78"/>
      <c r="K224" s="78"/>
      <c r="L224" s="78"/>
      <c r="M224" s="77"/>
      <c r="N224" s="66"/>
      <c r="O224" s="78"/>
      <c r="P224" s="78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</row>
    <row r="225">
      <c r="A225" s="66"/>
      <c r="B225" s="66"/>
      <c r="C225" s="77"/>
      <c r="D225" s="77"/>
      <c r="E225" s="77"/>
      <c r="F225" s="66"/>
      <c r="G225" s="77"/>
      <c r="H225" s="78"/>
      <c r="I225" s="78"/>
      <c r="J225" s="78"/>
      <c r="K225" s="78"/>
      <c r="L225" s="78"/>
      <c r="M225" s="77"/>
      <c r="N225" s="66"/>
      <c r="O225" s="78"/>
      <c r="P225" s="78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</row>
    <row r="226">
      <c r="A226" s="66"/>
      <c r="B226" s="66"/>
      <c r="C226" s="77"/>
      <c r="D226" s="77"/>
      <c r="E226" s="77"/>
      <c r="F226" s="66"/>
      <c r="G226" s="77"/>
      <c r="H226" s="78"/>
      <c r="I226" s="78"/>
      <c r="J226" s="78"/>
      <c r="K226" s="78"/>
      <c r="L226" s="78"/>
      <c r="M226" s="77"/>
      <c r="N226" s="66"/>
      <c r="O226" s="78"/>
      <c r="P226" s="78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</row>
    <row r="227">
      <c r="A227" s="66"/>
      <c r="B227" s="66"/>
      <c r="C227" s="77"/>
      <c r="D227" s="77"/>
      <c r="E227" s="77"/>
      <c r="F227" s="66"/>
      <c r="G227" s="77"/>
      <c r="H227" s="78"/>
      <c r="I227" s="78"/>
      <c r="J227" s="78"/>
      <c r="K227" s="78"/>
      <c r="L227" s="78"/>
      <c r="M227" s="77"/>
      <c r="N227" s="66"/>
      <c r="O227" s="78"/>
      <c r="P227" s="78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</row>
    <row r="228">
      <c r="A228" s="66"/>
      <c r="B228" s="66"/>
      <c r="C228" s="77"/>
      <c r="D228" s="77"/>
      <c r="E228" s="77"/>
      <c r="F228" s="66"/>
      <c r="G228" s="77"/>
      <c r="H228" s="78"/>
      <c r="I228" s="78"/>
      <c r="J228" s="78"/>
      <c r="K228" s="78"/>
      <c r="L228" s="78"/>
      <c r="M228" s="77"/>
      <c r="N228" s="66"/>
      <c r="O228" s="78"/>
      <c r="P228" s="78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</row>
    <row r="229">
      <c r="A229" s="66"/>
      <c r="B229" s="66"/>
      <c r="C229" s="77"/>
      <c r="D229" s="77"/>
      <c r="E229" s="77"/>
      <c r="F229" s="66"/>
      <c r="G229" s="77"/>
      <c r="H229" s="78"/>
      <c r="I229" s="78"/>
      <c r="J229" s="78"/>
      <c r="K229" s="78"/>
      <c r="L229" s="78"/>
      <c r="M229" s="77"/>
      <c r="N229" s="66"/>
      <c r="O229" s="78"/>
      <c r="P229" s="78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</row>
    <row r="230">
      <c r="A230" s="66"/>
      <c r="B230" s="66"/>
      <c r="C230" s="77"/>
      <c r="D230" s="77"/>
      <c r="E230" s="77"/>
      <c r="F230" s="66"/>
      <c r="G230" s="77"/>
      <c r="H230" s="78"/>
      <c r="I230" s="78"/>
      <c r="J230" s="78"/>
      <c r="K230" s="78"/>
      <c r="L230" s="78"/>
      <c r="M230" s="77"/>
      <c r="N230" s="66"/>
      <c r="O230" s="78"/>
      <c r="P230" s="78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</row>
    <row r="231">
      <c r="A231" s="66"/>
      <c r="B231" s="66"/>
      <c r="C231" s="77"/>
      <c r="D231" s="77"/>
      <c r="E231" s="77"/>
      <c r="F231" s="66"/>
      <c r="G231" s="77"/>
      <c r="H231" s="78"/>
      <c r="I231" s="78"/>
      <c r="J231" s="78"/>
      <c r="K231" s="78"/>
      <c r="L231" s="78"/>
      <c r="M231" s="77"/>
      <c r="N231" s="66"/>
      <c r="O231" s="78"/>
      <c r="P231" s="78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</row>
    <row r="232">
      <c r="A232" s="66"/>
      <c r="B232" s="66"/>
      <c r="C232" s="77"/>
      <c r="D232" s="77"/>
      <c r="E232" s="77"/>
      <c r="F232" s="66"/>
      <c r="G232" s="77"/>
      <c r="H232" s="78"/>
      <c r="I232" s="78"/>
      <c r="J232" s="78"/>
      <c r="K232" s="78"/>
      <c r="L232" s="78"/>
      <c r="M232" s="77"/>
      <c r="N232" s="66"/>
      <c r="O232" s="78"/>
      <c r="P232" s="78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</row>
    <row r="233">
      <c r="A233" s="66"/>
      <c r="B233" s="66"/>
      <c r="C233" s="77"/>
      <c r="D233" s="77"/>
      <c r="E233" s="77"/>
      <c r="F233" s="66"/>
      <c r="G233" s="77"/>
      <c r="H233" s="78"/>
      <c r="I233" s="78"/>
      <c r="J233" s="78"/>
      <c r="K233" s="78"/>
      <c r="L233" s="78"/>
      <c r="M233" s="77"/>
      <c r="N233" s="66"/>
      <c r="O233" s="78"/>
      <c r="P233" s="78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</row>
    <row r="234">
      <c r="A234" s="66"/>
      <c r="B234" s="66"/>
      <c r="C234" s="77"/>
      <c r="D234" s="77"/>
      <c r="E234" s="77"/>
      <c r="F234" s="66"/>
      <c r="G234" s="77"/>
      <c r="H234" s="78"/>
      <c r="I234" s="78"/>
      <c r="J234" s="78"/>
      <c r="K234" s="78"/>
      <c r="L234" s="78"/>
      <c r="M234" s="77"/>
      <c r="N234" s="66"/>
      <c r="O234" s="78"/>
      <c r="P234" s="78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</row>
    <row r="235">
      <c r="A235" s="66"/>
      <c r="B235" s="66"/>
      <c r="C235" s="77"/>
      <c r="D235" s="77"/>
      <c r="E235" s="77"/>
      <c r="F235" s="66"/>
      <c r="G235" s="77"/>
      <c r="H235" s="78"/>
      <c r="I235" s="78"/>
      <c r="J235" s="78"/>
      <c r="K235" s="78"/>
      <c r="L235" s="78"/>
      <c r="M235" s="77"/>
      <c r="N235" s="66"/>
      <c r="O235" s="78"/>
      <c r="P235" s="78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</row>
    <row r="236">
      <c r="A236" s="66"/>
      <c r="B236" s="66"/>
      <c r="C236" s="77"/>
      <c r="D236" s="77"/>
      <c r="E236" s="77"/>
      <c r="F236" s="66"/>
      <c r="G236" s="77"/>
      <c r="H236" s="78"/>
      <c r="I236" s="78"/>
      <c r="J236" s="78"/>
      <c r="K236" s="78"/>
      <c r="L236" s="78"/>
      <c r="M236" s="77"/>
      <c r="N236" s="66"/>
      <c r="O236" s="78"/>
      <c r="P236" s="78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</row>
    <row r="237">
      <c r="A237" s="66"/>
      <c r="B237" s="66"/>
      <c r="C237" s="77"/>
      <c r="D237" s="77"/>
      <c r="E237" s="77"/>
      <c r="F237" s="66"/>
      <c r="G237" s="77"/>
      <c r="H237" s="78"/>
      <c r="I237" s="78"/>
      <c r="J237" s="78"/>
      <c r="K237" s="78"/>
      <c r="L237" s="78"/>
      <c r="M237" s="77"/>
      <c r="N237" s="66"/>
      <c r="O237" s="78"/>
      <c r="P237" s="78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</row>
    <row r="238">
      <c r="A238" s="66"/>
      <c r="B238" s="66"/>
      <c r="C238" s="77"/>
      <c r="D238" s="77"/>
      <c r="E238" s="77"/>
      <c r="F238" s="66"/>
      <c r="G238" s="77"/>
      <c r="H238" s="78"/>
      <c r="I238" s="78"/>
      <c r="J238" s="78"/>
      <c r="K238" s="78"/>
      <c r="L238" s="78"/>
      <c r="M238" s="77"/>
      <c r="N238" s="66"/>
      <c r="O238" s="78"/>
      <c r="P238" s="78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</row>
    <row r="239">
      <c r="A239" s="66"/>
      <c r="B239" s="66"/>
      <c r="C239" s="77"/>
      <c r="D239" s="77"/>
      <c r="E239" s="77"/>
      <c r="F239" s="66"/>
      <c r="G239" s="77"/>
      <c r="H239" s="78"/>
      <c r="I239" s="78"/>
      <c r="J239" s="78"/>
      <c r="K239" s="78"/>
      <c r="L239" s="78"/>
      <c r="M239" s="77"/>
      <c r="N239" s="66"/>
      <c r="O239" s="78"/>
      <c r="P239" s="78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</row>
    <row r="240">
      <c r="A240" s="66"/>
      <c r="B240" s="66"/>
      <c r="C240" s="77"/>
      <c r="D240" s="77"/>
      <c r="E240" s="77"/>
      <c r="F240" s="66"/>
      <c r="G240" s="77"/>
      <c r="H240" s="78"/>
      <c r="I240" s="78"/>
      <c r="J240" s="78"/>
      <c r="K240" s="78"/>
      <c r="L240" s="78"/>
      <c r="M240" s="77"/>
      <c r="N240" s="66"/>
      <c r="O240" s="78"/>
      <c r="P240" s="78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</row>
    <row r="241">
      <c r="A241" s="66"/>
      <c r="B241" s="66"/>
      <c r="C241" s="77"/>
      <c r="D241" s="77"/>
      <c r="E241" s="77"/>
      <c r="F241" s="66"/>
      <c r="G241" s="77"/>
      <c r="H241" s="78"/>
      <c r="I241" s="78"/>
      <c r="J241" s="78"/>
      <c r="K241" s="78"/>
      <c r="L241" s="78"/>
      <c r="M241" s="77"/>
      <c r="N241" s="66"/>
      <c r="O241" s="78"/>
      <c r="P241" s="78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</row>
    <row r="242">
      <c r="A242" s="66"/>
      <c r="B242" s="66"/>
      <c r="C242" s="77"/>
      <c r="D242" s="77"/>
      <c r="E242" s="77"/>
      <c r="F242" s="66"/>
      <c r="G242" s="77"/>
      <c r="H242" s="78"/>
      <c r="I242" s="78"/>
      <c r="J242" s="78"/>
      <c r="K242" s="78"/>
      <c r="L242" s="78"/>
      <c r="M242" s="77"/>
      <c r="N242" s="66"/>
      <c r="O242" s="78"/>
      <c r="P242" s="78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</row>
    <row r="243">
      <c r="A243" s="66"/>
      <c r="B243" s="66"/>
      <c r="C243" s="77"/>
      <c r="D243" s="77"/>
      <c r="E243" s="77"/>
      <c r="F243" s="66"/>
      <c r="G243" s="77"/>
      <c r="H243" s="78"/>
      <c r="I243" s="78"/>
      <c r="J243" s="78"/>
      <c r="K243" s="78"/>
      <c r="L243" s="78"/>
      <c r="M243" s="77"/>
      <c r="N243" s="66"/>
      <c r="O243" s="78"/>
      <c r="P243" s="78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</row>
    <row r="244">
      <c r="A244" s="66"/>
      <c r="B244" s="66"/>
      <c r="C244" s="77"/>
      <c r="D244" s="77"/>
      <c r="E244" s="77"/>
      <c r="F244" s="66"/>
      <c r="G244" s="77"/>
      <c r="H244" s="78"/>
      <c r="I244" s="78"/>
      <c r="J244" s="78"/>
      <c r="K244" s="78"/>
      <c r="L244" s="78"/>
      <c r="M244" s="77"/>
      <c r="N244" s="66"/>
      <c r="O244" s="78"/>
      <c r="P244" s="78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</row>
    <row r="245">
      <c r="A245" s="66"/>
      <c r="B245" s="66"/>
      <c r="C245" s="77"/>
      <c r="D245" s="77"/>
      <c r="E245" s="77"/>
      <c r="F245" s="66"/>
      <c r="G245" s="77"/>
      <c r="H245" s="78"/>
      <c r="I245" s="78"/>
      <c r="J245" s="78"/>
      <c r="K245" s="78"/>
      <c r="L245" s="78"/>
      <c r="M245" s="77"/>
      <c r="N245" s="66"/>
      <c r="O245" s="78"/>
      <c r="P245" s="78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</row>
    <row r="246">
      <c r="A246" s="66"/>
      <c r="B246" s="66"/>
      <c r="C246" s="77"/>
      <c r="D246" s="77"/>
      <c r="E246" s="77"/>
      <c r="F246" s="66"/>
      <c r="G246" s="77"/>
      <c r="H246" s="78"/>
      <c r="I246" s="78"/>
      <c r="J246" s="78"/>
      <c r="K246" s="78"/>
      <c r="L246" s="78"/>
      <c r="M246" s="77"/>
      <c r="N246" s="66"/>
      <c r="O246" s="78"/>
      <c r="P246" s="78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</row>
    <row r="247">
      <c r="A247" s="66"/>
      <c r="B247" s="66"/>
      <c r="C247" s="77"/>
      <c r="D247" s="77"/>
      <c r="E247" s="77"/>
      <c r="F247" s="66"/>
      <c r="G247" s="77"/>
      <c r="H247" s="78"/>
      <c r="I247" s="78"/>
      <c r="J247" s="78"/>
      <c r="K247" s="78"/>
      <c r="L247" s="78"/>
      <c r="M247" s="77"/>
      <c r="N247" s="66"/>
      <c r="O247" s="78"/>
      <c r="P247" s="78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</row>
    <row r="248">
      <c r="A248" s="66"/>
      <c r="B248" s="66"/>
      <c r="C248" s="77"/>
      <c r="D248" s="77"/>
      <c r="E248" s="77"/>
      <c r="F248" s="66"/>
      <c r="G248" s="77"/>
      <c r="H248" s="78"/>
      <c r="I248" s="78"/>
      <c r="J248" s="78"/>
      <c r="K248" s="78"/>
      <c r="L248" s="78"/>
      <c r="M248" s="77"/>
      <c r="N248" s="66"/>
      <c r="O248" s="78"/>
      <c r="P248" s="78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</row>
    <row r="249">
      <c r="A249" s="66"/>
      <c r="B249" s="66"/>
      <c r="C249" s="77"/>
      <c r="D249" s="77"/>
      <c r="E249" s="77"/>
      <c r="F249" s="66"/>
      <c r="G249" s="77"/>
      <c r="H249" s="78"/>
      <c r="I249" s="78"/>
      <c r="J249" s="78"/>
      <c r="K249" s="78"/>
      <c r="L249" s="78"/>
      <c r="M249" s="77"/>
      <c r="N249" s="66"/>
      <c r="O249" s="78"/>
      <c r="P249" s="78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</row>
    <row r="250">
      <c r="A250" s="66"/>
      <c r="B250" s="66"/>
      <c r="C250" s="77"/>
      <c r="D250" s="77"/>
      <c r="E250" s="77"/>
      <c r="F250" s="66"/>
      <c r="G250" s="77"/>
      <c r="H250" s="78"/>
      <c r="I250" s="78"/>
      <c r="J250" s="78"/>
      <c r="K250" s="78"/>
      <c r="L250" s="78"/>
      <c r="M250" s="77"/>
      <c r="N250" s="66"/>
      <c r="O250" s="78"/>
      <c r="P250" s="78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</row>
    <row r="251">
      <c r="A251" s="66"/>
      <c r="B251" s="66"/>
      <c r="C251" s="77"/>
      <c r="D251" s="77"/>
      <c r="E251" s="77"/>
      <c r="F251" s="66"/>
      <c r="G251" s="77"/>
      <c r="H251" s="78"/>
      <c r="I251" s="78"/>
      <c r="J251" s="78"/>
      <c r="K251" s="78"/>
      <c r="L251" s="78"/>
      <c r="M251" s="77"/>
      <c r="N251" s="66"/>
      <c r="O251" s="78"/>
      <c r="P251" s="78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</row>
    <row r="252">
      <c r="A252" s="66"/>
      <c r="B252" s="66"/>
      <c r="C252" s="77"/>
      <c r="D252" s="77"/>
      <c r="E252" s="77"/>
      <c r="F252" s="66"/>
      <c r="G252" s="77"/>
      <c r="H252" s="78"/>
      <c r="I252" s="78"/>
      <c r="J252" s="78"/>
      <c r="K252" s="78"/>
      <c r="L252" s="78"/>
      <c r="M252" s="77"/>
      <c r="N252" s="66"/>
      <c r="O252" s="78"/>
      <c r="P252" s="78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</row>
    <row r="253">
      <c r="A253" s="66"/>
      <c r="B253" s="66"/>
      <c r="C253" s="77"/>
      <c r="D253" s="77"/>
      <c r="E253" s="77"/>
      <c r="F253" s="66"/>
      <c r="G253" s="77"/>
      <c r="H253" s="78"/>
      <c r="I253" s="78"/>
      <c r="J253" s="78"/>
      <c r="K253" s="78"/>
      <c r="L253" s="78"/>
      <c r="M253" s="77"/>
      <c r="N253" s="66"/>
      <c r="O253" s="78"/>
      <c r="P253" s="78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</row>
    <row r="254">
      <c r="A254" s="66"/>
      <c r="B254" s="66"/>
      <c r="C254" s="77"/>
      <c r="D254" s="77"/>
      <c r="E254" s="77"/>
      <c r="F254" s="66"/>
      <c r="G254" s="77"/>
      <c r="H254" s="78"/>
      <c r="I254" s="78"/>
      <c r="J254" s="78"/>
      <c r="K254" s="78"/>
      <c r="L254" s="78"/>
      <c r="M254" s="77"/>
      <c r="N254" s="66"/>
      <c r="O254" s="78"/>
      <c r="P254" s="78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</row>
    <row r="255">
      <c r="A255" s="66"/>
      <c r="B255" s="66"/>
      <c r="C255" s="77"/>
      <c r="D255" s="77"/>
      <c r="E255" s="77"/>
      <c r="F255" s="66"/>
      <c r="G255" s="77"/>
      <c r="H255" s="78"/>
      <c r="I255" s="78"/>
      <c r="J255" s="78"/>
      <c r="K255" s="78"/>
      <c r="L255" s="78"/>
      <c r="M255" s="77"/>
      <c r="N255" s="66"/>
      <c r="O255" s="78"/>
      <c r="P255" s="78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</row>
    <row r="256">
      <c r="A256" s="66"/>
      <c r="B256" s="66"/>
      <c r="C256" s="77"/>
      <c r="D256" s="77"/>
      <c r="E256" s="77"/>
      <c r="F256" s="66"/>
      <c r="G256" s="77"/>
      <c r="H256" s="78"/>
      <c r="I256" s="78"/>
      <c r="J256" s="78"/>
      <c r="K256" s="78"/>
      <c r="L256" s="78"/>
      <c r="M256" s="77"/>
      <c r="N256" s="66"/>
      <c r="O256" s="78"/>
      <c r="P256" s="78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</row>
    <row r="257">
      <c r="A257" s="66"/>
      <c r="B257" s="66"/>
      <c r="C257" s="77"/>
      <c r="D257" s="77"/>
      <c r="E257" s="77"/>
      <c r="F257" s="66"/>
      <c r="G257" s="77"/>
      <c r="H257" s="78"/>
      <c r="I257" s="78"/>
      <c r="J257" s="78"/>
      <c r="K257" s="78"/>
      <c r="L257" s="78"/>
      <c r="M257" s="77"/>
      <c r="N257" s="66"/>
      <c r="O257" s="78"/>
      <c r="P257" s="78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</row>
    <row r="258">
      <c r="A258" s="66"/>
      <c r="B258" s="66"/>
      <c r="C258" s="77"/>
      <c r="D258" s="77"/>
      <c r="E258" s="77"/>
      <c r="F258" s="66"/>
      <c r="G258" s="77"/>
      <c r="H258" s="78"/>
      <c r="I258" s="78"/>
      <c r="J258" s="78"/>
      <c r="K258" s="78"/>
      <c r="L258" s="78"/>
      <c r="M258" s="77"/>
      <c r="N258" s="66"/>
      <c r="O258" s="78"/>
      <c r="P258" s="78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</row>
    <row r="259">
      <c r="A259" s="66"/>
      <c r="B259" s="66"/>
      <c r="C259" s="77"/>
      <c r="D259" s="77"/>
      <c r="E259" s="77"/>
      <c r="F259" s="66"/>
      <c r="G259" s="77"/>
      <c r="H259" s="78"/>
      <c r="I259" s="78"/>
      <c r="J259" s="78"/>
      <c r="K259" s="78"/>
      <c r="L259" s="78"/>
      <c r="M259" s="77"/>
      <c r="N259" s="66"/>
      <c r="O259" s="78"/>
      <c r="P259" s="78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</row>
    <row r="260">
      <c r="A260" s="66"/>
      <c r="B260" s="66"/>
      <c r="C260" s="77"/>
      <c r="D260" s="77"/>
      <c r="E260" s="77"/>
      <c r="F260" s="66"/>
      <c r="G260" s="77"/>
      <c r="H260" s="78"/>
      <c r="I260" s="78"/>
      <c r="J260" s="78"/>
      <c r="K260" s="78"/>
      <c r="L260" s="78"/>
      <c r="M260" s="77"/>
      <c r="N260" s="66"/>
      <c r="O260" s="78"/>
      <c r="P260" s="78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</row>
    <row r="261">
      <c r="A261" s="66"/>
      <c r="B261" s="66"/>
      <c r="C261" s="77"/>
      <c r="D261" s="77"/>
      <c r="E261" s="77"/>
      <c r="F261" s="66"/>
      <c r="G261" s="77"/>
      <c r="H261" s="78"/>
      <c r="I261" s="78"/>
      <c r="J261" s="78"/>
      <c r="K261" s="78"/>
      <c r="L261" s="78"/>
      <c r="M261" s="77"/>
      <c r="N261" s="66"/>
      <c r="O261" s="78"/>
      <c r="P261" s="78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</row>
    <row r="262">
      <c r="A262" s="66"/>
      <c r="B262" s="66"/>
      <c r="C262" s="77"/>
      <c r="D262" s="77"/>
      <c r="E262" s="77"/>
      <c r="F262" s="66"/>
      <c r="G262" s="77"/>
      <c r="H262" s="78"/>
      <c r="I262" s="78"/>
      <c r="J262" s="78"/>
      <c r="K262" s="78"/>
      <c r="L262" s="78"/>
      <c r="M262" s="77"/>
      <c r="N262" s="66"/>
      <c r="O262" s="78"/>
      <c r="P262" s="78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</row>
    <row r="263">
      <c r="A263" s="66"/>
      <c r="B263" s="66"/>
      <c r="C263" s="77"/>
      <c r="D263" s="77"/>
      <c r="E263" s="77"/>
      <c r="F263" s="66"/>
      <c r="G263" s="77"/>
      <c r="H263" s="78"/>
      <c r="I263" s="78"/>
      <c r="J263" s="78"/>
      <c r="K263" s="78"/>
      <c r="L263" s="78"/>
      <c r="M263" s="77"/>
      <c r="N263" s="66"/>
      <c r="O263" s="78"/>
      <c r="P263" s="78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</row>
    <row r="264">
      <c r="A264" s="66"/>
      <c r="B264" s="66"/>
      <c r="C264" s="77"/>
      <c r="D264" s="77"/>
      <c r="E264" s="77"/>
      <c r="F264" s="66"/>
      <c r="G264" s="77"/>
      <c r="H264" s="78"/>
      <c r="I264" s="78"/>
      <c r="J264" s="78"/>
      <c r="K264" s="78"/>
      <c r="L264" s="78"/>
      <c r="M264" s="77"/>
      <c r="N264" s="66"/>
      <c r="O264" s="78"/>
      <c r="P264" s="78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</row>
    <row r="265">
      <c r="A265" s="66"/>
      <c r="B265" s="66"/>
      <c r="C265" s="77"/>
      <c r="D265" s="77"/>
      <c r="E265" s="77"/>
      <c r="F265" s="66"/>
      <c r="G265" s="77"/>
      <c r="H265" s="78"/>
      <c r="I265" s="78"/>
      <c r="J265" s="78"/>
      <c r="K265" s="78"/>
      <c r="L265" s="78"/>
      <c r="M265" s="77"/>
      <c r="N265" s="66"/>
      <c r="O265" s="78"/>
      <c r="P265" s="78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</row>
    <row r="266">
      <c r="A266" s="66"/>
      <c r="B266" s="66"/>
      <c r="C266" s="77"/>
      <c r="D266" s="77"/>
      <c r="E266" s="77"/>
      <c r="F266" s="66"/>
      <c r="G266" s="77"/>
      <c r="H266" s="78"/>
      <c r="I266" s="78"/>
      <c r="J266" s="78"/>
      <c r="K266" s="78"/>
      <c r="L266" s="78"/>
      <c r="M266" s="77"/>
      <c r="N266" s="66"/>
      <c r="O266" s="78"/>
      <c r="P266" s="78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</row>
    <row r="267">
      <c r="A267" s="66"/>
      <c r="B267" s="66"/>
      <c r="C267" s="77"/>
      <c r="D267" s="77"/>
      <c r="E267" s="77"/>
      <c r="F267" s="66"/>
      <c r="G267" s="77"/>
      <c r="H267" s="78"/>
      <c r="I267" s="78"/>
      <c r="J267" s="78"/>
      <c r="K267" s="78"/>
      <c r="L267" s="78"/>
      <c r="M267" s="77"/>
      <c r="N267" s="66"/>
      <c r="O267" s="78"/>
      <c r="P267" s="78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</row>
    <row r="268">
      <c r="A268" s="66"/>
      <c r="B268" s="66"/>
      <c r="C268" s="77"/>
      <c r="D268" s="77"/>
      <c r="E268" s="77"/>
      <c r="F268" s="66"/>
      <c r="G268" s="77"/>
      <c r="H268" s="78"/>
      <c r="I268" s="78"/>
      <c r="J268" s="78"/>
      <c r="K268" s="78"/>
      <c r="L268" s="78"/>
      <c r="M268" s="77"/>
      <c r="N268" s="66"/>
      <c r="O268" s="78"/>
      <c r="P268" s="78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</row>
    <row r="269">
      <c r="A269" s="66"/>
      <c r="B269" s="66"/>
      <c r="C269" s="77"/>
      <c r="D269" s="77"/>
      <c r="E269" s="77"/>
      <c r="F269" s="66"/>
      <c r="G269" s="77"/>
      <c r="H269" s="78"/>
      <c r="I269" s="78"/>
      <c r="J269" s="78"/>
      <c r="K269" s="78"/>
      <c r="L269" s="78"/>
      <c r="M269" s="77"/>
      <c r="N269" s="66"/>
      <c r="O269" s="78"/>
      <c r="P269" s="78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</row>
    <row r="270">
      <c r="A270" s="66"/>
      <c r="B270" s="66"/>
      <c r="C270" s="77"/>
      <c r="D270" s="77"/>
      <c r="E270" s="77"/>
      <c r="F270" s="66"/>
      <c r="G270" s="77"/>
      <c r="H270" s="78"/>
      <c r="I270" s="78"/>
      <c r="J270" s="78"/>
      <c r="K270" s="78"/>
      <c r="L270" s="78"/>
      <c r="M270" s="77"/>
      <c r="N270" s="66"/>
      <c r="O270" s="78"/>
      <c r="P270" s="78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</row>
    <row r="271">
      <c r="A271" s="66"/>
      <c r="B271" s="66"/>
      <c r="C271" s="77"/>
      <c r="D271" s="77"/>
      <c r="E271" s="77"/>
      <c r="F271" s="66"/>
      <c r="G271" s="77"/>
      <c r="H271" s="78"/>
      <c r="I271" s="78"/>
      <c r="J271" s="78"/>
      <c r="K271" s="78"/>
      <c r="L271" s="78"/>
      <c r="M271" s="77"/>
      <c r="N271" s="66"/>
      <c r="O271" s="78"/>
      <c r="P271" s="78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</row>
    <row r="272">
      <c r="A272" s="66"/>
      <c r="B272" s="66"/>
      <c r="C272" s="77"/>
      <c r="D272" s="77"/>
      <c r="E272" s="77"/>
      <c r="F272" s="66"/>
      <c r="G272" s="77"/>
      <c r="H272" s="78"/>
      <c r="I272" s="78"/>
      <c r="J272" s="78"/>
      <c r="K272" s="78"/>
      <c r="L272" s="78"/>
      <c r="M272" s="77"/>
      <c r="N272" s="66"/>
      <c r="O272" s="78"/>
      <c r="P272" s="78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</row>
    <row r="273">
      <c r="A273" s="66"/>
      <c r="B273" s="66"/>
      <c r="C273" s="77"/>
      <c r="D273" s="77"/>
      <c r="E273" s="77"/>
      <c r="F273" s="66"/>
      <c r="G273" s="77"/>
      <c r="H273" s="78"/>
      <c r="I273" s="78"/>
      <c r="J273" s="78"/>
      <c r="K273" s="78"/>
      <c r="L273" s="78"/>
      <c r="M273" s="77"/>
      <c r="N273" s="66"/>
      <c r="O273" s="78"/>
      <c r="P273" s="78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</row>
    <row r="274">
      <c r="A274" s="66"/>
      <c r="B274" s="66"/>
      <c r="C274" s="77"/>
      <c r="D274" s="77"/>
      <c r="E274" s="77"/>
      <c r="F274" s="66"/>
      <c r="G274" s="77"/>
      <c r="H274" s="78"/>
      <c r="I274" s="78"/>
      <c r="J274" s="78"/>
      <c r="K274" s="78"/>
      <c r="L274" s="78"/>
      <c r="M274" s="77"/>
      <c r="N274" s="66"/>
      <c r="O274" s="78"/>
      <c r="P274" s="78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</row>
    <row r="275">
      <c r="A275" s="66"/>
      <c r="B275" s="66"/>
      <c r="C275" s="77"/>
      <c r="D275" s="77"/>
      <c r="E275" s="77"/>
      <c r="F275" s="66"/>
      <c r="G275" s="77"/>
      <c r="H275" s="78"/>
      <c r="I275" s="78"/>
      <c r="J275" s="78"/>
      <c r="K275" s="78"/>
      <c r="L275" s="78"/>
      <c r="M275" s="77"/>
      <c r="N275" s="66"/>
      <c r="O275" s="78"/>
      <c r="P275" s="78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</row>
    <row r="276">
      <c r="A276" s="66"/>
      <c r="B276" s="66"/>
      <c r="C276" s="77"/>
      <c r="D276" s="77"/>
      <c r="E276" s="77"/>
      <c r="F276" s="66"/>
      <c r="G276" s="77"/>
      <c r="H276" s="78"/>
      <c r="I276" s="78"/>
      <c r="J276" s="78"/>
      <c r="K276" s="78"/>
      <c r="L276" s="78"/>
      <c r="M276" s="77"/>
      <c r="N276" s="66"/>
      <c r="O276" s="78"/>
      <c r="P276" s="78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</row>
    <row r="277">
      <c r="A277" s="66"/>
      <c r="B277" s="66"/>
      <c r="C277" s="77"/>
      <c r="D277" s="77"/>
      <c r="E277" s="77"/>
      <c r="F277" s="66"/>
      <c r="G277" s="77"/>
      <c r="H277" s="78"/>
      <c r="I277" s="78"/>
      <c r="J277" s="78"/>
      <c r="K277" s="78"/>
      <c r="L277" s="78"/>
      <c r="M277" s="77"/>
      <c r="N277" s="66"/>
      <c r="O277" s="78"/>
      <c r="P277" s="78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</row>
    <row r="278">
      <c r="A278" s="66"/>
      <c r="B278" s="66"/>
      <c r="C278" s="77"/>
      <c r="D278" s="77"/>
      <c r="E278" s="77"/>
      <c r="F278" s="66"/>
      <c r="G278" s="77"/>
      <c r="H278" s="78"/>
      <c r="I278" s="78"/>
      <c r="J278" s="78"/>
      <c r="K278" s="78"/>
      <c r="L278" s="78"/>
      <c r="M278" s="77"/>
      <c r="N278" s="66"/>
      <c r="O278" s="78"/>
      <c r="P278" s="78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</row>
    <row r="279">
      <c r="A279" s="66"/>
      <c r="B279" s="66"/>
      <c r="C279" s="77"/>
      <c r="D279" s="77"/>
      <c r="E279" s="77"/>
      <c r="F279" s="66"/>
      <c r="G279" s="77"/>
      <c r="H279" s="78"/>
      <c r="I279" s="78"/>
      <c r="J279" s="78"/>
      <c r="K279" s="78"/>
      <c r="L279" s="78"/>
      <c r="M279" s="77"/>
      <c r="N279" s="66"/>
      <c r="O279" s="78"/>
      <c r="P279" s="78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</row>
    <row r="280">
      <c r="A280" s="66"/>
      <c r="B280" s="66"/>
      <c r="C280" s="77"/>
      <c r="D280" s="77"/>
      <c r="E280" s="77"/>
      <c r="F280" s="66"/>
      <c r="G280" s="77"/>
      <c r="H280" s="78"/>
      <c r="I280" s="78"/>
      <c r="J280" s="78"/>
      <c r="K280" s="78"/>
      <c r="L280" s="78"/>
      <c r="M280" s="77"/>
      <c r="N280" s="66"/>
      <c r="O280" s="78"/>
      <c r="P280" s="78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</row>
    <row r="281">
      <c r="A281" s="66"/>
      <c r="B281" s="66"/>
      <c r="C281" s="77"/>
      <c r="D281" s="77"/>
      <c r="E281" s="77"/>
      <c r="F281" s="66"/>
      <c r="G281" s="77"/>
      <c r="H281" s="78"/>
      <c r="I281" s="78"/>
      <c r="J281" s="78"/>
      <c r="K281" s="78"/>
      <c r="L281" s="78"/>
      <c r="M281" s="77"/>
      <c r="N281" s="66"/>
      <c r="O281" s="78"/>
      <c r="P281" s="78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</row>
    <row r="282">
      <c r="A282" s="66"/>
      <c r="B282" s="66"/>
      <c r="C282" s="77"/>
      <c r="D282" s="77"/>
      <c r="E282" s="77"/>
      <c r="F282" s="66"/>
      <c r="G282" s="77"/>
      <c r="H282" s="78"/>
      <c r="I282" s="78"/>
      <c r="J282" s="78"/>
      <c r="K282" s="78"/>
      <c r="L282" s="78"/>
      <c r="M282" s="77"/>
      <c r="N282" s="66"/>
      <c r="O282" s="78"/>
      <c r="P282" s="78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</row>
    <row r="283">
      <c r="A283" s="66"/>
      <c r="B283" s="66"/>
      <c r="C283" s="77"/>
      <c r="D283" s="77"/>
      <c r="E283" s="77"/>
      <c r="F283" s="66"/>
      <c r="G283" s="77"/>
      <c r="H283" s="78"/>
      <c r="I283" s="78"/>
      <c r="J283" s="78"/>
      <c r="K283" s="78"/>
      <c r="L283" s="78"/>
      <c r="M283" s="77"/>
      <c r="N283" s="66"/>
      <c r="O283" s="78"/>
      <c r="P283" s="78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</row>
    <row r="284">
      <c r="A284" s="66"/>
      <c r="B284" s="66"/>
      <c r="C284" s="77"/>
      <c r="D284" s="77"/>
      <c r="E284" s="77"/>
      <c r="F284" s="66"/>
      <c r="G284" s="77"/>
      <c r="H284" s="78"/>
      <c r="I284" s="78"/>
      <c r="J284" s="78"/>
      <c r="K284" s="78"/>
      <c r="L284" s="78"/>
      <c r="M284" s="77"/>
      <c r="N284" s="66"/>
      <c r="O284" s="78"/>
      <c r="P284" s="78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</row>
    <row r="285">
      <c r="A285" s="66"/>
      <c r="B285" s="66"/>
      <c r="C285" s="77"/>
      <c r="D285" s="77"/>
      <c r="E285" s="77"/>
      <c r="F285" s="66"/>
      <c r="G285" s="77"/>
      <c r="H285" s="78"/>
      <c r="I285" s="78"/>
      <c r="J285" s="78"/>
      <c r="K285" s="78"/>
      <c r="L285" s="78"/>
      <c r="M285" s="77"/>
      <c r="N285" s="66"/>
      <c r="O285" s="78"/>
      <c r="P285" s="78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</row>
    <row r="286">
      <c r="A286" s="66"/>
      <c r="B286" s="66"/>
      <c r="C286" s="77"/>
      <c r="D286" s="77"/>
      <c r="E286" s="77"/>
      <c r="F286" s="66"/>
      <c r="G286" s="77"/>
      <c r="H286" s="78"/>
      <c r="I286" s="78"/>
      <c r="J286" s="78"/>
      <c r="K286" s="78"/>
      <c r="L286" s="78"/>
      <c r="M286" s="77"/>
      <c r="N286" s="66"/>
      <c r="O286" s="78"/>
      <c r="P286" s="78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</row>
    <row r="287">
      <c r="A287" s="66"/>
      <c r="B287" s="66"/>
      <c r="C287" s="77"/>
      <c r="D287" s="77"/>
      <c r="E287" s="77"/>
      <c r="F287" s="66"/>
      <c r="G287" s="77"/>
      <c r="H287" s="78"/>
      <c r="I287" s="78"/>
      <c r="J287" s="78"/>
      <c r="K287" s="78"/>
      <c r="L287" s="78"/>
      <c r="M287" s="77"/>
      <c r="N287" s="66"/>
      <c r="O287" s="78"/>
      <c r="P287" s="78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</row>
    <row r="288">
      <c r="A288" s="66"/>
      <c r="B288" s="66"/>
      <c r="C288" s="77"/>
      <c r="D288" s="77"/>
      <c r="E288" s="77"/>
      <c r="F288" s="66"/>
      <c r="G288" s="77"/>
      <c r="H288" s="78"/>
      <c r="I288" s="78"/>
      <c r="J288" s="78"/>
      <c r="K288" s="78"/>
      <c r="L288" s="78"/>
      <c r="M288" s="77"/>
      <c r="N288" s="66"/>
      <c r="O288" s="78"/>
      <c r="P288" s="78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</row>
    <row r="289">
      <c r="A289" s="66"/>
      <c r="B289" s="66"/>
      <c r="C289" s="77"/>
      <c r="D289" s="77"/>
      <c r="E289" s="77"/>
      <c r="F289" s="66"/>
      <c r="G289" s="77"/>
      <c r="H289" s="78"/>
      <c r="I289" s="78"/>
      <c r="J289" s="78"/>
      <c r="K289" s="78"/>
      <c r="L289" s="78"/>
      <c r="M289" s="77"/>
      <c r="N289" s="66"/>
      <c r="O289" s="78"/>
      <c r="P289" s="78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</row>
    <row r="290">
      <c r="A290" s="66"/>
      <c r="B290" s="66"/>
      <c r="C290" s="77"/>
      <c r="D290" s="77"/>
      <c r="E290" s="77"/>
      <c r="F290" s="66"/>
      <c r="G290" s="77"/>
      <c r="H290" s="78"/>
      <c r="I290" s="78"/>
      <c r="J290" s="78"/>
      <c r="K290" s="78"/>
      <c r="L290" s="78"/>
      <c r="M290" s="77"/>
      <c r="N290" s="66"/>
      <c r="O290" s="78"/>
      <c r="P290" s="78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</row>
    <row r="291">
      <c r="A291" s="66"/>
      <c r="B291" s="66"/>
      <c r="C291" s="77"/>
      <c r="D291" s="77"/>
      <c r="E291" s="77"/>
      <c r="F291" s="66"/>
      <c r="G291" s="77"/>
      <c r="H291" s="78"/>
      <c r="I291" s="78"/>
      <c r="J291" s="78"/>
      <c r="K291" s="78"/>
      <c r="L291" s="78"/>
      <c r="M291" s="77"/>
      <c r="N291" s="66"/>
      <c r="O291" s="78"/>
      <c r="P291" s="78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</row>
    <row r="292">
      <c r="A292" s="66"/>
      <c r="B292" s="66"/>
      <c r="C292" s="77"/>
      <c r="D292" s="77"/>
      <c r="E292" s="77"/>
      <c r="F292" s="66"/>
      <c r="G292" s="77"/>
      <c r="H292" s="78"/>
      <c r="I292" s="78"/>
      <c r="J292" s="78"/>
      <c r="K292" s="78"/>
      <c r="L292" s="78"/>
      <c r="M292" s="77"/>
      <c r="N292" s="66"/>
      <c r="O292" s="78"/>
      <c r="P292" s="78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</row>
    <row r="293">
      <c r="A293" s="66"/>
      <c r="B293" s="66"/>
      <c r="C293" s="77"/>
      <c r="D293" s="77"/>
      <c r="E293" s="77"/>
      <c r="F293" s="66"/>
      <c r="G293" s="77"/>
      <c r="H293" s="78"/>
      <c r="I293" s="78"/>
      <c r="J293" s="78"/>
      <c r="K293" s="78"/>
      <c r="L293" s="78"/>
      <c r="M293" s="77"/>
      <c r="N293" s="66"/>
      <c r="O293" s="78"/>
      <c r="P293" s="78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</row>
    <row r="294">
      <c r="A294" s="66"/>
      <c r="B294" s="66"/>
      <c r="C294" s="77"/>
      <c r="D294" s="77"/>
      <c r="E294" s="77"/>
      <c r="F294" s="66"/>
      <c r="G294" s="77"/>
      <c r="H294" s="78"/>
      <c r="I294" s="78"/>
      <c r="J294" s="78"/>
      <c r="K294" s="78"/>
      <c r="L294" s="78"/>
      <c r="M294" s="77"/>
      <c r="N294" s="66"/>
      <c r="O294" s="78"/>
      <c r="P294" s="78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</row>
    <row r="295">
      <c r="A295" s="66"/>
      <c r="B295" s="66"/>
      <c r="C295" s="77"/>
      <c r="D295" s="77"/>
      <c r="E295" s="77"/>
      <c r="F295" s="66"/>
      <c r="G295" s="77"/>
      <c r="H295" s="78"/>
      <c r="I295" s="78"/>
      <c r="J295" s="78"/>
      <c r="K295" s="78"/>
      <c r="L295" s="78"/>
      <c r="M295" s="77"/>
      <c r="N295" s="66"/>
      <c r="O295" s="78"/>
      <c r="P295" s="78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</row>
    <row r="296">
      <c r="A296" s="66"/>
      <c r="B296" s="66"/>
      <c r="C296" s="77"/>
      <c r="D296" s="77"/>
      <c r="E296" s="77"/>
      <c r="F296" s="66"/>
      <c r="G296" s="77"/>
      <c r="H296" s="78"/>
      <c r="I296" s="78"/>
      <c r="J296" s="78"/>
      <c r="K296" s="78"/>
      <c r="L296" s="78"/>
      <c r="M296" s="77"/>
      <c r="N296" s="66"/>
      <c r="O296" s="78"/>
      <c r="P296" s="78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</row>
    <row r="297">
      <c r="A297" s="66"/>
      <c r="B297" s="66"/>
      <c r="C297" s="77"/>
      <c r="D297" s="77"/>
      <c r="E297" s="77"/>
      <c r="F297" s="66"/>
      <c r="G297" s="77"/>
      <c r="H297" s="78"/>
      <c r="I297" s="78"/>
      <c r="J297" s="78"/>
      <c r="K297" s="78"/>
      <c r="L297" s="78"/>
      <c r="M297" s="77"/>
      <c r="N297" s="66"/>
      <c r="O297" s="78"/>
      <c r="P297" s="78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</row>
    <row r="298">
      <c r="A298" s="66"/>
      <c r="B298" s="66"/>
      <c r="C298" s="77"/>
      <c r="D298" s="77"/>
      <c r="E298" s="77"/>
      <c r="F298" s="66"/>
      <c r="G298" s="77"/>
      <c r="H298" s="78"/>
      <c r="I298" s="78"/>
      <c r="J298" s="78"/>
      <c r="K298" s="78"/>
      <c r="L298" s="78"/>
      <c r="M298" s="77"/>
      <c r="N298" s="66"/>
      <c r="O298" s="78"/>
      <c r="P298" s="78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</row>
    <row r="299">
      <c r="A299" s="66"/>
      <c r="B299" s="66"/>
      <c r="C299" s="77"/>
      <c r="D299" s="77"/>
      <c r="E299" s="77"/>
      <c r="F299" s="66"/>
      <c r="G299" s="77"/>
      <c r="H299" s="78"/>
      <c r="I299" s="78"/>
      <c r="J299" s="78"/>
      <c r="K299" s="78"/>
      <c r="L299" s="78"/>
      <c r="M299" s="77"/>
      <c r="N299" s="66"/>
      <c r="O299" s="78"/>
      <c r="P299" s="78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</row>
    <row r="300">
      <c r="A300" s="66"/>
      <c r="B300" s="66"/>
      <c r="C300" s="77"/>
      <c r="D300" s="77"/>
      <c r="E300" s="77"/>
      <c r="F300" s="66"/>
      <c r="G300" s="77"/>
      <c r="H300" s="78"/>
      <c r="I300" s="78"/>
      <c r="J300" s="78"/>
      <c r="K300" s="78"/>
      <c r="L300" s="78"/>
      <c r="M300" s="77"/>
      <c r="N300" s="66"/>
      <c r="O300" s="78"/>
      <c r="P300" s="78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</row>
    <row r="301">
      <c r="A301" s="66"/>
      <c r="B301" s="66"/>
      <c r="C301" s="77"/>
      <c r="D301" s="77"/>
      <c r="E301" s="77"/>
      <c r="F301" s="66"/>
      <c r="G301" s="77"/>
      <c r="H301" s="78"/>
      <c r="I301" s="78"/>
      <c r="J301" s="78"/>
      <c r="K301" s="78"/>
      <c r="L301" s="78"/>
      <c r="M301" s="77"/>
      <c r="N301" s="66"/>
      <c r="O301" s="78"/>
      <c r="P301" s="78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</row>
    <row r="302">
      <c r="A302" s="66"/>
      <c r="B302" s="66"/>
      <c r="C302" s="77"/>
      <c r="D302" s="77"/>
      <c r="E302" s="77"/>
      <c r="F302" s="66"/>
      <c r="G302" s="77"/>
      <c r="H302" s="78"/>
      <c r="I302" s="78"/>
      <c r="J302" s="78"/>
      <c r="K302" s="78"/>
      <c r="L302" s="78"/>
      <c r="M302" s="77"/>
      <c r="N302" s="66"/>
      <c r="O302" s="78"/>
      <c r="P302" s="78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</row>
    <row r="303">
      <c r="A303" s="66"/>
      <c r="B303" s="66"/>
      <c r="C303" s="77"/>
      <c r="D303" s="77"/>
      <c r="E303" s="77"/>
      <c r="F303" s="66"/>
      <c r="G303" s="77"/>
      <c r="H303" s="78"/>
      <c r="I303" s="78"/>
      <c r="J303" s="78"/>
      <c r="K303" s="78"/>
      <c r="L303" s="78"/>
      <c r="M303" s="77"/>
      <c r="N303" s="66"/>
      <c r="O303" s="78"/>
      <c r="P303" s="78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</row>
    <row r="304">
      <c r="A304" s="66"/>
      <c r="B304" s="66"/>
      <c r="C304" s="77"/>
      <c r="D304" s="77"/>
      <c r="E304" s="77"/>
      <c r="F304" s="66"/>
      <c r="G304" s="77"/>
      <c r="H304" s="78"/>
      <c r="I304" s="78"/>
      <c r="J304" s="78"/>
      <c r="K304" s="78"/>
      <c r="L304" s="78"/>
      <c r="M304" s="77"/>
      <c r="N304" s="66"/>
      <c r="O304" s="78"/>
      <c r="P304" s="78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</row>
    <row r="305">
      <c r="A305" s="66"/>
      <c r="B305" s="66"/>
      <c r="C305" s="77"/>
      <c r="D305" s="77"/>
      <c r="E305" s="77"/>
      <c r="F305" s="66"/>
      <c r="G305" s="77"/>
      <c r="H305" s="78"/>
      <c r="I305" s="78"/>
      <c r="J305" s="78"/>
      <c r="K305" s="78"/>
      <c r="L305" s="78"/>
      <c r="M305" s="77"/>
      <c r="N305" s="66"/>
      <c r="O305" s="78"/>
      <c r="P305" s="78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</row>
    <row r="306">
      <c r="A306" s="66"/>
      <c r="B306" s="66"/>
      <c r="C306" s="77"/>
      <c r="D306" s="77"/>
      <c r="E306" s="77"/>
      <c r="F306" s="66"/>
      <c r="G306" s="77"/>
      <c r="H306" s="78"/>
      <c r="I306" s="78"/>
      <c r="J306" s="78"/>
      <c r="K306" s="78"/>
      <c r="L306" s="78"/>
      <c r="M306" s="77"/>
      <c r="N306" s="66"/>
      <c r="O306" s="78"/>
      <c r="P306" s="78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</row>
    <row r="307">
      <c r="A307" s="66"/>
      <c r="B307" s="66"/>
      <c r="C307" s="77"/>
      <c r="D307" s="77"/>
      <c r="E307" s="77"/>
      <c r="F307" s="66"/>
      <c r="G307" s="77"/>
      <c r="H307" s="78"/>
      <c r="I307" s="78"/>
      <c r="J307" s="78"/>
      <c r="K307" s="78"/>
      <c r="L307" s="78"/>
      <c r="M307" s="77"/>
      <c r="N307" s="66"/>
      <c r="O307" s="78"/>
      <c r="P307" s="78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</row>
    <row r="308">
      <c r="A308" s="66"/>
      <c r="B308" s="66"/>
      <c r="C308" s="77"/>
      <c r="D308" s="77"/>
      <c r="E308" s="77"/>
      <c r="F308" s="66"/>
      <c r="G308" s="77"/>
      <c r="H308" s="78"/>
      <c r="I308" s="78"/>
      <c r="J308" s="78"/>
      <c r="K308" s="78"/>
      <c r="L308" s="78"/>
      <c r="M308" s="77"/>
      <c r="N308" s="66"/>
      <c r="O308" s="78"/>
      <c r="P308" s="78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</row>
    <row r="309">
      <c r="A309" s="66"/>
      <c r="B309" s="66"/>
      <c r="C309" s="77"/>
      <c r="D309" s="77"/>
      <c r="E309" s="77"/>
      <c r="F309" s="66"/>
      <c r="G309" s="77"/>
      <c r="H309" s="78"/>
      <c r="I309" s="78"/>
      <c r="J309" s="78"/>
      <c r="K309" s="78"/>
      <c r="L309" s="78"/>
      <c r="M309" s="77"/>
      <c r="N309" s="66"/>
      <c r="O309" s="78"/>
      <c r="P309" s="78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>
      <c r="A310" s="66"/>
      <c r="B310" s="66"/>
      <c r="C310" s="77"/>
      <c r="D310" s="77"/>
      <c r="E310" s="77"/>
      <c r="F310" s="66"/>
      <c r="G310" s="77"/>
      <c r="H310" s="78"/>
      <c r="I310" s="78"/>
      <c r="J310" s="78"/>
      <c r="K310" s="78"/>
      <c r="L310" s="78"/>
      <c r="M310" s="77"/>
      <c r="N310" s="66"/>
      <c r="O310" s="78"/>
      <c r="P310" s="78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>
      <c r="A311" s="66"/>
      <c r="B311" s="66"/>
      <c r="C311" s="77"/>
      <c r="D311" s="77"/>
      <c r="E311" s="77"/>
      <c r="F311" s="66"/>
      <c r="G311" s="77"/>
      <c r="H311" s="78"/>
      <c r="I311" s="78"/>
      <c r="J311" s="78"/>
      <c r="K311" s="78"/>
      <c r="L311" s="78"/>
      <c r="M311" s="77"/>
      <c r="N311" s="66"/>
      <c r="O311" s="78"/>
      <c r="P311" s="78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>
      <c r="A312" s="66"/>
      <c r="B312" s="66"/>
      <c r="C312" s="77"/>
      <c r="D312" s="77"/>
      <c r="E312" s="77"/>
      <c r="F312" s="66"/>
      <c r="G312" s="77"/>
      <c r="H312" s="78"/>
      <c r="I312" s="78"/>
      <c r="J312" s="78"/>
      <c r="K312" s="78"/>
      <c r="L312" s="78"/>
      <c r="M312" s="77"/>
      <c r="N312" s="66"/>
      <c r="O312" s="78"/>
      <c r="P312" s="78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</row>
    <row r="313">
      <c r="A313" s="66"/>
      <c r="B313" s="66"/>
      <c r="C313" s="77"/>
      <c r="D313" s="77"/>
      <c r="E313" s="77"/>
      <c r="F313" s="66"/>
      <c r="G313" s="77"/>
      <c r="H313" s="78"/>
      <c r="I313" s="78"/>
      <c r="J313" s="78"/>
      <c r="K313" s="78"/>
      <c r="L313" s="78"/>
      <c r="M313" s="77"/>
      <c r="N313" s="66"/>
      <c r="O313" s="78"/>
      <c r="P313" s="78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</row>
    <row r="314">
      <c r="A314" s="66"/>
      <c r="B314" s="66"/>
      <c r="C314" s="77"/>
      <c r="D314" s="77"/>
      <c r="E314" s="77"/>
      <c r="F314" s="66"/>
      <c r="G314" s="77"/>
      <c r="H314" s="78"/>
      <c r="I314" s="78"/>
      <c r="J314" s="78"/>
      <c r="K314" s="78"/>
      <c r="L314" s="78"/>
      <c r="M314" s="77"/>
      <c r="N314" s="66"/>
      <c r="O314" s="78"/>
      <c r="P314" s="78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</row>
    <row r="315">
      <c r="A315" s="66"/>
      <c r="B315" s="66"/>
      <c r="C315" s="77"/>
      <c r="D315" s="77"/>
      <c r="E315" s="77"/>
      <c r="F315" s="66"/>
      <c r="G315" s="77"/>
      <c r="H315" s="78"/>
      <c r="I315" s="78"/>
      <c r="J315" s="78"/>
      <c r="K315" s="78"/>
      <c r="L315" s="78"/>
      <c r="M315" s="77"/>
      <c r="N315" s="66"/>
      <c r="O315" s="78"/>
      <c r="P315" s="78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</row>
    <row r="316">
      <c r="A316" s="66"/>
      <c r="B316" s="66"/>
      <c r="C316" s="77"/>
      <c r="D316" s="77"/>
      <c r="E316" s="77"/>
      <c r="F316" s="66"/>
      <c r="G316" s="77"/>
      <c r="H316" s="78"/>
      <c r="I316" s="78"/>
      <c r="J316" s="78"/>
      <c r="K316" s="78"/>
      <c r="L316" s="78"/>
      <c r="M316" s="77"/>
      <c r="N316" s="66"/>
      <c r="O316" s="78"/>
      <c r="P316" s="78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</row>
    <row r="317">
      <c r="A317" s="66"/>
      <c r="B317" s="66"/>
      <c r="C317" s="77"/>
      <c r="D317" s="77"/>
      <c r="E317" s="77"/>
      <c r="F317" s="66"/>
      <c r="G317" s="77"/>
      <c r="H317" s="78"/>
      <c r="I317" s="78"/>
      <c r="J317" s="78"/>
      <c r="K317" s="78"/>
      <c r="L317" s="78"/>
      <c r="M317" s="77"/>
      <c r="N317" s="66"/>
      <c r="O317" s="78"/>
      <c r="P317" s="78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</row>
    <row r="318">
      <c r="A318" s="66"/>
      <c r="B318" s="66"/>
      <c r="C318" s="77"/>
      <c r="D318" s="77"/>
      <c r="E318" s="77"/>
      <c r="F318" s="66"/>
      <c r="G318" s="77"/>
      <c r="H318" s="78"/>
      <c r="I318" s="78"/>
      <c r="J318" s="78"/>
      <c r="K318" s="78"/>
      <c r="L318" s="78"/>
      <c r="M318" s="77"/>
      <c r="N318" s="66"/>
      <c r="O318" s="78"/>
      <c r="P318" s="78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</row>
    <row r="319">
      <c r="A319" s="66"/>
      <c r="B319" s="66"/>
      <c r="C319" s="77"/>
      <c r="D319" s="77"/>
      <c r="E319" s="77"/>
      <c r="F319" s="66"/>
      <c r="G319" s="77"/>
      <c r="H319" s="78"/>
      <c r="I319" s="78"/>
      <c r="J319" s="78"/>
      <c r="K319" s="78"/>
      <c r="L319" s="78"/>
      <c r="M319" s="77"/>
      <c r="N319" s="66"/>
      <c r="O319" s="78"/>
      <c r="P319" s="78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</row>
    <row r="320">
      <c r="A320" s="66"/>
      <c r="B320" s="66"/>
      <c r="C320" s="77"/>
      <c r="D320" s="77"/>
      <c r="E320" s="77"/>
      <c r="F320" s="66"/>
      <c r="G320" s="77"/>
      <c r="H320" s="78"/>
      <c r="I320" s="78"/>
      <c r="J320" s="78"/>
      <c r="K320" s="78"/>
      <c r="L320" s="78"/>
      <c r="M320" s="77"/>
      <c r="N320" s="66"/>
      <c r="O320" s="78"/>
      <c r="P320" s="78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</row>
    <row r="321">
      <c r="A321" s="66"/>
      <c r="B321" s="66"/>
      <c r="C321" s="77"/>
      <c r="D321" s="77"/>
      <c r="E321" s="77"/>
      <c r="F321" s="66"/>
      <c r="G321" s="77"/>
      <c r="H321" s="78"/>
      <c r="I321" s="78"/>
      <c r="J321" s="78"/>
      <c r="K321" s="78"/>
      <c r="L321" s="78"/>
      <c r="M321" s="77"/>
      <c r="N321" s="66"/>
      <c r="O321" s="78"/>
      <c r="P321" s="78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</row>
    <row r="322">
      <c r="A322" s="66"/>
      <c r="B322" s="66"/>
      <c r="C322" s="77"/>
      <c r="D322" s="77"/>
      <c r="E322" s="77"/>
      <c r="F322" s="66"/>
      <c r="G322" s="77"/>
      <c r="H322" s="78"/>
      <c r="I322" s="78"/>
      <c r="J322" s="78"/>
      <c r="K322" s="78"/>
      <c r="L322" s="78"/>
      <c r="M322" s="77"/>
      <c r="N322" s="66"/>
      <c r="O322" s="78"/>
      <c r="P322" s="78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</row>
    <row r="323">
      <c r="A323" s="66"/>
      <c r="B323" s="66"/>
      <c r="C323" s="77"/>
      <c r="D323" s="77"/>
      <c r="E323" s="77"/>
      <c r="F323" s="66"/>
      <c r="G323" s="77"/>
      <c r="H323" s="78"/>
      <c r="I323" s="78"/>
      <c r="J323" s="78"/>
      <c r="K323" s="78"/>
      <c r="L323" s="78"/>
      <c r="M323" s="77"/>
      <c r="N323" s="66"/>
      <c r="O323" s="78"/>
      <c r="P323" s="78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</row>
    <row r="324">
      <c r="A324" s="66"/>
      <c r="B324" s="66"/>
      <c r="C324" s="77"/>
      <c r="D324" s="77"/>
      <c r="E324" s="77"/>
      <c r="F324" s="66"/>
      <c r="G324" s="77"/>
      <c r="H324" s="78"/>
      <c r="I324" s="78"/>
      <c r="J324" s="78"/>
      <c r="K324" s="78"/>
      <c r="L324" s="78"/>
      <c r="M324" s="77"/>
      <c r="N324" s="66"/>
      <c r="O324" s="78"/>
      <c r="P324" s="78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</row>
    <row r="325">
      <c r="A325" s="66"/>
      <c r="B325" s="66"/>
      <c r="C325" s="77"/>
      <c r="D325" s="77"/>
      <c r="E325" s="77"/>
      <c r="F325" s="66"/>
      <c r="G325" s="77"/>
      <c r="H325" s="78"/>
      <c r="I325" s="78"/>
      <c r="J325" s="78"/>
      <c r="K325" s="78"/>
      <c r="L325" s="78"/>
      <c r="M325" s="77"/>
      <c r="N325" s="66"/>
      <c r="O325" s="78"/>
      <c r="P325" s="78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</row>
    <row r="326">
      <c r="A326" s="66"/>
      <c r="B326" s="66"/>
      <c r="C326" s="77"/>
      <c r="D326" s="77"/>
      <c r="E326" s="77"/>
      <c r="F326" s="66"/>
      <c r="G326" s="77"/>
      <c r="H326" s="78"/>
      <c r="I326" s="78"/>
      <c r="J326" s="78"/>
      <c r="K326" s="78"/>
      <c r="L326" s="78"/>
      <c r="M326" s="77"/>
      <c r="N326" s="66"/>
      <c r="O326" s="78"/>
      <c r="P326" s="78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</row>
    <row r="327">
      <c r="A327" s="66"/>
      <c r="B327" s="66"/>
      <c r="C327" s="77"/>
      <c r="D327" s="77"/>
      <c r="E327" s="77"/>
      <c r="F327" s="66"/>
      <c r="G327" s="77"/>
      <c r="H327" s="78"/>
      <c r="I327" s="78"/>
      <c r="J327" s="78"/>
      <c r="K327" s="78"/>
      <c r="L327" s="78"/>
      <c r="M327" s="77"/>
      <c r="N327" s="66"/>
      <c r="O327" s="78"/>
      <c r="P327" s="78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</row>
    <row r="328">
      <c r="A328" s="66"/>
      <c r="B328" s="66"/>
      <c r="C328" s="77"/>
      <c r="D328" s="77"/>
      <c r="E328" s="77"/>
      <c r="F328" s="66"/>
      <c r="G328" s="77"/>
      <c r="H328" s="78"/>
      <c r="I328" s="78"/>
      <c r="J328" s="78"/>
      <c r="K328" s="78"/>
      <c r="L328" s="78"/>
      <c r="M328" s="77"/>
      <c r="N328" s="66"/>
      <c r="O328" s="78"/>
      <c r="P328" s="78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</row>
    <row r="329">
      <c r="A329" s="66"/>
      <c r="B329" s="66"/>
      <c r="C329" s="77"/>
      <c r="D329" s="77"/>
      <c r="E329" s="77"/>
      <c r="F329" s="66"/>
      <c r="G329" s="77"/>
      <c r="H329" s="78"/>
      <c r="I329" s="78"/>
      <c r="J329" s="78"/>
      <c r="K329" s="78"/>
      <c r="L329" s="78"/>
      <c r="M329" s="77"/>
      <c r="N329" s="66"/>
      <c r="O329" s="78"/>
      <c r="P329" s="78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</row>
    <row r="330">
      <c r="A330" s="66"/>
      <c r="B330" s="66"/>
      <c r="C330" s="77"/>
      <c r="D330" s="77"/>
      <c r="E330" s="77"/>
      <c r="F330" s="66"/>
      <c r="G330" s="77"/>
      <c r="H330" s="78"/>
      <c r="I330" s="78"/>
      <c r="J330" s="78"/>
      <c r="K330" s="78"/>
      <c r="L330" s="78"/>
      <c r="M330" s="77"/>
      <c r="N330" s="66"/>
      <c r="O330" s="78"/>
      <c r="P330" s="78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</row>
    <row r="331">
      <c r="A331" s="66"/>
      <c r="B331" s="66"/>
      <c r="C331" s="77"/>
      <c r="D331" s="77"/>
      <c r="E331" s="77"/>
      <c r="F331" s="66"/>
      <c r="G331" s="77"/>
      <c r="H331" s="78"/>
      <c r="I331" s="78"/>
      <c r="J331" s="78"/>
      <c r="K331" s="78"/>
      <c r="L331" s="78"/>
      <c r="M331" s="77"/>
      <c r="N331" s="66"/>
      <c r="O331" s="78"/>
      <c r="P331" s="78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</row>
    <row r="332">
      <c r="A332" s="66"/>
      <c r="B332" s="66"/>
      <c r="C332" s="77"/>
      <c r="D332" s="77"/>
      <c r="E332" s="77"/>
      <c r="F332" s="66"/>
      <c r="G332" s="77"/>
      <c r="H332" s="78"/>
      <c r="I332" s="78"/>
      <c r="J332" s="78"/>
      <c r="K332" s="78"/>
      <c r="L332" s="78"/>
      <c r="M332" s="77"/>
      <c r="N332" s="66"/>
      <c r="O332" s="78"/>
      <c r="P332" s="78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</row>
    <row r="333">
      <c r="A333" s="66"/>
      <c r="B333" s="66"/>
      <c r="C333" s="77"/>
      <c r="D333" s="77"/>
      <c r="E333" s="77"/>
      <c r="F333" s="66"/>
      <c r="G333" s="77"/>
      <c r="H333" s="78"/>
      <c r="I333" s="78"/>
      <c r="J333" s="78"/>
      <c r="K333" s="78"/>
      <c r="L333" s="78"/>
      <c r="M333" s="77"/>
      <c r="N333" s="66"/>
      <c r="O333" s="78"/>
      <c r="P333" s="78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</row>
    <row r="334">
      <c r="A334" s="66"/>
      <c r="B334" s="66"/>
      <c r="C334" s="77"/>
      <c r="D334" s="77"/>
      <c r="E334" s="77"/>
      <c r="F334" s="66"/>
      <c r="G334" s="77"/>
      <c r="H334" s="78"/>
      <c r="I334" s="78"/>
      <c r="J334" s="78"/>
      <c r="K334" s="78"/>
      <c r="L334" s="78"/>
      <c r="M334" s="77"/>
      <c r="N334" s="66"/>
      <c r="O334" s="78"/>
      <c r="P334" s="78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</row>
    <row r="335">
      <c r="A335" s="66"/>
      <c r="B335" s="66"/>
      <c r="C335" s="77"/>
      <c r="D335" s="77"/>
      <c r="E335" s="77"/>
      <c r="F335" s="66"/>
      <c r="G335" s="77"/>
      <c r="H335" s="78"/>
      <c r="I335" s="78"/>
      <c r="J335" s="78"/>
      <c r="K335" s="78"/>
      <c r="L335" s="78"/>
      <c r="M335" s="77"/>
      <c r="N335" s="66"/>
      <c r="O335" s="78"/>
      <c r="P335" s="78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</row>
    <row r="336">
      <c r="A336" s="66"/>
      <c r="B336" s="66"/>
      <c r="C336" s="77"/>
      <c r="D336" s="77"/>
      <c r="E336" s="77"/>
      <c r="F336" s="66"/>
      <c r="G336" s="77"/>
      <c r="H336" s="78"/>
      <c r="I336" s="78"/>
      <c r="J336" s="78"/>
      <c r="K336" s="78"/>
      <c r="L336" s="78"/>
      <c r="M336" s="77"/>
      <c r="N336" s="66"/>
      <c r="O336" s="78"/>
      <c r="P336" s="78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</row>
    <row r="337">
      <c r="A337" s="66"/>
      <c r="B337" s="66"/>
      <c r="C337" s="77"/>
      <c r="D337" s="77"/>
      <c r="E337" s="77"/>
      <c r="F337" s="66"/>
      <c r="G337" s="77"/>
      <c r="H337" s="78"/>
      <c r="I337" s="78"/>
      <c r="J337" s="78"/>
      <c r="K337" s="78"/>
      <c r="L337" s="78"/>
      <c r="M337" s="77"/>
      <c r="N337" s="66"/>
      <c r="O337" s="78"/>
      <c r="P337" s="78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</row>
    <row r="338">
      <c r="A338" s="66"/>
      <c r="B338" s="66"/>
      <c r="C338" s="77"/>
      <c r="D338" s="77"/>
      <c r="E338" s="77"/>
      <c r="F338" s="66"/>
      <c r="G338" s="77"/>
      <c r="H338" s="78"/>
      <c r="I338" s="78"/>
      <c r="J338" s="78"/>
      <c r="K338" s="78"/>
      <c r="L338" s="78"/>
      <c r="M338" s="77"/>
      <c r="N338" s="66"/>
      <c r="O338" s="78"/>
      <c r="P338" s="78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</row>
    <row r="339">
      <c r="A339" s="66"/>
      <c r="B339" s="66"/>
      <c r="C339" s="77"/>
      <c r="D339" s="77"/>
      <c r="E339" s="77"/>
      <c r="F339" s="66"/>
      <c r="G339" s="77"/>
      <c r="H339" s="78"/>
      <c r="I339" s="78"/>
      <c r="J339" s="78"/>
      <c r="K339" s="78"/>
      <c r="L339" s="78"/>
      <c r="M339" s="77"/>
      <c r="N339" s="66"/>
      <c r="O339" s="78"/>
      <c r="P339" s="78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</row>
    <row r="340">
      <c r="A340" s="66"/>
      <c r="B340" s="66"/>
      <c r="C340" s="77"/>
      <c r="D340" s="77"/>
      <c r="E340" s="77"/>
      <c r="F340" s="66"/>
      <c r="G340" s="77"/>
      <c r="H340" s="78"/>
      <c r="I340" s="78"/>
      <c r="J340" s="78"/>
      <c r="K340" s="78"/>
      <c r="L340" s="78"/>
      <c r="M340" s="77"/>
      <c r="N340" s="66"/>
      <c r="O340" s="78"/>
      <c r="P340" s="78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</row>
    <row r="341">
      <c r="A341" s="66"/>
      <c r="B341" s="66"/>
      <c r="C341" s="77"/>
      <c r="D341" s="77"/>
      <c r="E341" s="77"/>
      <c r="F341" s="66"/>
      <c r="G341" s="77"/>
      <c r="H341" s="78"/>
      <c r="I341" s="78"/>
      <c r="J341" s="78"/>
      <c r="K341" s="78"/>
      <c r="L341" s="78"/>
      <c r="M341" s="77"/>
      <c r="N341" s="66"/>
      <c r="O341" s="78"/>
      <c r="P341" s="78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</row>
    <row r="342">
      <c r="A342" s="66"/>
      <c r="B342" s="66"/>
      <c r="C342" s="77"/>
      <c r="D342" s="77"/>
      <c r="E342" s="77"/>
      <c r="F342" s="66"/>
      <c r="G342" s="77"/>
      <c r="H342" s="78"/>
      <c r="I342" s="78"/>
      <c r="J342" s="78"/>
      <c r="K342" s="78"/>
      <c r="L342" s="78"/>
      <c r="M342" s="77"/>
      <c r="N342" s="66"/>
      <c r="O342" s="78"/>
      <c r="P342" s="78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</row>
    <row r="343">
      <c r="A343" s="66"/>
      <c r="B343" s="66"/>
      <c r="C343" s="77"/>
      <c r="D343" s="77"/>
      <c r="E343" s="77"/>
      <c r="F343" s="66"/>
      <c r="G343" s="77"/>
      <c r="H343" s="78"/>
      <c r="I343" s="78"/>
      <c r="J343" s="78"/>
      <c r="K343" s="78"/>
      <c r="L343" s="78"/>
      <c r="M343" s="77"/>
      <c r="N343" s="66"/>
      <c r="O343" s="78"/>
      <c r="P343" s="78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</row>
    <row r="344">
      <c r="A344" s="66"/>
      <c r="B344" s="66"/>
      <c r="C344" s="77"/>
      <c r="D344" s="77"/>
      <c r="E344" s="77"/>
      <c r="F344" s="66"/>
      <c r="G344" s="77"/>
      <c r="H344" s="78"/>
      <c r="I344" s="78"/>
      <c r="J344" s="78"/>
      <c r="K344" s="78"/>
      <c r="L344" s="78"/>
      <c r="M344" s="77"/>
      <c r="N344" s="66"/>
      <c r="O344" s="78"/>
      <c r="P344" s="78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</row>
    <row r="345">
      <c r="A345" s="66"/>
      <c r="B345" s="66"/>
      <c r="C345" s="77"/>
      <c r="D345" s="77"/>
      <c r="E345" s="77"/>
      <c r="F345" s="66"/>
      <c r="G345" s="77"/>
      <c r="H345" s="78"/>
      <c r="I345" s="78"/>
      <c r="J345" s="78"/>
      <c r="K345" s="78"/>
      <c r="L345" s="78"/>
      <c r="M345" s="77"/>
      <c r="N345" s="66"/>
      <c r="O345" s="78"/>
      <c r="P345" s="78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</row>
    <row r="346">
      <c r="A346" s="66"/>
      <c r="B346" s="66"/>
      <c r="C346" s="77"/>
      <c r="D346" s="77"/>
      <c r="E346" s="77"/>
      <c r="F346" s="66"/>
      <c r="G346" s="77"/>
      <c r="H346" s="78"/>
      <c r="I346" s="78"/>
      <c r="J346" s="78"/>
      <c r="K346" s="78"/>
      <c r="L346" s="78"/>
      <c r="M346" s="77"/>
      <c r="N346" s="66"/>
      <c r="O346" s="78"/>
      <c r="P346" s="78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</row>
    <row r="347">
      <c r="A347" s="66"/>
      <c r="B347" s="66"/>
      <c r="C347" s="77"/>
      <c r="D347" s="77"/>
      <c r="E347" s="77"/>
      <c r="F347" s="66"/>
      <c r="G347" s="77"/>
      <c r="H347" s="78"/>
      <c r="I347" s="78"/>
      <c r="J347" s="78"/>
      <c r="K347" s="78"/>
      <c r="L347" s="78"/>
      <c r="M347" s="77"/>
      <c r="N347" s="66"/>
      <c r="O347" s="78"/>
      <c r="P347" s="78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</row>
    <row r="348">
      <c r="A348" s="66"/>
      <c r="B348" s="66"/>
      <c r="C348" s="77"/>
      <c r="D348" s="77"/>
      <c r="E348" s="77"/>
      <c r="F348" s="66"/>
      <c r="G348" s="77"/>
      <c r="H348" s="78"/>
      <c r="I348" s="78"/>
      <c r="J348" s="78"/>
      <c r="K348" s="78"/>
      <c r="L348" s="78"/>
      <c r="M348" s="77"/>
      <c r="N348" s="66"/>
      <c r="O348" s="78"/>
      <c r="P348" s="78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</row>
    <row r="349">
      <c r="A349" s="66"/>
      <c r="B349" s="66"/>
      <c r="C349" s="77"/>
      <c r="D349" s="77"/>
      <c r="E349" s="77"/>
      <c r="F349" s="66"/>
      <c r="G349" s="77"/>
      <c r="H349" s="78"/>
      <c r="I349" s="78"/>
      <c r="J349" s="78"/>
      <c r="K349" s="78"/>
      <c r="L349" s="78"/>
      <c r="M349" s="77"/>
      <c r="N349" s="66"/>
      <c r="O349" s="78"/>
      <c r="P349" s="78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</row>
    <row r="350">
      <c r="A350" s="66"/>
      <c r="B350" s="66"/>
      <c r="C350" s="77"/>
      <c r="D350" s="77"/>
      <c r="E350" s="77"/>
      <c r="F350" s="66"/>
      <c r="G350" s="77"/>
      <c r="H350" s="78"/>
      <c r="I350" s="78"/>
      <c r="J350" s="78"/>
      <c r="K350" s="78"/>
      <c r="L350" s="78"/>
      <c r="M350" s="77"/>
      <c r="N350" s="66"/>
      <c r="O350" s="78"/>
      <c r="P350" s="78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</row>
    <row r="351">
      <c r="A351" s="66"/>
      <c r="B351" s="66"/>
      <c r="C351" s="77"/>
      <c r="D351" s="77"/>
      <c r="E351" s="77"/>
      <c r="F351" s="66"/>
      <c r="G351" s="77"/>
      <c r="H351" s="78"/>
      <c r="I351" s="78"/>
      <c r="J351" s="78"/>
      <c r="K351" s="78"/>
      <c r="L351" s="78"/>
      <c r="M351" s="77"/>
      <c r="N351" s="66"/>
      <c r="O351" s="78"/>
      <c r="P351" s="78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</row>
    <row r="352">
      <c r="A352" s="66"/>
      <c r="B352" s="66"/>
      <c r="C352" s="77"/>
      <c r="D352" s="77"/>
      <c r="E352" s="77"/>
      <c r="F352" s="66"/>
      <c r="G352" s="77"/>
      <c r="H352" s="78"/>
      <c r="I352" s="78"/>
      <c r="J352" s="78"/>
      <c r="K352" s="78"/>
      <c r="L352" s="78"/>
      <c r="M352" s="77"/>
      <c r="N352" s="66"/>
      <c r="O352" s="78"/>
      <c r="P352" s="78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</row>
    <row r="353">
      <c r="A353" s="66"/>
      <c r="B353" s="66"/>
      <c r="C353" s="77"/>
      <c r="D353" s="77"/>
      <c r="E353" s="77"/>
      <c r="F353" s="66"/>
      <c r="G353" s="77"/>
      <c r="H353" s="78"/>
      <c r="I353" s="78"/>
      <c r="J353" s="78"/>
      <c r="K353" s="78"/>
      <c r="L353" s="78"/>
      <c r="M353" s="77"/>
      <c r="N353" s="66"/>
      <c r="O353" s="78"/>
      <c r="P353" s="78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</row>
    <row r="354">
      <c r="A354" s="66"/>
      <c r="B354" s="66"/>
      <c r="C354" s="77"/>
      <c r="D354" s="77"/>
      <c r="E354" s="77"/>
      <c r="F354" s="66"/>
      <c r="G354" s="77"/>
      <c r="H354" s="78"/>
      <c r="I354" s="78"/>
      <c r="J354" s="78"/>
      <c r="K354" s="78"/>
      <c r="L354" s="78"/>
      <c r="M354" s="77"/>
      <c r="N354" s="66"/>
      <c r="O354" s="78"/>
      <c r="P354" s="78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</row>
    <row r="355">
      <c r="A355" s="66"/>
      <c r="B355" s="66"/>
      <c r="C355" s="77"/>
      <c r="D355" s="77"/>
      <c r="E355" s="77"/>
      <c r="F355" s="66"/>
      <c r="G355" s="77"/>
      <c r="H355" s="78"/>
      <c r="I355" s="78"/>
      <c r="J355" s="78"/>
      <c r="K355" s="78"/>
      <c r="L355" s="78"/>
      <c r="M355" s="77"/>
      <c r="N355" s="66"/>
      <c r="O355" s="78"/>
      <c r="P355" s="78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</row>
    <row r="356">
      <c r="A356" s="66"/>
      <c r="B356" s="66"/>
      <c r="C356" s="77"/>
      <c r="D356" s="77"/>
      <c r="E356" s="77"/>
      <c r="F356" s="66"/>
      <c r="G356" s="77"/>
      <c r="H356" s="78"/>
      <c r="I356" s="78"/>
      <c r="J356" s="78"/>
      <c r="K356" s="78"/>
      <c r="L356" s="78"/>
      <c r="M356" s="77"/>
      <c r="N356" s="66"/>
      <c r="O356" s="78"/>
      <c r="P356" s="78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</row>
    <row r="357">
      <c r="A357" s="66"/>
      <c r="B357" s="66"/>
      <c r="C357" s="77"/>
      <c r="D357" s="77"/>
      <c r="E357" s="77"/>
      <c r="F357" s="66"/>
      <c r="G357" s="77"/>
      <c r="H357" s="78"/>
      <c r="I357" s="78"/>
      <c r="J357" s="78"/>
      <c r="K357" s="78"/>
      <c r="L357" s="78"/>
      <c r="M357" s="77"/>
      <c r="N357" s="66"/>
      <c r="O357" s="78"/>
      <c r="P357" s="78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</row>
    <row r="358">
      <c r="A358" s="66"/>
      <c r="B358" s="66"/>
      <c r="C358" s="77"/>
      <c r="D358" s="77"/>
      <c r="E358" s="77"/>
      <c r="F358" s="66"/>
      <c r="G358" s="77"/>
      <c r="H358" s="78"/>
      <c r="I358" s="78"/>
      <c r="J358" s="78"/>
      <c r="K358" s="78"/>
      <c r="L358" s="78"/>
      <c r="M358" s="77"/>
      <c r="N358" s="66"/>
      <c r="O358" s="78"/>
      <c r="P358" s="78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</row>
    <row r="359">
      <c r="A359" s="66"/>
      <c r="B359" s="66"/>
      <c r="C359" s="77"/>
      <c r="D359" s="77"/>
      <c r="E359" s="77"/>
      <c r="F359" s="66"/>
      <c r="G359" s="77"/>
      <c r="H359" s="78"/>
      <c r="I359" s="78"/>
      <c r="J359" s="78"/>
      <c r="K359" s="78"/>
      <c r="L359" s="78"/>
      <c r="M359" s="77"/>
      <c r="N359" s="66"/>
      <c r="O359" s="78"/>
      <c r="P359" s="78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</row>
    <row r="360">
      <c r="A360" s="66"/>
      <c r="B360" s="66"/>
      <c r="C360" s="77"/>
      <c r="D360" s="77"/>
      <c r="E360" s="77"/>
      <c r="F360" s="66"/>
      <c r="G360" s="77"/>
      <c r="H360" s="78"/>
      <c r="I360" s="78"/>
      <c r="J360" s="78"/>
      <c r="K360" s="78"/>
      <c r="L360" s="78"/>
      <c r="M360" s="77"/>
      <c r="N360" s="66"/>
      <c r="O360" s="78"/>
      <c r="P360" s="78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</row>
    <row r="361">
      <c r="A361" s="66"/>
      <c r="B361" s="66"/>
      <c r="C361" s="77"/>
      <c r="D361" s="77"/>
      <c r="E361" s="77"/>
      <c r="F361" s="66"/>
      <c r="G361" s="77"/>
      <c r="H361" s="78"/>
      <c r="I361" s="78"/>
      <c r="J361" s="78"/>
      <c r="K361" s="78"/>
      <c r="L361" s="78"/>
      <c r="M361" s="77"/>
      <c r="N361" s="66"/>
      <c r="O361" s="78"/>
      <c r="P361" s="78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</row>
    <row r="362">
      <c r="A362" s="66"/>
      <c r="B362" s="66"/>
      <c r="C362" s="77"/>
      <c r="D362" s="77"/>
      <c r="E362" s="77"/>
      <c r="F362" s="66"/>
      <c r="G362" s="77"/>
      <c r="H362" s="78"/>
      <c r="I362" s="78"/>
      <c r="J362" s="78"/>
      <c r="K362" s="78"/>
      <c r="L362" s="78"/>
      <c r="M362" s="77"/>
      <c r="N362" s="66"/>
      <c r="O362" s="78"/>
      <c r="P362" s="78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</row>
    <row r="363">
      <c r="A363" s="66"/>
      <c r="B363" s="66"/>
      <c r="C363" s="77"/>
      <c r="D363" s="77"/>
      <c r="E363" s="77"/>
      <c r="F363" s="66"/>
      <c r="G363" s="77"/>
      <c r="H363" s="78"/>
      <c r="I363" s="78"/>
      <c r="J363" s="78"/>
      <c r="K363" s="78"/>
      <c r="L363" s="78"/>
      <c r="M363" s="77"/>
      <c r="N363" s="66"/>
      <c r="O363" s="78"/>
      <c r="P363" s="78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</row>
    <row r="364">
      <c r="A364" s="66"/>
      <c r="B364" s="66"/>
      <c r="C364" s="77"/>
      <c r="D364" s="77"/>
      <c r="E364" s="77"/>
      <c r="F364" s="66"/>
      <c r="G364" s="77"/>
      <c r="H364" s="78"/>
      <c r="I364" s="78"/>
      <c r="J364" s="78"/>
      <c r="K364" s="78"/>
      <c r="L364" s="78"/>
      <c r="M364" s="77"/>
      <c r="N364" s="66"/>
      <c r="O364" s="78"/>
      <c r="P364" s="78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</row>
    <row r="365">
      <c r="A365" s="66"/>
      <c r="B365" s="66"/>
      <c r="C365" s="77"/>
      <c r="D365" s="77"/>
      <c r="E365" s="77"/>
      <c r="F365" s="66"/>
      <c r="G365" s="77"/>
      <c r="H365" s="78"/>
      <c r="I365" s="78"/>
      <c r="J365" s="78"/>
      <c r="K365" s="78"/>
      <c r="L365" s="78"/>
      <c r="M365" s="77"/>
      <c r="N365" s="66"/>
      <c r="O365" s="78"/>
      <c r="P365" s="78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</row>
    <row r="366">
      <c r="A366" s="66"/>
      <c r="B366" s="66"/>
      <c r="C366" s="77"/>
      <c r="D366" s="77"/>
      <c r="E366" s="77"/>
      <c r="F366" s="66"/>
      <c r="G366" s="77"/>
      <c r="H366" s="78"/>
      <c r="I366" s="78"/>
      <c r="J366" s="78"/>
      <c r="K366" s="78"/>
      <c r="L366" s="78"/>
      <c r="M366" s="77"/>
      <c r="N366" s="66"/>
      <c r="O366" s="78"/>
      <c r="P366" s="78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</row>
    <row r="367">
      <c r="A367" s="66"/>
      <c r="B367" s="66"/>
      <c r="C367" s="77"/>
      <c r="D367" s="77"/>
      <c r="E367" s="77"/>
      <c r="F367" s="66"/>
      <c r="G367" s="77"/>
      <c r="H367" s="78"/>
      <c r="I367" s="78"/>
      <c r="J367" s="78"/>
      <c r="K367" s="78"/>
      <c r="L367" s="78"/>
      <c r="M367" s="77"/>
      <c r="N367" s="66"/>
      <c r="O367" s="78"/>
      <c r="P367" s="78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</row>
    <row r="368">
      <c r="A368" s="66"/>
      <c r="B368" s="66"/>
      <c r="C368" s="77"/>
      <c r="D368" s="77"/>
      <c r="E368" s="77"/>
      <c r="F368" s="66"/>
      <c r="G368" s="77"/>
      <c r="H368" s="78"/>
      <c r="I368" s="78"/>
      <c r="J368" s="78"/>
      <c r="K368" s="78"/>
      <c r="L368" s="78"/>
      <c r="M368" s="77"/>
      <c r="N368" s="66"/>
      <c r="O368" s="78"/>
      <c r="P368" s="78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</row>
    <row r="369">
      <c r="A369" s="66"/>
      <c r="B369" s="66"/>
      <c r="C369" s="77"/>
      <c r="D369" s="77"/>
      <c r="E369" s="77"/>
      <c r="F369" s="66"/>
      <c r="G369" s="77"/>
      <c r="H369" s="78"/>
      <c r="I369" s="78"/>
      <c r="J369" s="78"/>
      <c r="K369" s="78"/>
      <c r="L369" s="78"/>
      <c r="M369" s="77"/>
      <c r="N369" s="66"/>
      <c r="O369" s="78"/>
      <c r="P369" s="78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</row>
    <row r="370">
      <c r="A370" s="66"/>
      <c r="B370" s="66"/>
      <c r="C370" s="77"/>
      <c r="D370" s="77"/>
      <c r="E370" s="77"/>
      <c r="F370" s="66"/>
      <c r="G370" s="77"/>
      <c r="H370" s="78"/>
      <c r="I370" s="78"/>
      <c r="J370" s="78"/>
      <c r="K370" s="78"/>
      <c r="L370" s="78"/>
      <c r="M370" s="77"/>
      <c r="N370" s="66"/>
      <c r="O370" s="78"/>
      <c r="P370" s="78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</row>
    <row r="371">
      <c r="A371" s="66"/>
      <c r="B371" s="66"/>
      <c r="C371" s="77"/>
      <c r="D371" s="77"/>
      <c r="E371" s="77"/>
      <c r="F371" s="66"/>
      <c r="G371" s="77"/>
      <c r="H371" s="78"/>
      <c r="I371" s="78"/>
      <c r="J371" s="78"/>
      <c r="K371" s="78"/>
      <c r="L371" s="78"/>
      <c r="M371" s="77"/>
      <c r="N371" s="66"/>
      <c r="O371" s="78"/>
      <c r="P371" s="78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</row>
    <row r="372">
      <c r="A372" s="66"/>
      <c r="B372" s="66"/>
      <c r="C372" s="77"/>
      <c r="D372" s="77"/>
      <c r="E372" s="77"/>
      <c r="F372" s="66"/>
      <c r="G372" s="77"/>
      <c r="H372" s="78"/>
      <c r="I372" s="78"/>
      <c r="J372" s="78"/>
      <c r="K372" s="78"/>
      <c r="L372" s="78"/>
      <c r="M372" s="77"/>
      <c r="N372" s="66"/>
      <c r="O372" s="78"/>
      <c r="P372" s="78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</row>
    <row r="373">
      <c r="A373" s="66"/>
      <c r="B373" s="66"/>
      <c r="C373" s="77"/>
      <c r="D373" s="77"/>
      <c r="E373" s="77"/>
      <c r="F373" s="66"/>
      <c r="G373" s="77"/>
      <c r="H373" s="78"/>
      <c r="I373" s="78"/>
      <c r="J373" s="78"/>
      <c r="K373" s="78"/>
      <c r="L373" s="78"/>
      <c r="M373" s="77"/>
      <c r="N373" s="66"/>
      <c r="O373" s="78"/>
      <c r="P373" s="78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</row>
    <row r="374">
      <c r="A374" s="66"/>
      <c r="B374" s="66"/>
      <c r="C374" s="77"/>
      <c r="D374" s="77"/>
      <c r="E374" s="77"/>
      <c r="F374" s="66"/>
      <c r="G374" s="77"/>
      <c r="H374" s="78"/>
      <c r="I374" s="78"/>
      <c r="J374" s="78"/>
      <c r="K374" s="78"/>
      <c r="L374" s="78"/>
      <c r="M374" s="77"/>
      <c r="N374" s="66"/>
      <c r="O374" s="78"/>
      <c r="P374" s="78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</row>
    <row r="375">
      <c r="A375" s="66"/>
      <c r="B375" s="66"/>
      <c r="C375" s="77"/>
      <c r="D375" s="77"/>
      <c r="E375" s="77"/>
      <c r="F375" s="66"/>
      <c r="G375" s="77"/>
      <c r="H375" s="78"/>
      <c r="I375" s="78"/>
      <c r="J375" s="78"/>
      <c r="K375" s="78"/>
      <c r="L375" s="78"/>
      <c r="M375" s="77"/>
      <c r="N375" s="66"/>
      <c r="O375" s="78"/>
      <c r="P375" s="78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</row>
    <row r="376">
      <c r="A376" s="66"/>
      <c r="B376" s="66"/>
      <c r="C376" s="77"/>
      <c r="D376" s="77"/>
      <c r="E376" s="77"/>
      <c r="F376" s="66"/>
      <c r="G376" s="77"/>
      <c r="H376" s="78"/>
      <c r="I376" s="78"/>
      <c r="J376" s="78"/>
      <c r="K376" s="78"/>
      <c r="L376" s="78"/>
      <c r="M376" s="77"/>
      <c r="N376" s="66"/>
      <c r="O376" s="78"/>
      <c r="P376" s="78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</row>
    <row r="377">
      <c r="A377" s="66"/>
      <c r="B377" s="66"/>
      <c r="C377" s="77"/>
      <c r="D377" s="77"/>
      <c r="E377" s="77"/>
      <c r="F377" s="66"/>
      <c r="G377" s="77"/>
      <c r="H377" s="78"/>
      <c r="I377" s="78"/>
      <c r="J377" s="78"/>
      <c r="K377" s="78"/>
      <c r="L377" s="78"/>
      <c r="M377" s="77"/>
      <c r="N377" s="66"/>
      <c r="O377" s="78"/>
      <c r="P377" s="78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</row>
    <row r="378">
      <c r="A378" s="66"/>
      <c r="B378" s="66"/>
      <c r="C378" s="77"/>
      <c r="D378" s="77"/>
      <c r="E378" s="77"/>
      <c r="F378" s="66"/>
      <c r="G378" s="77"/>
      <c r="H378" s="78"/>
      <c r="I378" s="78"/>
      <c r="J378" s="78"/>
      <c r="K378" s="78"/>
      <c r="L378" s="78"/>
      <c r="M378" s="77"/>
      <c r="N378" s="66"/>
      <c r="O378" s="78"/>
      <c r="P378" s="78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</row>
    <row r="379">
      <c r="A379" s="66"/>
      <c r="B379" s="66"/>
      <c r="C379" s="77"/>
      <c r="D379" s="77"/>
      <c r="E379" s="77"/>
      <c r="F379" s="66"/>
      <c r="G379" s="77"/>
      <c r="H379" s="78"/>
      <c r="I379" s="78"/>
      <c r="J379" s="78"/>
      <c r="K379" s="78"/>
      <c r="L379" s="78"/>
      <c r="M379" s="77"/>
      <c r="N379" s="66"/>
      <c r="O379" s="78"/>
      <c r="P379" s="78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</row>
    <row r="380">
      <c r="A380" s="66"/>
      <c r="B380" s="66"/>
      <c r="C380" s="77"/>
      <c r="D380" s="77"/>
      <c r="E380" s="77"/>
      <c r="F380" s="66"/>
      <c r="G380" s="77"/>
      <c r="H380" s="78"/>
      <c r="I380" s="78"/>
      <c r="J380" s="78"/>
      <c r="K380" s="78"/>
      <c r="L380" s="78"/>
      <c r="M380" s="77"/>
      <c r="N380" s="66"/>
      <c r="O380" s="78"/>
      <c r="P380" s="78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</row>
    <row r="381">
      <c r="A381" s="66"/>
      <c r="B381" s="66"/>
      <c r="C381" s="77"/>
      <c r="D381" s="77"/>
      <c r="E381" s="77"/>
      <c r="F381" s="66"/>
      <c r="G381" s="77"/>
      <c r="H381" s="78"/>
      <c r="I381" s="78"/>
      <c r="J381" s="78"/>
      <c r="K381" s="78"/>
      <c r="L381" s="78"/>
      <c r="M381" s="77"/>
      <c r="N381" s="66"/>
      <c r="O381" s="78"/>
      <c r="P381" s="78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</row>
    <row r="382">
      <c r="A382" s="66"/>
      <c r="B382" s="66"/>
      <c r="C382" s="77"/>
      <c r="D382" s="77"/>
      <c r="E382" s="77"/>
      <c r="F382" s="66"/>
      <c r="G382" s="77"/>
      <c r="H382" s="78"/>
      <c r="I382" s="78"/>
      <c r="J382" s="78"/>
      <c r="K382" s="78"/>
      <c r="L382" s="78"/>
      <c r="M382" s="77"/>
      <c r="N382" s="66"/>
      <c r="O382" s="78"/>
      <c r="P382" s="78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</row>
    <row r="383">
      <c r="A383" s="66"/>
      <c r="B383" s="66"/>
      <c r="C383" s="77"/>
      <c r="D383" s="77"/>
      <c r="E383" s="77"/>
      <c r="F383" s="66"/>
      <c r="G383" s="77"/>
      <c r="H383" s="78"/>
      <c r="I383" s="78"/>
      <c r="J383" s="78"/>
      <c r="K383" s="78"/>
      <c r="L383" s="78"/>
      <c r="M383" s="77"/>
      <c r="N383" s="66"/>
      <c r="O383" s="78"/>
      <c r="P383" s="78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</row>
    <row r="384">
      <c r="A384" s="66"/>
      <c r="B384" s="66"/>
      <c r="C384" s="77"/>
      <c r="D384" s="77"/>
      <c r="E384" s="77"/>
      <c r="F384" s="66"/>
      <c r="G384" s="77"/>
      <c r="H384" s="78"/>
      <c r="I384" s="78"/>
      <c r="J384" s="78"/>
      <c r="K384" s="78"/>
      <c r="L384" s="78"/>
      <c r="M384" s="77"/>
      <c r="N384" s="66"/>
      <c r="O384" s="78"/>
      <c r="P384" s="78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</row>
    <row r="385">
      <c r="A385" s="66"/>
      <c r="B385" s="66"/>
      <c r="C385" s="77"/>
      <c r="D385" s="77"/>
      <c r="E385" s="77"/>
      <c r="F385" s="66"/>
      <c r="G385" s="77"/>
      <c r="H385" s="78"/>
      <c r="I385" s="78"/>
      <c r="J385" s="78"/>
      <c r="K385" s="78"/>
      <c r="L385" s="78"/>
      <c r="M385" s="77"/>
      <c r="N385" s="66"/>
      <c r="O385" s="78"/>
      <c r="P385" s="78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</row>
    <row r="386">
      <c r="A386" s="66"/>
      <c r="B386" s="66"/>
      <c r="C386" s="77"/>
      <c r="D386" s="77"/>
      <c r="E386" s="77"/>
      <c r="F386" s="66"/>
      <c r="G386" s="77"/>
      <c r="H386" s="78"/>
      <c r="I386" s="78"/>
      <c r="J386" s="78"/>
      <c r="K386" s="78"/>
      <c r="L386" s="78"/>
      <c r="M386" s="77"/>
      <c r="N386" s="66"/>
      <c r="O386" s="78"/>
      <c r="P386" s="78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</row>
    <row r="387">
      <c r="A387" s="66"/>
      <c r="B387" s="66"/>
      <c r="C387" s="77"/>
      <c r="D387" s="77"/>
      <c r="E387" s="77"/>
      <c r="F387" s="66"/>
      <c r="G387" s="77"/>
      <c r="H387" s="78"/>
      <c r="I387" s="78"/>
      <c r="J387" s="78"/>
      <c r="K387" s="78"/>
      <c r="L387" s="78"/>
      <c r="M387" s="77"/>
      <c r="N387" s="66"/>
      <c r="O387" s="78"/>
      <c r="P387" s="78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</row>
    <row r="388">
      <c r="A388" s="66"/>
      <c r="B388" s="66"/>
      <c r="C388" s="77"/>
      <c r="D388" s="77"/>
      <c r="E388" s="77"/>
      <c r="F388" s="66"/>
      <c r="G388" s="77"/>
      <c r="H388" s="78"/>
      <c r="I388" s="78"/>
      <c r="J388" s="78"/>
      <c r="K388" s="78"/>
      <c r="L388" s="78"/>
      <c r="M388" s="77"/>
      <c r="N388" s="66"/>
      <c r="O388" s="78"/>
      <c r="P388" s="78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</row>
    <row r="389">
      <c r="A389" s="66"/>
      <c r="B389" s="66"/>
      <c r="C389" s="77"/>
      <c r="D389" s="77"/>
      <c r="E389" s="77"/>
      <c r="F389" s="66"/>
      <c r="G389" s="77"/>
      <c r="H389" s="78"/>
      <c r="I389" s="78"/>
      <c r="J389" s="78"/>
      <c r="K389" s="78"/>
      <c r="L389" s="78"/>
      <c r="M389" s="77"/>
      <c r="N389" s="66"/>
      <c r="O389" s="78"/>
      <c r="P389" s="78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</row>
    <row r="390">
      <c r="A390" s="66"/>
      <c r="B390" s="66"/>
      <c r="C390" s="77"/>
      <c r="D390" s="77"/>
      <c r="E390" s="77"/>
      <c r="F390" s="66"/>
      <c r="G390" s="77"/>
      <c r="H390" s="78"/>
      <c r="I390" s="78"/>
      <c r="J390" s="78"/>
      <c r="K390" s="78"/>
      <c r="L390" s="78"/>
      <c r="M390" s="77"/>
      <c r="N390" s="66"/>
      <c r="O390" s="78"/>
      <c r="P390" s="78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</row>
    <row r="391">
      <c r="A391" s="66"/>
      <c r="B391" s="66"/>
      <c r="C391" s="77"/>
      <c r="D391" s="77"/>
      <c r="E391" s="77"/>
      <c r="F391" s="66"/>
      <c r="G391" s="77"/>
      <c r="H391" s="78"/>
      <c r="I391" s="78"/>
      <c r="J391" s="78"/>
      <c r="K391" s="78"/>
      <c r="L391" s="78"/>
      <c r="M391" s="77"/>
      <c r="N391" s="66"/>
      <c r="O391" s="78"/>
      <c r="P391" s="78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</row>
    <row r="392">
      <c r="A392" s="66"/>
      <c r="B392" s="66"/>
      <c r="C392" s="77"/>
      <c r="D392" s="77"/>
      <c r="E392" s="77"/>
      <c r="F392" s="66"/>
      <c r="G392" s="77"/>
      <c r="H392" s="78"/>
      <c r="I392" s="78"/>
      <c r="J392" s="78"/>
      <c r="K392" s="78"/>
      <c r="L392" s="78"/>
      <c r="M392" s="77"/>
      <c r="N392" s="66"/>
      <c r="O392" s="78"/>
      <c r="P392" s="78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</row>
    <row r="393">
      <c r="A393" s="66"/>
      <c r="B393" s="66"/>
      <c r="C393" s="77"/>
      <c r="D393" s="77"/>
      <c r="E393" s="77"/>
      <c r="F393" s="66"/>
      <c r="G393" s="77"/>
      <c r="H393" s="78"/>
      <c r="I393" s="78"/>
      <c r="J393" s="78"/>
      <c r="K393" s="78"/>
      <c r="L393" s="78"/>
      <c r="M393" s="77"/>
      <c r="N393" s="66"/>
      <c r="O393" s="78"/>
      <c r="P393" s="78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</row>
    <row r="394">
      <c r="A394" s="66"/>
      <c r="B394" s="66"/>
      <c r="C394" s="77"/>
      <c r="D394" s="77"/>
      <c r="E394" s="77"/>
      <c r="F394" s="66"/>
      <c r="G394" s="77"/>
      <c r="H394" s="78"/>
      <c r="I394" s="78"/>
      <c r="J394" s="78"/>
      <c r="K394" s="78"/>
      <c r="L394" s="78"/>
      <c r="M394" s="77"/>
      <c r="N394" s="66"/>
      <c r="O394" s="78"/>
      <c r="P394" s="78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</row>
    <row r="395">
      <c r="A395" s="66"/>
      <c r="B395" s="66"/>
      <c r="C395" s="77"/>
      <c r="D395" s="77"/>
      <c r="E395" s="77"/>
      <c r="F395" s="66"/>
      <c r="G395" s="77"/>
      <c r="H395" s="78"/>
      <c r="I395" s="78"/>
      <c r="J395" s="78"/>
      <c r="K395" s="78"/>
      <c r="L395" s="78"/>
      <c r="M395" s="77"/>
      <c r="N395" s="66"/>
      <c r="O395" s="78"/>
      <c r="P395" s="78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</row>
    <row r="396">
      <c r="A396" s="66"/>
      <c r="B396" s="66"/>
      <c r="C396" s="77"/>
      <c r="D396" s="77"/>
      <c r="E396" s="77"/>
      <c r="F396" s="66"/>
      <c r="G396" s="77"/>
      <c r="H396" s="78"/>
      <c r="I396" s="78"/>
      <c r="J396" s="78"/>
      <c r="K396" s="78"/>
      <c r="L396" s="78"/>
      <c r="M396" s="77"/>
      <c r="N396" s="66"/>
      <c r="O396" s="78"/>
      <c r="P396" s="78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</row>
    <row r="397">
      <c r="A397" s="66"/>
      <c r="B397" s="66"/>
      <c r="C397" s="77"/>
      <c r="D397" s="77"/>
      <c r="E397" s="77"/>
      <c r="F397" s="66"/>
      <c r="G397" s="77"/>
      <c r="H397" s="78"/>
      <c r="I397" s="78"/>
      <c r="J397" s="78"/>
      <c r="K397" s="78"/>
      <c r="L397" s="78"/>
      <c r="M397" s="77"/>
      <c r="N397" s="66"/>
      <c r="O397" s="78"/>
      <c r="P397" s="78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</row>
    <row r="398">
      <c r="A398" s="66"/>
      <c r="B398" s="66"/>
      <c r="C398" s="77"/>
      <c r="D398" s="77"/>
      <c r="E398" s="77"/>
      <c r="F398" s="66"/>
      <c r="G398" s="77"/>
      <c r="H398" s="78"/>
      <c r="I398" s="78"/>
      <c r="J398" s="78"/>
      <c r="K398" s="78"/>
      <c r="L398" s="78"/>
      <c r="M398" s="77"/>
      <c r="N398" s="66"/>
      <c r="O398" s="78"/>
      <c r="P398" s="78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</row>
    <row r="399">
      <c r="A399" s="66"/>
      <c r="B399" s="66"/>
      <c r="C399" s="77"/>
      <c r="D399" s="77"/>
      <c r="E399" s="77"/>
      <c r="F399" s="66"/>
      <c r="G399" s="77"/>
      <c r="H399" s="78"/>
      <c r="I399" s="78"/>
      <c r="J399" s="78"/>
      <c r="K399" s="78"/>
      <c r="L399" s="78"/>
      <c r="M399" s="77"/>
      <c r="N399" s="66"/>
      <c r="O399" s="78"/>
      <c r="P399" s="78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</row>
    <row r="400">
      <c r="A400" s="66"/>
      <c r="B400" s="66"/>
      <c r="C400" s="77"/>
      <c r="D400" s="77"/>
      <c r="E400" s="77"/>
      <c r="F400" s="66"/>
      <c r="G400" s="77"/>
      <c r="H400" s="78"/>
      <c r="I400" s="78"/>
      <c r="J400" s="78"/>
      <c r="K400" s="78"/>
      <c r="L400" s="78"/>
      <c r="M400" s="77"/>
      <c r="N400" s="66"/>
      <c r="O400" s="78"/>
      <c r="P400" s="78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</row>
    <row r="401">
      <c r="A401" s="66"/>
      <c r="B401" s="66"/>
      <c r="C401" s="77"/>
      <c r="D401" s="77"/>
      <c r="E401" s="77"/>
      <c r="F401" s="66"/>
      <c r="G401" s="77"/>
      <c r="H401" s="78"/>
      <c r="I401" s="78"/>
      <c r="J401" s="78"/>
      <c r="K401" s="78"/>
      <c r="L401" s="78"/>
      <c r="M401" s="77"/>
      <c r="N401" s="66"/>
      <c r="O401" s="78"/>
      <c r="P401" s="78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</row>
    <row r="402">
      <c r="A402" s="66"/>
      <c r="B402" s="66"/>
      <c r="C402" s="77"/>
      <c r="D402" s="77"/>
      <c r="E402" s="77"/>
      <c r="F402" s="66"/>
      <c r="G402" s="77"/>
      <c r="H402" s="78"/>
      <c r="I402" s="78"/>
      <c r="J402" s="78"/>
      <c r="K402" s="78"/>
      <c r="L402" s="78"/>
      <c r="M402" s="77"/>
      <c r="N402" s="66"/>
      <c r="O402" s="78"/>
      <c r="P402" s="78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</row>
    <row r="403">
      <c r="A403" s="66"/>
      <c r="B403" s="66"/>
      <c r="C403" s="77"/>
      <c r="D403" s="77"/>
      <c r="E403" s="77"/>
      <c r="F403" s="66"/>
      <c r="G403" s="77"/>
      <c r="H403" s="78"/>
      <c r="I403" s="78"/>
      <c r="J403" s="78"/>
      <c r="K403" s="78"/>
      <c r="L403" s="78"/>
      <c r="M403" s="77"/>
      <c r="N403" s="66"/>
      <c r="O403" s="78"/>
      <c r="P403" s="78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</row>
    <row r="404">
      <c r="A404" s="66"/>
      <c r="B404" s="66"/>
      <c r="C404" s="77"/>
      <c r="D404" s="77"/>
      <c r="E404" s="77"/>
      <c r="F404" s="66"/>
      <c r="G404" s="77"/>
      <c r="H404" s="78"/>
      <c r="I404" s="78"/>
      <c r="J404" s="78"/>
      <c r="K404" s="78"/>
      <c r="L404" s="78"/>
      <c r="M404" s="77"/>
      <c r="N404" s="66"/>
      <c r="O404" s="78"/>
      <c r="P404" s="78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</row>
    <row r="405">
      <c r="A405" s="66"/>
      <c r="B405" s="66"/>
      <c r="C405" s="77"/>
      <c r="D405" s="77"/>
      <c r="E405" s="77"/>
      <c r="F405" s="66"/>
      <c r="G405" s="77"/>
      <c r="H405" s="78"/>
      <c r="I405" s="78"/>
      <c r="J405" s="78"/>
      <c r="K405" s="78"/>
      <c r="L405" s="78"/>
      <c r="M405" s="77"/>
      <c r="N405" s="66"/>
      <c r="O405" s="78"/>
      <c r="P405" s="78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</row>
    <row r="406">
      <c r="A406" s="66"/>
      <c r="B406" s="66"/>
      <c r="C406" s="77"/>
      <c r="D406" s="77"/>
      <c r="E406" s="77"/>
      <c r="F406" s="66"/>
      <c r="G406" s="77"/>
      <c r="H406" s="78"/>
      <c r="I406" s="78"/>
      <c r="J406" s="78"/>
      <c r="K406" s="78"/>
      <c r="L406" s="78"/>
      <c r="M406" s="77"/>
      <c r="N406" s="66"/>
      <c r="O406" s="78"/>
      <c r="P406" s="78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</row>
    <row r="407">
      <c r="A407" s="66"/>
      <c r="B407" s="66"/>
      <c r="C407" s="77"/>
      <c r="D407" s="77"/>
      <c r="E407" s="77"/>
      <c r="F407" s="66"/>
      <c r="G407" s="77"/>
      <c r="H407" s="78"/>
      <c r="I407" s="78"/>
      <c r="J407" s="78"/>
      <c r="K407" s="78"/>
      <c r="L407" s="78"/>
      <c r="M407" s="77"/>
      <c r="N407" s="66"/>
      <c r="O407" s="78"/>
      <c r="P407" s="78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</row>
    <row r="408">
      <c r="A408" s="66"/>
      <c r="B408" s="66"/>
      <c r="C408" s="77"/>
      <c r="D408" s="77"/>
      <c r="E408" s="77"/>
      <c r="F408" s="66"/>
      <c r="G408" s="77"/>
      <c r="H408" s="78"/>
      <c r="I408" s="78"/>
      <c r="J408" s="78"/>
      <c r="K408" s="78"/>
      <c r="L408" s="78"/>
      <c r="M408" s="77"/>
      <c r="N408" s="66"/>
      <c r="O408" s="78"/>
      <c r="P408" s="78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</row>
    <row r="409">
      <c r="A409" s="66"/>
      <c r="B409" s="66"/>
      <c r="C409" s="77"/>
      <c r="D409" s="77"/>
      <c r="E409" s="77"/>
      <c r="F409" s="66"/>
      <c r="G409" s="77"/>
      <c r="H409" s="78"/>
      <c r="I409" s="78"/>
      <c r="J409" s="78"/>
      <c r="K409" s="78"/>
      <c r="L409" s="78"/>
      <c r="M409" s="77"/>
      <c r="N409" s="66"/>
      <c r="O409" s="78"/>
      <c r="P409" s="78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</row>
    <row r="410">
      <c r="A410" s="66"/>
      <c r="B410" s="66"/>
      <c r="C410" s="77"/>
      <c r="D410" s="77"/>
      <c r="E410" s="77"/>
      <c r="F410" s="66"/>
      <c r="G410" s="77"/>
      <c r="H410" s="78"/>
      <c r="I410" s="78"/>
      <c r="J410" s="78"/>
      <c r="K410" s="78"/>
      <c r="L410" s="78"/>
      <c r="M410" s="77"/>
      <c r="N410" s="66"/>
      <c r="O410" s="78"/>
      <c r="P410" s="78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</row>
    <row r="411">
      <c r="A411" s="66"/>
      <c r="B411" s="66"/>
      <c r="C411" s="77"/>
      <c r="D411" s="77"/>
      <c r="E411" s="77"/>
      <c r="F411" s="66"/>
      <c r="G411" s="77"/>
      <c r="H411" s="78"/>
      <c r="I411" s="78"/>
      <c r="J411" s="78"/>
      <c r="K411" s="78"/>
      <c r="L411" s="78"/>
      <c r="M411" s="77"/>
      <c r="N411" s="66"/>
      <c r="O411" s="78"/>
      <c r="P411" s="78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</row>
    <row r="412">
      <c r="A412" s="66"/>
      <c r="B412" s="66"/>
      <c r="C412" s="77"/>
      <c r="D412" s="77"/>
      <c r="E412" s="77"/>
      <c r="F412" s="66"/>
      <c r="G412" s="77"/>
      <c r="H412" s="78"/>
      <c r="I412" s="78"/>
      <c r="J412" s="78"/>
      <c r="K412" s="78"/>
      <c r="L412" s="78"/>
      <c r="M412" s="77"/>
      <c r="N412" s="66"/>
      <c r="O412" s="78"/>
      <c r="P412" s="78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</row>
    <row r="413">
      <c r="A413" s="66"/>
      <c r="B413" s="66"/>
      <c r="C413" s="77"/>
      <c r="D413" s="77"/>
      <c r="E413" s="77"/>
      <c r="F413" s="66"/>
      <c r="G413" s="77"/>
      <c r="H413" s="78"/>
      <c r="I413" s="78"/>
      <c r="J413" s="78"/>
      <c r="K413" s="78"/>
      <c r="L413" s="78"/>
      <c r="M413" s="77"/>
      <c r="N413" s="66"/>
      <c r="O413" s="78"/>
      <c r="P413" s="78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</row>
    <row r="414">
      <c r="A414" s="66"/>
      <c r="B414" s="66"/>
      <c r="C414" s="77"/>
      <c r="D414" s="77"/>
      <c r="E414" s="77"/>
      <c r="F414" s="66"/>
      <c r="G414" s="77"/>
      <c r="H414" s="78"/>
      <c r="I414" s="78"/>
      <c r="J414" s="78"/>
      <c r="K414" s="78"/>
      <c r="L414" s="78"/>
      <c r="M414" s="77"/>
      <c r="N414" s="66"/>
      <c r="O414" s="78"/>
      <c r="P414" s="78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</row>
    <row r="415">
      <c r="A415" s="66"/>
      <c r="B415" s="66"/>
      <c r="C415" s="77"/>
      <c r="D415" s="77"/>
      <c r="E415" s="77"/>
      <c r="F415" s="66"/>
      <c r="G415" s="77"/>
      <c r="H415" s="78"/>
      <c r="I415" s="78"/>
      <c r="J415" s="78"/>
      <c r="K415" s="78"/>
      <c r="L415" s="78"/>
      <c r="M415" s="77"/>
      <c r="N415" s="66"/>
      <c r="O415" s="78"/>
      <c r="P415" s="78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</row>
    <row r="416">
      <c r="A416" s="66"/>
      <c r="B416" s="66"/>
      <c r="C416" s="77"/>
      <c r="D416" s="77"/>
      <c r="E416" s="77"/>
      <c r="F416" s="66"/>
      <c r="G416" s="77"/>
      <c r="H416" s="78"/>
      <c r="I416" s="78"/>
      <c r="J416" s="78"/>
      <c r="K416" s="78"/>
      <c r="L416" s="78"/>
      <c r="M416" s="77"/>
      <c r="N416" s="66"/>
      <c r="O416" s="78"/>
      <c r="P416" s="78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</row>
    <row r="417">
      <c r="A417" s="66"/>
      <c r="B417" s="66"/>
      <c r="C417" s="77"/>
      <c r="D417" s="77"/>
      <c r="E417" s="77"/>
      <c r="F417" s="66"/>
      <c r="G417" s="77"/>
      <c r="H417" s="78"/>
      <c r="I417" s="78"/>
      <c r="J417" s="78"/>
      <c r="K417" s="78"/>
      <c r="L417" s="78"/>
      <c r="M417" s="77"/>
      <c r="N417" s="66"/>
      <c r="O417" s="78"/>
      <c r="P417" s="78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</row>
    <row r="418">
      <c r="A418" s="66"/>
      <c r="B418" s="66"/>
      <c r="C418" s="77"/>
      <c r="D418" s="77"/>
      <c r="E418" s="77"/>
      <c r="F418" s="66"/>
      <c r="G418" s="77"/>
      <c r="H418" s="78"/>
      <c r="I418" s="78"/>
      <c r="J418" s="78"/>
      <c r="K418" s="78"/>
      <c r="L418" s="78"/>
      <c r="M418" s="77"/>
      <c r="N418" s="66"/>
      <c r="O418" s="78"/>
      <c r="P418" s="78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</row>
    <row r="419">
      <c r="A419" s="66"/>
      <c r="B419" s="66"/>
      <c r="C419" s="77"/>
      <c r="D419" s="77"/>
      <c r="E419" s="77"/>
      <c r="F419" s="66"/>
      <c r="G419" s="77"/>
      <c r="H419" s="78"/>
      <c r="I419" s="78"/>
      <c r="J419" s="78"/>
      <c r="K419" s="78"/>
      <c r="L419" s="78"/>
      <c r="M419" s="77"/>
      <c r="N419" s="66"/>
      <c r="O419" s="78"/>
      <c r="P419" s="78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</row>
    <row r="420">
      <c r="A420" s="66"/>
      <c r="B420" s="66"/>
      <c r="C420" s="77"/>
      <c r="D420" s="77"/>
      <c r="E420" s="77"/>
      <c r="F420" s="66"/>
      <c r="G420" s="77"/>
      <c r="H420" s="78"/>
      <c r="I420" s="78"/>
      <c r="J420" s="78"/>
      <c r="K420" s="78"/>
      <c r="L420" s="78"/>
      <c r="M420" s="77"/>
      <c r="N420" s="66"/>
      <c r="O420" s="78"/>
      <c r="P420" s="78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</row>
    <row r="421">
      <c r="A421" s="66"/>
      <c r="B421" s="66"/>
      <c r="C421" s="77"/>
      <c r="D421" s="77"/>
      <c r="E421" s="77"/>
      <c r="F421" s="66"/>
      <c r="G421" s="77"/>
      <c r="H421" s="78"/>
      <c r="I421" s="78"/>
      <c r="J421" s="78"/>
      <c r="K421" s="78"/>
      <c r="L421" s="78"/>
      <c r="M421" s="77"/>
      <c r="N421" s="66"/>
      <c r="O421" s="78"/>
      <c r="P421" s="78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</row>
    <row r="422">
      <c r="A422" s="66"/>
      <c r="B422" s="66"/>
      <c r="C422" s="77"/>
      <c r="D422" s="77"/>
      <c r="E422" s="77"/>
      <c r="F422" s="66"/>
      <c r="G422" s="77"/>
      <c r="H422" s="78"/>
      <c r="I422" s="78"/>
      <c r="J422" s="78"/>
      <c r="K422" s="78"/>
      <c r="L422" s="78"/>
      <c r="M422" s="77"/>
      <c r="N422" s="66"/>
      <c r="O422" s="78"/>
      <c r="P422" s="78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</row>
    <row r="423">
      <c r="A423" s="66"/>
      <c r="B423" s="66"/>
      <c r="C423" s="77"/>
      <c r="D423" s="77"/>
      <c r="E423" s="77"/>
      <c r="F423" s="66"/>
      <c r="G423" s="77"/>
      <c r="H423" s="78"/>
      <c r="I423" s="78"/>
      <c r="J423" s="78"/>
      <c r="K423" s="78"/>
      <c r="L423" s="78"/>
      <c r="M423" s="77"/>
      <c r="N423" s="66"/>
      <c r="O423" s="78"/>
      <c r="P423" s="78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</row>
    <row r="424">
      <c r="A424" s="66"/>
      <c r="B424" s="66"/>
      <c r="C424" s="77"/>
      <c r="D424" s="77"/>
      <c r="E424" s="77"/>
      <c r="F424" s="66"/>
      <c r="G424" s="77"/>
      <c r="H424" s="78"/>
      <c r="I424" s="78"/>
      <c r="J424" s="78"/>
      <c r="K424" s="78"/>
      <c r="L424" s="78"/>
      <c r="M424" s="77"/>
      <c r="N424" s="66"/>
      <c r="O424" s="78"/>
      <c r="P424" s="78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</row>
    <row r="425">
      <c r="A425" s="66"/>
      <c r="B425" s="66"/>
      <c r="C425" s="77"/>
      <c r="D425" s="77"/>
      <c r="E425" s="77"/>
      <c r="F425" s="66"/>
      <c r="G425" s="77"/>
      <c r="H425" s="78"/>
      <c r="I425" s="78"/>
      <c r="J425" s="78"/>
      <c r="K425" s="78"/>
      <c r="L425" s="78"/>
      <c r="M425" s="77"/>
      <c r="N425" s="66"/>
      <c r="O425" s="78"/>
      <c r="P425" s="78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</row>
    <row r="426">
      <c r="A426" s="66"/>
      <c r="B426" s="66"/>
      <c r="C426" s="77"/>
      <c r="D426" s="77"/>
      <c r="E426" s="77"/>
      <c r="F426" s="66"/>
      <c r="G426" s="77"/>
      <c r="H426" s="78"/>
      <c r="I426" s="78"/>
      <c r="J426" s="78"/>
      <c r="K426" s="78"/>
      <c r="L426" s="78"/>
      <c r="M426" s="77"/>
      <c r="N426" s="66"/>
      <c r="O426" s="78"/>
      <c r="P426" s="78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</row>
    <row r="427">
      <c r="A427" s="66"/>
      <c r="B427" s="66"/>
      <c r="C427" s="77"/>
      <c r="D427" s="77"/>
      <c r="E427" s="77"/>
      <c r="F427" s="66"/>
      <c r="G427" s="77"/>
      <c r="H427" s="78"/>
      <c r="I427" s="78"/>
      <c r="J427" s="78"/>
      <c r="K427" s="78"/>
      <c r="L427" s="78"/>
      <c r="M427" s="77"/>
      <c r="N427" s="66"/>
      <c r="O427" s="78"/>
      <c r="P427" s="78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</row>
    <row r="428">
      <c r="A428" s="66"/>
      <c r="B428" s="66"/>
      <c r="C428" s="77"/>
      <c r="D428" s="77"/>
      <c r="E428" s="77"/>
      <c r="F428" s="66"/>
      <c r="G428" s="77"/>
      <c r="H428" s="78"/>
      <c r="I428" s="78"/>
      <c r="J428" s="78"/>
      <c r="K428" s="78"/>
      <c r="L428" s="78"/>
      <c r="M428" s="77"/>
      <c r="N428" s="66"/>
      <c r="O428" s="78"/>
      <c r="P428" s="78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</row>
    <row r="429">
      <c r="A429" s="66"/>
      <c r="B429" s="66"/>
      <c r="C429" s="77"/>
      <c r="D429" s="77"/>
      <c r="E429" s="77"/>
      <c r="F429" s="66"/>
      <c r="G429" s="77"/>
      <c r="H429" s="78"/>
      <c r="I429" s="78"/>
      <c r="J429" s="78"/>
      <c r="K429" s="78"/>
      <c r="L429" s="78"/>
      <c r="M429" s="77"/>
      <c r="N429" s="66"/>
      <c r="O429" s="78"/>
      <c r="P429" s="78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</row>
    <row r="430">
      <c r="A430" s="66"/>
      <c r="B430" s="66"/>
      <c r="C430" s="77"/>
      <c r="D430" s="77"/>
      <c r="E430" s="77"/>
      <c r="F430" s="66"/>
      <c r="G430" s="77"/>
      <c r="H430" s="78"/>
      <c r="I430" s="78"/>
      <c r="J430" s="78"/>
      <c r="K430" s="78"/>
      <c r="L430" s="78"/>
      <c r="M430" s="77"/>
      <c r="N430" s="66"/>
      <c r="O430" s="78"/>
      <c r="P430" s="78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</row>
    <row r="431">
      <c r="A431" s="66"/>
      <c r="B431" s="66"/>
      <c r="C431" s="77"/>
      <c r="D431" s="77"/>
      <c r="E431" s="77"/>
      <c r="F431" s="66"/>
      <c r="G431" s="77"/>
      <c r="H431" s="78"/>
      <c r="I431" s="78"/>
      <c r="J431" s="78"/>
      <c r="K431" s="78"/>
      <c r="L431" s="78"/>
      <c r="M431" s="77"/>
      <c r="N431" s="66"/>
      <c r="O431" s="78"/>
      <c r="P431" s="78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</row>
    <row r="432">
      <c r="A432" s="66"/>
      <c r="B432" s="66"/>
      <c r="C432" s="77"/>
      <c r="D432" s="77"/>
      <c r="E432" s="77"/>
      <c r="F432" s="66"/>
      <c r="G432" s="77"/>
      <c r="H432" s="78"/>
      <c r="I432" s="78"/>
      <c r="J432" s="78"/>
      <c r="K432" s="78"/>
      <c r="L432" s="78"/>
      <c r="M432" s="77"/>
      <c r="N432" s="66"/>
      <c r="O432" s="78"/>
      <c r="P432" s="78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</row>
    <row r="433">
      <c r="A433" s="66"/>
      <c r="B433" s="66"/>
      <c r="C433" s="77"/>
      <c r="D433" s="77"/>
      <c r="E433" s="77"/>
      <c r="F433" s="66"/>
      <c r="G433" s="77"/>
      <c r="H433" s="78"/>
      <c r="I433" s="78"/>
      <c r="J433" s="78"/>
      <c r="K433" s="78"/>
      <c r="L433" s="78"/>
      <c r="M433" s="77"/>
      <c r="N433" s="66"/>
      <c r="O433" s="78"/>
      <c r="P433" s="78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</row>
    <row r="434">
      <c r="A434" s="66"/>
      <c r="B434" s="66"/>
      <c r="C434" s="77"/>
      <c r="D434" s="77"/>
      <c r="E434" s="77"/>
      <c r="F434" s="66"/>
      <c r="G434" s="77"/>
      <c r="H434" s="78"/>
      <c r="I434" s="78"/>
      <c r="J434" s="78"/>
      <c r="K434" s="78"/>
      <c r="L434" s="78"/>
      <c r="M434" s="77"/>
      <c r="N434" s="66"/>
      <c r="O434" s="78"/>
      <c r="P434" s="78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</row>
    <row r="435">
      <c r="A435" s="66"/>
      <c r="B435" s="66"/>
      <c r="C435" s="77"/>
      <c r="D435" s="77"/>
      <c r="E435" s="77"/>
      <c r="F435" s="66"/>
      <c r="G435" s="77"/>
      <c r="H435" s="78"/>
      <c r="I435" s="78"/>
      <c r="J435" s="78"/>
      <c r="K435" s="78"/>
      <c r="L435" s="78"/>
      <c r="M435" s="77"/>
      <c r="N435" s="66"/>
      <c r="O435" s="78"/>
      <c r="P435" s="78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</row>
    <row r="436">
      <c r="A436" s="66"/>
      <c r="B436" s="66"/>
      <c r="C436" s="77"/>
      <c r="D436" s="77"/>
      <c r="E436" s="77"/>
      <c r="F436" s="66"/>
      <c r="G436" s="77"/>
      <c r="H436" s="78"/>
      <c r="I436" s="78"/>
      <c r="J436" s="78"/>
      <c r="K436" s="78"/>
      <c r="L436" s="78"/>
      <c r="M436" s="77"/>
      <c r="N436" s="66"/>
      <c r="O436" s="78"/>
      <c r="P436" s="78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</row>
    <row r="437">
      <c r="A437" s="66"/>
      <c r="B437" s="66"/>
      <c r="C437" s="77"/>
      <c r="D437" s="77"/>
      <c r="E437" s="77"/>
      <c r="F437" s="66"/>
      <c r="G437" s="77"/>
      <c r="H437" s="78"/>
      <c r="I437" s="78"/>
      <c r="J437" s="78"/>
      <c r="K437" s="78"/>
      <c r="L437" s="78"/>
      <c r="M437" s="77"/>
      <c r="N437" s="66"/>
      <c r="O437" s="78"/>
      <c r="P437" s="78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</row>
    <row r="438">
      <c r="A438" s="66"/>
      <c r="B438" s="66"/>
      <c r="C438" s="77"/>
      <c r="D438" s="77"/>
      <c r="E438" s="77"/>
      <c r="F438" s="66"/>
      <c r="G438" s="77"/>
      <c r="H438" s="78"/>
      <c r="I438" s="78"/>
      <c r="J438" s="78"/>
      <c r="K438" s="78"/>
      <c r="L438" s="78"/>
      <c r="M438" s="77"/>
      <c r="N438" s="66"/>
      <c r="O438" s="78"/>
      <c r="P438" s="78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</row>
    <row r="439">
      <c r="A439" s="66"/>
      <c r="B439" s="66"/>
      <c r="C439" s="77"/>
      <c r="D439" s="77"/>
      <c r="E439" s="77"/>
      <c r="F439" s="66"/>
      <c r="G439" s="77"/>
      <c r="H439" s="78"/>
      <c r="I439" s="78"/>
      <c r="J439" s="78"/>
      <c r="K439" s="78"/>
      <c r="L439" s="78"/>
      <c r="M439" s="77"/>
      <c r="N439" s="66"/>
      <c r="O439" s="78"/>
      <c r="P439" s="78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</row>
    <row r="440">
      <c r="A440" s="66"/>
      <c r="B440" s="66"/>
      <c r="C440" s="77"/>
      <c r="D440" s="77"/>
      <c r="E440" s="77"/>
      <c r="F440" s="66"/>
      <c r="G440" s="77"/>
      <c r="H440" s="78"/>
      <c r="I440" s="78"/>
      <c r="J440" s="78"/>
      <c r="K440" s="78"/>
      <c r="L440" s="78"/>
      <c r="M440" s="77"/>
      <c r="N440" s="66"/>
      <c r="O440" s="78"/>
      <c r="P440" s="78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</row>
    <row r="441">
      <c r="A441" s="66"/>
      <c r="B441" s="66"/>
      <c r="C441" s="77"/>
      <c r="D441" s="77"/>
      <c r="E441" s="77"/>
      <c r="F441" s="66"/>
      <c r="G441" s="77"/>
      <c r="H441" s="78"/>
      <c r="I441" s="78"/>
      <c r="J441" s="78"/>
      <c r="K441" s="78"/>
      <c r="L441" s="78"/>
      <c r="M441" s="77"/>
      <c r="N441" s="66"/>
      <c r="O441" s="78"/>
      <c r="P441" s="78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</row>
    <row r="442">
      <c r="A442" s="66"/>
      <c r="B442" s="66"/>
      <c r="C442" s="77"/>
      <c r="D442" s="77"/>
      <c r="E442" s="77"/>
      <c r="F442" s="66"/>
      <c r="G442" s="77"/>
      <c r="H442" s="78"/>
      <c r="I442" s="78"/>
      <c r="J442" s="78"/>
      <c r="K442" s="78"/>
      <c r="L442" s="78"/>
      <c r="M442" s="77"/>
      <c r="N442" s="66"/>
      <c r="O442" s="78"/>
      <c r="P442" s="78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</row>
    <row r="443">
      <c r="A443" s="66"/>
      <c r="B443" s="66"/>
      <c r="C443" s="77"/>
      <c r="D443" s="77"/>
      <c r="E443" s="77"/>
      <c r="F443" s="66"/>
      <c r="G443" s="77"/>
      <c r="H443" s="78"/>
      <c r="I443" s="78"/>
      <c r="J443" s="78"/>
      <c r="K443" s="78"/>
      <c r="L443" s="78"/>
      <c r="M443" s="77"/>
      <c r="N443" s="66"/>
      <c r="O443" s="78"/>
      <c r="P443" s="78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</row>
    <row r="444">
      <c r="A444" s="66"/>
      <c r="B444" s="66"/>
      <c r="C444" s="77"/>
      <c r="D444" s="77"/>
      <c r="E444" s="77"/>
      <c r="F444" s="66"/>
      <c r="G444" s="77"/>
      <c r="H444" s="78"/>
      <c r="I444" s="78"/>
      <c r="J444" s="78"/>
      <c r="K444" s="78"/>
      <c r="L444" s="78"/>
      <c r="M444" s="77"/>
      <c r="N444" s="66"/>
      <c r="O444" s="78"/>
      <c r="P444" s="78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</row>
    <row r="445">
      <c r="A445" s="66"/>
      <c r="B445" s="66"/>
      <c r="C445" s="77"/>
      <c r="D445" s="77"/>
      <c r="E445" s="77"/>
      <c r="F445" s="66"/>
      <c r="G445" s="77"/>
      <c r="H445" s="78"/>
      <c r="I445" s="78"/>
      <c r="J445" s="78"/>
      <c r="K445" s="78"/>
      <c r="L445" s="78"/>
      <c r="M445" s="77"/>
      <c r="N445" s="66"/>
      <c r="O445" s="78"/>
      <c r="P445" s="78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</row>
    <row r="446">
      <c r="A446" s="66"/>
      <c r="B446" s="66"/>
      <c r="C446" s="77"/>
      <c r="D446" s="77"/>
      <c r="E446" s="77"/>
      <c r="F446" s="66"/>
      <c r="G446" s="77"/>
      <c r="H446" s="78"/>
      <c r="I446" s="78"/>
      <c r="J446" s="78"/>
      <c r="K446" s="78"/>
      <c r="L446" s="78"/>
      <c r="M446" s="77"/>
      <c r="N446" s="66"/>
      <c r="O446" s="78"/>
      <c r="P446" s="78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</row>
    <row r="447">
      <c r="A447" s="66"/>
      <c r="B447" s="66"/>
      <c r="C447" s="77"/>
      <c r="D447" s="77"/>
      <c r="E447" s="77"/>
      <c r="F447" s="66"/>
      <c r="G447" s="77"/>
      <c r="H447" s="78"/>
      <c r="I447" s="78"/>
      <c r="J447" s="78"/>
      <c r="K447" s="78"/>
      <c r="L447" s="78"/>
      <c r="M447" s="77"/>
      <c r="N447" s="66"/>
      <c r="O447" s="78"/>
      <c r="P447" s="78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</row>
    <row r="448">
      <c r="A448" s="66"/>
      <c r="B448" s="66"/>
      <c r="C448" s="77"/>
      <c r="D448" s="77"/>
      <c r="E448" s="77"/>
      <c r="F448" s="66"/>
      <c r="G448" s="77"/>
      <c r="H448" s="78"/>
      <c r="I448" s="78"/>
      <c r="J448" s="78"/>
      <c r="K448" s="78"/>
      <c r="L448" s="78"/>
      <c r="M448" s="77"/>
      <c r="N448" s="66"/>
      <c r="O448" s="78"/>
      <c r="P448" s="78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</row>
    <row r="449">
      <c r="A449" s="66"/>
      <c r="B449" s="66"/>
      <c r="C449" s="77"/>
      <c r="D449" s="77"/>
      <c r="E449" s="77"/>
      <c r="F449" s="66"/>
      <c r="G449" s="77"/>
      <c r="H449" s="78"/>
      <c r="I449" s="78"/>
      <c r="J449" s="78"/>
      <c r="K449" s="78"/>
      <c r="L449" s="78"/>
      <c r="M449" s="77"/>
      <c r="N449" s="66"/>
      <c r="O449" s="78"/>
      <c r="P449" s="78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</row>
    <row r="450">
      <c r="A450" s="66"/>
      <c r="B450" s="66"/>
      <c r="C450" s="77"/>
      <c r="D450" s="77"/>
      <c r="E450" s="77"/>
      <c r="F450" s="66"/>
      <c r="G450" s="77"/>
      <c r="H450" s="78"/>
      <c r="I450" s="78"/>
      <c r="J450" s="78"/>
      <c r="K450" s="78"/>
      <c r="L450" s="78"/>
      <c r="M450" s="77"/>
      <c r="N450" s="66"/>
      <c r="O450" s="78"/>
      <c r="P450" s="78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</row>
    <row r="451">
      <c r="A451" s="66"/>
      <c r="B451" s="66"/>
      <c r="C451" s="77"/>
      <c r="D451" s="77"/>
      <c r="E451" s="77"/>
      <c r="F451" s="66"/>
      <c r="G451" s="77"/>
      <c r="H451" s="78"/>
      <c r="I451" s="78"/>
      <c r="J451" s="78"/>
      <c r="K451" s="78"/>
      <c r="L451" s="78"/>
      <c r="M451" s="77"/>
      <c r="N451" s="66"/>
      <c r="O451" s="78"/>
      <c r="P451" s="78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</row>
    <row r="452">
      <c r="A452" s="66"/>
      <c r="B452" s="66"/>
      <c r="C452" s="77"/>
      <c r="D452" s="77"/>
      <c r="E452" s="77"/>
      <c r="F452" s="66"/>
      <c r="G452" s="77"/>
      <c r="H452" s="78"/>
      <c r="I452" s="78"/>
      <c r="J452" s="78"/>
      <c r="K452" s="78"/>
      <c r="L452" s="78"/>
      <c r="M452" s="77"/>
      <c r="N452" s="66"/>
      <c r="O452" s="78"/>
      <c r="P452" s="78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</row>
    <row r="453">
      <c r="A453" s="66"/>
      <c r="B453" s="66"/>
      <c r="C453" s="77"/>
      <c r="D453" s="77"/>
      <c r="E453" s="77"/>
      <c r="F453" s="66"/>
      <c r="G453" s="77"/>
      <c r="H453" s="78"/>
      <c r="I453" s="78"/>
      <c r="J453" s="78"/>
      <c r="K453" s="78"/>
      <c r="L453" s="78"/>
      <c r="M453" s="77"/>
      <c r="N453" s="66"/>
      <c r="O453" s="78"/>
      <c r="P453" s="78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</row>
    <row r="454">
      <c r="A454" s="66"/>
      <c r="B454" s="66"/>
      <c r="C454" s="77"/>
      <c r="D454" s="77"/>
      <c r="E454" s="77"/>
      <c r="F454" s="66"/>
      <c r="G454" s="77"/>
      <c r="H454" s="78"/>
      <c r="I454" s="78"/>
      <c r="J454" s="78"/>
      <c r="K454" s="78"/>
      <c r="L454" s="78"/>
      <c r="M454" s="77"/>
      <c r="N454" s="66"/>
      <c r="O454" s="78"/>
      <c r="P454" s="78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</row>
    <row r="455">
      <c r="A455" s="66"/>
      <c r="B455" s="66"/>
      <c r="C455" s="77"/>
      <c r="D455" s="77"/>
      <c r="E455" s="77"/>
      <c r="F455" s="66"/>
      <c r="G455" s="77"/>
      <c r="H455" s="78"/>
      <c r="I455" s="78"/>
      <c r="J455" s="78"/>
      <c r="K455" s="78"/>
      <c r="L455" s="78"/>
      <c r="M455" s="77"/>
      <c r="N455" s="66"/>
      <c r="O455" s="78"/>
      <c r="P455" s="78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</row>
    <row r="456">
      <c r="A456" s="66"/>
      <c r="B456" s="66"/>
      <c r="C456" s="77"/>
      <c r="D456" s="77"/>
      <c r="E456" s="77"/>
      <c r="F456" s="66"/>
      <c r="G456" s="77"/>
      <c r="H456" s="78"/>
      <c r="I456" s="78"/>
      <c r="J456" s="78"/>
      <c r="K456" s="78"/>
      <c r="L456" s="78"/>
      <c r="M456" s="77"/>
      <c r="N456" s="66"/>
      <c r="O456" s="78"/>
      <c r="P456" s="78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</row>
    <row r="457">
      <c r="A457" s="66"/>
      <c r="B457" s="66"/>
      <c r="C457" s="77"/>
      <c r="D457" s="77"/>
      <c r="E457" s="77"/>
      <c r="F457" s="66"/>
      <c r="G457" s="77"/>
      <c r="H457" s="78"/>
      <c r="I457" s="78"/>
      <c r="J457" s="78"/>
      <c r="K457" s="78"/>
      <c r="L457" s="78"/>
      <c r="M457" s="77"/>
      <c r="N457" s="66"/>
      <c r="O457" s="78"/>
      <c r="P457" s="78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</row>
    <row r="458">
      <c r="A458" s="66"/>
      <c r="B458" s="66"/>
      <c r="C458" s="77"/>
      <c r="D458" s="77"/>
      <c r="E458" s="77"/>
      <c r="F458" s="66"/>
      <c r="G458" s="77"/>
      <c r="H458" s="78"/>
      <c r="I458" s="78"/>
      <c r="J458" s="78"/>
      <c r="K458" s="78"/>
      <c r="L458" s="78"/>
      <c r="M458" s="77"/>
      <c r="N458" s="66"/>
      <c r="O458" s="78"/>
      <c r="P458" s="78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</row>
    <row r="459">
      <c r="A459" s="66"/>
      <c r="B459" s="66"/>
      <c r="C459" s="77"/>
      <c r="D459" s="77"/>
      <c r="E459" s="77"/>
      <c r="F459" s="66"/>
      <c r="G459" s="77"/>
      <c r="H459" s="78"/>
      <c r="I459" s="78"/>
      <c r="J459" s="78"/>
      <c r="K459" s="78"/>
      <c r="L459" s="78"/>
      <c r="M459" s="77"/>
      <c r="N459" s="66"/>
      <c r="O459" s="78"/>
      <c r="P459" s="78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</row>
    <row r="460">
      <c r="A460" s="66"/>
      <c r="B460" s="66"/>
      <c r="C460" s="77"/>
      <c r="D460" s="77"/>
      <c r="E460" s="77"/>
      <c r="F460" s="66"/>
      <c r="G460" s="77"/>
      <c r="H460" s="78"/>
      <c r="I460" s="78"/>
      <c r="J460" s="78"/>
      <c r="K460" s="78"/>
      <c r="L460" s="78"/>
      <c r="M460" s="77"/>
      <c r="N460" s="66"/>
      <c r="O460" s="78"/>
      <c r="P460" s="78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</row>
    <row r="461">
      <c r="A461" s="66"/>
      <c r="B461" s="66"/>
      <c r="C461" s="77"/>
      <c r="D461" s="77"/>
      <c r="E461" s="77"/>
      <c r="F461" s="66"/>
      <c r="G461" s="77"/>
      <c r="H461" s="78"/>
      <c r="I461" s="78"/>
      <c r="J461" s="78"/>
      <c r="K461" s="78"/>
      <c r="L461" s="78"/>
      <c r="M461" s="77"/>
      <c r="N461" s="66"/>
      <c r="O461" s="78"/>
      <c r="P461" s="78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</row>
    <row r="462">
      <c r="A462" s="66"/>
      <c r="B462" s="66"/>
      <c r="C462" s="77"/>
      <c r="D462" s="77"/>
      <c r="E462" s="77"/>
      <c r="F462" s="66"/>
      <c r="G462" s="77"/>
      <c r="H462" s="78"/>
      <c r="I462" s="78"/>
      <c r="J462" s="78"/>
      <c r="K462" s="78"/>
      <c r="L462" s="78"/>
      <c r="M462" s="77"/>
      <c r="N462" s="66"/>
      <c r="O462" s="78"/>
      <c r="P462" s="78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</row>
    <row r="463">
      <c r="A463" s="66"/>
      <c r="B463" s="66"/>
      <c r="C463" s="77"/>
      <c r="D463" s="77"/>
      <c r="E463" s="77"/>
      <c r="F463" s="66"/>
      <c r="G463" s="77"/>
      <c r="H463" s="78"/>
      <c r="I463" s="78"/>
      <c r="J463" s="78"/>
      <c r="K463" s="78"/>
      <c r="L463" s="78"/>
      <c r="M463" s="77"/>
      <c r="N463" s="66"/>
      <c r="O463" s="78"/>
      <c r="P463" s="78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</row>
    <row r="464">
      <c r="A464" s="66"/>
      <c r="B464" s="66"/>
      <c r="C464" s="77"/>
      <c r="D464" s="77"/>
      <c r="E464" s="77"/>
      <c r="F464" s="66"/>
      <c r="G464" s="77"/>
      <c r="H464" s="78"/>
      <c r="I464" s="78"/>
      <c r="J464" s="78"/>
      <c r="K464" s="78"/>
      <c r="L464" s="78"/>
      <c r="M464" s="77"/>
      <c r="N464" s="66"/>
      <c r="O464" s="78"/>
      <c r="P464" s="78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</row>
    <row r="465">
      <c r="A465" s="66"/>
      <c r="B465" s="66"/>
      <c r="C465" s="77"/>
      <c r="D465" s="77"/>
      <c r="E465" s="77"/>
      <c r="F465" s="66"/>
      <c r="G465" s="77"/>
      <c r="H465" s="78"/>
      <c r="I465" s="78"/>
      <c r="J465" s="78"/>
      <c r="K465" s="78"/>
      <c r="L465" s="78"/>
      <c r="M465" s="77"/>
      <c r="N465" s="66"/>
      <c r="O465" s="78"/>
      <c r="P465" s="78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</row>
    <row r="466">
      <c r="A466" s="66"/>
      <c r="B466" s="66"/>
      <c r="C466" s="77"/>
      <c r="D466" s="77"/>
      <c r="E466" s="77"/>
      <c r="F466" s="66"/>
      <c r="G466" s="77"/>
      <c r="H466" s="78"/>
      <c r="I466" s="78"/>
      <c r="J466" s="78"/>
      <c r="K466" s="78"/>
      <c r="L466" s="78"/>
      <c r="M466" s="77"/>
      <c r="N466" s="66"/>
      <c r="O466" s="78"/>
      <c r="P466" s="78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</row>
    <row r="467">
      <c r="A467" s="66"/>
      <c r="B467" s="66"/>
      <c r="C467" s="77"/>
      <c r="D467" s="77"/>
      <c r="E467" s="77"/>
      <c r="F467" s="66"/>
      <c r="G467" s="77"/>
      <c r="H467" s="78"/>
      <c r="I467" s="78"/>
      <c r="J467" s="78"/>
      <c r="K467" s="78"/>
      <c r="L467" s="78"/>
      <c r="M467" s="77"/>
      <c r="N467" s="66"/>
      <c r="O467" s="78"/>
      <c r="P467" s="78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</row>
    <row r="468">
      <c r="A468" s="66"/>
      <c r="B468" s="66"/>
      <c r="C468" s="77"/>
      <c r="D468" s="77"/>
      <c r="E468" s="77"/>
      <c r="F468" s="66"/>
      <c r="G468" s="77"/>
      <c r="H468" s="78"/>
      <c r="I468" s="78"/>
      <c r="J468" s="78"/>
      <c r="K468" s="78"/>
      <c r="L468" s="78"/>
      <c r="M468" s="77"/>
      <c r="N468" s="66"/>
      <c r="O468" s="78"/>
      <c r="P468" s="78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</row>
    <row r="469">
      <c r="A469" s="66"/>
      <c r="B469" s="66"/>
      <c r="C469" s="77"/>
      <c r="D469" s="77"/>
      <c r="E469" s="77"/>
      <c r="F469" s="66"/>
      <c r="G469" s="77"/>
      <c r="H469" s="78"/>
      <c r="I469" s="78"/>
      <c r="J469" s="78"/>
      <c r="K469" s="78"/>
      <c r="L469" s="78"/>
      <c r="M469" s="77"/>
      <c r="N469" s="66"/>
      <c r="O469" s="78"/>
      <c r="P469" s="78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</row>
    <row r="470">
      <c r="A470" s="66"/>
      <c r="B470" s="66"/>
      <c r="C470" s="77"/>
      <c r="D470" s="77"/>
      <c r="E470" s="77"/>
      <c r="F470" s="66"/>
      <c r="G470" s="77"/>
      <c r="H470" s="78"/>
      <c r="I470" s="78"/>
      <c r="J470" s="78"/>
      <c r="K470" s="78"/>
      <c r="L470" s="78"/>
      <c r="M470" s="77"/>
      <c r="N470" s="66"/>
      <c r="O470" s="78"/>
      <c r="P470" s="78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</row>
    <row r="471">
      <c r="A471" s="66"/>
      <c r="B471" s="66"/>
      <c r="C471" s="77"/>
      <c r="D471" s="77"/>
      <c r="E471" s="77"/>
      <c r="F471" s="66"/>
      <c r="G471" s="77"/>
      <c r="H471" s="78"/>
      <c r="I471" s="78"/>
      <c r="J471" s="78"/>
      <c r="K471" s="78"/>
      <c r="L471" s="78"/>
      <c r="M471" s="77"/>
      <c r="N471" s="66"/>
      <c r="O471" s="78"/>
      <c r="P471" s="78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</row>
    <row r="472">
      <c r="A472" s="66"/>
      <c r="B472" s="66"/>
      <c r="C472" s="77"/>
      <c r="D472" s="77"/>
      <c r="E472" s="77"/>
      <c r="F472" s="66"/>
      <c r="G472" s="77"/>
      <c r="H472" s="78"/>
      <c r="I472" s="78"/>
      <c r="J472" s="78"/>
      <c r="K472" s="78"/>
      <c r="L472" s="78"/>
      <c r="M472" s="77"/>
      <c r="N472" s="66"/>
      <c r="O472" s="78"/>
      <c r="P472" s="78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</row>
    <row r="473">
      <c r="A473" s="66"/>
      <c r="B473" s="66"/>
      <c r="C473" s="77"/>
      <c r="D473" s="77"/>
      <c r="E473" s="77"/>
      <c r="F473" s="66"/>
      <c r="G473" s="77"/>
      <c r="H473" s="78"/>
      <c r="I473" s="78"/>
      <c r="J473" s="78"/>
      <c r="K473" s="78"/>
      <c r="L473" s="78"/>
      <c r="M473" s="77"/>
      <c r="N473" s="66"/>
      <c r="O473" s="78"/>
      <c r="P473" s="78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</row>
    <row r="474">
      <c r="A474" s="66"/>
      <c r="B474" s="66"/>
      <c r="C474" s="77"/>
      <c r="D474" s="77"/>
      <c r="E474" s="77"/>
      <c r="F474" s="66"/>
      <c r="G474" s="77"/>
      <c r="H474" s="78"/>
      <c r="I474" s="78"/>
      <c r="J474" s="78"/>
      <c r="K474" s="78"/>
      <c r="L474" s="78"/>
      <c r="M474" s="77"/>
      <c r="N474" s="66"/>
      <c r="O474" s="78"/>
      <c r="P474" s="78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</row>
    <row r="475">
      <c r="A475" s="66"/>
      <c r="B475" s="66"/>
      <c r="C475" s="77"/>
      <c r="D475" s="77"/>
      <c r="E475" s="77"/>
      <c r="F475" s="66"/>
      <c r="G475" s="77"/>
      <c r="H475" s="78"/>
      <c r="I475" s="78"/>
      <c r="J475" s="78"/>
      <c r="K475" s="78"/>
      <c r="L475" s="78"/>
      <c r="M475" s="77"/>
      <c r="N475" s="66"/>
      <c r="O475" s="78"/>
      <c r="P475" s="78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</row>
    <row r="476">
      <c r="A476" s="66"/>
      <c r="B476" s="66"/>
      <c r="C476" s="77"/>
      <c r="D476" s="77"/>
      <c r="E476" s="77"/>
      <c r="F476" s="66"/>
      <c r="G476" s="77"/>
      <c r="H476" s="78"/>
      <c r="I476" s="78"/>
      <c r="J476" s="78"/>
      <c r="K476" s="78"/>
      <c r="L476" s="78"/>
      <c r="M476" s="77"/>
      <c r="N476" s="66"/>
      <c r="O476" s="78"/>
      <c r="P476" s="78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</row>
    <row r="477">
      <c r="A477" s="66"/>
      <c r="B477" s="66"/>
      <c r="C477" s="77"/>
      <c r="D477" s="77"/>
      <c r="E477" s="77"/>
      <c r="F477" s="66"/>
      <c r="G477" s="77"/>
      <c r="H477" s="78"/>
      <c r="I477" s="78"/>
      <c r="J477" s="78"/>
      <c r="K477" s="78"/>
      <c r="L477" s="78"/>
      <c r="M477" s="77"/>
      <c r="N477" s="66"/>
      <c r="O477" s="78"/>
      <c r="P477" s="78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</row>
    <row r="478">
      <c r="A478" s="66"/>
      <c r="B478" s="66"/>
      <c r="C478" s="77"/>
      <c r="D478" s="77"/>
      <c r="E478" s="77"/>
      <c r="F478" s="66"/>
      <c r="G478" s="77"/>
      <c r="H478" s="78"/>
      <c r="I478" s="78"/>
      <c r="J478" s="78"/>
      <c r="K478" s="78"/>
      <c r="L478" s="78"/>
      <c r="M478" s="77"/>
      <c r="N478" s="66"/>
      <c r="O478" s="78"/>
      <c r="P478" s="78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</row>
    <row r="479">
      <c r="A479" s="66"/>
      <c r="B479" s="66"/>
      <c r="C479" s="77"/>
      <c r="D479" s="77"/>
      <c r="E479" s="77"/>
      <c r="F479" s="66"/>
      <c r="G479" s="77"/>
      <c r="H479" s="78"/>
      <c r="I479" s="78"/>
      <c r="J479" s="78"/>
      <c r="K479" s="78"/>
      <c r="L479" s="78"/>
      <c r="M479" s="77"/>
      <c r="N479" s="66"/>
      <c r="O479" s="78"/>
      <c r="P479" s="78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</row>
    <row r="480">
      <c r="A480" s="66"/>
      <c r="B480" s="66"/>
      <c r="C480" s="77"/>
      <c r="D480" s="77"/>
      <c r="E480" s="77"/>
      <c r="F480" s="66"/>
      <c r="G480" s="77"/>
      <c r="H480" s="78"/>
      <c r="I480" s="78"/>
      <c r="J480" s="78"/>
      <c r="K480" s="78"/>
      <c r="L480" s="78"/>
      <c r="M480" s="77"/>
      <c r="N480" s="66"/>
      <c r="O480" s="78"/>
      <c r="P480" s="78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</row>
    <row r="481">
      <c r="A481" s="66"/>
      <c r="B481" s="66"/>
      <c r="C481" s="77"/>
      <c r="D481" s="77"/>
      <c r="E481" s="77"/>
      <c r="F481" s="66"/>
      <c r="G481" s="77"/>
      <c r="H481" s="78"/>
      <c r="I481" s="78"/>
      <c r="J481" s="78"/>
      <c r="K481" s="78"/>
      <c r="L481" s="78"/>
      <c r="M481" s="77"/>
      <c r="N481" s="66"/>
      <c r="O481" s="78"/>
      <c r="P481" s="78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</row>
    <row r="482">
      <c r="A482" s="66"/>
      <c r="B482" s="66"/>
      <c r="C482" s="77"/>
      <c r="D482" s="77"/>
      <c r="E482" s="77"/>
      <c r="F482" s="66"/>
      <c r="G482" s="77"/>
      <c r="H482" s="78"/>
      <c r="I482" s="78"/>
      <c r="J482" s="78"/>
      <c r="K482" s="78"/>
      <c r="L482" s="78"/>
      <c r="M482" s="77"/>
      <c r="N482" s="66"/>
      <c r="O482" s="78"/>
      <c r="P482" s="78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</row>
    <row r="483">
      <c r="A483" s="66"/>
      <c r="B483" s="66"/>
      <c r="C483" s="77"/>
      <c r="D483" s="77"/>
      <c r="E483" s="77"/>
      <c r="F483" s="66"/>
      <c r="G483" s="77"/>
      <c r="H483" s="78"/>
      <c r="I483" s="78"/>
      <c r="J483" s="78"/>
      <c r="K483" s="78"/>
      <c r="L483" s="78"/>
      <c r="M483" s="77"/>
      <c r="N483" s="66"/>
      <c r="O483" s="78"/>
      <c r="P483" s="78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</row>
    <row r="484">
      <c r="A484" s="66"/>
      <c r="B484" s="66"/>
      <c r="C484" s="77"/>
      <c r="D484" s="77"/>
      <c r="E484" s="77"/>
      <c r="F484" s="66"/>
      <c r="G484" s="77"/>
      <c r="H484" s="78"/>
      <c r="I484" s="78"/>
      <c r="J484" s="78"/>
      <c r="K484" s="78"/>
      <c r="L484" s="78"/>
      <c r="M484" s="77"/>
      <c r="N484" s="66"/>
      <c r="O484" s="78"/>
      <c r="P484" s="78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</row>
    <row r="485">
      <c r="A485" s="66"/>
      <c r="B485" s="66"/>
      <c r="C485" s="77"/>
      <c r="D485" s="77"/>
      <c r="E485" s="77"/>
      <c r="F485" s="66"/>
      <c r="G485" s="77"/>
      <c r="H485" s="78"/>
      <c r="I485" s="78"/>
      <c r="J485" s="78"/>
      <c r="K485" s="78"/>
      <c r="L485" s="78"/>
      <c r="M485" s="77"/>
      <c r="N485" s="66"/>
      <c r="O485" s="78"/>
      <c r="P485" s="78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</row>
    <row r="486">
      <c r="A486" s="66"/>
      <c r="B486" s="66"/>
      <c r="C486" s="77"/>
      <c r="D486" s="77"/>
      <c r="E486" s="77"/>
      <c r="F486" s="66"/>
      <c r="G486" s="77"/>
      <c r="H486" s="78"/>
      <c r="I486" s="78"/>
      <c r="J486" s="78"/>
      <c r="K486" s="78"/>
      <c r="L486" s="78"/>
      <c r="M486" s="77"/>
      <c r="N486" s="66"/>
      <c r="O486" s="78"/>
      <c r="P486" s="78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</row>
    <row r="487">
      <c r="A487" s="66"/>
      <c r="B487" s="66"/>
      <c r="C487" s="77"/>
      <c r="D487" s="77"/>
      <c r="E487" s="77"/>
      <c r="F487" s="66"/>
      <c r="G487" s="77"/>
      <c r="H487" s="78"/>
      <c r="I487" s="78"/>
      <c r="J487" s="78"/>
      <c r="K487" s="78"/>
      <c r="L487" s="78"/>
      <c r="M487" s="77"/>
      <c r="N487" s="66"/>
      <c r="O487" s="78"/>
      <c r="P487" s="78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</row>
    <row r="488">
      <c r="A488" s="66"/>
      <c r="B488" s="66"/>
      <c r="C488" s="77"/>
      <c r="D488" s="77"/>
      <c r="E488" s="77"/>
      <c r="F488" s="66"/>
      <c r="G488" s="77"/>
      <c r="H488" s="78"/>
      <c r="I488" s="78"/>
      <c r="J488" s="78"/>
      <c r="K488" s="78"/>
      <c r="L488" s="78"/>
      <c r="M488" s="77"/>
      <c r="N488" s="66"/>
      <c r="O488" s="78"/>
      <c r="P488" s="78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</row>
    <row r="489">
      <c r="A489" s="66"/>
      <c r="B489" s="66"/>
      <c r="C489" s="77"/>
      <c r="D489" s="77"/>
      <c r="E489" s="77"/>
      <c r="F489" s="66"/>
      <c r="G489" s="77"/>
      <c r="H489" s="78"/>
      <c r="I489" s="78"/>
      <c r="J489" s="78"/>
      <c r="K489" s="78"/>
      <c r="L489" s="78"/>
      <c r="M489" s="77"/>
      <c r="N489" s="66"/>
      <c r="O489" s="78"/>
      <c r="P489" s="78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</row>
    <row r="490">
      <c r="A490" s="66"/>
      <c r="B490" s="66"/>
      <c r="C490" s="77"/>
      <c r="D490" s="77"/>
      <c r="E490" s="77"/>
      <c r="F490" s="66"/>
      <c r="G490" s="77"/>
      <c r="H490" s="78"/>
      <c r="I490" s="78"/>
      <c r="J490" s="78"/>
      <c r="K490" s="78"/>
      <c r="L490" s="78"/>
      <c r="M490" s="77"/>
      <c r="N490" s="66"/>
      <c r="O490" s="78"/>
      <c r="P490" s="78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</row>
    <row r="491">
      <c r="A491" s="66"/>
      <c r="B491" s="66"/>
      <c r="C491" s="77"/>
      <c r="D491" s="77"/>
      <c r="E491" s="77"/>
      <c r="F491" s="66"/>
      <c r="G491" s="77"/>
      <c r="H491" s="78"/>
      <c r="I491" s="78"/>
      <c r="J491" s="78"/>
      <c r="K491" s="78"/>
      <c r="L491" s="78"/>
      <c r="M491" s="77"/>
      <c r="N491" s="66"/>
      <c r="O491" s="78"/>
      <c r="P491" s="78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</row>
    <row r="492">
      <c r="A492" s="66"/>
      <c r="B492" s="66"/>
      <c r="C492" s="77"/>
      <c r="D492" s="77"/>
      <c r="E492" s="77"/>
      <c r="F492" s="66"/>
      <c r="G492" s="77"/>
      <c r="H492" s="78"/>
      <c r="I492" s="78"/>
      <c r="J492" s="78"/>
      <c r="K492" s="78"/>
      <c r="L492" s="78"/>
      <c r="M492" s="77"/>
      <c r="N492" s="66"/>
      <c r="O492" s="78"/>
      <c r="P492" s="78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</row>
    <row r="493">
      <c r="A493" s="66"/>
      <c r="B493" s="66"/>
      <c r="C493" s="77"/>
      <c r="D493" s="77"/>
      <c r="E493" s="77"/>
      <c r="F493" s="66"/>
      <c r="G493" s="77"/>
      <c r="H493" s="78"/>
      <c r="I493" s="78"/>
      <c r="J493" s="78"/>
      <c r="K493" s="78"/>
      <c r="L493" s="78"/>
      <c r="M493" s="77"/>
      <c r="N493" s="66"/>
      <c r="O493" s="78"/>
      <c r="P493" s="78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</row>
    <row r="494">
      <c r="A494" s="66"/>
      <c r="B494" s="66"/>
      <c r="C494" s="77"/>
      <c r="D494" s="77"/>
      <c r="E494" s="77"/>
      <c r="F494" s="66"/>
      <c r="G494" s="77"/>
      <c r="H494" s="78"/>
      <c r="I494" s="78"/>
      <c r="J494" s="78"/>
      <c r="K494" s="78"/>
      <c r="L494" s="78"/>
      <c r="M494" s="77"/>
      <c r="N494" s="66"/>
      <c r="O494" s="78"/>
      <c r="P494" s="78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</row>
    <row r="495">
      <c r="A495" s="66"/>
      <c r="B495" s="66"/>
      <c r="C495" s="77"/>
      <c r="D495" s="77"/>
      <c r="E495" s="77"/>
      <c r="F495" s="66"/>
      <c r="G495" s="77"/>
      <c r="H495" s="78"/>
      <c r="I495" s="78"/>
      <c r="J495" s="78"/>
      <c r="K495" s="78"/>
      <c r="L495" s="78"/>
      <c r="M495" s="77"/>
      <c r="N495" s="66"/>
      <c r="O495" s="78"/>
      <c r="P495" s="78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</row>
    <row r="496">
      <c r="A496" s="66"/>
      <c r="B496" s="66"/>
      <c r="C496" s="77"/>
      <c r="D496" s="77"/>
      <c r="E496" s="77"/>
      <c r="F496" s="66"/>
      <c r="G496" s="77"/>
      <c r="H496" s="78"/>
      <c r="I496" s="78"/>
      <c r="J496" s="78"/>
      <c r="K496" s="78"/>
      <c r="L496" s="78"/>
      <c r="M496" s="77"/>
      <c r="N496" s="66"/>
      <c r="O496" s="78"/>
      <c r="P496" s="78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</row>
    <row r="497">
      <c r="A497" s="66"/>
      <c r="B497" s="66"/>
      <c r="C497" s="77"/>
      <c r="D497" s="77"/>
      <c r="E497" s="77"/>
      <c r="F497" s="66"/>
      <c r="G497" s="77"/>
      <c r="H497" s="78"/>
      <c r="I497" s="78"/>
      <c r="J497" s="78"/>
      <c r="K497" s="78"/>
      <c r="L497" s="78"/>
      <c r="M497" s="77"/>
      <c r="N497" s="66"/>
      <c r="O497" s="78"/>
      <c r="P497" s="78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</row>
    <row r="498">
      <c r="A498" s="66"/>
      <c r="B498" s="66"/>
      <c r="C498" s="77"/>
      <c r="D498" s="77"/>
      <c r="E498" s="77"/>
      <c r="F498" s="66"/>
      <c r="G498" s="77"/>
      <c r="H498" s="78"/>
      <c r="I498" s="78"/>
      <c r="J498" s="78"/>
      <c r="K498" s="78"/>
      <c r="L498" s="78"/>
      <c r="M498" s="77"/>
      <c r="N498" s="66"/>
      <c r="O498" s="78"/>
      <c r="P498" s="78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</row>
    <row r="499">
      <c r="A499" s="66"/>
      <c r="B499" s="66"/>
      <c r="C499" s="77"/>
      <c r="D499" s="77"/>
      <c r="E499" s="77"/>
      <c r="F499" s="66"/>
      <c r="G499" s="77"/>
      <c r="H499" s="78"/>
      <c r="I499" s="78"/>
      <c r="J499" s="78"/>
      <c r="K499" s="78"/>
      <c r="L499" s="78"/>
      <c r="M499" s="77"/>
      <c r="N499" s="66"/>
      <c r="O499" s="78"/>
      <c r="P499" s="78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</row>
    <row r="500">
      <c r="A500" s="66"/>
      <c r="B500" s="66"/>
      <c r="C500" s="77"/>
      <c r="D500" s="77"/>
      <c r="E500" s="77"/>
      <c r="F500" s="66"/>
      <c r="G500" s="77"/>
      <c r="H500" s="78"/>
      <c r="I500" s="78"/>
      <c r="J500" s="78"/>
      <c r="K500" s="78"/>
      <c r="L500" s="78"/>
      <c r="M500" s="77"/>
      <c r="N500" s="66"/>
      <c r="O500" s="78"/>
      <c r="P500" s="78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</row>
    <row r="501">
      <c r="A501" s="66"/>
      <c r="B501" s="66"/>
      <c r="C501" s="77"/>
      <c r="D501" s="77"/>
      <c r="E501" s="77"/>
      <c r="F501" s="66"/>
      <c r="G501" s="77"/>
      <c r="H501" s="78"/>
      <c r="I501" s="78"/>
      <c r="J501" s="78"/>
      <c r="K501" s="78"/>
      <c r="L501" s="78"/>
      <c r="M501" s="77"/>
      <c r="N501" s="66"/>
      <c r="O501" s="78"/>
      <c r="P501" s="78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</row>
    <row r="502">
      <c r="A502" s="66"/>
      <c r="B502" s="66"/>
      <c r="C502" s="77"/>
      <c r="D502" s="77"/>
      <c r="E502" s="77"/>
      <c r="F502" s="66"/>
      <c r="G502" s="77"/>
      <c r="H502" s="78"/>
      <c r="I502" s="78"/>
      <c r="J502" s="78"/>
      <c r="K502" s="78"/>
      <c r="L502" s="78"/>
      <c r="M502" s="77"/>
      <c r="N502" s="66"/>
      <c r="O502" s="78"/>
      <c r="P502" s="78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</row>
    <row r="503">
      <c r="A503" s="66"/>
      <c r="B503" s="66"/>
      <c r="C503" s="77"/>
      <c r="D503" s="77"/>
      <c r="E503" s="77"/>
      <c r="F503" s="66"/>
      <c r="G503" s="77"/>
      <c r="H503" s="78"/>
      <c r="I503" s="78"/>
      <c r="J503" s="78"/>
      <c r="K503" s="78"/>
      <c r="L503" s="78"/>
      <c r="M503" s="77"/>
      <c r="N503" s="66"/>
      <c r="O503" s="78"/>
      <c r="P503" s="78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</row>
    <row r="504">
      <c r="A504" s="66"/>
      <c r="B504" s="66"/>
      <c r="C504" s="77"/>
      <c r="D504" s="77"/>
      <c r="E504" s="77"/>
      <c r="F504" s="66"/>
      <c r="G504" s="77"/>
      <c r="H504" s="78"/>
      <c r="I504" s="78"/>
      <c r="J504" s="78"/>
      <c r="K504" s="78"/>
      <c r="L504" s="78"/>
      <c r="M504" s="77"/>
      <c r="N504" s="66"/>
      <c r="O504" s="78"/>
      <c r="P504" s="78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</row>
    <row r="505">
      <c r="A505" s="66"/>
      <c r="B505" s="66"/>
      <c r="C505" s="77"/>
      <c r="D505" s="77"/>
      <c r="E505" s="77"/>
      <c r="F505" s="66"/>
      <c r="G505" s="77"/>
      <c r="H505" s="78"/>
      <c r="I505" s="78"/>
      <c r="J505" s="78"/>
      <c r="K505" s="78"/>
      <c r="L505" s="78"/>
      <c r="M505" s="77"/>
      <c r="N505" s="66"/>
      <c r="O505" s="78"/>
      <c r="P505" s="78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</row>
    <row r="506">
      <c r="A506" s="66"/>
      <c r="B506" s="66"/>
      <c r="C506" s="77"/>
      <c r="D506" s="77"/>
      <c r="E506" s="77"/>
      <c r="F506" s="66"/>
      <c r="G506" s="77"/>
      <c r="H506" s="78"/>
      <c r="I506" s="78"/>
      <c r="J506" s="78"/>
      <c r="K506" s="78"/>
      <c r="L506" s="78"/>
      <c r="M506" s="77"/>
      <c r="N506" s="66"/>
      <c r="O506" s="78"/>
      <c r="P506" s="78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</row>
    <row r="507">
      <c r="A507" s="66"/>
      <c r="B507" s="66"/>
      <c r="C507" s="77"/>
      <c r="D507" s="77"/>
      <c r="E507" s="77"/>
      <c r="F507" s="66"/>
      <c r="G507" s="77"/>
      <c r="H507" s="78"/>
      <c r="I507" s="78"/>
      <c r="J507" s="78"/>
      <c r="K507" s="78"/>
      <c r="L507" s="78"/>
      <c r="M507" s="77"/>
      <c r="N507" s="66"/>
      <c r="O507" s="78"/>
      <c r="P507" s="78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</row>
    <row r="508">
      <c r="A508" s="66"/>
      <c r="B508" s="66"/>
      <c r="C508" s="77"/>
      <c r="D508" s="77"/>
      <c r="E508" s="77"/>
      <c r="F508" s="66"/>
      <c r="G508" s="77"/>
      <c r="H508" s="78"/>
      <c r="I508" s="78"/>
      <c r="J508" s="78"/>
      <c r="K508" s="78"/>
      <c r="L508" s="78"/>
      <c r="M508" s="77"/>
      <c r="N508" s="66"/>
      <c r="O508" s="78"/>
      <c r="P508" s="78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</row>
    <row r="509">
      <c r="A509" s="66"/>
      <c r="B509" s="66"/>
      <c r="C509" s="77"/>
      <c r="D509" s="77"/>
      <c r="E509" s="77"/>
      <c r="F509" s="66"/>
      <c r="G509" s="77"/>
      <c r="H509" s="78"/>
      <c r="I509" s="78"/>
      <c r="J509" s="78"/>
      <c r="K509" s="78"/>
      <c r="L509" s="78"/>
      <c r="M509" s="77"/>
      <c r="N509" s="66"/>
      <c r="O509" s="78"/>
      <c r="P509" s="78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</row>
    <row r="510">
      <c r="A510" s="66"/>
      <c r="B510" s="66"/>
      <c r="C510" s="77"/>
      <c r="D510" s="77"/>
      <c r="E510" s="77"/>
      <c r="F510" s="66"/>
      <c r="G510" s="77"/>
      <c r="H510" s="78"/>
      <c r="I510" s="78"/>
      <c r="J510" s="78"/>
      <c r="K510" s="78"/>
      <c r="L510" s="78"/>
      <c r="M510" s="77"/>
      <c r="N510" s="66"/>
      <c r="O510" s="78"/>
      <c r="P510" s="78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</row>
    <row r="511">
      <c r="A511" s="66"/>
      <c r="B511" s="66"/>
      <c r="C511" s="77"/>
      <c r="D511" s="77"/>
      <c r="E511" s="77"/>
      <c r="F511" s="66"/>
      <c r="G511" s="77"/>
      <c r="H511" s="78"/>
      <c r="I511" s="78"/>
      <c r="J511" s="78"/>
      <c r="K511" s="78"/>
      <c r="L511" s="78"/>
      <c r="M511" s="77"/>
      <c r="N511" s="66"/>
      <c r="O511" s="78"/>
      <c r="P511" s="78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</row>
    <row r="512">
      <c r="A512" s="66"/>
      <c r="B512" s="66"/>
      <c r="C512" s="77"/>
      <c r="D512" s="77"/>
      <c r="E512" s="77"/>
      <c r="F512" s="66"/>
      <c r="G512" s="77"/>
      <c r="H512" s="78"/>
      <c r="I512" s="78"/>
      <c r="J512" s="78"/>
      <c r="K512" s="78"/>
      <c r="L512" s="78"/>
      <c r="M512" s="77"/>
      <c r="N512" s="66"/>
      <c r="O512" s="78"/>
      <c r="P512" s="78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</row>
    <row r="513">
      <c r="A513" s="66"/>
      <c r="B513" s="66"/>
      <c r="C513" s="77"/>
      <c r="D513" s="77"/>
      <c r="E513" s="77"/>
      <c r="F513" s="66"/>
      <c r="G513" s="77"/>
      <c r="H513" s="78"/>
      <c r="I513" s="78"/>
      <c r="J513" s="78"/>
      <c r="K513" s="78"/>
      <c r="L513" s="78"/>
      <c r="M513" s="77"/>
      <c r="N513" s="66"/>
      <c r="O513" s="78"/>
      <c r="P513" s="78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</row>
    <row r="514">
      <c r="A514" s="66"/>
      <c r="B514" s="66"/>
      <c r="C514" s="77"/>
      <c r="D514" s="77"/>
      <c r="E514" s="77"/>
      <c r="F514" s="66"/>
      <c r="G514" s="77"/>
      <c r="H514" s="78"/>
      <c r="I514" s="78"/>
      <c r="J514" s="78"/>
      <c r="K514" s="78"/>
      <c r="L514" s="78"/>
      <c r="M514" s="77"/>
      <c r="N514" s="66"/>
      <c r="O514" s="78"/>
      <c r="P514" s="78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</row>
    <row r="515">
      <c r="A515" s="66"/>
      <c r="B515" s="66"/>
      <c r="C515" s="77"/>
      <c r="D515" s="77"/>
      <c r="E515" s="77"/>
      <c r="F515" s="66"/>
      <c r="G515" s="77"/>
      <c r="H515" s="78"/>
      <c r="I515" s="78"/>
      <c r="J515" s="78"/>
      <c r="K515" s="78"/>
      <c r="L515" s="78"/>
      <c r="M515" s="77"/>
      <c r="N515" s="66"/>
      <c r="O515" s="78"/>
      <c r="P515" s="78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</row>
    <row r="516">
      <c r="A516" s="66"/>
      <c r="B516" s="66"/>
      <c r="C516" s="77"/>
      <c r="D516" s="77"/>
      <c r="E516" s="77"/>
      <c r="F516" s="66"/>
      <c r="G516" s="77"/>
      <c r="H516" s="78"/>
      <c r="I516" s="78"/>
      <c r="J516" s="78"/>
      <c r="K516" s="78"/>
      <c r="L516" s="78"/>
      <c r="M516" s="77"/>
      <c r="N516" s="66"/>
      <c r="O516" s="78"/>
      <c r="P516" s="78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</row>
    <row r="517">
      <c r="A517" s="66"/>
      <c r="B517" s="66"/>
      <c r="C517" s="77"/>
      <c r="D517" s="77"/>
      <c r="E517" s="77"/>
      <c r="F517" s="66"/>
      <c r="G517" s="77"/>
      <c r="H517" s="78"/>
      <c r="I517" s="78"/>
      <c r="J517" s="78"/>
      <c r="K517" s="78"/>
      <c r="L517" s="78"/>
      <c r="M517" s="77"/>
      <c r="N517" s="66"/>
      <c r="O517" s="78"/>
      <c r="P517" s="78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</row>
    <row r="518">
      <c r="A518" s="66"/>
      <c r="B518" s="66"/>
      <c r="C518" s="77"/>
      <c r="D518" s="77"/>
      <c r="E518" s="77"/>
      <c r="F518" s="66"/>
      <c r="G518" s="77"/>
      <c r="H518" s="78"/>
      <c r="I518" s="78"/>
      <c r="J518" s="78"/>
      <c r="K518" s="78"/>
      <c r="L518" s="78"/>
      <c r="M518" s="77"/>
      <c r="N518" s="66"/>
      <c r="O518" s="78"/>
      <c r="P518" s="78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</row>
    <row r="519">
      <c r="A519" s="66"/>
      <c r="B519" s="66"/>
      <c r="C519" s="77"/>
      <c r="D519" s="77"/>
      <c r="E519" s="77"/>
      <c r="F519" s="66"/>
      <c r="G519" s="77"/>
      <c r="H519" s="78"/>
      <c r="I519" s="78"/>
      <c r="J519" s="78"/>
      <c r="K519" s="78"/>
      <c r="L519" s="78"/>
      <c r="M519" s="77"/>
      <c r="N519" s="66"/>
      <c r="O519" s="78"/>
      <c r="P519" s="78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</row>
    <row r="520">
      <c r="A520" s="66"/>
      <c r="B520" s="66"/>
      <c r="C520" s="77"/>
      <c r="D520" s="77"/>
      <c r="E520" s="77"/>
      <c r="F520" s="66"/>
      <c r="G520" s="77"/>
      <c r="H520" s="78"/>
      <c r="I520" s="78"/>
      <c r="J520" s="78"/>
      <c r="K520" s="78"/>
      <c r="L520" s="78"/>
      <c r="M520" s="77"/>
      <c r="N520" s="66"/>
      <c r="O520" s="78"/>
      <c r="P520" s="78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</row>
    <row r="521">
      <c r="A521" s="66"/>
      <c r="B521" s="66"/>
      <c r="C521" s="77"/>
      <c r="D521" s="77"/>
      <c r="E521" s="77"/>
      <c r="F521" s="66"/>
      <c r="G521" s="77"/>
      <c r="H521" s="78"/>
      <c r="I521" s="78"/>
      <c r="J521" s="78"/>
      <c r="K521" s="78"/>
      <c r="L521" s="78"/>
      <c r="M521" s="77"/>
      <c r="N521" s="66"/>
      <c r="O521" s="78"/>
      <c r="P521" s="78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</row>
    <row r="522">
      <c r="A522" s="66"/>
      <c r="B522" s="66"/>
      <c r="C522" s="77"/>
      <c r="D522" s="77"/>
      <c r="E522" s="77"/>
      <c r="F522" s="66"/>
      <c r="G522" s="77"/>
      <c r="H522" s="78"/>
      <c r="I522" s="78"/>
      <c r="J522" s="78"/>
      <c r="K522" s="78"/>
      <c r="L522" s="78"/>
      <c r="M522" s="77"/>
      <c r="N522" s="66"/>
      <c r="O522" s="78"/>
      <c r="P522" s="78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</row>
    <row r="523">
      <c r="A523" s="66"/>
      <c r="B523" s="66"/>
      <c r="C523" s="77"/>
      <c r="D523" s="77"/>
      <c r="E523" s="77"/>
      <c r="F523" s="66"/>
      <c r="G523" s="77"/>
      <c r="H523" s="78"/>
      <c r="I523" s="78"/>
      <c r="J523" s="78"/>
      <c r="K523" s="78"/>
      <c r="L523" s="78"/>
      <c r="M523" s="77"/>
      <c r="N523" s="66"/>
      <c r="O523" s="78"/>
      <c r="P523" s="78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</row>
    <row r="524">
      <c r="A524" s="66"/>
      <c r="B524" s="66"/>
      <c r="C524" s="77"/>
      <c r="D524" s="77"/>
      <c r="E524" s="77"/>
      <c r="F524" s="66"/>
      <c r="G524" s="77"/>
      <c r="H524" s="78"/>
      <c r="I524" s="78"/>
      <c r="J524" s="78"/>
      <c r="K524" s="78"/>
      <c r="L524" s="78"/>
      <c r="M524" s="77"/>
      <c r="N524" s="66"/>
      <c r="O524" s="78"/>
      <c r="P524" s="78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</row>
    <row r="525">
      <c r="A525" s="66"/>
      <c r="B525" s="66"/>
      <c r="C525" s="77"/>
      <c r="D525" s="77"/>
      <c r="E525" s="77"/>
      <c r="F525" s="66"/>
      <c r="G525" s="77"/>
      <c r="H525" s="78"/>
      <c r="I525" s="78"/>
      <c r="J525" s="78"/>
      <c r="K525" s="78"/>
      <c r="L525" s="78"/>
      <c r="M525" s="77"/>
      <c r="N525" s="66"/>
      <c r="O525" s="78"/>
      <c r="P525" s="78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</row>
    <row r="526">
      <c r="A526" s="66"/>
      <c r="B526" s="66"/>
      <c r="C526" s="77"/>
      <c r="D526" s="77"/>
      <c r="E526" s="77"/>
      <c r="F526" s="66"/>
      <c r="G526" s="77"/>
      <c r="H526" s="78"/>
      <c r="I526" s="78"/>
      <c r="J526" s="78"/>
      <c r="K526" s="78"/>
      <c r="L526" s="78"/>
      <c r="M526" s="77"/>
      <c r="N526" s="66"/>
      <c r="O526" s="78"/>
      <c r="P526" s="78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</row>
    <row r="527">
      <c r="A527" s="66"/>
      <c r="B527" s="66"/>
      <c r="C527" s="77"/>
      <c r="D527" s="77"/>
      <c r="E527" s="77"/>
      <c r="F527" s="66"/>
      <c r="G527" s="77"/>
      <c r="H527" s="78"/>
      <c r="I527" s="78"/>
      <c r="J527" s="78"/>
      <c r="K527" s="78"/>
      <c r="L527" s="78"/>
      <c r="M527" s="77"/>
      <c r="N527" s="66"/>
      <c r="O527" s="78"/>
      <c r="P527" s="78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</row>
    <row r="528">
      <c r="A528" s="66"/>
      <c r="B528" s="66"/>
      <c r="C528" s="77"/>
      <c r="D528" s="77"/>
      <c r="E528" s="77"/>
      <c r="F528" s="66"/>
      <c r="G528" s="77"/>
      <c r="H528" s="78"/>
      <c r="I528" s="78"/>
      <c r="J528" s="78"/>
      <c r="K528" s="78"/>
      <c r="L528" s="78"/>
      <c r="M528" s="77"/>
      <c r="N528" s="66"/>
      <c r="O528" s="78"/>
      <c r="P528" s="78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</row>
    <row r="529">
      <c r="A529" s="66"/>
      <c r="B529" s="66"/>
      <c r="C529" s="77"/>
      <c r="D529" s="77"/>
      <c r="E529" s="77"/>
      <c r="F529" s="66"/>
      <c r="G529" s="77"/>
      <c r="H529" s="78"/>
      <c r="I529" s="78"/>
      <c r="J529" s="78"/>
      <c r="K529" s="78"/>
      <c r="L529" s="78"/>
      <c r="M529" s="77"/>
      <c r="N529" s="66"/>
      <c r="O529" s="78"/>
      <c r="P529" s="78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</row>
    <row r="530">
      <c r="A530" s="66"/>
      <c r="B530" s="66"/>
      <c r="C530" s="77"/>
      <c r="D530" s="77"/>
      <c r="E530" s="77"/>
      <c r="F530" s="66"/>
      <c r="G530" s="77"/>
      <c r="H530" s="78"/>
      <c r="I530" s="78"/>
      <c r="J530" s="78"/>
      <c r="K530" s="78"/>
      <c r="L530" s="78"/>
      <c r="M530" s="77"/>
      <c r="N530" s="66"/>
      <c r="O530" s="78"/>
      <c r="P530" s="78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</row>
    <row r="531">
      <c r="A531" s="66"/>
      <c r="B531" s="66"/>
      <c r="C531" s="77"/>
      <c r="D531" s="77"/>
      <c r="E531" s="77"/>
      <c r="F531" s="66"/>
      <c r="G531" s="77"/>
      <c r="H531" s="78"/>
      <c r="I531" s="78"/>
      <c r="J531" s="78"/>
      <c r="K531" s="78"/>
      <c r="L531" s="78"/>
      <c r="M531" s="77"/>
      <c r="N531" s="66"/>
      <c r="O531" s="78"/>
      <c r="P531" s="78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</row>
    <row r="532">
      <c r="A532" s="66"/>
      <c r="B532" s="66"/>
      <c r="C532" s="77"/>
      <c r="D532" s="77"/>
      <c r="E532" s="77"/>
      <c r="F532" s="66"/>
      <c r="G532" s="77"/>
      <c r="H532" s="78"/>
      <c r="I532" s="78"/>
      <c r="J532" s="78"/>
      <c r="K532" s="78"/>
      <c r="L532" s="78"/>
      <c r="M532" s="77"/>
      <c r="N532" s="66"/>
      <c r="O532" s="78"/>
      <c r="P532" s="78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</row>
    <row r="533">
      <c r="A533" s="66"/>
      <c r="B533" s="66"/>
      <c r="C533" s="77"/>
      <c r="D533" s="77"/>
      <c r="E533" s="77"/>
      <c r="F533" s="66"/>
      <c r="G533" s="77"/>
      <c r="H533" s="78"/>
      <c r="I533" s="78"/>
      <c r="J533" s="78"/>
      <c r="K533" s="78"/>
      <c r="L533" s="78"/>
      <c r="M533" s="77"/>
      <c r="N533" s="66"/>
      <c r="O533" s="78"/>
      <c r="P533" s="78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</row>
    <row r="534">
      <c r="A534" s="66"/>
      <c r="B534" s="66"/>
      <c r="C534" s="77"/>
      <c r="D534" s="77"/>
      <c r="E534" s="77"/>
      <c r="F534" s="66"/>
      <c r="G534" s="77"/>
      <c r="H534" s="78"/>
      <c r="I534" s="78"/>
      <c r="J534" s="78"/>
      <c r="K534" s="78"/>
      <c r="L534" s="78"/>
      <c r="M534" s="77"/>
      <c r="N534" s="66"/>
      <c r="O534" s="78"/>
      <c r="P534" s="78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</row>
    <row r="535">
      <c r="A535" s="66"/>
      <c r="B535" s="66"/>
      <c r="C535" s="77"/>
      <c r="D535" s="77"/>
      <c r="E535" s="77"/>
      <c r="F535" s="66"/>
      <c r="G535" s="77"/>
      <c r="H535" s="78"/>
      <c r="I535" s="78"/>
      <c r="J535" s="78"/>
      <c r="K535" s="78"/>
      <c r="L535" s="78"/>
      <c r="M535" s="77"/>
      <c r="N535" s="66"/>
      <c r="O535" s="78"/>
      <c r="P535" s="78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</row>
    <row r="536">
      <c r="A536" s="66"/>
      <c r="B536" s="66"/>
      <c r="C536" s="77"/>
      <c r="D536" s="77"/>
      <c r="E536" s="77"/>
      <c r="F536" s="66"/>
      <c r="G536" s="77"/>
      <c r="H536" s="78"/>
      <c r="I536" s="78"/>
      <c r="J536" s="78"/>
      <c r="K536" s="78"/>
      <c r="L536" s="78"/>
      <c r="M536" s="77"/>
      <c r="N536" s="66"/>
      <c r="O536" s="78"/>
      <c r="P536" s="78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</row>
    <row r="537">
      <c r="A537" s="66"/>
      <c r="B537" s="66"/>
      <c r="C537" s="77"/>
      <c r="D537" s="77"/>
      <c r="E537" s="77"/>
      <c r="F537" s="66"/>
      <c r="G537" s="77"/>
      <c r="H537" s="78"/>
      <c r="I537" s="78"/>
      <c r="J537" s="78"/>
      <c r="K537" s="78"/>
      <c r="L537" s="78"/>
      <c r="M537" s="77"/>
      <c r="N537" s="66"/>
      <c r="O537" s="78"/>
      <c r="P537" s="78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</row>
    <row r="538">
      <c r="A538" s="66"/>
      <c r="B538" s="66"/>
      <c r="C538" s="77"/>
      <c r="D538" s="77"/>
      <c r="E538" s="77"/>
      <c r="F538" s="66"/>
      <c r="G538" s="77"/>
      <c r="H538" s="78"/>
      <c r="I538" s="78"/>
      <c r="J538" s="78"/>
      <c r="K538" s="78"/>
      <c r="L538" s="78"/>
      <c r="M538" s="77"/>
      <c r="N538" s="66"/>
      <c r="O538" s="78"/>
      <c r="P538" s="78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</row>
    <row r="539">
      <c r="A539" s="66"/>
      <c r="B539" s="66"/>
      <c r="C539" s="77"/>
      <c r="D539" s="77"/>
      <c r="E539" s="77"/>
      <c r="F539" s="66"/>
      <c r="G539" s="77"/>
      <c r="H539" s="78"/>
      <c r="I539" s="78"/>
      <c r="J539" s="78"/>
      <c r="K539" s="78"/>
      <c r="L539" s="78"/>
      <c r="M539" s="77"/>
      <c r="N539" s="66"/>
      <c r="O539" s="78"/>
      <c r="P539" s="78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</row>
    <row r="540">
      <c r="A540" s="66"/>
      <c r="B540" s="66"/>
      <c r="C540" s="77"/>
      <c r="D540" s="77"/>
      <c r="E540" s="77"/>
      <c r="F540" s="66"/>
      <c r="G540" s="77"/>
      <c r="H540" s="78"/>
      <c r="I540" s="78"/>
      <c r="J540" s="78"/>
      <c r="K540" s="78"/>
      <c r="L540" s="78"/>
      <c r="M540" s="77"/>
      <c r="N540" s="66"/>
      <c r="O540" s="78"/>
      <c r="P540" s="78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</row>
    <row r="541">
      <c r="A541" s="66"/>
      <c r="B541" s="66"/>
      <c r="C541" s="77"/>
      <c r="D541" s="77"/>
      <c r="E541" s="77"/>
      <c r="F541" s="66"/>
      <c r="G541" s="77"/>
      <c r="H541" s="78"/>
      <c r="I541" s="78"/>
      <c r="J541" s="78"/>
      <c r="K541" s="78"/>
      <c r="L541" s="78"/>
      <c r="M541" s="77"/>
      <c r="N541" s="66"/>
      <c r="O541" s="78"/>
      <c r="P541" s="78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</row>
    <row r="542">
      <c r="A542" s="66"/>
      <c r="B542" s="66"/>
      <c r="C542" s="77"/>
      <c r="D542" s="77"/>
      <c r="E542" s="77"/>
      <c r="F542" s="66"/>
      <c r="G542" s="77"/>
      <c r="H542" s="78"/>
      <c r="I542" s="78"/>
      <c r="J542" s="78"/>
      <c r="K542" s="78"/>
      <c r="L542" s="78"/>
      <c r="M542" s="77"/>
      <c r="N542" s="66"/>
      <c r="O542" s="78"/>
      <c r="P542" s="78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</row>
    <row r="543">
      <c r="A543" s="66"/>
      <c r="B543" s="66"/>
      <c r="C543" s="77"/>
      <c r="D543" s="77"/>
      <c r="E543" s="77"/>
      <c r="F543" s="66"/>
      <c r="G543" s="77"/>
      <c r="H543" s="78"/>
      <c r="I543" s="78"/>
      <c r="J543" s="78"/>
      <c r="K543" s="78"/>
      <c r="L543" s="78"/>
      <c r="M543" s="77"/>
      <c r="N543" s="66"/>
      <c r="O543" s="78"/>
      <c r="P543" s="78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</row>
    <row r="544">
      <c r="A544" s="66"/>
      <c r="B544" s="66"/>
      <c r="C544" s="77"/>
      <c r="D544" s="77"/>
      <c r="E544" s="77"/>
      <c r="F544" s="66"/>
      <c r="G544" s="77"/>
      <c r="H544" s="78"/>
      <c r="I544" s="78"/>
      <c r="J544" s="78"/>
      <c r="K544" s="78"/>
      <c r="L544" s="78"/>
      <c r="M544" s="77"/>
      <c r="N544" s="66"/>
      <c r="O544" s="78"/>
      <c r="P544" s="78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</row>
    <row r="545">
      <c r="A545" s="66"/>
      <c r="B545" s="66"/>
      <c r="C545" s="77"/>
      <c r="D545" s="77"/>
      <c r="E545" s="77"/>
      <c r="F545" s="66"/>
      <c r="G545" s="77"/>
      <c r="H545" s="78"/>
      <c r="I545" s="78"/>
      <c r="J545" s="78"/>
      <c r="K545" s="78"/>
      <c r="L545" s="78"/>
      <c r="M545" s="77"/>
      <c r="N545" s="66"/>
      <c r="O545" s="78"/>
      <c r="P545" s="78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</row>
    <row r="546">
      <c r="A546" s="66"/>
      <c r="B546" s="66"/>
      <c r="C546" s="77"/>
      <c r="D546" s="77"/>
      <c r="E546" s="77"/>
      <c r="F546" s="66"/>
      <c r="G546" s="77"/>
      <c r="H546" s="78"/>
      <c r="I546" s="78"/>
      <c r="J546" s="78"/>
      <c r="K546" s="78"/>
      <c r="L546" s="78"/>
      <c r="M546" s="77"/>
      <c r="N546" s="66"/>
      <c r="O546" s="78"/>
      <c r="P546" s="78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</row>
    <row r="547">
      <c r="A547" s="66"/>
      <c r="B547" s="66"/>
      <c r="C547" s="77"/>
      <c r="D547" s="77"/>
      <c r="E547" s="77"/>
      <c r="F547" s="66"/>
      <c r="G547" s="77"/>
      <c r="H547" s="78"/>
      <c r="I547" s="78"/>
      <c r="J547" s="78"/>
      <c r="K547" s="78"/>
      <c r="L547" s="78"/>
      <c r="M547" s="77"/>
      <c r="N547" s="66"/>
      <c r="O547" s="78"/>
      <c r="P547" s="78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</row>
    <row r="548">
      <c r="A548" s="66"/>
      <c r="B548" s="66"/>
      <c r="C548" s="77"/>
      <c r="D548" s="77"/>
      <c r="E548" s="77"/>
      <c r="F548" s="66"/>
      <c r="G548" s="77"/>
      <c r="H548" s="78"/>
      <c r="I548" s="78"/>
      <c r="J548" s="78"/>
      <c r="K548" s="78"/>
      <c r="L548" s="78"/>
      <c r="M548" s="77"/>
      <c r="N548" s="66"/>
      <c r="O548" s="78"/>
      <c r="P548" s="78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</row>
    <row r="549">
      <c r="A549" s="66"/>
      <c r="B549" s="66"/>
      <c r="C549" s="77"/>
      <c r="D549" s="77"/>
      <c r="E549" s="77"/>
      <c r="F549" s="66"/>
      <c r="G549" s="77"/>
      <c r="H549" s="78"/>
      <c r="I549" s="78"/>
      <c r="J549" s="78"/>
      <c r="K549" s="78"/>
      <c r="L549" s="78"/>
      <c r="M549" s="77"/>
      <c r="N549" s="66"/>
      <c r="O549" s="78"/>
      <c r="P549" s="78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</row>
    <row r="550">
      <c r="A550" s="66"/>
      <c r="B550" s="66"/>
      <c r="C550" s="77"/>
      <c r="D550" s="77"/>
      <c r="E550" s="77"/>
      <c r="F550" s="66"/>
      <c r="G550" s="77"/>
      <c r="H550" s="78"/>
      <c r="I550" s="78"/>
      <c r="J550" s="78"/>
      <c r="K550" s="78"/>
      <c r="L550" s="78"/>
      <c r="M550" s="77"/>
      <c r="N550" s="66"/>
      <c r="O550" s="78"/>
      <c r="P550" s="78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</row>
    <row r="551">
      <c r="A551" s="66"/>
      <c r="B551" s="66"/>
      <c r="C551" s="77"/>
      <c r="D551" s="77"/>
      <c r="E551" s="77"/>
      <c r="F551" s="66"/>
      <c r="G551" s="77"/>
      <c r="H551" s="78"/>
      <c r="I551" s="78"/>
      <c r="J551" s="78"/>
      <c r="K551" s="78"/>
      <c r="L551" s="78"/>
      <c r="M551" s="77"/>
      <c r="N551" s="66"/>
      <c r="O551" s="78"/>
      <c r="P551" s="78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</row>
    <row r="552">
      <c r="A552" s="66"/>
      <c r="B552" s="66"/>
      <c r="C552" s="77"/>
      <c r="D552" s="77"/>
      <c r="E552" s="77"/>
      <c r="F552" s="66"/>
      <c r="G552" s="77"/>
      <c r="H552" s="78"/>
      <c r="I552" s="78"/>
      <c r="J552" s="78"/>
      <c r="K552" s="78"/>
      <c r="L552" s="78"/>
      <c r="M552" s="77"/>
      <c r="N552" s="66"/>
      <c r="O552" s="78"/>
      <c r="P552" s="78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</row>
    <row r="553">
      <c r="A553" s="66"/>
      <c r="B553" s="66"/>
      <c r="C553" s="77"/>
      <c r="D553" s="77"/>
      <c r="E553" s="77"/>
      <c r="F553" s="66"/>
      <c r="G553" s="77"/>
      <c r="H553" s="78"/>
      <c r="I553" s="78"/>
      <c r="J553" s="78"/>
      <c r="K553" s="78"/>
      <c r="L553" s="78"/>
      <c r="M553" s="77"/>
      <c r="N553" s="66"/>
      <c r="O553" s="78"/>
      <c r="P553" s="78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</row>
    <row r="554">
      <c r="A554" s="66"/>
      <c r="B554" s="66"/>
      <c r="C554" s="77"/>
      <c r="D554" s="77"/>
      <c r="E554" s="77"/>
      <c r="F554" s="66"/>
      <c r="G554" s="77"/>
      <c r="H554" s="78"/>
      <c r="I554" s="78"/>
      <c r="J554" s="78"/>
      <c r="K554" s="78"/>
      <c r="L554" s="78"/>
      <c r="M554" s="77"/>
      <c r="N554" s="66"/>
      <c r="O554" s="78"/>
      <c r="P554" s="78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</row>
    <row r="555">
      <c r="A555" s="66"/>
      <c r="B555" s="66"/>
      <c r="C555" s="77"/>
      <c r="D555" s="77"/>
      <c r="E555" s="77"/>
      <c r="F555" s="66"/>
      <c r="G555" s="77"/>
      <c r="H555" s="78"/>
      <c r="I555" s="78"/>
      <c r="J555" s="78"/>
      <c r="K555" s="78"/>
      <c r="L555" s="78"/>
      <c r="M555" s="77"/>
      <c r="N555" s="66"/>
      <c r="O555" s="78"/>
      <c r="P555" s="78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</row>
    <row r="556">
      <c r="A556" s="66"/>
      <c r="B556" s="66"/>
      <c r="C556" s="77"/>
      <c r="D556" s="77"/>
      <c r="E556" s="77"/>
      <c r="F556" s="66"/>
      <c r="G556" s="77"/>
      <c r="H556" s="78"/>
      <c r="I556" s="78"/>
      <c r="J556" s="78"/>
      <c r="K556" s="78"/>
      <c r="L556" s="78"/>
      <c r="M556" s="77"/>
      <c r="N556" s="66"/>
      <c r="O556" s="78"/>
      <c r="P556" s="78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</row>
    <row r="557">
      <c r="A557" s="66"/>
      <c r="B557" s="66"/>
      <c r="C557" s="77"/>
      <c r="D557" s="77"/>
      <c r="E557" s="77"/>
      <c r="F557" s="66"/>
      <c r="G557" s="77"/>
      <c r="H557" s="78"/>
      <c r="I557" s="78"/>
      <c r="J557" s="78"/>
      <c r="K557" s="78"/>
      <c r="L557" s="78"/>
      <c r="M557" s="77"/>
      <c r="N557" s="66"/>
      <c r="O557" s="78"/>
      <c r="P557" s="78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</row>
    <row r="558">
      <c r="A558" s="66"/>
      <c r="B558" s="66"/>
      <c r="C558" s="77"/>
      <c r="D558" s="77"/>
      <c r="E558" s="77"/>
      <c r="F558" s="66"/>
      <c r="G558" s="77"/>
      <c r="H558" s="78"/>
      <c r="I558" s="78"/>
      <c r="J558" s="78"/>
      <c r="K558" s="78"/>
      <c r="L558" s="78"/>
      <c r="M558" s="77"/>
      <c r="N558" s="66"/>
      <c r="O558" s="78"/>
      <c r="P558" s="78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</row>
    <row r="559">
      <c r="A559" s="66"/>
      <c r="B559" s="66"/>
      <c r="C559" s="77"/>
      <c r="D559" s="77"/>
      <c r="E559" s="77"/>
      <c r="F559" s="66"/>
      <c r="G559" s="77"/>
      <c r="H559" s="78"/>
      <c r="I559" s="78"/>
      <c r="J559" s="78"/>
      <c r="K559" s="78"/>
      <c r="L559" s="78"/>
      <c r="M559" s="77"/>
      <c r="N559" s="66"/>
      <c r="O559" s="78"/>
      <c r="P559" s="78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</row>
    <row r="560">
      <c r="A560" s="66"/>
      <c r="B560" s="66"/>
      <c r="C560" s="77"/>
      <c r="D560" s="77"/>
      <c r="E560" s="77"/>
      <c r="F560" s="66"/>
      <c r="G560" s="77"/>
      <c r="H560" s="78"/>
      <c r="I560" s="78"/>
      <c r="J560" s="78"/>
      <c r="K560" s="78"/>
      <c r="L560" s="78"/>
      <c r="M560" s="77"/>
      <c r="N560" s="66"/>
      <c r="O560" s="78"/>
      <c r="P560" s="78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</row>
    <row r="561">
      <c r="A561" s="66"/>
      <c r="B561" s="66"/>
      <c r="C561" s="77"/>
      <c r="D561" s="77"/>
      <c r="E561" s="77"/>
      <c r="F561" s="66"/>
      <c r="G561" s="77"/>
      <c r="H561" s="78"/>
      <c r="I561" s="78"/>
      <c r="J561" s="78"/>
      <c r="K561" s="78"/>
      <c r="L561" s="78"/>
      <c r="M561" s="77"/>
      <c r="N561" s="66"/>
      <c r="O561" s="78"/>
      <c r="P561" s="78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</row>
    <row r="562">
      <c r="A562" s="66"/>
      <c r="B562" s="66"/>
      <c r="C562" s="77"/>
      <c r="D562" s="77"/>
      <c r="E562" s="77"/>
      <c r="F562" s="66"/>
      <c r="G562" s="77"/>
      <c r="H562" s="78"/>
      <c r="I562" s="78"/>
      <c r="J562" s="78"/>
      <c r="K562" s="78"/>
      <c r="L562" s="78"/>
      <c r="M562" s="77"/>
      <c r="N562" s="66"/>
      <c r="O562" s="78"/>
      <c r="P562" s="78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</row>
    <row r="563">
      <c r="A563" s="66"/>
      <c r="B563" s="66"/>
      <c r="C563" s="77"/>
      <c r="D563" s="77"/>
      <c r="E563" s="77"/>
      <c r="F563" s="66"/>
      <c r="G563" s="77"/>
      <c r="H563" s="78"/>
      <c r="I563" s="78"/>
      <c r="J563" s="78"/>
      <c r="K563" s="78"/>
      <c r="L563" s="78"/>
      <c r="M563" s="77"/>
      <c r="N563" s="66"/>
      <c r="O563" s="78"/>
      <c r="P563" s="78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</row>
    <row r="564">
      <c r="A564" s="66"/>
      <c r="B564" s="66"/>
      <c r="C564" s="77"/>
      <c r="D564" s="77"/>
      <c r="E564" s="77"/>
      <c r="F564" s="66"/>
      <c r="G564" s="77"/>
      <c r="H564" s="78"/>
      <c r="I564" s="78"/>
      <c r="J564" s="78"/>
      <c r="K564" s="78"/>
      <c r="L564" s="78"/>
      <c r="M564" s="77"/>
      <c r="N564" s="66"/>
      <c r="O564" s="78"/>
      <c r="P564" s="78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</row>
    <row r="565">
      <c r="A565" s="66"/>
      <c r="B565" s="66"/>
      <c r="C565" s="77"/>
      <c r="D565" s="77"/>
      <c r="E565" s="77"/>
      <c r="F565" s="66"/>
      <c r="G565" s="77"/>
      <c r="H565" s="78"/>
      <c r="I565" s="78"/>
      <c r="J565" s="78"/>
      <c r="K565" s="78"/>
      <c r="L565" s="78"/>
      <c r="M565" s="77"/>
      <c r="N565" s="66"/>
      <c r="O565" s="78"/>
      <c r="P565" s="78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</row>
    <row r="566">
      <c r="A566" s="66"/>
      <c r="B566" s="66"/>
      <c r="C566" s="77"/>
      <c r="D566" s="77"/>
      <c r="E566" s="77"/>
      <c r="F566" s="66"/>
      <c r="G566" s="77"/>
      <c r="H566" s="78"/>
      <c r="I566" s="78"/>
      <c r="J566" s="78"/>
      <c r="K566" s="78"/>
      <c r="L566" s="78"/>
      <c r="M566" s="77"/>
      <c r="N566" s="66"/>
      <c r="O566" s="78"/>
      <c r="P566" s="78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</row>
    <row r="567">
      <c r="A567" s="66"/>
      <c r="B567" s="66"/>
      <c r="C567" s="77"/>
      <c r="D567" s="77"/>
      <c r="E567" s="77"/>
      <c r="F567" s="66"/>
      <c r="G567" s="77"/>
      <c r="H567" s="78"/>
      <c r="I567" s="78"/>
      <c r="J567" s="78"/>
      <c r="K567" s="78"/>
      <c r="L567" s="78"/>
      <c r="M567" s="77"/>
      <c r="N567" s="66"/>
      <c r="O567" s="78"/>
      <c r="P567" s="78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</row>
    <row r="568">
      <c r="A568" s="66"/>
      <c r="B568" s="66"/>
      <c r="C568" s="77"/>
      <c r="D568" s="77"/>
      <c r="E568" s="77"/>
      <c r="F568" s="66"/>
      <c r="G568" s="77"/>
      <c r="H568" s="78"/>
      <c r="I568" s="78"/>
      <c r="J568" s="78"/>
      <c r="K568" s="78"/>
      <c r="L568" s="78"/>
      <c r="M568" s="77"/>
      <c r="N568" s="66"/>
      <c r="O568" s="78"/>
      <c r="P568" s="78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</row>
    <row r="569">
      <c r="A569" s="66"/>
      <c r="B569" s="66"/>
      <c r="C569" s="77"/>
      <c r="D569" s="77"/>
      <c r="E569" s="77"/>
      <c r="F569" s="66"/>
      <c r="G569" s="77"/>
      <c r="H569" s="78"/>
      <c r="I569" s="78"/>
      <c r="J569" s="78"/>
      <c r="K569" s="78"/>
      <c r="L569" s="78"/>
      <c r="M569" s="77"/>
      <c r="N569" s="66"/>
      <c r="O569" s="78"/>
      <c r="P569" s="78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</row>
    <row r="570">
      <c r="A570" s="66"/>
      <c r="B570" s="66"/>
      <c r="C570" s="77"/>
      <c r="D570" s="77"/>
      <c r="E570" s="77"/>
      <c r="F570" s="66"/>
      <c r="G570" s="77"/>
      <c r="H570" s="78"/>
      <c r="I570" s="78"/>
      <c r="J570" s="78"/>
      <c r="K570" s="78"/>
      <c r="L570" s="78"/>
      <c r="M570" s="77"/>
      <c r="N570" s="66"/>
      <c r="O570" s="78"/>
      <c r="P570" s="78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</row>
    <row r="571">
      <c r="A571" s="66"/>
      <c r="B571" s="66"/>
      <c r="C571" s="77"/>
      <c r="D571" s="77"/>
      <c r="E571" s="77"/>
      <c r="F571" s="66"/>
      <c r="G571" s="77"/>
      <c r="H571" s="78"/>
      <c r="I571" s="78"/>
      <c r="J571" s="78"/>
      <c r="K571" s="78"/>
      <c r="L571" s="78"/>
      <c r="M571" s="77"/>
      <c r="N571" s="66"/>
      <c r="O571" s="78"/>
      <c r="P571" s="78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</row>
    <row r="572">
      <c r="A572" s="66"/>
      <c r="B572" s="66"/>
      <c r="C572" s="77"/>
      <c r="D572" s="77"/>
      <c r="E572" s="77"/>
      <c r="F572" s="66"/>
      <c r="G572" s="77"/>
      <c r="H572" s="78"/>
      <c r="I572" s="78"/>
      <c r="J572" s="78"/>
      <c r="K572" s="78"/>
      <c r="L572" s="78"/>
      <c r="M572" s="77"/>
      <c r="N572" s="66"/>
      <c r="O572" s="78"/>
      <c r="P572" s="78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</row>
    <row r="573">
      <c r="A573" s="66"/>
      <c r="B573" s="66"/>
      <c r="C573" s="77"/>
      <c r="D573" s="77"/>
      <c r="E573" s="77"/>
      <c r="F573" s="66"/>
      <c r="G573" s="77"/>
      <c r="H573" s="78"/>
      <c r="I573" s="78"/>
      <c r="J573" s="78"/>
      <c r="K573" s="78"/>
      <c r="L573" s="78"/>
      <c r="M573" s="77"/>
      <c r="N573" s="66"/>
      <c r="O573" s="78"/>
      <c r="P573" s="78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</row>
    <row r="574">
      <c r="A574" s="66"/>
      <c r="B574" s="66"/>
      <c r="C574" s="77"/>
      <c r="D574" s="77"/>
      <c r="E574" s="77"/>
      <c r="F574" s="66"/>
      <c r="G574" s="77"/>
      <c r="H574" s="78"/>
      <c r="I574" s="78"/>
      <c r="J574" s="78"/>
      <c r="K574" s="78"/>
      <c r="L574" s="78"/>
      <c r="M574" s="77"/>
      <c r="N574" s="66"/>
      <c r="O574" s="78"/>
      <c r="P574" s="78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</row>
    <row r="575">
      <c r="A575" s="66"/>
      <c r="B575" s="66"/>
      <c r="C575" s="77"/>
      <c r="D575" s="77"/>
      <c r="E575" s="77"/>
      <c r="F575" s="66"/>
      <c r="G575" s="77"/>
      <c r="H575" s="78"/>
      <c r="I575" s="78"/>
      <c r="J575" s="78"/>
      <c r="K575" s="78"/>
      <c r="L575" s="78"/>
      <c r="M575" s="77"/>
      <c r="N575" s="66"/>
      <c r="O575" s="78"/>
      <c r="P575" s="78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</row>
    <row r="576">
      <c r="A576" s="66"/>
      <c r="B576" s="66"/>
      <c r="C576" s="77"/>
      <c r="D576" s="77"/>
      <c r="E576" s="77"/>
      <c r="F576" s="66"/>
      <c r="G576" s="77"/>
      <c r="H576" s="78"/>
      <c r="I576" s="78"/>
      <c r="J576" s="78"/>
      <c r="K576" s="78"/>
      <c r="L576" s="78"/>
      <c r="M576" s="77"/>
      <c r="N576" s="66"/>
      <c r="O576" s="78"/>
      <c r="P576" s="78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</row>
    <row r="577">
      <c r="A577" s="66"/>
      <c r="B577" s="66"/>
      <c r="C577" s="77"/>
      <c r="D577" s="77"/>
      <c r="E577" s="77"/>
      <c r="F577" s="66"/>
      <c r="G577" s="77"/>
      <c r="H577" s="78"/>
      <c r="I577" s="78"/>
      <c r="J577" s="78"/>
      <c r="K577" s="78"/>
      <c r="L577" s="78"/>
      <c r="M577" s="77"/>
      <c r="N577" s="66"/>
      <c r="O577" s="78"/>
      <c r="P577" s="78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</row>
    <row r="578">
      <c r="A578" s="66"/>
      <c r="B578" s="66"/>
      <c r="C578" s="77"/>
      <c r="D578" s="77"/>
      <c r="E578" s="77"/>
      <c r="F578" s="66"/>
      <c r="G578" s="77"/>
      <c r="H578" s="78"/>
      <c r="I578" s="78"/>
      <c r="J578" s="78"/>
      <c r="K578" s="78"/>
      <c r="L578" s="78"/>
      <c r="M578" s="77"/>
      <c r="N578" s="66"/>
      <c r="O578" s="78"/>
      <c r="P578" s="78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</row>
    <row r="579">
      <c r="A579" s="66"/>
      <c r="B579" s="66"/>
      <c r="C579" s="77"/>
      <c r="D579" s="77"/>
      <c r="E579" s="77"/>
      <c r="F579" s="66"/>
      <c r="G579" s="77"/>
      <c r="H579" s="78"/>
      <c r="I579" s="78"/>
      <c r="J579" s="78"/>
      <c r="K579" s="78"/>
      <c r="L579" s="78"/>
      <c r="M579" s="77"/>
      <c r="N579" s="66"/>
      <c r="O579" s="78"/>
      <c r="P579" s="78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</row>
    <row r="580">
      <c r="A580" s="66"/>
      <c r="B580" s="66"/>
      <c r="C580" s="77"/>
      <c r="D580" s="77"/>
      <c r="E580" s="77"/>
      <c r="F580" s="66"/>
      <c r="G580" s="77"/>
      <c r="H580" s="78"/>
      <c r="I580" s="78"/>
      <c r="J580" s="78"/>
      <c r="K580" s="78"/>
      <c r="L580" s="78"/>
      <c r="M580" s="77"/>
      <c r="N580" s="66"/>
      <c r="O580" s="78"/>
      <c r="P580" s="78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</row>
    <row r="581">
      <c r="A581" s="66"/>
      <c r="B581" s="66"/>
      <c r="C581" s="77"/>
      <c r="D581" s="77"/>
      <c r="E581" s="77"/>
      <c r="F581" s="66"/>
      <c r="G581" s="77"/>
      <c r="H581" s="78"/>
      <c r="I581" s="78"/>
      <c r="J581" s="78"/>
      <c r="K581" s="78"/>
      <c r="L581" s="78"/>
      <c r="M581" s="77"/>
      <c r="N581" s="66"/>
      <c r="O581" s="78"/>
      <c r="P581" s="78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</row>
    <row r="582">
      <c r="A582" s="66"/>
      <c r="B582" s="66"/>
      <c r="C582" s="77"/>
      <c r="D582" s="77"/>
      <c r="E582" s="77"/>
      <c r="F582" s="66"/>
      <c r="G582" s="77"/>
      <c r="H582" s="78"/>
      <c r="I582" s="78"/>
      <c r="J582" s="78"/>
      <c r="K582" s="78"/>
      <c r="L582" s="78"/>
      <c r="M582" s="77"/>
      <c r="N582" s="66"/>
      <c r="O582" s="78"/>
      <c r="P582" s="78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</row>
    <row r="583">
      <c r="A583" s="66"/>
      <c r="B583" s="66"/>
      <c r="C583" s="77"/>
      <c r="D583" s="77"/>
      <c r="E583" s="77"/>
      <c r="F583" s="66"/>
      <c r="G583" s="77"/>
      <c r="H583" s="78"/>
      <c r="I583" s="78"/>
      <c r="J583" s="78"/>
      <c r="K583" s="78"/>
      <c r="L583" s="78"/>
      <c r="M583" s="77"/>
      <c r="N583" s="66"/>
      <c r="O583" s="78"/>
      <c r="P583" s="78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</row>
    <row r="584">
      <c r="A584" s="66"/>
      <c r="B584" s="66"/>
      <c r="C584" s="77"/>
      <c r="D584" s="77"/>
      <c r="E584" s="77"/>
      <c r="F584" s="66"/>
      <c r="G584" s="77"/>
      <c r="H584" s="78"/>
      <c r="I584" s="78"/>
      <c r="J584" s="78"/>
      <c r="K584" s="78"/>
      <c r="L584" s="78"/>
      <c r="M584" s="77"/>
      <c r="N584" s="66"/>
      <c r="O584" s="78"/>
      <c r="P584" s="78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</row>
    <row r="585">
      <c r="A585" s="66"/>
      <c r="B585" s="66"/>
      <c r="C585" s="77"/>
      <c r="D585" s="77"/>
      <c r="E585" s="77"/>
      <c r="F585" s="66"/>
      <c r="G585" s="77"/>
      <c r="H585" s="78"/>
      <c r="I585" s="78"/>
      <c r="J585" s="78"/>
      <c r="K585" s="78"/>
      <c r="L585" s="78"/>
      <c r="M585" s="77"/>
      <c r="N585" s="66"/>
      <c r="O585" s="78"/>
      <c r="P585" s="78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</row>
    <row r="586">
      <c r="A586" s="66"/>
      <c r="B586" s="66"/>
      <c r="C586" s="77"/>
      <c r="D586" s="77"/>
      <c r="E586" s="77"/>
      <c r="F586" s="66"/>
      <c r="G586" s="77"/>
      <c r="H586" s="78"/>
      <c r="I586" s="78"/>
      <c r="J586" s="78"/>
      <c r="K586" s="78"/>
      <c r="L586" s="78"/>
      <c r="M586" s="77"/>
      <c r="N586" s="66"/>
      <c r="O586" s="78"/>
      <c r="P586" s="78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</row>
    <row r="587">
      <c r="A587" s="66"/>
      <c r="B587" s="66"/>
      <c r="C587" s="77"/>
      <c r="D587" s="77"/>
      <c r="E587" s="77"/>
      <c r="F587" s="66"/>
      <c r="G587" s="77"/>
      <c r="H587" s="78"/>
      <c r="I587" s="78"/>
      <c r="J587" s="78"/>
      <c r="K587" s="78"/>
      <c r="L587" s="78"/>
      <c r="M587" s="77"/>
      <c r="N587" s="66"/>
      <c r="O587" s="78"/>
      <c r="P587" s="78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</row>
    <row r="588">
      <c r="A588" s="66"/>
      <c r="B588" s="66"/>
      <c r="C588" s="77"/>
      <c r="D588" s="77"/>
      <c r="E588" s="77"/>
      <c r="F588" s="66"/>
      <c r="G588" s="77"/>
      <c r="H588" s="78"/>
      <c r="I588" s="78"/>
      <c r="J588" s="78"/>
      <c r="K588" s="78"/>
      <c r="L588" s="78"/>
      <c r="M588" s="77"/>
      <c r="N588" s="66"/>
      <c r="O588" s="78"/>
      <c r="P588" s="78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</row>
    <row r="589">
      <c r="A589" s="66"/>
      <c r="B589" s="66"/>
      <c r="C589" s="77"/>
      <c r="D589" s="77"/>
      <c r="E589" s="77"/>
      <c r="F589" s="66"/>
      <c r="G589" s="77"/>
      <c r="H589" s="78"/>
      <c r="I589" s="78"/>
      <c r="J589" s="78"/>
      <c r="K589" s="78"/>
      <c r="L589" s="78"/>
      <c r="M589" s="77"/>
      <c r="N589" s="66"/>
      <c r="O589" s="78"/>
      <c r="P589" s="78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</row>
    <row r="590">
      <c r="A590" s="66"/>
      <c r="B590" s="66"/>
      <c r="C590" s="77"/>
      <c r="D590" s="77"/>
      <c r="E590" s="77"/>
      <c r="F590" s="66"/>
      <c r="G590" s="77"/>
      <c r="H590" s="78"/>
      <c r="I590" s="78"/>
      <c r="J590" s="78"/>
      <c r="K590" s="78"/>
      <c r="L590" s="78"/>
      <c r="M590" s="77"/>
      <c r="N590" s="66"/>
      <c r="O590" s="78"/>
      <c r="P590" s="78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</row>
    <row r="591">
      <c r="A591" s="66"/>
      <c r="B591" s="66"/>
      <c r="C591" s="77"/>
      <c r="D591" s="77"/>
      <c r="E591" s="77"/>
      <c r="F591" s="66"/>
      <c r="G591" s="77"/>
      <c r="H591" s="78"/>
      <c r="I591" s="78"/>
      <c r="J591" s="78"/>
      <c r="K591" s="78"/>
      <c r="L591" s="78"/>
      <c r="M591" s="77"/>
      <c r="N591" s="66"/>
      <c r="O591" s="78"/>
      <c r="P591" s="78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</row>
    <row r="592">
      <c r="A592" s="66"/>
      <c r="B592" s="66"/>
      <c r="C592" s="77"/>
      <c r="D592" s="77"/>
      <c r="E592" s="77"/>
      <c r="F592" s="66"/>
      <c r="G592" s="77"/>
      <c r="H592" s="78"/>
      <c r="I592" s="78"/>
      <c r="J592" s="78"/>
      <c r="K592" s="78"/>
      <c r="L592" s="78"/>
      <c r="M592" s="77"/>
      <c r="N592" s="66"/>
      <c r="O592" s="78"/>
      <c r="P592" s="78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</row>
    <row r="593">
      <c r="A593" s="66"/>
      <c r="B593" s="66"/>
      <c r="C593" s="77"/>
      <c r="D593" s="77"/>
      <c r="E593" s="77"/>
      <c r="F593" s="66"/>
      <c r="G593" s="77"/>
      <c r="H593" s="78"/>
      <c r="I593" s="78"/>
      <c r="J593" s="78"/>
      <c r="K593" s="78"/>
      <c r="L593" s="78"/>
      <c r="M593" s="77"/>
      <c r="N593" s="66"/>
      <c r="O593" s="78"/>
      <c r="P593" s="78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</row>
    <row r="594">
      <c r="A594" s="66"/>
      <c r="B594" s="66"/>
      <c r="C594" s="77"/>
      <c r="D594" s="77"/>
      <c r="E594" s="77"/>
      <c r="F594" s="66"/>
      <c r="G594" s="77"/>
      <c r="H594" s="78"/>
      <c r="I594" s="78"/>
      <c r="J594" s="78"/>
      <c r="K594" s="78"/>
      <c r="L594" s="78"/>
      <c r="M594" s="77"/>
      <c r="N594" s="66"/>
      <c r="O594" s="78"/>
      <c r="P594" s="78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</row>
    <row r="595">
      <c r="A595" s="66"/>
      <c r="B595" s="66"/>
      <c r="C595" s="77"/>
      <c r="D595" s="77"/>
      <c r="E595" s="77"/>
      <c r="F595" s="66"/>
      <c r="G595" s="77"/>
      <c r="H595" s="78"/>
      <c r="I595" s="78"/>
      <c r="J595" s="78"/>
      <c r="K595" s="78"/>
      <c r="L595" s="78"/>
      <c r="M595" s="77"/>
      <c r="N595" s="66"/>
      <c r="O595" s="78"/>
      <c r="P595" s="78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</row>
    <row r="596">
      <c r="A596" s="66"/>
      <c r="B596" s="66"/>
      <c r="C596" s="77"/>
      <c r="D596" s="77"/>
      <c r="E596" s="77"/>
      <c r="F596" s="66"/>
      <c r="G596" s="77"/>
      <c r="H596" s="78"/>
      <c r="I596" s="78"/>
      <c r="J596" s="78"/>
      <c r="K596" s="78"/>
      <c r="L596" s="78"/>
      <c r="M596" s="77"/>
      <c r="N596" s="66"/>
      <c r="O596" s="78"/>
      <c r="P596" s="78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</row>
    <row r="597">
      <c r="A597" s="66"/>
      <c r="B597" s="66"/>
      <c r="C597" s="77"/>
      <c r="D597" s="77"/>
      <c r="E597" s="77"/>
      <c r="F597" s="66"/>
      <c r="G597" s="77"/>
      <c r="H597" s="78"/>
      <c r="I597" s="78"/>
      <c r="J597" s="78"/>
      <c r="K597" s="78"/>
      <c r="L597" s="78"/>
      <c r="M597" s="77"/>
      <c r="N597" s="66"/>
      <c r="O597" s="78"/>
      <c r="P597" s="78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</row>
    <row r="598">
      <c r="A598" s="66"/>
      <c r="B598" s="66"/>
      <c r="C598" s="77"/>
      <c r="D598" s="77"/>
      <c r="E598" s="77"/>
      <c r="F598" s="66"/>
      <c r="G598" s="77"/>
      <c r="H598" s="78"/>
      <c r="I598" s="78"/>
      <c r="J598" s="78"/>
      <c r="K598" s="78"/>
      <c r="L598" s="78"/>
      <c r="M598" s="77"/>
      <c r="N598" s="66"/>
      <c r="O598" s="78"/>
      <c r="P598" s="78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</row>
    <row r="599">
      <c r="A599" s="66"/>
      <c r="B599" s="66"/>
      <c r="C599" s="77"/>
      <c r="D599" s="77"/>
      <c r="E599" s="77"/>
      <c r="F599" s="66"/>
      <c r="G599" s="77"/>
      <c r="H599" s="78"/>
      <c r="I599" s="78"/>
      <c r="J599" s="78"/>
      <c r="K599" s="78"/>
      <c r="L599" s="78"/>
      <c r="M599" s="77"/>
      <c r="N599" s="66"/>
      <c r="O599" s="78"/>
      <c r="P599" s="78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</row>
    <row r="600">
      <c r="A600" s="66"/>
      <c r="B600" s="66"/>
      <c r="C600" s="77"/>
      <c r="D600" s="77"/>
      <c r="E600" s="77"/>
      <c r="F600" s="66"/>
      <c r="G600" s="77"/>
      <c r="H600" s="78"/>
      <c r="I600" s="78"/>
      <c r="J600" s="78"/>
      <c r="K600" s="78"/>
      <c r="L600" s="78"/>
      <c r="M600" s="77"/>
      <c r="N600" s="66"/>
      <c r="O600" s="78"/>
      <c r="P600" s="78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</row>
    <row r="601">
      <c r="A601" s="66"/>
      <c r="B601" s="66"/>
      <c r="C601" s="77"/>
      <c r="D601" s="77"/>
      <c r="E601" s="77"/>
      <c r="F601" s="66"/>
      <c r="G601" s="77"/>
      <c r="H601" s="78"/>
      <c r="I601" s="78"/>
      <c r="J601" s="78"/>
      <c r="K601" s="78"/>
      <c r="L601" s="78"/>
      <c r="M601" s="77"/>
      <c r="N601" s="66"/>
      <c r="O601" s="78"/>
      <c r="P601" s="78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</row>
    <row r="602">
      <c r="A602" s="66"/>
      <c r="B602" s="66"/>
      <c r="C602" s="77"/>
      <c r="D602" s="77"/>
      <c r="E602" s="77"/>
      <c r="F602" s="66"/>
      <c r="G602" s="77"/>
      <c r="H602" s="78"/>
      <c r="I602" s="78"/>
      <c r="J602" s="78"/>
      <c r="K602" s="78"/>
      <c r="L602" s="78"/>
      <c r="M602" s="77"/>
      <c r="N602" s="66"/>
      <c r="O602" s="78"/>
      <c r="P602" s="78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</row>
    <row r="603">
      <c r="A603" s="66"/>
      <c r="B603" s="66"/>
      <c r="C603" s="77"/>
      <c r="D603" s="77"/>
      <c r="E603" s="77"/>
      <c r="F603" s="66"/>
      <c r="G603" s="77"/>
      <c r="H603" s="78"/>
      <c r="I603" s="78"/>
      <c r="J603" s="78"/>
      <c r="K603" s="78"/>
      <c r="L603" s="78"/>
      <c r="M603" s="77"/>
      <c r="N603" s="66"/>
      <c r="O603" s="78"/>
      <c r="P603" s="78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</row>
    <row r="604">
      <c r="A604" s="66"/>
      <c r="B604" s="66"/>
      <c r="C604" s="77"/>
      <c r="D604" s="77"/>
      <c r="E604" s="77"/>
      <c r="F604" s="66"/>
      <c r="G604" s="77"/>
      <c r="H604" s="78"/>
      <c r="I604" s="78"/>
      <c r="J604" s="78"/>
      <c r="K604" s="78"/>
      <c r="L604" s="78"/>
      <c r="M604" s="77"/>
      <c r="N604" s="66"/>
      <c r="O604" s="78"/>
      <c r="P604" s="78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</row>
    <row r="605">
      <c r="A605" s="66"/>
      <c r="B605" s="66"/>
      <c r="C605" s="77"/>
      <c r="D605" s="77"/>
      <c r="E605" s="77"/>
      <c r="F605" s="66"/>
      <c r="G605" s="77"/>
      <c r="H605" s="78"/>
      <c r="I605" s="78"/>
      <c r="J605" s="78"/>
      <c r="K605" s="78"/>
      <c r="L605" s="78"/>
      <c r="M605" s="77"/>
      <c r="N605" s="66"/>
      <c r="O605" s="78"/>
      <c r="P605" s="78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</row>
    <row r="606">
      <c r="A606" s="66"/>
      <c r="B606" s="66"/>
      <c r="C606" s="77"/>
      <c r="D606" s="77"/>
      <c r="E606" s="77"/>
      <c r="F606" s="66"/>
      <c r="G606" s="77"/>
      <c r="H606" s="78"/>
      <c r="I606" s="78"/>
      <c r="J606" s="78"/>
      <c r="K606" s="78"/>
      <c r="L606" s="78"/>
      <c r="M606" s="77"/>
      <c r="N606" s="66"/>
      <c r="O606" s="78"/>
      <c r="P606" s="78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</row>
    <row r="607">
      <c r="A607" s="66"/>
      <c r="B607" s="66"/>
      <c r="C607" s="77"/>
      <c r="D607" s="77"/>
      <c r="E607" s="77"/>
      <c r="F607" s="66"/>
      <c r="G607" s="77"/>
      <c r="H607" s="78"/>
      <c r="I607" s="78"/>
      <c r="J607" s="78"/>
      <c r="K607" s="78"/>
      <c r="L607" s="78"/>
      <c r="M607" s="77"/>
      <c r="N607" s="66"/>
      <c r="O607" s="78"/>
      <c r="P607" s="78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</row>
    <row r="608">
      <c r="A608" s="66"/>
      <c r="B608" s="66"/>
      <c r="C608" s="77"/>
      <c r="D608" s="77"/>
      <c r="E608" s="77"/>
      <c r="F608" s="66"/>
      <c r="G608" s="77"/>
      <c r="H608" s="78"/>
      <c r="I608" s="78"/>
      <c r="J608" s="78"/>
      <c r="K608" s="78"/>
      <c r="L608" s="78"/>
      <c r="M608" s="77"/>
      <c r="N608" s="66"/>
      <c r="O608" s="78"/>
      <c r="P608" s="78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</row>
    <row r="609">
      <c r="A609" s="66"/>
      <c r="B609" s="66"/>
      <c r="C609" s="77"/>
      <c r="D609" s="77"/>
      <c r="E609" s="77"/>
      <c r="F609" s="66"/>
      <c r="G609" s="77"/>
      <c r="H609" s="78"/>
      <c r="I609" s="78"/>
      <c r="J609" s="78"/>
      <c r="K609" s="78"/>
      <c r="L609" s="78"/>
      <c r="M609" s="77"/>
      <c r="N609" s="66"/>
      <c r="O609" s="78"/>
      <c r="P609" s="78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</row>
    <row r="610">
      <c r="A610" s="66"/>
      <c r="B610" s="66"/>
      <c r="C610" s="77"/>
      <c r="D610" s="77"/>
      <c r="E610" s="77"/>
      <c r="F610" s="66"/>
      <c r="G610" s="77"/>
      <c r="H610" s="78"/>
      <c r="I610" s="78"/>
      <c r="J610" s="78"/>
      <c r="K610" s="78"/>
      <c r="L610" s="78"/>
      <c r="M610" s="77"/>
      <c r="N610" s="66"/>
      <c r="O610" s="78"/>
      <c r="P610" s="78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</row>
    <row r="611">
      <c r="A611" s="66"/>
      <c r="B611" s="66"/>
      <c r="C611" s="77"/>
      <c r="D611" s="77"/>
      <c r="E611" s="77"/>
      <c r="F611" s="66"/>
      <c r="G611" s="77"/>
      <c r="H611" s="78"/>
      <c r="I611" s="78"/>
      <c r="J611" s="78"/>
      <c r="K611" s="78"/>
      <c r="L611" s="78"/>
      <c r="M611" s="77"/>
      <c r="N611" s="66"/>
      <c r="O611" s="78"/>
      <c r="P611" s="78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</row>
    <row r="612">
      <c r="A612" s="66"/>
      <c r="B612" s="66"/>
      <c r="C612" s="77"/>
      <c r="D612" s="77"/>
      <c r="E612" s="77"/>
      <c r="F612" s="66"/>
      <c r="G612" s="77"/>
      <c r="H612" s="78"/>
      <c r="I612" s="78"/>
      <c r="J612" s="78"/>
      <c r="K612" s="78"/>
      <c r="L612" s="78"/>
      <c r="M612" s="77"/>
      <c r="N612" s="66"/>
      <c r="O612" s="78"/>
      <c r="P612" s="78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</row>
    <row r="613">
      <c r="A613" s="66"/>
      <c r="B613" s="66"/>
      <c r="C613" s="77"/>
      <c r="D613" s="77"/>
      <c r="E613" s="77"/>
      <c r="F613" s="66"/>
      <c r="G613" s="77"/>
      <c r="H613" s="78"/>
      <c r="I613" s="78"/>
      <c r="J613" s="78"/>
      <c r="K613" s="78"/>
      <c r="L613" s="78"/>
      <c r="M613" s="77"/>
      <c r="N613" s="66"/>
      <c r="O613" s="78"/>
      <c r="P613" s="78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</row>
    <row r="614">
      <c r="A614" s="66"/>
      <c r="B614" s="66"/>
      <c r="C614" s="77"/>
      <c r="D614" s="77"/>
      <c r="E614" s="77"/>
      <c r="F614" s="66"/>
      <c r="G614" s="77"/>
      <c r="H614" s="78"/>
      <c r="I614" s="78"/>
      <c r="J614" s="78"/>
      <c r="K614" s="78"/>
      <c r="L614" s="78"/>
      <c r="M614" s="77"/>
      <c r="N614" s="66"/>
      <c r="O614" s="78"/>
      <c r="P614" s="78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</row>
    <row r="615">
      <c r="A615" s="66"/>
      <c r="B615" s="66"/>
      <c r="C615" s="77"/>
      <c r="D615" s="77"/>
      <c r="E615" s="77"/>
      <c r="F615" s="66"/>
      <c r="G615" s="77"/>
      <c r="H615" s="78"/>
      <c r="I615" s="78"/>
      <c r="J615" s="78"/>
      <c r="K615" s="78"/>
      <c r="L615" s="78"/>
      <c r="M615" s="77"/>
      <c r="N615" s="66"/>
      <c r="O615" s="78"/>
      <c r="P615" s="78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</row>
    <row r="616">
      <c r="A616" s="66"/>
      <c r="B616" s="66"/>
      <c r="C616" s="77"/>
      <c r="D616" s="77"/>
      <c r="E616" s="77"/>
      <c r="F616" s="66"/>
      <c r="G616" s="77"/>
      <c r="H616" s="78"/>
      <c r="I616" s="78"/>
      <c r="J616" s="78"/>
      <c r="K616" s="78"/>
      <c r="L616" s="78"/>
      <c r="M616" s="77"/>
      <c r="N616" s="66"/>
      <c r="O616" s="78"/>
      <c r="P616" s="78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</row>
    <row r="617">
      <c r="A617" s="66"/>
      <c r="B617" s="66"/>
      <c r="C617" s="77"/>
      <c r="D617" s="77"/>
      <c r="E617" s="77"/>
      <c r="F617" s="66"/>
      <c r="G617" s="77"/>
      <c r="H617" s="78"/>
      <c r="I617" s="78"/>
      <c r="J617" s="78"/>
      <c r="K617" s="78"/>
      <c r="L617" s="78"/>
      <c r="M617" s="77"/>
      <c r="N617" s="66"/>
      <c r="O617" s="78"/>
      <c r="P617" s="78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</row>
    <row r="618">
      <c r="A618" s="66"/>
      <c r="B618" s="66"/>
      <c r="C618" s="77"/>
      <c r="D618" s="77"/>
      <c r="E618" s="77"/>
      <c r="F618" s="66"/>
      <c r="G618" s="77"/>
      <c r="H618" s="78"/>
      <c r="I618" s="78"/>
      <c r="J618" s="78"/>
      <c r="K618" s="78"/>
      <c r="L618" s="78"/>
      <c r="M618" s="77"/>
      <c r="N618" s="66"/>
      <c r="O618" s="78"/>
      <c r="P618" s="78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</row>
    <row r="619">
      <c r="A619" s="66"/>
      <c r="B619" s="66"/>
      <c r="C619" s="77"/>
      <c r="D619" s="77"/>
      <c r="E619" s="77"/>
      <c r="F619" s="66"/>
      <c r="G619" s="77"/>
      <c r="H619" s="78"/>
      <c r="I619" s="78"/>
      <c r="J619" s="78"/>
      <c r="K619" s="78"/>
      <c r="L619" s="78"/>
      <c r="M619" s="77"/>
      <c r="N619" s="66"/>
      <c r="O619" s="78"/>
      <c r="P619" s="78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</row>
    <row r="620">
      <c r="A620" s="66"/>
      <c r="B620" s="66"/>
      <c r="C620" s="77"/>
      <c r="D620" s="77"/>
      <c r="E620" s="77"/>
      <c r="F620" s="66"/>
      <c r="G620" s="77"/>
      <c r="H620" s="78"/>
      <c r="I620" s="78"/>
      <c r="J620" s="78"/>
      <c r="K620" s="78"/>
      <c r="L620" s="78"/>
      <c r="M620" s="77"/>
      <c r="N620" s="66"/>
      <c r="O620" s="78"/>
      <c r="P620" s="78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</row>
    <row r="621">
      <c r="A621" s="66"/>
      <c r="B621" s="66"/>
      <c r="C621" s="77"/>
      <c r="D621" s="77"/>
      <c r="E621" s="77"/>
      <c r="F621" s="66"/>
      <c r="G621" s="77"/>
      <c r="H621" s="78"/>
      <c r="I621" s="78"/>
      <c r="J621" s="78"/>
      <c r="K621" s="78"/>
      <c r="L621" s="78"/>
      <c r="M621" s="77"/>
      <c r="N621" s="66"/>
      <c r="O621" s="78"/>
      <c r="P621" s="78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</row>
    <row r="622">
      <c r="A622" s="66"/>
      <c r="B622" s="66"/>
      <c r="C622" s="77"/>
      <c r="D622" s="77"/>
      <c r="E622" s="77"/>
      <c r="F622" s="66"/>
      <c r="G622" s="77"/>
      <c r="H622" s="78"/>
      <c r="I622" s="78"/>
      <c r="J622" s="78"/>
      <c r="K622" s="78"/>
      <c r="L622" s="78"/>
      <c r="M622" s="77"/>
      <c r="N622" s="66"/>
      <c r="O622" s="78"/>
      <c r="P622" s="78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</row>
    <row r="623">
      <c r="A623" s="66"/>
      <c r="B623" s="66"/>
      <c r="C623" s="77"/>
      <c r="D623" s="77"/>
      <c r="E623" s="77"/>
      <c r="F623" s="66"/>
      <c r="G623" s="77"/>
      <c r="H623" s="78"/>
      <c r="I623" s="78"/>
      <c r="J623" s="78"/>
      <c r="K623" s="78"/>
      <c r="L623" s="78"/>
      <c r="M623" s="77"/>
      <c r="N623" s="66"/>
      <c r="O623" s="78"/>
      <c r="P623" s="78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</row>
    <row r="624">
      <c r="A624" s="66"/>
      <c r="B624" s="66"/>
      <c r="C624" s="77"/>
      <c r="D624" s="77"/>
      <c r="E624" s="77"/>
      <c r="F624" s="66"/>
      <c r="G624" s="77"/>
      <c r="H624" s="78"/>
      <c r="I624" s="78"/>
      <c r="J624" s="78"/>
      <c r="K624" s="78"/>
      <c r="L624" s="78"/>
      <c r="M624" s="77"/>
      <c r="N624" s="66"/>
      <c r="O624" s="78"/>
      <c r="P624" s="78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</row>
    <row r="625">
      <c r="A625" s="66"/>
      <c r="B625" s="66"/>
      <c r="C625" s="77"/>
      <c r="D625" s="77"/>
      <c r="E625" s="77"/>
      <c r="F625" s="66"/>
      <c r="G625" s="77"/>
      <c r="H625" s="78"/>
      <c r="I625" s="78"/>
      <c r="J625" s="78"/>
      <c r="K625" s="78"/>
      <c r="L625" s="78"/>
      <c r="M625" s="77"/>
      <c r="N625" s="66"/>
      <c r="O625" s="78"/>
      <c r="P625" s="78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</row>
    <row r="626">
      <c r="A626" s="66"/>
      <c r="B626" s="66"/>
      <c r="C626" s="77"/>
      <c r="D626" s="77"/>
      <c r="E626" s="77"/>
      <c r="F626" s="66"/>
      <c r="G626" s="77"/>
      <c r="H626" s="78"/>
      <c r="I626" s="78"/>
      <c r="J626" s="78"/>
      <c r="K626" s="78"/>
      <c r="L626" s="78"/>
      <c r="M626" s="77"/>
      <c r="N626" s="66"/>
      <c r="O626" s="78"/>
      <c r="P626" s="78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</row>
    <row r="627">
      <c r="A627" s="66"/>
      <c r="B627" s="66"/>
      <c r="C627" s="77"/>
      <c r="D627" s="77"/>
      <c r="E627" s="77"/>
      <c r="F627" s="66"/>
      <c r="G627" s="77"/>
      <c r="H627" s="78"/>
      <c r="I627" s="78"/>
      <c r="J627" s="78"/>
      <c r="K627" s="78"/>
      <c r="L627" s="78"/>
      <c r="M627" s="77"/>
      <c r="N627" s="66"/>
      <c r="O627" s="78"/>
      <c r="P627" s="78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</row>
    <row r="628">
      <c r="A628" s="66"/>
      <c r="B628" s="66"/>
      <c r="C628" s="77"/>
      <c r="D628" s="77"/>
      <c r="E628" s="77"/>
      <c r="F628" s="66"/>
      <c r="G628" s="77"/>
      <c r="H628" s="78"/>
      <c r="I628" s="78"/>
      <c r="J628" s="78"/>
      <c r="K628" s="78"/>
      <c r="L628" s="78"/>
      <c r="M628" s="77"/>
      <c r="N628" s="66"/>
      <c r="O628" s="78"/>
      <c r="P628" s="78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</row>
    <row r="629">
      <c r="A629" s="66"/>
      <c r="B629" s="66"/>
      <c r="C629" s="77"/>
      <c r="D629" s="77"/>
      <c r="E629" s="77"/>
      <c r="F629" s="66"/>
      <c r="G629" s="77"/>
      <c r="H629" s="78"/>
      <c r="I629" s="78"/>
      <c r="J629" s="78"/>
      <c r="K629" s="78"/>
      <c r="L629" s="78"/>
      <c r="M629" s="77"/>
      <c r="N629" s="66"/>
      <c r="O629" s="78"/>
      <c r="P629" s="78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</row>
    <row r="630">
      <c r="A630" s="66"/>
      <c r="B630" s="66"/>
      <c r="C630" s="77"/>
      <c r="D630" s="77"/>
      <c r="E630" s="77"/>
      <c r="F630" s="66"/>
      <c r="G630" s="77"/>
      <c r="H630" s="78"/>
      <c r="I630" s="78"/>
      <c r="J630" s="78"/>
      <c r="K630" s="78"/>
      <c r="L630" s="78"/>
      <c r="M630" s="77"/>
      <c r="N630" s="66"/>
      <c r="O630" s="78"/>
      <c r="P630" s="78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</row>
    <row r="631">
      <c r="A631" s="66"/>
      <c r="B631" s="66"/>
      <c r="C631" s="77"/>
      <c r="D631" s="77"/>
      <c r="E631" s="77"/>
      <c r="F631" s="66"/>
      <c r="G631" s="77"/>
      <c r="H631" s="78"/>
      <c r="I631" s="78"/>
      <c r="J631" s="78"/>
      <c r="K631" s="78"/>
      <c r="L631" s="78"/>
      <c r="M631" s="77"/>
      <c r="N631" s="66"/>
      <c r="O631" s="78"/>
      <c r="P631" s="78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</row>
    <row r="632">
      <c r="A632" s="66"/>
      <c r="B632" s="66"/>
      <c r="C632" s="77"/>
      <c r="D632" s="77"/>
      <c r="E632" s="77"/>
      <c r="F632" s="66"/>
      <c r="G632" s="77"/>
      <c r="H632" s="78"/>
      <c r="I632" s="78"/>
      <c r="J632" s="78"/>
      <c r="K632" s="78"/>
      <c r="L632" s="78"/>
      <c r="M632" s="77"/>
      <c r="N632" s="66"/>
      <c r="O632" s="78"/>
      <c r="P632" s="78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</row>
    <row r="633">
      <c r="A633" s="66"/>
      <c r="B633" s="66"/>
      <c r="C633" s="77"/>
      <c r="D633" s="77"/>
      <c r="E633" s="77"/>
      <c r="F633" s="66"/>
      <c r="G633" s="77"/>
      <c r="H633" s="78"/>
      <c r="I633" s="78"/>
      <c r="J633" s="78"/>
      <c r="K633" s="78"/>
      <c r="L633" s="78"/>
      <c r="M633" s="77"/>
      <c r="N633" s="66"/>
      <c r="O633" s="78"/>
      <c r="P633" s="78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</row>
    <row r="634">
      <c r="A634" s="66"/>
      <c r="B634" s="66"/>
      <c r="C634" s="77"/>
      <c r="D634" s="77"/>
      <c r="E634" s="77"/>
      <c r="F634" s="66"/>
      <c r="G634" s="77"/>
      <c r="H634" s="78"/>
      <c r="I634" s="78"/>
      <c r="J634" s="78"/>
      <c r="K634" s="78"/>
      <c r="L634" s="78"/>
      <c r="M634" s="77"/>
      <c r="N634" s="66"/>
      <c r="O634" s="78"/>
      <c r="P634" s="78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</row>
    <row r="635">
      <c r="A635" s="66"/>
      <c r="B635" s="66"/>
      <c r="C635" s="77"/>
      <c r="D635" s="77"/>
      <c r="E635" s="77"/>
      <c r="F635" s="66"/>
      <c r="G635" s="77"/>
      <c r="H635" s="78"/>
      <c r="I635" s="78"/>
      <c r="J635" s="78"/>
      <c r="K635" s="78"/>
      <c r="L635" s="78"/>
      <c r="M635" s="77"/>
      <c r="N635" s="66"/>
      <c r="O635" s="78"/>
      <c r="P635" s="78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</row>
    <row r="636">
      <c r="A636" s="66"/>
      <c r="B636" s="66"/>
      <c r="C636" s="77"/>
      <c r="D636" s="77"/>
      <c r="E636" s="77"/>
      <c r="F636" s="66"/>
      <c r="G636" s="77"/>
      <c r="H636" s="78"/>
      <c r="I636" s="78"/>
      <c r="J636" s="78"/>
      <c r="K636" s="78"/>
      <c r="L636" s="78"/>
      <c r="M636" s="77"/>
      <c r="N636" s="66"/>
      <c r="O636" s="78"/>
      <c r="P636" s="78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</row>
    <row r="637">
      <c r="A637" s="66"/>
      <c r="B637" s="66"/>
      <c r="C637" s="77"/>
      <c r="D637" s="77"/>
      <c r="E637" s="77"/>
      <c r="F637" s="66"/>
      <c r="G637" s="77"/>
      <c r="H637" s="78"/>
      <c r="I637" s="78"/>
      <c r="J637" s="78"/>
      <c r="K637" s="78"/>
      <c r="L637" s="78"/>
      <c r="M637" s="77"/>
      <c r="N637" s="66"/>
      <c r="O637" s="78"/>
      <c r="P637" s="78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</row>
    <row r="638">
      <c r="A638" s="66"/>
      <c r="B638" s="66"/>
      <c r="C638" s="77"/>
      <c r="D638" s="77"/>
      <c r="E638" s="77"/>
      <c r="F638" s="66"/>
      <c r="G638" s="77"/>
      <c r="H638" s="78"/>
      <c r="I638" s="78"/>
      <c r="J638" s="78"/>
      <c r="K638" s="78"/>
      <c r="L638" s="78"/>
      <c r="M638" s="77"/>
      <c r="N638" s="66"/>
      <c r="O638" s="78"/>
      <c r="P638" s="78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</row>
    <row r="639">
      <c r="A639" s="66"/>
      <c r="B639" s="66"/>
      <c r="C639" s="77"/>
      <c r="D639" s="77"/>
      <c r="E639" s="77"/>
      <c r="F639" s="66"/>
      <c r="G639" s="77"/>
      <c r="H639" s="78"/>
      <c r="I639" s="78"/>
      <c r="J639" s="78"/>
      <c r="K639" s="78"/>
      <c r="L639" s="78"/>
      <c r="M639" s="77"/>
      <c r="N639" s="66"/>
      <c r="O639" s="78"/>
      <c r="P639" s="78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</row>
    <row r="640">
      <c r="A640" s="66"/>
      <c r="B640" s="66"/>
      <c r="C640" s="77"/>
      <c r="D640" s="77"/>
      <c r="E640" s="77"/>
      <c r="F640" s="66"/>
      <c r="G640" s="77"/>
      <c r="H640" s="78"/>
      <c r="I640" s="78"/>
      <c r="J640" s="78"/>
      <c r="K640" s="78"/>
      <c r="L640" s="78"/>
      <c r="M640" s="77"/>
      <c r="N640" s="66"/>
      <c r="O640" s="78"/>
      <c r="P640" s="78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</row>
    <row r="641">
      <c r="A641" s="66"/>
      <c r="B641" s="66"/>
      <c r="C641" s="77"/>
      <c r="D641" s="77"/>
      <c r="E641" s="77"/>
      <c r="F641" s="66"/>
      <c r="G641" s="77"/>
      <c r="H641" s="78"/>
      <c r="I641" s="78"/>
      <c r="J641" s="78"/>
      <c r="K641" s="78"/>
      <c r="L641" s="78"/>
      <c r="M641" s="77"/>
      <c r="N641" s="66"/>
      <c r="O641" s="78"/>
      <c r="P641" s="78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</row>
    <row r="642">
      <c r="A642" s="66"/>
      <c r="B642" s="66"/>
      <c r="C642" s="77"/>
      <c r="D642" s="77"/>
      <c r="E642" s="77"/>
      <c r="F642" s="66"/>
      <c r="G642" s="77"/>
      <c r="H642" s="78"/>
      <c r="I642" s="78"/>
      <c r="J642" s="78"/>
      <c r="K642" s="78"/>
      <c r="L642" s="78"/>
      <c r="M642" s="77"/>
      <c r="N642" s="66"/>
      <c r="O642" s="78"/>
      <c r="P642" s="78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</row>
    <row r="643">
      <c r="A643" s="66"/>
      <c r="B643" s="66"/>
      <c r="C643" s="77"/>
      <c r="D643" s="77"/>
      <c r="E643" s="77"/>
      <c r="F643" s="66"/>
      <c r="G643" s="77"/>
      <c r="H643" s="78"/>
      <c r="I643" s="78"/>
      <c r="J643" s="78"/>
      <c r="K643" s="78"/>
      <c r="L643" s="78"/>
      <c r="M643" s="77"/>
      <c r="N643" s="66"/>
      <c r="O643" s="78"/>
      <c r="P643" s="78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</row>
    <row r="644">
      <c r="A644" s="66"/>
      <c r="B644" s="66"/>
      <c r="C644" s="77"/>
      <c r="D644" s="77"/>
      <c r="E644" s="77"/>
      <c r="F644" s="66"/>
      <c r="G644" s="77"/>
      <c r="H644" s="78"/>
      <c r="I644" s="78"/>
      <c r="J644" s="78"/>
      <c r="K644" s="78"/>
      <c r="L644" s="78"/>
      <c r="M644" s="77"/>
      <c r="N644" s="66"/>
      <c r="O644" s="78"/>
      <c r="P644" s="78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</row>
    <row r="645">
      <c r="A645" s="66"/>
      <c r="B645" s="66"/>
      <c r="C645" s="77"/>
      <c r="D645" s="77"/>
      <c r="E645" s="77"/>
      <c r="F645" s="66"/>
      <c r="G645" s="77"/>
      <c r="H645" s="78"/>
      <c r="I645" s="78"/>
      <c r="J645" s="78"/>
      <c r="K645" s="78"/>
      <c r="L645" s="78"/>
      <c r="M645" s="77"/>
      <c r="N645" s="66"/>
      <c r="O645" s="78"/>
      <c r="P645" s="78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</row>
    <row r="646">
      <c r="A646" s="66"/>
      <c r="B646" s="66"/>
      <c r="C646" s="77"/>
      <c r="D646" s="77"/>
      <c r="E646" s="77"/>
      <c r="F646" s="66"/>
      <c r="G646" s="77"/>
      <c r="H646" s="78"/>
      <c r="I646" s="78"/>
      <c r="J646" s="78"/>
      <c r="K646" s="78"/>
      <c r="L646" s="78"/>
      <c r="M646" s="77"/>
      <c r="N646" s="66"/>
      <c r="O646" s="78"/>
      <c r="P646" s="78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</row>
    <row r="647">
      <c r="A647" s="66"/>
      <c r="B647" s="66"/>
      <c r="C647" s="77"/>
      <c r="D647" s="77"/>
      <c r="E647" s="77"/>
      <c r="F647" s="66"/>
      <c r="G647" s="77"/>
      <c r="H647" s="78"/>
      <c r="I647" s="78"/>
      <c r="J647" s="78"/>
      <c r="K647" s="78"/>
      <c r="L647" s="78"/>
      <c r="M647" s="77"/>
      <c r="N647" s="66"/>
      <c r="O647" s="78"/>
      <c r="P647" s="78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</row>
    <row r="648">
      <c r="A648" s="66"/>
      <c r="B648" s="66"/>
      <c r="C648" s="77"/>
      <c r="D648" s="77"/>
      <c r="E648" s="77"/>
      <c r="F648" s="66"/>
      <c r="G648" s="77"/>
      <c r="H648" s="78"/>
      <c r="I648" s="78"/>
      <c r="J648" s="78"/>
      <c r="K648" s="78"/>
      <c r="L648" s="78"/>
      <c r="M648" s="77"/>
      <c r="N648" s="66"/>
      <c r="O648" s="78"/>
      <c r="P648" s="78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</row>
    <row r="649">
      <c r="A649" s="66"/>
      <c r="B649" s="66"/>
      <c r="C649" s="77"/>
      <c r="D649" s="77"/>
      <c r="E649" s="77"/>
      <c r="F649" s="66"/>
      <c r="G649" s="77"/>
      <c r="H649" s="78"/>
      <c r="I649" s="78"/>
      <c r="J649" s="78"/>
      <c r="K649" s="78"/>
      <c r="L649" s="78"/>
      <c r="M649" s="77"/>
      <c r="N649" s="66"/>
      <c r="O649" s="78"/>
      <c r="P649" s="78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</row>
    <row r="650">
      <c r="A650" s="66"/>
      <c r="B650" s="66"/>
      <c r="C650" s="77"/>
      <c r="D650" s="77"/>
      <c r="E650" s="77"/>
      <c r="F650" s="66"/>
      <c r="G650" s="77"/>
      <c r="H650" s="78"/>
      <c r="I650" s="78"/>
      <c r="J650" s="78"/>
      <c r="K650" s="78"/>
      <c r="L650" s="78"/>
      <c r="M650" s="77"/>
      <c r="N650" s="66"/>
      <c r="O650" s="78"/>
      <c r="P650" s="78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</row>
    <row r="651">
      <c r="A651" s="66"/>
      <c r="B651" s="66"/>
      <c r="C651" s="77"/>
      <c r="D651" s="77"/>
      <c r="E651" s="77"/>
      <c r="F651" s="66"/>
      <c r="G651" s="77"/>
      <c r="H651" s="78"/>
      <c r="I651" s="78"/>
      <c r="J651" s="78"/>
      <c r="K651" s="78"/>
      <c r="L651" s="78"/>
      <c r="M651" s="77"/>
      <c r="N651" s="66"/>
      <c r="O651" s="78"/>
      <c r="P651" s="78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</row>
    <row r="652">
      <c r="A652" s="66"/>
      <c r="B652" s="66"/>
      <c r="C652" s="77"/>
      <c r="D652" s="77"/>
      <c r="E652" s="77"/>
      <c r="F652" s="66"/>
      <c r="G652" s="77"/>
      <c r="H652" s="78"/>
      <c r="I652" s="78"/>
      <c r="J652" s="78"/>
      <c r="K652" s="78"/>
      <c r="L652" s="78"/>
      <c r="M652" s="77"/>
      <c r="N652" s="66"/>
      <c r="O652" s="78"/>
      <c r="P652" s="78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</row>
    <row r="653">
      <c r="A653" s="66"/>
      <c r="B653" s="66"/>
      <c r="C653" s="77"/>
      <c r="D653" s="77"/>
      <c r="E653" s="77"/>
      <c r="F653" s="66"/>
      <c r="G653" s="77"/>
      <c r="H653" s="78"/>
      <c r="I653" s="78"/>
      <c r="J653" s="78"/>
      <c r="K653" s="78"/>
      <c r="L653" s="78"/>
      <c r="M653" s="77"/>
      <c r="N653" s="66"/>
      <c r="O653" s="78"/>
      <c r="P653" s="78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</row>
    <row r="654">
      <c r="A654" s="66"/>
      <c r="B654" s="66"/>
      <c r="C654" s="77"/>
      <c r="D654" s="77"/>
      <c r="E654" s="77"/>
      <c r="F654" s="66"/>
      <c r="G654" s="77"/>
      <c r="H654" s="78"/>
      <c r="I654" s="78"/>
      <c r="J654" s="78"/>
      <c r="K654" s="78"/>
      <c r="L654" s="78"/>
      <c r="M654" s="77"/>
      <c r="N654" s="66"/>
      <c r="O654" s="78"/>
      <c r="P654" s="78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</row>
    <row r="655">
      <c r="A655" s="66"/>
      <c r="B655" s="66"/>
      <c r="C655" s="77"/>
      <c r="D655" s="77"/>
      <c r="E655" s="77"/>
      <c r="F655" s="66"/>
      <c r="G655" s="77"/>
      <c r="H655" s="78"/>
      <c r="I655" s="78"/>
      <c r="J655" s="78"/>
      <c r="K655" s="78"/>
      <c r="L655" s="78"/>
      <c r="M655" s="77"/>
      <c r="N655" s="66"/>
      <c r="O655" s="78"/>
      <c r="P655" s="78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</row>
    <row r="656">
      <c r="A656" s="66"/>
      <c r="B656" s="66"/>
      <c r="C656" s="77"/>
      <c r="D656" s="77"/>
      <c r="E656" s="77"/>
      <c r="F656" s="66"/>
      <c r="G656" s="77"/>
      <c r="H656" s="78"/>
      <c r="I656" s="78"/>
      <c r="J656" s="78"/>
      <c r="K656" s="78"/>
      <c r="L656" s="78"/>
      <c r="M656" s="77"/>
      <c r="N656" s="66"/>
      <c r="O656" s="78"/>
      <c r="P656" s="78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</row>
    <row r="657">
      <c r="A657" s="66"/>
      <c r="B657" s="66"/>
      <c r="C657" s="77"/>
      <c r="D657" s="77"/>
      <c r="E657" s="77"/>
      <c r="F657" s="66"/>
      <c r="G657" s="77"/>
      <c r="H657" s="78"/>
      <c r="I657" s="78"/>
      <c r="J657" s="78"/>
      <c r="K657" s="78"/>
      <c r="L657" s="78"/>
      <c r="M657" s="77"/>
      <c r="N657" s="66"/>
      <c r="O657" s="78"/>
      <c r="P657" s="78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</row>
    <row r="658">
      <c r="A658" s="66"/>
      <c r="B658" s="66"/>
      <c r="C658" s="77"/>
      <c r="D658" s="77"/>
      <c r="E658" s="77"/>
      <c r="F658" s="66"/>
      <c r="G658" s="77"/>
      <c r="H658" s="78"/>
      <c r="I658" s="78"/>
      <c r="J658" s="78"/>
      <c r="K658" s="78"/>
      <c r="L658" s="78"/>
      <c r="M658" s="77"/>
      <c r="N658" s="66"/>
      <c r="O658" s="78"/>
      <c r="P658" s="78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</row>
    <row r="659">
      <c r="A659" s="66"/>
      <c r="B659" s="66"/>
      <c r="C659" s="77"/>
      <c r="D659" s="77"/>
      <c r="E659" s="77"/>
      <c r="F659" s="66"/>
      <c r="G659" s="77"/>
      <c r="H659" s="78"/>
      <c r="I659" s="78"/>
      <c r="J659" s="78"/>
      <c r="K659" s="78"/>
      <c r="L659" s="78"/>
      <c r="M659" s="77"/>
      <c r="N659" s="66"/>
      <c r="O659" s="78"/>
      <c r="P659" s="78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</row>
    <row r="660">
      <c r="A660" s="66"/>
      <c r="B660" s="66"/>
      <c r="C660" s="77"/>
      <c r="D660" s="77"/>
      <c r="E660" s="77"/>
      <c r="F660" s="66"/>
      <c r="G660" s="77"/>
      <c r="H660" s="78"/>
      <c r="I660" s="78"/>
      <c r="J660" s="78"/>
      <c r="K660" s="78"/>
      <c r="L660" s="78"/>
      <c r="M660" s="77"/>
      <c r="N660" s="66"/>
      <c r="O660" s="78"/>
      <c r="P660" s="78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</row>
    <row r="661">
      <c r="A661" s="66"/>
      <c r="B661" s="66"/>
      <c r="C661" s="77"/>
      <c r="D661" s="77"/>
      <c r="E661" s="77"/>
      <c r="F661" s="66"/>
      <c r="G661" s="77"/>
      <c r="H661" s="78"/>
      <c r="I661" s="78"/>
      <c r="J661" s="78"/>
      <c r="K661" s="78"/>
      <c r="L661" s="78"/>
      <c r="M661" s="77"/>
      <c r="N661" s="66"/>
      <c r="O661" s="78"/>
      <c r="P661" s="78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</row>
    <row r="662">
      <c r="A662" s="66"/>
      <c r="B662" s="66"/>
      <c r="C662" s="77"/>
      <c r="D662" s="77"/>
      <c r="E662" s="77"/>
      <c r="F662" s="66"/>
      <c r="G662" s="77"/>
      <c r="H662" s="78"/>
      <c r="I662" s="78"/>
      <c r="J662" s="78"/>
      <c r="K662" s="78"/>
      <c r="L662" s="78"/>
      <c r="M662" s="77"/>
      <c r="N662" s="66"/>
      <c r="O662" s="78"/>
      <c r="P662" s="78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</row>
    <row r="663">
      <c r="A663" s="66"/>
      <c r="B663" s="66"/>
      <c r="C663" s="77"/>
      <c r="D663" s="77"/>
      <c r="E663" s="77"/>
      <c r="F663" s="66"/>
      <c r="G663" s="77"/>
      <c r="H663" s="78"/>
      <c r="I663" s="78"/>
      <c r="J663" s="78"/>
      <c r="K663" s="78"/>
      <c r="L663" s="78"/>
      <c r="M663" s="77"/>
      <c r="N663" s="66"/>
      <c r="O663" s="78"/>
      <c r="P663" s="78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</row>
    <row r="664">
      <c r="A664" s="66"/>
      <c r="B664" s="66"/>
      <c r="C664" s="77"/>
      <c r="D664" s="77"/>
      <c r="E664" s="77"/>
      <c r="F664" s="66"/>
      <c r="G664" s="77"/>
      <c r="H664" s="78"/>
      <c r="I664" s="78"/>
      <c r="J664" s="78"/>
      <c r="K664" s="78"/>
      <c r="L664" s="78"/>
      <c r="M664" s="77"/>
      <c r="N664" s="66"/>
      <c r="O664" s="78"/>
      <c r="P664" s="78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</row>
    <row r="665">
      <c r="A665" s="66"/>
      <c r="B665" s="66"/>
      <c r="C665" s="77"/>
      <c r="D665" s="77"/>
      <c r="E665" s="77"/>
      <c r="F665" s="66"/>
      <c r="G665" s="77"/>
      <c r="H665" s="78"/>
      <c r="I665" s="78"/>
      <c r="J665" s="78"/>
      <c r="K665" s="78"/>
      <c r="L665" s="78"/>
      <c r="M665" s="77"/>
      <c r="N665" s="66"/>
      <c r="O665" s="78"/>
      <c r="P665" s="78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</row>
    <row r="666">
      <c r="A666" s="66"/>
      <c r="B666" s="66"/>
      <c r="C666" s="77"/>
      <c r="D666" s="77"/>
      <c r="E666" s="77"/>
      <c r="F666" s="66"/>
      <c r="G666" s="77"/>
      <c r="H666" s="78"/>
      <c r="I666" s="78"/>
      <c r="J666" s="78"/>
      <c r="K666" s="78"/>
      <c r="L666" s="78"/>
      <c r="M666" s="77"/>
      <c r="N666" s="66"/>
      <c r="O666" s="78"/>
      <c r="P666" s="78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</row>
    <row r="667">
      <c r="A667" s="66"/>
      <c r="B667" s="66"/>
      <c r="C667" s="77"/>
      <c r="D667" s="77"/>
      <c r="E667" s="77"/>
      <c r="F667" s="66"/>
      <c r="G667" s="77"/>
      <c r="H667" s="78"/>
      <c r="I667" s="78"/>
      <c r="J667" s="78"/>
      <c r="K667" s="78"/>
      <c r="L667" s="78"/>
      <c r="M667" s="77"/>
      <c r="N667" s="66"/>
      <c r="O667" s="78"/>
      <c r="P667" s="78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</row>
    <row r="668">
      <c r="A668" s="66"/>
      <c r="B668" s="66"/>
      <c r="C668" s="77"/>
      <c r="D668" s="77"/>
      <c r="E668" s="77"/>
      <c r="F668" s="66"/>
      <c r="G668" s="77"/>
      <c r="H668" s="78"/>
      <c r="I668" s="78"/>
      <c r="J668" s="78"/>
      <c r="K668" s="78"/>
      <c r="L668" s="78"/>
      <c r="M668" s="77"/>
      <c r="N668" s="66"/>
      <c r="O668" s="78"/>
      <c r="P668" s="78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</row>
    <row r="669">
      <c r="A669" s="66"/>
      <c r="B669" s="66"/>
      <c r="C669" s="77"/>
      <c r="D669" s="77"/>
      <c r="E669" s="77"/>
      <c r="F669" s="66"/>
      <c r="G669" s="77"/>
      <c r="H669" s="78"/>
      <c r="I669" s="78"/>
      <c r="J669" s="78"/>
      <c r="K669" s="78"/>
      <c r="L669" s="78"/>
      <c r="M669" s="77"/>
      <c r="N669" s="66"/>
      <c r="O669" s="78"/>
      <c r="P669" s="78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</row>
    <row r="670">
      <c r="A670" s="66"/>
      <c r="B670" s="66"/>
      <c r="C670" s="77"/>
      <c r="D670" s="77"/>
      <c r="E670" s="77"/>
      <c r="F670" s="66"/>
      <c r="G670" s="77"/>
      <c r="H670" s="78"/>
      <c r="I670" s="78"/>
      <c r="J670" s="78"/>
      <c r="K670" s="78"/>
      <c r="L670" s="78"/>
      <c r="M670" s="77"/>
      <c r="N670" s="66"/>
      <c r="O670" s="78"/>
      <c r="P670" s="78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</row>
    <row r="671">
      <c r="A671" s="66"/>
      <c r="B671" s="66"/>
      <c r="C671" s="77"/>
      <c r="D671" s="77"/>
      <c r="E671" s="77"/>
      <c r="F671" s="66"/>
      <c r="G671" s="77"/>
      <c r="H671" s="78"/>
      <c r="I671" s="78"/>
      <c r="J671" s="78"/>
      <c r="K671" s="78"/>
      <c r="L671" s="78"/>
      <c r="M671" s="77"/>
      <c r="N671" s="66"/>
      <c r="O671" s="78"/>
      <c r="P671" s="78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</row>
    <row r="672">
      <c r="A672" s="66"/>
      <c r="B672" s="66"/>
      <c r="C672" s="77"/>
      <c r="D672" s="77"/>
      <c r="E672" s="77"/>
      <c r="F672" s="66"/>
      <c r="G672" s="77"/>
      <c r="H672" s="78"/>
      <c r="I672" s="78"/>
      <c r="J672" s="78"/>
      <c r="K672" s="78"/>
      <c r="L672" s="78"/>
      <c r="M672" s="77"/>
      <c r="N672" s="66"/>
      <c r="O672" s="78"/>
      <c r="P672" s="78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</row>
    <row r="673">
      <c r="A673" s="66"/>
      <c r="B673" s="66"/>
      <c r="C673" s="77"/>
      <c r="D673" s="77"/>
      <c r="E673" s="77"/>
      <c r="F673" s="66"/>
      <c r="G673" s="77"/>
      <c r="H673" s="78"/>
      <c r="I673" s="78"/>
      <c r="J673" s="78"/>
      <c r="K673" s="78"/>
      <c r="L673" s="78"/>
      <c r="M673" s="77"/>
      <c r="N673" s="66"/>
      <c r="O673" s="78"/>
      <c r="P673" s="78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</row>
    <row r="674">
      <c r="A674" s="66"/>
      <c r="B674" s="66"/>
      <c r="C674" s="77"/>
      <c r="D674" s="77"/>
      <c r="E674" s="77"/>
      <c r="F674" s="66"/>
      <c r="G674" s="77"/>
      <c r="H674" s="78"/>
      <c r="I674" s="78"/>
      <c r="J674" s="78"/>
      <c r="K674" s="78"/>
      <c r="L674" s="78"/>
      <c r="M674" s="77"/>
      <c r="N674" s="66"/>
      <c r="O674" s="78"/>
      <c r="P674" s="78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</row>
    <row r="675">
      <c r="A675" s="66"/>
      <c r="B675" s="66"/>
      <c r="C675" s="77"/>
      <c r="D675" s="77"/>
      <c r="E675" s="77"/>
      <c r="F675" s="66"/>
      <c r="G675" s="77"/>
      <c r="H675" s="78"/>
      <c r="I675" s="78"/>
      <c r="J675" s="78"/>
      <c r="K675" s="78"/>
      <c r="L675" s="78"/>
      <c r="M675" s="77"/>
      <c r="N675" s="66"/>
      <c r="O675" s="78"/>
      <c r="P675" s="78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</row>
    <row r="676">
      <c r="A676" s="66"/>
      <c r="B676" s="66"/>
      <c r="C676" s="77"/>
      <c r="D676" s="77"/>
      <c r="E676" s="77"/>
      <c r="F676" s="66"/>
      <c r="G676" s="77"/>
      <c r="H676" s="78"/>
      <c r="I676" s="78"/>
      <c r="J676" s="78"/>
      <c r="K676" s="78"/>
      <c r="L676" s="78"/>
      <c r="M676" s="77"/>
      <c r="N676" s="66"/>
      <c r="O676" s="78"/>
      <c r="P676" s="78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</row>
    <row r="677">
      <c r="A677" s="66"/>
      <c r="B677" s="66"/>
      <c r="C677" s="77"/>
      <c r="D677" s="77"/>
      <c r="E677" s="77"/>
      <c r="F677" s="66"/>
      <c r="G677" s="77"/>
      <c r="H677" s="78"/>
      <c r="I677" s="78"/>
      <c r="J677" s="78"/>
      <c r="K677" s="78"/>
      <c r="L677" s="78"/>
      <c r="M677" s="77"/>
      <c r="N677" s="66"/>
      <c r="O677" s="78"/>
      <c r="P677" s="78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</row>
    <row r="678">
      <c r="A678" s="66"/>
      <c r="B678" s="66"/>
      <c r="C678" s="77"/>
      <c r="D678" s="77"/>
      <c r="E678" s="77"/>
      <c r="F678" s="66"/>
      <c r="G678" s="77"/>
      <c r="H678" s="78"/>
      <c r="I678" s="78"/>
      <c r="J678" s="78"/>
      <c r="K678" s="78"/>
      <c r="L678" s="78"/>
      <c r="M678" s="77"/>
      <c r="N678" s="66"/>
      <c r="O678" s="78"/>
      <c r="P678" s="78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</row>
    <row r="679">
      <c r="A679" s="66"/>
      <c r="B679" s="66"/>
      <c r="C679" s="77"/>
      <c r="D679" s="77"/>
      <c r="E679" s="77"/>
      <c r="F679" s="66"/>
      <c r="G679" s="77"/>
      <c r="H679" s="78"/>
      <c r="I679" s="78"/>
      <c r="J679" s="78"/>
      <c r="K679" s="78"/>
      <c r="L679" s="78"/>
      <c r="M679" s="77"/>
      <c r="N679" s="66"/>
      <c r="O679" s="78"/>
      <c r="P679" s="78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</row>
    <row r="680">
      <c r="A680" s="66"/>
      <c r="B680" s="66"/>
      <c r="C680" s="77"/>
      <c r="D680" s="77"/>
      <c r="E680" s="77"/>
      <c r="F680" s="66"/>
      <c r="G680" s="77"/>
      <c r="H680" s="78"/>
      <c r="I680" s="78"/>
      <c r="J680" s="78"/>
      <c r="K680" s="78"/>
      <c r="L680" s="78"/>
      <c r="M680" s="77"/>
      <c r="N680" s="66"/>
      <c r="O680" s="78"/>
      <c r="P680" s="78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</row>
    <row r="681">
      <c r="A681" s="66"/>
      <c r="B681" s="66"/>
      <c r="C681" s="77"/>
      <c r="D681" s="77"/>
      <c r="E681" s="77"/>
      <c r="F681" s="66"/>
      <c r="G681" s="77"/>
      <c r="H681" s="78"/>
      <c r="I681" s="78"/>
      <c r="J681" s="78"/>
      <c r="K681" s="78"/>
      <c r="L681" s="78"/>
      <c r="M681" s="77"/>
      <c r="N681" s="66"/>
      <c r="O681" s="78"/>
      <c r="P681" s="78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</row>
    <row r="682">
      <c r="A682" s="66"/>
      <c r="B682" s="66"/>
      <c r="C682" s="77"/>
      <c r="D682" s="77"/>
      <c r="E682" s="77"/>
      <c r="F682" s="66"/>
      <c r="G682" s="77"/>
      <c r="H682" s="78"/>
      <c r="I682" s="78"/>
      <c r="J682" s="78"/>
      <c r="K682" s="78"/>
      <c r="L682" s="78"/>
      <c r="M682" s="77"/>
      <c r="N682" s="66"/>
      <c r="O682" s="78"/>
      <c r="P682" s="78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</row>
    <row r="683">
      <c r="A683" s="66"/>
      <c r="B683" s="66"/>
      <c r="C683" s="77"/>
      <c r="D683" s="77"/>
      <c r="E683" s="77"/>
      <c r="F683" s="66"/>
      <c r="G683" s="77"/>
      <c r="H683" s="78"/>
      <c r="I683" s="78"/>
      <c r="J683" s="78"/>
      <c r="K683" s="78"/>
      <c r="L683" s="78"/>
      <c r="M683" s="77"/>
      <c r="N683" s="66"/>
      <c r="O683" s="78"/>
      <c r="P683" s="78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</row>
    <row r="684">
      <c r="A684" s="66"/>
      <c r="B684" s="66"/>
      <c r="C684" s="77"/>
      <c r="D684" s="77"/>
      <c r="E684" s="77"/>
      <c r="F684" s="66"/>
      <c r="G684" s="77"/>
      <c r="H684" s="78"/>
      <c r="I684" s="78"/>
      <c r="J684" s="78"/>
      <c r="K684" s="78"/>
      <c r="L684" s="78"/>
      <c r="M684" s="77"/>
      <c r="N684" s="66"/>
      <c r="O684" s="78"/>
      <c r="P684" s="78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</row>
    <row r="685">
      <c r="A685" s="66"/>
      <c r="B685" s="66"/>
      <c r="C685" s="77"/>
      <c r="D685" s="77"/>
      <c r="E685" s="77"/>
      <c r="F685" s="66"/>
      <c r="G685" s="77"/>
      <c r="H685" s="78"/>
      <c r="I685" s="78"/>
      <c r="J685" s="78"/>
      <c r="K685" s="78"/>
      <c r="L685" s="78"/>
      <c r="M685" s="77"/>
      <c r="N685" s="66"/>
      <c r="O685" s="78"/>
      <c r="P685" s="78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</row>
    <row r="686">
      <c r="A686" s="66"/>
      <c r="B686" s="66"/>
      <c r="C686" s="77"/>
      <c r="D686" s="77"/>
      <c r="E686" s="77"/>
      <c r="F686" s="66"/>
      <c r="G686" s="77"/>
      <c r="H686" s="78"/>
      <c r="I686" s="78"/>
      <c r="J686" s="78"/>
      <c r="K686" s="78"/>
      <c r="L686" s="78"/>
      <c r="M686" s="77"/>
      <c r="N686" s="66"/>
      <c r="O686" s="78"/>
      <c r="P686" s="78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</row>
    <row r="687">
      <c r="A687" s="66"/>
      <c r="B687" s="66"/>
      <c r="C687" s="77"/>
      <c r="D687" s="77"/>
      <c r="E687" s="77"/>
      <c r="F687" s="66"/>
      <c r="G687" s="77"/>
      <c r="H687" s="78"/>
      <c r="I687" s="78"/>
      <c r="J687" s="78"/>
      <c r="K687" s="78"/>
      <c r="L687" s="78"/>
      <c r="M687" s="77"/>
      <c r="N687" s="66"/>
      <c r="O687" s="78"/>
      <c r="P687" s="78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</row>
    <row r="688">
      <c r="A688" s="66"/>
      <c r="B688" s="66"/>
      <c r="C688" s="77"/>
      <c r="D688" s="77"/>
      <c r="E688" s="77"/>
      <c r="F688" s="66"/>
      <c r="G688" s="77"/>
      <c r="H688" s="78"/>
      <c r="I688" s="78"/>
      <c r="J688" s="78"/>
      <c r="K688" s="78"/>
      <c r="L688" s="78"/>
      <c r="M688" s="77"/>
      <c r="N688" s="66"/>
      <c r="O688" s="78"/>
      <c r="P688" s="78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</row>
    <row r="689">
      <c r="A689" s="66"/>
      <c r="B689" s="66"/>
      <c r="C689" s="77"/>
      <c r="D689" s="77"/>
      <c r="E689" s="77"/>
      <c r="F689" s="66"/>
      <c r="G689" s="77"/>
      <c r="H689" s="78"/>
      <c r="I689" s="78"/>
      <c r="J689" s="78"/>
      <c r="K689" s="78"/>
      <c r="L689" s="78"/>
      <c r="M689" s="77"/>
      <c r="N689" s="66"/>
      <c r="O689" s="78"/>
      <c r="P689" s="78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</row>
    <row r="690">
      <c r="A690" s="66"/>
      <c r="B690" s="66"/>
      <c r="C690" s="77"/>
      <c r="D690" s="77"/>
      <c r="E690" s="77"/>
      <c r="F690" s="66"/>
      <c r="G690" s="77"/>
      <c r="H690" s="78"/>
      <c r="I690" s="78"/>
      <c r="J690" s="78"/>
      <c r="K690" s="78"/>
      <c r="L690" s="78"/>
      <c r="M690" s="77"/>
      <c r="N690" s="66"/>
      <c r="O690" s="78"/>
      <c r="P690" s="78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</row>
    <row r="691">
      <c r="A691" s="66"/>
      <c r="B691" s="66"/>
      <c r="C691" s="77"/>
      <c r="D691" s="77"/>
      <c r="E691" s="77"/>
      <c r="F691" s="66"/>
      <c r="G691" s="77"/>
      <c r="H691" s="78"/>
      <c r="I691" s="78"/>
      <c r="J691" s="78"/>
      <c r="K691" s="78"/>
      <c r="L691" s="78"/>
      <c r="M691" s="77"/>
      <c r="N691" s="66"/>
      <c r="O691" s="78"/>
      <c r="P691" s="78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</row>
    <row r="692">
      <c r="A692" s="66"/>
      <c r="B692" s="66"/>
      <c r="C692" s="77"/>
      <c r="D692" s="77"/>
      <c r="E692" s="77"/>
      <c r="F692" s="66"/>
      <c r="G692" s="77"/>
      <c r="H692" s="78"/>
      <c r="I692" s="78"/>
      <c r="J692" s="78"/>
      <c r="K692" s="78"/>
      <c r="L692" s="78"/>
      <c r="M692" s="77"/>
      <c r="N692" s="66"/>
      <c r="O692" s="78"/>
      <c r="P692" s="78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</row>
    <row r="693">
      <c r="A693" s="66"/>
      <c r="B693" s="66"/>
      <c r="C693" s="77"/>
      <c r="D693" s="77"/>
      <c r="E693" s="77"/>
      <c r="F693" s="66"/>
      <c r="G693" s="77"/>
      <c r="H693" s="78"/>
      <c r="I693" s="78"/>
      <c r="J693" s="78"/>
      <c r="K693" s="78"/>
      <c r="L693" s="78"/>
      <c r="M693" s="77"/>
      <c r="N693" s="66"/>
      <c r="O693" s="78"/>
      <c r="P693" s="78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</row>
    <row r="694">
      <c r="A694" s="66"/>
      <c r="B694" s="66"/>
      <c r="C694" s="77"/>
      <c r="D694" s="77"/>
      <c r="E694" s="77"/>
      <c r="F694" s="66"/>
      <c r="G694" s="77"/>
      <c r="H694" s="78"/>
      <c r="I694" s="78"/>
      <c r="J694" s="78"/>
      <c r="K694" s="78"/>
      <c r="L694" s="78"/>
      <c r="M694" s="77"/>
      <c r="N694" s="66"/>
      <c r="O694" s="78"/>
      <c r="P694" s="78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</row>
    <row r="695">
      <c r="A695" s="66"/>
      <c r="B695" s="66"/>
      <c r="C695" s="77"/>
      <c r="D695" s="77"/>
      <c r="E695" s="77"/>
      <c r="F695" s="66"/>
      <c r="G695" s="77"/>
      <c r="H695" s="78"/>
      <c r="I695" s="78"/>
      <c r="J695" s="78"/>
      <c r="K695" s="78"/>
      <c r="L695" s="78"/>
      <c r="M695" s="77"/>
      <c r="N695" s="66"/>
      <c r="O695" s="78"/>
      <c r="P695" s="78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</row>
    <row r="696">
      <c r="A696" s="66"/>
      <c r="B696" s="66"/>
      <c r="C696" s="77"/>
      <c r="D696" s="77"/>
      <c r="E696" s="77"/>
      <c r="F696" s="66"/>
      <c r="G696" s="77"/>
      <c r="H696" s="78"/>
      <c r="I696" s="78"/>
      <c r="J696" s="78"/>
      <c r="K696" s="78"/>
      <c r="L696" s="78"/>
      <c r="M696" s="77"/>
      <c r="N696" s="66"/>
      <c r="O696" s="78"/>
      <c r="P696" s="78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</row>
    <row r="697">
      <c r="A697" s="66"/>
      <c r="B697" s="66"/>
      <c r="C697" s="77"/>
      <c r="D697" s="77"/>
      <c r="E697" s="77"/>
      <c r="F697" s="66"/>
      <c r="G697" s="77"/>
      <c r="H697" s="78"/>
      <c r="I697" s="78"/>
      <c r="J697" s="78"/>
      <c r="K697" s="78"/>
      <c r="L697" s="78"/>
      <c r="M697" s="77"/>
      <c r="N697" s="66"/>
      <c r="O697" s="78"/>
      <c r="P697" s="78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</row>
    <row r="698">
      <c r="A698" s="66"/>
      <c r="B698" s="66"/>
      <c r="C698" s="77"/>
      <c r="D698" s="77"/>
      <c r="E698" s="77"/>
      <c r="F698" s="66"/>
      <c r="G698" s="77"/>
      <c r="H698" s="78"/>
      <c r="I698" s="78"/>
      <c r="J698" s="78"/>
      <c r="K698" s="78"/>
      <c r="L698" s="78"/>
      <c r="M698" s="77"/>
      <c r="N698" s="66"/>
      <c r="O698" s="78"/>
      <c r="P698" s="78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</row>
    <row r="699">
      <c r="A699" s="66"/>
      <c r="B699" s="66"/>
      <c r="C699" s="77"/>
      <c r="D699" s="77"/>
      <c r="E699" s="77"/>
      <c r="F699" s="66"/>
      <c r="G699" s="77"/>
      <c r="H699" s="78"/>
      <c r="I699" s="78"/>
      <c r="J699" s="78"/>
      <c r="K699" s="78"/>
      <c r="L699" s="78"/>
      <c r="M699" s="77"/>
      <c r="N699" s="66"/>
      <c r="O699" s="78"/>
      <c r="P699" s="78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</row>
    <row r="700">
      <c r="A700" s="66"/>
      <c r="B700" s="66"/>
      <c r="C700" s="77"/>
      <c r="D700" s="77"/>
      <c r="E700" s="77"/>
      <c r="F700" s="66"/>
      <c r="G700" s="77"/>
      <c r="H700" s="78"/>
      <c r="I700" s="78"/>
      <c r="J700" s="78"/>
      <c r="K700" s="78"/>
      <c r="L700" s="78"/>
      <c r="M700" s="77"/>
      <c r="N700" s="66"/>
      <c r="O700" s="78"/>
      <c r="P700" s="78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</row>
    <row r="701">
      <c r="A701" s="66"/>
      <c r="B701" s="66"/>
      <c r="C701" s="77"/>
      <c r="D701" s="77"/>
      <c r="E701" s="77"/>
      <c r="F701" s="66"/>
      <c r="G701" s="77"/>
      <c r="H701" s="78"/>
      <c r="I701" s="78"/>
      <c r="J701" s="78"/>
      <c r="K701" s="78"/>
      <c r="L701" s="78"/>
      <c r="M701" s="77"/>
      <c r="N701" s="66"/>
      <c r="O701" s="78"/>
      <c r="P701" s="78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</row>
    <row r="702">
      <c r="A702" s="66"/>
      <c r="B702" s="66"/>
      <c r="C702" s="77"/>
      <c r="D702" s="77"/>
      <c r="E702" s="77"/>
      <c r="F702" s="66"/>
      <c r="G702" s="77"/>
      <c r="H702" s="78"/>
      <c r="I702" s="78"/>
      <c r="J702" s="78"/>
      <c r="K702" s="78"/>
      <c r="L702" s="78"/>
      <c r="M702" s="77"/>
      <c r="N702" s="66"/>
      <c r="O702" s="78"/>
      <c r="P702" s="78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</row>
    <row r="703">
      <c r="A703" s="66"/>
      <c r="B703" s="66"/>
      <c r="C703" s="77"/>
      <c r="D703" s="77"/>
      <c r="E703" s="77"/>
      <c r="F703" s="66"/>
      <c r="G703" s="77"/>
      <c r="H703" s="78"/>
      <c r="I703" s="78"/>
      <c r="J703" s="78"/>
      <c r="K703" s="78"/>
      <c r="L703" s="78"/>
      <c r="M703" s="77"/>
      <c r="N703" s="66"/>
      <c r="O703" s="78"/>
      <c r="P703" s="78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</row>
    <row r="704">
      <c r="A704" s="66"/>
      <c r="B704" s="66"/>
      <c r="C704" s="77"/>
      <c r="D704" s="77"/>
      <c r="E704" s="77"/>
      <c r="F704" s="66"/>
      <c r="G704" s="77"/>
      <c r="H704" s="78"/>
      <c r="I704" s="78"/>
      <c r="J704" s="78"/>
      <c r="K704" s="78"/>
      <c r="L704" s="78"/>
      <c r="M704" s="77"/>
      <c r="N704" s="66"/>
      <c r="O704" s="78"/>
      <c r="P704" s="78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</row>
    <row r="705">
      <c r="A705" s="66"/>
      <c r="B705" s="66"/>
      <c r="C705" s="77"/>
      <c r="D705" s="77"/>
      <c r="E705" s="77"/>
      <c r="F705" s="66"/>
      <c r="G705" s="77"/>
      <c r="H705" s="78"/>
      <c r="I705" s="78"/>
      <c r="J705" s="78"/>
      <c r="K705" s="78"/>
      <c r="L705" s="78"/>
      <c r="M705" s="77"/>
      <c r="N705" s="66"/>
      <c r="O705" s="78"/>
      <c r="P705" s="78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</row>
    <row r="706">
      <c r="A706" s="66"/>
      <c r="B706" s="66"/>
      <c r="C706" s="77"/>
      <c r="D706" s="77"/>
      <c r="E706" s="77"/>
      <c r="F706" s="66"/>
      <c r="G706" s="77"/>
      <c r="H706" s="78"/>
      <c r="I706" s="78"/>
      <c r="J706" s="78"/>
      <c r="K706" s="78"/>
      <c r="L706" s="78"/>
      <c r="M706" s="77"/>
      <c r="N706" s="66"/>
      <c r="O706" s="78"/>
      <c r="P706" s="78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</row>
    <row r="707">
      <c r="A707" s="66"/>
      <c r="B707" s="66"/>
      <c r="C707" s="77"/>
      <c r="D707" s="77"/>
      <c r="E707" s="77"/>
      <c r="F707" s="66"/>
      <c r="G707" s="77"/>
      <c r="H707" s="78"/>
      <c r="I707" s="78"/>
      <c r="J707" s="78"/>
      <c r="K707" s="78"/>
      <c r="L707" s="78"/>
      <c r="M707" s="77"/>
      <c r="N707" s="66"/>
      <c r="O707" s="78"/>
      <c r="P707" s="78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</row>
    <row r="708">
      <c r="A708" s="66"/>
      <c r="B708" s="66"/>
      <c r="C708" s="77"/>
      <c r="D708" s="77"/>
      <c r="E708" s="77"/>
      <c r="F708" s="66"/>
      <c r="G708" s="77"/>
      <c r="H708" s="78"/>
      <c r="I708" s="78"/>
      <c r="J708" s="78"/>
      <c r="K708" s="78"/>
      <c r="L708" s="78"/>
      <c r="M708" s="77"/>
      <c r="N708" s="66"/>
      <c r="O708" s="78"/>
      <c r="P708" s="78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</row>
    <row r="709">
      <c r="A709" s="66"/>
      <c r="B709" s="66"/>
      <c r="C709" s="77"/>
      <c r="D709" s="77"/>
      <c r="E709" s="77"/>
      <c r="F709" s="66"/>
      <c r="G709" s="77"/>
      <c r="H709" s="78"/>
      <c r="I709" s="78"/>
      <c r="J709" s="78"/>
      <c r="K709" s="78"/>
      <c r="L709" s="78"/>
      <c r="M709" s="77"/>
      <c r="N709" s="66"/>
      <c r="O709" s="78"/>
      <c r="P709" s="78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</row>
    <row r="710">
      <c r="A710" s="66"/>
      <c r="B710" s="66"/>
      <c r="C710" s="77"/>
      <c r="D710" s="77"/>
      <c r="E710" s="77"/>
      <c r="F710" s="66"/>
      <c r="G710" s="77"/>
      <c r="H710" s="78"/>
      <c r="I710" s="78"/>
      <c r="J710" s="78"/>
      <c r="K710" s="78"/>
      <c r="L710" s="78"/>
      <c r="M710" s="77"/>
      <c r="N710" s="66"/>
      <c r="O710" s="78"/>
      <c r="P710" s="78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</row>
    <row r="711">
      <c r="A711" s="66"/>
      <c r="B711" s="66"/>
      <c r="C711" s="77"/>
      <c r="D711" s="77"/>
      <c r="E711" s="77"/>
      <c r="F711" s="66"/>
      <c r="G711" s="77"/>
      <c r="H711" s="78"/>
      <c r="I711" s="78"/>
      <c r="J711" s="78"/>
      <c r="K711" s="78"/>
      <c r="L711" s="78"/>
      <c r="M711" s="77"/>
      <c r="N711" s="66"/>
      <c r="O711" s="78"/>
      <c r="P711" s="78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</row>
    <row r="712">
      <c r="A712" s="66"/>
      <c r="B712" s="66"/>
      <c r="C712" s="77"/>
      <c r="D712" s="77"/>
      <c r="E712" s="77"/>
      <c r="F712" s="66"/>
      <c r="G712" s="77"/>
      <c r="H712" s="78"/>
      <c r="I712" s="78"/>
      <c r="J712" s="78"/>
      <c r="K712" s="78"/>
      <c r="L712" s="78"/>
      <c r="M712" s="77"/>
      <c r="N712" s="66"/>
      <c r="O712" s="78"/>
      <c r="P712" s="78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</row>
    <row r="713">
      <c r="A713" s="66"/>
      <c r="B713" s="66"/>
      <c r="C713" s="77"/>
      <c r="D713" s="77"/>
      <c r="E713" s="77"/>
      <c r="F713" s="66"/>
      <c r="G713" s="77"/>
      <c r="H713" s="78"/>
      <c r="I713" s="78"/>
      <c r="J713" s="78"/>
      <c r="K713" s="78"/>
      <c r="L713" s="78"/>
      <c r="M713" s="77"/>
      <c r="N713" s="66"/>
      <c r="O713" s="78"/>
      <c r="P713" s="78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</row>
    <row r="714">
      <c r="A714" s="66"/>
      <c r="B714" s="66"/>
      <c r="C714" s="77"/>
      <c r="D714" s="77"/>
      <c r="E714" s="77"/>
      <c r="F714" s="66"/>
      <c r="G714" s="77"/>
      <c r="H714" s="78"/>
      <c r="I714" s="78"/>
      <c r="J714" s="78"/>
      <c r="K714" s="78"/>
      <c r="L714" s="78"/>
      <c r="M714" s="77"/>
      <c r="N714" s="66"/>
      <c r="O714" s="78"/>
      <c r="P714" s="78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</row>
    <row r="715">
      <c r="A715" s="66"/>
      <c r="B715" s="66"/>
      <c r="C715" s="77"/>
      <c r="D715" s="77"/>
      <c r="E715" s="77"/>
      <c r="F715" s="66"/>
      <c r="G715" s="77"/>
      <c r="H715" s="78"/>
      <c r="I715" s="78"/>
      <c r="J715" s="78"/>
      <c r="K715" s="78"/>
      <c r="L715" s="78"/>
      <c r="M715" s="77"/>
      <c r="N715" s="66"/>
      <c r="O715" s="78"/>
      <c r="P715" s="78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</row>
    <row r="716">
      <c r="A716" s="66"/>
      <c r="B716" s="66"/>
      <c r="C716" s="77"/>
      <c r="D716" s="77"/>
      <c r="E716" s="77"/>
      <c r="F716" s="66"/>
      <c r="G716" s="77"/>
      <c r="H716" s="78"/>
      <c r="I716" s="78"/>
      <c r="J716" s="78"/>
      <c r="K716" s="78"/>
      <c r="L716" s="78"/>
      <c r="M716" s="77"/>
      <c r="N716" s="66"/>
      <c r="O716" s="78"/>
      <c r="P716" s="78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</row>
    <row r="717">
      <c r="A717" s="66"/>
      <c r="B717" s="66"/>
      <c r="C717" s="77"/>
      <c r="D717" s="77"/>
      <c r="E717" s="77"/>
      <c r="F717" s="66"/>
      <c r="G717" s="77"/>
      <c r="H717" s="78"/>
      <c r="I717" s="78"/>
      <c r="J717" s="78"/>
      <c r="K717" s="78"/>
      <c r="L717" s="78"/>
      <c r="M717" s="77"/>
      <c r="N717" s="66"/>
      <c r="O717" s="78"/>
      <c r="P717" s="78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</row>
    <row r="718">
      <c r="A718" s="66"/>
      <c r="B718" s="66"/>
      <c r="C718" s="77"/>
      <c r="D718" s="77"/>
      <c r="E718" s="77"/>
      <c r="F718" s="66"/>
      <c r="G718" s="77"/>
      <c r="H718" s="78"/>
      <c r="I718" s="78"/>
      <c r="J718" s="78"/>
      <c r="K718" s="78"/>
      <c r="L718" s="78"/>
      <c r="M718" s="77"/>
      <c r="N718" s="66"/>
      <c r="O718" s="78"/>
      <c r="P718" s="78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</row>
    <row r="719">
      <c r="A719" s="66"/>
      <c r="B719" s="66"/>
      <c r="C719" s="77"/>
      <c r="D719" s="77"/>
      <c r="E719" s="77"/>
      <c r="F719" s="66"/>
      <c r="G719" s="77"/>
      <c r="H719" s="78"/>
      <c r="I719" s="78"/>
      <c r="J719" s="78"/>
      <c r="K719" s="78"/>
      <c r="L719" s="78"/>
      <c r="M719" s="77"/>
      <c r="N719" s="66"/>
      <c r="O719" s="78"/>
      <c r="P719" s="78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</row>
    <row r="720">
      <c r="A720" s="66"/>
      <c r="B720" s="66"/>
      <c r="C720" s="77"/>
      <c r="D720" s="77"/>
      <c r="E720" s="77"/>
      <c r="F720" s="66"/>
      <c r="G720" s="77"/>
      <c r="H720" s="78"/>
      <c r="I720" s="78"/>
      <c r="J720" s="78"/>
      <c r="K720" s="78"/>
      <c r="L720" s="78"/>
      <c r="M720" s="77"/>
      <c r="N720" s="66"/>
      <c r="O720" s="78"/>
      <c r="P720" s="78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</row>
    <row r="721">
      <c r="A721" s="66"/>
      <c r="B721" s="66"/>
      <c r="C721" s="77"/>
      <c r="D721" s="77"/>
      <c r="E721" s="77"/>
      <c r="F721" s="66"/>
      <c r="G721" s="77"/>
      <c r="H721" s="78"/>
      <c r="I721" s="78"/>
      <c r="J721" s="78"/>
      <c r="K721" s="78"/>
      <c r="L721" s="78"/>
      <c r="M721" s="77"/>
      <c r="N721" s="66"/>
      <c r="O721" s="78"/>
      <c r="P721" s="78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</row>
    <row r="722">
      <c r="A722" s="66"/>
      <c r="B722" s="66"/>
      <c r="C722" s="77"/>
      <c r="D722" s="77"/>
      <c r="E722" s="77"/>
      <c r="F722" s="66"/>
      <c r="G722" s="77"/>
      <c r="H722" s="78"/>
      <c r="I722" s="78"/>
      <c r="J722" s="78"/>
      <c r="K722" s="78"/>
      <c r="L722" s="78"/>
      <c r="M722" s="77"/>
      <c r="N722" s="66"/>
      <c r="O722" s="78"/>
      <c r="P722" s="78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</row>
    <row r="723">
      <c r="A723" s="66"/>
      <c r="B723" s="66"/>
      <c r="C723" s="77"/>
      <c r="D723" s="77"/>
      <c r="E723" s="77"/>
      <c r="F723" s="66"/>
      <c r="G723" s="77"/>
      <c r="H723" s="78"/>
      <c r="I723" s="78"/>
      <c r="J723" s="78"/>
      <c r="K723" s="78"/>
      <c r="L723" s="78"/>
      <c r="M723" s="77"/>
      <c r="N723" s="66"/>
      <c r="O723" s="78"/>
      <c r="P723" s="78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</row>
    <row r="724">
      <c r="A724" s="66"/>
      <c r="B724" s="66"/>
      <c r="C724" s="77"/>
      <c r="D724" s="77"/>
      <c r="E724" s="77"/>
      <c r="F724" s="66"/>
      <c r="G724" s="77"/>
      <c r="H724" s="78"/>
      <c r="I724" s="78"/>
      <c r="J724" s="78"/>
      <c r="K724" s="78"/>
      <c r="L724" s="78"/>
      <c r="M724" s="77"/>
      <c r="N724" s="66"/>
      <c r="O724" s="78"/>
      <c r="P724" s="78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</row>
    <row r="725">
      <c r="A725" s="66"/>
      <c r="B725" s="66"/>
      <c r="C725" s="77"/>
      <c r="D725" s="77"/>
      <c r="E725" s="77"/>
      <c r="F725" s="66"/>
      <c r="G725" s="77"/>
      <c r="H725" s="78"/>
      <c r="I725" s="78"/>
      <c r="J725" s="78"/>
      <c r="K725" s="78"/>
      <c r="L725" s="78"/>
      <c r="M725" s="77"/>
      <c r="N725" s="66"/>
      <c r="O725" s="78"/>
      <c r="P725" s="78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</row>
    <row r="726">
      <c r="A726" s="66"/>
      <c r="B726" s="66"/>
      <c r="C726" s="77"/>
      <c r="D726" s="77"/>
      <c r="E726" s="77"/>
      <c r="F726" s="66"/>
      <c r="G726" s="77"/>
      <c r="H726" s="78"/>
      <c r="I726" s="78"/>
      <c r="J726" s="78"/>
      <c r="K726" s="78"/>
      <c r="L726" s="78"/>
      <c r="M726" s="77"/>
      <c r="N726" s="66"/>
      <c r="O726" s="78"/>
      <c r="P726" s="78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</row>
    <row r="727">
      <c r="A727" s="66"/>
      <c r="B727" s="66"/>
      <c r="C727" s="77"/>
      <c r="D727" s="77"/>
      <c r="E727" s="77"/>
      <c r="F727" s="66"/>
      <c r="G727" s="77"/>
      <c r="H727" s="78"/>
      <c r="I727" s="78"/>
      <c r="J727" s="78"/>
      <c r="K727" s="78"/>
      <c r="L727" s="78"/>
      <c r="M727" s="77"/>
      <c r="N727" s="66"/>
      <c r="O727" s="78"/>
      <c r="P727" s="78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</row>
    <row r="728">
      <c r="A728" s="66"/>
      <c r="B728" s="66"/>
      <c r="C728" s="77"/>
      <c r="D728" s="77"/>
      <c r="E728" s="77"/>
      <c r="F728" s="66"/>
      <c r="G728" s="77"/>
      <c r="H728" s="78"/>
      <c r="I728" s="78"/>
      <c r="J728" s="78"/>
      <c r="K728" s="78"/>
      <c r="L728" s="78"/>
      <c r="M728" s="77"/>
      <c r="N728" s="66"/>
      <c r="O728" s="78"/>
      <c r="P728" s="78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</row>
    <row r="729">
      <c r="A729" s="66"/>
      <c r="B729" s="66"/>
      <c r="C729" s="77"/>
      <c r="D729" s="77"/>
      <c r="E729" s="77"/>
      <c r="F729" s="66"/>
      <c r="G729" s="77"/>
      <c r="H729" s="78"/>
      <c r="I729" s="78"/>
      <c r="J729" s="78"/>
      <c r="K729" s="78"/>
      <c r="L729" s="78"/>
      <c r="M729" s="77"/>
      <c r="N729" s="66"/>
      <c r="O729" s="78"/>
      <c r="P729" s="78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</row>
    <row r="730">
      <c r="A730" s="66"/>
      <c r="B730" s="66"/>
      <c r="C730" s="77"/>
      <c r="D730" s="77"/>
      <c r="E730" s="77"/>
      <c r="F730" s="66"/>
      <c r="G730" s="77"/>
      <c r="H730" s="78"/>
      <c r="I730" s="78"/>
      <c r="J730" s="78"/>
      <c r="K730" s="78"/>
      <c r="L730" s="78"/>
      <c r="M730" s="77"/>
      <c r="N730" s="66"/>
      <c r="O730" s="78"/>
      <c r="P730" s="78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</row>
    <row r="731">
      <c r="A731" s="66"/>
      <c r="B731" s="66"/>
      <c r="C731" s="77"/>
      <c r="D731" s="77"/>
      <c r="E731" s="77"/>
      <c r="F731" s="66"/>
      <c r="G731" s="77"/>
      <c r="H731" s="78"/>
      <c r="I731" s="78"/>
      <c r="J731" s="78"/>
      <c r="K731" s="78"/>
      <c r="L731" s="78"/>
      <c r="M731" s="77"/>
      <c r="N731" s="66"/>
      <c r="O731" s="78"/>
      <c r="P731" s="78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</row>
    <row r="732">
      <c r="A732" s="66"/>
      <c r="B732" s="66"/>
      <c r="C732" s="77"/>
      <c r="D732" s="77"/>
      <c r="E732" s="77"/>
      <c r="F732" s="66"/>
      <c r="G732" s="77"/>
      <c r="H732" s="78"/>
      <c r="I732" s="78"/>
      <c r="J732" s="78"/>
      <c r="K732" s="78"/>
      <c r="L732" s="78"/>
      <c r="M732" s="77"/>
      <c r="N732" s="66"/>
      <c r="O732" s="78"/>
      <c r="P732" s="78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</row>
    <row r="733">
      <c r="A733" s="66"/>
      <c r="B733" s="66"/>
      <c r="C733" s="77"/>
      <c r="D733" s="77"/>
      <c r="E733" s="77"/>
      <c r="F733" s="66"/>
      <c r="G733" s="77"/>
      <c r="H733" s="78"/>
      <c r="I733" s="78"/>
      <c r="J733" s="78"/>
      <c r="K733" s="78"/>
      <c r="L733" s="78"/>
      <c r="M733" s="77"/>
      <c r="N733" s="66"/>
      <c r="O733" s="78"/>
      <c r="P733" s="78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</row>
    <row r="734">
      <c r="A734" s="66"/>
      <c r="B734" s="66"/>
      <c r="C734" s="77"/>
      <c r="D734" s="77"/>
      <c r="E734" s="77"/>
      <c r="F734" s="66"/>
      <c r="G734" s="77"/>
      <c r="H734" s="78"/>
      <c r="I734" s="78"/>
      <c r="J734" s="78"/>
      <c r="K734" s="78"/>
      <c r="L734" s="78"/>
      <c r="M734" s="77"/>
      <c r="N734" s="66"/>
      <c r="O734" s="78"/>
      <c r="P734" s="78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</row>
    <row r="735">
      <c r="A735" s="66"/>
      <c r="B735" s="66"/>
      <c r="C735" s="77"/>
      <c r="D735" s="77"/>
      <c r="E735" s="77"/>
      <c r="F735" s="66"/>
      <c r="G735" s="77"/>
      <c r="H735" s="78"/>
      <c r="I735" s="78"/>
      <c r="J735" s="78"/>
      <c r="K735" s="78"/>
      <c r="L735" s="78"/>
      <c r="M735" s="77"/>
      <c r="N735" s="66"/>
      <c r="O735" s="78"/>
      <c r="P735" s="78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</row>
    <row r="736">
      <c r="A736" s="66"/>
      <c r="B736" s="66"/>
      <c r="C736" s="77"/>
      <c r="D736" s="77"/>
      <c r="E736" s="77"/>
      <c r="F736" s="66"/>
      <c r="G736" s="77"/>
      <c r="H736" s="78"/>
      <c r="I736" s="78"/>
      <c r="J736" s="78"/>
      <c r="K736" s="78"/>
      <c r="L736" s="78"/>
      <c r="M736" s="77"/>
      <c r="N736" s="66"/>
      <c r="O736" s="78"/>
      <c r="P736" s="78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</row>
    <row r="737">
      <c r="A737" s="66"/>
      <c r="B737" s="66"/>
      <c r="C737" s="77"/>
      <c r="D737" s="77"/>
      <c r="E737" s="77"/>
      <c r="F737" s="66"/>
      <c r="G737" s="77"/>
      <c r="H737" s="78"/>
      <c r="I737" s="78"/>
      <c r="J737" s="78"/>
      <c r="K737" s="78"/>
      <c r="L737" s="78"/>
      <c r="M737" s="77"/>
      <c r="N737" s="66"/>
      <c r="O737" s="78"/>
      <c r="P737" s="78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</row>
    <row r="738">
      <c r="A738" s="66"/>
      <c r="B738" s="66"/>
      <c r="C738" s="77"/>
      <c r="D738" s="77"/>
      <c r="E738" s="77"/>
      <c r="F738" s="66"/>
      <c r="G738" s="77"/>
      <c r="H738" s="78"/>
      <c r="I738" s="78"/>
      <c r="J738" s="78"/>
      <c r="K738" s="78"/>
      <c r="L738" s="78"/>
      <c r="M738" s="77"/>
      <c r="N738" s="66"/>
      <c r="O738" s="78"/>
      <c r="P738" s="78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</row>
    <row r="739">
      <c r="A739" s="66"/>
      <c r="B739" s="66"/>
      <c r="C739" s="77"/>
      <c r="D739" s="77"/>
      <c r="E739" s="77"/>
      <c r="F739" s="66"/>
      <c r="G739" s="77"/>
      <c r="H739" s="78"/>
      <c r="I739" s="78"/>
      <c r="J739" s="78"/>
      <c r="K739" s="78"/>
      <c r="L739" s="78"/>
      <c r="M739" s="77"/>
      <c r="N739" s="66"/>
      <c r="O739" s="78"/>
      <c r="P739" s="78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</row>
    <row r="740">
      <c r="A740" s="66"/>
      <c r="B740" s="66"/>
      <c r="C740" s="77"/>
      <c r="D740" s="77"/>
      <c r="E740" s="77"/>
      <c r="F740" s="66"/>
      <c r="G740" s="77"/>
      <c r="H740" s="78"/>
      <c r="I740" s="78"/>
      <c r="J740" s="78"/>
      <c r="K740" s="78"/>
      <c r="L740" s="78"/>
      <c r="M740" s="77"/>
      <c r="N740" s="66"/>
      <c r="O740" s="78"/>
      <c r="P740" s="78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</row>
    <row r="741">
      <c r="A741" s="66"/>
      <c r="B741" s="66"/>
      <c r="C741" s="77"/>
      <c r="D741" s="77"/>
      <c r="E741" s="77"/>
      <c r="F741" s="66"/>
      <c r="G741" s="77"/>
      <c r="H741" s="78"/>
      <c r="I741" s="78"/>
      <c r="J741" s="78"/>
      <c r="K741" s="78"/>
      <c r="L741" s="78"/>
      <c r="M741" s="77"/>
      <c r="N741" s="66"/>
      <c r="O741" s="78"/>
      <c r="P741" s="78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</row>
    <row r="742">
      <c r="A742" s="66"/>
      <c r="B742" s="66"/>
      <c r="C742" s="77"/>
      <c r="D742" s="77"/>
      <c r="E742" s="77"/>
      <c r="F742" s="66"/>
      <c r="G742" s="77"/>
      <c r="H742" s="78"/>
      <c r="I742" s="78"/>
      <c r="J742" s="78"/>
      <c r="K742" s="78"/>
      <c r="L742" s="78"/>
      <c r="M742" s="77"/>
      <c r="N742" s="66"/>
      <c r="O742" s="78"/>
      <c r="P742" s="78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</row>
    <row r="743">
      <c r="A743" s="66"/>
      <c r="B743" s="66"/>
      <c r="C743" s="77"/>
      <c r="D743" s="77"/>
      <c r="E743" s="77"/>
      <c r="F743" s="66"/>
      <c r="G743" s="77"/>
      <c r="H743" s="78"/>
      <c r="I743" s="78"/>
      <c r="J743" s="78"/>
      <c r="K743" s="78"/>
      <c r="L743" s="78"/>
      <c r="M743" s="77"/>
      <c r="N743" s="66"/>
      <c r="O743" s="78"/>
      <c r="P743" s="78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</row>
    <row r="744">
      <c r="A744" s="66"/>
      <c r="B744" s="66"/>
      <c r="C744" s="77"/>
      <c r="D744" s="77"/>
      <c r="E744" s="77"/>
      <c r="F744" s="66"/>
      <c r="G744" s="77"/>
      <c r="H744" s="78"/>
      <c r="I744" s="78"/>
      <c r="J744" s="78"/>
      <c r="K744" s="78"/>
      <c r="L744" s="78"/>
      <c r="M744" s="77"/>
      <c r="N744" s="66"/>
      <c r="O744" s="78"/>
      <c r="P744" s="78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</row>
    <row r="745">
      <c r="A745" s="66"/>
      <c r="B745" s="66"/>
      <c r="C745" s="77"/>
      <c r="D745" s="77"/>
      <c r="E745" s="77"/>
      <c r="F745" s="66"/>
      <c r="G745" s="77"/>
      <c r="H745" s="78"/>
      <c r="I745" s="78"/>
      <c r="J745" s="78"/>
      <c r="K745" s="78"/>
      <c r="L745" s="78"/>
      <c r="M745" s="77"/>
      <c r="N745" s="66"/>
      <c r="O745" s="78"/>
      <c r="P745" s="78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</row>
    <row r="746">
      <c r="A746" s="66"/>
      <c r="B746" s="66"/>
      <c r="C746" s="77"/>
      <c r="D746" s="77"/>
      <c r="E746" s="77"/>
      <c r="F746" s="66"/>
      <c r="G746" s="77"/>
      <c r="H746" s="78"/>
      <c r="I746" s="78"/>
      <c r="J746" s="78"/>
      <c r="K746" s="78"/>
      <c r="L746" s="78"/>
      <c r="M746" s="77"/>
      <c r="N746" s="66"/>
      <c r="O746" s="78"/>
      <c r="P746" s="78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</row>
    <row r="747">
      <c r="A747" s="66"/>
      <c r="B747" s="66"/>
      <c r="C747" s="77"/>
      <c r="D747" s="77"/>
      <c r="E747" s="77"/>
      <c r="F747" s="66"/>
      <c r="G747" s="77"/>
      <c r="H747" s="78"/>
      <c r="I747" s="78"/>
      <c r="J747" s="78"/>
      <c r="K747" s="78"/>
      <c r="L747" s="78"/>
      <c r="M747" s="77"/>
      <c r="N747" s="66"/>
      <c r="O747" s="78"/>
      <c r="P747" s="78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</row>
    <row r="748">
      <c r="A748" s="66"/>
      <c r="B748" s="66"/>
      <c r="C748" s="77"/>
      <c r="D748" s="77"/>
      <c r="E748" s="77"/>
      <c r="F748" s="66"/>
      <c r="G748" s="77"/>
      <c r="H748" s="78"/>
      <c r="I748" s="78"/>
      <c r="J748" s="78"/>
      <c r="K748" s="78"/>
      <c r="L748" s="78"/>
      <c r="M748" s="77"/>
      <c r="N748" s="66"/>
      <c r="O748" s="78"/>
      <c r="P748" s="78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</row>
    <row r="749">
      <c r="A749" s="66"/>
      <c r="B749" s="66"/>
      <c r="C749" s="77"/>
      <c r="D749" s="77"/>
      <c r="E749" s="77"/>
      <c r="F749" s="66"/>
      <c r="G749" s="77"/>
      <c r="H749" s="78"/>
      <c r="I749" s="78"/>
      <c r="J749" s="78"/>
      <c r="K749" s="78"/>
      <c r="L749" s="78"/>
      <c r="M749" s="77"/>
      <c r="N749" s="66"/>
      <c r="O749" s="78"/>
      <c r="P749" s="78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</row>
    <row r="750">
      <c r="A750" s="66"/>
      <c r="B750" s="66"/>
      <c r="C750" s="77"/>
      <c r="D750" s="77"/>
      <c r="E750" s="77"/>
      <c r="F750" s="66"/>
      <c r="G750" s="77"/>
      <c r="H750" s="78"/>
      <c r="I750" s="78"/>
      <c r="J750" s="78"/>
      <c r="K750" s="78"/>
      <c r="L750" s="78"/>
      <c r="M750" s="77"/>
      <c r="N750" s="66"/>
      <c r="O750" s="78"/>
      <c r="P750" s="78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</row>
    <row r="751">
      <c r="A751" s="66"/>
      <c r="B751" s="66"/>
      <c r="C751" s="77"/>
      <c r="D751" s="77"/>
      <c r="E751" s="77"/>
      <c r="F751" s="66"/>
      <c r="G751" s="77"/>
      <c r="H751" s="78"/>
      <c r="I751" s="78"/>
      <c r="J751" s="78"/>
      <c r="K751" s="78"/>
      <c r="L751" s="78"/>
      <c r="M751" s="77"/>
      <c r="N751" s="66"/>
      <c r="O751" s="78"/>
      <c r="P751" s="78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</row>
    <row r="752">
      <c r="A752" s="66"/>
      <c r="B752" s="66"/>
      <c r="C752" s="77"/>
      <c r="D752" s="77"/>
      <c r="E752" s="77"/>
      <c r="F752" s="66"/>
      <c r="G752" s="77"/>
      <c r="H752" s="78"/>
      <c r="I752" s="78"/>
      <c r="J752" s="78"/>
      <c r="K752" s="78"/>
      <c r="L752" s="78"/>
      <c r="M752" s="77"/>
      <c r="N752" s="66"/>
      <c r="O752" s="78"/>
      <c r="P752" s="78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</row>
    <row r="753">
      <c r="A753" s="66"/>
      <c r="B753" s="66"/>
      <c r="C753" s="77"/>
      <c r="D753" s="77"/>
      <c r="E753" s="77"/>
      <c r="F753" s="66"/>
      <c r="G753" s="77"/>
      <c r="H753" s="78"/>
      <c r="I753" s="78"/>
      <c r="J753" s="78"/>
      <c r="K753" s="78"/>
      <c r="L753" s="78"/>
      <c r="M753" s="77"/>
      <c r="N753" s="66"/>
      <c r="O753" s="78"/>
      <c r="P753" s="78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</row>
    <row r="754">
      <c r="A754" s="66"/>
      <c r="B754" s="66"/>
      <c r="C754" s="77"/>
      <c r="D754" s="77"/>
      <c r="E754" s="77"/>
      <c r="F754" s="66"/>
      <c r="G754" s="77"/>
      <c r="H754" s="78"/>
      <c r="I754" s="78"/>
      <c r="J754" s="78"/>
      <c r="K754" s="78"/>
      <c r="L754" s="78"/>
      <c r="M754" s="77"/>
      <c r="N754" s="66"/>
      <c r="O754" s="78"/>
      <c r="P754" s="78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</row>
    <row r="755">
      <c r="A755" s="66"/>
      <c r="B755" s="66"/>
      <c r="C755" s="77"/>
      <c r="D755" s="77"/>
      <c r="E755" s="77"/>
      <c r="F755" s="66"/>
      <c r="G755" s="77"/>
      <c r="H755" s="78"/>
      <c r="I755" s="78"/>
      <c r="J755" s="78"/>
      <c r="K755" s="78"/>
      <c r="L755" s="78"/>
      <c r="M755" s="77"/>
      <c r="N755" s="66"/>
      <c r="O755" s="78"/>
      <c r="P755" s="78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</row>
    <row r="756">
      <c r="A756" s="66"/>
      <c r="B756" s="66"/>
      <c r="C756" s="77"/>
      <c r="D756" s="77"/>
      <c r="E756" s="77"/>
      <c r="F756" s="66"/>
      <c r="G756" s="77"/>
      <c r="H756" s="78"/>
      <c r="I756" s="78"/>
      <c r="J756" s="78"/>
      <c r="K756" s="78"/>
      <c r="L756" s="78"/>
      <c r="M756" s="77"/>
      <c r="N756" s="66"/>
      <c r="O756" s="78"/>
      <c r="P756" s="78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</row>
    <row r="757">
      <c r="A757" s="66"/>
      <c r="B757" s="66"/>
      <c r="C757" s="77"/>
      <c r="D757" s="77"/>
      <c r="E757" s="77"/>
      <c r="F757" s="66"/>
      <c r="G757" s="77"/>
      <c r="H757" s="78"/>
      <c r="I757" s="78"/>
      <c r="J757" s="78"/>
      <c r="K757" s="78"/>
      <c r="L757" s="78"/>
      <c r="M757" s="77"/>
      <c r="N757" s="66"/>
      <c r="O757" s="78"/>
      <c r="P757" s="78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</row>
    <row r="758">
      <c r="A758" s="66"/>
      <c r="B758" s="66"/>
      <c r="C758" s="77"/>
      <c r="D758" s="77"/>
      <c r="E758" s="77"/>
      <c r="F758" s="66"/>
      <c r="G758" s="77"/>
      <c r="H758" s="78"/>
      <c r="I758" s="78"/>
      <c r="J758" s="78"/>
      <c r="K758" s="78"/>
      <c r="L758" s="78"/>
      <c r="M758" s="77"/>
      <c r="N758" s="66"/>
      <c r="O758" s="78"/>
      <c r="P758" s="78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</row>
    <row r="759">
      <c r="A759" s="66"/>
      <c r="B759" s="66"/>
      <c r="C759" s="77"/>
      <c r="D759" s="77"/>
      <c r="E759" s="77"/>
      <c r="F759" s="66"/>
      <c r="G759" s="77"/>
      <c r="H759" s="78"/>
      <c r="I759" s="78"/>
      <c r="J759" s="78"/>
      <c r="K759" s="78"/>
      <c r="L759" s="78"/>
      <c r="M759" s="77"/>
      <c r="N759" s="66"/>
      <c r="O759" s="78"/>
      <c r="P759" s="78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</row>
    <row r="760">
      <c r="A760" s="66"/>
      <c r="B760" s="66"/>
      <c r="C760" s="77"/>
      <c r="D760" s="77"/>
      <c r="E760" s="77"/>
      <c r="F760" s="66"/>
      <c r="G760" s="77"/>
      <c r="H760" s="78"/>
      <c r="I760" s="78"/>
      <c r="J760" s="78"/>
      <c r="K760" s="78"/>
      <c r="L760" s="78"/>
      <c r="M760" s="77"/>
      <c r="N760" s="66"/>
      <c r="O760" s="78"/>
      <c r="P760" s="78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</row>
    <row r="761">
      <c r="A761" s="66"/>
      <c r="B761" s="66"/>
      <c r="C761" s="77"/>
      <c r="D761" s="77"/>
      <c r="E761" s="77"/>
      <c r="F761" s="66"/>
      <c r="G761" s="77"/>
      <c r="H761" s="78"/>
      <c r="I761" s="78"/>
      <c r="J761" s="78"/>
      <c r="K761" s="78"/>
      <c r="L761" s="78"/>
      <c r="M761" s="77"/>
      <c r="N761" s="66"/>
      <c r="O761" s="78"/>
      <c r="P761" s="78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</row>
    <row r="762">
      <c r="A762" s="66"/>
      <c r="B762" s="66"/>
      <c r="C762" s="77"/>
      <c r="D762" s="77"/>
      <c r="E762" s="77"/>
      <c r="F762" s="66"/>
      <c r="G762" s="77"/>
      <c r="H762" s="78"/>
      <c r="I762" s="78"/>
      <c r="J762" s="78"/>
      <c r="K762" s="78"/>
      <c r="L762" s="78"/>
      <c r="M762" s="77"/>
      <c r="N762" s="66"/>
      <c r="O762" s="78"/>
      <c r="P762" s="78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</row>
    <row r="763">
      <c r="A763" s="66"/>
      <c r="B763" s="66"/>
      <c r="C763" s="77"/>
      <c r="D763" s="77"/>
      <c r="E763" s="77"/>
      <c r="F763" s="66"/>
      <c r="G763" s="77"/>
      <c r="H763" s="78"/>
      <c r="I763" s="78"/>
      <c r="J763" s="78"/>
      <c r="K763" s="78"/>
      <c r="L763" s="78"/>
      <c r="M763" s="77"/>
      <c r="N763" s="66"/>
      <c r="O763" s="78"/>
      <c r="P763" s="78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</row>
    <row r="764">
      <c r="A764" s="66"/>
      <c r="B764" s="66"/>
      <c r="C764" s="77"/>
      <c r="D764" s="77"/>
      <c r="E764" s="77"/>
      <c r="F764" s="66"/>
      <c r="G764" s="77"/>
      <c r="H764" s="78"/>
      <c r="I764" s="78"/>
      <c r="J764" s="78"/>
      <c r="K764" s="78"/>
      <c r="L764" s="78"/>
      <c r="M764" s="77"/>
      <c r="N764" s="66"/>
      <c r="O764" s="78"/>
      <c r="P764" s="78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</row>
    <row r="765">
      <c r="A765" s="66"/>
      <c r="B765" s="66"/>
      <c r="C765" s="77"/>
      <c r="D765" s="77"/>
      <c r="E765" s="77"/>
      <c r="F765" s="66"/>
      <c r="G765" s="77"/>
      <c r="H765" s="78"/>
      <c r="I765" s="78"/>
      <c r="J765" s="78"/>
      <c r="K765" s="78"/>
      <c r="L765" s="78"/>
      <c r="M765" s="77"/>
      <c r="N765" s="66"/>
      <c r="O765" s="78"/>
      <c r="P765" s="78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</row>
    <row r="766">
      <c r="A766" s="66"/>
      <c r="B766" s="66"/>
      <c r="C766" s="77"/>
      <c r="D766" s="77"/>
      <c r="E766" s="77"/>
      <c r="F766" s="66"/>
      <c r="G766" s="77"/>
      <c r="H766" s="78"/>
      <c r="I766" s="78"/>
      <c r="J766" s="78"/>
      <c r="K766" s="78"/>
      <c r="L766" s="78"/>
      <c r="M766" s="77"/>
      <c r="N766" s="66"/>
      <c r="O766" s="78"/>
      <c r="P766" s="78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</row>
    <row r="767">
      <c r="A767" s="66"/>
      <c r="B767" s="66"/>
      <c r="C767" s="77"/>
      <c r="D767" s="77"/>
      <c r="E767" s="77"/>
      <c r="F767" s="66"/>
      <c r="G767" s="77"/>
      <c r="H767" s="78"/>
      <c r="I767" s="78"/>
      <c r="J767" s="78"/>
      <c r="K767" s="78"/>
      <c r="L767" s="78"/>
      <c r="M767" s="77"/>
      <c r="N767" s="66"/>
      <c r="O767" s="78"/>
      <c r="P767" s="78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</row>
    <row r="768">
      <c r="A768" s="66"/>
      <c r="B768" s="66"/>
      <c r="C768" s="77"/>
      <c r="D768" s="77"/>
      <c r="E768" s="77"/>
      <c r="F768" s="66"/>
      <c r="G768" s="77"/>
      <c r="H768" s="78"/>
      <c r="I768" s="78"/>
      <c r="J768" s="78"/>
      <c r="K768" s="78"/>
      <c r="L768" s="78"/>
      <c r="M768" s="77"/>
      <c r="N768" s="66"/>
      <c r="O768" s="78"/>
      <c r="P768" s="78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</row>
    <row r="769">
      <c r="A769" s="66"/>
      <c r="B769" s="66"/>
      <c r="C769" s="77"/>
      <c r="D769" s="77"/>
      <c r="E769" s="77"/>
      <c r="F769" s="66"/>
      <c r="G769" s="77"/>
      <c r="H769" s="78"/>
      <c r="I769" s="78"/>
      <c r="J769" s="78"/>
      <c r="K769" s="78"/>
      <c r="L769" s="78"/>
      <c r="M769" s="77"/>
      <c r="N769" s="66"/>
      <c r="O769" s="78"/>
      <c r="P769" s="78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</row>
    <row r="770">
      <c r="A770" s="66"/>
      <c r="B770" s="66"/>
      <c r="C770" s="77"/>
      <c r="D770" s="77"/>
      <c r="E770" s="77"/>
      <c r="F770" s="66"/>
      <c r="G770" s="77"/>
      <c r="H770" s="78"/>
      <c r="I770" s="78"/>
      <c r="J770" s="78"/>
      <c r="K770" s="78"/>
      <c r="L770" s="78"/>
      <c r="M770" s="77"/>
      <c r="N770" s="66"/>
      <c r="O770" s="78"/>
      <c r="P770" s="78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</row>
    <row r="771">
      <c r="A771" s="66"/>
      <c r="B771" s="66"/>
      <c r="C771" s="77"/>
      <c r="D771" s="77"/>
      <c r="E771" s="77"/>
      <c r="F771" s="66"/>
      <c r="G771" s="77"/>
      <c r="H771" s="78"/>
      <c r="I771" s="78"/>
      <c r="J771" s="78"/>
      <c r="K771" s="78"/>
      <c r="L771" s="78"/>
      <c r="M771" s="77"/>
      <c r="N771" s="66"/>
      <c r="O771" s="78"/>
      <c r="P771" s="78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</row>
    <row r="772">
      <c r="A772" s="66"/>
      <c r="B772" s="66"/>
      <c r="C772" s="77"/>
      <c r="D772" s="77"/>
      <c r="E772" s="77"/>
      <c r="F772" s="66"/>
      <c r="G772" s="77"/>
      <c r="H772" s="78"/>
      <c r="I772" s="78"/>
      <c r="J772" s="78"/>
      <c r="K772" s="78"/>
      <c r="L772" s="78"/>
      <c r="M772" s="77"/>
      <c r="N772" s="66"/>
      <c r="O772" s="78"/>
      <c r="P772" s="78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</row>
    <row r="773">
      <c r="A773" s="66"/>
      <c r="B773" s="66"/>
      <c r="C773" s="77"/>
      <c r="D773" s="77"/>
      <c r="E773" s="77"/>
      <c r="F773" s="66"/>
      <c r="G773" s="77"/>
      <c r="H773" s="78"/>
      <c r="I773" s="78"/>
      <c r="J773" s="78"/>
      <c r="K773" s="78"/>
      <c r="L773" s="78"/>
      <c r="M773" s="77"/>
      <c r="N773" s="66"/>
      <c r="O773" s="78"/>
      <c r="P773" s="78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</row>
    <row r="774">
      <c r="A774" s="66"/>
      <c r="B774" s="66"/>
      <c r="C774" s="77"/>
      <c r="D774" s="77"/>
      <c r="E774" s="77"/>
      <c r="F774" s="66"/>
      <c r="G774" s="77"/>
      <c r="H774" s="78"/>
      <c r="I774" s="78"/>
      <c r="J774" s="78"/>
      <c r="K774" s="78"/>
      <c r="L774" s="78"/>
      <c r="M774" s="77"/>
      <c r="N774" s="66"/>
      <c r="O774" s="78"/>
      <c r="P774" s="78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</row>
    <row r="775">
      <c r="A775" s="66"/>
      <c r="B775" s="66"/>
      <c r="C775" s="77"/>
      <c r="D775" s="77"/>
      <c r="E775" s="77"/>
      <c r="F775" s="66"/>
      <c r="G775" s="77"/>
      <c r="H775" s="78"/>
      <c r="I775" s="78"/>
      <c r="J775" s="78"/>
      <c r="K775" s="78"/>
      <c r="L775" s="78"/>
      <c r="M775" s="77"/>
      <c r="N775" s="66"/>
      <c r="O775" s="78"/>
      <c r="P775" s="78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</row>
    <row r="776">
      <c r="A776" s="66"/>
      <c r="B776" s="66"/>
      <c r="C776" s="77"/>
      <c r="D776" s="77"/>
      <c r="E776" s="77"/>
      <c r="F776" s="66"/>
      <c r="G776" s="77"/>
      <c r="H776" s="78"/>
      <c r="I776" s="78"/>
      <c r="J776" s="78"/>
      <c r="K776" s="78"/>
      <c r="L776" s="78"/>
      <c r="M776" s="77"/>
      <c r="N776" s="66"/>
      <c r="O776" s="78"/>
      <c r="P776" s="78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</row>
    <row r="777">
      <c r="A777" s="66"/>
      <c r="B777" s="66"/>
      <c r="C777" s="77"/>
      <c r="D777" s="77"/>
      <c r="E777" s="77"/>
      <c r="F777" s="66"/>
      <c r="G777" s="77"/>
      <c r="H777" s="78"/>
      <c r="I777" s="78"/>
      <c r="J777" s="78"/>
      <c r="K777" s="78"/>
      <c r="L777" s="78"/>
      <c r="M777" s="77"/>
      <c r="N777" s="66"/>
      <c r="O777" s="78"/>
      <c r="P777" s="78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</row>
    <row r="778">
      <c r="A778" s="66"/>
      <c r="B778" s="66"/>
      <c r="C778" s="77"/>
      <c r="D778" s="77"/>
      <c r="E778" s="77"/>
      <c r="F778" s="66"/>
      <c r="G778" s="77"/>
      <c r="H778" s="78"/>
      <c r="I778" s="78"/>
      <c r="J778" s="78"/>
      <c r="K778" s="78"/>
      <c r="L778" s="78"/>
      <c r="M778" s="77"/>
      <c r="N778" s="66"/>
      <c r="O778" s="78"/>
      <c r="P778" s="78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</row>
    <row r="779">
      <c r="A779" s="66"/>
      <c r="B779" s="66"/>
      <c r="C779" s="77"/>
      <c r="D779" s="77"/>
      <c r="E779" s="77"/>
      <c r="F779" s="66"/>
      <c r="G779" s="77"/>
      <c r="H779" s="78"/>
      <c r="I779" s="78"/>
      <c r="J779" s="78"/>
      <c r="K779" s="78"/>
      <c r="L779" s="78"/>
      <c r="M779" s="77"/>
      <c r="N779" s="66"/>
      <c r="O779" s="78"/>
      <c r="P779" s="78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</row>
    <row r="780">
      <c r="A780" s="66"/>
      <c r="B780" s="66"/>
      <c r="C780" s="77"/>
      <c r="D780" s="77"/>
      <c r="E780" s="77"/>
      <c r="F780" s="66"/>
      <c r="G780" s="77"/>
      <c r="H780" s="78"/>
      <c r="I780" s="78"/>
      <c r="J780" s="78"/>
      <c r="K780" s="78"/>
      <c r="L780" s="78"/>
      <c r="M780" s="77"/>
      <c r="N780" s="66"/>
      <c r="O780" s="78"/>
      <c r="P780" s="78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</row>
    <row r="781">
      <c r="A781" s="66"/>
      <c r="B781" s="66"/>
      <c r="C781" s="77"/>
      <c r="D781" s="77"/>
      <c r="E781" s="77"/>
      <c r="F781" s="66"/>
      <c r="G781" s="77"/>
      <c r="H781" s="78"/>
      <c r="I781" s="78"/>
      <c r="J781" s="78"/>
      <c r="K781" s="78"/>
      <c r="L781" s="78"/>
      <c r="M781" s="77"/>
      <c r="N781" s="66"/>
      <c r="O781" s="78"/>
      <c r="P781" s="78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</row>
    <row r="782">
      <c r="A782" s="66"/>
      <c r="B782" s="66"/>
      <c r="C782" s="77"/>
      <c r="D782" s="77"/>
      <c r="E782" s="77"/>
      <c r="F782" s="66"/>
      <c r="G782" s="77"/>
      <c r="H782" s="78"/>
      <c r="I782" s="78"/>
      <c r="J782" s="78"/>
      <c r="K782" s="78"/>
      <c r="L782" s="78"/>
      <c r="M782" s="77"/>
      <c r="N782" s="66"/>
      <c r="O782" s="78"/>
      <c r="P782" s="78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</row>
    <row r="783">
      <c r="A783" s="66"/>
      <c r="B783" s="66"/>
      <c r="C783" s="77"/>
      <c r="D783" s="77"/>
      <c r="E783" s="77"/>
      <c r="F783" s="66"/>
      <c r="G783" s="77"/>
      <c r="H783" s="78"/>
      <c r="I783" s="78"/>
      <c r="J783" s="78"/>
      <c r="K783" s="78"/>
      <c r="L783" s="78"/>
      <c r="M783" s="77"/>
      <c r="N783" s="66"/>
      <c r="O783" s="78"/>
      <c r="P783" s="78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</row>
    <row r="784">
      <c r="A784" s="66"/>
      <c r="B784" s="66"/>
      <c r="C784" s="77"/>
      <c r="D784" s="77"/>
      <c r="E784" s="77"/>
      <c r="F784" s="66"/>
      <c r="G784" s="77"/>
      <c r="H784" s="78"/>
      <c r="I784" s="78"/>
      <c r="J784" s="78"/>
      <c r="K784" s="78"/>
      <c r="L784" s="78"/>
      <c r="M784" s="77"/>
      <c r="N784" s="66"/>
      <c r="O784" s="78"/>
      <c r="P784" s="78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</row>
    <row r="785">
      <c r="A785" s="66"/>
      <c r="B785" s="66"/>
      <c r="C785" s="77"/>
      <c r="D785" s="77"/>
      <c r="E785" s="77"/>
      <c r="F785" s="66"/>
      <c r="G785" s="77"/>
      <c r="H785" s="78"/>
      <c r="I785" s="78"/>
      <c r="J785" s="78"/>
      <c r="K785" s="78"/>
      <c r="L785" s="78"/>
      <c r="M785" s="77"/>
      <c r="N785" s="66"/>
      <c r="O785" s="78"/>
      <c r="P785" s="78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</row>
    <row r="786">
      <c r="A786" s="66"/>
      <c r="B786" s="66"/>
      <c r="C786" s="77"/>
      <c r="D786" s="77"/>
      <c r="E786" s="77"/>
      <c r="F786" s="66"/>
      <c r="G786" s="77"/>
      <c r="H786" s="78"/>
      <c r="I786" s="78"/>
      <c r="J786" s="78"/>
      <c r="K786" s="78"/>
      <c r="L786" s="78"/>
      <c r="M786" s="77"/>
      <c r="N786" s="66"/>
      <c r="O786" s="78"/>
      <c r="P786" s="78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</row>
    <row r="787">
      <c r="A787" s="66"/>
      <c r="B787" s="66"/>
      <c r="C787" s="77"/>
      <c r="D787" s="77"/>
      <c r="E787" s="77"/>
      <c r="F787" s="66"/>
      <c r="G787" s="77"/>
      <c r="H787" s="78"/>
      <c r="I787" s="78"/>
      <c r="J787" s="78"/>
      <c r="K787" s="78"/>
      <c r="L787" s="78"/>
      <c r="M787" s="77"/>
      <c r="N787" s="66"/>
      <c r="O787" s="78"/>
      <c r="P787" s="78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</row>
    <row r="788">
      <c r="A788" s="66"/>
      <c r="B788" s="66"/>
      <c r="C788" s="77"/>
      <c r="D788" s="77"/>
      <c r="E788" s="77"/>
      <c r="F788" s="66"/>
      <c r="G788" s="77"/>
      <c r="H788" s="78"/>
      <c r="I788" s="78"/>
      <c r="J788" s="78"/>
      <c r="K788" s="78"/>
      <c r="L788" s="78"/>
      <c r="M788" s="77"/>
      <c r="N788" s="66"/>
      <c r="O788" s="78"/>
      <c r="P788" s="78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</row>
    <row r="789">
      <c r="A789" s="66"/>
      <c r="B789" s="66"/>
      <c r="C789" s="77"/>
      <c r="D789" s="77"/>
      <c r="E789" s="77"/>
      <c r="F789" s="66"/>
      <c r="G789" s="77"/>
      <c r="H789" s="78"/>
      <c r="I789" s="78"/>
      <c r="J789" s="78"/>
      <c r="K789" s="78"/>
      <c r="L789" s="78"/>
      <c r="M789" s="77"/>
      <c r="N789" s="66"/>
      <c r="O789" s="78"/>
      <c r="P789" s="78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</row>
    <row r="790">
      <c r="A790" s="66"/>
      <c r="B790" s="66"/>
      <c r="C790" s="77"/>
      <c r="D790" s="77"/>
      <c r="E790" s="77"/>
      <c r="F790" s="66"/>
      <c r="G790" s="77"/>
      <c r="H790" s="78"/>
      <c r="I790" s="78"/>
      <c r="J790" s="78"/>
      <c r="K790" s="78"/>
      <c r="L790" s="78"/>
      <c r="M790" s="77"/>
      <c r="N790" s="66"/>
      <c r="O790" s="78"/>
      <c r="P790" s="78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</row>
    <row r="791">
      <c r="A791" s="66"/>
      <c r="B791" s="66"/>
      <c r="C791" s="77"/>
      <c r="D791" s="77"/>
      <c r="E791" s="77"/>
      <c r="F791" s="66"/>
      <c r="G791" s="77"/>
      <c r="H791" s="78"/>
      <c r="I791" s="78"/>
      <c r="J791" s="78"/>
      <c r="K791" s="78"/>
      <c r="L791" s="78"/>
      <c r="M791" s="77"/>
      <c r="N791" s="66"/>
      <c r="O791" s="78"/>
      <c r="P791" s="78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</row>
    <row r="792">
      <c r="A792" s="66"/>
      <c r="B792" s="66"/>
      <c r="C792" s="77"/>
      <c r="D792" s="77"/>
      <c r="E792" s="77"/>
      <c r="F792" s="66"/>
      <c r="G792" s="77"/>
      <c r="H792" s="78"/>
      <c r="I792" s="78"/>
      <c r="J792" s="78"/>
      <c r="K792" s="78"/>
      <c r="L792" s="78"/>
      <c r="M792" s="77"/>
      <c r="N792" s="66"/>
      <c r="O792" s="78"/>
      <c r="P792" s="78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</row>
    <row r="793">
      <c r="A793" s="66"/>
      <c r="B793" s="66"/>
      <c r="C793" s="77"/>
      <c r="D793" s="77"/>
      <c r="E793" s="77"/>
      <c r="F793" s="66"/>
      <c r="G793" s="77"/>
      <c r="H793" s="78"/>
      <c r="I793" s="78"/>
      <c r="J793" s="78"/>
      <c r="K793" s="78"/>
      <c r="L793" s="78"/>
      <c r="M793" s="77"/>
      <c r="N793" s="66"/>
      <c r="O793" s="78"/>
      <c r="P793" s="78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</row>
    <row r="794">
      <c r="A794" s="66"/>
      <c r="B794" s="66"/>
      <c r="C794" s="77"/>
      <c r="D794" s="77"/>
      <c r="E794" s="77"/>
      <c r="F794" s="66"/>
      <c r="G794" s="77"/>
      <c r="H794" s="78"/>
      <c r="I794" s="78"/>
      <c r="J794" s="78"/>
      <c r="K794" s="78"/>
      <c r="L794" s="78"/>
      <c r="M794" s="77"/>
      <c r="N794" s="66"/>
      <c r="O794" s="78"/>
      <c r="P794" s="78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</row>
    <row r="795">
      <c r="A795" s="66"/>
      <c r="B795" s="66"/>
      <c r="C795" s="77"/>
      <c r="D795" s="77"/>
      <c r="E795" s="77"/>
      <c r="F795" s="66"/>
      <c r="G795" s="77"/>
      <c r="H795" s="78"/>
      <c r="I795" s="78"/>
      <c r="J795" s="78"/>
      <c r="K795" s="78"/>
      <c r="L795" s="78"/>
      <c r="M795" s="77"/>
      <c r="N795" s="66"/>
      <c r="O795" s="78"/>
      <c r="P795" s="78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</row>
    <row r="796">
      <c r="A796" s="66"/>
      <c r="B796" s="66"/>
      <c r="C796" s="77"/>
      <c r="D796" s="77"/>
      <c r="E796" s="77"/>
      <c r="F796" s="66"/>
      <c r="G796" s="77"/>
      <c r="H796" s="78"/>
      <c r="I796" s="78"/>
      <c r="J796" s="78"/>
      <c r="K796" s="78"/>
      <c r="L796" s="78"/>
      <c r="M796" s="77"/>
      <c r="N796" s="66"/>
      <c r="O796" s="78"/>
      <c r="P796" s="78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</row>
    <row r="797">
      <c r="A797" s="66"/>
      <c r="B797" s="66"/>
      <c r="C797" s="77"/>
      <c r="D797" s="77"/>
      <c r="E797" s="77"/>
      <c r="F797" s="66"/>
      <c r="G797" s="77"/>
      <c r="H797" s="78"/>
      <c r="I797" s="78"/>
      <c r="J797" s="78"/>
      <c r="K797" s="78"/>
      <c r="L797" s="78"/>
      <c r="M797" s="77"/>
      <c r="N797" s="66"/>
      <c r="O797" s="78"/>
      <c r="P797" s="78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</row>
    <row r="798">
      <c r="A798" s="66"/>
      <c r="B798" s="66"/>
      <c r="C798" s="77"/>
      <c r="D798" s="77"/>
      <c r="E798" s="77"/>
      <c r="F798" s="66"/>
      <c r="G798" s="77"/>
      <c r="H798" s="78"/>
      <c r="I798" s="78"/>
      <c r="J798" s="78"/>
      <c r="K798" s="78"/>
      <c r="L798" s="78"/>
      <c r="M798" s="77"/>
      <c r="N798" s="66"/>
      <c r="O798" s="78"/>
      <c r="P798" s="78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</row>
    <row r="799">
      <c r="A799" s="66"/>
      <c r="B799" s="66"/>
      <c r="C799" s="77"/>
      <c r="D799" s="77"/>
      <c r="E799" s="77"/>
      <c r="F799" s="66"/>
      <c r="G799" s="77"/>
      <c r="H799" s="78"/>
      <c r="I799" s="78"/>
      <c r="J799" s="78"/>
      <c r="K799" s="78"/>
      <c r="L799" s="78"/>
      <c r="M799" s="77"/>
      <c r="N799" s="66"/>
      <c r="O799" s="78"/>
      <c r="P799" s="78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</row>
    <row r="800">
      <c r="A800" s="66"/>
      <c r="B800" s="66"/>
      <c r="C800" s="77"/>
      <c r="D800" s="77"/>
      <c r="E800" s="77"/>
      <c r="F800" s="66"/>
      <c r="G800" s="77"/>
      <c r="H800" s="78"/>
      <c r="I800" s="78"/>
      <c r="J800" s="78"/>
      <c r="K800" s="78"/>
      <c r="L800" s="78"/>
      <c r="M800" s="77"/>
      <c r="N800" s="66"/>
      <c r="O800" s="78"/>
      <c r="P800" s="78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</row>
    <row r="801">
      <c r="A801" s="66"/>
      <c r="B801" s="66"/>
      <c r="C801" s="77"/>
      <c r="D801" s="77"/>
      <c r="E801" s="77"/>
      <c r="F801" s="66"/>
      <c r="G801" s="77"/>
      <c r="H801" s="78"/>
      <c r="I801" s="78"/>
      <c r="J801" s="78"/>
      <c r="K801" s="78"/>
      <c r="L801" s="78"/>
      <c r="M801" s="77"/>
      <c r="N801" s="66"/>
      <c r="O801" s="78"/>
      <c r="P801" s="78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</row>
    <row r="802">
      <c r="A802" s="66"/>
      <c r="B802" s="66"/>
      <c r="C802" s="77"/>
      <c r="D802" s="77"/>
      <c r="E802" s="77"/>
      <c r="F802" s="66"/>
      <c r="G802" s="77"/>
      <c r="H802" s="78"/>
      <c r="I802" s="78"/>
      <c r="J802" s="78"/>
      <c r="K802" s="78"/>
      <c r="L802" s="78"/>
      <c r="M802" s="77"/>
      <c r="N802" s="66"/>
      <c r="O802" s="78"/>
      <c r="P802" s="78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</row>
    <row r="803">
      <c r="A803" s="66"/>
      <c r="B803" s="66"/>
      <c r="C803" s="77"/>
      <c r="D803" s="77"/>
      <c r="E803" s="77"/>
      <c r="F803" s="66"/>
      <c r="G803" s="77"/>
      <c r="H803" s="78"/>
      <c r="I803" s="78"/>
      <c r="J803" s="78"/>
      <c r="K803" s="78"/>
      <c r="L803" s="78"/>
      <c r="M803" s="77"/>
      <c r="N803" s="66"/>
      <c r="O803" s="78"/>
      <c r="P803" s="78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</row>
    <row r="804">
      <c r="A804" s="66"/>
      <c r="B804" s="66"/>
      <c r="C804" s="77"/>
      <c r="D804" s="77"/>
      <c r="E804" s="77"/>
      <c r="F804" s="66"/>
      <c r="G804" s="77"/>
      <c r="H804" s="78"/>
      <c r="I804" s="78"/>
      <c r="J804" s="78"/>
      <c r="K804" s="78"/>
      <c r="L804" s="78"/>
      <c r="M804" s="77"/>
      <c r="N804" s="66"/>
      <c r="O804" s="78"/>
      <c r="P804" s="78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</row>
    <row r="805">
      <c r="A805" s="66"/>
      <c r="B805" s="66"/>
      <c r="C805" s="77"/>
      <c r="D805" s="77"/>
      <c r="E805" s="77"/>
      <c r="F805" s="66"/>
      <c r="G805" s="77"/>
      <c r="H805" s="78"/>
      <c r="I805" s="78"/>
      <c r="J805" s="78"/>
      <c r="K805" s="78"/>
      <c r="L805" s="78"/>
      <c r="M805" s="77"/>
      <c r="N805" s="66"/>
      <c r="O805" s="78"/>
      <c r="P805" s="78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</row>
    <row r="806">
      <c r="A806" s="66"/>
      <c r="B806" s="66"/>
      <c r="C806" s="77"/>
      <c r="D806" s="77"/>
      <c r="E806" s="77"/>
      <c r="F806" s="66"/>
      <c r="G806" s="77"/>
      <c r="H806" s="78"/>
      <c r="I806" s="78"/>
      <c r="J806" s="78"/>
      <c r="K806" s="78"/>
      <c r="L806" s="78"/>
      <c r="M806" s="77"/>
      <c r="N806" s="66"/>
      <c r="O806" s="78"/>
      <c r="P806" s="78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</row>
    <row r="807">
      <c r="A807" s="66"/>
      <c r="B807" s="66"/>
      <c r="C807" s="77"/>
      <c r="D807" s="77"/>
      <c r="E807" s="77"/>
      <c r="F807" s="66"/>
      <c r="G807" s="77"/>
      <c r="H807" s="78"/>
      <c r="I807" s="78"/>
      <c r="J807" s="78"/>
      <c r="K807" s="78"/>
      <c r="L807" s="78"/>
      <c r="M807" s="77"/>
      <c r="N807" s="66"/>
      <c r="O807" s="78"/>
      <c r="P807" s="78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</row>
    <row r="808">
      <c r="A808" s="66"/>
      <c r="B808" s="66"/>
      <c r="C808" s="77"/>
      <c r="D808" s="77"/>
      <c r="E808" s="77"/>
      <c r="F808" s="66"/>
      <c r="G808" s="77"/>
      <c r="H808" s="78"/>
      <c r="I808" s="78"/>
      <c r="J808" s="78"/>
      <c r="K808" s="78"/>
      <c r="L808" s="78"/>
      <c r="M808" s="77"/>
      <c r="N808" s="66"/>
      <c r="O808" s="78"/>
      <c r="P808" s="78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</row>
    <row r="809">
      <c r="A809" s="66"/>
      <c r="B809" s="66"/>
      <c r="C809" s="77"/>
      <c r="D809" s="77"/>
      <c r="E809" s="77"/>
      <c r="F809" s="66"/>
      <c r="G809" s="77"/>
      <c r="H809" s="78"/>
      <c r="I809" s="78"/>
      <c r="J809" s="78"/>
      <c r="K809" s="78"/>
      <c r="L809" s="78"/>
      <c r="M809" s="77"/>
      <c r="N809" s="66"/>
      <c r="O809" s="78"/>
      <c r="P809" s="78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</row>
    <row r="810">
      <c r="A810" s="66"/>
      <c r="B810" s="66"/>
      <c r="C810" s="77"/>
      <c r="D810" s="77"/>
      <c r="E810" s="77"/>
      <c r="F810" s="66"/>
      <c r="G810" s="77"/>
      <c r="H810" s="78"/>
      <c r="I810" s="78"/>
      <c r="J810" s="78"/>
      <c r="K810" s="78"/>
      <c r="L810" s="78"/>
      <c r="M810" s="77"/>
      <c r="N810" s="66"/>
      <c r="O810" s="78"/>
      <c r="P810" s="78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</row>
    <row r="811">
      <c r="A811" s="66"/>
      <c r="B811" s="66"/>
      <c r="C811" s="77"/>
      <c r="D811" s="77"/>
      <c r="E811" s="77"/>
      <c r="F811" s="66"/>
      <c r="G811" s="77"/>
      <c r="H811" s="78"/>
      <c r="I811" s="78"/>
      <c r="J811" s="78"/>
      <c r="K811" s="78"/>
      <c r="L811" s="78"/>
      <c r="M811" s="77"/>
      <c r="N811" s="66"/>
      <c r="O811" s="78"/>
      <c r="P811" s="78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</row>
    <row r="812">
      <c r="A812" s="66"/>
      <c r="B812" s="66"/>
      <c r="C812" s="77"/>
      <c r="D812" s="77"/>
      <c r="E812" s="77"/>
      <c r="F812" s="66"/>
      <c r="G812" s="77"/>
      <c r="H812" s="78"/>
      <c r="I812" s="78"/>
      <c r="J812" s="78"/>
      <c r="K812" s="78"/>
      <c r="L812" s="78"/>
      <c r="M812" s="77"/>
      <c r="N812" s="66"/>
      <c r="O812" s="78"/>
      <c r="P812" s="78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</row>
    <row r="813">
      <c r="A813" s="66"/>
      <c r="B813" s="66"/>
      <c r="C813" s="77"/>
      <c r="D813" s="77"/>
      <c r="E813" s="77"/>
      <c r="F813" s="66"/>
      <c r="G813" s="77"/>
      <c r="H813" s="78"/>
      <c r="I813" s="78"/>
      <c r="J813" s="78"/>
      <c r="K813" s="78"/>
      <c r="L813" s="78"/>
      <c r="M813" s="77"/>
      <c r="N813" s="66"/>
      <c r="O813" s="78"/>
      <c r="P813" s="78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</row>
    <row r="814">
      <c r="A814" s="66"/>
      <c r="B814" s="66"/>
      <c r="C814" s="77"/>
      <c r="D814" s="77"/>
      <c r="E814" s="77"/>
      <c r="F814" s="66"/>
      <c r="G814" s="77"/>
      <c r="H814" s="78"/>
      <c r="I814" s="78"/>
      <c r="J814" s="78"/>
      <c r="K814" s="78"/>
      <c r="L814" s="78"/>
      <c r="M814" s="77"/>
      <c r="N814" s="66"/>
      <c r="O814" s="78"/>
      <c r="P814" s="78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</row>
    <row r="815">
      <c r="A815" s="66"/>
      <c r="B815" s="66"/>
      <c r="C815" s="77"/>
      <c r="D815" s="77"/>
      <c r="E815" s="77"/>
      <c r="F815" s="66"/>
      <c r="G815" s="77"/>
      <c r="H815" s="78"/>
      <c r="I815" s="78"/>
      <c r="J815" s="78"/>
      <c r="K815" s="78"/>
      <c r="L815" s="78"/>
      <c r="M815" s="77"/>
      <c r="N815" s="66"/>
      <c r="O815" s="78"/>
      <c r="P815" s="78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</row>
    <row r="816">
      <c r="A816" s="66"/>
      <c r="B816" s="66"/>
      <c r="C816" s="77"/>
      <c r="D816" s="77"/>
      <c r="E816" s="77"/>
      <c r="F816" s="66"/>
      <c r="G816" s="77"/>
      <c r="H816" s="78"/>
      <c r="I816" s="78"/>
      <c r="J816" s="78"/>
      <c r="K816" s="78"/>
      <c r="L816" s="78"/>
      <c r="M816" s="77"/>
      <c r="N816" s="66"/>
      <c r="O816" s="78"/>
      <c r="P816" s="78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</row>
    <row r="817">
      <c r="A817" s="66"/>
      <c r="B817" s="66"/>
      <c r="C817" s="77"/>
      <c r="D817" s="77"/>
      <c r="E817" s="77"/>
      <c r="F817" s="66"/>
      <c r="G817" s="77"/>
      <c r="H817" s="78"/>
      <c r="I817" s="78"/>
      <c r="J817" s="78"/>
      <c r="K817" s="78"/>
      <c r="L817" s="78"/>
      <c r="M817" s="77"/>
      <c r="N817" s="66"/>
      <c r="O817" s="78"/>
      <c r="P817" s="78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</row>
    <row r="818">
      <c r="A818" s="66"/>
      <c r="B818" s="66"/>
      <c r="C818" s="77"/>
      <c r="D818" s="77"/>
      <c r="E818" s="77"/>
      <c r="F818" s="66"/>
      <c r="G818" s="77"/>
      <c r="H818" s="78"/>
      <c r="I818" s="78"/>
      <c r="J818" s="78"/>
      <c r="K818" s="78"/>
      <c r="L818" s="78"/>
      <c r="M818" s="77"/>
      <c r="N818" s="66"/>
      <c r="O818" s="78"/>
      <c r="P818" s="78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</row>
    <row r="819">
      <c r="A819" s="66"/>
      <c r="B819" s="66"/>
      <c r="C819" s="77"/>
      <c r="D819" s="77"/>
      <c r="E819" s="77"/>
      <c r="F819" s="66"/>
      <c r="G819" s="77"/>
      <c r="H819" s="78"/>
      <c r="I819" s="78"/>
      <c r="J819" s="78"/>
      <c r="K819" s="78"/>
      <c r="L819" s="78"/>
      <c r="M819" s="77"/>
      <c r="N819" s="66"/>
      <c r="O819" s="78"/>
      <c r="P819" s="78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</row>
    <row r="820">
      <c r="A820" s="66"/>
      <c r="B820" s="66"/>
      <c r="C820" s="77"/>
      <c r="D820" s="77"/>
      <c r="E820" s="77"/>
      <c r="F820" s="66"/>
      <c r="G820" s="77"/>
      <c r="H820" s="78"/>
      <c r="I820" s="78"/>
      <c r="J820" s="78"/>
      <c r="K820" s="78"/>
      <c r="L820" s="78"/>
      <c r="M820" s="77"/>
      <c r="N820" s="66"/>
      <c r="O820" s="78"/>
      <c r="P820" s="78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</row>
    <row r="821">
      <c r="A821" s="66"/>
      <c r="B821" s="66"/>
      <c r="C821" s="77"/>
      <c r="D821" s="77"/>
      <c r="E821" s="77"/>
      <c r="F821" s="66"/>
      <c r="G821" s="77"/>
      <c r="H821" s="78"/>
      <c r="I821" s="78"/>
      <c r="J821" s="78"/>
      <c r="K821" s="78"/>
      <c r="L821" s="78"/>
      <c r="M821" s="77"/>
      <c r="N821" s="66"/>
      <c r="O821" s="78"/>
      <c r="P821" s="78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</row>
    <row r="822">
      <c r="A822" s="66"/>
      <c r="B822" s="66"/>
      <c r="C822" s="77"/>
      <c r="D822" s="77"/>
      <c r="E822" s="77"/>
      <c r="F822" s="66"/>
      <c r="G822" s="77"/>
      <c r="H822" s="78"/>
      <c r="I822" s="78"/>
      <c r="J822" s="78"/>
      <c r="K822" s="78"/>
      <c r="L822" s="78"/>
      <c r="M822" s="77"/>
      <c r="N822" s="66"/>
      <c r="O822" s="78"/>
      <c r="P822" s="78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</row>
    <row r="823">
      <c r="A823" s="66"/>
      <c r="B823" s="66"/>
      <c r="C823" s="77"/>
      <c r="D823" s="77"/>
      <c r="E823" s="77"/>
      <c r="F823" s="66"/>
      <c r="G823" s="77"/>
      <c r="H823" s="78"/>
      <c r="I823" s="78"/>
      <c r="J823" s="78"/>
      <c r="K823" s="78"/>
      <c r="L823" s="78"/>
      <c r="M823" s="77"/>
      <c r="N823" s="66"/>
      <c r="O823" s="78"/>
      <c r="P823" s="78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</row>
    <row r="824">
      <c r="A824" s="66"/>
      <c r="B824" s="66"/>
      <c r="C824" s="77"/>
      <c r="D824" s="77"/>
      <c r="E824" s="77"/>
      <c r="F824" s="66"/>
      <c r="G824" s="77"/>
      <c r="H824" s="78"/>
      <c r="I824" s="78"/>
      <c r="J824" s="78"/>
      <c r="K824" s="78"/>
      <c r="L824" s="78"/>
      <c r="M824" s="77"/>
      <c r="N824" s="66"/>
      <c r="O824" s="78"/>
      <c r="P824" s="78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</row>
    <row r="825">
      <c r="A825" s="66"/>
      <c r="B825" s="66"/>
      <c r="C825" s="77"/>
      <c r="D825" s="77"/>
      <c r="E825" s="77"/>
      <c r="F825" s="66"/>
      <c r="G825" s="77"/>
      <c r="H825" s="78"/>
      <c r="I825" s="78"/>
      <c r="J825" s="78"/>
      <c r="K825" s="78"/>
      <c r="L825" s="78"/>
      <c r="M825" s="77"/>
      <c r="N825" s="66"/>
      <c r="O825" s="78"/>
      <c r="P825" s="78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</row>
    <row r="826">
      <c r="A826" s="66"/>
      <c r="B826" s="66"/>
      <c r="C826" s="77"/>
      <c r="D826" s="77"/>
      <c r="E826" s="77"/>
      <c r="F826" s="66"/>
      <c r="G826" s="77"/>
      <c r="H826" s="78"/>
      <c r="I826" s="78"/>
      <c r="J826" s="78"/>
      <c r="K826" s="78"/>
      <c r="L826" s="78"/>
      <c r="M826" s="77"/>
      <c r="N826" s="66"/>
      <c r="O826" s="78"/>
      <c r="P826" s="78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</row>
    <row r="827">
      <c r="A827" s="66"/>
      <c r="B827" s="66"/>
      <c r="C827" s="77"/>
      <c r="D827" s="77"/>
      <c r="E827" s="77"/>
      <c r="F827" s="66"/>
      <c r="G827" s="77"/>
      <c r="H827" s="78"/>
      <c r="I827" s="78"/>
      <c r="J827" s="78"/>
      <c r="K827" s="78"/>
      <c r="L827" s="78"/>
      <c r="M827" s="77"/>
      <c r="N827" s="66"/>
      <c r="O827" s="78"/>
      <c r="P827" s="78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</row>
    <row r="828">
      <c r="A828" s="66"/>
      <c r="B828" s="66"/>
      <c r="C828" s="77"/>
      <c r="D828" s="77"/>
      <c r="E828" s="77"/>
      <c r="F828" s="66"/>
      <c r="G828" s="77"/>
      <c r="H828" s="78"/>
      <c r="I828" s="78"/>
      <c r="J828" s="78"/>
      <c r="K828" s="78"/>
      <c r="L828" s="78"/>
      <c r="M828" s="77"/>
      <c r="N828" s="66"/>
      <c r="O828" s="78"/>
      <c r="P828" s="78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</row>
    <row r="829">
      <c r="A829" s="66"/>
      <c r="B829" s="66"/>
      <c r="C829" s="77"/>
      <c r="D829" s="77"/>
      <c r="E829" s="77"/>
      <c r="F829" s="66"/>
      <c r="G829" s="77"/>
      <c r="H829" s="78"/>
      <c r="I829" s="78"/>
      <c r="J829" s="78"/>
      <c r="K829" s="78"/>
      <c r="L829" s="78"/>
      <c r="M829" s="77"/>
      <c r="N829" s="66"/>
      <c r="O829" s="78"/>
      <c r="P829" s="78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</row>
    <row r="830">
      <c r="A830" s="66"/>
      <c r="B830" s="66"/>
      <c r="C830" s="77"/>
      <c r="D830" s="77"/>
      <c r="E830" s="77"/>
      <c r="F830" s="66"/>
      <c r="G830" s="77"/>
      <c r="H830" s="78"/>
      <c r="I830" s="78"/>
      <c r="J830" s="78"/>
      <c r="K830" s="78"/>
      <c r="L830" s="78"/>
      <c r="M830" s="77"/>
      <c r="N830" s="66"/>
      <c r="O830" s="78"/>
      <c r="P830" s="78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</row>
    <row r="831">
      <c r="A831" s="66"/>
      <c r="B831" s="66"/>
      <c r="C831" s="77"/>
      <c r="D831" s="77"/>
      <c r="E831" s="77"/>
      <c r="F831" s="66"/>
      <c r="G831" s="77"/>
      <c r="H831" s="78"/>
      <c r="I831" s="78"/>
      <c r="J831" s="78"/>
      <c r="K831" s="78"/>
      <c r="L831" s="78"/>
      <c r="M831" s="77"/>
      <c r="N831" s="66"/>
      <c r="O831" s="78"/>
      <c r="P831" s="78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</row>
    <row r="832">
      <c r="A832" s="66"/>
      <c r="B832" s="66"/>
      <c r="C832" s="77"/>
      <c r="D832" s="77"/>
      <c r="E832" s="77"/>
      <c r="F832" s="66"/>
      <c r="G832" s="77"/>
      <c r="H832" s="78"/>
      <c r="I832" s="78"/>
      <c r="J832" s="78"/>
      <c r="K832" s="78"/>
      <c r="L832" s="78"/>
      <c r="M832" s="77"/>
      <c r="N832" s="66"/>
      <c r="O832" s="78"/>
      <c r="P832" s="78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</row>
    <row r="833">
      <c r="A833" s="66"/>
      <c r="B833" s="66"/>
      <c r="C833" s="77"/>
      <c r="D833" s="77"/>
      <c r="E833" s="77"/>
      <c r="F833" s="66"/>
      <c r="G833" s="77"/>
      <c r="H833" s="78"/>
      <c r="I833" s="78"/>
      <c r="J833" s="78"/>
      <c r="K833" s="78"/>
      <c r="L833" s="78"/>
      <c r="M833" s="77"/>
      <c r="N833" s="66"/>
      <c r="O833" s="78"/>
      <c r="P833" s="78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</row>
    <row r="834">
      <c r="A834" s="66"/>
      <c r="B834" s="66"/>
      <c r="C834" s="77"/>
      <c r="D834" s="77"/>
      <c r="E834" s="77"/>
      <c r="F834" s="66"/>
      <c r="G834" s="77"/>
      <c r="H834" s="78"/>
      <c r="I834" s="78"/>
      <c r="J834" s="78"/>
      <c r="K834" s="78"/>
      <c r="L834" s="78"/>
      <c r="M834" s="77"/>
      <c r="N834" s="66"/>
      <c r="O834" s="78"/>
      <c r="P834" s="78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</row>
    <row r="835">
      <c r="A835" s="66"/>
      <c r="B835" s="66"/>
      <c r="C835" s="77"/>
      <c r="D835" s="77"/>
      <c r="E835" s="77"/>
      <c r="F835" s="66"/>
      <c r="G835" s="77"/>
      <c r="H835" s="78"/>
      <c r="I835" s="78"/>
      <c r="J835" s="78"/>
      <c r="K835" s="78"/>
      <c r="L835" s="78"/>
      <c r="M835" s="77"/>
      <c r="N835" s="66"/>
      <c r="O835" s="78"/>
      <c r="P835" s="78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</row>
    <row r="836">
      <c r="A836" s="66"/>
      <c r="B836" s="66"/>
      <c r="C836" s="77"/>
      <c r="D836" s="77"/>
      <c r="E836" s="77"/>
      <c r="F836" s="66"/>
      <c r="G836" s="77"/>
      <c r="H836" s="78"/>
      <c r="I836" s="78"/>
      <c r="J836" s="78"/>
      <c r="K836" s="78"/>
      <c r="L836" s="78"/>
      <c r="M836" s="77"/>
      <c r="N836" s="66"/>
      <c r="O836" s="78"/>
      <c r="P836" s="78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</row>
    <row r="837">
      <c r="A837" s="66"/>
      <c r="B837" s="66"/>
      <c r="C837" s="77"/>
      <c r="D837" s="77"/>
      <c r="E837" s="77"/>
      <c r="F837" s="66"/>
      <c r="G837" s="77"/>
      <c r="H837" s="78"/>
      <c r="I837" s="78"/>
      <c r="J837" s="78"/>
      <c r="K837" s="78"/>
      <c r="L837" s="78"/>
      <c r="M837" s="77"/>
      <c r="N837" s="66"/>
      <c r="O837" s="78"/>
      <c r="P837" s="78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</row>
    <row r="838">
      <c r="A838" s="66"/>
      <c r="B838" s="66"/>
      <c r="C838" s="77"/>
      <c r="D838" s="77"/>
      <c r="E838" s="77"/>
      <c r="F838" s="66"/>
      <c r="G838" s="77"/>
      <c r="H838" s="78"/>
      <c r="I838" s="78"/>
      <c r="J838" s="78"/>
      <c r="K838" s="78"/>
      <c r="L838" s="78"/>
      <c r="M838" s="77"/>
      <c r="N838" s="66"/>
      <c r="O838" s="78"/>
      <c r="P838" s="78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</row>
    <row r="839">
      <c r="A839" s="66"/>
      <c r="B839" s="66"/>
      <c r="C839" s="77"/>
      <c r="D839" s="77"/>
      <c r="E839" s="77"/>
      <c r="F839" s="66"/>
      <c r="G839" s="77"/>
      <c r="H839" s="78"/>
      <c r="I839" s="78"/>
      <c r="J839" s="78"/>
      <c r="K839" s="78"/>
      <c r="L839" s="78"/>
      <c r="M839" s="77"/>
      <c r="N839" s="66"/>
      <c r="O839" s="78"/>
      <c r="P839" s="78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</row>
    <row r="840">
      <c r="A840" s="66"/>
      <c r="B840" s="66"/>
      <c r="C840" s="77"/>
      <c r="D840" s="77"/>
      <c r="E840" s="77"/>
      <c r="F840" s="66"/>
      <c r="G840" s="77"/>
      <c r="H840" s="78"/>
      <c r="I840" s="78"/>
      <c r="J840" s="78"/>
      <c r="K840" s="78"/>
      <c r="L840" s="78"/>
      <c r="M840" s="77"/>
      <c r="N840" s="66"/>
      <c r="O840" s="78"/>
      <c r="P840" s="78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</row>
    <row r="841">
      <c r="A841" s="66"/>
      <c r="B841" s="66"/>
      <c r="C841" s="77"/>
      <c r="D841" s="77"/>
      <c r="E841" s="77"/>
      <c r="F841" s="66"/>
      <c r="G841" s="77"/>
      <c r="H841" s="78"/>
      <c r="I841" s="78"/>
      <c r="J841" s="78"/>
      <c r="K841" s="78"/>
      <c r="L841" s="78"/>
      <c r="M841" s="77"/>
      <c r="N841" s="66"/>
      <c r="O841" s="78"/>
      <c r="P841" s="78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</row>
    <row r="842">
      <c r="A842" s="66"/>
      <c r="B842" s="66"/>
      <c r="C842" s="77"/>
      <c r="D842" s="77"/>
      <c r="E842" s="77"/>
      <c r="F842" s="66"/>
      <c r="G842" s="77"/>
      <c r="H842" s="78"/>
      <c r="I842" s="78"/>
      <c r="J842" s="78"/>
      <c r="K842" s="78"/>
      <c r="L842" s="78"/>
      <c r="M842" s="77"/>
      <c r="N842" s="66"/>
      <c r="O842" s="78"/>
      <c r="P842" s="78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</row>
    <row r="843">
      <c r="A843" s="66"/>
      <c r="B843" s="66"/>
      <c r="C843" s="77"/>
      <c r="D843" s="77"/>
      <c r="E843" s="77"/>
      <c r="F843" s="66"/>
      <c r="G843" s="77"/>
      <c r="H843" s="78"/>
      <c r="I843" s="78"/>
      <c r="J843" s="78"/>
      <c r="K843" s="78"/>
      <c r="L843" s="78"/>
      <c r="M843" s="77"/>
      <c r="N843" s="66"/>
      <c r="O843" s="78"/>
      <c r="P843" s="78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</row>
    <row r="844">
      <c r="A844" s="66"/>
      <c r="B844" s="66"/>
      <c r="C844" s="77"/>
      <c r="D844" s="77"/>
      <c r="E844" s="77"/>
      <c r="F844" s="66"/>
      <c r="G844" s="77"/>
      <c r="H844" s="78"/>
      <c r="I844" s="78"/>
      <c r="J844" s="78"/>
      <c r="K844" s="78"/>
      <c r="L844" s="78"/>
      <c r="M844" s="77"/>
      <c r="N844" s="66"/>
      <c r="O844" s="78"/>
      <c r="P844" s="78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</row>
    <row r="845">
      <c r="A845" s="66"/>
      <c r="B845" s="66"/>
      <c r="C845" s="77"/>
      <c r="D845" s="77"/>
      <c r="E845" s="77"/>
      <c r="F845" s="66"/>
      <c r="G845" s="77"/>
      <c r="H845" s="78"/>
      <c r="I845" s="78"/>
      <c r="J845" s="78"/>
      <c r="K845" s="78"/>
      <c r="L845" s="78"/>
      <c r="M845" s="77"/>
      <c r="N845" s="66"/>
      <c r="O845" s="78"/>
      <c r="P845" s="78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</row>
    <row r="846">
      <c r="A846" s="66"/>
      <c r="B846" s="66"/>
      <c r="C846" s="77"/>
      <c r="D846" s="77"/>
      <c r="E846" s="77"/>
      <c r="F846" s="66"/>
      <c r="G846" s="77"/>
      <c r="H846" s="78"/>
      <c r="I846" s="78"/>
      <c r="J846" s="78"/>
      <c r="K846" s="78"/>
      <c r="L846" s="78"/>
      <c r="M846" s="77"/>
      <c r="N846" s="66"/>
      <c r="O846" s="78"/>
      <c r="P846" s="78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</row>
    <row r="847">
      <c r="A847" s="66"/>
      <c r="B847" s="66"/>
      <c r="C847" s="77"/>
      <c r="D847" s="77"/>
      <c r="E847" s="77"/>
      <c r="F847" s="66"/>
      <c r="G847" s="77"/>
      <c r="H847" s="78"/>
      <c r="I847" s="78"/>
      <c r="J847" s="78"/>
      <c r="K847" s="78"/>
      <c r="L847" s="78"/>
      <c r="M847" s="77"/>
      <c r="N847" s="66"/>
      <c r="O847" s="78"/>
      <c r="P847" s="78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</row>
    <row r="848">
      <c r="A848" s="66"/>
      <c r="B848" s="66"/>
      <c r="C848" s="77"/>
      <c r="D848" s="77"/>
      <c r="E848" s="77"/>
      <c r="F848" s="66"/>
      <c r="G848" s="77"/>
      <c r="H848" s="78"/>
      <c r="I848" s="78"/>
      <c r="J848" s="78"/>
      <c r="K848" s="78"/>
      <c r="L848" s="78"/>
      <c r="M848" s="77"/>
      <c r="N848" s="66"/>
      <c r="O848" s="78"/>
      <c r="P848" s="78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</row>
    <row r="849">
      <c r="A849" s="66"/>
      <c r="B849" s="66"/>
      <c r="C849" s="77"/>
      <c r="D849" s="77"/>
      <c r="E849" s="77"/>
      <c r="F849" s="66"/>
      <c r="G849" s="77"/>
      <c r="H849" s="78"/>
      <c r="I849" s="78"/>
      <c r="J849" s="78"/>
      <c r="K849" s="78"/>
      <c r="L849" s="78"/>
      <c r="M849" s="77"/>
      <c r="N849" s="66"/>
      <c r="O849" s="78"/>
      <c r="P849" s="78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</row>
    <row r="850">
      <c r="A850" s="66"/>
      <c r="B850" s="66"/>
      <c r="C850" s="77"/>
      <c r="D850" s="77"/>
      <c r="E850" s="77"/>
      <c r="F850" s="66"/>
      <c r="G850" s="77"/>
      <c r="H850" s="78"/>
      <c r="I850" s="78"/>
      <c r="J850" s="78"/>
      <c r="K850" s="78"/>
      <c r="L850" s="78"/>
      <c r="M850" s="77"/>
      <c r="N850" s="66"/>
      <c r="O850" s="78"/>
      <c r="P850" s="78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</row>
    <row r="851">
      <c r="A851" s="66"/>
      <c r="B851" s="66"/>
      <c r="C851" s="77"/>
      <c r="D851" s="77"/>
      <c r="E851" s="77"/>
      <c r="F851" s="66"/>
      <c r="G851" s="77"/>
      <c r="H851" s="78"/>
      <c r="I851" s="78"/>
      <c r="J851" s="78"/>
      <c r="K851" s="78"/>
      <c r="L851" s="78"/>
      <c r="M851" s="77"/>
      <c r="N851" s="66"/>
      <c r="O851" s="78"/>
      <c r="P851" s="78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</row>
    <row r="852">
      <c r="A852" s="66"/>
      <c r="B852" s="66"/>
      <c r="C852" s="77"/>
      <c r="D852" s="77"/>
      <c r="E852" s="77"/>
      <c r="F852" s="66"/>
      <c r="G852" s="77"/>
      <c r="H852" s="78"/>
      <c r="I852" s="78"/>
      <c r="J852" s="78"/>
      <c r="K852" s="78"/>
      <c r="L852" s="78"/>
      <c r="M852" s="77"/>
      <c r="N852" s="66"/>
      <c r="O852" s="78"/>
      <c r="P852" s="78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</row>
    <row r="853">
      <c r="A853" s="66"/>
      <c r="B853" s="66"/>
      <c r="C853" s="77"/>
      <c r="D853" s="77"/>
      <c r="E853" s="77"/>
      <c r="F853" s="66"/>
      <c r="G853" s="77"/>
      <c r="H853" s="78"/>
      <c r="I853" s="78"/>
      <c r="J853" s="78"/>
      <c r="K853" s="78"/>
      <c r="L853" s="78"/>
      <c r="M853" s="77"/>
      <c r="N853" s="66"/>
      <c r="O853" s="78"/>
      <c r="P853" s="78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</row>
    <row r="854">
      <c r="A854" s="66"/>
      <c r="B854" s="66"/>
      <c r="C854" s="77"/>
      <c r="D854" s="77"/>
      <c r="E854" s="77"/>
      <c r="F854" s="66"/>
      <c r="G854" s="77"/>
      <c r="H854" s="78"/>
      <c r="I854" s="78"/>
      <c r="J854" s="78"/>
      <c r="K854" s="78"/>
      <c r="L854" s="78"/>
      <c r="M854" s="77"/>
      <c r="N854" s="66"/>
      <c r="O854" s="78"/>
      <c r="P854" s="78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</row>
    <row r="855">
      <c r="A855" s="66"/>
      <c r="B855" s="66"/>
      <c r="C855" s="77"/>
      <c r="D855" s="77"/>
      <c r="E855" s="77"/>
      <c r="F855" s="66"/>
      <c r="G855" s="77"/>
      <c r="H855" s="78"/>
      <c r="I855" s="78"/>
      <c r="J855" s="78"/>
      <c r="K855" s="78"/>
      <c r="L855" s="78"/>
      <c r="M855" s="77"/>
      <c r="N855" s="66"/>
      <c r="O855" s="78"/>
      <c r="P855" s="78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</row>
    <row r="856">
      <c r="A856" s="66"/>
      <c r="B856" s="66"/>
      <c r="C856" s="77"/>
      <c r="D856" s="77"/>
      <c r="E856" s="77"/>
      <c r="F856" s="66"/>
      <c r="G856" s="77"/>
      <c r="H856" s="78"/>
      <c r="I856" s="78"/>
      <c r="J856" s="78"/>
      <c r="K856" s="78"/>
      <c r="L856" s="78"/>
      <c r="M856" s="77"/>
      <c r="N856" s="66"/>
      <c r="O856" s="78"/>
      <c r="P856" s="78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</row>
    <row r="857">
      <c r="A857" s="66"/>
      <c r="B857" s="66"/>
      <c r="C857" s="77"/>
      <c r="D857" s="77"/>
      <c r="E857" s="77"/>
      <c r="F857" s="66"/>
      <c r="G857" s="77"/>
      <c r="H857" s="78"/>
      <c r="I857" s="78"/>
      <c r="J857" s="78"/>
      <c r="K857" s="78"/>
      <c r="L857" s="78"/>
      <c r="M857" s="77"/>
      <c r="N857" s="66"/>
      <c r="O857" s="78"/>
      <c r="P857" s="78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</row>
    <row r="858">
      <c r="A858" s="66"/>
      <c r="B858" s="66"/>
      <c r="C858" s="77"/>
      <c r="D858" s="77"/>
      <c r="E858" s="77"/>
      <c r="F858" s="66"/>
      <c r="G858" s="77"/>
      <c r="H858" s="78"/>
      <c r="I858" s="78"/>
      <c r="J858" s="78"/>
      <c r="K858" s="78"/>
      <c r="L858" s="78"/>
      <c r="M858" s="77"/>
      <c r="N858" s="66"/>
      <c r="O858" s="78"/>
      <c r="P858" s="78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</row>
    <row r="859">
      <c r="A859" s="66"/>
      <c r="B859" s="66"/>
      <c r="C859" s="77"/>
      <c r="D859" s="77"/>
      <c r="E859" s="77"/>
      <c r="F859" s="66"/>
      <c r="G859" s="77"/>
      <c r="H859" s="78"/>
      <c r="I859" s="78"/>
      <c r="J859" s="78"/>
      <c r="K859" s="78"/>
      <c r="L859" s="78"/>
      <c r="M859" s="77"/>
      <c r="N859" s="66"/>
      <c r="O859" s="78"/>
      <c r="P859" s="78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</row>
    <row r="860">
      <c r="A860" s="66"/>
      <c r="B860" s="66"/>
      <c r="C860" s="77"/>
      <c r="D860" s="77"/>
      <c r="E860" s="77"/>
      <c r="F860" s="66"/>
      <c r="G860" s="77"/>
      <c r="H860" s="78"/>
      <c r="I860" s="78"/>
      <c r="J860" s="78"/>
      <c r="K860" s="78"/>
      <c r="L860" s="78"/>
      <c r="M860" s="77"/>
      <c r="N860" s="66"/>
      <c r="O860" s="78"/>
      <c r="P860" s="78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</row>
    <row r="861">
      <c r="A861" s="66"/>
      <c r="B861" s="66"/>
      <c r="C861" s="77"/>
      <c r="D861" s="77"/>
      <c r="E861" s="77"/>
      <c r="F861" s="66"/>
      <c r="G861" s="77"/>
      <c r="H861" s="78"/>
      <c r="I861" s="78"/>
      <c r="J861" s="78"/>
      <c r="K861" s="78"/>
      <c r="L861" s="78"/>
      <c r="M861" s="77"/>
      <c r="N861" s="66"/>
      <c r="O861" s="78"/>
      <c r="P861" s="78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</row>
    <row r="862">
      <c r="A862" s="66"/>
      <c r="B862" s="66"/>
      <c r="C862" s="77"/>
      <c r="D862" s="77"/>
      <c r="E862" s="77"/>
      <c r="F862" s="66"/>
      <c r="G862" s="77"/>
      <c r="H862" s="78"/>
      <c r="I862" s="78"/>
      <c r="J862" s="78"/>
      <c r="K862" s="78"/>
      <c r="L862" s="78"/>
      <c r="M862" s="77"/>
      <c r="N862" s="66"/>
      <c r="O862" s="78"/>
      <c r="P862" s="78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</row>
    <row r="863">
      <c r="A863" s="66"/>
      <c r="B863" s="66"/>
      <c r="C863" s="77"/>
      <c r="D863" s="77"/>
      <c r="E863" s="77"/>
      <c r="F863" s="66"/>
      <c r="G863" s="77"/>
      <c r="H863" s="78"/>
      <c r="I863" s="78"/>
      <c r="J863" s="78"/>
      <c r="K863" s="78"/>
      <c r="L863" s="78"/>
      <c r="M863" s="77"/>
      <c r="N863" s="66"/>
      <c r="O863" s="78"/>
      <c r="P863" s="78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</row>
    <row r="864">
      <c r="A864" s="66"/>
      <c r="B864" s="66"/>
      <c r="C864" s="77"/>
      <c r="D864" s="77"/>
      <c r="E864" s="77"/>
      <c r="F864" s="66"/>
      <c r="G864" s="77"/>
      <c r="H864" s="78"/>
      <c r="I864" s="78"/>
      <c r="J864" s="78"/>
      <c r="K864" s="78"/>
      <c r="L864" s="78"/>
      <c r="M864" s="77"/>
      <c r="N864" s="66"/>
      <c r="O864" s="78"/>
      <c r="P864" s="78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</row>
    <row r="865">
      <c r="A865" s="66"/>
      <c r="B865" s="66"/>
      <c r="C865" s="77"/>
      <c r="D865" s="77"/>
      <c r="E865" s="77"/>
      <c r="F865" s="66"/>
      <c r="G865" s="77"/>
      <c r="H865" s="78"/>
      <c r="I865" s="78"/>
      <c r="J865" s="78"/>
      <c r="K865" s="78"/>
      <c r="L865" s="78"/>
      <c r="M865" s="77"/>
      <c r="N865" s="66"/>
      <c r="O865" s="78"/>
      <c r="P865" s="78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</row>
    <row r="866">
      <c r="A866" s="66"/>
      <c r="B866" s="66"/>
      <c r="C866" s="77"/>
      <c r="D866" s="77"/>
      <c r="E866" s="77"/>
      <c r="F866" s="66"/>
      <c r="G866" s="77"/>
      <c r="H866" s="78"/>
      <c r="I866" s="78"/>
      <c r="J866" s="78"/>
      <c r="K866" s="78"/>
      <c r="L866" s="78"/>
      <c r="M866" s="77"/>
      <c r="N866" s="66"/>
      <c r="O866" s="78"/>
      <c r="P866" s="78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</row>
    <row r="867">
      <c r="A867" s="66"/>
      <c r="B867" s="66"/>
      <c r="C867" s="77"/>
      <c r="D867" s="77"/>
      <c r="E867" s="77"/>
      <c r="F867" s="66"/>
      <c r="G867" s="77"/>
      <c r="H867" s="78"/>
      <c r="I867" s="78"/>
      <c r="J867" s="78"/>
      <c r="K867" s="78"/>
      <c r="L867" s="78"/>
      <c r="M867" s="77"/>
      <c r="N867" s="66"/>
      <c r="O867" s="78"/>
      <c r="P867" s="78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</row>
    <row r="868">
      <c r="A868" s="66"/>
      <c r="B868" s="66"/>
      <c r="C868" s="77"/>
      <c r="D868" s="77"/>
      <c r="E868" s="77"/>
      <c r="F868" s="66"/>
      <c r="G868" s="77"/>
      <c r="H868" s="78"/>
      <c r="I868" s="78"/>
      <c r="J868" s="78"/>
      <c r="K868" s="78"/>
      <c r="L868" s="78"/>
      <c r="M868" s="77"/>
      <c r="N868" s="66"/>
      <c r="O868" s="78"/>
      <c r="P868" s="78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</row>
    <row r="869">
      <c r="A869" s="66"/>
      <c r="B869" s="66"/>
      <c r="C869" s="77"/>
      <c r="D869" s="77"/>
      <c r="E869" s="77"/>
      <c r="F869" s="66"/>
      <c r="G869" s="77"/>
      <c r="H869" s="78"/>
      <c r="I869" s="78"/>
      <c r="J869" s="78"/>
      <c r="K869" s="78"/>
      <c r="L869" s="78"/>
      <c r="M869" s="77"/>
      <c r="N869" s="66"/>
      <c r="O869" s="78"/>
      <c r="P869" s="78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</row>
    <row r="870">
      <c r="A870" s="66"/>
      <c r="B870" s="66"/>
      <c r="C870" s="77"/>
      <c r="D870" s="77"/>
      <c r="E870" s="77"/>
      <c r="F870" s="66"/>
      <c r="G870" s="77"/>
      <c r="H870" s="78"/>
      <c r="I870" s="78"/>
      <c r="J870" s="78"/>
      <c r="K870" s="78"/>
      <c r="L870" s="78"/>
      <c r="M870" s="77"/>
      <c r="N870" s="66"/>
      <c r="O870" s="78"/>
      <c r="P870" s="78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</row>
    <row r="871">
      <c r="A871" s="66"/>
      <c r="B871" s="66"/>
      <c r="C871" s="77"/>
      <c r="D871" s="77"/>
      <c r="E871" s="77"/>
      <c r="F871" s="66"/>
      <c r="G871" s="77"/>
      <c r="H871" s="78"/>
      <c r="I871" s="78"/>
      <c r="J871" s="78"/>
      <c r="K871" s="78"/>
      <c r="L871" s="78"/>
      <c r="M871" s="77"/>
      <c r="N871" s="66"/>
      <c r="O871" s="78"/>
      <c r="P871" s="78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</row>
    <row r="872">
      <c r="A872" s="66"/>
      <c r="B872" s="66"/>
      <c r="C872" s="77"/>
      <c r="D872" s="77"/>
      <c r="E872" s="77"/>
      <c r="F872" s="66"/>
      <c r="G872" s="77"/>
      <c r="H872" s="78"/>
      <c r="I872" s="78"/>
      <c r="J872" s="78"/>
      <c r="K872" s="78"/>
      <c r="L872" s="78"/>
      <c r="M872" s="77"/>
      <c r="N872" s="66"/>
      <c r="O872" s="78"/>
      <c r="P872" s="78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</row>
    <row r="873">
      <c r="A873" s="66"/>
      <c r="B873" s="66"/>
      <c r="C873" s="77"/>
      <c r="D873" s="77"/>
      <c r="E873" s="77"/>
      <c r="F873" s="66"/>
      <c r="G873" s="77"/>
      <c r="H873" s="78"/>
      <c r="I873" s="78"/>
      <c r="J873" s="78"/>
      <c r="K873" s="78"/>
      <c r="L873" s="78"/>
      <c r="M873" s="77"/>
      <c r="N873" s="66"/>
      <c r="O873" s="78"/>
      <c r="P873" s="78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</row>
    <row r="874">
      <c r="A874" s="66"/>
      <c r="B874" s="66"/>
      <c r="C874" s="77"/>
      <c r="D874" s="77"/>
      <c r="E874" s="77"/>
      <c r="F874" s="66"/>
      <c r="G874" s="77"/>
      <c r="H874" s="78"/>
      <c r="I874" s="78"/>
      <c r="J874" s="78"/>
      <c r="K874" s="78"/>
      <c r="L874" s="78"/>
      <c r="M874" s="77"/>
      <c r="N874" s="66"/>
      <c r="O874" s="78"/>
      <c r="P874" s="78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</row>
    <row r="875">
      <c r="A875" s="66"/>
      <c r="B875" s="66"/>
      <c r="C875" s="77"/>
      <c r="D875" s="77"/>
      <c r="E875" s="77"/>
      <c r="F875" s="66"/>
      <c r="G875" s="77"/>
      <c r="H875" s="78"/>
      <c r="I875" s="78"/>
      <c r="J875" s="78"/>
      <c r="K875" s="78"/>
      <c r="L875" s="78"/>
      <c r="M875" s="77"/>
      <c r="N875" s="66"/>
      <c r="O875" s="78"/>
      <c r="P875" s="78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</row>
    <row r="876">
      <c r="A876" s="66"/>
      <c r="B876" s="66"/>
      <c r="C876" s="77"/>
      <c r="D876" s="77"/>
      <c r="E876" s="77"/>
      <c r="F876" s="66"/>
      <c r="G876" s="77"/>
      <c r="H876" s="78"/>
      <c r="I876" s="78"/>
      <c r="J876" s="78"/>
      <c r="K876" s="78"/>
      <c r="L876" s="78"/>
      <c r="M876" s="77"/>
      <c r="N876" s="66"/>
      <c r="O876" s="78"/>
      <c r="P876" s="78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</row>
    <row r="877">
      <c r="A877" s="66"/>
      <c r="B877" s="66"/>
      <c r="C877" s="77"/>
      <c r="D877" s="77"/>
      <c r="E877" s="77"/>
      <c r="F877" s="66"/>
      <c r="G877" s="77"/>
      <c r="H877" s="78"/>
      <c r="I877" s="78"/>
      <c r="J877" s="78"/>
      <c r="K877" s="78"/>
      <c r="L877" s="78"/>
      <c r="M877" s="77"/>
      <c r="N877" s="66"/>
      <c r="O877" s="78"/>
      <c r="P877" s="78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</row>
    <row r="878">
      <c r="A878" s="66"/>
      <c r="B878" s="66"/>
      <c r="C878" s="77"/>
      <c r="D878" s="77"/>
      <c r="E878" s="77"/>
      <c r="F878" s="66"/>
      <c r="G878" s="77"/>
      <c r="H878" s="78"/>
      <c r="I878" s="78"/>
      <c r="J878" s="78"/>
      <c r="K878" s="78"/>
      <c r="L878" s="78"/>
      <c r="M878" s="77"/>
      <c r="N878" s="66"/>
      <c r="O878" s="78"/>
      <c r="P878" s="78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</row>
    <row r="879">
      <c r="A879" s="66"/>
      <c r="B879" s="66"/>
      <c r="C879" s="77"/>
      <c r="D879" s="77"/>
      <c r="E879" s="77"/>
      <c r="F879" s="66"/>
      <c r="G879" s="77"/>
      <c r="H879" s="78"/>
      <c r="I879" s="78"/>
      <c r="J879" s="78"/>
      <c r="K879" s="78"/>
      <c r="L879" s="78"/>
      <c r="M879" s="77"/>
      <c r="N879" s="66"/>
      <c r="O879" s="78"/>
      <c r="P879" s="78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</row>
    <row r="880">
      <c r="A880" s="66"/>
      <c r="B880" s="66"/>
      <c r="C880" s="77"/>
      <c r="D880" s="77"/>
      <c r="E880" s="77"/>
      <c r="F880" s="66"/>
      <c r="G880" s="77"/>
      <c r="H880" s="78"/>
      <c r="I880" s="78"/>
      <c r="J880" s="78"/>
      <c r="K880" s="78"/>
      <c r="L880" s="78"/>
      <c r="M880" s="77"/>
      <c r="N880" s="66"/>
      <c r="O880" s="78"/>
      <c r="P880" s="78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</row>
    <row r="881">
      <c r="A881" s="66"/>
      <c r="B881" s="66"/>
      <c r="C881" s="77"/>
      <c r="D881" s="77"/>
      <c r="E881" s="77"/>
      <c r="F881" s="66"/>
      <c r="G881" s="77"/>
      <c r="H881" s="78"/>
      <c r="I881" s="78"/>
      <c r="J881" s="78"/>
      <c r="K881" s="78"/>
      <c r="L881" s="78"/>
      <c r="M881" s="77"/>
      <c r="N881" s="66"/>
      <c r="O881" s="78"/>
      <c r="P881" s="78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</row>
    <row r="882">
      <c r="A882" s="66"/>
      <c r="B882" s="66"/>
      <c r="C882" s="77"/>
      <c r="D882" s="77"/>
      <c r="E882" s="77"/>
      <c r="F882" s="66"/>
      <c r="G882" s="77"/>
      <c r="H882" s="78"/>
      <c r="I882" s="78"/>
      <c r="J882" s="78"/>
      <c r="K882" s="78"/>
      <c r="L882" s="78"/>
      <c r="M882" s="77"/>
      <c r="N882" s="66"/>
      <c r="O882" s="78"/>
      <c r="P882" s="78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</row>
    <row r="883">
      <c r="A883" s="66"/>
      <c r="B883" s="66"/>
      <c r="C883" s="77"/>
      <c r="D883" s="77"/>
      <c r="E883" s="77"/>
      <c r="F883" s="66"/>
      <c r="G883" s="77"/>
      <c r="H883" s="78"/>
      <c r="I883" s="78"/>
      <c r="J883" s="78"/>
      <c r="K883" s="78"/>
      <c r="L883" s="78"/>
      <c r="M883" s="77"/>
      <c r="N883" s="66"/>
      <c r="O883" s="78"/>
      <c r="P883" s="78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</row>
    <row r="884">
      <c r="A884" s="66"/>
      <c r="B884" s="66"/>
      <c r="C884" s="77"/>
      <c r="D884" s="77"/>
      <c r="E884" s="77"/>
      <c r="F884" s="66"/>
      <c r="G884" s="77"/>
      <c r="H884" s="78"/>
      <c r="I884" s="78"/>
      <c r="J884" s="78"/>
      <c r="K884" s="78"/>
      <c r="L884" s="78"/>
      <c r="M884" s="77"/>
      <c r="N884" s="66"/>
      <c r="O884" s="78"/>
      <c r="P884" s="78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</row>
    <row r="885">
      <c r="A885" s="66"/>
      <c r="B885" s="66"/>
      <c r="C885" s="77"/>
      <c r="D885" s="77"/>
      <c r="E885" s="77"/>
      <c r="F885" s="66"/>
      <c r="G885" s="77"/>
      <c r="H885" s="78"/>
      <c r="I885" s="78"/>
      <c r="J885" s="78"/>
      <c r="K885" s="78"/>
      <c r="L885" s="78"/>
      <c r="M885" s="77"/>
      <c r="N885" s="66"/>
      <c r="O885" s="78"/>
      <c r="P885" s="78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</row>
    <row r="886">
      <c r="A886" s="66"/>
      <c r="B886" s="66"/>
      <c r="C886" s="77"/>
      <c r="D886" s="77"/>
      <c r="E886" s="77"/>
      <c r="F886" s="66"/>
      <c r="G886" s="77"/>
      <c r="H886" s="78"/>
      <c r="I886" s="78"/>
      <c r="J886" s="78"/>
      <c r="K886" s="78"/>
      <c r="L886" s="78"/>
      <c r="M886" s="77"/>
      <c r="N886" s="66"/>
      <c r="O886" s="78"/>
      <c r="P886" s="78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</row>
    <row r="887">
      <c r="A887" s="66"/>
      <c r="B887" s="66"/>
      <c r="C887" s="77"/>
      <c r="D887" s="77"/>
      <c r="E887" s="77"/>
      <c r="F887" s="66"/>
      <c r="G887" s="77"/>
      <c r="H887" s="78"/>
      <c r="I887" s="78"/>
      <c r="J887" s="78"/>
      <c r="K887" s="78"/>
      <c r="L887" s="78"/>
      <c r="M887" s="77"/>
      <c r="N887" s="66"/>
      <c r="O887" s="78"/>
      <c r="P887" s="78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</row>
    <row r="888">
      <c r="A888" s="66"/>
      <c r="B888" s="66"/>
      <c r="C888" s="77"/>
      <c r="D888" s="77"/>
      <c r="E888" s="77"/>
      <c r="F888" s="66"/>
      <c r="G888" s="77"/>
      <c r="H888" s="78"/>
      <c r="I888" s="78"/>
      <c r="J888" s="78"/>
      <c r="K888" s="78"/>
      <c r="L888" s="78"/>
      <c r="M888" s="77"/>
      <c r="N888" s="66"/>
      <c r="O888" s="78"/>
      <c r="P888" s="78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</row>
    <row r="889">
      <c r="A889" s="66"/>
      <c r="B889" s="66"/>
      <c r="C889" s="77"/>
      <c r="D889" s="77"/>
      <c r="E889" s="77"/>
      <c r="F889" s="66"/>
      <c r="G889" s="77"/>
      <c r="H889" s="78"/>
      <c r="I889" s="78"/>
      <c r="J889" s="78"/>
      <c r="K889" s="78"/>
      <c r="L889" s="78"/>
      <c r="M889" s="77"/>
      <c r="N889" s="66"/>
      <c r="O889" s="78"/>
      <c r="P889" s="78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</row>
    <row r="890">
      <c r="A890" s="66"/>
      <c r="B890" s="66"/>
      <c r="C890" s="77"/>
      <c r="D890" s="77"/>
      <c r="E890" s="77"/>
      <c r="F890" s="66"/>
      <c r="G890" s="77"/>
      <c r="H890" s="78"/>
      <c r="I890" s="78"/>
      <c r="J890" s="78"/>
      <c r="K890" s="78"/>
      <c r="L890" s="78"/>
      <c r="M890" s="77"/>
      <c r="N890" s="66"/>
      <c r="O890" s="78"/>
      <c r="P890" s="78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</row>
    <row r="891">
      <c r="A891" s="66"/>
      <c r="B891" s="66"/>
      <c r="C891" s="77"/>
      <c r="D891" s="77"/>
      <c r="E891" s="77"/>
      <c r="F891" s="66"/>
      <c r="G891" s="77"/>
      <c r="H891" s="78"/>
      <c r="I891" s="78"/>
      <c r="J891" s="78"/>
      <c r="K891" s="78"/>
      <c r="L891" s="78"/>
      <c r="M891" s="77"/>
      <c r="N891" s="66"/>
      <c r="O891" s="78"/>
      <c r="P891" s="78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</row>
    <row r="892">
      <c r="A892" s="66"/>
      <c r="B892" s="66"/>
      <c r="C892" s="77"/>
      <c r="D892" s="77"/>
      <c r="E892" s="77"/>
      <c r="F892" s="66"/>
      <c r="G892" s="77"/>
      <c r="H892" s="78"/>
      <c r="I892" s="78"/>
      <c r="J892" s="78"/>
      <c r="K892" s="78"/>
      <c r="L892" s="78"/>
      <c r="M892" s="77"/>
      <c r="N892" s="66"/>
      <c r="O892" s="78"/>
      <c r="P892" s="78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</row>
    <row r="893">
      <c r="A893" s="66"/>
      <c r="B893" s="66"/>
      <c r="C893" s="77"/>
      <c r="D893" s="77"/>
      <c r="E893" s="77"/>
      <c r="F893" s="66"/>
      <c r="G893" s="77"/>
      <c r="H893" s="78"/>
      <c r="I893" s="78"/>
      <c r="J893" s="78"/>
      <c r="K893" s="78"/>
      <c r="L893" s="78"/>
      <c r="M893" s="77"/>
      <c r="N893" s="66"/>
      <c r="O893" s="78"/>
      <c r="P893" s="78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</row>
    <row r="894">
      <c r="A894" s="66"/>
      <c r="B894" s="66"/>
      <c r="C894" s="77"/>
      <c r="D894" s="77"/>
      <c r="E894" s="77"/>
      <c r="F894" s="66"/>
      <c r="G894" s="77"/>
      <c r="H894" s="78"/>
      <c r="I894" s="78"/>
      <c r="J894" s="78"/>
      <c r="K894" s="78"/>
      <c r="L894" s="78"/>
      <c r="M894" s="77"/>
      <c r="N894" s="66"/>
      <c r="O894" s="78"/>
      <c r="P894" s="78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</row>
    <row r="895">
      <c r="A895" s="66"/>
      <c r="B895" s="66"/>
      <c r="C895" s="77"/>
      <c r="D895" s="77"/>
      <c r="E895" s="77"/>
      <c r="F895" s="66"/>
      <c r="G895" s="77"/>
      <c r="H895" s="78"/>
      <c r="I895" s="78"/>
      <c r="J895" s="78"/>
      <c r="K895" s="78"/>
      <c r="L895" s="78"/>
      <c r="M895" s="77"/>
      <c r="N895" s="66"/>
      <c r="O895" s="78"/>
      <c r="P895" s="78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</row>
    <row r="896">
      <c r="A896" s="66"/>
      <c r="B896" s="66"/>
      <c r="C896" s="77"/>
      <c r="D896" s="77"/>
      <c r="E896" s="77"/>
      <c r="F896" s="66"/>
      <c r="G896" s="77"/>
      <c r="H896" s="78"/>
      <c r="I896" s="78"/>
      <c r="J896" s="78"/>
      <c r="K896" s="78"/>
      <c r="L896" s="78"/>
      <c r="M896" s="77"/>
      <c r="N896" s="66"/>
      <c r="O896" s="78"/>
      <c r="P896" s="78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</row>
    <row r="897">
      <c r="A897" s="66"/>
      <c r="B897" s="66"/>
      <c r="C897" s="77"/>
      <c r="D897" s="77"/>
      <c r="E897" s="77"/>
      <c r="F897" s="66"/>
      <c r="G897" s="77"/>
      <c r="H897" s="78"/>
      <c r="I897" s="78"/>
      <c r="J897" s="78"/>
      <c r="K897" s="78"/>
      <c r="L897" s="78"/>
      <c r="M897" s="77"/>
      <c r="N897" s="66"/>
      <c r="O897" s="78"/>
      <c r="P897" s="78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</row>
    <row r="898">
      <c r="A898" s="66"/>
      <c r="B898" s="66"/>
      <c r="C898" s="77"/>
      <c r="D898" s="77"/>
      <c r="E898" s="77"/>
      <c r="F898" s="66"/>
      <c r="G898" s="77"/>
      <c r="H898" s="78"/>
      <c r="I898" s="78"/>
      <c r="J898" s="78"/>
      <c r="K898" s="78"/>
      <c r="L898" s="78"/>
      <c r="M898" s="77"/>
      <c r="N898" s="66"/>
      <c r="O898" s="78"/>
      <c r="P898" s="78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</row>
    <row r="899">
      <c r="A899" s="66"/>
      <c r="B899" s="66"/>
      <c r="C899" s="77"/>
      <c r="D899" s="77"/>
      <c r="E899" s="77"/>
      <c r="F899" s="66"/>
      <c r="G899" s="77"/>
      <c r="H899" s="78"/>
      <c r="I899" s="78"/>
      <c r="J899" s="78"/>
      <c r="K899" s="78"/>
      <c r="L899" s="78"/>
      <c r="M899" s="77"/>
      <c r="N899" s="66"/>
      <c r="O899" s="78"/>
      <c r="P899" s="78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</row>
    <row r="900">
      <c r="A900" s="66"/>
      <c r="B900" s="66"/>
      <c r="C900" s="77"/>
      <c r="D900" s="77"/>
      <c r="E900" s="77"/>
      <c r="F900" s="66"/>
      <c r="G900" s="77"/>
      <c r="H900" s="78"/>
      <c r="I900" s="78"/>
      <c r="J900" s="78"/>
      <c r="K900" s="78"/>
      <c r="L900" s="78"/>
      <c r="M900" s="77"/>
      <c r="N900" s="66"/>
      <c r="O900" s="78"/>
      <c r="P900" s="78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</row>
    <row r="901">
      <c r="A901" s="66"/>
      <c r="B901" s="66"/>
      <c r="C901" s="77"/>
      <c r="D901" s="77"/>
      <c r="E901" s="77"/>
      <c r="F901" s="66"/>
      <c r="G901" s="77"/>
      <c r="H901" s="78"/>
      <c r="I901" s="78"/>
      <c r="J901" s="78"/>
      <c r="K901" s="78"/>
      <c r="L901" s="78"/>
      <c r="M901" s="77"/>
      <c r="N901" s="66"/>
      <c r="O901" s="78"/>
      <c r="P901" s="78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</row>
    <row r="902">
      <c r="A902" s="66"/>
      <c r="B902" s="66"/>
      <c r="C902" s="77"/>
      <c r="D902" s="77"/>
      <c r="E902" s="77"/>
      <c r="F902" s="66"/>
      <c r="G902" s="77"/>
      <c r="H902" s="78"/>
      <c r="I902" s="78"/>
      <c r="J902" s="78"/>
      <c r="K902" s="78"/>
      <c r="L902" s="78"/>
      <c r="M902" s="77"/>
      <c r="N902" s="66"/>
      <c r="O902" s="78"/>
      <c r="P902" s="78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</row>
    <row r="903">
      <c r="A903" s="66"/>
      <c r="B903" s="66"/>
      <c r="C903" s="77"/>
      <c r="D903" s="77"/>
      <c r="E903" s="77"/>
      <c r="F903" s="66"/>
      <c r="G903" s="77"/>
      <c r="H903" s="78"/>
      <c r="I903" s="78"/>
      <c r="J903" s="78"/>
      <c r="K903" s="78"/>
      <c r="L903" s="78"/>
      <c r="M903" s="77"/>
      <c r="N903" s="66"/>
      <c r="O903" s="78"/>
      <c r="P903" s="78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</row>
    <row r="904">
      <c r="A904" s="66"/>
      <c r="B904" s="66"/>
      <c r="C904" s="77"/>
      <c r="D904" s="77"/>
      <c r="E904" s="77"/>
      <c r="F904" s="66"/>
      <c r="G904" s="77"/>
      <c r="H904" s="78"/>
      <c r="I904" s="78"/>
      <c r="J904" s="78"/>
      <c r="K904" s="78"/>
      <c r="L904" s="78"/>
      <c r="M904" s="77"/>
      <c r="N904" s="66"/>
      <c r="O904" s="78"/>
      <c r="P904" s="78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</row>
    <row r="905">
      <c r="A905" s="66"/>
      <c r="B905" s="66"/>
      <c r="C905" s="77"/>
      <c r="D905" s="77"/>
      <c r="E905" s="77"/>
      <c r="F905" s="66"/>
      <c r="G905" s="77"/>
      <c r="H905" s="78"/>
      <c r="I905" s="78"/>
      <c r="J905" s="78"/>
      <c r="K905" s="78"/>
      <c r="L905" s="78"/>
      <c r="M905" s="77"/>
      <c r="N905" s="66"/>
      <c r="O905" s="78"/>
      <c r="P905" s="78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</row>
    <row r="906">
      <c r="A906" s="66"/>
      <c r="B906" s="66"/>
      <c r="C906" s="77"/>
      <c r="D906" s="77"/>
      <c r="E906" s="77"/>
      <c r="F906" s="66"/>
      <c r="G906" s="77"/>
      <c r="H906" s="78"/>
      <c r="I906" s="78"/>
      <c r="J906" s="78"/>
      <c r="K906" s="78"/>
      <c r="L906" s="78"/>
      <c r="M906" s="77"/>
      <c r="N906" s="66"/>
      <c r="O906" s="78"/>
      <c r="P906" s="78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</row>
    <row r="907">
      <c r="A907" s="66"/>
      <c r="B907" s="66"/>
      <c r="C907" s="77"/>
      <c r="D907" s="77"/>
      <c r="E907" s="77"/>
      <c r="F907" s="66"/>
      <c r="G907" s="77"/>
      <c r="H907" s="78"/>
      <c r="I907" s="78"/>
      <c r="J907" s="78"/>
      <c r="K907" s="78"/>
      <c r="L907" s="78"/>
      <c r="M907" s="77"/>
      <c r="N907" s="66"/>
      <c r="O907" s="78"/>
      <c r="P907" s="78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</row>
    <row r="908">
      <c r="A908" s="66"/>
      <c r="B908" s="66"/>
      <c r="C908" s="77"/>
      <c r="D908" s="77"/>
      <c r="E908" s="77"/>
      <c r="F908" s="66"/>
      <c r="G908" s="77"/>
      <c r="H908" s="78"/>
      <c r="I908" s="78"/>
      <c r="J908" s="78"/>
      <c r="K908" s="78"/>
      <c r="L908" s="78"/>
      <c r="M908" s="77"/>
      <c r="N908" s="66"/>
      <c r="O908" s="78"/>
      <c r="P908" s="78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</row>
    <row r="909">
      <c r="A909" s="66"/>
      <c r="B909" s="66"/>
      <c r="C909" s="77"/>
      <c r="D909" s="77"/>
      <c r="E909" s="77"/>
      <c r="F909" s="66"/>
      <c r="G909" s="77"/>
      <c r="H909" s="78"/>
      <c r="I909" s="78"/>
      <c r="J909" s="78"/>
      <c r="K909" s="78"/>
      <c r="L909" s="78"/>
      <c r="M909" s="77"/>
      <c r="N909" s="66"/>
      <c r="O909" s="78"/>
      <c r="P909" s="78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</row>
    <row r="910">
      <c r="A910" s="66"/>
      <c r="B910" s="66"/>
      <c r="C910" s="77"/>
      <c r="D910" s="77"/>
      <c r="E910" s="77"/>
      <c r="F910" s="66"/>
      <c r="G910" s="77"/>
      <c r="H910" s="78"/>
      <c r="I910" s="78"/>
      <c r="J910" s="78"/>
      <c r="K910" s="78"/>
      <c r="L910" s="78"/>
      <c r="M910" s="77"/>
      <c r="N910" s="66"/>
      <c r="O910" s="78"/>
      <c r="P910" s="78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</row>
    <row r="911">
      <c r="A911" s="66"/>
      <c r="B911" s="66"/>
      <c r="C911" s="77"/>
      <c r="D911" s="77"/>
      <c r="E911" s="77"/>
      <c r="F911" s="66"/>
      <c r="G911" s="77"/>
      <c r="H911" s="78"/>
      <c r="I911" s="78"/>
      <c r="J911" s="78"/>
      <c r="K911" s="78"/>
      <c r="L911" s="78"/>
      <c r="M911" s="77"/>
      <c r="N911" s="66"/>
      <c r="O911" s="78"/>
      <c r="P911" s="78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</row>
    <row r="912">
      <c r="A912" s="66"/>
      <c r="B912" s="66"/>
      <c r="C912" s="77"/>
      <c r="D912" s="77"/>
      <c r="E912" s="77"/>
      <c r="F912" s="66"/>
      <c r="G912" s="77"/>
      <c r="H912" s="78"/>
      <c r="I912" s="78"/>
      <c r="J912" s="78"/>
      <c r="K912" s="78"/>
      <c r="L912" s="78"/>
      <c r="M912" s="77"/>
      <c r="N912" s="66"/>
      <c r="O912" s="78"/>
      <c r="P912" s="78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</row>
    <row r="913">
      <c r="A913" s="66"/>
      <c r="B913" s="66"/>
      <c r="C913" s="77"/>
      <c r="D913" s="77"/>
      <c r="E913" s="77"/>
      <c r="F913" s="66"/>
      <c r="G913" s="77"/>
      <c r="H913" s="78"/>
      <c r="I913" s="78"/>
      <c r="J913" s="78"/>
      <c r="K913" s="78"/>
      <c r="L913" s="78"/>
      <c r="M913" s="77"/>
      <c r="N913" s="66"/>
      <c r="O913" s="78"/>
      <c r="P913" s="78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</row>
    <row r="914">
      <c r="A914" s="66"/>
      <c r="B914" s="66"/>
      <c r="C914" s="77"/>
      <c r="D914" s="77"/>
      <c r="E914" s="77"/>
      <c r="F914" s="66"/>
      <c r="G914" s="77"/>
      <c r="H914" s="78"/>
      <c r="I914" s="78"/>
      <c r="J914" s="78"/>
      <c r="K914" s="78"/>
      <c r="L914" s="78"/>
      <c r="M914" s="77"/>
      <c r="N914" s="66"/>
      <c r="O914" s="78"/>
      <c r="P914" s="78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</row>
    <row r="915">
      <c r="A915" s="66"/>
      <c r="B915" s="66"/>
      <c r="C915" s="77"/>
      <c r="D915" s="77"/>
      <c r="E915" s="77"/>
      <c r="F915" s="66"/>
      <c r="G915" s="77"/>
      <c r="H915" s="78"/>
      <c r="I915" s="78"/>
      <c r="J915" s="78"/>
      <c r="K915" s="78"/>
      <c r="L915" s="78"/>
      <c r="M915" s="77"/>
      <c r="N915" s="66"/>
      <c r="O915" s="78"/>
      <c r="P915" s="78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</row>
    <row r="916">
      <c r="A916" s="66"/>
      <c r="B916" s="66"/>
      <c r="C916" s="77"/>
      <c r="D916" s="77"/>
      <c r="E916" s="77"/>
      <c r="F916" s="66"/>
      <c r="G916" s="77"/>
      <c r="H916" s="78"/>
      <c r="I916" s="78"/>
      <c r="J916" s="78"/>
      <c r="K916" s="78"/>
      <c r="L916" s="78"/>
      <c r="M916" s="77"/>
      <c r="N916" s="66"/>
      <c r="O916" s="78"/>
      <c r="P916" s="78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</row>
    <row r="917">
      <c r="A917" s="66"/>
      <c r="B917" s="66"/>
      <c r="C917" s="77"/>
      <c r="D917" s="77"/>
      <c r="E917" s="77"/>
      <c r="F917" s="66"/>
      <c r="G917" s="77"/>
      <c r="H917" s="78"/>
      <c r="I917" s="78"/>
      <c r="J917" s="78"/>
      <c r="K917" s="78"/>
      <c r="L917" s="78"/>
      <c r="M917" s="77"/>
      <c r="N917" s="66"/>
      <c r="O917" s="78"/>
      <c r="P917" s="78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</row>
    <row r="918">
      <c r="A918" s="66"/>
      <c r="B918" s="66"/>
      <c r="C918" s="77"/>
      <c r="D918" s="77"/>
      <c r="E918" s="77"/>
      <c r="F918" s="66"/>
      <c r="G918" s="77"/>
      <c r="H918" s="78"/>
      <c r="I918" s="78"/>
      <c r="J918" s="78"/>
      <c r="K918" s="78"/>
      <c r="L918" s="78"/>
      <c r="M918" s="77"/>
      <c r="N918" s="66"/>
      <c r="O918" s="78"/>
      <c r="P918" s="78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</row>
    <row r="919">
      <c r="A919" s="66"/>
      <c r="B919" s="66"/>
      <c r="C919" s="77"/>
      <c r="D919" s="77"/>
      <c r="E919" s="77"/>
      <c r="F919" s="66"/>
      <c r="G919" s="77"/>
      <c r="H919" s="78"/>
      <c r="I919" s="78"/>
      <c r="J919" s="78"/>
      <c r="K919" s="78"/>
      <c r="L919" s="78"/>
      <c r="M919" s="77"/>
      <c r="N919" s="66"/>
      <c r="O919" s="78"/>
      <c r="P919" s="78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</row>
    <row r="920">
      <c r="A920" s="66"/>
      <c r="B920" s="66"/>
      <c r="C920" s="77"/>
      <c r="D920" s="77"/>
      <c r="E920" s="77"/>
      <c r="F920" s="66"/>
      <c r="G920" s="77"/>
      <c r="H920" s="78"/>
      <c r="I920" s="78"/>
      <c r="J920" s="78"/>
      <c r="K920" s="78"/>
      <c r="L920" s="78"/>
      <c r="M920" s="77"/>
      <c r="N920" s="66"/>
      <c r="O920" s="78"/>
      <c r="P920" s="78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</row>
    <row r="921">
      <c r="A921" s="66"/>
      <c r="B921" s="66"/>
      <c r="C921" s="77"/>
      <c r="D921" s="77"/>
      <c r="E921" s="77"/>
      <c r="F921" s="66"/>
      <c r="G921" s="77"/>
      <c r="H921" s="78"/>
      <c r="I921" s="78"/>
      <c r="J921" s="78"/>
      <c r="K921" s="78"/>
      <c r="L921" s="78"/>
      <c r="M921" s="77"/>
      <c r="N921" s="66"/>
      <c r="O921" s="78"/>
      <c r="P921" s="78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</row>
    <row r="922">
      <c r="A922" s="66"/>
      <c r="B922" s="66"/>
      <c r="C922" s="77"/>
      <c r="D922" s="77"/>
      <c r="E922" s="77"/>
      <c r="F922" s="66"/>
      <c r="G922" s="77"/>
      <c r="H922" s="78"/>
      <c r="I922" s="78"/>
      <c r="J922" s="78"/>
      <c r="K922" s="78"/>
      <c r="L922" s="78"/>
      <c r="M922" s="77"/>
      <c r="N922" s="66"/>
      <c r="O922" s="78"/>
      <c r="P922" s="78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</row>
    <row r="923">
      <c r="A923" s="66"/>
      <c r="B923" s="66"/>
      <c r="C923" s="77"/>
      <c r="D923" s="77"/>
      <c r="E923" s="77"/>
      <c r="F923" s="66"/>
      <c r="G923" s="77"/>
      <c r="H923" s="78"/>
      <c r="I923" s="78"/>
      <c r="J923" s="78"/>
      <c r="K923" s="78"/>
      <c r="L923" s="78"/>
      <c r="M923" s="77"/>
      <c r="N923" s="66"/>
      <c r="O923" s="78"/>
      <c r="P923" s="78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</row>
    <row r="924">
      <c r="A924" s="66"/>
      <c r="B924" s="66"/>
      <c r="C924" s="77"/>
      <c r="D924" s="77"/>
      <c r="E924" s="77"/>
      <c r="F924" s="66"/>
      <c r="G924" s="77"/>
      <c r="H924" s="78"/>
      <c r="I924" s="78"/>
      <c r="J924" s="78"/>
      <c r="K924" s="78"/>
      <c r="L924" s="78"/>
      <c r="M924" s="77"/>
      <c r="N924" s="66"/>
      <c r="O924" s="78"/>
      <c r="P924" s="78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</row>
    <row r="925">
      <c r="A925" s="66"/>
      <c r="B925" s="66"/>
      <c r="C925" s="77"/>
      <c r="D925" s="77"/>
      <c r="E925" s="77"/>
      <c r="F925" s="66"/>
      <c r="G925" s="77"/>
      <c r="H925" s="78"/>
      <c r="I925" s="78"/>
      <c r="J925" s="78"/>
      <c r="K925" s="78"/>
      <c r="L925" s="78"/>
      <c r="M925" s="77"/>
      <c r="N925" s="66"/>
      <c r="O925" s="78"/>
      <c r="P925" s="78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</row>
    <row r="926">
      <c r="A926" s="66"/>
      <c r="B926" s="66"/>
      <c r="C926" s="77"/>
      <c r="D926" s="77"/>
      <c r="E926" s="77"/>
      <c r="F926" s="66"/>
      <c r="G926" s="77"/>
      <c r="H926" s="78"/>
      <c r="I926" s="78"/>
      <c r="J926" s="78"/>
      <c r="K926" s="78"/>
      <c r="L926" s="78"/>
      <c r="M926" s="77"/>
      <c r="N926" s="66"/>
      <c r="O926" s="78"/>
      <c r="P926" s="78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</row>
    <row r="927">
      <c r="A927" s="66"/>
      <c r="B927" s="66"/>
      <c r="C927" s="77"/>
      <c r="D927" s="77"/>
      <c r="E927" s="77"/>
      <c r="F927" s="66"/>
      <c r="G927" s="77"/>
      <c r="H927" s="78"/>
      <c r="I927" s="78"/>
      <c r="J927" s="78"/>
      <c r="K927" s="78"/>
      <c r="L927" s="78"/>
      <c r="M927" s="77"/>
      <c r="N927" s="66"/>
      <c r="O927" s="78"/>
      <c r="P927" s="78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</row>
    <row r="928">
      <c r="A928" s="66"/>
      <c r="B928" s="66"/>
      <c r="C928" s="77"/>
      <c r="D928" s="77"/>
      <c r="E928" s="77"/>
      <c r="F928" s="66"/>
      <c r="G928" s="77"/>
      <c r="H928" s="78"/>
      <c r="I928" s="78"/>
      <c r="J928" s="78"/>
      <c r="K928" s="78"/>
      <c r="L928" s="78"/>
      <c r="M928" s="77"/>
      <c r="N928" s="66"/>
      <c r="O928" s="78"/>
      <c r="P928" s="78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</row>
    <row r="929">
      <c r="A929" s="66"/>
      <c r="B929" s="66"/>
      <c r="C929" s="77"/>
      <c r="D929" s="77"/>
      <c r="E929" s="77"/>
      <c r="F929" s="66"/>
      <c r="G929" s="77"/>
      <c r="H929" s="78"/>
      <c r="I929" s="78"/>
      <c r="J929" s="78"/>
      <c r="K929" s="78"/>
      <c r="L929" s="78"/>
      <c r="M929" s="77"/>
      <c r="N929" s="66"/>
      <c r="O929" s="78"/>
      <c r="P929" s="78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</row>
    <row r="930">
      <c r="A930" s="66"/>
      <c r="B930" s="66"/>
      <c r="C930" s="77"/>
      <c r="D930" s="77"/>
      <c r="E930" s="77"/>
      <c r="F930" s="66"/>
      <c r="G930" s="77"/>
      <c r="H930" s="78"/>
      <c r="I930" s="78"/>
      <c r="J930" s="78"/>
      <c r="K930" s="78"/>
      <c r="L930" s="78"/>
      <c r="M930" s="77"/>
      <c r="N930" s="66"/>
      <c r="O930" s="78"/>
      <c r="P930" s="78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</row>
    <row r="931">
      <c r="A931" s="66"/>
      <c r="B931" s="66"/>
      <c r="C931" s="77"/>
      <c r="D931" s="77"/>
      <c r="E931" s="77"/>
      <c r="F931" s="66"/>
      <c r="G931" s="77"/>
      <c r="H931" s="78"/>
      <c r="I931" s="78"/>
      <c r="J931" s="78"/>
      <c r="K931" s="78"/>
      <c r="L931" s="78"/>
      <c r="M931" s="77"/>
      <c r="N931" s="66"/>
      <c r="O931" s="78"/>
      <c r="P931" s="78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</row>
    <row r="932">
      <c r="A932" s="66"/>
      <c r="B932" s="66"/>
      <c r="C932" s="77"/>
      <c r="D932" s="77"/>
      <c r="E932" s="77"/>
      <c r="F932" s="66"/>
      <c r="G932" s="77"/>
      <c r="H932" s="78"/>
      <c r="I932" s="78"/>
      <c r="J932" s="78"/>
      <c r="K932" s="78"/>
      <c r="L932" s="78"/>
      <c r="M932" s="77"/>
      <c r="N932" s="66"/>
      <c r="O932" s="78"/>
      <c r="P932" s="78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</row>
    <row r="933">
      <c r="A933" s="66"/>
      <c r="B933" s="66"/>
      <c r="C933" s="77"/>
      <c r="D933" s="77"/>
      <c r="E933" s="77"/>
      <c r="F933" s="66"/>
      <c r="G933" s="77"/>
      <c r="H933" s="78"/>
      <c r="I933" s="78"/>
      <c r="J933" s="78"/>
      <c r="K933" s="78"/>
      <c r="L933" s="78"/>
      <c r="M933" s="77"/>
      <c r="N933" s="66"/>
      <c r="O933" s="78"/>
      <c r="P933" s="78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</row>
    <row r="934">
      <c r="A934" s="66"/>
      <c r="B934" s="66"/>
      <c r="C934" s="77"/>
      <c r="D934" s="77"/>
      <c r="E934" s="77"/>
      <c r="F934" s="66"/>
      <c r="G934" s="77"/>
      <c r="H934" s="78"/>
      <c r="I934" s="78"/>
      <c r="J934" s="78"/>
      <c r="K934" s="78"/>
      <c r="L934" s="78"/>
      <c r="M934" s="77"/>
      <c r="N934" s="66"/>
      <c r="O934" s="78"/>
      <c r="P934" s="78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</row>
    <row r="935">
      <c r="A935" s="66"/>
      <c r="B935" s="66"/>
      <c r="C935" s="77"/>
      <c r="D935" s="77"/>
      <c r="E935" s="77"/>
      <c r="F935" s="66"/>
      <c r="G935" s="77"/>
      <c r="H935" s="78"/>
      <c r="I935" s="78"/>
      <c r="J935" s="78"/>
      <c r="K935" s="78"/>
      <c r="L935" s="78"/>
      <c r="M935" s="77"/>
      <c r="N935" s="66"/>
      <c r="O935" s="78"/>
      <c r="P935" s="78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</row>
    <row r="936">
      <c r="A936" s="66"/>
      <c r="B936" s="66"/>
      <c r="C936" s="77"/>
      <c r="D936" s="77"/>
      <c r="E936" s="77"/>
      <c r="F936" s="66"/>
      <c r="G936" s="77"/>
      <c r="H936" s="78"/>
      <c r="I936" s="78"/>
      <c r="J936" s="78"/>
      <c r="K936" s="78"/>
      <c r="L936" s="78"/>
      <c r="M936" s="77"/>
      <c r="N936" s="66"/>
      <c r="O936" s="78"/>
      <c r="P936" s="78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</row>
    <row r="937">
      <c r="A937" s="66"/>
      <c r="B937" s="66"/>
      <c r="C937" s="77"/>
      <c r="D937" s="77"/>
      <c r="E937" s="77"/>
      <c r="F937" s="66"/>
      <c r="G937" s="77"/>
      <c r="H937" s="78"/>
      <c r="I937" s="78"/>
      <c r="J937" s="78"/>
      <c r="K937" s="78"/>
      <c r="L937" s="78"/>
      <c r="M937" s="77"/>
      <c r="N937" s="66"/>
      <c r="O937" s="78"/>
      <c r="P937" s="78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</row>
    <row r="938">
      <c r="A938" s="66"/>
      <c r="B938" s="66"/>
      <c r="C938" s="77"/>
      <c r="D938" s="77"/>
      <c r="E938" s="77"/>
      <c r="F938" s="66"/>
      <c r="G938" s="77"/>
      <c r="H938" s="78"/>
      <c r="I938" s="78"/>
      <c r="J938" s="78"/>
      <c r="K938" s="78"/>
      <c r="L938" s="78"/>
      <c r="M938" s="77"/>
      <c r="N938" s="66"/>
      <c r="O938" s="78"/>
      <c r="P938" s="78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</row>
    <row r="939">
      <c r="A939" s="66"/>
      <c r="B939" s="66"/>
      <c r="C939" s="77"/>
      <c r="D939" s="77"/>
      <c r="E939" s="77"/>
      <c r="F939" s="66"/>
      <c r="G939" s="77"/>
      <c r="H939" s="78"/>
      <c r="I939" s="78"/>
      <c r="J939" s="78"/>
      <c r="K939" s="78"/>
      <c r="L939" s="78"/>
      <c r="M939" s="77"/>
      <c r="N939" s="66"/>
      <c r="O939" s="78"/>
      <c r="P939" s="78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</row>
    <row r="940">
      <c r="A940" s="66"/>
      <c r="B940" s="66"/>
      <c r="C940" s="77"/>
      <c r="D940" s="77"/>
      <c r="E940" s="77"/>
      <c r="F940" s="66"/>
      <c r="G940" s="77"/>
      <c r="H940" s="78"/>
      <c r="I940" s="78"/>
      <c r="J940" s="78"/>
      <c r="K940" s="78"/>
      <c r="L940" s="78"/>
      <c r="M940" s="77"/>
      <c r="N940" s="66"/>
      <c r="O940" s="78"/>
      <c r="P940" s="78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</row>
    <row r="941">
      <c r="A941" s="66"/>
      <c r="B941" s="66"/>
      <c r="C941" s="77"/>
      <c r="D941" s="77"/>
      <c r="E941" s="77"/>
      <c r="F941" s="66"/>
      <c r="G941" s="77"/>
      <c r="H941" s="78"/>
      <c r="I941" s="78"/>
      <c r="J941" s="78"/>
      <c r="K941" s="78"/>
      <c r="L941" s="78"/>
      <c r="M941" s="77"/>
      <c r="N941" s="66"/>
      <c r="O941" s="78"/>
      <c r="P941" s="78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</row>
    <row r="942">
      <c r="A942" s="66"/>
      <c r="B942" s="66"/>
      <c r="C942" s="77"/>
      <c r="D942" s="77"/>
      <c r="E942" s="77"/>
      <c r="F942" s="66"/>
      <c r="G942" s="77"/>
      <c r="H942" s="78"/>
      <c r="I942" s="78"/>
      <c r="J942" s="78"/>
      <c r="K942" s="78"/>
      <c r="L942" s="78"/>
      <c r="M942" s="77"/>
      <c r="N942" s="66"/>
      <c r="O942" s="78"/>
      <c r="P942" s="78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</row>
    <row r="943">
      <c r="A943" s="66"/>
      <c r="B943" s="66"/>
      <c r="C943" s="77"/>
      <c r="D943" s="77"/>
      <c r="E943" s="77"/>
      <c r="F943" s="66"/>
      <c r="G943" s="77"/>
      <c r="H943" s="78"/>
      <c r="I943" s="78"/>
      <c r="J943" s="78"/>
      <c r="K943" s="78"/>
      <c r="L943" s="78"/>
      <c r="M943" s="77"/>
      <c r="N943" s="66"/>
      <c r="O943" s="78"/>
      <c r="P943" s="78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</row>
    <row r="944">
      <c r="A944" s="66"/>
      <c r="B944" s="66"/>
      <c r="C944" s="77"/>
      <c r="D944" s="77"/>
      <c r="E944" s="77"/>
      <c r="F944" s="66"/>
      <c r="G944" s="77"/>
      <c r="H944" s="78"/>
      <c r="I944" s="78"/>
      <c r="J944" s="78"/>
      <c r="K944" s="78"/>
      <c r="L944" s="78"/>
      <c r="M944" s="77"/>
      <c r="N944" s="66"/>
      <c r="O944" s="78"/>
      <c r="P944" s="78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</row>
    <row r="945">
      <c r="A945" s="66"/>
      <c r="B945" s="66"/>
      <c r="C945" s="77"/>
      <c r="D945" s="77"/>
      <c r="E945" s="77"/>
      <c r="F945" s="66"/>
      <c r="G945" s="77"/>
      <c r="H945" s="78"/>
      <c r="I945" s="78"/>
      <c r="J945" s="78"/>
      <c r="K945" s="78"/>
      <c r="L945" s="78"/>
      <c r="M945" s="77"/>
      <c r="N945" s="66"/>
      <c r="O945" s="78"/>
      <c r="P945" s="78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</row>
    <row r="946">
      <c r="A946" s="66"/>
      <c r="B946" s="66"/>
      <c r="C946" s="77"/>
      <c r="D946" s="77"/>
      <c r="E946" s="77"/>
      <c r="F946" s="66"/>
      <c r="G946" s="77"/>
      <c r="H946" s="78"/>
      <c r="I946" s="78"/>
      <c r="J946" s="78"/>
      <c r="K946" s="78"/>
      <c r="L946" s="78"/>
      <c r="M946" s="77"/>
      <c r="N946" s="66"/>
      <c r="O946" s="78"/>
      <c r="P946" s="78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</row>
    <row r="947">
      <c r="A947" s="66"/>
      <c r="B947" s="66"/>
      <c r="C947" s="77"/>
      <c r="D947" s="77"/>
      <c r="E947" s="77"/>
      <c r="F947" s="66"/>
      <c r="G947" s="77"/>
      <c r="H947" s="78"/>
      <c r="I947" s="78"/>
      <c r="J947" s="78"/>
      <c r="K947" s="78"/>
      <c r="L947" s="78"/>
      <c r="M947" s="77"/>
      <c r="N947" s="66"/>
      <c r="O947" s="78"/>
      <c r="P947" s="78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</row>
    <row r="948">
      <c r="A948" s="66"/>
      <c r="B948" s="66"/>
      <c r="C948" s="77"/>
      <c r="D948" s="77"/>
      <c r="E948" s="77"/>
      <c r="F948" s="66"/>
      <c r="G948" s="77"/>
      <c r="H948" s="78"/>
      <c r="I948" s="78"/>
      <c r="J948" s="78"/>
      <c r="K948" s="78"/>
      <c r="L948" s="78"/>
      <c r="M948" s="77"/>
      <c r="N948" s="66"/>
      <c r="O948" s="78"/>
      <c r="P948" s="78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</row>
    <row r="949">
      <c r="A949" s="66"/>
      <c r="B949" s="66"/>
      <c r="C949" s="77"/>
      <c r="D949" s="77"/>
      <c r="E949" s="77"/>
      <c r="F949" s="66"/>
      <c r="G949" s="77"/>
      <c r="H949" s="78"/>
      <c r="I949" s="78"/>
      <c r="J949" s="78"/>
      <c r="K949" s="78"/>
      <c r="L949" s="78"/>
      <c r="M949" s="77"/>
      <c r="N949" s="66"/>
      <c r="O949" s="78"/>
      <c r="P949" s="78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</row>
    <row r="950">
      <c r="A950" s="66"/>
      <c r="B950" s="66"/>
      <c r="C950" s="77"/>
      <c r="D950" s="77"/>
      <c r="E950" s="77"/>
      <c r="F950" s="66"/>
      <c r="G950" s="77"/>
      <c r="H950" s="78"/>
      <c r="I950" s="78"/>
      <c r="J950" s="78"/>
      <c r="K950" s="78"/>
      <c r="L950" s="78"/>
      <c r="M950" s="77"/>
      <c r="N950" s="66"/>
      <c r="O950" s="78"/>
      <c r="P950" s="78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</row>
    <row r="951">
      <c r="A951" s="66"/>
      <c r="B951" s="66"/>
      <c r="C951" s="77"/>
      <c r="D951" s="77"/>
      <c r="E951" s="77"/>
      <c r="F951" s="66"/>
      <c r="G951" s="77"/>
      <c r="H951" s="78"/>
      <c r="I951" s="78"/>
      <c r="J951" s="78"/>
      <c r="K951" s="78"/>
      <c r="L951" s="78"/>
      <c r="M951" s="77"/>
      <c r="N951" s="66"/>
      <c r="O951" s="78"/>
      <c r="P951" s="78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</row>
    <row r="952">
      <c r="A952" s="66"/>
      <c r="B952" s="66"/>
      <c r="C952" s="77"/>
      <c r="D952" s="77"/>
      <c r="E952" s="77"/>
      <c r="F952" s="66"/>
      <c r="G952" s="77"/>
      <c r="H952" s="78"/>
      <c r="I952" s="78"/>
      <c r="J952" s="78"/>
      <c r="K952" s="78"/>
      <c r="L952" s="78"/>
      <c r="M952" s="77"/>
      <c r="N952" s="66"/>
      <c r="O952" s="78"/>
      <c r="P952" s="78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</row>
    <row r="953">
      <c r="A953" s="66"/>
      <c r="B953" s="66"/>
      <c r="C953" s="77"/>
      <c r="D953" s="77"/>
      <c r="E953" s="77"/>
      <c r="F953" s="66"/>
      <c r="G953" s="77"/>
      <c r="H953" s="78"/>
      <c r="I953" s="78"/>
      <c r="J953" s="78"/>
      <c r="K953" s="78"/>
      <c r="L953" s="78"/>
      <c r="M953" s="77"/>
      <c r="N953" s="66"/>
      <c r="O953" s="78"/>
      <c r="P953" s="78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</row>
    <row r="954">
      <c r="A954" s="66"/>
      <c r="B954" s="66"/>
      <c r="C954" s="77"/>
      <c r="D954" s="77"/>
      <c r="E954" s="77"/>
      <c r="F954" s="66"/>
      <c r="G954" s="77"/>
      <c r="H954" s="78"/>
      <c r="I954" s="78"/>
      <c r="J954" s="78"/>
      <c r="K954" s="78"/>
      <c r="L954" s="78"/>
      <c r="M954" s="77"/>
      <c r="N954" s="66"/>
      <c r="O954" s="78"/>
      <c r="P954" s="78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</row>
    <row r="955">
      <c r="A955" s="66"/>
      <c r="B955" s="66"/>
      <c r="C955" s="77"/>
      <c r="D955" s="77"/>
      <c r="E955" s="77"/>
      <c r="F955" s="66"/>
      <c r="G955" s="77"/>
      <c r="H955" s="78"/>
      <c r="I955" s="78"/>
      <c r="J955" s="78"/>
      <c r="K955" s="78"/>
      <c r="L955" s="78"/>
      <c r="M955" s="77"/>
      <c r="N955" s="66"/>
      <c r="O955" s="78"/>
      <c r="P955" s="78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</row>
    <row r="956">
      <c r="A956" s="66"/>
      <c r="B956" s="66"/>
      <c r="C956" s="77"/>
      <c r="D956" s="77"/>
      <c r="E956" s="77"/>
      <c r="F956" s="66"/>
      <c r="G956" s="77"/>
      <c r="H956" s="78"/>
      <c r="I956" s="78"/>
      <c r="J956" s="78"/>
      <c r="K956" s="78"/>
      <c r="L956" s="78"/>
      <c r="M956" s="77"/>
      <c r="N956" s="66"/>
      <c r="O956" s="78"/>
      <c r="P956" s="78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</row>
    <row r="957">
      <c r="A957" s="66"/>
      <c r="B957" s="66"/>
      <c r="C957" s="77"/>
      <c r="D957" s="77"/>
      <c r="E957" s="77"/>
      <c r="F957" s="66"/>
      <c r="G957" s="77"/>
      <c r="H957" s="78"/>
      <c r="I957" s="78"/>
      <c r="J957" s="78"/>
      <c r="K957" s="78"/>
      <c r="L957" s="78"/>
      <c r="M957" s="77"/>
      <c r="N957" s="66"/>
      <c r="O957" s="78"/>
      <c r="P957" s="78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</row>
    <row r="958">
      <c r="A958" s="66"/>
      <c r="B958" s="66"/>
      <c r="C958" s="77"/>
      <c r="D958" s="77"/>
      <c r="E958" s="77"/>
      <c r="F958" s="66"/>
      <c r="G958" s="77"/>
      <c r="H958" s="78"/>
      <c r="I958" s="78"/>
      <c r="J958" s="78"/>
      <c r="K958" s="78"/>
      <c r="L958" s="78"/>
      <c r="M958" s="77"/>
      <c r="N958" s="66"/>
      <c r="O958" s="78"/>
      <c r="P958" s="78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</row>
    <row r="959">
      <c r="A959" s="66"/>
      <c r="B959" s="66"/>
      <c r="C959" s="77"/>
      <c r="D959" s="77"/>
      <c r="E959" s="77"/>
      <c r="F959" s="66"/>
      <c r="G959" s="77"/>
      <c r="H959" s="78"/>
      <c r="I959" s="78"/>
      <c r="J959" s="78"/>
      <c r="K959" s="78"/>
      <c r="L959" s="78"/>
      <c r="M959" s="77"/>
      <c r="N959" s="66"/>
      <c r="O959" s="78"/>
      <c r="P959" s="78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</row>
    <row r="960">
      <c r="A960" s="66"/>
      <c r="B960" s="66"/>
      <c r="C960" s="77"/>
      <c r="D960" s="77"/>
      <c r="E960" s="77"/>
      <c r="F960" s="66"/>
      <c r="G960" s="77"/>
      <c r="H960" s="78"/>
      <c r="I960" s="78"/>
      <c r="J960" s="78"/>
      <c r="K960" s="78"/>
      <c r="L960" s="78"/>
      <c r="M960" s="77"/>
      <c r="N960" s="66"/>
      <c r="O960" s="78"/>
      <c r="P960" s="78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</row>
    <row r="961">
      <c r="A961" s="66"/>
      <c r="B961" s="66"/>
      <c r="C961" s="77"/>
      <c r="D961" s="77"/>
      <c r="E961" s="77"/>
      <c r="F961" s="66"/>
      <c r="G961" s="77"/>
      <c r="H961" s="78"/>
      <c r="I961" s="78"/>
      <c r="J961" s="78"/>
      <c r="K961" s="78"/>
      <c r="L961" s="78"/>
      <c r="M961" s="77"/>
      <c r="N961" s="66"/>
      <c r="O961" s="78"/>
      <c r="P961" s="78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</row>
    <row r="962">
      <c r="A962" s="66"/>
      <c r="B962" s="66"/>
      <c r="C962" s="77"/>
      <c r="D962" s="77"/>
      <c r="E962" s="77"/>
      <c r="F962" s="66"/>
      <c r="G962" s="77"/>
      <c r="H962" s="78"/>
      <c r="I962" s="78"/>
      <c r="J962" s="78"/>
      <c r="K962" s="78"/>
      <c r="L962" s="78"/>
      <c r="M962" s="77"/>
      <c r="N962" s="66"/>
      <c r="O962" s="78"/>
      <c r="P962" s="78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</row>
    <row r="963">
      <c r="A963" s="66"/>
      <c r="B963" s="66"/>
      <c r="C963" s="77"/>
      <c r="D963" s="77"/>
      <c r="E963" s="77"/>
      <c r="F963" s="66"/>
      <c r="G963" s="77"/>
      <c r="H963" s="78"/>
      <c r="I963" s="78"/>
      <c r="J963" s="78"/>
      <c r="K963" s="78"/>
      <c r="L963" s="78"/>
      <c r="M963" s="77"/>
      <c r="N963" s="66"/>
      <c r="O963" s="78"/>
      <c r="P963" s="78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</row>
    <row r="964">
      <c r="A964" s="66"/>
      <c r="B964" s="66"/>
      <c r="C964" s="77"/>
      <c r="D964" s="77"/>
      <c r="E964" s="77"/>
      <c r="F964" s="66"/>
      <c r="G964" s="77"/>
      <c r="H964" s="78"/>
      <c r="I964" s="78"/>
      <c r="J964" s="78"/>
      <c r="K964" s="78"/>
      <c r="L964" s="78"/>
      <c r="M964" s="77"/>
      <c r="N964" s="66"/>
      <c r="O964" s="78"/>
      <c r="P964" s="78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</row>
    <row r="965">
      <c r="A965" s="66"/>
      <c r="B965" s="66"/>
      <c r="C965" s="77"/>
      <c r="D965" s="77"/>
      <c r="E965" s="77"/>
      <c r="F965" s="66"/>
      <c r="G965" s="77"/>
      <c r="H965" s="78"/>
      <c r="I965" s="78"/>
      <c r="J965" s="78"/>
      <c r="K965" s="78"/>
      <c r="L965" s="78"/>
      <c r="M965" s="77"/>
      <c r="N965" s="66"/>
      <c r="O965" s="78"/>
      <c r="P965" s="78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</row>
    <row r="966">
      <c r="A966" s="66"/>
      <c r="B966" s="66"/>
      <c r="C966" s="77"/>
      <c r="D966" s="77"/>
      <c r="E966" s="77"/>
      <c r="F966" s="66"/>
      <c r="G966" s="77"/>
      <c r="H966" s="78"/>
      <c r="I966" s="78"/>
      <c r="J966" s="78"/>
      <c r="K966" s="78"/>
      <c r="L966" s="78"/>
      <c r="M966" s="77"/>
      <c r="N966" s="66"/>
      <c r="O966" s="78"/>
      <c r="P966" s="78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</row>
    <row r="967">
      <c r="A967" s="66"/>
      <c r="B967" s="66"/>
      <c r="C967" s="77"/>
      <c r="D967" s="77"/>
      <c r="E967" s="77"/>
      <c r="F967" s="66"/>
      <c r="G967" s="77"/>
      <c r="H967" s="78"/>
      <c r="I967" s="78"/>
      <c r="J967" s="78"/>
      <c r="K967" s="78"/>
      <c r="L967" s="78"/>
      <c r="M967" s="77"/>
      <c r="N967" s="66"/>
      <c r="O967" s="78"/>
      <c r="P967" s="78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</row>
    <row r="968">
      <c r="A968" s="66"/>
      <c r="B968" s="66"/>
      <c r="C968" s="77"/>
      <c r="D968" s="77"/>
      <c r="E968" s="77"/>
      <c r="F968" s="66"/>
      <c r="G968" s="77"/>
      <c r="H968" s="78"/>
      <c r="I968" s="78"/>
      <c r="J968" s="78"/>
      <c r="K968" s="78"/>
      <c r="L968" s="78"/>
      <c r="M968" s="77"/>
      <c r="N968" s="66"/>
      <c r="O968" s="78"/>
      <c r="P968" s="78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</row>
    <row r="969">
      <c r="A969" s="66"/>
      <c r="B969" s="66"/>
      <c r="C969" s="77"/>
      <c r="D969" s="77"/>
      <c r="E969" s="77"/>
      <c r="F969" s="66"/>
      <c r="G969" s="77"/>
      <c r="H969" s="78"/>
      <c r="I969" s="78"/>
      <c r="J969" s="78"/>
      <c r="K969" s="78"/>
      <c r="L969" s="78"/>
      <c r="M969" s="77"/>
      <c r="N969" s="66"/>
      <c r="O969" s="78"/>
      <c r="P969" s="78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</row>
    <row r="970">
      <c r="A970" s="66"/>
      <c r="B970" s="66"/>
      <c r="C970" s="77"/>
      <c r="D970" s="77"/>
      <c r="E970" s="77"/>
      <c r="F970" s="66"/>
      <c r="G970" s="77"/>
      <c r="H970" s="78"/>
      <c r="I970" s="78"/>
      <c r="J970" s="78"/>
      <c r="K970" s="78"/>
      <c r="L970" s="78"/>
      <c r="M970" s="77"/>
      <c r="N970" s="66"/>
      <c r="O970" s="78"/>
      <c r="P970" s="78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</row>
    <row r="971">
      <c r="A971" s="66"/>
      <c r="B971" s="66"/>
      <c r="C971" s="77"/>
      <c r="D971" s="77"/>
      <c r="E971" s="77"/>
      <c r="F971" s="66"/>
      <c r="G971" s="77"/>
      <c r="H971" s="78"/>
      <c r="I971" s="78"/>
      <c r="J971" s="78"/>
      <c r="K971" s="78"/>
      <c r="L971" s="78"/>
      <c r="M971" s="77"/>
      <c r="N971" s="66"/>
      <c r="O971" s="78"/>
      <c r="P971" s="78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</row>
    <row r="972">
      <c r="A972" s="66"/>
      <c r="B972" s="66"/>
      <c r="C972" s="77"/>
      <c r="D972" s="77"/>
      <c r="E972" s="77"/>
      <c r="F972" s="66"/>
      <c r="G972" s="77"/>
      <c r="H972" s="78"/>
      <c r="I972" s="78"/>
      <c r="J972" s="78"/>
      <c r="K972" s="78"/>
      <c r="L972" s="78"/>
      <c r="M972" s="77"/>
      <c r="N972" s="66"/>
      <c r="O972" s="78"/>
      <c r="P972" s="78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</row>
    <row r="973">
      <c r="A973" s="66"/>
      <c r="B973" s="66"/>
      <c r="C973" s="77"/>
      <c r="D973" s="77"/>
      <c r="E973" s="77"/>
      <c r="F973" s="66"/>
      <c r="G973" s="77"/>
      <c r="H973" s="78"/>
      <c r="I973" s="78"/>
      <c r="J973" s="78"/>
      <c r="K973" s="78"/>
      <c r="L973" s="78"/>
      <c r="M973" s="77"/>
      <c r="N973" s="66"/>
      <c r="O973" s="78"/>
      <c r="P973" s="78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</row>
    <row r="974">
      <c r="A974" s="66"/>
      <c r="B974" s="66"/>
      <c r="C974" s="77"/>
      <c r="D974" s="77"/>
      <c r="E974" s="77"/>
      <c r="F974" s="66"/>
      <c r="G974" s="77"/>
      <c r="H974" s="78"/>
      <c r="I974" s="78"/>
      <c r="J974" s="78"/>
      <c r="K974" s="78"/>
      <c r="L974" s="78"/>
      <c r="M974" s="77"/>
      <c r="N974" s="66"/>
      <c r="O974" s="78"/>
      <c r="P974" s="78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</row>
    <row r="975">
      <c r="A975" s="66"/>
      <c r="B975" s="66"/>
      <c r="C975" s="77"/>
      <c r="D975" s="77"/>
      <c r="E975" s="77"/>
      <c r="F975" s="66"/>
      <c r="G975" s="77"/>
      <c r="H975" s="78"/>
      <c r="I975" s="78"/>
      <c r="J975" s="78"/>
      <c r="K975" s="78"/>
      <c r="L975" s="78"/>
      <c r="M975" s="77"/>
      <c r="N975" s="66"/>
      <c r="O975" s="78"/>
      <c r="P975" s="78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</row>
    <row r="976">
      <c r="A976" s="66"/>
      <c r="B976" s="66"/>
      <c r="C976" s="77"/>
      <c r="D976" s="77"/>
      <c r="E976" s="77"/>
      <c r="F976" s="66"/>
      <c r="G976" s="77"/>
      <c r="H976" s="78"/>
      <c r="I976" s="78"/>
      <c r="J976" s="78"/>
      <c r="K976" s="78"/>
      <c r="L976" s="78"/>
      <c r="M976" s="77"/>
      <c r="N976" s="66"/>
      <c r="O976" s="78"/>
      <c r="P976" s="78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</row>
    <row r="977">
      <c r="A977" s="66"/>
      <c r="B977" s="66"/>
      <c r="C977" s="77"/>
      <c r="D977" s="77"/>
      <c r="E977" s="77"/>
      <c r="F977" s="66"/>
      <c r="G977" s="77"/>
      <c r="H977" s="78"/>
      <c r="I977" s="78"/>
      <c r="J977" s="78"/>
      <c r="K977" s="78"/>
      <c r="L977" s="78"/>
      <c r="M977" s="77"/>
      <c r="N977" s="66"/>
      <c r="O977" s="78"/>
      <c r="P977" s="78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</row>
    <row r="978">
      <c r="A978" s="66"/>
      <c r="B978" s="66"/>
      <c r="C978" s="77"/>
      <c r="D978" s="77"/>
      <c r="E978" s="77"/>
      <c r="F978" s="66"/>
      <c r="G978" s="77"/>
      <c r="H978" s="78"/>
      <c r="I978" s="78"/>
      <c r="J978" s="78"/>
      <c r="K978" s="78"/>
      <c r="L978" s="78"/>
      <c r="M978" s="77"/>
      <c r="N978" s="66"/>
      <c r="O978" s="78"/>
      <c r="P978" s="78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</row>
    <row r="979">
      <c r="A979" s="66"/>
      <c r="B979" s="66"/>
      <c r="C979" s="77"/>
      <c r="D979" s="77"/>
      <c r="E979" s="77"/>
      <c r="F979" s="66"/>
      <c r="G979" s="77"/>
      <c r="H979" s="78"/>
      <c r="I979" s="78"/>
      <c r="J979" s="78"/>
      <c r="K979" s="78"/>
      <c r="L979" s="78"/>
      <c r="M979" s="77"/>
      <c r="N979" s="66"/>
      <c r="O979" s="78"/>
      <c r="P979" s="78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</row>
    <row r="980">
      <c r="A980" s="66"/>
      <c r="B980" s="66"/>
      <c r="C980" s="77"/>
      <c r="D980" s="77"/>
      <c r="E980" s="77"/>
      <c r="F980" s="66"/>
      <c r="G980" s="77"/>
      <c r="H980" s="78"/>
      <c r="I980" s="78"/>
      <c r="J980" s="78"/>
      <c r="K980" s="78"/>
      <c r="L980" s="78"/>
      <c r="M980" s="77"/>
      <c r="N980" s="66"/>
      <c r="O980" s="78"/>
      <c r="P980" s="78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</row>
    <row r="981">
      <c r="A981" s="66"/>
      <c r="B981" s="66"/>
      <c r="C981" s="77"/>
      <c r="D981" s="77"/>
      <c r="E981" s="77"/>
      <c r="F981" s="66"/>
      <c r="G981" s="77"/>
      <c r="H981" s="78"/>
      <c r="I981" s="78"/>
      <c r="J981" s="78"/>
      <c r="K981" s="78"/>
      <c r="L981" s="78"/>
      <c r="M981" s="77"/>
      <c r="N981" s="66"/>
      <c r="O981" s="78"/>
      <c r="P981" s="78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</row>
    <row r="982">
      <c r="A982" s="66"/>
      <c r="B982" s="66"/>
      <c r="C982" s="77"/>
      <c r="D982" s="77"/>
      <c r="E982" s="77"/>
      <c r="F982" s="66"/>
      <c r="G982" s="77"/>
      <c r="H982" s="78"/>
      <c r="I982" s="78"/>
      <c r="J982" s="78"/>
      <c r="K982" s="78"/>
      <c r="L982" s="78"/>
      <c r="M982" s="77"/>
      <c r="N982" s="66"/>
      <c r="O982" s="78"/>
      <c r="P982" s="78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</row>
    <row r="983">
      <c r="A983" s="66"/>
      <c r="B983" s="66"/>
      <c r="C983" s="77"/>
      <c r="D983" s="77"/>
      <c r="E983" s="77"/>
      <c r="F983" s="66"/>
      <c r="G983" s="77"/>
      <c r="H983" s="78"/>
      <c r="I983" s="78"/>
      <c r="J983" s="78"/>
      <c r="K983" s="78"/>
      <c r="L983" s="78"/>
      <c r="M983" s="77"/>
      <c r="N983" s="66"/>
      <c r="O983" s="78"/>
      <c r="P983" s="78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</row>
    <row r="984">
      <c r="A984" s="66"/>
      <c r="B984" s="66"/>
      <c r="C984" s="77"/>
      <c r="D984" s="77"/>
      <c r="E984" s="77"/>
      <c r="F984" s="66"/>
      <c r="G984" s="77"/>
      <c r="H984" s="78"/>
      <c r="I984" s="78"/>
      <c r="J984" s="78"/>
      <c r="K984" s="78"/>
      <c r="L984" s="78"/>
      <c r="M984" s="77"/>
      <c r="N984" s="66"/>
      <c r="O984" s="78"/>
      <c r="P984" s="78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</row>
    <row r="985">
      <c r="A985" s="66"/>
      <c r="B985" s="66"/>
      <c r="C985" s="77"/>
      <c r="D985" s="77"/>
      <c r="E985" s="77"/>
      <c r="F985" s="66"/>
      <c r="G985" s="77"/>
      <c r="H985" s="78"/>
      <c r="I985" s="78"/>
      <c r="J985" s="78"/>
      <c r="K985" s="78"/>
      <c r="L985" s="78"/>
      <c r="M985" s="77"/>
      <c r="N985" s="66"/>
      <c r="O985" s="78"/>
      <c r="P985" s="78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</row>
    <row r="986">
      <c r="A986" s="66"/>
      <c r="B986" s="66"/>
      <c r="C986" s="77"/>
      <c r="D986" s="77"/>
      <c r="E986" s="77"/>
      <c r="F986" s="66"/>
      <c r="G986" s="77"/>
      <c r="H986" s="78"/>
      <c r="I986" s="78"/>
      <c r="J986" s="78"/>
      <c r="K986" s="78"/>
      <c r="L986" s="78"/>
      <c r="M986" s="77"/>
      <c r="N986" s="66"/>
      <c r="O986" s="78"/>
      <c r="P986" s="78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</row>
    <row r="987">
      <c r="A987" s="66"/>
      <c r="B987" s="66"/>
      <c r="C987" s="77"/>
      <c r="D987" s="77"/>
      <c r="E987" s="77"/>
      <c r="F987" s="66"/>
      <c r="G987" s="77"/>
      <c r="H987" s="78"/>
      <c r="I987" s="78"/>
      <c r="J987" s="78"/>
      <c r="K987" s="78"/>
      <c r="L987" s="78"/>
      <c r="M987" s="77"/>
      <c r="N987" s="66"/>
      <c r="O987" s="78"/>
      <c r="P987" s="78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</row>
    <row r="988">
      <c r="A988" s="66"/>
      <c r="B988" s="66"/>
      <c r="C988" s="77"/>
      <c r="D988" s="77"/>
      <c r="E988" s="77"/>
      <c r="F988" s="66"/>
      <c r="G988" s="77"/>
      <c r="H988" s="78"/>
      <c r="I988" s="78"/>
      <c r="J988" s="78"/>
      <c r="K988" s="78"/>
      <c r="L988" s="78"/>
      <c r="M988" s="77"/>
      <c r="N988" s="66"/>
      <c r="O988" s="78"/>
      <c r="P988" s="78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</row>
    <row r="989">
      <c r="A989" s="66"/>
      <c r="B989" s="66"/>
      <c r="C989" s="77"/>
      <c r="D989" s="77"/>
      <c r="E989" s="77"/>
      <c r="F989" s="66"/>
      <c r="G989" s="77"/>
      <c r="H989" s="78"/>
      <c r="I989" s="78"/>
      <c r="J989" s="78"/>
      <c r="K989" s="78"/>
      <c r="L989" s="78"/>
      <c r="M989" s="77"/>
      <c r="N989" s="66"/>
      <c r="O989" s="78"/>
      <c r="P989" s="78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</row>
    <row r="990">
      <c r="A990" s="66"/>
      <c r="B990" s="66"/>
      <c r="C990" s="77"/>
      <c r="D990" s="77"/>
      <c r="E990" s="77"/>
      <c r="F990" s="66"/>
      <c r="G990" s="77"/>
      <c r="H990" s="78"/>
      <c r="I990" s="78"/>
      <c r="J990" s="78"/>
      <c r="K990" s="78"/>
      <c r="L990" s="78"/>
      <c r="M990" s="77"/>
      <c r="N990" s="66"/>
      <c r="O990" s="78"/>
      <c r="P990" s="78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</row>
  </sheetData>
  <autoFilter ref="$A$1:$AA$31">
    <sortState ref="A1:AA31">
      <sortCondition ref="B1:B31"/>
      <sortCondition descending="1" ref="A1:A31"/>
      <sortCondition descending="1" ref="D1:D31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4" max="4" width="8.63"/>
  </cols>
  <sheetData>
    <row r="1">
      <c r="A1" s="79" t="s">
        <v>46</v>
      </c>
      <c r="B1" s="79" t="s">
        <v>213</v>
      </c>
      <c r="C1" s="79" t="s">
        <v>3</v>
      </c>
      <c r="D1" s="80" t="s">
        <v>48</v>
      </c>
      <c r="E1" s="80" t="s">
        <v>214</v>
      </c>
      <c r="F1" s="79" t="s">
        <v>215</v>
      </c>
      <c r="G1" s="80" t="s">
        <v>17</v>
      </c>
      <c r="H1" s="81" t="s">
        <v>19</v>
      </c>
      <c r="I1" s="81" t="s">
        <v>21</v>
      </c>
      <c r="J1" s="81" t="s">
        <v>25</v>
      </c>
      <c r="K1" s="81" t="s">
        <v>29</v>
      </c>
      <c r="L1" s="81" t="s">
        <v>31</v>
      </c>
      <c r="M1" s="80" t="s">
        <v>33</v>
      </c>
      <c r="N1" s="79" t="s">
        <v>35</v>
      </c>
      <c r="O1" s="81" t="s">
        <v>37</v>
      </c>
      <c r="P1" s="81" t="s">
        <v>39</v>
      </c>
      <c r="Q1" s="81" t="s">
        <v>41</v>
      </c>
      <c r="R1" s="79" t="s">
        <v>216</v>
      </c>
      <c r="S1" s="82"/>
      <c r="T1" s="82"/>
      <c r="U1" s="82"/>
      <c r="V1" s="82"/>
      <c r="W1" s="82"/>
      <c r="X1" s="82"/>
      <c r="Y1" s="82"/>
      <c r="Z1" s="82"/>
      <c r="AA1" s="82"/>
    </row>
    <row r="2" hidden="1">
      <c r="A2" s="83">
        <v>44927.0</v>
      </c>
      <c r="B2" s="84" t="s">
        <v>217</v>
      </c>
      <c r="C2" s="84" t="s">
        <v>54</v>
      </c>
      <c r="D2" s="85">
        <v>6392.0</v>
      </c>
      <c r="E2" s="85">
        <v>6296329.0</v>
      </c>
      <c r="F2" s="84">
        <v>9.0</v>
      </c>
      <c r="G2" s="85">
        <v>1039202.0</v>
      </c>
      <c r="H2" s="86">
        <v>0.124127884676928</v>
      </c>
      <c r="I2" s="86">
        <v>0.0409209874515769</v>
      </c>
      <c r="J2" s="86">
        <v>0.18744906754396</v>
      </c>
      <c r="K2" s="86">
        <v>0.647502060327533</v>
      </c>
      <c r="L2" s="86">
        <v>0.00391113892365456</v>
      </c>
      <c r="M2" s="85">
        <v>780.0</v>
      </c>
      <c r="N2" s="84">
        <v>1.0</v>
      </c>
      <c r="O2" s="86">
        <v>0.0177486517851047</v>
      </c>
      <c r="P2" s="86">
        <v>0.576923076923076</v>
      </c>
      <c r="Q2" s="86">
        <v>0.608974358974358</v>
      </c>
      <c r="T2" s="87"/>
      <c r="U2" s="87"/>
      <c r="V2" s="87"/>
      <c r="W2" s="87"/>
      <c r="X2" s="87"/>
      <c r="Y2" s="87"/>
      <c r="Z2" s="87"/>
      <c r="AA2" s="87"/>
    </row>
    <row r="3" hidden="1">
      <c r="A3" s="83">
        <v>44562.0</v>
      </c>
      <c r="B3" s="84" t="s">
        <v>217</v>
      </c>
      <c r="C3" s="84" t="s">
        <v>54</v>
      </c>
      <c r="D3" s="85">
        <v>6319.0</v>
      </c>
      <c r="E3" s="85">
        <v>9469701.0</v>
      </c>
      <c r="F3" s="84">
        <v>9.0</v>
      </c>
      <c r="G3" s="85">
        <v>1581222.0</v>
      </c>
      <c r="H3" s="86">
        <v>0.125836813643852</v>
      </c>
      <c r="I3" s="86">
        <v>0.0411401584907485</v>
      </c>
      <c r="J3" s="86">
        <v>0.185397194694953</v>
      </c>
      <c r="K3" s="86">
        <v>0.647625833170445</v>
      </c>
      <c r="L3" s="86">
        <v>0.00458933375534103</v>
      </c>
      <c r="M3" s="85">
        <v>1907.0</v>
      </c>
      <c r="N3" s="84">
        <v>1.0</v>
      </c>
      <c r="O3" s="86">
        <v>0.0255918192066133</v>
      </c>
      <c r="P3" s="86">
        <v>0.576822233875196</v>
      </c>
      <c r="Q3" s="86">
        <v>0.614053487152595</v>
      </c>
      <c r="T3" s="87"/>
      <c r="U3" s="87"/>
      <c r="V3" s="87"/>
      <c r="W3" s="87"/>
      <c r="X3" s="87"/>
      <c r="Y3" s="87"/>
      <c r="Z3" s="87"/>
      <c r="AA3" s="87"/>
    </row>
    <row r="4" hidden="1">
      <c r="A4" s="83">
        <v>44197.0</v>
      </c>
      <c r="B4" s="84" t="s">
        <v>217</v>
      </c>
      <c r="C4" s="84" t="s">
        <v>54</v>
      </c>
      <c r="D4" s="85">
        <v>5494.0</v>
      </c>
      <c r="E4" s="85">
        <v>8472141.0</v>
      </c>
      <c r="F4" s="84">
        <v>10.0</v>
      </c>
      <c r="G4" s="85">
        <v>1293735.0</v>
      </c>
      <c r="H4" s="86">
        <v>0.115420293406353</v>
      </c>
      <c r="I4" s="86">
        <v>0.0372843180962167</v>
      </c>
      <c r="J4" s="86">
        <v>0.173336468314207</v>
      </c>
      <c r="K4" s="86">
        <v>0.673958920183221</v>
      </c>
      <c r="L4" s="86">
        <v>0.00564251911175828</v>
      </c>
      <c r="M4" s="85">
        <v>2197.0</v>
      </c>
      <c r="N4" s="84">
        <v>1.0</v>
      </c>
      <c r="O4" s="86">
        <v>0.0325307983890073</v>
      </c>
      <c r="P4" s="86">
        <v>0.489303595812471</v>
      </c>
      <c r="Q4" s="86">
        <v>0.532544378698224</v>
      </c>
      <c r="T4" s="87"/>
      <c r="U4" s="87"/>
      <c r="V4" s="87"/>
      <c r="W4" s="87"/>
      <c r="X4" s="87"/>
      <c r="Y4" s="87"/>
      <c r="Z4" s="87"/>
      <c r="AA4" s="87"/>
    </row>
    <row r="5" hidden="1">
      <c r="A5" s="83">
        <v>44927.0</v>
      </c>
      <c r="B5" s="84" t="s">
        <v>217</v>
      </c>
      <c r="C5" s="84" t="s">
        <v>57</v>
      </c>
      <c r="D5" s="85">
        <v>4636.0</v>
      </c>
      <c r="E5" s="85">
        <v>1.0351747E7</v>
      </c>
      <c r="F5" s="84">
        <v>4.0</v>
      </c>
      <c r="G5" s="85">
        <v>4151332.0</v>
      </c>
      <c r="H5" s="86">
        <v>0.321127148876416</v>
      </c>
      <c r="I5" s="86">
        <v>0.0799000400608708</v>
      </c>
      <c r="J5" s="86">
        <v>0.245478661717679</v>
      </c>
      <c r="K5" s="86">
        <v>0.353494149345033</v>
      </c>
      <c r="L5" s="86">
        <v>0.589948231233822</v>
      </c>
      <c r="M5" s="85">
        <v>1002092.0</v>
      </c>
      <c r="N5" s="84">
        <v>1.0</v>
      </c>
      <c r="O5" s="86">
        <v>0.1414783896776</v>
      </c>
      <c r="P5" s="86">
        <v>0.560998391365263</v>
      </c>
      <c r="Q5" s="86">
        <v>0.648499339382012</v>
      </c>
      <c r="T5" s="87"/>
      <c r="U5" s="87"/>
      <c r="V5" s="87"/>
      <c r="W5" s="87"/>
      <c r="X5" s="87"/>
      <c r="Y5" s="87"/>
      <c r="Z5" s="87"/>
      <c r="AA5" s="87"/>
    </row>
    <row r="6" hidden="1">
      <c r="A6" s="83">
        <v>44562.0</v>
      </c>
      <c r="B6" s="84" t="s">
        <v>217</v>
      </c>
      <c r="C6" s="84" t="s">
        <v>57</v>
      </c>
      <c r="D6" s="85">
        <v>4634.0</v>
      </c>
      <c r="E6" s="85">
        <v>1.7182189E7</v>
      </c>
      <c r="F6" s="84">
        <v>4.0</v>
      </c>
      <c r="G6" s="85">
        <v>6922095.0</v>
      </c>
      <c r="H6" s="86">
        <v>0.319377059581872</v>
      </c>
      <c r="I6" s="86">
        <v>0.0834874997591983</v>
      </c>
      <c r="J6" s="86">
        <v>0.254051040877271</v>
      </c>
      <c r="K6" s="86">
        <v>0.343084399781657</v>
      </c>
      <c r="L6" s="86">
        <v>0.604445403539059</v>
      </c>
      <c r="M6" s="85">
        <v>1969745.0</v>
      </c>
      <c r="N6" s="84">
        <v>1.0</v>
      </c>
      <c r="O6" s="86">
        <v>0.16396998244961</v>
      </c>
      <c r="P6" s="86">
        <v>0.54640169158952</v>
      </c>
      <c r="Q6" s="86">
        <v>0.650475569172659</v>
      </c>
      <c r="T6" s="87"/>
      <c r="U6" s="87"/>
      <c r="V6" s="87"/>
      <c r="W6" s="87"/>
      <c r="X6" s="87"/>
      <c r="Y6" s="87"/>
      <c r="Z6" s="87"/>
      <c r="AA6" s="87"/>
    </row>
    <row r="7">
      <c r="A7" s="83">
        <v>44927.0</v>
      </c>
      <c r="B7" s="84" t="s">
        <v>217</v>
      </c>
      <c r="C7" s="84" t="s">
        <v>74</v>
      </c>
      <c r="D7" s="85">
        <v>4442.0</v>
      </c>
      <c r="E7" s="85">
        <v>1341916.0</v>
      </c>
      <c r="F7" s="84">
        <v>9.0</v>
      </c>
      <c r="G7" s="85">
        <v>115666.0</v>
      </c>
      <c r="H7" s="86">
        <v>0.0540771553510055</v>
      </c>
      <c r="I7" s="86">
        <v>0.0321175095907642</v>
      </c>
      <c r="J7" s="86">
        <v>0.208808151926052</v>
      </c>
      <c r="K7" s="86">
        <v>0.704997183132178</v>
      </c>
      <c r="L7" s="86">
        <v>0.313597478613237</v>
      </c>
      <c r="M7" s="85">
        <v>110867.0</v>
      </c>
      <c r="N7" s="84">
        <v>9.0</v>
      </c>
      <c r="O7" s="86">
        <v>0.2277675627369</v>
      </c>
      <c r="P7" s="86">
        <v>0.111151199184608</v>
      </c>
      <c r="Q7" s="86">
        <v>0.154410239295732</v>
      </c>
      <c r="T7" s="87"/>
      <c r="U7" s="87"/>
      <c r="V7" s="87"/>
      <c r="W7" s="87"/>
      <c r="X7" s="87"/>
      <c r="Y7" s="87"/>
      <c r="Z7" s="87"/>
      <c r="AA7" s="87"/>
    </row>
    <row r="8" hidden="1">
      <c r="A8" s="83">
        <v>44562.0</v>
      </c>
      <c r="B8" s="84" t="s">
        <v>217</v>
      </c>
      <c r="C8" s="84" t="s">
        <v>74</v>
      </c>
      <c r="D8" s="85">
        <v>4264.0</v>
      </c>
      <c r="E8" s="85">
        <v>1880976.0</v>
      </c>
      <c r="F8" s="84">
        <v>8.0</v>
      </c>
      <c r="G8" s="85">
        <v>181999.0</v>
      </c>
      <c r="H8" s="86">
        <v>0.0615531511300516</v>
      </c>
      <c r="I8" s="86">
        <v>0.0352045959119095</v>
      </c>
      <c r="J8" s="86">
        <v>0.224859328348687</v>
      </c>
      <c r="K8" s="86">
        <v>0.678382924609351</v>
      </c>
      <c r="L8" s="86">
        <v>0.349202626641651</v>
      </c>
      <c r="M8" s="85">
        <v>152802.0</v>
      </c>
      <c r="N8" s="84">
        <v>8.0</v>
      </c>
      <c r="O8" s="86">
        <v>0.223974976107694</v>
      </c>
      <c r="P8" s="86">
        <v>0.129540189264538</v>
      </c>
      <c r="Q8" s="86">
        <v>0.175396918888496</v>
      </c>
      <c r="T8" s="87"/>
      <c r="U8" s="87"/>
      <c r="V8" s="87"/>
      <c r="W8" s="87"/>
      <c r="X8" s="87"/>
      <c r="Y8" s="87"/>
      <c r="Z8" s="87"/>
      <c r="AA8" s="87"/>
    </row>
    <row r="9" hidden="1">
      <c r="A9" s="83">
        <v>44197.0</v>
      </c>
      <c r="B9" s="84" t="s">
        <v>217</v>
      </c>
      <c r="C9" s="84" t="s">
        <v>57</v>
      </c>
      <c r="D9" s="85">
        <v>4251.0</v>
      </c>
      <c r="E9" s="85">
        <v>1.5425317E7</v>
      </c>
      <c r="F9" s="84">
        <v>4.0</v>
      </c>
      <c r="G9" s="85">
        <v>6438735.0</v>
      </c>
      <c r="H9" s="86">
        <v>0.325673242241958</v>
      </c>
      <c r="I9" s="86">
        <v>0.0917402216110048</v>
      </c>
      <c r="J9" s="86">
        <v>0.277270087869182</v>
      </c>
      <c r="K9" s="86">
        <v>0.305316448277853</v>
      </c>
      <c r="L9" s="86">
        <v>0.629028463890849</v>
      </c>
      <c r="M9" s="85">
        <v>1895062.0</v>
      </c>
      <c r="N9" s="84">
        <v>1.0</v>
      </c>
      <c r="O9" s="86">
        <v>0.170931824877009</v>
      </c>
      <c r="P9" s="86">
        <v>0.534563512961581</v>
      </c>
      <c r="Q9" s="86">
        <v>0.646759842158198</v>
      </c>
      <c r="T9" s="87"/>
      <c r="U9" s="87"/>
      <c r="V9" s="87"/>
      <c r="W9" s="87"/>
      <c r="X9" s="87"/>
      <c r="Y9" s="87"/>
      <c r="Z9" s="87"/>
      <c r="AA9" s="87"/>
    </row>
    <row r="10" hidden="1">
      <c r="A10" s="83">
        <v>44197.0</v>
      </c>
      <c r="B10" s="84" t="s">
        <v>217</v>
      </c>
      <c r="C10" s="84" t="s">
        <v>74</v>
      </c>
      <c r="D10" s="85">
        <v>3184.0</v>
      </c>
      <c r="E10" s="85">
        <v>1448221.0</v>
      </c>
      <c r="F10" s="84">
        <v>8.0</v>
      </c>
      <c r="G10" s="85">
        <v>146786.0</v>
      </c>
      <c r="H10" s="86">
        <v>0.0640606647742298</v>
      </c>
      <c r="I10" s="86">
        <v>0.0372954127857557</v>
      </c>
      <c r="J10" s="86">
        <v>0.248979264905011</v>
      </c>
      <c r="K10" s="86">
        <v>0.649664657535003</v>
      </c>
      <c r="L10" s="86">
        <v>0.336055276381909</v>
      </c>
      <c r="M10" s="85">
        <v>120147.0</v>
      </c>
      <c r="N10" s="84">
        <v>8.0</v>
      </c>
      <c r="O10" s="86">
        <v>0.219968070420833</v>
      </c>
      <c r="P10" s="86">
        <v>0.127735191057621</v>
      </c>
      <c r="Q10" s="86">
        <v>0.17495235003787</v>
      </c>
      <c r="T10" s="87"/>
      <c r="U10" s="87"/>
      <c r="V10" s="87"/>
      <c r="W10" s="87"/>
      <c r="X10" s="87"/>
      <c r="Y10" s="87"/>
      <c r="Z10" s="87"/>
      <c r="AA10" s="87"/>
    </row>
    <row r="11" hidden="1">
      <c r="A11" s="83">
        <v>44927.0</v>
      </c>
      <c r="B11" s="84" t="s">
        <v>217</v>
      </c>
      <c r="C11" s="84" t="s">
        <v>52</v>
      </c>
      <c r="D11" s="85">
        <v>3108.0</v>
      </c>
      <c r="E11" s="85">
        <v>4756137.0</v>
      </c>
      <c r="F11" s="84">
        <v>6.0</v>
      </c>
      <c r="G11" s="85">
        <v>447223.0</v>
      </c>
      <c r="H11" s="86">
        <v>0.0553293565765662</v>
      </c>
      <c r="I11" s="86">
        <v>0.03870136625585</v>
      </c>
      <c r="J11" s="86">
        <v>0.329926997477154</v>
      </c>
      <c r="K11" s="86">
        <v>0.576042279690429</v>
      </c>
      <c r="L11" s="86">
        <v>0.00225225225225225</v>
      </c>
      <c r="M11" s="85">
        <v>423.0</v>
      </c>
      <c r="N11" s="84">
        <v>14.0</v>
      </c>
      <c r="O11" s="86">
        <v>0.0213033843674456</v>
      </c>
      <c r="P11" s="86">
        <v>0.0803782505910165</v>
      </c>
      <c r="Q11" s="86">
        <v>0.101654846335697</v>
      </c>
      <c r="T11" s="87"/>
      <c r="U11" s="87"/>
      <c r="V11" s="87"/>
      <c r="W11" s="87"/>
      <c r="X11" s="87"/>
      <c r="Y11" s="87"/>
      <c r="Z11" s="87"/>
      <c r="AA11" s="87"/>
    </row>
    <row r="12" hidden="1">
      <c r="A12" s="83">
        <v>44562.0</v>
      </c>
      <c r="B12" s="84" t="s">
        <v>217</v>
      </c>
      <c r="C12" s="84" t="s">
        <v>52</v>
      </c>
      <c r="D12" s="85">
        <v>2982.0</v>
      </c>
      <c r="E12" s="85">
        <v>6617518.0</v>
      </c>
      <c r="F12" s="84">
        <v>6.0</v>
      </c>
      <c r="G12" s="85">
        <v>663692.0</v>
      </c>
      <c r="H12" s="86">
        <v>0.0589736212277775</v>
      </c>
      <c r="I12" s="86">
        <v>0.0413195702678859</v>
      </c>
      <c r="J12" s="86">
        <v>0.337450838819025</v>
      </c>
      <c r="K12" s="86">
        <v>0.562255969685311</v>
      </c>
      <c r="L12" s="86">
        <v>0.00435949027498323</v>
      </c>
      <c r="M12" s="85">
        <v>616.0</v>
      </c>
      <c r="N12" s="84">
        <v>14.0</v>
      </c>
      <c r="O12" s="86">
        <v>0.0143466008337797</v>
      </c>
      <c r="P12" s="86">
        <v>0.0892857142857142</v>
      </c>
      <c r="Q12" s="86">
        <v>0.108766233766233</v>
      </c>
      <c r="T12" s="87"/>
      <c r="U12" s="87"/>
      <c r="V12" s="87"/>
      <c r="W12" s="87"/>
      <c r="X12" s="87"/>
      <c r="Y12" s="87"/>
      <c r="Z12" s="87"/>
      <c r="AA12" s="87"/>
    </row>
    <row r="13" hidden="1">
      <c r="A13" s="83">
        <v>44927.0</v>
      </c>
      <c r="B13" s="84" t="s">
        <v>218</v>
      </c>
      <c r="C13" s="84" t="s">
        <v>57</v>
      </c>
      <c r="D13" s="85">
        <v>2699.0</v>
      </c>
      <c r="E13" s="85">
        <v>5607788.0</v>
      </c>
      <c r="F13" s="84">
        <v>4.0</v>
      </c>
      <c r="G13" s="85">
        <v>2123456.0</v>
      </c>
      <c r="H13" s="86">
        <v>0.311735393706038</v>
      </c>
      <c r="I13" s="86">
        <v>0.0669265671241494</v>
      </c>
      <c r="J13" s="86">
        <v>0.230630865503474</v>
      </c>
      <c r="K13" s="86">
        <v>0.390707173666336</v>
      </c>
      <c r="L13" s="86">
        <v>0.447202667654686</v>
      </c>
      <c r="M13" s="85">
        <v>225074.0</v>
      </c>
      <c r="N13" s="84">
        <v>2.0</v>
      </c>
      <c r="O13" s="86">
        <v>0.0829805974039667</v>
      </c>
      <c r="P13" s="86">
        <v>0.466113367159245</v>
      </c>
      <c r="Q13" s="86">
        <v>0.565147462612296</v>
      </c>
      <c r="T13" s="87"/>
      <c r="U13" s="87"/>
      <c r="V13" s="87"/>
      <c r="W13" s="87"/>
      <c r="X13" s="87"/>
      <c r="Y13" s="87"/>
      <c r="Z13" s="87"/>
      <c r="AA13" s="87"/>
    </row>
    <row r="14" hidden="1">
      <c r="A14" s="83">
        <v>44562.0</v>
      </c>
      <c r="B14" s="84" t="s">
        <v>218</v>
      </c>
      <c r="C14" s="84" t="s">
        <v>57</v>
      </c>
      <c r="D14" s="85">
        <v>2678.0</v>
      </c>
      <c r="E14" s="85">
        <v>9384205.0</v>
      </c>
      <c r="F14" s="84">
        <v>4.0</v>
      </c>
      <c r="G14" s="85">
        <v>3640242.0</v>
      </c>
      <c r="H14" s="86">
        <v>0.316318111123957</v>
      </c>
      <c r="I14" s="86">
        <v>0.0715934914039068</v>
      </c>
      <c r="J14" s="86">
        <v>0.245005836935574</v>
      </c>
      <c r="K14" s="86">
        <v>0.367082560536561</v>
      </c>
      <c r="L14" s="86">
        <v>0.455190440627333</v>
      </c>
      <c r="M14" s="85">
        <v>444681.0</v>
      </c>
      <c r="N14" s="84">
        <v>2.0</v>
      </c>
      <c r="O14" s="86">
        <v>0.0954657314475236</v>
      </c>
      <c r="P14" s="86">
        <v>0.477917878209323</v>
      </c>
      <c r="Q14" s="86">
        <v>0.586332674434032</v>
      </c>
      <c r="T14" s="87"/>
      <c r="U14" s="87"/>
      <c r="V14" s="87"/>
      <c r="W14" s="87"/>
      <c r="X14" s="87"/>
      <c r="Y14" s="87"/>
      <c r="Z14" s="87"/>
      <c r="AA14" s="87"/>
    </row>
    <row r="15" hidden="1">
      <c r="A15" s="83">
        <v>44197.0</v>
      </c>
      <c r="B15" s="84" t="s">
        <v>217</v>
      </c>
      <c r="C15" s="84" t="s">
        <v>52</v>
      </c>
      <c r="D15" s="85">
        <v>2402.0</v>
      </c>
      <c r="E15" s="85">
        <v>5479604.0</v>
      </c>
      <c r="F15" s="84">
        <v>6.0</v>
      </c>
      <c r="G15" s="85">
        <v>541104.0</v>
      </c>
      <c r="H15" s="86">
        <v>0.0576154773228138</v>
      </c>
      <c r="I15" s="86">
        <v>0.0411332643745788</v>
      </c>
      <c r="J15" s="86">
        <v>0.348279182218277</v>
      </c>
      <c r="K15" s="86">
        <v>0.55297207608433</v>
      </c>
      <c r="L15" s="86">
        <v>0.00874271440466278</v>
      </c>
      <c r="M15" s="85">
        <v>499.0</v>
      </c>
      <c r="N15" s="84">
        <v>7.0</v>
      </c>
      <c r="O15" s="86">
        <v>0.00696188403370723</v>
      </c>
      <c r="P15" s="86">
        <v>0.14629258517034</v>
      </c>
      <c r="Q15" s="86">
        <v>0.198396793587174</v>
      </c>
      <c r="T15" s="87"/>
      <c r="U15" s="87"/>
      <c r="V15" s="87"/>
      <c r="W15" s="87"/>
      <c r="X15" s="87"/>
      <c r="Y15" s="87"/>
      <c r="Z15" s="87"/>
      <c r="AA15" s="87"/>
    </row>
    <row r="16" hidden="1">
      <c r="A16" s="83">
        <v>44197.0</v>
      </c>
      <c r="B16" s="84" t="s">
        <v>218</v>
      </c>
      <c r="C16" s="84" t="s">
        <v>57</v>
      </c>
      <c r="D16" s="85">
        <v>2367.0</v>
      </c>
      <c r="E16" s="85">
        <v>8107319.0</v>
      </c>
      <c r="F16" s="84">
        <v>4.0</v>
      </c>
      <c r="G16" s="85">
        <v>3223033.0</v>
      </c>
      <c r="H16" s="86">
        <v>0.317050679762323</v>
      </c>
      <c r="I16" s="86">
        <v>0.0804954140820165</v>
      </c>
      <c r="J16" s="86">
        <v>0.27272739607261</v>
      </c>
      <c r="K16" s="86">
        <v>0.329726510083049</v>
      </c>
      <c r="L16" s="86">
        <v>0.500211237853823</v>
      </c>
      <c r="M16" s="85">
        <v>452850.0</v>
      </c>
      <c r="N16" s="84">
        <v>1.0</v>
      </c>
      <c r="O16" s="86">
        <v>0.100553471531721</v>
      </c>
      <c r="P16" s="86">
        <v>0.499617975046925</v>
      </c>
      <c r="Q16" s="86">
        <v>0.611725736999006</v>
      </c>
      <c r="T16" s="87"/>
      <c r="U16" s="87"/>
      <c r="V16" s="87"/>
      <c r="W16" s="87"/>
      <c r="X16" s="87"/>
      <c r="Y16" s="87"/>
      <c r="Z16" s="87"/>
      <c r="AA16" s="87"/>
    </row>
    <row r="17" hidden="1">
      <c r="A17" s="83">
        <v>44927.0</v>
      </c>
      <c r="B17" s="84" t="s">
        <v>219</v>
      </c>
      <c r="C17" s="84" t="s">
        <v>57</v>
      </c>
      <c r="D17" s="85">
        <v>2094.0</v>
      </c>
      <c r="E17" s="85">
        <v>4458182.0</v>
      </c>
      <c r="F17" s="84">
        <v>3.0</v>
      </c>
      <c r="G17" s="85">
        <v>1847768.0</v>
      </c>
      <c r="H17" s="86">
        <v>0.336231450398391</v>
      </c>
      <c r="I17" s="86">
        <v>0.0782352537424447</v>
      </c>
      <c r="J17" s="86">
        <v>0.255322461039051</v>
      </c>
      <c r="K17" s="86">
        <v>0.330210834820112</v>
      </c>
      <c r="L17" s="86">
        <v>0.431232091690544</v>
      </c>
      <c r="M17" s="85">
        <v>158329.0</v>
      </c>
      <c r="N17" s="84">
        <v>2.0</v>
      </c>
      <c r="O17" s="86">
        <v>0.0756182678994532</v>
      </c>
      <c r="P17" s="86">
        <v>0.477808866347921</v>
      </c>
      <c r="Q17" s="86">
        <v>0.58643710248912</v>
      </c>
      <c r="T17" s="87"/>
      <c r="U17" s="87"/>
      <c r="V17" s="87"/>
      <c r="W17" s="87"/>
      <c r="X17" s="87"/>
      <c r="Y17" s="87"/>
      <c r="Z17" s="87"/>
      <c r="AA17" s="87"/>
    </row>
    <row r="18" hidden="1">
      <c r="A18" s="83">
        <v>44927.0</v>
      </c>
      <c r="B18" s="84" t="s">
        <v>220</v>
      </c>
      <c r="C18" s="84" t="s">
        <v>57</v>
      </c>
      <c r="D18" s="85">
        <v>2061.0</v>
      </c>
      <c r="E18" s="85">
        <v>5604184.0</v>
      </c>
      <c r="F18" s="84">
        <v>3.0</v>
      </c>
      <c r="G18" s="85">
        <v>2497885.0</v>
      </c>
      <c r="H18" s="86">
        <v>0.353290684245913</v>
      </c>
      <c r="I18" s="86">
        <v>0.0924271936824344</v>
      </c>
      <c r="J18" s="86">
        <v>0.273822915164812</v>
      </c>
      <c r="K18" s="86">
        <v>0.280459206906839</v>
      </c>
      <c r="L18" s="86">
        <v>0.449781659388646</v>
      </c>
      <c r="M18" s="85">
        <v>165457.0</v>
      </c>
      <c r="N18" s="84">
        <v>1.0</v>
      </c>
      <c r="O18" s="86">
        <v>0.0600193635423456</v>
      </c>
      <c r="P18" s="86">
        <v>0.525085067419329</v>
      </c>
      <c r="Q18" s="86">
        <v>0.639737212689701</v>
      </c>
      <c r="T18" s="87"/>
      <c r="U18" s="87"/>
      <c r="V18" s="87"/>
      <c r="W18" s="87"/>
      <c r="X18" s="87"/>
      <c r="Y18" s="87"/>
      <c r="Z18" s="87"/>
      <c r="AA18" s="87"/>
    </row>
    <row r="19" hidden="1">
      <c r="A19" s="83">
        <v>44562.0</v>
      </c>
      <c r="B19" s="84" t="s">
        <v>219</v>
      </c>
      <c r="C19" s="84" t="s">
        <v>57</v>
      </c>
      <c r="D19" s="85">
        <v>2020.0</v>
      </c>
      <c r="E19" s="85">
        <v>7401899.0</v>
      </c>
      <c r="F19" s="84">
        <v>3.0</v>
      </c>
      <c r="G19" s="85">
        <v>3162641.0</v>
      </c>
      <c r="H19" s="86">
        <v>0.344133579774595</v>
      </c>
      <c r="I19" s="86">
        <v>0.0831406913279956</v>
      </c>
      <c r="J19" s="86">
        <v>0.270442085200027</v>
      </c>
      <c r="K19" s="86">
        <v>0.30228364369738</v>
      </c>
      <c r="L19" s="86">
        <v>0.441584158415841</v>
      </c>
      <c r="M19" s="85">
        <v>319156.0</v>
      </c>
      <c r="N19" s="84">
        <v>1.0</v>
      </c>
      <c r="O19" s="86">
        <v>0.0887635990146772</v>
      </c>
      <c r="P19" s="86">
        <v>0.497361791725676</v>
      </c>
      <c r="Q19" s="86">
        <v>0.613251826692902</v>
      </c>
      <c r="T19" s="87"/>
      <c r="U19" s="87"/>
      <c r="V19" s="87"/>
      <c r="W19" s="87"/>
      <c r="X19" s="87"/>
      <c r="Y19" s="87"/>
      <c r="Z19" s="87"/>
      <c r="AA19" s="87"/>
    </row>
    <row r="20" hidden="1">
      <c r="A20" s="83">
        <v>44927.0</v>
      </c>
      <c r="B20" s="84" t="s">
        <v>221</v>
      </c>
      <c r="C20" s="84" t="s">
        <v>57</v>
      </c>
      <c r="D20" s="85">
        <v>2017.0</v>
      </c>
      <c r="E20" s="85">
        <v>4618592.0</v>
      </c>
      <c r="F20" s="84">
        <v>3.0</v>
      </c>
      <c r="G20" s="85">
        <v>2092082.0</v>
      </c>
      <c r="H20" s="86">
        <v>0.367606404722478</v>
      </c>
      <c r="I20" s="86">
        <v>0.0853632449023425</v>
      </c>
      <c r="J20" s="86">
        <v>0.260149630017113</v>
      </c>
      <c r="K20" s="86">
        <v>0.286880720358065</v>
      </c>
      <c r="L20" s="86">
        <v>0.429846306395637</v>
      </c>
      <c r="M20" s="85">
        <v>143105.0</v>
      </c>
      <c r="N20" s="84">
        <v>1.0</v>
      </c>
      <c r="O20" s="86">
        <v>0.0672622449670233</v>
      </c>
      <c r="P20" s="86">
        <v>0.569253345445651</v>
      </c>
      <c r="Q20" s="86">
        <v>0.674518710038083</v>
      </c>
      <c r="T20" s="87"/>
      <c r="U20" s="87"/>
      <c r="V20" s="87"/>
      <c r="W20" s="87"/>
      <c r="X20" s="87"/>
      <c r="Y20" s="87"/>
      <c r="Z20" s="87"/>
      <c r="AA20" s="87"/>
    </row>
    <row r="21" hidden="1">
      <c r="A21" s="83">
        <v>44927.0</v>
      </c>
      <c r="B21" s="84" t="s">
        <v>222</v>
      </c>
      <c r="C21" s="84" t="s">
        <v>54</v>
      </c>
      <c r="D21" s="85">
        <v>2008.0</v>
      </c>
      <c r="E21" s="85">
        <v>1943032.0</v>
      </c>
      <c r="F21" s="84">
        <v>10.0</v>
      </c>
      <c r="G21" s="85">
        <v>298244.0</v>
      </c>
      <c r="H21" s="86">
        <v>0.1172636374491</v>
      </c>
      <c r="I21" s="86">
        <v>0.0362304892559669</v>
      </c>
      <c r="J21" s="86">
        <v>0.183169911766764</v>
      </c>
      <c r="K21" s="86">
        <v>0.663335961528168</v>
      </c>
      <c r="L21" s="86">
        <v>0.00149402390438247</v>
      </c>
      <c r="M21" s="85">
        <v>128.0</v>
      </c>
      <c r="N21" s="84">
        <v>3.0</v>
      </c>
      <c r="O21" s="86">
        <v>0.0115398485394879</v>
      </c>
      <c r="P21" s="86">
        <v>0.3046875</v>
      </c>
      <c r="Q21" s="86">
        <v>0.4140625</v>
      </c>
      <c r="T21" s="87"/>
      <c r="U21" s="87"/>
      <c r="V21" s="87"/>
      <c r="W21" s="87"/>
      <c r="X21" s="87"/>
      <c r="Y21" s="87"/>
      <c r="Z21" s="87"/>
      <c r="AA21" s="87"/>
    </row>
    <row r="22" hidden="1">
      <c r="A22" s="83">
        <v>44562.0</v>
      </c>
      <c r="B22" s="84" t="s">
        <v>220</v>
      </c>
      <c r="C22" s="84" t="s">
        <v>57</v>
      </c>
      <c r="D22" s="85">
        <v>1986.0</v>
      </c>
      <c r="E22" s="85">
        <v>9456340.0</v>
      </c>
      <c r="F22" s="84">
        <v>3.0</v>
      </c>
      <c r="G22" s="85">
        <v>4409347.0</v>
      </c>
      <c r="H22" s="86">
        <v>0.367567578999909</v>
      </c>
      <c r="I22" s="86">
        <v>0.0987171569550164</v>
      </c>
      <c r="J22" s="86">
        <v>0.281418075069212</v>
      </c>
      <c r="K22" s="86">
        <v>0.252297188975861</v>
      </c>
      <c r="L22" s="86">
        <v>0.48992950654582</v>
      </c>
      <c r="M22" s="85">
        <v>345392.0</v>
      </c>
      <c r="N22" s="84">
        <v>1.0</v>
      </c>
      <c r="O22" s="86">
        <v>0.0703326992926451</v>
      </c>
      <c r="P22" s="86">
        <v>0.548788043730022</v>
      </c>
      <c r="Q22" s="86">
        <v>0.670053156992634</v>
      </c>
      <c r="T22" s="87"/>
      <c r="U22" s="87"/>
      <c r="V22" s="87"/>
      <c r="W22" s="87"/>
      <c r="X22" s="87"/>
      <c r="Y22" s="87"/>
      <c r="Z22" s="87"/>
      <c r="AA22" s="87"/>
    </row>
    <row r="23" hidden="1">
      <c r="A23" s="83">
        <v>44927.0</v>
      </c>
      <c r="B23" s="84" t="s">
        <v>222</v>
      </c>
      <c r="C23" s="84" t="s">
        <v>57</v>
      </c>
      <c r="D23" s="85">
        <v>1982.0</v>
      </c>
      <c r="E23" s="85">
        <v>3893166.0</v>
      </c>
      <c r="F23" s="84">
        <v>4.0</v>
      </c>
      <c r="G23" s="85">
        <v>1532067.0</v>
      </c>
      <c r="H23" s="86">
        <v>0.31139232182753</v>
      </c>
      <c r="I23" s="86">
        <v>0.0821349513480802</v>
      </c>
      <c r="J23" s="86">
        <v>0.263666897327265</v>
      </c>
      <c r="K23" s="86">
        <v>0.342805829497123</v>
      </c>
      <c r="L23" s="86">
        <v>0.50050454086781</v>
      </c>
      <c r="M23" s="85">
        <v>202040.0</v>
      </c>
      <c r="N23" s="84">
        <v>1.0</v>
      </c>
      <c r="O23" s="86">
        <v>0.090990605954021</v>
      </c>
      <c r="P23" s="86">
        <v>0.546876856068105</v>
      </c>
      <c r="Q23" s="86">
        <v>0.646406652148089</v>
      </c>
      <c r="T23" s="87"/>
      <c r="U23" s="87"/>
      <c r="V23" s="87"/>
      <c r="W23" s="87"/>
      <c r="X23" s="87"/>
      <c r="Y23" s="87"/>
      <c r="Z23" s="87"/>
      <c r="AA23" s="87"/>
    </row>
    <row r="24" hidden="1">
      <c r="A24" s="83">
        <v>44562.0</v>
      </c>
      <c r="B24" s="84" t="s">
        <v>222</v>
      </c>
      <c r="C24" s="84" t="s">
        <v>54</v>
      </c>
      <c r="D24" s="85">
        <v>1953.0</v>
      </c>
      <c r="E24" s="85">
        <v>2948849.0</v>
      </c>
      <c r="F24" s="84">
        <v>9.0</v>
      </c>
      <c r="G24" s="85">
        <v>470602.0</v>
      </c>
      <c r="H24" s="86">
        <v>0.122709572446741</v>
      </c>
      <c r="I24" s="86">
        <v>0.036878795760651</v>
      </c>
      <c r="J24" s="86">
        <v>0.185108494873762</v>
      </c>
      <c r="K24" s="86">
        <v>0.655303136918845</v>
      </c>
      <c r="L24" s="86">
        <v>0.00409626216077828</v>
      </c>
      <c r="M24" s="85">
        <v>357.0</v>
      </c>
      <c r="N24" s="84">
        <v>6.0</v>
      </c>
      <c r="O24" s="86">
        <v>0.016820580474934</v>
      </c>
      <c r="P24" s="86">
        <v>0.2296918767507</v>
      </c>
      <c r="Q24" s="86">
        <v>0.288515406162464</v>
      </c>
      <c r="T24" s="87"/>
      <c r="U24" s="87"/>
      <c r="V24" s="87"/>
      <c r="W24" s="87"/>
      <c r="X24" s="87"/>
      <c r="Y24" s="87"/>
      <c r="Z24" s="87"/>
      <c r="AA24" s="87"/>
    </row>
    <row r="25" hidden="1">
      <c r="A25" s="83">
        <v>44562.0</v>
      </c>
      <c r="B25" s="84" t="s">
        <v>222</v>
      </c>
      <c r="C25" s="84" t="s">
        <v>57</v>
      </c>
      <c r="D25" s="85">
        <v>1937.0</v>
      </c>
      <c r="E25" s="85">
        <v>6394070.0</v>
      </c>
      <c r="F25" s="84">
        <v>4.0</v>
      </c>
      <c r="G25" s="85">
        <v>2576680.0</v>
      </c>
      <c r="H25" s="86">
        <v>0.315293858215502</v>
      </c>
      <c r="I25" s="86">
        <v>0.0876857776033105</v>
      </c>
      <c r="J25" s="86">
        <v>0.280074193745141</v>
      </c>
      <c r="K25" s="86">
        <v>0.316946170436044</v>
      </c>
      <c r="L25" s="86">
        <v>0.525038719669592</v>
      </c>
      <c r="M25" s="85">
        <v>419611.0</v>
      </c>
      <c r="N25" s="84">
        <v>1.0</v>
      </c>
      <c r="O25" s="86">
        <v>0.110283191190191</v>
      </c>
      <c r="P25" s="86">
        <v>0.565928919880556</v>
      </c>
      <c r="Q25" s="86">
        <v>0.67275881709488</v>
      </c>
      <c r="T25" s="87"/>
      <c r="U25" s="87"/>
      <c r="V25" s="87"/>
      <c r="W25" s="87"/>
      <c r="X25" s="87"/>
      <c r="Y25" s="87"/>
      <c r="Z25" s="87"/>
      <c r="AA25" s="87"/>
    </row>
    <row r="26" hidden="1">
      <c r="A26" s="83">
        <v>44562.0</v>
      </c>
      <c r="B26" s="84" t="s">
        <v>221</v>
      </c>
      <c r="C26" s="84" t="s">
        <v>57</v>
      </c>
      <c r="D26" s="85">
        <v>1935.0</v>
      </c>
      <c r="E26" s="85">
        <v>7607490.0</v>
      </c>
      <c r="F26" s="84">
        <v>3.0</v>
      </c>
      <c r="G26" s="85">
        <v>3546163.0</v>
      </c>
      <c r="H26" s="86">
        <v>0.375867073108213</v>
      </c>
      <c r="I26" s="86">
        <v>0.090273927405754</v>
      </c>
      <c r="J26" s="86">
        <v>0.268917737650657</v>
      </c>
      <c r="K26" s="86">
        <v>0.264941261835375</v>
      </c>
      <c r="L26" s="86">
        <v>0.453229974160206</v>
      </c>
      <c r="M26" s="85">
        <v>275213.0</v>
      </c>
      <c r="N26" s="84">
        <v>1.0</v>
      </c>
      <c r="O26" s="86">
        <v>0.074632171888864</v>
      </c>
      <c r="P26" s="86">
        <v>0.578399276196981</v>
      </c>
      <c r="Q26" s="86">
        <v>0.693528285364426</v>
      </c>
      <c r="T26" s="87"/>
      <c r="U26" s="87"/>
      <c r="V26" s="87"/>
      <c r="W26" s="87"/>
      <c r="X26" s="87"/>
      <c r="Y26" s="87"/>
      <c r="Z26" s="87"/>
      <c r="AA26" s="87"/>
    </row>
    <row r="27" hidden="1">
      <c r="A27" s="83">
        <v>44197.0</v>
      </c>
      <c r="B27" s="84" t="s">
        <v>220</v>
      </c>
      <c r="C27" s="84" t="s">
        <v>57</v>
      </c>
      <c r="D27" s="85">
        <v>1792.0</v>
      </c>
      <c r="E27" s="85">
        <v>8192087.0</v>
      </c>
      <c r="F27" s="84">
        <v>2.0</v>
      </c>
      <c r="G27" s="85">
        <v>3968194.0</v>
      </c>
      <c r="H27" s="86">
        <v>0.378460092037596</v>
      </c>
      <c r="I27" s="86">
        <v>0.105933445286896</v>
      </c>
      <c r="J27" s="86">
        <v>0.293537898218121</v>
      </c>
      <c r="K27" s="86">
        <v>0.222068564457384</v>
      </c>
      <c r="L27" s="86">
        <v>0.521763392857142</v>
      </c>
      <c r="M27" s="85">
        <v>334989.0</v>
      </c>
      <c r="N27" s="84">
        <v>1.0</v>
      </c>
      <c r="O27" s="86">
        <v>0.0722563575819252</v>
      </c>
      <c r="P27" s="86">
        <v>0.552301717369824</v>
      </c>
      <c r="Q27" s="86">
        <v>0.674568418664493</v>
      </c>
      <c r="T27" s="87"/>
      <c r="U27" s="87"/>
      <c r="V27" s="87"/>
      <c r="W27" s="87"/>
      <c r="X27" s="87"/>
      <c r="Y27" s="87"/>
      <c r="Z27" s="87"/>
      <c r="AA27" s="87"/>
    </row>
    <row r="28" hidden="1">
      <c r="A28" s="83">
        <v>44197.0</v>
      </c>
      <c r="B28" s="84" t="s">
        <v>219</v>
      </c>
      <c r="C28" s="84" t="s">
        <v>57</v>
      </c>
      <c r="D28" s="85">
        <v>1720.0</v>
      </c>
      <c r="E28" s="85">
        <v>6182948.0</v>
      </c>
      <c r="F28" s="84">
        <v>3.0</v>
      </c>
      <c r="G28" s="85">
        <v>2737660.0</v>
      </c>
      <c r="H28" s="86">
        <v>0.350157400644482</v>
      </c>
      <c r="I28" s="86">
        <v>0.0926184402650644</v>
      </c>
      <c r="J28" s="86">
        <v>0.292082514683933</v>
      </c>
      <c r="K28" s="86">
        <v>0.265141644406519</v>
      </c>
      <c r="L28" s="86">
        <v>0.452906976744186</v>
      </c>
      <c r="M28" s="85">
        <v>296131.0</v>
      </c>
      <c r="N28" s="84">
        <v>1.0</v>
      </c>
      <c r="O28" s="86">
        <v>0.0918734481884582</v>
      </c>
      <c r="P28" s="86">
        <v>0.514360198695847</v>
      </c>
      <c r="Q28" s="86">
        <v>0.633662129260361</v>
      </c>
      <c r="T28" s="87"/>
      <c r="U28" s="87"/>
      <c r="V28" s="87"/>
      <c r="W28" s="87"/>
      <c r="X28" s="87"/>
      <c r="Y28" s="87"/>
      <c r="Z28" s="87"/>
      <c r="AA28" s="87"/>
    </row>
    <row r="29" hidden="1">
      <c r="A29" s="83">
        <v>44927.0</v>
      </c>
      <c r="B29" s="84" t="s">
        <v>223</v>
      </c>
      <c r="C29" s="84" t="s">
        <v>57</v>
      </c>
      <c r="D29" s="85">
        <v>1706.0</v>
      </c>
      <c r="E29" s="85">
        <v>4251187.0</v>
      </c>
      <c r="F29" s="84">
        <v>3.0</v>
      </c>
      <c r="G29" s="85">
        <v>1877578.0</v>
      </c>
      <c r="H29" s="86">
        <v>0.356998410091111</v>
      </c>
      <c r="I29" s="86">
        <v>0.0846612957745683</v>
      </c>
      <c r="J29" s="86">
        <v>0.254696394207076</v>
      </c>
      <c r="K29" s="86">
        <v>0.303643899927243</v>
      </c>
      <c r="L29" s="86">
        <v>0.475967174677608</v>
      </c>
      <c r="M29" s="85">
        <v>156076.0</v>
      </c>
      <c r="N29" s="84">
        <v>1.0</v>
      </c>
      <c r="O29" s="86">
        <v>0.0706423467547274</v>
      </c>
      <c r="P29" s="86">
        <v>0.576129577897947</v>
      </c>
      <c r="Q29" s="86">
        <v>0.680758092211486</v>
      </c>
      <c r="T29" s="87"/>
      <c r="U29" s="87"/>
      <c r="V29" s="87"/>
      <c r="W29" s="87"/>
      <c r="X29" s="87"/>
      <c r="Y29" s="87"/>
      <c r="Z29" s="87"/>
      <c r="AA29" s="87"/>
    </row>
    <row r="30" hidden="1">
      <c r="A30" s="83">
        <v>44197.0</v>
      </c>
      <c r="B30" s="84" t="s">
        <v>221</v>
      </c>
      <c r="C30" s="84" t="s">
        <v>57</v>
      </c>
      <c r="D30" s="85">
        <v>1684.0</v>
      </c>
      <c r="E30" s="85">
        <v>6179529.0</v>
      </c>
      <c r="F30" s="84">
        <v>2.0</v>
      </c>
      <c r="G30" s="85">
        <v>2957178.0</v>
      </c>
      <c r="H30" s="86">
        <v>0.381271452889047</v>
      </c>
      <c r="I30" s="86">
        <v>0.0972727856767077</v>
      </c>
      <c r="J30" s="86">
        <v>0.286674113836183</v>
      </c>
      <c r="K30" s="86">
        <v>0.234781647598061</v>
      </c>
      <c r="L30" s="86">
        <v>0.467339667458432</v>
      </c>
      <c r="M30" s="85">
        <v>234352.0</v>
      </c>
      <c r="N30" s="84">
        <v>1.0</v>
      </c>
      <c r="O30" s="86">
        <v>0.0733269795299478</v>
      </c>
      <c r="P30" s="86">
        <v>0.576747798183928</v>
      </c>
      <c r="Q30" s="86">
        <v>0.694600430122209</v>
      </c>
      <c r="T30" s="87"/>
      <c r="U30" s="87"/>
      <c r="V30" s="87"/>
      <c r="W30" s="87"/>
      <c r="X30" s="87"/>
      <c r="Y30" s="87"/>
      <c r="Z30" s="87"/>
      <c r="AA30" s="87"/>
    </row>
    <row r="31" hidden="1">
      <c r="A31" s="83">
        <v>44197.0</v>
      </c>
      <c r="B31" s="84" t="s">
        <v>222</v>
      </c>
      <c r="C31" s="84" t="s">
        <v>57</v>
      </c>
      <c r="D31" s="85">
        <v>1637.0</v>
      </c>
      <c r="E31" s="85">
        <v>5454050.0</v>
      </c>
      <c r="F31" s="84">
        <v>3.0</v>
      </c>
      <c r="G31" s="85">
        <v>2287332.0</v>
      </c>
      <c r="H31" s="86">
        <v>0.323373823122266</v>
      </c>
      <c r="I31" s="86">
        <v>0.0960084707694282</v>
      </c>
      <c r="J31" s="86">
        <v>0.296368936845096</v>
      </c>
      <c r="K31" s="86">
        <v>0.284248769263208</v>
      </c>
      <c r="L31" s="86">
        <v>0.554062309102015</v>
      </c>
      <c r="M31" s="85">
        <v>363893.0</v>
      </c>
      <c r="N31" s="84">
        <v>1.0</v>
      </c>
      <c r="O31" s="86">
        <v>0.107650490974372</v>
      </c>
      <c r="P31" s="86">
        <v>0.552459101988771</v>
      </c>
      <c r="Q31" s="86">
        <v>0.668638858125877</v>
      </c>
      <c r="T31" s="87"/>
      <c r="U31" s="87"/>
      <c r="V31" s="87"/>
      <c r="W31" s="87"/>
      <c r="X31" s="87"/>
      <c r="Y31" s="87"/>
      <c r="Z31" s="87"/>
      <c r="AA31" s="87"/>
    </row>
    <row r="32" hidden="1">
      <c r="A32" s="83">
        <v>44562.0</v>
      </c>
      <c r="B32" s="84" t="s">
        <v>223</v>
      </c>
      <c r="C32" s="84" t="s">
        <v>57</v>
      </c>
      <c r="D32" s="85">
        <v>1634.0</v>
      </c>
      <c r="E32" s="85">
        <v>7114865.0</v>
      </c>
      <c r="F32" s="84">
        <v>3.0</v>
      </c>
      <c r="G32" s="85">
        <v>3296821.0</v>
      </c>
      <c r="H32" s="86">
        <v>0.371887449726734</v>
      </c>
      <c r="I32" s="86">
        <v>0.0914833942738196</v>
      </c>
      <c r="J32" s="86">
        <v>0.265635117461821</v>
      </c>
      <c r="K32" s="86">
        <v>0.270994038537625</v>
      </c>
      <c r="L32" s="86">
        <v>0.509179926560587</v>
      </c>
      <c r="M32" s="85">
        <v>306939.0</v>
      </c>
      <c r="N32" s="84">
        <v>1.0</v>
      </c>
      <c r="O32" s="86">
        <v>0.0805175025274928</v>
      </c>
      <c r="P32" s="86">
        <v>0.597613858128162</v>
      </c>
      <c r="Q32" s="86">
        <v>0.706720227797705</v>
      </c>
      <c r="T32" s="87"/>
      <c r="U32" s="87"/>
      <c r="V32" s="87"/>
      <c r="W32" s="87"/>
      <c r="X32" s="87"/>
      <c r="Y32" s="87"/>
      <c r="Z32" s="87"/>
      <c r="AA32" s="87"/>
    </row>
    <row r="33" hidden="1">
      <c r="A33" s="83">
        <v>44562.0</v>
      </c>
      <c r="B33" s="84" t="s">
        <v>217</v>
      </c>
      <c r="C33" s="84" t="s">
        <v>68</v>
      </c>
      <c r="D33" s="85">
        <v>1627.0</v>
      </c>
      <c r="E33" s="85">
        <v>3063274.0</v>
      </c>
      <c r="F33" s="84">
        <v>26.0</v>
      </c>
      <c r="G33" s="85">
        <v>355722.0</v>
      </c>
      <c r="H33" s="86">
        <v>0.0813622940683725</v>
      </c>
      <c r="I33" s="86">
        <v>0.0347624796214768</v>
      </c>
      <c r="J33" s="86">
        <v>0.116781587282104</v>
      </c>
      <c r="K33" s="86">
        <v>0.767093639028046</v>
      </c>
      <c r="L33" s="86">
        <v>0.397049784880147</v>
      </c>
      <c r="M33" s="85">
        <v>136202.0</v>
      </c>
      <c r="N33" s="84">
        <v>11.0</v>
      </c>
      <c r="O33" s="86">
        <v>0.101893149918381</v>
      </c>
      <c r="P33" s="86">
        <v>0.167750840663132</v>
      </c>
      <c r="Q33" s="86">
        <v>0.224005521211142</v>
      </c>
      <c r="T33" s="87"/>
      <c r="U33" s="87"/>
      <c r="V33" s="87"/>
      <c r="W33" s="87"/>
      <c r="X33" s="87"/>
      <c r="Y33" s="87"/>
      <c r="Z33" s="87"/>
      <c r="AA33" s="87"/>
    </row>
    <row r="34" hidden="1">
      <c r="A34" s="83">
        <v>44197.0</v>
      </c>
      <c r="B34" s="84" t="s">
        <v>222</v>
      </c>
      <c r="C34" s="84" t="s">
        <v>54</v>
      </c>
      <c r="D34" s="85">
        <v>1617.0</v>
      </c>
      <c r="E34" s="85">
        <v>2513870.0</v>
      </c>
      <c r="F34" s="84">
        <v>10.0</v>
      </c>
      <c r="G34" s="85">
        <v>378544.0</v>
      </c>
      <c r="H34" s="86">
        <v>0.116826645769272</v>
      </c>
      <c r="I34" s="86">
        <v>0.0337555243509012</v>
      </c>
      <c r="J34" s="86">
        <v>0.175707574377354</v>
      </c>
      <c r="K34" s="86">
        <v>0.673710255502472</v>
      </c>
      <c r="L34" s="86">
        <v>0.00371057513914656</v>
      </c>
      <c r="M34" s="85">
        <v>525.0</v>
      </c>
      <c r="N34" s="84">
        <v>5.0</v>
      </c>
      <c r="O34" s="86">
        <v>0.0318877551020408</v>
      </c>
      <c r="P34" s="86">
        <v>0.278095238095238</v>
      </c>
      <c r="Q34" s="86">
        <v>0.346666666666666</v>
      </c>
      <c r="T34" s="87"/>
      <c r="U34" s="87"/>
      <c r="V34" s="87"/>
      <c r="W34" s="87"/>
      <c r="X34" s="87"/>
      <c r="Y34" s="87"/>
      <c r="Z34" s="87"/>
      <c r="AA34" s="87"/>
    </row>
    <row r="35" hidden="1">
      <c r="A35" s="83">
        <v>44927.0</v>
      </c>
      <c r="B35" s="84" t="s">
        <v>217</v>
      </c>
      <c r="C35" s="84" t="s">
        <v>68</v>
      </c>
      <c r="D35" s="85">
        <v>1610.0</v>
      </c>
      <c r="E35" s="85">
        <v>1926933.0</v>
      </c>
      <c r="F35" s="84">
        <v>26.0</v>
      </c>
      <c r="G35" s="85">
        <v>212177.0</v>
      </c>
      <c r="H35" s="86">
        <v>0.0770883056131168</v>
      </c>
      <c r="I35" s="86">
        <v>0.033022943714182</v>
      </c>
      <c r="J35" s="86">
        <v>0.115290464172859</v>
      </c>
      <c r="K35" s="86">
        <v>0.774598286499841</v>
      </c>
      <c r="L35" s="86">
        <v>0.37391304347826</v>
      </c>
      <c r="M35" s="85">
        <v>77648.0</v>
      </c>
      <c r="N35" s="84">
        <v>12.0</v>
      </c>
      <c r="O35" s="86">
        <v>0.0942354113393666</v>
      </c>
      <c r="P35" s="86">
        <v>0.157389758912013</v>
      </c>
      <c r="Q35" s="86">
        <v>0.21180197815784</v>
      </c>
      <c r="T35" s="87"/>
      <c r="U35" s="87"/>
      <c r="V35" s="87"/>
      <c r="W35" s="87"/>
      <c r="X35" s="87"/>
      <c r="Y35" s="87"/>
      <c r="Z35" s="87"/>
      <c r="AA35" s="87"/>
    </row>
    <row r="36">
      <c r="A36" s="83">
        <v>44927.0</v>
      </c>
      <c r="B36" s="84" t="s">
        <v>218</v>
      </c>
      <c r="C36" s="84" t="s">
        <v>74</v>
      </c>
      <c r="D36" s="85">
        <v>1565.0</v>
      </c>
      <c r="E36" s="85">
        <v>542099.0</v>
      </c>
      <c r="F36" s="84">
        <v>12.0</v>
      </c>
      <c r="G36" s="85">
        <v>35329.0</v>
      </c>
      <c r="H36" s="86">
        <v>0.040289688783783</v>
      </c>
      <c r="I36" s="86">
        <v>0.0248810641598674</v>
      </c>
      <c r="J36" s="86">
        <v>0.15115689200681</v>
      </c>
      <c r="K36" s="86">
        <v>0.783672355049538</v>
      </c>
      <c r="L36" s="86">
        <v>0.257507987220447</v>
      </c>
      <c r="M36" s="85">
        <v>25934.0</v>
      </c>
      <c r="N36" s="84">
        <v>9.0</v>
      </c>
      <c r="O36" s="86">
        <v>0.191159235480993</v>
      </c>
      <c r="P36" s="86">
        <v>0.134996529652194</v>
      </c>
      <c r="Q36" s="86">
        <v>0.178067401866275</v>
      </c>
      <c r="T36" s="87"/>
      <c r="U36" s="87"/>
      <c r="V36" s="87"/>
      <c r="W36" s="87"/>
      <c r="X36" s="87"/>
      <c r="Y36" s="87"/>
      <c r="Z36" s="87"/>
      <c r="AA36" s="87"/>
    </row>
    <row r="37" hidden="1">
      <c r="A37" s="83">
        <v>44197.0</v>
      </c>
      <c r="B37" s="84" t="s">
        <v>217</v>
      </c>
      <c r="C37" s="84" t="s">
        <v>68</v>
      </c>
      <c r="D37" s="85">
        <v>1518.0</v>
      </c>
      <c r="E37" s="85">
        <v>2879045.0</v>
      </c>
      <c r="F37" s="84">
        <v>22.0</v>
      </c>
      <c r="G37" s="85">
        <v>336547.0</v>
      </c>
      <c r="H37" s="86">
        <v>0.0813943512518908</v>
      </c>
      <c r="I37" s="86">
        <v>0.0355010081467986</v>
      </c>
      <c r="J37" s="86">
        <v>0.124807010658048</v>
      </c>
      <c r="K37" s="86">
        <v>0.758297629943262</v>
      </c>
      <c r="L37" s="86">
        <v>0.407773386034255</v>
      </c>
      <c r="M37" s="85">
        <v>138412.0</v>
      </c>
      <c r="N37" s="84">
        <v>10.0</v>
      </c>
      <c r="O37" s="86">
        <v>0.10572887782804</v>
      </c>
      <c r="P37" s="86">
        <v>0.166914718377019</v>
      </c>
      <c r="Q37" s="86">
        <v>0.227855966245701</v>
      </c>
      <c r="T37" s="87"/>
      <c r="U37" s="87"/>
      <c r="V37" s="87"/>
      <c r="W37" s="87"/>
      <c r="X37" s="87"/>
      <c r="Y37" s="87"/>
      <c r="Z37" s="87"/>
      <c r="AA37" s="87"/>
    </row>
    <row r="38" hidden="1">
      <c r="A38" s="83">
        <v>44562.0</v>
      </c>
      <c r="B38" s="84" t="s">
        <v>218</v>
      </c>
      <c r="C38" s="84" t="s">
        <v>74</v>
      </c>
      <c r="D38" s="85">
        <v>1442.0</v>
      </c>
      <c r="E38" s="85">
        <v>714234.0</v>
      </c>
      <c r="F38" s="84">
        <v>11.0</v>
      </c>
      <c r="G38" s="85">
        <v>53489.0</v>
      </c>
      <c r="H38" s="86">
        <v>0.0463881585026755</v>
      </c>
      <c r="I38" s="86">
        <v>0.0285018635349199</v>
      </c>
      <c r="J38" s="86">
        <v>0.165356171786837</v>
      </c>
      <c r="K38" s="86">
        <v>0.759753806175567</v>
      </c>
      <c r="L38" s="86">
        <v>0.29750346740638</v>
      </c>
      <c r="M38" s="85">
        <v>32217.0</v>
      </c>
      <c r="N38" s="84">
        <v>9.0</v>
      </c>
      <c r="O38" s="86">
        <v>0.182670227423497</v>
      </c>
      <c r="P38" s="86">
        <v>0.138622466399726</v>
      </c>
      <c r="Q38" s="86">
        <v>0.185740447589781</v>
      </c>
      <c r="T38" s="87"/>
      <c r="U38" s="87"/>
      <c r="V38" s="87"/>
      <c r="W38" s="87"/>
      <c r="X38" s="87"/>
      <c r="Y38" s="87"/>
      <c r="Z38" s="87"/>
      <c r="AA38" s="87"/>
    </row>
    <row r="39" hidden="1">
      <c r="A39" s="83">
        <v>44197.0</v>
      </c>
      <c r="B39" s="84" t="s">
        <v>223</v>
      </c>
      <c r="C39" s="84" t="s">
        <v>57</v>
      </c>
      <c r="D39" s="85">
        <v>1424.0</v>
      </c>
      <c r="E39" s="85">
        <v>6066379.0</v>
      </c>
      <c r="F39" s="84">
        <v>2.0</v>
      </c>
      <c r="G39" s="85">
        <v>2837607.0</v>
      </c>
      <c r="H39" s="86">
        <v>0.370932478831276</v>
      </c>
      <c r="I39" s="86">
        <v>0.0968271187804124</v>
      </c>
      <c r="J39" s="86">
        <v>0.275763680442649</v>
      </c>
      <c r="K39" s="86">
        <v>0.256476721945661</v>
      </c>
      <c r="L39" s="86">
        <v>0.548455056179775</v>
      </c>
      <c r="M39" s="85">
        <v>272907.0</v>
      </c>
      <c r="N39" s="84">
        <v>1.0</v>
      </c>
      <c r="O39" s="86">
        <v>0.0801974882285508</v>
      </c>
      <c r="P39" s="86">
        <v>0.588687721458225</v>
      </c>
      <c r="Q39" s="86">
        <v>0.700377784373431</v>
      </c>
      <c r="T39" s="87"/>
      <c r="U39" s="87"/>
      <c r="V39" s="87"/>
      <c r="W39" s="87"/>
      <c r="X39" s="87"/>
      <c r="Y39" s="87"/>
      <c r="Z39" s="87"/>
      <c r="AA39" s="87"/>
    </row>
    <row r="40" hidden="1">
      <c r="A40" s="83">
        <v>44927.0</v>
      </c>
      <c r="B40" s="84" t="s">
        <v>222</v>
      </c>
      <c r="C40" s="84" t="s">
        <v>52</v>
      </c>
      <c r="D40" s="85">
        <v>1376.0</v>
      </c>
      <c r="E40" s="85">
        <v>2403572.0</v>
      </c>
      <c r="F40" s="84">
        <v>6.0</v>
      </c>
      <c r="G40" s="85">
        <v>240202.0</v>
      </c>
      <c r="H40" s="86">
        <v>0.0588307735320597</v>
      </c>
      <c r="I40" s="86">
        <v>0.0411046559037965</v>
      </c>
      <c r="J40" s="86">
        <v>0.367642408881448</v>
      </c>
      <c r="K40" s="86">
        <v>0.532422161682695</v>
      </c>
      <c r="L40" s="86">
        <v>0.00145348837209302</v>
      </c>
      <c r="M40" s="85">
        <v>23.0</v>
      </c>
      <c r="N40" s="84">
        <v>1.0</v>
      </c>
      <c r="O40" s="86">
        <v>0.00259652291713705</v>
      </c>
      <c r="P40" s="86">
        <v>0.565217391304347</v>
      </c>
      <c r="Q40" s="86">
        <v>0.739130434782608</v>
      </c>
      <c r="T40" s="87"/>
      <c r="U40" s="87"/>
      <c r="V40" s="87"/>
      <c r="W40" s="87"/>
      <c r="X40" s="87"/>
      <c r="Y40" s="87"/>
      <c r="Z40" s="87"/>
      <c r="AA40" s="87"/>
    </row>
    <row r="41" hidden="1">
      <c r="A41" s="83">
        <v>44562.0</v>
      </c>
      <c r="B41" s="84" t="s">
        <v>222</v>
      </c>
      <c r="C41" s="84" t="s">
        <v>52</v>
      </c>
      <c r="D41" s="85">
        <v>1282.0</v>
      </c>
      <c r="E41" s="85">
        <v>3132272.0</v>
      </c>
      <c r="F41" s="84">
        <v>5.0</v>
      </c>
      <c r="G41" s="85">
        <v>340106.0</v>
      </c>
      <c r="H41" s="86">
        <v>0.0640905387527009</v>
      </c>
      <c r="I41" s="86">
        <v>0.0444907083420596</v>
      </c>
      <c r="J41" s="86">
        <v>0.385546018991964</v>
      </c>
      <c r="K41" s="86">
        <v>0.505872733913274</v>
      </c>
      <c r="L41" s="86">
        <v>0.00702028081123244</v>
      </c>
      <c r="M41" s="85">
        <v>51.0</v>
      </c>
      <c r="N41" s="84">
        <v>1.0</v>
      </c>
      <c r="O41" s="86">
        <v>0.00403992395437262</v>
      </c>
      <c r="P41" s="86">
        <v>0.431372549019607</v>
      </c>
      <c r="Q41" s="86">
        <v>0.490196078431372</v>
      </c>
      <c r="T41" s="87"/>
      <c r="U41" s="87"/>
      <c r="V41" s="87"/>
      <c r="W41" s="87"/>
      <c r="X41" s="87"/>
      <c r="Y41" s="87"/>
      <c r="Z41" s="87"/>
      <c r="AA41" s="87"/>
    </row>
    <row r="42" hidden="1">
      <c r="A42" s="83">
        <v>44927.0</v>
      </c>
      <c r="B42" s="84" t="s">
        <v>218</v>
      </c>
      <c r="C42" s="84" t="s">
        <v>54</v>
      </c>
      <c r="D42" s="85">
        <v>1213.0</v>
      </c>
      <c r="E42" s="85">
        <v>1176552.0</v>
      </c>
      <c r="F42" s="84">
        <v>16.0</v>
      </c>
      <c r="G42" s="85">
        <v>147566.0</v>
      </c>
      <c r="H42" s="86">
        <v>0.0982421516431062</v>
      </c>
      <c r="I42" s="86">
        <v>0.0271802691253765</v>
      </c>
      <c r="J42" s="86">
        <v>0.125664654005942</v>
      </c>
      <c r="K42" s="86">
        <v>0.748912925225574</v>
      </c>
      <c r="L42" s="86">
        <v>0.00494641384995877</v>
      </c>
      <c r="M42" s="85">
        <v>159.0</v>
      </c>
      <c r="N42" s="84">
        <v>11.0</v>
      </c>
      <c r="O42" s="86">
        <v>0.0201520912547528</v>
      </c>
      <c r="P42" s="86">
        <v>0.125786163522012</v>
      </c>
      <c r="Q42" s="86">
        <v>0.169811320754716</v>
      </c>
      <c r="T42" s="87"/>
      <c r="U42" s="87"/>
      <c r="V42" s="87"/>
      <c r="W42" s="87"/>
      <c r="X42" s="87"/>
      <c r="Y42" s="87"/>
      <c r="Z42" s="87"/>
      <c r="AA42" s="87"/>
    </row>
    <row r="43">
      <c r="A43" s="83">
        <v>44927.0</v>
      </c>
      <c r="B43" s="84" t="s">
        <v>219</v>
      </c>
      <c r="C43" s="84" t="s">
        <v>74</v>
      </c>
      <c r="D43" s="85">
        <v>1195.0</v>
      </c>
      <c r="E43" s="85">
        <v>410431.0</v>
      </c>
      <c r="F43" s="84">
        <v>10.0</v>
      </c>
      <c r="G43" s="85">
        <v>31723.0</v>
      </c>
      <c r="H43" s="86">
        <v>0.0489680360401626</v>
      </c>
      <c r="I43" s="86">
        <v>0.0283238839171505</v>
      </c>
      <c r="J43" s="86">
        <v>0.177601107128847</v>
      </c>
      <c r="K43" s="86">
        <v>0.745106972913839</v>
      </c>
      <c r="L43" s="86">
        <v>0.261924686192468</v>
      </c>
      <c r="M43" s="85">
        <v>22193.0</v>
      </c>
      <c r="N43" s="84">
        <v>12.0</v>
      </c>
      <c r="O43" s="86">
        <v>0.221241937574144</v>
      </c>
      <c r="P43" s="86">
        <v>0.105799125850493</v>
      </c>
      <c r="Q43" s="86">
        <v>0.146217275717568</v>
      </c>
      <c r="T43" s="87"/>
      <c r="U43" s="87"/>
      <c r="V43" s="87"/>
      <c r="W43" s="87"/>
      <c r="X43" s="87"/>
      <c r="Y43" s="87"/>
      <c r="Z43" s="87"/>
      <c r="AA43" s="87"/>
    </row>
    <row r="44" hidden="1">
      <c r="A44" s="83">
        <v>44927.0</v>
      </c>
      <c r="B44" s="84" t="s">
        <v>224</v>
      </c>
      <c r="C44" s="84" t="s">
        <v>57</v>
      </c>
      <c r="D44" s="85">
        <v>1184.0</v>
      </c>
      <c r="E44" s="85">
        <v>2601238.0</v>
      </c>
      <c r="F44" s="84">
        <v>4.0</v>
      </c>
      <c r="G44" s="85">
        <v>1019932.0</v>
      </c>
      <c r="H44" s="86">
        <v>0.330994318858943</v>
      </c>
      <c r="I44" s="86">
        <v>0.0611005221359983</v>
      </c>
      <c r="J44" s="86">
        <v>0.217407634364867</v>
      </c>
      <c r="K44" s="86">
        <v>0.39049752464019</v>
      </c>
      <c r="L44" s="86">
        <v>0.441722972972972</v>
      </c>
      <c r="M44" s="85">
        <v>76204.0</v>
      </c>
      <c r="N44" s="84">
        <v>2.0</v>
      </c>
      <c r="O44" s="86">
        <v>0.0590396412561612</v>
      </c>
      <c r="P44" s="86">
        <v>0.452272846569733</v>
      </c>
      <c r="Q44" s="86">
        <v>0.556650569523909</v>
      </c>
      <c r="T44" s="87"/>
      <c r="U44" s="87"/>
      <c r="V44" s="87"/>
      <c r="W44" s="87"/>
      <c r="X44" s="87"/>
      <c r="Y44" s="87"/>
      <c r="Z44" s="87"/>
      <c r="AA44" s="87"/>
    </row>
    <row r="45" hidden="1">
      <c r="A45" s="83">
        <v>44927.0</v>
      </c>
      <c r="B45" s="84" t="s">
        <v>219</v>
      </c>
      <c r="C45" s="84" t="s">
        <v>54</v>
      </c>
      <c r="D45" s="85">
        <v>1173.0</v>
      </c>
      <c r="E45" s="85">
        <v>1112182.0</v>
      </c>
      <c r="F45" s="84">
        <v>15.0</v>
      </c>
      <c r="G45" s="85">
        <v>145157.0</v>
      </c>
      <c r="H45" s="86">
        <v>0.101103056873785</v>
      </c>
      <c r="I45" s="86">
        <v>0.0294124522784939</v>
      </c>
      <c r="J45" s="86">
        <v>0.13773375220962</v>
      </c>
      <c r="K45" s="86">
        <v>0.7317507386381</v>
      </c>
      <c r="L45" s="86">
        <v>0.00341005967604433</v>
      </c>
      <c r="M45" s="85">
        <v>62.0</v>
      </c>
      <c r="N45" s="84">
        <v>3.0</v>
      </c>
      <c r="O45" s="86">
        <v>0.00889016346429595</v>
      </c>
      <c r="P45" s="86">
        <v>0.403225806451612</v>
      </c>
      <c r="Q45" s="86">
        <v>0.435483870967741</v>
      </c>
      <c r="T45" s="87"/>
      <c r="U45" s="87"/>
      <c r="V45" s="87"/>
      <c r="W45" s="87"/>
      <c r="X45" s="87"/>
      <c r="Y45" s="87"/>
      <c r="Z45" s="87"/>
      <c r="AA45" s="87"/>
    </row>
    <row r="46" hidden="1">
      <c r="A46" s="83">
        <v>44562.0</v>
      </c>
      <c r="B46" s="84" t="s">
        <v>218</v>
      </c>
      <c r="C46" s="84" t="s">
        <v>54</v>
      </c>
      <c r="D46" s="85">
        <v>1172.0</v>
      </c>
      <c r="E46" s="85">
        <v>1783047.0</v>
      </c>
      <c r="F46" s="84">
        <v>16.0</v>
      </c>
      <c r="G46" s="85">
        <v>233204.0</v>
      </c>
      <c r="H46" s="86">
        <v>0.102899699222735</v>
      </c>
      <c r="I46" s="86">
        <v>0.0278898985837165</v>
      </c>
      <c r="J46" s="86">
        <v>0.126163247519555</v>
      </c>
      <c r="K46" s="86">
        <v>0.743047154673993</v>
      </c>
      <c r="L46" s="86">
        <v>0.00511945392491467</v>
      </c>
      <c r="M46" s="85">
        <v>331.0</v>
      </c>
      <c r="N46" s="84">
        <v>14.0</v>
      </c>
      <c r="O46" s="86">
        <v>0.043910851684797</v>
      </c>
      <c r="P46" s="86">
        <v>0.105740181268882</v>
      </c>
      <c r="Q46" s="86">
        <v>0.132930513595166</v>
      </c>
      <c r="T46" s="87"/>
      <c r="U46" s="87"/>
      <c r="V46" s="87"/>
      <c r="W46" s="87"/>
      <c r="X46" s="87"/>
      <c r="Y46" s="87"/>
      <c r="Z46" s="87"/>
      <c r="AA46" s="87"/>
    </row>
    <row r="47" hidden="1">
      <c r="A47" s="83">
        <v>44927.0</v>
      </c>
      <c r="B47" s="84" t="s">
        <v>218</v>
      </c>
      <c r="C47" s="84" t="s">
        <v>52</v>
      </c>
      <c r="D47" s="85">
        <v>1155.0</v>
      </c>
      <c r="E47" s="85">
        <v>1846574.0</v>
      </c>
      <c r="F47" s="84">
        <v>7.0</v>
      </c>
      <c r="G47" s="85">
        <v>133758.0</v>
      </c>
      <c r="H47" s="86">
        <v>0.0405745992307917</v>
      </c>
      <c r="I47" s="86">
        <v>0.0318611655963963</v>
      </c>
      <c r="J47" s="86">
        <v>0.366093099978663</v>
      </c>
      <c r="K47" s="86">
        <v>0.561471135194148</v>
      </c>
      <c r="L47" s="86">
        <v>0.00173160173160173</v>
      </c>
      <c r="M47" s="85">
        <v>50.0</v>
      </c>
      <c r="N47" s="84">
        <v>10.0</v>
      </c>
      <c r="O47" s="86">
        <v>0.0125628140703517</v>
      </c>
      <c r="P47" s="86">
        <v>0.12</v>
      </c>
      <c r="Q47" s="86">
        <v>0.16</v>
      </c>
      <c r="T47" s="87"/>
      <c r="U47" s="87"/>
      <c r="V47" s="87"/>
      <c r="W47" s="87"/>
      <c r="X47" s="87"/>
      <c r="Y47" s="87"/>
      <c r="Z47" s="87"/>
      <c r="AA47" s="87"/>
    </row>
    <row r="48" hidden="1">
      <c r="A48" s="83">
        <v>44562.0</v>
      </c>
      <c r="B48" s="84" t="s">
        <v>224</v>
      </c>
      <c r="C48" s="84" t="s">
        <v>57</v>
      </c>
      <c r="D48" s="85">
        <v>1151.0</v>
      </c>
      <c r="E48" s="85">
        <v>4363239.0</v>
      </c>
      <c r="F48" s="84">
        <v>4.0</v>
      </c>
      <c r="G48" s="85">
        <v>1774080.0</v>
      </c>
      <c r="H48" s="86">
        <v>0.342092651812105</v>
      </c>
      <c r="I48" s="86">
        <v>0.0645043739295509</v>
      </c>
      <c r="J48" s="86">
        <v>0.226966251447605</v>
      </c>
      <c r="K48" s="86">
        <v>0.366436722810737</v>
      </c>
      <c r="L48" s="86">
        <v>0.474370112945264</v>
      </c>
      <c r="M48" s="85">
        <v>150422.0</v>
      </c>
      <c r="N48" s="84">
        <v>2.0</v>
      </c>
      <c r="O48" s="86">
        <v>0.0659530688025788</v>
      </c>
      <c r="P48" s="86">
        <v>0.477277259975269</v>
      </c>
      <c r="Q48" s="86">
        <v>0.587892728457273</v>
      </c>
      <c r="T48" s="87"/>
      <c r="U48" s="87"/>
      <c r="V48" s="87"/>
      <c r="W48" s="87"/>
      <c r="X48" s="87"/>
      <c r="Y48" s="87"/>
      <c r="Z48" s="87"/>
      <c r="AA48" s="87"/>
    </row>
    <row r="49" hidden="1">
      <c r="A49" s="83">
        <v>44562.0</v>
      </c>
      <c r="B49" s="84" t="s">
        <v>219</v>
      </c>
      <c r="C49" s="84" t="s">
        <v>74</v>
      </c>
      <c r="D49" s="85">
        <v>1143.0</v>
      </c>
      <c r="E49" s="85">
        <v>537337.0</v>
      </c>
      <c r="F49" s="84">
        <v>9.0</v>
      </c>
      <c r="G49" s="85">
        <v>47310.0</v>
      </c>
      <c r="H49" s="86">
        <v>0.0558104132043763</v>
      </c>
      <c r="I49" s="86">
        <v>0.0322348916973891</v>
      </c>
      <c r="J49" s="86">
        <v>0.196264169413236</v>
      </c>
      <c r="K49" s="86">
        <v>0.715690525684998</v>
      </c>
      <c r="L49" s="86">
        <v>0.304461942257217</v>
      </c>
      <c r="M49" s="85">
        <v>26802.0</v>
      </c>
      <c r="N49" s="84">
        <v>10.0</v>
      </c>
      <c r="O49" s="86">
        <v>0.209966392216155</v>
      </c>
      <c r="P49" s="86">
        <v>0.121707335273487</v>
      </c>
      <c r="Q49" s="86">
        <v>0.167114394448175</v>
      </c>
      <c r="T49" s="87"/>
      <c r="U49" s="87"/>
      <c r="V49" s="87"/>
      <c r="W49" s="87"/>
      <c r="X49" s="87"/>
      <c r="Y49" s="87"/>
      <c r="Z49" s="87"/>
      <c r="AA49" s="87"/>
    </row>
    <row r="50">
      <c r="A50" s="83">
        <v>44927.0</v>
      </c>
      <c r="B50" s="84" t="s">
        <v>222</v>
      </c>
      <c r="C50" s="84" t="s">
        <v>74</v>
      </c>
      <c r="D50" s="85">
        <v>1126.0</v>
      </c>
      <c r="E50" s="85">
        <v>347954.0</v>
      </c>
      <c r="F50" s="84">
        <v>9.0</v>
      </c>
      <c r="G50" s="85">
        <v>30735.0</v>
      </c>
      <c r="H50" s="86">
        <v>0.0546192887565597</v>
      </c>
      <c r="I50" s="86">
        <v>0.0337113526500629</v>
      </c>
      <c r="J50" s="86">
        <v>0.203455054403743</v>
      </c>
      <c r="K50" s="86">
        <v>0.708214304189634</v>
      </c>
      <c r="L50" s="86">
        <v>0.269094138543516</v>
      </c>
      <c r="M50" s="85">
        <v>11932.0</v>
      </c>
      <c r="N50" s="84">
        <v>8.0</v>
      </c>
      <c r="O50" s="86">
        <v>0.136365714285714</v>
      </c>
      <c r="P50" s="86">
        <v>0.145993965806235</v>
      </c>
      <c r="Q50" s="86">
        <v>0.194854173650687</v>
      </c>
      <c r="T50" s="87"/>
      <c r="U50" s="87"/>
      <c r="V50" s="87"/>
      <c r="W50" s="87"/>
      <c r="X50" s="87"/>
      <c r="Y50" s="87"/>
      <c r="Z50" s="87"/>
      <c r="AA50" s="87"/>
    </row>
    <row r="51" hidden="1">
      <c r="A51" s="83">
        <v>44562.0</v>
      </c>
      <c r="B51" s="84" t="s">
        <v>219</v>
      </c>
      <c r="C51" s="84" t="s">
        <v>54</v>
      </c>
      <c r="D51" s="85">
        <v>1118.0</v>
      </c>
      <c r="E51" s="85">
        <v>1711147.0</v>
      </c>
      <c r="F51" s="84">
        <v>15.0</v>
      </c>
      <c r="G51" s="85">
        <v>232651.0</v>
      </c>
      <c r="H51" s="86">
        <v>0.106466598135636</v>
      </c>
      <c r="I51" s="86">
        <v>0.0294954203233269</v>
      </c>
      <c r="J51" s="86">
        <v>0.134835288844266</v>
      </c>
      <c r="K51" s="86">
        <v>0.72920269269677</v>
      </c>
      <c r="L51" s="86">
        <v>0.00536672629695885</v>
      </c>
      <c r="M51" s="85">
        <v>110.0</v>
      </c>
      <c r="N51" s="84">
        <v>0.0</v>
      </c>
      <c r="O51" s="86">
        <v>0.00714982125446863</v>
      </c>
      <c r="P51" s="86">
        <v>0.745454545454545</v>
      </c>
      <c r="Q51" s="86">
        <v>0.79090909090909</v>
      </c>
      <c r="T51" s="87"/>
      <c r="U51" s="87"/>
      <c r="V51" s="87"/>
      <c r="W51" s="87"/>
      <c r="X51" s="87"/>
      <c r="Y51" s="87"/>
      <c r="Z51" s="87"/>
      <c r="AA51" s="87"/>
    </row>
    <row r="52" hidden="1">
      <c r="A52" s="83">
        <v>44927.0</v>
      </c>
      <c r="B52" s="84" t="s">
        <v>225</v>
      </c>
      <c r="C52" s="84" t="s">
        <v>57</v>
      </c>
      <c r="D52" s="85">
        <v>1108.0</v>
      </c>
      <c r="E52" s="85">
        <v>2521528.0</v>
      </c>
      <c r="F52" s="84">
        <v>3.0</v>
      </c>
      <c r="G52" s="85">
        <v>1058870.0</v>
      </c>
      <c r="H52" s="86">
        <v>0.347436950928167</v>
      </c>
      <c r="I52" s="86">
        <v>0.0724949316446218</v>
      </c>
      <c r="J52" s="86">
        <v>0.246874514183463</v>
      </c>
      <c r="K52" s="86">
        <v>0.333193603243747</v>
      </c>
      <c r="L52" s="86">
        <v>0.421480144404332</v>
      </c>
      <c r="M52" s="85">
        <v>54821.0</v>
      </c>
      <c r="N52" s="84">
        <v>2.0</v>
      </c>
      <c r="O52" s="86">
        <v>0.0471893090017</v>
      </c>
      <c r="P52" s="86">
        <v>0.464055745061199</v>
      </c>
      <c r="Q52" s="86">
        <v>0.570292406194706</v>
      </c>
      <c r="T52" s="87"/>
      <c r="U52" s="87"/>
      <c r="V52" s="87"/>
      <c r="W52" s="87"/>
      <c r="X52" s="87"/>
      <c r="Y52" s="87"/>
      <c r="Z52" s="87"/>
      <c r="AA52" s="87"/>
    </row>
    <row r="53" hidden="1">
      <c r="A53" s="83">
        <v>44562.0</v>
      </c>
      <c r="B53" s="84" t="s">
        <v>225</v>
      </c>
      <c r="C53" s="84" t="s">
        <v>57</v>
      </c>
      <c r="D53" s="85">
        <v>1099.0</v>
      </c>
      <c r="E53" s="85">
        <v>4260211.0</v>
      </c>
      <c r="F53" s="84">
        <v>3.0</v>
      </c>
      <c r="G53" s="85">
        <v>1845371.0</v>
      </c>
      <c r="H53" s="86">
        <v>0.35746022908255</v>
      </c>
      <c r="I53" s="86">
        <v>0.0757039968208147</v>
      </c>
      <c r="J53" s="86">
        <v>0.2584935347099</v>
      </c>
      <c r="K53" s="86">
        <v>0.308342239386734</v>
      </c>
      <c r="L53" s="86">
        <v>0.447679708826205</v>
      </c>
      <c r="M53" s="85">
        <v>112160.0</v>
      </c>
      <c r="N53" s="84">
        <v>1.0</v>
      </c>
      <c r="O53" s="86">
        <v>0.0522292180937732</v>
      </c>
      <c r="P53" s="86">
        <v>0.493928316690442</v>
      </c>
      <c r="Q53" s="86">
        <v>0.604645149786019</v>
      </c>
      <c r="T53" s="87"/>
      <c r="U53" s="87"/>
      <c r="V53" s="87"/>
      <c r="W53" s="87"/>
      <c r="X53" s="87"/>
      <c r="Y53" s="87"/>
      <c r="Z53" s="87"/>
      <c r="AA53" s="87"/>
    </row>
    <row r="54" hidden="1">
      <c r="A54" s="83">
        <v>44562.0</v>
      </c>
      <c r="B54" s="84" t="s">
        <v>218</v>
      </c>
      <c r="C54" s="84" t="s">
        <v>52</v>
      </c>
      <c r="D54" s="85">
        <v>1081.0</v>
      </c>
      <c r="E54" s="85">
        <v>2475612.0</v>
      </c>
      <c r="F54" s="84">
        <v>6.0</v>
      </c>
      <c r="G54" s="85">
        <v>197655.0</v>
      </c>
      <c r="H54" s="86">
        <v>0.0452409343628969</v>
      </c>
      <c r="I54" s="86">
        <v>0.0345999292296207</v>
      </c>
      <c r="J54" s="86">
        <v>0.371717377359618</v>
      </c>
      <c r="K54" s="86">
        <v>0.548441759047863</v>
      </c>
      <c r="L54" s="86">
        <v>9.2506938020351E-4</v>
      </c>
      <c r="M54" s="85">
        <v>30.0</v>
      </c>
      <c r="N54" s="84">
        <v>8.0</v>
      </c>
      <c r="O54" s="86">
        <v>0.00514315103720212</v>
      </c>
      <c r="P54" s="86">
        <v>0.133333333333333</v>
      </c>
      <c r="Q54" s="86">
        <v>0.266666666666666</v>
      </c>
      <c r="T54" s="87"/>
      <c r="U54" s="87"/>
      <c r="V54" s="87"/>
      <c r="W54" s="87"/>
      <c r="X54" s="87"/>
      <c r="Y54" s="87"/>
      <c r="Z54" s="87"/>
      <c r="AA54" s="87"/>
    </row>
    <row r="55" hidden="1">
      <c r="A55" s="83">
        <v>44562.0</v>
      </c>
      <c r="B55" s="84" t="s">
        <v>223</v>
      </c>
      <c r="C55" s="84" t="s">
        <v>54</v>
      </c>
      <c r="D55" s="85">
        <v>1072.0</v>
      </c>
      <c r="E55" s="85">
        <v>1710461.0</v>
      </c>
      <c r="F55" s="84">
        <v>14.0</v>
      </c>
      <c r="G55" s="85">
        <v>231035.0</v>
      </c>
      <c r="H55" s="86">
        <v>0.104685228134403</v>
      </c>
      <c r="I55" s="86">
        <v>0.030386544913915</v>
      </c>
      <c r="J55" s="86">
        <v>0.135242487259282</v>
      </c>
      <c r="K55" s="86">
        <v>0.729685739692398</v>
      </c>
      <c r="L55" s="86">
        <v>0.00279850746268656</v>
      </c>
      <c r="M55" s="85">
        <v>70.0</v>
      </c>
      <c r="N55" s="84">
        <v>34.0</v>
      </c>
      <c r="O55" s="86">
        <v>0.00960746637386769</v>
      </c>
      <c r="P55" s="86">
        <v>0.0714285714285714</v>
      </c>
      <c r="Q55" s="86">
        <v>0.1</v>
      </c>
      <c r="T55" s="87"/>
      <c r="U55" s="87"/>
      <c r="V55" s="87"/>
      <c r="W55" s="87"/>
      <c r="X55" s="87"/>
      <c r="Y55" s="87"/>
      <c r="Z55" s="87"/>
      <c r="AA55" s="87"/>
    </row>
    <row r="56" hidden="1">
      <c r="A56" s="83">
        <v>44927.0</v>
      </c>
      <c r="B56" s="84" t="s">
        <v>223</v>
      </c>
      <c r="C56" s="84" t="s">
        <v>54</v>
      </c>
      <c r="D56" s="85">
        <v>1065.0</v>
      </c>
      <c r="E56" s="85">
        <v>1123093.0</v>
      </c>
      <c r="F56" s="84">
        <v>14.0</v>
      </c>
      <c r="G56" s="85">
        <v>145220.0</v>
      </c>
      <c r="H56" s="86">
        <v>0.0998830907146603</v>
      </c>
      <c r="I56" s="86">
        <v>0.0294205377470966</v>
      </c>
      <c r="J56" s="86">
        <v>0.134339720753312</v>
      </c>
      <c r="K56" s="86">
        <v>0.73635665078493</v>
      </c>
      <c r="L56" s="86">
        <v>0.0028169014084507</v>
      </c>
      <c r="M56" s="85">
        <v>5.0</v>
      </c>
      <c r="N56" s="84">
        <v>23.0</v>
      </c>
      <c r="O56" s="86">
        <v>0.00127518490181076</v>
      </c>
      <c r="P56" s="86">
        <v>0.2</v>
      </c>
      <c r="Q56" s="86">
        <v>0.2</v>
      </c>
      <c r="T56" s="87"/>
      <c r="U56" s="87"/>
      <c r="V56" s="87"/>
      <c r="W56" s="87"/>
      <c r="X56" s="87"/>
      <c r="Y56" s="87"/>
      <c r="Z56" s="87"/>
      <c r="AA56" s="87"/>
    </row>
    <row r="57" hidden="1">
      <c r="A57" s="83">
        <v>44562.0</v>
      </c>
      <c r="B57" s="84" t="s">
        <v>222</v>
      </c>
      <c r="C57" s="84" t="s">
        <v>74</v>
      </c>
      <c r="D57" s="85">
        <v>1040.0</v>
      </c>
      <c r="E57" s="85">
        <v>461667.0</v>
      </c>
      <c r="F57" s="84">
        <v>9.0</v>
      </c>
      <c r="G57" s="85">
        <v>44022.0</v>
      </c>
      <c r="H57" s="86">
        <v>0.0593544697801662</v>
      </c>
      <c r="I57" s="86">
        <v>0.0359999740072389</v>
      </c>
      <c r="J57" s="86">
        <v>0.217741359031509</v>
      </c>
      <c r="K57" s="86">
        <v>0.686904197181085</v>
      </c>
      <c r="L57" s="86">
        <v>0.332692307692307</v>
      </c>
      <c r="M57" s="85">
        <v>16216.0</v>
      </c>
      <c r="N57" s="84">
        <v>7.0</v>
      </c>
      <c r="O57" s="86">
        <v>0.145691080284625</v>
      </c>
      <c r="P57" s="86">
        <v>0.134188455846077</v>
      </c>
      <c r="Q57" s="86">
        <v>0.186667488899851</v>
      </c>
      <c r="T57" s="87"/>
      <c r="U57" s="87"/>
      <c r="V57" s="87"/>
      <c r="W57" s="87"/>
      <c r="X57" s="87"/>
      <c r="Y57" s="87"/>
      <c r="Z57" s="87"/>
      <c r="AA57" s="87"/>
    </row>
    <row r="58" hidden="1">
      <c r="A58" s="83">
        <v>44927.0</v>
      </c>
      <c r="B58" s="84" t="s">
        <v>219</v>
      </c>
      <c r="C58" s="84" t="s">
        <v>52</v>
      </c>
      <c r="D58" s="85">
        <v>1040.0</v>
      </c>
      <c r="E58" s="85">
        <v>1748539.0</v>
      </c>
      <c r="F58" s="84">
        <v>6.0</v>
      </c>
      <c r="G58" s="85">
        <v>167074.0</v>
      </c>
      <c r="H58" s="86">
        <v>0.0560473629698851</v>
      </c>
      <c r="I58" s="86">
        <v>0.0395032652974855</v>
      </c>
      <c r="J58" s="86">
        <v>0.370961128118961</v>
      </c>
      <c r="K58" s="86">
        <v>0.533488243613668</v>
      </c>
      <c r="L58" s="86">
        <v>0.00192307692307692</v>
      </c>
      <c r="M58" s="85">
        <v>30.0</v>
      </c>
      <c r="N58" s="84">
        <v>13.0</v>
      </c>
      <c r="O58" s="86">
        <v>0.0108499095840867</v>
      </c>
      <c r="P58" s="86">
        <v>0.0333333333333333</v>
      </c>
      <c r="Q58" s="86">
        <v>0.0333333333333333</v>
      </c>
      <c r="T58" s="87"/>
      <c r="U58" s="87"/>
      <c r="V58" s="87"/>
      <c r="W58" s="87"/>
      <c r="X58" s="87"/>
      <c r="Y58" s="87"/>
      <c r="Z58" s="87"/>
      <c r="AA58" s="87"/>
    </row>
    <row r="59" hidden="1">
      <c r="A59" s="83">
        <v>44562.0</v>
      </c>
      <c r="B59" s="84" t="s">
        <v>226</v>
      </c>
      <c r="C59" s="84" t="s">
        <v>57</v>
      </c>
      <c r="D59" s="85">
        <v>1031.0</v>
      </c>
      <c r="E59" s="85">
        <v>4271571.0</v>
      </c>
      <c r="F59" s="84">
        <v>3.0</v>
      </c>
      <c r="G59" s="85">
        <v>1776184.0</v>
      </c>
      <c r="H59" s="86">
        <v>0.339402997164275</v>
      </c>
      <c r="I59" s="86">
        <v>0.07641216779494</v>
      </c>
      <c r="J59" s="86">
        <v>0.266241623983307</v>
      </c>
      <c r="K59" s="86">
        <v>0.317943211057477</v>
      </c>
      <c r="L59" s="86">
        <v>0.398642095053346</v>
      </c>
      <c r="M59" s="85">
        <v>106365.0</v>
      </c>
      <c r="N59" s="84">
        <v>2.0</v>
      </c>
      <c r="O59" s="86">
        <v>0.0568041933580242</v>
      </c>
      <c r="P59" s="86">
        <v>0.447054952286936</v>
      </c>
      <c r="Q59" s="86">
        <v>0.56438678136605</v>
      </c>
      <c r="T59" s="87"/>
      <c r="U59" s="87"/>
      <c r="V59" s="87"/>
      <c r="W59" s="87"/>
      <c r="X59" s="87"/>
      <c r="Y59" s="87"/>
      <c r="Z59" s="87"/>
      <c r="AA59" s="87"/>
    </row>
    <row r="60" hidden="1">
      <c r="A60" s="83">
        <v>44197.0</v>
      </c>
      <c r="B60" s="84" t="s">
        <v>224</v>
      </c>
      <c r="C60" s="84" t="s">
        <v>57</v>
      </c>
      <c r="D60" s="85">
        <v>1012.0</v>
      </c>
      <c r="E60" s="85">
        <v>3820907.0</v>
      </c>
      <c r="F60" s="84">
        <v>3.0</v>
      </c>
      <c r="G60" s="85">
        <v>1592274.0</v>
      </c>
      <c r="H60" s="86">
        <v>0.341910703401051</v>
      </c>
      <c r="I60" s="86">
        <v>0.0748160057284827</v>
      </c>
      <c r="J60" s="86">
        <v>0.260376135823248</v>
      </c>
      <c r="K60" s="86">
        <v>0.322897155047217</v>
      </c>
      <c r="L60" s="86">
        <v>0.512845849802371</v>
      </c>
      <c r="M60" s="85">
        <v>151842.0</v>
      </c>
      <c r="N60" s="84">
        <v>1.0</v>
      </c>
      <c r="O60" s="86">
        <v>0.0707871941386886</v>
      </c>
      <c r="P60" s="86">
        <v>0.503839517393079</v>
      </c>
      <c r="Q60" s="86">
        <v>0.614072522753915</v>
      </c>
      <c r="T60" s="87"/>
      <c r="U60" s="87"/>
      <c r="V60" s="87"/>
      <c r="W60" s="87"/>
      <c r="X60" s="87"/>
      <c r="Y60" s="87"/>
      <c r="Z60" s="87"/>
      <c r="AA60" s="87"/>
    </row>
    <row r="61" hidden="1">
      <c r="A61" s="83">
        <v>44927.0</v>
      </c>
      <c r="B61" s="84" t="s">
        <v>226</v>
      </c>
      <c r="C61" s="84" t="s">
        <v>57</v>
      </c>
      <c r="D61" s="85">
        <v>994.0</v>
      </c>
      <c r="E61" s="85">
        <v>2464161.0</v>
      </c>
      <c r="F61" s="84">
        <v>4.0</v>
      </c>
      <c r="G61" s="85">
        <v>988332.0</v>
      </c>
      <c r="H61" s="86">
        <v>0.328121011573513</v>
      </c>
      <c r="I61" s="86">
        <v>0.0729615475612186</v>
      </c>
      <c r="J61" s="86">
        <v>0.255384286984494</v>
      </c>
      <c r="K61" s="86">
        <v>0.343533153880773</v>
      </c>
      <c r="L61" s="86">
        <v>0.387323943661971</v>
      </c>
      <c r="M61" s="85">
        <v>52801.0</v>
      </c>
      <c r="N61" s="84">
        <v>2.0</v>
      </c>
      <c r="O61" s="86">
        <v>0.050156069814407</v>
      </c>
      <c r="P61" s="86">
        <v>0.420787485085509</v>
      </c>
      <c r="Q61" s="86">
        <v>0.539478418969337</v>
      </c>
      <c r="T61" s="87"/>
      <c r="U61" s="87"/>
      <c r="V61" s="87"/>
      <c r="W61" s="87"/>
      <c r="X61" s="87"/>
      <c r="Y61" s="87"/>
      <c r="Z61" s="87"/>
      <c r="AA61" s="87"/>
    </row>
    <row r="62">
      <c r="A62" s="83">
        <v>44927.0</v>
      </c>
      <c r="B62" s="84" t="s">
        <v>221</v>
      </c>
      <c r="C62" s="84" t="s">
        <v>74</v>
      </c>
      <c r="D62" s="85">
        <v>992.0</v>
      </c>
      <c r="E62" s="85">
        <v>341158.0</v>
      </c>
      <c r="F62" s="84">
        <v>11.0</v>
      </c>
      <c r="G62" s="85">
        <v>22468.0</v>
      </c>
      <c r="H62" s="86">
        <v>0.040588231845655</v>
      </c>
      <c r="I62" s="86">
        <v>0.0252698163314358</v>
      </c>
      <c r="J62" s="86">
        <v>0.157041605355876</v>
      </c>
      <c r="K62" s="86">
        <v>0.777100346467032</v>
      </c>
      <c r="L62" s="86">
        <v>0.237903225806451</v>
      </c>
      <c r="M62" s="85">
        <v>11840.0</v>
      </c>
      <c r="N62" s="84">
        <v>11.0</v>
      </c>
      <c r="O62" s="86">
        <v>0.148185231539424</v>
      </c>
      <c r="P62" s="86">
        <v>0.0954391891891891</v>
      </c>
      <c r="Q62" s="86">
        <v>0.138513513513513</v>
      </c>
      <c r="T62" s="87"/>
      <c r="U62" s="87"/>
      <c r="V62" s="87"/>
      <c r="W62" s="87"/>
      <c r="X62" s="87"/>
      <c r="Y62" s="87"/>
      <c r="Z62" s="87"/>
      <c r="AA62" s="87"/>
    </row>
    <row r="63" hidden="1">
      <c r="A63" s="83">
        <v>44562.0</v>
      </c>
      <c r="B63" s="84" t="s">
        <v>217</v>
      </c>
      <c r="C63" s="84" t="s">
        <v>59</v>
      </c>
      <c r="D63" s="85">
        <v>965.0</v>
      </c>
      <c r="E63" s="85">
        <v>2537105.0</v>
      </c>
      <c r="F63" s="84">
        <v>15.0</v>
      </c>
      <c r="G63" s="85">
        <v>448866.0</v>
      </c>
      <c r="H63" s="86">
        <v>0.124963294778891</v>
      </c>
      <c r="I63" s="86">
        <v>0.0519572504882533</v>
      </c>
      <c r="J63" s="86">
        <v>0.155907619117064</v>
      </c>
      <c r="K63" s="86">
        <v>0.66717183561579</v>
      </c>
      <c r="L63" s="86">
        <v>0.443523316062176</v>
      </c>
      <c r="M63" s="85">
        <v>93841.0</v>
      </c>
      <c r="N63" s="84">
        <v>3.0</v>
      </c>
      <c r="O63" s="86">
        <v>0.0747569072128812</v>
      </c>
      <c r="P63" s="86">
        <v>0.334523289393761</v>
      </c>
      <c r="Q63" s="86">
        <v>0.419773872827442</v>
      </c>
      <c r="T63" s="87"/>
      <c r="U63" s="87"/>
      <c r="V63" s="87"/>
      <c r="W63" s="87"/>
      <c r="X63" s="87"/>
      <c r="Y63" s="87"/>
      <c r="Z63" s="87"/>
      <c r="AA63" s="87"/>
    </row>
    <row r="64" hidden="1">
      <c r="A64" s="83">
        <v>44197.0</v>
      </c>
      <c r="B64" s="84" t="s">
        <v>218</v>
      </c>
      <c r="C64" s="84" t="s">
        <v>74</v>
      </c>
      <c r="D64" s="85">
        <v>958.0</v>
      </c>
      <c r="E64" s="85">
        <v>492441.0</v>
      </c>
      <c r="F64" s="84">
        <v>10.0</v>
      </c>
      <c r="G64" s="85">
        <v>38438.0</v>
      </c>
      <c r="H64" s="86">
        <v>0.0481621148523376</v>
      </c>
      <c r="I64" s="86">
        <v>0.0298939365324983</v>
      </c>
      <c r="J64" s="86">
        <v>0.181215617708517</v>
      </c>
      <c r="K64" s="86">
        <v>0.740728330906646</v>
      </c>
      <c r="L64" s="86">
        <v>0.295407098121085</v>
      </c>
      <c r="M64" s="85">
        <v>22065.0</v>
      </c>
      <c r="N64" s="84">
        <v>10.0</v>
      </c>
      <c r="O64" s="86">
        <v>0.176055214234421</v>
      </c>
      <c r="P64" s="86">
        <v>0.118377520960797</v>
      </c>
      <c r="Q64" s="86">
        <v>0.161704056197598</v>
      </c>
      <c r="T64" s="87"/>
      <c r="U64" s="87"/>
      <c r="V64" s="87"/>
      <c r="W64" s="87"/>
      <c r="X64" s="87"/>
      <c r="Y64" s="87"/>
      <c r="Z64" s="87"/>
      <c r="AA64" s="87"/>
    </row>
    <row r="65" hidden="1">
      <c r="A65" s="83">
        <v>44197.0</v>
      </c>
      <c r="B65" s="84" t="s">
        <v>225</v>
      </c>
      <c r="C65" s="84" t="s">
        <v>57</v>
      </c>
      <c r="D65" s="85">
        <v>954.0</v>
      </c>
      <c r="E65" s="85">
        <v>3628474.0</v>
      </c>
      <c r="F65" s="84">
        <v>3.0</v>
      </c>
      <c r="G65" s="85">
        <v>1587531.0</v>
      </c>
      <c r="H65" s="86">
        <v>0.352460566067167</v>
      </c>
      <c r="I65" s="86">
        <v>0.0850597248319817</v>
      </c>
      <c r="J65" s="86">
        <v>0.28716424590613</v>
      </c>
      <c r="K65" s="86">
        <v>0.27531546319472</v>
      </c>
      <c r="L65" s="86">
        <v>0.510482180293501</v>
      </c>
      <c r="M65" s="85">
        <v>109256.0</v>
      </c>
      <c r="N65" s="84">
        <v>1.0</v>
      </c>
      <c r="O65" s="86">
        <v>0.0541831562868846</v>
      </c>
      <c r="P65" s="86">
        <v>0.499963388738375</v>
      </c>
      <c r="Q65" s="86">
        <v>0.616304825364282</v>
      </c>
      <c r="T65" s="87"/>
      <c r="U65" s="87"/>
      <c r="V65" s="87"/>
      <c r="W65" s="87"/>
      <c r="X65" s="87"/>
      <c r="Y65" s="87"/>
      <c r="Z65" s="87"/>
      <c r="AA65" s="87"/>
    </row>
    <row r="66" hidden="1">
      <c r="A66" s="83">
        <v>44927.0</v>
      </c>
      <c r="B66" s="84" t="s">
        <v>221</v>
      </c>
      <c r="C66" s="84" t="s">
        <v>54</v>
      </c>
      <c r="D66" s="85">
        <v>953.0</v>
      </c>
      <c r="E66" s="85">
        <v>985440.0</v>
      </c>
      <c r="F66" s="84">
        <v>15.0</v>
      </c>
      <c r="G66" s="85">
        <v>124271.0</v>
      </c>
      <c r="H66" s="86">
        <v>0.0976264409806786</v>
      </c>
      <c r="I66" s="86">
        <v>0.0284806786816041</v>
      </c>
      <c r="J66" s="86">
        <v>0.126642920928722</v>
      </c>
      <c r="K66" s="86">
        <v>0.747249959408994</v>
      </c>
      <c r="L66" s="86">
        <v>0.00209863588667366</v>
      </c>
      <c r="M66" s="85">
        <v>27.0</v>
      </c>
      <c r="N66" s="84">
        <v>19.0</v>
      </c>
      <c r="O66" s="86">
        <v>0.00970873786407766</v>
      </c>
      <c r="P66" s="86">
        <v>0.074074074074074</v>
      </c>
      <c r="Q66" s="86">
        <v>0.148148148148148</v>
      </c>
      <c r="T66" s="87"/>
      <c r="U66" s="87"/>
      <c r="V66" s="87"/>
      <c r="W66" s="87"/>
      <c r="X66" s="87"/>
      <c r="Y66" s="87"/>
      <c r="Z66" s="87"/>
      <c r="AA66" s="87"/>
    </row>
    <row r="67" hidden="1">
      <c r="A67" s="83">
        <v>44562.0</v>
      </c>
      <c r="B67" s="84" t="s">
        <v>219</v>
      </c>
      <c r="C67" s="84" t="s">
        <v>52</v>
      </c>
      <c r="D67" s="85">
        <v>940.0</v>
      </c>
      <c r="E67" s="85">
        <v>2162729.0</v>
      </c>
      <c r="F67" s="84">
        <v>6.0</v>
      </c>
      <c r="G67" s="85">
        <v>229521.0</v>
      </c>
      <c r="H67" s="86">
        <v>0.0619717033433222</v>
      </c>
      <c r="I67" s="86">
        <v>0.0441539369934929</v>
      </c>
      <c r="J67" s="86">
        <v>0.370064395492916</v>
      </c>
      <c r="K67" s="86">
        <v>0.523809964170268</v>
      </c>
      <c r="L67" s="86">
        <v>0.00319148936170212</v>
      </c>
      <c r="M67" s="85">
        <v>65.0</v>
      </c>
      <c r="N67" s="84">
        <v>7.0</v>
      </c>
      <c r="O67" s="86">
        <v>0.0130837359098228</v>
      </c>
      <c r="P67" s="86">
        <v>0.184615384615384</v>
      </c>
      <c r="Q67" s="86">
        <v>0.184615384615384</v>
      </c>
      <c r="T67" s="87"/>
      <c r="U67" s="87"/>
      <c r="V67" s="87"/>
      <c r="W67" s="87"/>
      <c r="X67" s="87"/>
      <c r="Y67" s="87"/>
      <c r="Z67" s="87"/>
      <c r="AA67" s="87"/>
    </row>
    <row r="68" hidden="1">
      <c r="A68" s="83">
        <v>44197.0</v>
      </c>
      <c r="B68" s="84" t="s">
        <v>219</v>
      </c>
      <c r="C68" s="84" t="s">
        <v>54</v>
      </c>
      <c r="D68" s="85">
        <v>939.0</v>
      </c>
      <c r="E68" s="85">
        <v>1508345.0</v>
      </c>
      <c r="F68" s="84">
        <v>15.0</v>
      </c>
      <c r="G68" s="85">
        <v>201037.0</v>
      </c>
      <c r="H68" s="86">
        <v>0.105463272659769</v>
      </c>
      <c r="I68" s="86">
        <v>0.0278198953157268</v>
      </c>
      <c r="J68" s="86">
        <v>0.130348826031179</v>
      </c>
      <c r="K68" s="86">
        <v>0.736368005993323</v>
      </c>
      <c r="L68" s="86">
        <v>0.00638977635782747</v>
      </c>
      <c r="M68" s="85">
        <v>149.0</v>
      </c>
      <c r="N68" s="84">
        <v>1.0</v>
      </c>
      <c r="O68" s="86">
        <v>0.00959124557450917</v>
      </c>
      <c r="P68" s="86">
        <v>0.583892617449664</v>
      </c>
      <c r="Q68" s="86">
        <v>0.677852348993288</v>
      </c>
      <c r="T68" s="87"/>
      <c r="U68" s="87"/>
      <c r="V68" s="87"/>
      <c r="W68" s="87"/>
      <c r="X68" s="87"/>
      <c r="Y68" s="87"/>
      <c r="Z68" s="87"/>
      <c r="AA68" s="87"/>
    </row>
    <row r="69">
      <c r="A69" s="83">
        <v>44927.0</v>
      </c>
      <c r="B69" s="84" t="s">
        <v>217</v>
      </c>
      <c r="C69" s="84" t="s">
        <v>59</v>
      </c>
      <c r="D69" s="85">
        <v>937.0</v>
      </c>
      <c r="E69" s="85">
        <v>1501676.0</v>
      </c>
      <c r="F69" s="84">
        <v>14.0</v>
      </c>
      <c r="G69" s="85">
        <v>268488.0</v>
      </c>
      <c r="H69" s="86">
        <v>0.125713536075691</v>
      </c>
      <c r="I69" s="86">
        <v>0.053078693406567</v>
      </c>
      <c r="J69" s="86">
        <v>0.167325042152901</v>
      </c>
      <c r="K69" s="86">
        <v>0.65388272836484</v>
      </c>
      <c r="L69" s="86">
        <v>0.441835645677694</v>
      </c>
      <c r="M69" s="85">
        <v>53477.0</v>
      </c>
      <c r="N69" s="84">
        <v>3.0</v>
      </c>
      <c r="O69" s="86">
        <v>0.07185335074679</v>
      </c>
      <c r="P69" s="86">
        <v>0.326065411298315</v>
      </c>
      <c r="Q69" s="86">
        <v>0.409634048282439</v>
      </c>
      <c r="T69" s="87"/>
      <c r="U69" s="87"/>
      <c r="V69" s="87"/>
      <c r="W69" s="87"/>
      <c r="X69" s="87"/>
      <c r="Y69" s="87"/>
      <c r="Z69" s="87"/>
      <c r="AA69" s="87"/>
    </row>
    <row r="70" hidden="1">
      <c r="A70" s="83">
        <v>44562.0</v>
      </c>
      <c r="B70" s="84" t="s">
        <v>221</v>
      </c>
      <c r="C70" s="84" t="s">
        <v>54</v>
      </c>
      <c r="D70" s="85">
        <v>921.0</v>
      </c>
      <c r="E70" s="85">
        <v>1485346.0</v>
      </c>
      <c r="F70" s="84">
        <v>15.0</v>
      </c>
      <c r="G70" s="85">
        <v>198912.0</v>
      </c>
      <c r="H70" s="86">
        <v>0.105220601799176</v>
      </c>
      <c r="I70" s="86">
        <v>0.0286956709076538</v>
      </c>
      <c r="J70" s="86">
        <v>0.127599226038916</v>
      </c>
      <c r="K70" s="86">
        <v>0.738484501254253</v>
      </c>
      <c r="L70" s="86">
        <v>0.002171552660152</v>
      </c>
      <c r="M70" s="85">
        <v>133.0</v>
      </c>
      <c r="N70" s="84">
        <v>14.0</v>
      </c>
      <c r="O70" s="86">
        <v>0.014308768154922</v>
      </c>
      <c r="P70" s="86">
        <v>0.12781954887218</v>
      </c>
      <c r="Q70" s="86">
        <v>0.180451127819548</v>
      </c>
      <c r="T70" s="87"/>
      <c r="U70" s="87"/>
      <c r="V70" s="87"/>
      <c r="W70" s="87"/>
      <c r="X70" s="87"/>
      <c r="Y70" s="87"/>
      <c r="Z70" s="87"/>
      <c r="AA70" s="87"/>
    </row>
    <row r="71" hidden="1">
      <c r="A71" s="83">
        <v>44562.0</v>
      </c>
      <c r="B71" s="84" t="s">
        <v>221</v>
      </c>
      <c r="C71" s="84" t="s">
        <v>74</v>
      </c>
      <c r="D71" s="85">
        <v>919.0</v>
      </c>
      <c r="E71" s="85">
        <v>443013.0</v>
      </c>
      <c r="F71" s="84">
        <v>11.0</v>
      </c>
      <c r="G71" s="85">
        <v>33231.0</v>
      </c>
      <c r="H71" s="86">
        <v>0.0463981869606535</v>
      </c>
      <c r="I71" s="86">
        <v>0.0286131558216124</v>
      </c>
      <c r="J71" s="86">
        <v>0.171952064612099</v>
      </c>
      <c r="K71" s="86">
        <v>0.753036592605634</v>
      </c>
      <c r="L71" s="86">
        <v>0.297062023939064</v>
      </c>
      <c r="M71" s="85">
        <v>15662.0</v>
      </c>
      <c r="N71" s="84">
        <v>9.0</v>
      </c>
      <c r="O71" s="86">
        <v>0.148272271135094</v>
      </c>
      <c r="P71" s="86">
        <v>0.11895032562891</v>
      </c>
      <c r="Q71" s="86">
        <v>0.164155280296258</v>
      </c>
      <c r="T71" s="87"/>
      <c r="U71" s="87"/>
      <c r="V71" s="87"/>
      <c r="W71" s="87"/>
      <c r="X71" s="87"/>
      <c r="Y71" s="87"/>
      <c r="Z71" s="87"/>
      <c r="AA71" s="87"/>
    </row>
    <row r="72" hidden="1">
      <c r="A72" s="83">
        <v>44197.0</v>
      </c>
      <c r="B72" s="84" t="s">
        <v>218</v>
      </c>
      <c r="C72" s="84" t="s">
        <v>54</v>
      </c>
      <c r="D72" s="85">
        <v>917.0</v>
      </c>
      <c r="E72" s="85">
        <v>1486724.0</v>
      </c>
      <c r="F72" s="84">
        <v>17.0</v>
      </c>
      <c r="G72" s="85">
        <v>183580.0</v>
      </c>
      <c r="H72" s="86">
        <v>0.0974565554870978</v>
      </c>
      <c r="I72" s="86">
        <v>0.0260229874542954</v>
      </c>
      <c r="J72" s="86">
        <v>0.122625315794996</v>
      </c>
      <c r="K72" s="86">
        <v>0.75389514126361</v>
      </c>
      <c r="L72" s="86">
        <v>0.00436205016357688</v>
      </c>
      <c r="M72" s="85">
        <v>348.0</v>
      </c>
      <c r="N72" s="84">
        <v>17.0</v>
      </c>
      <c r="O72" s="86">
        <v>0.0372910415773681</v>
      </c>
      <c r="P72" s="86">
        <v>0.137931034482758</v>
      </c>
      <c r="Q72" s="86">
        <v>0.178160919540229</v>
      </c>
      <c r="T72" s="87"/>
      <c r="U72" s="87"/>
      <c r="V72" s="87"/>
      <c r="W72" s="87"/>
      <c r="X72" s="87"/>
      <c r="Y72" s="87"/>
      <c r="Z72" s="87"/>
      <c r="AA72" s="87"/>
    </row>
    <row r="73" hidden="1">
      <c r="A73" s="83">
        <v>44197.0</v>
      </c>
      <c r="B73" s="84" t="s">
        <v>226</v>
      </c>
      <c r="C73" s="84" t="s">
        <v>57</v>
      </c>
      <c r="D73" s="85">
        <v>916.0</v>
      </c>
      <c r="E73" s="85">
        <v>3635919.0</v>
      </c>
      <c r="F73" s="84">
        <v>3.0</v>
      </c>
      <c r="G73" s="85">
        <v>1544658.0</v>
      </c>
      <c r="H73" s="86">
        <v>0.343131681426346</v>
      </c>
      <c r="I73" s="86">
        <v>0.081701215016066</v>
      </c>
      <c r="J73" s="86">
        <v>0.287812792309179</v>
      </c>
      <c r="K73" s="86">
        <v>0.287354311248407</v>
      </c>
      <c r="L73" s="86">
        <v>0.407205240174672</v>
      </c>
      <c r="M73" s="85">
        <v>101151.0</v>
      </c>
      <c r="N73" s="84">
        <v>2.0</v>
      </c>
      <c r="O73" s="86">
        <v>0.0598989160268728</v>
      </c>
      <c r="P73" s="86">
        <v>0.466767506005872</v>
      </c>
      <c r="Q73" s="86">
        <v>0.58728040256646</v>
      </c>
      <c r="T73" s="87"/>
      <c r="U73" s="87"/>
      <c r="V73" s="87"/>
      <c r="W73" s="87"/>
      <c r="X73" s="87"/>
      <c r="Y73" s="87"/>
      <c r="Z73" s="87"/>
      <c r="AA73" s="87"/>
    </row>
    <row r="74" hidden="1">
      <c r="A74" s="83">
        <v>44927.0</v>
      </c>
      <c r="B74" s="84" t="s">
        <v>221</v>
      </c>
      <c r="C74" s="84" t="s">
        <v>52</v>
      </c>
      <c r="D74" s="85">
        <v>907.0</v>
      </c>
      <c r="E74" s="85">
        <v>1521434.0</v>
      </c>
      <c r="F74" s="84">
        <v>6.0</v>
      </c>
      <c r="G74" s="85">
        <v>116457.0</v>
      </c>
      <c r="H74" s="86">
        <v>0.0442142084375661</v>
      </c>
      <c r="I74" s="86">
        <v>0.0323300254891109</v>
      </c>
      <c r="J74" s="86">
        <v>0.371482430391328</v>
      </c>
      <c r="K74" s="86">
        <v>0.551973335681994</v>
      </c>
      <c r="L74" s="86">
        <v>0.0022050716648291</v>
      </c>
      <c r="M74" s="85">
        <v>115.0</v>
      </c>
      <c r="N74" s="84">
        <v>19.5</v>
      </c>
      <c r="O74" s="86">
        <v>0.0505272407732864</v>
      </c>
      <c r="P74" s="86">
        <v>0.0695652173913043</v>
      </c>
      <c r="Q74" s="86">
        <v>0.0782608695652173</v>
      </c>
      <c r="T74" s="87"/>
      <c r="U74" s="87"/>
      <c r="V74" s="87"/>
      <c r="W74" s="87"/>
      <c r="X74" s="87"/>
      <c r="Y74" s="87"/>
      <c r="Z74" s="87"/>
      <c r="AA74" s="87"/>
    </row>
    <row r="75" hidden="1">
      <c r="A75" s="83">
        <v>44927.0</v>
      </c>
      <c r="B75" s="84" t="s">
        <v>217</v>
      </c>
      <c r="C75" s="84" t="s">
        <v>58</v>
      </c>
      <c r="D75" s="85">
        <v>899.0</v>
      </c>
      <c r="E75" s="85">
        <v>944835.0</v>
      </c>
      <c r="F75" s="84">
        <v>11.0</v>
      </c>
      <c r="G75" s="85">
        <v>114893.0</v>
      </c>
      <c r="H75" s="86">
        <v>0.080891372567697</v>
      </c>
      <c r="I75" s="86">
        <v>0.0407097535548534</v>
      </c>
      <c r="J75" s="86">
        <v>0.160227976313324</v>
      </c>
      <c r="K75" s="86">
        <v>0.718170897564124</v>
      </c>
      <c r="L75" s="86">
        <v>0.276974416017797</v>
      </c>
      <c r="M75" s="85">
        <v>16362.0</v>
      </c>
      <c r="N75" s="84">
        <v>2.0</v>
      </c>
      <c r="O75" s="86">
        <v>0.05930280602814</v>
      </c>
      <c r="P75" s="86">
        <v>0.397873120645397</v>
      </c>
      <c r="Q75" s="86">
        <v>0.490526830460823</v>
      </c>
      <c r="T75" s="87"/>
      <c r="U75" s="87"/>
      <c r="V75" s="87"/>
      <c r="W75" s="87"/>
      <c r="X75" s="87"/>
      <c r="Y75" s="87"/>
      <c r="Z75" s="87"/>
      <c r="AA75" s="87"/>
    </row>
    <row r="76" hidden="1">
      <c r="A76" s="83">
        <v>44927.0</v>
      </c>
      <c r="B76" s="84" t="s">
        <v>220</v>
      </c>
      <c r="C76" s="84" t="s">
        <v>54</v>
      </c>
      <c r="D76" s="85">
        <v>883.0</v>
      </c>
      <c r="E76" s="85">
        <v>959294.0</v>
      </c>
      <c r="F76" s="84">
        <v>20.0</v>
      </c>
      <c r="G76" s="85">
        <v>110180.0</v>
      </c>
      <c r="H76" s="86">
        <v>0.0898598344198962</v>
      </c>
      <c r="I76" s="86">
        <v>0.0249954654151907</v>
      </c>
      <c r="J76" s="86">
        <v>0.110395770222684</v>
      </c>
      <c r="K76" s="86">
        <v>0.774748929942228</v>
      </c>
      <c r="L76" s="86">
        <v>0.00226500566251415</v>
      </c>
      <c r="M76" s="85">
        <v>23.0</v>
      </c>
      <c r="N76" s="84">
        <v>5.0</v>
      </c>
      <c r="O76" s="86">
        <v>0.00476782752902155</v>
      </c>
      <c r="P76" s="86">
        <v>0.391304347826086</v>
      </c>
      <c r="Q76" s="86">
        <v>0.478260869565217</v>
      </c>
      <c r="T76" s="87"/>
      <c r="U76" s="87"/>
      <c r="V76" s="87"/>
      <c r="W76" s="87"/>
      <c r="X76" s="87"/>
      <c r="Y76" s="87"/>
      <c r="Z76" s="87"/>
      <c r="AA76" s="87"/>
    </row>
    <row r="77" hidden="1">
      <c r="A77" s="83">
        <v>44562.0</v>
      </c>
      <c r="B77" s="84" t="s">
        <v>217</v>
      </c>
      <c r="C77" s="84" t="s">
        <v>58</v>
      </c>
      <c r="D77" s="85">
        <v>878.0</v>
      </c>
      <c r="E77" s="85">
        <v>1498498.0</v>
      </c>
      <c r="F77" s="84">
        <v>12.0</v>
      </c>
      <c r="G77" s="85">
        <v>181157.0</v>
      </c>
      <c r="H77" s="86">
        <v>0.0801102170306533</v>
      </c>
      <c r="I77" s="86">
        <v>0.0407821698794392</v>
      </c>
      <c r="J77" s="86">
        <v>0.15306460202149</v>
      </c>
      <c r="K77" s="86">
        <v>0.726043011068416</v>
      </c>
      <c r="L77" s="86">
        <v>0.276765375854214</v>
      </c>
      <c r="M77" s="85">
        <v>20982.0</v>
      </c>
      <c r="N77" s="84">
        <v>2.0</v>
      </c>
      <c r="O77" s="86">
        <v>0.0601311984684914</v>
      </c>
      <c r="P77" s="86">
        <v>0.356353064531503</v>
      </c>
      <c r="Q77" s="86">
        <v>0.44409493851873</v>
      </c>
      <c r="T77" s="87"/>
      <c r="U77" s="87"/>
      <c r="V77" s="87"/>
      <c r="W77" s="87"/>
      <c r="X77" s="87"/>
      <c r="Y77" s="87"/>
      <c r="Z77" s="87"/>
      <c r="AA77" s="87"/>
    </row>
    <row r="78" hidden="1">
      <c r="A78" s="83">
        <v>44927.0</v>
      </c>
      <c r="B78" s="84" t="s">
        <v>220</v>
      </c>
      <c r="C78" s="84" t="s">
        <v>52</v>
      </c>
      <c r="D78" s="85">
        <v>875.0</v>
      </c>
      <c r="E78" s="85">
        <v>1568909.0</v>
      </c>
      <c r="F78" s="84">
        <v>6.0</v>
      </c>
      <c r="G78" s="85">
        <v>151034.0</v>
      </c>
      <c r="H78" s="86">
        <v>0.0559369600148893</v>
      </c>
      <c r="I78" s="86">
        <v>0.0403299362805618</v>
      </c>
      <c r="J78" s="86">
        <v>0.363120486911605</v>
      </c>
      <c r="K78" s="86">
        <v>0.540612616792943</v>
      </c>
      <c r="L78" s="86">
        <v>0.00114285714285714</v>
      </c>
      <c r="M78" s="85">
        <v>109.0</v>
      </c>
      <c r="N78" s="84">
        <v>13.0</v>
      </c>
      <c r="O78" s="86">
        <v>0.112836438923395</v>
      </c>
      <c r="P78" s="86">
        <v>0.0825688073394495</v>
      </c>
      <c r="Q78" s="86">
        <v>0.137614678899082</v>
      </c>
      <c r="T78" s="87"/>
      <c r="U78" s="87"/>
      <c r="V78" s="87"/>
      <c r="W78" s="87"/>
      <c r="X78" s="87"/>
      <c r="Y78" s="87"/>
      <c r="Z78" s="87"/>
      <c r="AA78" s="87"/>
    </row>
    <row r="79" hidden="1">
      <c r="A79" s="83">
        <v>44562.0</v>
      </c>
      <c r="B79" s="84" t="s">
        <v>217</v>
      </c>
      <c r="C79" s="84" t="s">
        <v>55</v>
      </c>
      <c r="D79" s="85">
        <v>872.0</v>
      </c>
      <c r="E79" s="85">
        <v>3656384.0</v>
      </c>
      <c r="F79" s="84">
        <v>13.0</v>
      </c>
      <c r="G79" s="85">
        <v>674238.0</v>
      </c>
      <c r="H79" s="86">
        <v>0.134579956590992</v>
      </c>
      <c r="I79" s="86">
        <v>0.0498202595788626</v>
      </c>
      <c r="J79" s="86">
        <v>0.177082877509583</v>
      </c>
      <c r="K79" s="86">
        <v>0.638516906320561</v>
      </c>
      <c r="L79" s="86">
        <v>0.0619266055045871</v>
      </c>
      <c r="M79" s="85">
        <v>2534.0</v>
      </c>
      <c r="N79" s="84">
        <v>1.0</v>
      </c>
      <c r="O79" s="86">
        <v>0.0102251634250665</v>
      </c>
      <c r="P79" s="86">
        <v>0.58800315706393</v>
      </c>
      <c r="Q79" s="86">
        <v>0.673243883188634</v>
      </c>
      <c r="T79" s="87"/>
      <c r="U79" s="87"/>
      <c r="V79" s="87"/>
      <c r="W79" s="87"/>
      <c r="X79" s="87"/>
      <c r="Y79" s="87"/>
      <c r="Z79" s="87"/>
      <c r="AA79" s="87"/>
    </row>
    <row r="80" hidden="1">
      <c r="A80" s="83">
        <v>44197.0</v>
      </c>
      <c r="B80" s="84" t="s">
        <v>223</v>
      </c>
      <c r="C80" s="84" t="s">
        <v>54</v>
      </c>
      <c r="D80" s="85">
        <v>871.0</v>
      </c>
      <c r="E80" s="85">
        <v>1499354.0</v>
      </c>
      <c r="F80" s="84">
        <v>14.0</v>
      </c>
      <c r="G80" s="85">
        <v>196184.0</v>
      </c>
      <c r="H80" s="86">
        <v>0.101859200695766</v>
      </c>
      <c r="I80" s="86">
        <v>0.0289864835122326</v>
      </c>
      <c r="J80" s="86">
        <v>0.134099085339419</v>
      </c>
      <c r="K80" s="86">
        <v>0.735055230452581</v>
      </c>
      <c r="L80" s="86">
        <v>0.00229621125143513</v>
      </c>
      <c r="M80" s="85">
        <v>9.0</v>
      </c>
      <c r="N80" s="84">
        <v>2.0</v>
      </c>
      <c r="O80" s="86">
        <v>0.00181634712411705</v>
      </c>
      <c r="P80" s="86">
        <v>0.333333333333333</v>
      </c>
      <c r="Q80" s="86">
        <v>0.444444444444444</v>
      </c>
      <c r="T80" s="87"/>
      <c r="U80" s="87"/>
      <c r="V80" s="87"/>
      <c r="W80" s="87"/>
      <c r="X80" s="87"/>
      <c r="Y80" s="87"/>
      <c r="Z80" s="87"/>
      <c r="AA80" s="87"/>
    </row>
    <row r="81" hidden="1">
      <c r="A81" s="83">
        <v>44197.0</v>
      </c>
      <c r="B81" s="84" t="s">
        <v>217</v>
      </c>
      <c r="C81" s="84" t="s">
        <v>59</v>
      </c>
      <c r="D81" s="85">
        <v>871.0</v>
      </c>
      <c r="E81" s="85">
        <v>2446136.0</v>
      </c>
      <c r="F81" s="84">
        <v>16.0</v>
      </c>
      <c r="G81" s="85">
        <v>407844.0</v>
      </c>
      <c r="H81" s="86">
        <v>0.116307106391468</v>
      </c>
      <c r="I81" s="86">
        <v>0.0504227892480221</v>
      </c>
      <c r="J81" s="86">
        <v>0.155071917505813</v>
      </c>
      <c r="K81" s="86">
        <v>0.678198186854696</v>
      </c>
      <c r="L81" s="86">
        <v>0.44776119402985</v>
      </c>
      <c r="M81" s="85">
        <v>90706.0</v>
      </c>
      <c r="N81" s="84">
        <v>4.0</v>
      </c>
      <c r="O81" s="86">
        <v>0.0737598871963094</v>
      </c>
      <c r="P81" s="86">
        <v>0.307068992128414</v>
      </c>
      <c r="Q81" s="86">
        <v>0.397371728441337</v>
      </c>
      <c r="T81" s="87"/>
      <c r="U81" s="87"/>
      <c r="V81" s="87"/>
      <c r="W81" s="87"/>
      <c r="X81" s="87"/>
      <c r="Y81" s="87"/>
      <c r="Z81" s="87"/>
      <c r="AA81" s="87"/>
    </row>
    <row r="82" hidden="1">
      <c r="A82" s="83">
        <v>44197.0</v>
      </c>
      <c r="B82" s="84" t="s">
        <v>222</v>
      </c>
      <c r="C82" s="84" t="s">
        <v>52</v>
      </c>
      <c r="D82" s="85">
        <v>856.0</v>
      </c>
      <c r="E82" s="85">
        <v>2194580.0</v>
      </c>
      <c r="F82" s="84">
        <v>5.0</v>
      </c>
      <c r="G82" s="85">
        <v>239881.0</v>
      </c>
      <c r="H82" s="86">
        <v>0.0642400823847843</v>
      </c>
      <c r="I82" s="86">
        <v>0.0450660263011601</v>
      </c>
      <c r="J82" s="86">
        <v>0.383928132034375</v>
      </c>
      <c r="K82" s="86">
        <v>0.506765759279679</v>
      </c>
      <c r="L82" s="86">
        <v>0.00233644859813084</v>
      </c>
      <c r="M82" s="85">
        <v>8.0</v>
      </c>
      <c r="N82" s="84">
        <v>2.5</v>
      </c>
      <c r="O82" s="86">
        <v>4.1279669762641E-4</v>
      </c>
      <c r="P82" s="86">
        <v>0.375</v>
      </c>
      <c r="Q82" s="86">
        <v>0.5</v>
      </c>
      <c r="T82" s="87"/>
      <c r="U82" s="87"/>
      <c r="V82" s="87"/>
      <c r="W82" s="87"/>
      <c r="X82" s="87"/>
      <c r="Y82" s="87"/>
      <c r="Z82" s="87"/>
      <c r="AA82" s="87"/>
    </row>
    <row r="83" hidden="1">
      <c r="A83" s="83">
        <v>44562.0</v>
      </c>
      <c r="B83" s="84" t="s">
        <v>221</v>
      </c>
      <c r="C83" s="84" t="s">
        <v>52</v>
      </c>
      <c r="D83" s="85">
        <v>841.0</v>
      </c>
      <c r="E83" s="85">
        <v>2110280.0</v>
      </c>
      <c r="F83" s="84">
        <v>6.0</v>
      </c>
      <c r="G83" s="85">
        <v>185867.0</v>
      </c>
      <c r="H83" s="86">
        <v>0.0519528214265405</v>
      </c>
      <c r="I83" s="86">
        <v>0.0361241162310214</v>
      </c>
      <c r="J83" s="86">
        <v>0.381859279337339</v>
      </c>
      <c r="K83" s="86">
        <v>0.530063783005098</v>
      </c>
      <c r="L83" s="86">
        <v>0.00356718192627824</v>
      </c>
      <c r="M83" s="85">
        <v>276.0</v>
      </c>
      <c r="N83" s="84">
        <v>28.0</v>
      </c>
      <c r="O83" s="86">
        <v>0.043691625771727</v>
      </c>
      <c r="P83" s="86">
        <v>0.0434782608695652</v>
      </c>
      <c r="Q83" s="86">
        <v>0.0652173913043478</v>
      </c>
      <c r="T83" s="87"/>
      <c r="U83" s="87"/>
      <c r="V83" s="87"/>
      <c r="W83" s="87"/>
      <c r="X83" s="87"/>
      <c r="Y83" s="87"/>
      <c r="Z83" s="87"/>
      <c r="AA83" s="87"/>
    </row>
    <row r="84" hidden="1">
      <c r="A84" s="83">
        <v>44927.0</v>
      </c>
      <c r="B84" s="84" t="s">
        <v>217</v>
      </c>
      <c r="C84" s="84" t="s">
        <v>55</v>
      </c>
      <c r="D84" s="85">
        <v>836.0</v>
      </c>
      <c r="E84" s="85">
        <v>2326776.0</v>
      </c>
      <c r="F84" s="84">
        <v>13.0</v>
      </c>
      <c r="G84" s="85">
        <v>417093.0</v>
      </c>
      <c r="H84" s="86">
        <v>0.131171199977995</v>
      </c>
      <c r="I84" s="86">
        <v>0.0480867088194136</v>
      </c>
      <c r="J84" s="86">
        <v>0.174515294983272</v>
      </c>
      <c r="K84" s="86">
        <v>0.646226796219318</v>
      </c>
      <c r="L84" s="86">
        <v>0.0598086124401913</v>
      </c>
      <c r="M84" s="85">
        <v>1142.0</v>
      </c>
      <c r="N84" s="84">
        <v>1.0</v>
      </c>
      <c r="O84" s="86">
        <v>0.00720132171368755</v>
      </c>
      <c r="P84" s="86">
        <v>0.562171628721541</v>
      </c>
      <c r="Q84" s="86">
        <v>0.632224168126094</v>
      </c>
      <c r="T84" s="87"/>
      <c r="U84" s="87"/>
      <c r="V84" s="87"/>
      <c r="W84" s="87"/>
      <c r="X84" s="87"/>
      <c r="Y84" s="87"/>
      <c r="Z84" s="87"/>
      <c r="AA84" s="87"/>
    </row>
    <row r="85" hidden="1">
      <c r="A85" s="83">
        <v>44927.0</v>
      </c>
      <c r="B85" s="84" t="s">
        <v>223</v>
      </c>
      <c r="C85" s="84" t="s">
        <v>52</v>
      </c>
      <c r="D85" s="85">
        <v>834.0</v>
      </c>
      <c r="E85" s="85">
        <v>1404158.0</v>
      </c>
      <c r="F85" s="84">
        <v>7.0</v>
      </c>
      <c r="G85" s="85">
        <v>100160.0</v>
      </c>
      <c r="H85" s="86">
        <v>0.0426967620452968</v>
      </c>
      <c r="I85" s="86">
        <v>0.0286342420154996</v>
      </c>
      <c r="J85" s="86">
        <v>0.286276900462768</v>
      </c>
      <c r="K85" s="86">
        <v>0.642392095476434</v>
      </c>
      <c r="L85" s="86">
        <v>0.00119904076738609</v>
      </c>
      <c r="M85" s="85">
        <v>931.0</v>
      </c>
      <c r="N85" s="84">
        <v>4.0</v>
      </c>
      <c r="O85" s="86">
        <v>0.169921518525278</v>
      </c>
      <c r="P85" s="86">
        <v>0.363050483351235</v>
      </c>
      <c r="Q85" s="86">
        <v>0.36734693877551</v>
      </c>
      <c r="T85" s="87"/>
      <c r="U85" s="87"/>
      <c r="V85" s="87"/>
      <c r="W85" s="87"/>
      <c r="X85" s="87"/>
      <c r="Y85" s="87"/>
      <c r="Z85" s="87"/>
      <c r="AA85" s="87"/>
    </row>
    <row r="86" hidden="1">
      <c r="A86" s="83">
        <v>44562.0</v>
      </c>
      <c r="B86" s="84" t="s">
        <v>220</v>
      </c>
      <c r="C86" s="84" t="s">
        <v>54</v>
      </c>
      <c r="D86" s="85">
        <v>829.0</v>
      </c>
      <c r="E86" s="85">
        <v>1490006.0</v>
      </c>
      <c r="F86" s="84">
        <v>20.0</v>
      </c>
      <c r="G86" s="85">
        <v>175098.0</v>
      </c>
      <c r="H86" s="86">
        <v>0.0920298307523593</v>
      </c>
      <c r="I86" s="86">
        <v>0.0254851322746351</v>
      </c>
      <c r="J86" s="86">
        <v>0.112288809575263</v>
      </c>
      <c r="K86" s="86">
        <v>0.770196227397742</v>
      </c>
      <c r="L86" s="86">
        <v>0.00361881785283474</v>
      </c>
      <c r="M86" s="85">
        <v>81.0</v>
      </c>
      <c r="N86" s="84">
        <v>7.0</v>
      </c>
      <c r="O86" s="86">
        <v>0.0194244604316546</v>
      </c>
      <c r="P86" s="86">
        <v>0.172839506172839</v>
      </c>
      <c r="Q86" s="86">
        <v>0.296296296296296</v>
      </c>
      <c r="T86" s="87"/>
      <c r="U86" s="87"/>
      <c r="V86" s="87"/>
      <c r="W86" s="87"/>
      <c r="X86" s="87"/>
      <c r="Y86" s="87"/>
      <c r="Z86" s="87"/>
      <c r="AA86" s="87"/>
    </row>
    <row r="87" hidden="1">
      <c r="A87" s="83">
        <v>44927.0</v>
      </c>
      <c r="B87" s="84" t="s">
        <v>222</v>
      </c>
      <c r="C87" s="84" t="s">
        <v>68</v>
      </c>
      <c r="D87" s="85">
        <v>808.0</v>
      </c>
      <c r="E87" s="85">
        <v>1051941.0</v>
      </c>
      <c r="F87" s="84">
        <v>29.0</v>
      </c>
      <c r="G87" s="85">
        <v>92970.0</v>
      </c>
      <c r="H87" s="86">
        <v>0.0659523680510598</v>
      </c>
      <c r="I87" s="86">
        <v>0.0224271133076855</v>
      </c>
      <c r="J87" s="86">
        <v>0.0903833960269634</v>
      </c>
      <c r="K87" s="86">
        <v>0.821237122614291</v>
      </c>
      <c r="L87" s="86">
        <v>0.236386138613861</v>
      </c>
      <c r="M87" s="85">
        <v>15937.0</v>
      </c>
      <c r="N87" s="84">
        <v>15.0</v>
      </c>
      <c r="O87" s="86">
        <v>0.059635087299152</v>
      </c>
      <c r="P87" s="86">
        <v>0.122984250486289</v>
      </c>
      <c r="Q87" s="86">
        <v>0.15492250737278</v>
      </c>
      <c r="T87" s="87"/>
      <c r="U87" s="87"/>
      <c r="V87" s="87"/>
      <c r="W87" s="87"/>
      <c r="X87" s="87"/>
      <c r="Y87" s="87"/>
      <c r="Z87" s="87"/>
      <c r="AA87" s="87"/>
    </row>
    <row r="88" hidden="1">
      <c r="A88" s="83">
        <v>44562.0</v>
      </c>
      <c r="B88" s="84" t="s">
        <v>222</v>
      </c>
      <c r="C88" s="84" t="s">
        <v>68</v>
      </c>
      <c r="D88" s="85">
        <v>802.0</v>
      </c>
      <c r="E88" s="85">
        <v>1683279.0</v>
      </c>
      <c r="F88" s="84">
        <v>27.0</v>
      </c>
      <c r="G88" s="85">
        <v>161979.0</v>
      </c>
      <c r="H88" s="86">
        <v>0.0708385240949361</v>
      </c>
      <c r="I88" s="86">
        <v>0.025389730401199</v>
      </c>
      <c r="J88" s="86">
        <v>0.101838138537936</v>
      </c>
      <c r="K88" s="86">
        <v>0.801933606965927</v>
      </c>
      <c r="L88" s="86">
        <v>0.25935162094763</v>
      </c>
      <c r="M88" s="85">
        <v>28526.0</v>
      </c>
      <c r="N88" s="84">
        <v>13.0</v>
      </c>
      <c r="O88" s="86">
        <v>0.0616682375932827</v>
      </c>
      <c r="P88" s="86">
        <v>0.135911098646848</v>
      </c>
      <c r="Q88" s="86">
        <v>0.176295309542172</v>
      </c>
      <c r="T88" s="87"/>
      <c r="U88" s="87"/>
      <c r="V88" s="87"/>
      <c r="W88" s="87"/>
      <c r="X88" s="87"/>
      <c r="Y88" s="87"/>
      <c r="Z88" s="87"/>
      <c r="AA88" s="87"/>
    </row>
    <row r="89" hidden="1">
      <c r="A89" s="83">
        <v>44562.0</v>
      </c>
      <c r="B89" s="84" t="s">
        <v>220</v>
      </c>
      <c r="C89" s="84" t="s">
        <v>52</v>
      </c>
      <c r="D89" s="85">
        <v>800.0</v>
      </c>
      <c r="E89" s="85">
        <v>2026383.0</v>
      </c>
      <c r="F89" s="84">
        <v>6.0</v>
      </c>
      <c r="G89" s="85">
        <v>205596.0</v>
      </c>
      <c r="H89" s="86">
        <v>0.0591418305423999</v>
      </c>
      <c r="I89" s="86">
        <v>0.0423177652003594</v>
      </c>
      <c r="J89" s="86">
        <v>0.368962826869352</v>
      </c>
      <c r="K89" s="86">
        <v>0.529577577387887</v>
      </c>
      <c r="L89" s="86">
        <v>0.00125</v>
      </c>
      <c r="M89" s="85">
        <v>167.0</v>
      </c>
      <c r="N89" s="84">
        <v>11.5</v>
      </c>
      <c r="O89" s="86">
        <v>0.0499700777977259</v>
      </c>
      <c r="P89" s="86">
        <v>0.0898203592814371</v>
      </c>
      <c r="Q89" s="86">
        <v>0.101796407185628</v>
      </c>
      <c r="T89" s="87"/>
      <c r="U89" s="87"/>
      <c r="V89" s="87"/>
      <c r="W89" s="87"/>
      <c r="X89" s="87"/>
      <c r="Y89" s="87"/>
      <c r="Z89" s="87"/>
      <c r="AA89" s="87"/>
    </row>
    <row r="90" hidden="1">
      <c r="A90" s="83">
        <v>44562.0</v>
      </c>
      <c r="B90" s="84" t="s">
        <v>223</v>
      </c>
      <c r="C90" s="84" t="s">
        <v>52</v>
      </c>
      <c r="D90" s="85">
        <v>789.0</v>
      </c>
      <c r="E90" s="85">
        <v>2041472.0</v>
      </c>
      <c r="F90" s="84">
        <v>7.0</v>
      </c>
      <c r="G90" s="85">
        <v>154399.0</v>
      </c>
      <c r="H90" s="86">
        <v>0.0455303819988714</v>
      </c>
      <c r="I90" s="86">
        <v>0.0301008292055928</v>
      </c>
      <c r="J90" s="86">
        <v>0.292442414101197</v>
      </c>
      <c r="K90" s="86">
        <v>0.631926374694338</v>
      </c>
      <c r="L90" s="86">
        <v>0.00126742712294043</v>
      </c>
      <c r="M90" s="85">
        <v>1927.0</v>
      </c>
      <c r="N90" s="84">
        <v>0.0</v>
      </c>
      <c r="O90" s="86">
        <v>0.220077661032434</v>
      </c>
      <c r="P90" s="86">
        <v>0.806953814218993</v>
      </c>
      <c r="Q90" s="86">
        <v>0.826673585884795</v>
      </c>
      <c r="T90" s="87"/>
      <c r="U90" s="87"/>
      <c r="V90" s="87"/>
      <c r="W90" s="87"/>
      <c r="X90" s="87"/>
      <c r="Y90" s="87"/>
      <c r="Z90" s="87"/>
      <c r="AA90" s="87"/>
    </row>
    <row r="91" hidden="1">
      <c r="A91" s="83">
        <v>44197.0</v>
      </c>
      <c r="B91" s="84" t="s">
        <v>218</v>
      </c>
      <c r="C91" s="84" t="s">
        <v>52</v>
      </c>
      <c r="D91" s="85">
        <v>781.0</v>
      </c>
      <c r="E91" s="85">
        <v>1754173.0</v>
      </c>
      <c r="F91" s="84">
        <v>7.0</v>
      </c>
      <c r="G91" s="85">
        <v>135452.0</v>
      </c>
      <c r="H91" s="86">
        <v>0.043155378631412</v>
      </c>
      <c r="I91" s="86">
        <v>0.0340616347418413</v>
      </c>
      <c r="J91" s="86">
        <v>0.370432676822639</v>
      </c>
      <c r="K91" s="86">
        <v>0.552350309804107</v>
      </c>
      <c r="L91" s="86">
        <v>0.00384122919334186</v>
      </c>
      <c r="M91" s="85">
        <v>6.0</v>
      </c>
      <c r="N91" s="84">
        <v>2.0</v>
      </c>
      <c r="O91" s="86">
        <v>8.7108013937282E-4</v>
      </c>
      <c r="P91" s="86">
        <v>0.333333333333333</v>
      </c>
      <c r="Q91" s="86">
        <v>0.5</v>
      </c>
      <c r="T91" s="87"/>
      <c r="U91" s="87"/>
      <c r="V91" s="87"/>
      <c r="W91" s="87"/>
      <c r="X91" s="87"/>
      <c r="Y91" s="87"/>
      <c r="Z91" s="87"/>
      <c r="AA91" s="87"/>
    </row>
    <row r="92">
      <c r="A92" s="83">
        <v>44927.0</v>
      </c>
      <c r="B92" s="84" t="s">
        <v>220</v>
      </c>
      <c r="C92" s="84" t="s">
        <v>74</v>
      </c>
      <c r="D92" s="85">
        <v>776.0</v>
      </c>
      <c r="E92" s="85">
        <v>268265.0</v>
      </c>
      <c r="F92" s="84">
        <v>13.0</v>
      </c>
      <c r="G92" s="85">
        <v>20034.0</v>
      </c>
      <c r="H92" s="86">
        <v>0.0456675302406202</v>
      </c>
      <c r="I92" s="86">
        <v>0.0290123571841276</v>
      </c>
      <c r="J92" s="86">
        <v>0.140692971502059</v>
      </c>
      <c r="K92" s="86">
        <v>0.784627141073192</v>
      </c>
      <c r="L92" s="86">
        <v>0.233247422680412</v>
      </c>
      <c r="M92" s="85">
        <v>10286.0</v>
      </c>
      <c r="N92" s="84">
        <v>14.0</v>
      </c>
      <c r="O92" s="86">
        <v>0.151769114999852</v>
      </c>
      <c r="P92" s="86">
        <v>0.0967334240715535</v>
      </c>
      <c r="Q92" s="86">
        <v>0.135524013221854</v>
      </c>
      <c r="T92" s="87"/>
      <c r="U92" s="87"/>
      <c r="V92" s="87"/>
      <c r="W92" s="87"/>
      <c r="X92" s="87"/>
      <c r="Y92" s="87"/>
      <c r="Z92" s="87"/>
      <c r="AA92" s="87"/>
    </row>
    <row r="93" hidden="1">
      <c r="A93" s="83">
        <v>44197.0</v>
      </c>
      <c r="B93" s="84" t="s">
        <v>217</v>
      </c>
      <c r="C93" s="84" t="s">
        <v>58</v>
      </c>
      <c r="D93" s="85">
        <v>775.0</v>
      </c>
      <c r="E93" s="85">
        <v>1301669.0</v>
      </c>
      <c r="F93" s="84">
        <v>12.0</v>
      </c>
      <c r="G93" s="85">
        <v>148008.0</v>
      </c>
      <c r="H93" s="86">
        <v>0.0732083194729228</v>
      </c>
      <c r="I93" s="86">
        <v>0.0404980067897445</v>
      </c>
      <c r="J93" s="86">
        <v>0.154156701895796</v>
      </c>
      <c r="K93" s="86">
        <v>0.732136971841535</v>
      </c>
      <c r="L93" s="86">
        <v>0.228387096774193</v>
      </c>
      <c r="M93" s="85">
        <v>16618.0</v>
      </c>
      <c r="N93" s="84">
        <v>3.0</v>
      </c>
      <c r="O93" s="86">
        <v>0.0585716249414037</v>
      </c>
      <c r="P93" s="86">
        <v>0.278553375857503</v>
      </c>
      <c r="Q93" s="86">
        <v>0.356300397159706</v>
      </c>
      <c r="T93" s="87"/>
      <c r="U93" s="87"/>
      <c r="V93" s="87"/>
      <c r="W93" s="87"/>
      <c r="X93" s="87"/>
      <c r="Y93" s="87"/>
      <c r="Z93" s="87"/>
      <c r="AA93" s="87"/>
    </row>
    <row r="94" hidden="1">
      <c r="A94" s="83">
        <v>44197.0</v>
      </c>
      <c r="B94" s="84" t="s">
        <v>217</v>
      </c>
      <c r="C94" s="84" t="s">
        <v>55</v>
      </c>
      <c r="D94" s="85">
        <v>772.0</v>
      </c>
      <c r="E94" s="85">
        <v>3246855.0</v>
      </c>
      <c r="F94" s="84">
        <v>14.0</v>
      </c>
      <c r="G94" s="85">
        <v>581540.0</v>
      </c>
      <c r="H94" s="86">
        <v>0.128627856802967</v>
      </c>
      <c r="I94" s="86">
        <v>0.0504808499301631</v>
      </c>
      <c r="J94" s="86">
        <v>0.173253502235239</v>
      </c>
      <c r="K94" s="86">
        <v>0.647637791031629</v>
      </c>
      <c r="L94" s="86">
        <v>0.0945595854922279</v>
      </c>
      <c r="M94" s="85">
        <v>3216.0</v>
      </c>
      <c r="N94" s="84">
        <v>1.0</v>
      </c>
      <c r="O94" s="86">
        <v>0.0110676343963906</v>
      </c>
      <c r="P94" s="86">
        <v>0.595460199004975</v>
      </c>
      <c r="Q94" s="86">
        <v>0.680348258706467</v>
      </c>
      <c r="T94" s="87"/>
      <c r="U94" s="87"/>
      <c r="V94" s="87"/>
      <c r="W94" s="87"/>
      <c r="X94" s="87"/>
      <c r="Y94" s="87"/>
      <c r="Z94" s="87"/>
      <c r="AA94" s="87"/>
    </row>
    <row r="95" hidden="1">
      <c r="A95" s="83">
        <v>44927.0</v>
      </c>
      <c r="B95" s="84" t="s">
        <v>218</v>
      </c>
      <c r="C95" s="84" t="s">
        <v>58</v>
      </c>
      <c r="D95" s="85">
        <v>764.0</v>
      </c>
      <c r="E95" s="85">
        <v>829366.0</v>
      </c>
      <c r="F95" s="84">
        <v>11.0</v>
      </c>
      <c r="G95" s="85">
        <v>93601.0</v>
      </c>
      <c r="H95" s="86">
        <v>0.0747824241649645</v>
      </c>
      <c r="I95" s="86">
        <v>0.0380760725662735</v>
      </c>
      <c r="J95" s="86">
        <v>0.161963475715184</v>
      </c>
      <c r="K95" s="86">
        <v>0.725178027553577</v>
      </c>
      <c r="L95" s="86">
        <v>0.244764397905759</v>
      </c>
      <c r="M95" s="85">
        <v>7832.0</v>
      </c>
      <c r="N95" s="84">
        <v>2.0</v>
      </c>
      <c r="O95" s="86">
        <v>0.0381562985662156</v>
      </c>
      <c r="P95" s="86">
        <v>0.404749744637385</v>
      </c>
      <c r="Q95" s="86">
        <v>0.496041879468845</v>
      </c>
      <c r="T95" s="87"/>
      <c r="U95" s="87"/>
      <c r="V95" s="87"/>
      <c r="W95" s="87"/>
      <c r="X95" s="87"/>
      <c r="Y95" s="87"/>
      <c r="Z95" s="87"/>
      <c r="AA95" s="87"/>
    </row>
    <row r="96" hidden="1">
      <c r="A96" s="83">
        <v>44197.0</v>
      </c>
      <c r="B96" s="84" t="s">
        <v>222</v>
      </c>
      <c r="C96" s="84" t="s">
        <v>68</v>
      </c>
      <c r="D96" s="85">
        <v>760.0</v>
      </c>
      <c r="E96" s="85">
        <v>1532189.0</v>
      </c>
      <c r="F96" s="84">
        <v>24.0</v>
      </c>
      <c r="G96" s="85">
        <v>149196.0</v>
      </c>
      <c r="H96" s="86">
        <v>0.0715238133154591</v>
      </c>
      <c r="I96" s="86">
        <v>0.0258505967605824</v>
      </c>
      <c r="J96" s="86">
        <v>0.112198299295974</v>
      </c>
      <c r="K96" s="86">
        <v>0.790427290627983</v>
      </c>
      <c r="L96" s="86">
        <v>0.29078947368421</v>
      </c>
      <c r="M96" s="85">
        <v>28589.0</v>
      </c>
      <c r="N96" s="84">
        <v>13.0</v>
      </c>
      <c r="O96" s="86">
        <v>0.0580789202103022</v>
      </c>
      <c r="P96" s="86">
        <v>0.129980062261709</v>
      </c>
      <c r="Q96" s="86">
        <v>0.173248452201895</v>
      </c>
      <c r="T96" s="87"/>
      <c r="U96" s="87"/>
      <c r="V96" s="87"/>
      <c r="W96" s="87"/>
      <c r="X96" s="87"/>
      <c r="Y96" s="87"/>
      <c r="Z96" s="87"/>
      <c r="AA96" s="87"/>
    </row>
    <row r="97" hidden="1">
      <c r="A97" s="83">
        <v>44197.0</v>
      </c>
      <c r="B97" s="84" t="s">
        <v>221</v>
      </c>
      <c r="C97" s="84" t="s">
        <v>54</v>
      </c>
      <c r="D97" s="85">
        <v>751.0</v>
      </c>
      <c r="E97" s="85">
        <v>1268918.0</v>
      </c>
      <c r="F97" s="84">
        <v>16.0</v>
      </c>
      <c r="G97" s="85">
        <v>165135.0</v>
      </c>
      <c r="H97" s="86">
        <v>0.10304448356789</v>
      </c>
      <c r="I97" s="86">
        <v>0.0270939493332114</v>
      </c>
      <c r="J97" s="86">
        <v>0.123416958385017</v>
      </c>
      <c r="K97" s="86">
        <v>0.74644460871388</v>
      </c>
      <c r="L97" s="86">
        <v>0.00399467376830892</v>
      </c>
      <c r="M97" s="85">
        <v>551.0</v>
      </c>
      <c r="N97" s="84">
        <v>7.0</v>
      </c>
      <c r="O97" s="86">
        <v>0.059253683191741</v>
      </c>
      <c r="P97" s="86">
        <v>0.166969147005444</v>
      </c>
      <c r="Q97" s="86">
        <v>0.219600725952813</v>
      </c>
      <c r="T97" s="87"/>
      <c r="U97" s="87"/>
      <c r="V97" s="87"/>
      <c r="W97" s="87"/>
      <c r="X97" s="87"/>
      <c r="Y97" s="87"/>
      <c r="Z97" s="87"/>
      <c r="AA97" s="87"/>
    </row>
    <row r="98" hidden="1">
      <c r="A98" s="83">
        <v>44562.0</v>
      </c>
      <c r="B98" s="84" t="s">
        <v>218</v>
      </c>
      <c r="C98" s="84" t="s">
        <v>58</v>
      </c>
      <c r="D98" s="85">
        <v>749.0</v>
      </c>
      <c r="E98" s="85">
        <v>1296803.0</v>
      </c>
      <c r="F98" s="84">
        <v>11.0</v>
      </c>
      <c r="G98" s="85">
        <v>147697.0</v>
      </c>
      <c r="H98" s="86">
        <v>0.0753290977889471</v>
      </c>
      <c r="I98" s="86">
        <v>0.0385640687135979</v>
      </c>
      <c r="J98" s="86">
        <v>0.163319332234734</v>
      </c>
      <c r="K98" s="86">
        <v>0.72278750126272</v>
      </c>
      <c r="L98" s="86">
        <v>0.229639519359145</v>
      </c>
      <c r="M98" s="85">
        <v>9098.0</v>
      </c>
      <c r="N98" s="84">
        <v>2.0</v>
      </c>
      <c r="O98" s="86">
        <v>0.0433485801410329</v>
      </c>
      <c r="P98" s="86">
        <v>0.395361617938008</v>
      </c>
      <c r="Q98" s="86">
        <v>0.482633545834249</v>
      </c>
      <c r="T98" s="87"/>
      <c r="U98" s="87"/>
      <c r="V98" s="87"/>
      <c r="W98" s="87"/>
      <c r="X98" s="87"/>
      <c r="Y98" s="87"/>
      <c r="Z98" s="87"/>
      <c r="AA98" s="87"/>
    </row>
    <row r="99" hidden="1">
      <c r="A99" s="83">
        <v>44197.0</v>
      </c>
      <c r="B99" s="84" t="s">
        <v>219</v>
      </c>
      <c r="C99" s="84" t="s">
        <v>74</v>
      </c>
      <c r="D99" s="85">
        <v>741.0</v>
      </c>
      <c r="E99" s="85">
        <v>351147.0</v>
      </c>
      <c r="F99" s="84">
        <v>9.0</v>
      </c>
      <c r="G99" s="85">
        <v>31877.0</v>
      </c>
      <c r="H99" s="86">
        <v>0.0563980327327301</v>
      </c>
      <c r="I99" s="86">
        <v>0.0343816122592532</v>
      </c>
      <c r="J99" s="86">
        <v>0.220013270795421</v>
      </c>
      <c r="K99" s="86">
        <v>0.689207084212594</v>
      </c>
      <c r="L99" s="86">
        <v>0.233468286099865</v>
      </c>
      <c r="M99" s="85">
        <v>14014.0</v>
      </c>
      <c r="N99" s="84">
        <v>7.0</v>
      </c>
      <c r="O99" s="86">
        <v>0.204128006059458</v>
      </c>
      <c r="P99" s="86">
        <v>0.137148565719994</v>
      </c>
      <c r="Q99" s="86">
        <v>0.187812187812187</v>
      </c>
      <c r="T99" s="87"/>
      <c r="U99" s="87"/>
      <c r="V99" s="87"/>
      <c r="W99" s="87"/>
      <c r="X99" s="87"/>
      <c r="Y99" s="87"/>
      <c r="Z99" s="87"/>
      <c r="AA99" s="87"/>
    </row>
    <row r="100" hidden="1">
      <c r="A100" s="83">
        <v>44927.0</v>
      </c>
      <c r="B100" s="84" t="s">
        <v>218</v>
      </c>
      <c r="C100" s="84" t="s">
        <v>68</v>
      </c>
      <c r="D100" s="85">
        <v>739.0</v>
      </c>
      <c r="E100" s="85">
        <v>917988.0</v>
      </c>
      <c r="F100" s="84">
        <v>40.0</v>
      </c>
      <c r="G100" s="85">
        <v>69698.0</v>
      </c>
      <c r="H100" s="86">
        <v>0.0554952788053874</v>
      </c>
      <c r="I100" s="86">
        <v>0.0204294609515592</v>
      </c>
      <c r="J100" s="86">
        <v>0.082169919432498</v>
      </c>
      <c r="K100" s="86">
        <v>0.841905340810555</v>
      </c>
      <c r="L100" s="86">
        <v>0.228687415426251</v>
      </c>
      <c r="M100" s="85">
        <v>13701.0</v>
      </c>
      <c r="N100" s="84">
        <v>17.0</v>
      </c>
      <c r="O100" s="86">
        <v>0.0585690530032616</v>
      </c>
      <c r="P100" s="86">
        <v>0.10210933508503</v>
      </c>
      <c r="Q100" s="86">
        <v>0.138748996423618</v>
      </c>
      <c r="T100" s="87"/>
      <c r="U100" s="87"/>
      <c r="V100" s="87"/>
      <c r="W100" s="87"/>
      <c r="X100" s="87"/>
      <c r="Y100" s="87"/>
      <c r="Z100" s="87"/>
      <c r="AA100" s="87"/>
    </row>
    <row r="101" hidden="1">
      <c r="A101" s="83">
        <v>44562.0</v>
      </c>
      <c r="B101" s="84" t="s">
        <v>218</v>
      </c>
      <c r="C101" s="84" t="s">
        <v>68</v>
      </c>
      <c r="D101" s="85">
        <v>730.0</v>
      </c>
      <c r="E101" s="85">
        <v>1461376.0</v>
      </c>
      <c r="F101" s="84">
        <v>38.0</v>
      </c>
      <c r="G101" s="85">
        <v>119941.0</v>
      </c>
      <c r="H101" s="86">
        <v>0.0603527086800385</v>
      </c>
      <c r="I101" s="86">
        <v>0.0217213092318472</v>
      </c>
      <c r="J101" s="86">
        <v>0.0864260806253832</v>
      </c>
      <c r="K101" s="86">
        <v>0.831499901462731</v>
      </c>
      <c r="L101" s="86">
        <v>0.254794520547945</v>
      </c>
      <c r="M101" s="85">
        <v>22845.0</v>
      </c>
      <c r="N101" s="84">
        <v>16.0</v>
      </c>
      <c r="O101" s="86">
        <v>0.055791633086673</v>
      </c>
      <c r="P101" s="86">
        <v>0.113197636244254</v>
      </c>
      <c r="Q101" s="86">
        <v>0.148478879404683</v>
      </c>
      <c r="T101" s="87"/>
      <c r="U101" s="87"/>
      <c r="V101" s="87"/>
      <c r="W101" s="87"/>
      <c r="X101" s="87"/>
      <c r="Y101" s="87"/>
      <c r="Z101" s="87"/>
      <c r="AA101" s="87"/>
    </row>
    <row r="102" hidden="1">
      <c r="A102" s="83">
        <v>44927.0</v>
      </c>
      <c r="B102" s="84" t="s">
        <v>217</v>
      </c>
      <c r="C102" s="84" t="s">
        <v>61</v>
      </c>
      <c r="D102" s="85">
        <v>723.0</v>
      </c>
      <c r="E102" s="85">
        <v>814613.0</v>
      </c>
      <c r="F102" s="84">
        <v>14.0</v>
      </c>
      <c r="G102" s="85">
        <v>76643.0</v>
      </c>
      <c r="H102" s="86">
        <v>0.0677585552894441</v>
      </c>
      <c r="I102" s="86">
        <v>0.0263266115321017</v>
      </c>
      <c r="J102" s="86">
        <v>0.122039545158253</v>
      </c>
      <c r="K102" s="86">
        <v>0.783875288020201</v>
      </c>
      <c r="L102" s="86">
        <v>0.684647302904564</v>
      </c>
      <c r="M102" s="85">
        <v>168706.0</v>
      </c>
      <c r="N102" s="84">
        <v>15.0</v>
      </c>
      <c r="O102" s="86">
        <v>0.269386516782167</v>
      </c>
      <c r="P102" s="86">
        <v>0.119343710360034</v>
      </c>
      <c r="Q102" s="86">
        <v>0.15516934785959</v>
      </c>
      <c r="T102" s="87"/>
      <c r="U102" s="87"/>
      <c r="V102" s="87"/>
      <c r="W102" s="87"/>
      <c r="X102" s="87"/>
      <c r="Y102" s="87"/>
      <c r="Z102" s="87"/>
      <c r="AA102" s="87"/>
    </row>
    <row r="103" hidden="1">
      <c r="A103" s="83">
        <v>44562.0</v>
      </c>
      <c r="B103" s="84" t="s">
        <v>220</v>
      </c>
      <c r="C103" s="84" t="s">
        <v>74</v>
      </c>
      <c r="D103" s="85">
        <v>714.0</v>
      </c>
      <c r="E103" s="85">
        <v>353184.0</v>
      </c>
      <c r="F103" s="84">
        <v>12.0</v>
      </c>
      <c r="G103" s="85">
        <v>29092.0</v>
      </c>
      <c r="H103" s="86">
        <v>0.0510159010600706</v>
      </c>
      <c r="I103" s="86">
        <v>0.0313547612575881</v>
      </c>
      <c r="J103" s="86">
        <v>0.152011416145691</v>
      </c>
      <c r="K103" s="86">
        <v>0.765617921536649</v>
      </c>
      <c r="L103" s="86">
        <v>0.26610644257703</v>
      </c>
      <c r="M103" s="85">
        <v>13358.0</v>
      </c>
      <c r="N103" s="84">
        <v>12.0</v>
      </c>
      <c r="O103" s="86">
        <v>0.15461542913363</v>
      </c>
      <c r="P103" s="86">
        <v>0.124569546339272</v>
      </c>
      <c r="Q103" s="86">
        <v>0.170534511154364</v>
      </c>
      <c r="T103" s="87"/>
      <c r="U103" s="87"/>
      <c r="V103" s="87"/>
      <c r="W103" s="87"/>
      <c r="X103" s="87"/>
      <c r="Y103" s="87"/>
      <c r="Z103" s="87"/>
      <c r="AA103" s="87"/>
    </row>
    <row r="104" hidden="1">
      <c r="A104" s="83">
        <v>44562.0</v>
      </c>
      <c r="B104" s="84" t="s">
        <v>225</v>
      </c>
      <c r="C104" s="84" t="s">
        <v>61</v>
      </c>
      <c r="D104" s="85">
        <v>39.0</v>
      </c>
      <c r="E104" s="85">
        <v>72906.0</v>
      </c>
      <c r="F104" s="84">
        <v>13.0</v>
      </c>
      <c r="G104" s="85">
        <v>5377.0</v>
      </c>
      <c r="H104" s="86">
        <v>0.0521081941129673</v>
      </c>
      <c r="I104" s="86">
        <v>0.0216443091103612</v>
      </c>
      <c r="J104" s="86">
        <v>0.106932214083888</v>
      </c>
      <c r="K104" s="86">
        <v>0.819315282692782</v>
      </c>
      <c r="L104" s="86">
        <v>0.435897435897435</v>
      </c>
      <c r="M104" s="85">
        <v>6326.0</v>
      </c>
      <c r="N104" s="84">
        <v>18.0</v>
      </c>
      <c r="O104" s="86">
        <v>0.175109339533853</v>
      </c>
      <c r="P104" s="86">
        <v>0.109389819791337</v>
      </c>
      <c r="Q104" s="86">
        <v>0.134049952576667</v>
      </c>
      <c r="T104" s="87"/>
      <c r="U104" s="87"/>
      <c r="V104" s="87"/>
      <c r="W104" s="87"/>
      <c r="X104" s="87"/>
      <c r="Y104" s="87"/>
      <c r="Z104" s="87"/>
      <c r="AA104" s="87"/>
    </row>
    <row r="105" hidden="1">
      <c r="A105" s="83">
        <v>44927.0</v>
      </c>
      <c r="B105" s="84" t="s">
        <v>227</v>
      </c>
      <c r="C105" s="84" t="s">
        <v>57</v>
      </c>
      <c r="D105" s="85">
        <v>694.0</v>
      </c>
      <c r="E105" s="85">
        <v>1586886.0</v>
      </c>
      <c r="F105" s="84">
        <v>3.0</v>
      </c>
      <c r="G105" s="85">
        <v>674230.0</v>
      </c>
      <c r="H105" s="86">
        <v>0.345176654151589</v>
      </c>
      <c r="I105" s="86">
        <v>0.0796994869196653</v>
      </c>
      <c r="J105" s="86">
        <v>0.242065277530963</v>
      </c>
      <c r="K105" s="86">
        <v>0.333058581397781</v>
      </c>
      <c r="L105" s="86">
        <v>0.44236311239193</v>
      </c>
      <c r="M105" s="85">
        <v>48060.0</v>
      </c>
      <c r="N105" s="84">
        <v>1.0</v>
      </c>
      <c r="O105" s="86">
        <v>0.0588687787239463</v>
      </c>
      <c r="P105" s="86">
        <v>0.517852684144818</v>
      </c>
      <c r="Q105" s="86">
        <v>0.628526841448189</v>
      </c>
      <c r="T105" s="87"/>
      <c r="U105" s="87"/>
      <c r="V105" s="87"/>
      <c r="W105" s="87"/>
      <c r="X105" s="87"/>
      <c r="Y105" s="87"/>
      <c r="Z105" s="87"/>
      <c r="AA105" s="87"/>
    </row>
    <row r="106" hidden="1">
      <c r="A106" s="83">
        <v>44197.0</v>
      </c>
      <c r="B106" s="84" t="s">
        <v>220</v>
      </c>
      <c r="C106" s="84" t="s">
        <v>54</v>
      </c>
      <c r="D106" s="85">
        <v>686.0</v>
      </c>
      <c r="E106" s="85">
        <v>1318967.0</v>
      </c>
      <c r="F106" s="84">
        <v>22.0</v>
      </c>
      <c r="G106" s="85">
        <v>148499.0</v>
      </c>
      <c r="H106" s="86">
        <v>0.0884351162690196</v>
      </c>
      <c r="I106" s="86">
        <v>0.0241522342863771</v>
      </c>
      <c r="J106" s="86">
        <v>0.107522022916418</v>
      </c>
      <c r="K106" s="86">
        <v>0.779890626528184</v>
      </c>
      <c r="L106" s="86">
        <v>0.00291545189504373</v>
      </c>
      <c r="M106" s="85">
        <v>2.0</v>
      </c>
      <c r="N106" s="84">
        <v>5.0</v>
      </c>
      <c r="O106" s="86">
        <v>1.3418316001341E-4</v>
      </c>
      <c r="P106" s="86">
        <v>0.0</v>
      </c>
      <c r="Q106" s="86">
        <v>0.0</v>
      </c>
      <c r="T106" s="87"/>
      <c r="U106" s="87"/>
      <c r="V106" s="87"/>
      <c r="W106" s="87"/>
      <c r="X106" s="87"/>
      <c r="Y106" s="87"/>
      <c r="Z106" s="87"/>
      <c r="AA106" s="87"/>
    </row>
    <row r="107" hidden="1">
      <c r="A107" s="83">
        <v>44197.0</v>
      </c>
      <c r="B107" s="84" t="s">
        <v>218</v>
      </c>
      <c r="C107" s="84" t="s">
        <v>53</v>
      </c>
      <c r="D107" s="85">
        <v>231.0</v>
      </c>
      <c r="E107" s="85">
        <v>496748.0</v>
      </c>
      <c r="F107" s="88">
        <v>41.0</v>
      </c>
      <c r="G107" s="85">
        <v>37929.0</v>
      </c>
      <c r="H107" s="86">
        <v>0.0550822549864317</v>
      </c>
      <c r="I107" s="86">
        <v>0.0212723553995184</v>
      </c>
      <c r="J107" s="86">
        <v>0.0933189464275648</v>
      </c>
      <c r="K107" s="86">
        <v>0.830326443186484</v>
      </c>
      <c r="L107" s="86">
        <v>0.134199134199134</v>
      </c>
      <c r="M107" s="85">
        <v>1095.0</v>
      </c>
      <c r="N107" s="84">
        <v>6.0</v>
      </c>
      <c r="O107" s="86">
        <v>0.0194704742260708</v>
      </c>
      <c r="P107" s="86">
        <v>0.204566210045662</v>
      </c>
      <c r="Q107" s="86">
        <v>0.27945205479452</v>
      </c>
      <c r="T107" s="87"/>
      <c r="U107" s="87"/>
      <c r="V107" s="87"/>
      <c r="W107" s="87"/>
      <c r="X107" s="87"/>
      <c r="Y107" s="87"/>
      <c r="Z107" s="87"/>
      <c r="AA107" s="87"/>
    </row>
    <row r="108" hidden="1">
      <c r="A108" s="83">
        <v>44562.0</v>
      </c>
      <c r="B108" s="84" t="s">
        <v>218</v>
      </c>
      <c r="C108" s="84" t="s">
        <v>53</v>
      </c>
      <c r="D108" s="85">
        <v>269.0</v>
      </c>
      <c r="E108" s="85">
        <v>574574.0</v>
      </c>
      <c r="F108" s="88">
        <v>49.0</v>
      </c>
      <c r="G108" s="85">
        <v>43428.0</v>
      </c>
      <c r="H108" s="86">
        <v>0.0548006000967673</v>
      </c>
      <c r="I108" s="86">
        <v>0.0207823535349667</v>
      </c>
      <c r="J108" s="86">
        <v>0.0816448360002366</v>
      </c>
      <c r="K108" s="86">
        <v>0.842772210368029</v>
      </c>
      <c r="L108" s="86">
        <v>0.100371747211895</v>
      </c>
      <c r="M108" s="85">
        <v>1179.0</v>
      </c>
      <c r="N108" s="84">
        <v>6.0</v>
      </c>
      <c r="O108" s="86">
        <v>0.0184434884630426</v>
      </c>
      <c r="P108" s="86">
        <v>0.173027989821882</v>
      </c>
      <c r="Q108" s="86">
        <v>0.234944868532654</v>
      </c>
      <c r="T108" s="87"/>
      <c r="U108" s="87"/>
      <c r="V108" s="87"/>
      <c r="W108" s="87"/>
      <c r="X108" s="87"/>
      <c r="Y108" s="87"/>
      <c r="Z108" s="87"/>
      <c r="AA108" s="87"/>
    </row>
    <row r="109" hidden="1">
      <c r="A109" s="83">
        <v>44562.0</v>
      </c>
      <c r="B109" s="84" t="s">
        <v>227</v>
      </c>
      <c r="C109" s="84" t="s">
        <v>57</v>
      </c>
      <c r="D109" s="85">
        <v>668.0</v>
      </c>
      <c r="E109" s="85">
        <v>2568165.0</v>
      </c>
      <c r="F109" s="84">
        <v>3.0</v>
      </c>
      <c r="G109" s="85">
        <v>1113561.0</v>
      </c>
      <c r="H109" s="86">
        <v>0.348876727157328</v>
      </c>
      <c r="I109" s="86">
        <v>0.0847250858102964</v>
      </c>
      <c r="J109" s="86">
        <v>0.257659067855842</v>
      </c>
      <c r="K109" s="86">
        <v>0.308739119176532</v>
      </c>
      <c r="L109" s="86">
        <v>0.476047904191616</v>
      </c>
      <c r="M109" s="85">
        <v>94704.0</v>
      </c>
      <c r="N109" s="84">
        <v>1.0</v>
      </c>
      <c r="O109" s="86">
        <v>0.0678111735491742</v>
      </c>
      <c r="P109" s="86">
        <v>0.531677648251393</v>
      </c>
      <c r="Q109" s="86">
        <v>0.648916624429802</v>
      </c>
      <c r="T109" s="87"/>
      <c r="U109" s="87"/>
      <c r="V109" s="87"/>
      <c r="W109" s="87"/>
      <c r="X109" s="87"/>
      <c r="Y109" s="87"/>
      <c r="Z109" s="87"/>
      <c r="AA109" s="87"/>
    </row>
    <row r="110" hidden="1">
      <c r="A110" s="83">
        <v>44197.0</v>
      </c>
      <c r="B110" s="84" t="s">
        <v>222</v>
      </c>
      <c r="C110" s="84" t="s">
        <v>74</v>
      </c>
      <c r="D110" s="85">
        <v>668.0</v>
      </c>
      <c r="E110" s="85">
        <v>296914.0</v>
      </c>
      <c r="F110" s="84">
        <v>8.0</v>
      </c>
      <c r="G110" s="85">
        <v>30783.0</v>
      </c>
      <c r="H110" s="86">
        <v>0.0651535461446748</v>
      </c>
      <c r="I110" s="86">
        <v>0.0385229393022895</v>
      </c>
      <c r="J110" s="86">
        <v>0.244087513556113</v>
      </c>
      <c r="K110" s="86">
        <v>0.652236000996921</v>
      </c>
      <c r="L110" s="86">
        <v>0.303892215568862</v>
      </c>
      <c r="M110" s="85">
        <v>11570.0</v>
      </c>
      <c r="N110" s="84">
        <v>7.0</v>
      </c>
      <c r="O110" s="86">
        <v>0.151743675160989</v>
      </c>
      <c r="P110" s="86">
        <v>0.12990492653414</v>
      </c>
      <c r="Q110" s="86">
        <v>0.179602420051858</v>
      </c>
      <c r="T110" s="87"/>
      <c r="U110" s="87"/>
      <c r="V110" s="87"/>
      <c r="W110" s="87"/>
      <c r="X110" s="87"/>
      <c r="Y110" s="87"/>
      <c r="Z110" s="87"/>
      <c r="AA110" s="87"/>
    </row>
    <row r="111" hidden="1">
      <c r="A111" s="83">
        <v>44197.0</v>
      </c>
      <c r="B111" s="84" t="s">
        <v>218</v>
      </c>
      <c r="C111" s="84" t="s">
        <v>58</v>
      </c>
      <c r="D111" s="85">
        <v>657.0</v>
      </c>
      <c r="E111" s="85">
        <v>1078493.0</v>
      </c>
      <c r="F111" s="84">
        <v>11.0</v>
      </c>
      <c r="G111" s="85">
        <v>116990.0</v>
      </c>
      <c r="H111" s="86">
        <v>0.0697936843354569</v>
      </c>
      <c r="I111" s="86">
        <v>0.0386817531499972</v>
      </c>
      <c r="J111" s="86">
        <v>0.172642752433256</v>
      </c>
      <c r="K111" s="86">
        <v>0.718881810081289</v>
      </c>
      <c r="L111" s="86">
        <v>0.156773211567732</v>
      </c>
      <c r="M111" s="85">
        <v>5609.0</v>
      </c>
      <c r="N111" s="84">
        <v>3.0</v>
      </c>
      <c r="O111" s="86">
        <v>0.0381749008024283</v>
      </c>
      <c r="P111" s="86">
        <v>0.331253342841861</v>
      </c>
      <c r="Q111" s="86">
        <v>0.422356926368336</v>
      </c>
      <c r="T111" s="87"/>
      <c r="U111" s="87"/>
      <c r="V111" s="87"/>
      <c r="W111" s="87"/>
      <c r="X111" s="87"/>
      <c r="Y111" s="87"/>
      <c r="Z111" s="87"/>
      <c r="AA111" s="87"/>
    </row>
    <row r="112" hidden="1">
      <c r="A112" s="83">
        <v>44197.0</v>
      </c>
      <c r="B112" s="84" t="s">
        <v>218</v>
      </c>
      <c r="C112" s="84" t="s">
        <v>68</v>
      </c>
      <c r="D112" s="85">
        <v>655.0</v>
      </c>
      <c r="E112" s="85">
        <v>1319998.0</v>
      </c>
      <c r="F112" s="84">
        <v>32.0</v>
      </c>
      <c r="G112" s="85">
        <v>110667.0</v>
      </c>
      <c r="H112" s="86">
        <v>0.0619258514028051</v>
      </c>
      <c r="I112" s="86">
        <v>0.0219129119892605</v>
      </c>
      <c r="J112" s="86">
        <v>0.0926630191863927</v>
      </c>
      <c r="K112" s="86">
        <v>0.823498217421541</v>
      </c>
      <c r="L112" s="86">
        <v>0.303816793893129</v>
      </c>
      <c r="M112" s="85">
        <v>21684.0</v>
      </c>
      <c r="N112" s="84">
        <v>15.0</v>
      </c>
      <c r="O112" s="86">
        <v>0.0513786509905388</v>
      </c>
      <c r="P112" s="86">
        <v>0.116722007009776</v>
      </c>
      <c r="Q112" s="86">
        <v>0.154261206419479</v>
      </c>
      <c r="T112" s="87"/>
      <c r="U112" s="87"/>
      <c r="V112" s="87"/>
      <c r="W112" s="87"/>
      <c r="X112" s="87"/>
      <c r="Y112" s="87"/>
      <c r="Z112" s="87"/>
      <c r="AA112" s="87"/>
    </row>
    <row r="113">
      <c r="A113" s="83">
        <v>44927.0</v>
      </c>
      <c r="B113" s="84" t="s">
        <v>224</v>
      </c>
      <c r="C113" s="84" t="s">
        <v>74</v>
      </c>
      <c r="D113" s="85">
        <v>654.0</v>
      </c>
      <c r="E113" s="85">
        <v>221795.0</v>
      </c>
      <c r="F113" s="84">
        <v>13.0</v>
      </c>
      <c r="G113" s="85">
        <v>13421.0</v>
      </c>
      <c r="H113" s="86">
        <v>0.0361820600103699</v>
      </c>
      <c r="I113" s="86">
        <v>0.0243287720642936</v>
      </c>
      <c r="J113" s="86">
        <v>0.14142338646047</v>
      </c>
      <c r="K113" s="86">
        <v>0.798065781464866</v>
      </c>
      <c r="L113" s="86">
        <v>0.197247706422018</v>
      </c>
      <c r="M113" s="85">
        <v>4936.0</v>
      </c>
      <c r="N113" s="84">
        <v>12.0</v>
      </c>
      <c r="O113" s="86">
        <v>0.130240903453916</v>
      </c>
      <c r="P113" s="86">
        <v>0.115883306320907</v>
      </c>
      <c r="Q113" s="86">
        <v>0.155186385737439</v>
      </c>
      <c r="T113" s="87"/>
      <c r="U113" s="87"/>
      <c r="V113" s="87"/>
      <c r="W113" s="87"/>
      <c r="X113" s="87"/>
      <c r="Y113" s="87"/>
      <c r="Z113" s="87"/>
      <c r="AA113" s="87"/>
    </row>
    <row r="114" hidden="1">
      <c r="A114" s="83">
        <v>44197.0</v>
      </c>
      <c r="B114" s="84" t="s">
        <v>219</v>
      </c>
      <c r="C114" s="84" t="s">
        <v>52</v>
      </c>
      <c r="D114" s="85">
        <v>644.0</v>
      </c>
      <c r="E114" s="85">
        <v>1492059.0</v>
      </c>
      <c r="F114" s="84">
        <v>6.0</v>
      </c>
      <c r="G114" s="85">
        <v>159740.0</v>
      </c>
      <c r="H114" s="86">
        <v>0.0624278262454768</v>
      </c>
      <c r="I114" s="86">
        <v>0.0446322833078316</v>
      </c>
      <c r="J114" s="86">
        <v>0.376792740769634</v>
      </c>
      <c r="K114" s="86">
        <v>0.516147149677057</v>
      </c>
      <c r="L114" s="86">
        <v>0.0031055900621118</v>
      </c>
      <c r="M114" s="85">
        <v>3.0</v>
      </c>
      <c r="N114" s="84">
        <v>6.0</v>
      </c>
      <c r="O114" s="86">
        <v>5.1422694549194E-4</v>
      </c>
      <c r="P114" s="86">
        <v>0.333333333333333</v>
      </c>
      <c r="Q114" s="86">
        <v>0.333333333333333</v>
      </c>
      <c r="T114" s="87"/>
      <c r="U114" s="87"/>
      <c r="V114" s="87"/>
      <c r="W114" s="87"/>
      <c r="X114" s="87"/>
      <c r="Y114" s="87"/>
      <c r="Z114" s="87"/>
      <c r="AA114" s="87"/>
    </row>
    <row r="115" hidden="1">
      <c r="A115" s="83">
        <v>44197.0</v>
      </c>
      <c r="B115" s="84" t="s">
        <v>227</v>
      </c>
      <c r="C115" s="84" t="s">
        <v>53</v>
      </c>
      <c r="D115" s="85">
        <v>55.0</v>
      </c>
      <c r="E115" s="85">
        <v>123392.0</v>
      </c>
      <c r="F115" s="88">
        <v>40.0</v>
      </c>
      <c r="G115" s="85">
        <v>8681.0</v>
      </c>
      <c r="H115" s="86">
        <v>0.0488848547717842</v>
      </c>
      <c r="I115" s="86">
        <v>0.0214681664937759</v>
      </c>
      <c r="J115" s="86">
        <v>0.0856295383817427</v>
      </c>
      <c r="K115" s="86">
        <v>0.844017440352697</v>
      </c>
      <c r="L115" s="86">
        <v>0.0545454545454545</v>
      </c>
      <c r="M115" s="85">
        <v>18.0</v>
      </c>
      <c r="N115" s="84">
        <v>6.0</v>
      </c>
      <c r="O115" s="86">
        <v>0.00308060927605682</v>
      </c>
      <c r="P115" s="86">
        <v>0.222222222222222</v>
      </c>
      <c r="Q115" s="86">
        <v>0.388888888888888</v>
      </c>
      <c r="T115" s="87"/>
      <c r="U115" s="87"/>
      <c r="V115" s="87"/>
      <c r="W115" s="87"/>
      <c r="X115" s="87"/>
      <c r="Y115" s="87"/>
      <c r="Z115" s="87"/>
      <c r="AA115" s="87"/>
    </row>
    <row r="116" hidden="1">
      <c r="A116" s="83">
        <v>44927.0</v>
      </c>
      <c r="B116" s="84" t="s">
        <v>219</v>
      </c>
      <c r="C116" s="84" t="s">
        <v>68</v>
      </c>
      <c r="D116" s="85">
        <v>617.0</v>
      </c>
      <c r="E116" s="85">
        <v>858678.0</v>
      </c>
      <c r="F116" s="84">
        <v>34.0</v>
      </c>
      <c r="G116" s="85">
        <v>69494.0</v>
      </c>
      <c r="H116" s="86">
        <v>0.0616284567672631</v>
      </c>
      <c r="I116" s="86">
        <v>0.0193029284551368</v>
      </c>
      <c r="J116" s="86">
        <v>0.0813669384798492</v>
      </c>
      <c r="K116" s="86">
        <v>0.83770167629775</v>
      </c>
      <c r="L116" s="86">
        <v>0.236628849270664</v>
      </c>
      <c r="M116" s="85">
        <v>14410.0</v>
      </c>
      <c r="N116" s="84">
        <v>23.0</v>
      </c>
      <c r="O116" s="86">
        <v>0.0624718204834737</v>
      </c>
      <c r="P116" s="86">
        <v>0.106176266481609</v>
      </c>
      <c r="Q116" s="86">
        <v>0.133934767522553</v>
      </c>
      <c r="T116" s="87"/>
      <c r="U116" s="87"/>
      <c r="V116" s="87"/>
      <c r="W116" s="87"/>
      <c r="X116" s="87"/>
      <c r="Y116" s="87"/>
      <c r="Z116" s="87"/>
      <c r="AA116" s="87"/>
    </row>
    <row r="117">
      <c r="A117" s="83">
        <v>44927.0</v>
      </c>
      <c r="B117" s="84" t="s">
        <v>223</v>
      </c>
      <c r="C117" s="84" t="s">
        <v>74</v>
      </c>
      <c r="D117" s="85">
        <v>614.0</v>
      </c>
      <c r="E117" s="85">
        <v>213229.0</v>
      </c>
      <c r="F117" s="84">
        <v>12.0</v>
      </c>
      <c r="G117" s="85">
        <v>15469.0</v>
      </c>
      <c r="H117" s="86">
        <v>0.0438870885292338</v>
      </c>
      <c r="I117" s="86">
        <v>0.0286593287029437</v>
      </c>
      <c r="J117" s="86">
        <v>0.156493722711263</v>
      </c>
      <c r="K117" s="86">
        <v>0.770959860056558</v>
      </c>
      <c r="L117" s="86">
        <v>0.280130293159609</v>
      </c>
      <c r="M117" s="85">
        <v>10529.0</v>
      </c>
      <c r="N117" s="84">
        <v>11.0</v>
      </c>
      <c r="O117" s="86">
        <v>0.186476099392522</v>
      </c>
      <c r="P117" s="86">
        <v>0.0981099819546015</v>
      </c>
      <c r="Q117" s="86">
        <v>0.142273720201348</v>
      </c>
      <c r="T117" s="87"/>
      <c r="U117" s="87"/>
      <c r="V117" s="87"/>
      <c r="W117" s="87"/>
      <c r="X117" s="87"/>
      <c r="Y117" s="87"/>
      <c r="Z117" s="87"/>
      <c r="AA117" s="87"/>
    </row>
    <row r="118" hidden="1">
      <c r="A118" s="83">
        <v>44562.0</v>
      </c>
      <c r="B118" s="84" t="s">
        <v>224</v>
      </c>
      <c r="C118" s="84" t="s">
        <v>74</v>
      </c>
      <c r="D118" s="85">
        <v>607.0</v>
      </c>
      <c r="E118" s="85">
        <v>301370.0</v>
      </c>
      <c r="F118" s="84">
        <v>12.0</v>
      </c>
      <c r="G118" s="85">
        <v>21311.0</v>
      </c>
      <c r="H118" s="86">
        <v>0.0426917078674055</v>
      </c>
      <c r="I118" s="86">
        <v>0.0280220327172578</v>
      </c>
      <c r="J118" s="86">
        <v>0.156704383316189</v>
      </c>
      <c r="K118" s="86">
        <v>0.772581876099147</v>
      </c>
      <c r="L118" s="86">
        <v>0.214168039538714</v>
      </c>
      <c r="M118" s="85">
        <v>6053.0</v>
      </c>
      <c r="N118" s="84">
        <v>10.0</v>
      </c>
      <c r="O118" s="86">
        <v>0.127557794027774</v>
      </c>
      <c r="P118" s="86">
        <v>0.138113332231951</v>
      </c>
      <c r="Q118" s="86">
        <v>0.186519081447216</v>
      </c>
      <c r="T118" s="87"/>
      <c r="U118" s="87"/>
      <c r="V118" s="87"/>
      <c r="W118" s="87"/>
      <c r="X118" s="87"/>
      <c r="Y118" s="87"/>
      <c r="Z118" s="87"/>
      <c r="AA118" s="87"/>
    </row>
    <row r="119" hidden="1">
      <c r="A119" s="83">
        <v>44562.0</v>
      </c>
      <c r="B119" s="84" t="s">
        <v>219</v>
      </c>
      <c r="C119" s="84" t="s">
        <v>68</v>
      </c>
      <c r="D119" s="85">
        <v>606.0</v>
      </c>
      <c r="E119" s="85">
        <v>1354865.0</v>
      </c>
      <c r="F119" s="84">
        <v>32.0</v>
      </c>
      <c r="G119" s="85">
        <v>120140.0</v>
      </c>
      <c r="H119" s="86">
        <v>0.0676923531126717</v>
      </c>
      <c r="I119" s="86">
        <v>0.0209806881128378</v>
      </c>
      <c r="J119" s="86">
        <v>0.0860587586217076</v>
      </c>
      <c r="K119" s="86">
        <v>0.825268200152782</v>
      </c>
      <c r="L119" s="86">
        <v>0.257425742574257</v>
      </c>
      <c r="M119" s="85">
        <v>25665.0</v>
      </c>
      <c r="N119" s="84">
        <v>22.0</v>
      </c>
      <c r="O119" s="86">
        <v>0.0659929802908165</v>
      </c>
      <c r="P119" s="86">
        <v>0.107812195597116</v>
      </c>
      <c r="Q119" s="86">
        <v>0.143230079875316</v>
      </c>
      <c r="T119" s="87"/>
      <c r="U119" s="87"/>
      <c r="V119" s="87"/>
      <c r="W119" s="87"/>
      <c r="X119" s="87"/>
      <c r="Y119" s="87"/>
      <c r="Z119" s="87"/>
      <c r="AA119" s="87"/>
    </row>
    <row r="120" hidden="1">
      <c r="A120" s="83">
        <v>44197.0</v>
      </c>
      <c r="B120" s="84" t="s">
        <v>221</v>
      </c>
      <c r="C120" s="84" t="s">
        <v>52</v>
      </c>
      <c r="D120" s="85">
        <v>605.0</v>
      </c>
      <c r="E120" s="85">
        <v>1532450.0</v>
      </c>
      <c r="F120" s="84">
        <v>6.0</v>
      </c>
      <c r="G120" s="85">
        <v>128129.0</v>
      </c>
      <c r="H120" s="86">
        <v>0.0465052693399458</v>
      </c>
      <c r="I120" s="86">
        <v>0.0371052889164409</v>
      </c>
      <c r="J120" s="86">
        <v>0.391548827041665</v>
      </c>
      <c r="K120" s="86">
        <v>0.524840614701947</v>
      </c>
      <c r="L120" s="86">
        <v>0.00495867768595041</v>
      </c>
      <c r="M120" s="85">
        <v>404.0</v>
      </c>
      <c r="N120" s="84">
        <v>44.0</v>
      </c>
      <c r="O120" s="86">
        <v>0.0567974131871221</v>
      </c>
      <c r="P120" s="86">
        <v>0.0346534653465346</v>
      </c>
      <c r="Q120" s="86">
        <v>0.0618811881188118</v>
      </c>
      <c r="T120" s="87"/>
      <c r="U120" s="87"/>
      <c r="V120" s="87"/>
      <c r="W120" s="87"/>
      <c r="X120" s="87"/>
      <c r="Y120" s="87"/>
      <c r="Z120" s="87"/>
      <c r="AA120" s="87"/>
    </row>
    <row r="121" hidden="1">
      <c r="A121" s="83">
        <v>44197.0</v>
      </c>
      <c r="B121" s="84" t="s">
        <v>223</v>
      </c>
      <c r="C121" s="84" t="s">
        <v>52</v>
      </c>
      <c r="D121" s="85">
        <v>598.0</v>
      </c>
      <c r="E121" s="85">
        <v>1641592.0</v>
      </c>
      <c r="F121" s="84">
        <v>7.0</v>
      </c>
      <c r="G121" s="85">
        <v>120814.0</v>
      </c>
      <c r="H121" s="86">
        <v>0.044348413003962</v>
      </c>
      <c r="I121" s="86">
        <v>0.0292472185536966</v>
      </c>
      <c r="J121" s="86">
        <v>0.292495942962685</v>
      </c>
      <c r="K121" s="86">
        <v>0.633908425479656</v>
      </c>
      <c r="L121" s="86">
        <v>0.00501672240802675</v>
      </c>
      <c r="M121" s="85">
        <v>2481.0</v>
      </c>
      <c r="N121" s="84">
        <v>0.0</v>
      </c>
      <c r="O121" s="86">
        <v>0.197720752311125</v>
      </c>
      <c r="P121" s="86">
        <v>0.843208383716243</v>
      </c>
      <c r="Q121" s="86">
        <v>0.858927851672712</v>
      </c>
      <c r="T121" s="87"/>
      <c r="U121" s="87"/>
      <c r="V121" s="87"/>
      <c r="W121" s="87"/>
      <c r="X121" s="87"/>
      <c r="Y121" s="87"/>
      <c r="Z121" s="87"/>
      <c r="AA121" s="87"/>
    </row>
    <row r="122" hidden="1">
      <c r="A122" s="83">
        <v>44562.0</v>
      </c>
      <c r="B122" s="84" t="s">
        <v>217</v>
      </c>
      <c r="C122" s="84" t="s">
        <v>67</v>
      </c>
      <c r="D122" s="85">
        <v>596.0</v>
      </c>
      <c r="E122" s="85">
        <v>910879.0</v>
      </c>
      <c r="F122" s="84">
        <v>14.0</v>
      </c>
      <c r="G122" s="85">
        <v>130792.0</v>
      </c>
      <c r="H122" s="86">
        <v>0.0989011712861971</v>
      </c>
      <c r="I122" s="86">
        <v>0.0446876039517872</v>
      </c>
      <c r="J122" s="86">
        <v>0.171235696508537</v>
      </c>
      <c r="K122" s="86">
        <v>0.685175528253478</v>
      </c>
      <c r="L122" s="86">
        <v>0.246644295302013</v>
      </c>
      <c r="M122" s="85">
        <v>16775.0</v>
      </c>
      <c r="N122" s="84">
        <v>5.0</v>
      </c>
      <c r="O122" s="86">
        <v>0.0598617559210502</v>
      </c>
      <c r="P122" s="86">
        <v>0.274932935916542</v>
      </c>
      <c r="Q122" s="86">
        <v>0.353561847988077</v>
      </c>
      <c r="T122" s="87"/>
      <c r="U122" s="87"/>
      <c r="V122" s="87"/>
      <c r="W122" s="87"/>
      <c r="X122" s="87"/>
      <c r="Y122" s="87"/>
      <c r="Z122" s="87"/>
      <c r="AA122" s="87"/>
    </row>
    <row r="123" hidden="1">
      <c r="A123" s="83">
        <v>44197.0</v>
      </c>
      <c r="B123" s="84" t="s">
        <v>217</v>
      </c>
      <c r="C123" s="84" t="s">
        <v>61</v>
      </c>
      <c r="D123" s="85">
        <v>593.0</v>
      </c>
      <c r="E123" s="85">
        <v>1059621.0</v>
      </c>
      <c r="F123" s="84">
        <v>13.0</v>
      </c>
      <c r="G123" s="85">
        <v>105401.0</v>
      </c>
      <c r="H123" s="86">
        <v>0.0703770499074669</v>
      </c>
      <c r="I123" s="86">
        <v>0.0290934211383126</v>
      </c>
      <c r="J123" s="86">
        <v>0.141082519127121</v>
      </c>
      <c r="K123" s="86">
        <v>0.759447009827098</v>
      </c>
      <c r="L123" s="86">
        <v>0.728499156829679</v>
      </c>
      <c r="M123" s="85">
        <v>279907.0</v>
      </c>
      <c r="N123" s="84">
        <v>14.0</v>
      </c>
      <c r="O123" s="86">
        <v>0.329736052831842</v>
      </c>
      <c r="P123" s="86">
        <v>0.109329170045765</v>
      </c>
      <c r="Q123" s="86">
        <v>0.144212184761367</v>
      </c>
      <c r="T123" s="87"/>
      <c r="U123" s="87"/>
      <c r="V123" s="87"/>
      <c r="W123" s="87"/>
      <c r="X123" s="87"/>
      <c r="Y123" s="87"/>
      <c r="Z123" s="87"/>
      <c r="AA123" s="87"/>
    </row>
    <row r="124" hidden="1">
      <c r="A124" s="83">
        <v>44927.0</v>
      </c>
      <c r="B124" s="84" t="s">
        <v>217</v>
      </c>
      <c r="C124" s="84" t="s">
        <v>67</v>
      </c>
      <c r="D124" s="85">
        <v>582.0</v>
      </c>
      <c r="E124" s="85">
        <v>558784.0</v>
      </c>
      <c r="F124" s="84">
        <v>14.0</v>
      </c>
      <c r="G124" s="85">
        <v>77010.0</v>
      </c>
      <c r="H124" s="86">
        <v>0.0953176898407971</v>
      </c>
      <c r="I124" s="86">
        <v>0.042499427327912</v>
      </c>
      <c r="J124" s="86">
        <v>0.166896332035276</v>
      </c>
      <c r="K124" s="86">
        <v>0.695286550796014</v>
      </c>
      <c r="L124" s="86">
        <v>0.22680412371134</v>
      </c>
      <c r="M124" s="85">
        <v>10019.0</v>
      </c>
      <c r="N124" s="84">
        <v>5.0</v>
      </c>
      <c r="O124" s="86">
        <v>0.0551351827291887</v>
      </c>
      <c r="P124" s="86">
        <v>0.273779818345144</v>
      </c>
      <c r="Q124" s="86">
        <v>0.350334364707056</v>
      </c>
      <c r="T124" s="87"/>
      <c r="U124" s="87"/>
      <c r="V124" s="87"/>
      <c r="W124" s="87"/>
      <c r="X124" s="87"/>
      <c r="Y124" s="87"/>
      <c r="Z124" s="87"/>
      <c r="AA124" s="87"/>
    </row>
    <row r="125" hidden="1">
      <c r="A125" s="83">
        <v>44197.0</v>
      </c>
      <c r="B125" s="84" t="s">
        <v>227</v>
      </c>
      <c r="C125" s="84" t="s">
        <v>57</v>
      </c>
      <c r="D125" s="85">
        <v>580.0</v>
      </c>
      <c r="E125" s="85">
        <v>2167872.0</v>
      </c>
      <c r="F125" s="84">
        <v>3.0</v>
      </c>
      <c r="G125" s="85">
        <v>963796.0</v>
      </c>
      <c r="H125" s="86">
        <v>0.353098337909249</v>
      </c>
      <c r="I125" s="86">
        <v>0.0914832610043397</v>
      </c>
      <c r="J125" s="86">
        <v>0.278529359666991</v>
      </c>
      <c r="K125" s="86">
        <v>0.276889041419419</v>
      </c>
      <c r="L125" s="86">
        <v>0.51551724137931</v>
      </c>
      <c r="M125" s="85">
        <v>85624.0</v>
      </c>
      <c r="N125" s="84">
        <v>1.0</v>
      </c>
      <c r="O125" s="86">
        <v>0.0686972679629908</v>
      </c>
      <c r="P125" s="86">
        <v>0.537244230589554</v>
      </c>
      <c r="Q125" s="86">
        <v>0.655867513781182</v>
      </c>
      <c r="T125" s="87"/>
      <c r="U125" s="87"/>
      <c r="V125" s="87"/>
      <c r="W125" s="87"/>
      <c r="X125" s="87"/>
      <c r="Y125" s="87"/>
      <c r="Z125" s="87"/>
      <c r="AA125" s="87"/>
    </row>
    <row r="126" hidden="1">
      <c r="A126" s="83">
        <v>44197.0</v>
      </c>
      <c r="B126" s="84" t="s">
        <v>221</v>
      </c>
      <c r="C126" s="84" t="s">
        <v>74</v>
      </c>
      <c r="D126" s="85">
        <v>572.0</v>
      </c>
      <c r="E126" s="85">
        <v>289780.0</v>
      </c>
      <c r="F126" s="84">
        <v>10.0</v>
      </c>
      <c r="G126" s="85">
        <v>22107.0</v>
      </c>
      <c r="H126" s="86">
        <v>0.0469356063220374</v>
      </c>
      <c r="I126" s="86">
        <v>0.0293533025053488</v>
      </c>
      <c r="J126" s="86">
        <v>0.185551107736903</v>
      </c>
      <c r="K126" s="86">
        <v>0.738159983435709</v>
      </c>
      <c r="L126" s="86">
        <v>0.291958041958041</v>
      </c>
      <c r="M126" s="85">
        <v>10661.0</v>
      </c>
      <c r="N126" s="84">
        <v>10.0</v>
      </c>
      <c r="O126" s="86">
        <v>0.134504989843681</v>
      </c>
      <c r="P126" s="86">
        <v>0.113216396210486</v>
      </c>
      <c r="Q126" s="86">
        <v>0.154300722258699</v>
      </c>
      <c r="T126" s="87"/>
      <c r="U126" s="87"/>
      <c r="V126" s="87"/>
      <c r="W126" s="87"/>
      <c r="X126" s="87"/>
      <c r="Y126" s="87"/>
      <c r="Z126" s="87"/>
      <c r="AA126" s="87"/>
    </row>
    <row r="127" hidden="1">
      <c r="A127" s="83">
        <v>44197.0</v>
      </c>
      <c r="B127" s="84" t="s">
        <v>217</v>
      </c>
      <c r="C127" s="84" t="s">
        <v>67</v>
      </c>
      <c r="D127" s="85">
        <v>561.0</v>
      </c>
      <c r="E127" s="85">
        <v>886516.0</v>
      </c>
      <c r="F127" s="84">
        <v>14.0</v>
      </c>
      <c r="G127" s="85">
        <v>128131.0</v>
      </c>
      <c r="H127" s="86">
        <v>0.0989423766745326</v>
      </c>
      <c r="I127" s="86">
        <v>0.0455908297199373</v>
      </c>
      <c r="J127" s="86">
        <v>0.1771485229821</v>
      </c>
      <c r="K127" s="86">
        <v>0.678318270623429</v>
      </c>
      <c r="L127" s="86">
        <v>0.267379679144385</v>
      </c>
      <c r="M127" s="85">
        <v>16632.0</v>
      </c>
      <c r="N127" s="84">
        <v>5.0</v>
      </c>
      <c r="O127" s="86">
        <v>0.0610541308449639</v>
      </c>
      <c r="P127" s="86">
        <v>0.271164021164021</v>
      </c>
      <c r="Q127" s="86">
        <v>0.358104858104858</v>
      </c>
      <c r="T127" s="87"/>
      <c r="U127" s="87"/>
      <c r="V127" s="87"/>
      <c r="W127" s="87"/>
      <c r="X127" s="87"/>
      <c r="Y127" s="87"/>
      <c r="Z127" s="87"/>
      <c r="AA127" s="87"/>
    </row>
    <row r="128" hidden="1">
      <c r="A128" s="83">
        <v>44927.0</v>
      </c>
      <c r="B128" s="84" t="s">
        <v>217</v>
      </c>
      <c r="C128" s="84" t="s">
        <v>60</v>
      </c>
      <c r="D128" s="85">
        <v>554.0</v>
      </c>
      <c r="E128" s="85">
        <v>1083332.0</v>
      </c>
      <c r="F128" s="84">
        <v>5.0</v>
      </c>
      <c r="G128" s="85">
        <v>411040.0</v>
      </c>
      <c r="H128" s="86">
        <v>0.335225027969265</v>
      </c>
      <c r="I128" s="86">
        <v>0.044196977473203</v>
      </c>
      <c r="J128" s="86">
        <v>0.094225962124261</v>
      </c>
      <c r="K128" s="86">
        <v>0.52635203243327</v>
      </c>
      <c r="L128" s="86">
        <v>0.51624548736462</v>
      </c>
      <c r="M128" s="85">
        <v>43643.0</v>
      </c>
      <c r="N128" s="84">
        <v>1.0</v>
      </c>
      <c r="O128" s="86">
        <v>0.0680622311773457</v>
      </c>
      <c r="P128" s="86">
        <v>0.675526430355383</v>
      </c>
      <c r="Q128" s="86">
        <v>0.758220104025846</v>
      </c>
      <c r="T128" s="87"/>
      <c r="U128" s="87"/>
      <c r="V128" s="87"/>
      <c r="W128" s="87"/>
      <c r="X128" s="87"/>
      <c r="Y128" s="87"/>
      <c r="Z128" s="87"/>
      <c r="AA128" s="87"/>
    </row>
    <row r="129" hidden="1">
      <c r="A129" s="83">
        <v>44562.0</v>
      </c>
      <c r="B129" s="84" t="s">
        <v>223</v>
      </c>
      <c r="C129" s="84" t="s">
        <v>74</v>
      </c>
      <c r="D129" s="85">
        <v>554.0</v>
      </c>
      <c r="E129" s="85">
        <v>274897.0</v>
      </c>
      <c r="F129" s="84">
        <v>12.0</v>
      </c>
      <c r="G129" s="85">
        <v>22140.0</v>
      </c>
      <c r="H129" s="86">
        <v>0.0498986893272753</v>
      </c>
      <c r="I129" s="86">
        <v>0.0306405671942582</v>
      </c>
      <c r="J129" s="86">
        <v>0.170474759637245</v>
      </c>
      <c r="K129" s="86">
        <v>0.74898598384122</v>
      </c>
      <c r="L129" s="86">
        <v>0.333935018050541</v>
      </c>
      <c r="M129" s="85">
        <v>13506.0</v>
      </c>
      <c r="N129" s="84">
        <v>10.0</v>
      </c>
      <c r="O129" s="86">
        <v>0.180999477344912</v>
      </c>
      <c r="P129" s="86">
        <v>0.12113134903006</v>
      </c>
      <c r="Q129" s="86">
        <v>0.16829557233822</v>
      </c>
      <c r="T129" s="87"/>
      <c r="U129" s="87"/>
      <c r="V129" s="87"/>
      <c r="W129" s="87"/>
      <c r="X129" s="87"/>
      <c r="Y129" s="87"/>
      <c r="Z129" s="87"/>
      <c r="AA129" s="87"/>
    </row>
    <row r="130" hidden="1">
      <c r="A130" s="83">
        <v>44197.0</v>
      </c>
      <c r="B130" s="84" t="s">
        <v>219</v>
      </c>
      <c r="C130" s="84" t="s">
        <v>68</v>
      </c>
      <c r="D130" s="85">
        <v>548.0</v>
      </c>
      <c r="E130" s="85">
        <v>1193929.0</v>
      </c>
      <c r="F130" s="84">
        <v>28.0</v>
      </c>
      <c r="G130" s="85">
        <v>103975.0</v>
      </c>
      <c r="H130" s="86">
        <v>0.0657786183265504</v>
      </c>
      <c r="I130" s="86">
        <v>0.021307799710033</v>
      </c>
      <c r="J130" s="86">
        <v>0.0956623048774257</v>
      </c>
      <c r="K130" s="86">
        <v>0.81725127708599</v>
      </c>
      <c r="L130" s="86">
        <v>0.306569343065693</v>
      </c>
      <c r="M130" s="85">
        <v>23814.0</v>
      </c>
      <c r="N130" s="84">
        <v>18.0</v>
      </c>
      <c r="O130" s="86">
        <v>0.057176882426524</v>
      </c>
      <c r="P130" s="86">
        <v>0.102460737381372</v>
      </c>
      <c r="Q130" s="86">
        <v>0.137776098093558</v>
      </c>
      <c r="T130" s="87"/>
      <c r="U130" s="87"/>
      <c r="V130" s="87"/>
      <c r="W130" s="87"/>
      <c r="X130" s="87"/>
      <c r="Y130" s="87"/>
      <c r="Z130" s="87"/>
      <c r="AA130" s="87"/>
    </row>
    <row r="131" hidden="1">
      <c r="A131" s="83">
        <v>44562.0</v>
      </c>
      <c r="B131" s="84" t="s">
        <v>217</v>
      </c>
      <c r="C131" s="84" t="s">
        <v>60</v>
      </c>
      <c r="D131" s="85">
        <v>548.0</v>
      </c>
      <c r="E131" s="85">
        <v>1848988.0</v>
      </c>
      <c r="F131" s="84">
        <v>5.0</v>
      </c>
      <c r="G131" s="85">
        <v>739352.0</v>
      </c>
      <c r="H131" s="86">
        <v>0.353816790590312</v>
      </c>
      <c r="I131" s="86">
        <v>0.0460516779989918</v>
      </c>
      <c r="J131" s="86">
        <v>0.0953662219549288</v>
      </c>
      <c r="K131" s="86">
        <v>0.504765309455767</v>
      </c>
      <c r="L131" s="86">
        <v>0.540145985401459</v>
      </c>
      <c r="M131" s="85">
        <v>87637.0</v>
      </c>
      <c r="N131" s="84">
        <v>1.0</v>
      </c>
      <c r="O131" s="86">
        <v>0.0779472246138082</v>
      </c>
      <c r="P131" s="86">
        <v>0.692219039903237</v>
      </c>
      <c r="Q131" s="86">
        <v>0.775037940595867</v>
      </c>
      <c r="T131" s="87"/>
      <c r="U131" s="87"/>
      <c r="V131" s="87"/>
      <c r="W131" s="87"/>
      <c r="X131" s="87"/>
      <c r="Y131" s="87"/>
      <c r="Z131" s="87"/>
      <c r="AA131" s="87"/>
    </row>
    <row r="132" hidden="1">
      <c r="A132" s="83">
        <v>44197.0</v>
      </c>
      <c r="B132" s="84" t="s">
        <v>220</v>
      </c>
      <c r="C132" s="84" t="s">
        <v>52</v>
      </c>
      <c r="D132" s="85">
        <v>546.0</v>
      </c>
      <c r="E132" s="85">
        <v>1419725.0</v>
      </c>
      <c r="F132" s="84">
        <v>6.0</v>
      </c>
      <c r="G132" s="85">
        <v>137033.0</v>
      </c>
      <c r="H132" s="86">
        <v>0.0568173413865361</v>
      </c>
      <c r="I132" s="86">
        <v>0.0397034636989557</v>
      </c>
      <c r="J132" s="86">
        <v>0.370139287538079</v>
      </c>
      <c r="K132" s="86">
        <v>0.533339907376428</v>
      </c>
      <c r="L132" s="86">
        <v>0.00183150183150183</v>
      </c>
      <c r="M132" s="85">
        <v>57.0</v>
      </c>
      <c r="N132" s="84">
        <v>4.0</v>
      </c>
      <c r="O132" s="86">
        <v>0.0780821917808219</v>
      </c>
      <c r="P132" s="86">
        <v>0.087719298245614</v>
      </c>
      <c r="Q132" s="86">
        <v>0.210526315789473</v>
      </c>
      <c r="T132" s="87"/>
      <c r="U132" s="87"/>
      <c r="V132" s="87"/>
      <c r="W132" s="87"/>
      <c r="X132" s="87"/>
      <c r="Y132" s="87"/>
      <c r="Z132" s="87"/>
      <c r="AA132" s="87"/>
    </row>
    <row r="133" hidden="1">
      <c r="A133" s="83">
        <v>44562.0</v>
      </c>
      <c r="B133" s="84" t="s">
        <v>217</v>
      </c>
      <c r="C133" s="84" t="s">
        <v>64</v>
      </c>
      <c r="D133" s="85">
        <v>546.0</v>
      </c>
      <c r="E133" s="85">
        <v>1951464.0</v>
      </c>
      <c r="F133" s="84">
        <v>6.0</v>
      </c>
      <c r="G133" s="85">
        <v>534051.0</v>
      </c>
      <c r="H133" s="86">
        <v>0.191696080481115</v>
      </c>
      <c r="I133" s="86">
        <v>0.0819707665629496</v>
      </c>
      <c r="J133" s="86">
        <v>0.289993563806455</v>
      </c>
      <c r="K133" s="86">
        <v>0.436339589149479</v>
      </c>
      <c r="L133" s="86">
        <v>0.00732600732600732</v>
      </c>
      <c r="M133" s="85">
        <v>349.0</v>
      </c>
      <c r="N133" s="84">
        <v>6.0</v>
      </c>
      <c r="O133" s="86">
        <v>0.0333397019487963</v>
      </c>
      <c r="P133" s="86">
        <v>0.171919770773638</v>
      </c>
      <c r="Q133" s="86">
        <v>0.300859598853868</v>
      </c>
      <c r="T133" s="87"/>
      <c r="U133" s="87"/>
      <c r="V133" s="87"/>
      <c r="W133" s="87"/>
      <c r="X133" s="87"/>
      <c r="Y133" s="87"/>
      <c r="Z133" s="87"/>
      <c r="AA133" s="87"/>
    </row>
    <row r="134" hidden="1">
      <c r="A134" s="83">
        <v>44197.0</v>
      </c>
      <c r="B134" s="84" t="s">
        <v>217</v>
      </c>
      <c r="C134" s="84" t="s">
        <v>64</v>
      </c>
      <c r="D134" s="85">
        <v>543.0</v>
      </c>
      <c r="E134" s="85">
        <v>1792552.0</v>
      </c>
      <c r="F134" s="84">
        <v>6.0</v>
      </c>
      <c r="G134" s="85">
        <v>516676.0</v>
      </c>
      <c r="H134" s="86">
        <v>0.199587515452829</v>
      </c>
      <c r="I134" s="86">
        <v>0.0886473586261374</v>
      </c>
      <c r="J134" s="86">
        <v>0.304644439882357</v>
      </c>
      <c r="K134" s="86">
        <v>0.407120686038675</v>
      </c>
      <c r="L134" s="86">
        <v>0.00736648250460405</v>
      </c>
      <c r="M134" s="85">
        <v>229.0</v>
      </c>
      <c r="N134" s="84">
        <v>6.0</v>
      </c>
      <c r="O134" s="86">
        <v>0.0213579556052975</v>
      </c>
      <c r="P134" s="86">
        <v>0.187772925764192</v>
      </c>
      <c r="Q134" s="86">
        <v>0.292576419213973</v>
      </c>
      <c r="T134" s="87"/>
      <c r="U134" s="87"/>
      <c r="V134" s="87"/>
      <c r="W134" s="87"/>
      <c r="X134" s="87"/>
      <c r="Y134" s="87"/>
      <c r="Z134" s="87"/>
      <c r="AA134" s="87"/>
    </row>
    <row r="135" hidden="1">
      <c r="A135" s="83">
        <v>44927.0</v>
      </c>
      <c r="B135" s="84" t="s">
        <v>224</v>
      </c>
      <c r="C135" s="84" t="s">
        <v>52</v>
      </c>
      <c r="D135" s="85">
        <v>541.0</v>
      </c>
      <c r="E135" s="85">
        <v>829727.0</v>
      </c>
      <c r="F135" s="84">
        <v>7.0</v>
      </c>
      <c r="G135" s="85">
        <v>51422.0</v>
      </c>
      <c r="H135" s="86">
        <v>0.0360793369385352</v>
      </c>
      <c r="I135" s="86">
        <v>0.0258952643459836</v>
      </c>
      <c r="J135" s="86">
        <v>0.348430266822701</v>
      </c>
      <c r="K135" s="86">
        <v>0.589595131892779</v>
      </c>
      <c r="L135" s="86">
        <v>0.0</v>
      </c>
      <c r="M135" s="85">
        <v>0.0</v>
      </c>
      <c r="N135" s="84" t="s">
        <v>96</v>
      </c>
      <c r="O135" s="86" t="s">
        <v>96</v>
      </c>
      <c r="P135" s="86" t="s">
        <v>96</v>
      </c>
      <c r="Q135" s="86"/>
      <c r="T135" s="87"/>
      <c r="U135" s="87"/>
      <c r="V135" s="87"/>
      <c r="W135" s="87"/>
      <c r="X135" s="87"/>
      <c r="Y135" s="87"/>
      <c r="Z135" s="87"/>
      <c r="AA135" s="87"/>
    </row>
    <row r="136" hidden="1">
      <c r="A136" s="83">
        <v>44562.0</v>
      </c>
      <c r="B136" s="84" t="s">
        <v>220</v>
      </c>
      <c r="C136" s="84" t="s">
        <v>68</v>
      </c>
      <c r="D136" s="85">
        <v>535.0</v>
      </c>
      <c r="E136" s="85">
        <v>1361129.0</v>
      </c>
      <c r="F136" s="84">
        <v>34.0</v>
      </c>
      <c r="G136" s="85">
        <v>102896.0</v>
      </c>
      <c r="H136" s="86">
        <v>0.0554958420546472</v>
      </c>
      <c r="I136" s="86">
        <v>0.0201002256215244</v>
      </c>
      <c r="J136" s="86">
        <v>0.082520466465706</v>
      </c>
      <c r="K136" s="86">
        <v>0.841883465858122</v>
      </c>
      <c r="L136" s="86">
        <v>0.237383177570093</v>
      </c>
      <c r="M136" s="85">
        <v>13914.0</v>
      </c>
      <c r="N136" s="84">
        <v>12.0</v>
      </c>
      <c r="O136" s="86">
        <v>0.041784411177345</v>
      </c>
      <c r="P136" s="86">
        <v>0.138852953859422</v>
      </c>
      <c r="Q136" s="86">
        <v>0.187293373580566</v>
      </c>
      <c r="T136" s="87"/>
      <c r="U136" s="87"/>
      <c r="V136" s="87"/>
      <c r="W136" s="87"/>
      <c r="X136" s="87"/>
      <c r="Y136" s="87"/>
      <c r="Z136" s="87"/>
      <c r="AA136" s="87"/>
    </row>
    <row r="137" hidden="1">
      <c r="A137" s="83">
        <v>44927.0</v>
      </c>
      <c r="B137" s="84" t="s">
        <v>219</v>
      </c>
      <c r="C137" s="84" t="s">
        <v>58</v>
      </c>
      <c r="D137" s="85">
        <v>534.0</v>
      </c>
      <c r="E137" s="85">
        <v>574957.0</v>
      </c>
      <c r="F137" s="84">
        <v>9.0</v>
      </c>
      <c r="G137" s="85">
        <v>71496.0</v>
      </c>
      <c r="H137" s="86">
        <v>0.0833384061764618</v>
      </c>
      <c r="I137" s="86">
        <v>0.0410117626187697</v>
      </c>
      <c r="J137" s="86">
        <v>0.19040728263157</v>
      </c>
      <c r="K137" s="86">
        <v>0.685242548573197</v>
      </c>
      <c r="L137" s="86">
        <v>0.288389513108614</v>
      </c>
      <c r="M137" s="85">
        <v>6082.0</v>
      </c>
      <c r="N137" s="84">
        <v>2.0</v>
      </c>
      <c r="O137" s="86">
        <v>0.0402325842919607</v>
      </c>
      <c r="P137" s="86">
        <v>0.447714567576455</v>
      </c>
      <c r="Q137" s="86">
        <v>0.543077934889838</v>
      </c>
      <c r="T137" s="87"/>
      <c r="U137" s="87"/>
      <c r="V137" s="87"/>
      <c r="W137" s="87"/>
      <c r="X137" s="87"/>
      <c r="Y137" s="87"/>
      <c r="Z137" s="87"/>
      <c r="AA137" s="87"/>
    </row>
    <row r="138" hidden="1">
      <c r="A138" s="83">
        <v>44562.0</v>
      </c>
      <c r="B138" s="84" t="s">
        <v>223</v>
      </c>
      <c r="C138" s="84" t="s">
        <v>68</v>
      </c>
      <c r="D138" s="85">
        <v>524.0</v>
      </c>
      <c r="E138" s="85">
        <v>1451608.0</v>
      </c>
      <c r="F138" s="84">
        <v>34.0</v>
      </c>
      <c r="G138" s="85">
        <v>112731.0</v>
      </c>
      <c r="H138" s="86">
        <v>0.0578716843665783</v>
      </c>
      <c r="I138" s="86">
        <v>0.0197877112829358</v>
      </c>
      <c r="J138" s="86">
        <v>0.0806326501369515</v>
      </c>
      <c r="K138" s="86">
        <v>0.841707954213534</v>
      </c>
      <c r="L138" s="86">
        <v>0.269083969465648</v>
      </c>
      <c r="M138" s="85">
        <v>22200.0</v>
      </c>
      <c r="N138" s="84">
        <v>17.0</v>
      </c>
      <c r="O138" s="86">
        <v>0.0516526522008217</v>
      </c>
      <c r="P138" s="86">
        <v>0.11581081081081</v>
      </c>
      <c r="Q138" s="86">
        <v>0.154144144144144</v>
      </c>
      <c r="T138" s="87"/>
      <c r="U138" s="87"/>
      <c r="V138" s="87"/>
      <c r="W138" s="87"/>
      <c r="X138" s="87"/>
      <c r="Y138" s="87"/>
      <c r="Z138" s="87"/>
      <c r="AA138" s="87"/>
    </row>
    <row r="139" hidden="1">
      <c r="A139" s="83">
        <v>44562.0</v>
      </c>
      <c r="B139" s="84" t="s">
        <v>219</v>
      </c>
      <c r="C139" s="84" t="s">
        <v>58</v>
      </c>
      <c r="D139" s="85">
        <v>517.0</v>
      </c>
      <c r="E139" s="85">
        <v>849758.0</v>
      </c>
      <c r="F139" s="84">
        <v>10.0</v>
      </c>
      <c r="G139" s="85">
        <v>107077.0</v>
      </c>
      <c r="H139" s="86">
        <v>0.0835014204043974</v>
      </c>
      <c r="I139" s="86">
        <v>0.0425073962233953</v>
      </c>
      <c r="J139" s="86">
        <v>0.189801096312126</v>
      </c>
      <c r="K139" s="86">
        <v>0.68419008706008</v>
      </c>
      <c r="L139" s="86">
        <v>0.272727272727272</v>
      </c>
      <c r="M139" s="85">
        <v>6103.0</v>
      </c>
      <c r="N139" s="84">
        <v>2.0</v>
      </c>
      <c r="O139" s="86">
        <v>0.0372955102390017</v>
      </c>
      <c r="P139" s="86">
        <v>0.432246436178928</v>
      </c>
      <c r="Q139" s="86">
        <v>0.517778141897427</v>
      </c>
      <c r="T139" s="87"/>
      <c r="U139" s="87"/>
      <c r="V139" s="87"/>
      <c r="W139" s="87"/>
      <c r="X139" s="87"/>
      <c r="Y139" s="87"/>
      <c r="Z139" s="87"/>
      <c r="AA139" s="87"/>
    </row>
    <row r="140" hidden="1">
      <c r="A140" s="83">
        <v>44927.0</v>
      </c>
      <c r="B140" s="84" t="s">
        <v>223</v>
      </c>
      <c r="C140" s="84" t="s">
        <v>68</v>
      </c>
      <c r="D140" s="85">
        <v>517.0</v>
      </c>
      <c r="E140" s="85">
        <v>893978.0</v>
      </c>
      <c r="F140" s="84">
        <v>36.0</v>
      </c>
      <c r="G140" s="85">
        <v>62701.0</v>
      </c>
      <c r="H140" s="86">
        <v>0.0525068849569005</v>
      </c>
      <c r="I140" s="86">
        <v>0.0176301877674842</v>
      </c>
      <c r="J140" s="86">
        <v>0.0746047441883357</v>
      </c>
      <c r="K140" s="86">
        <v>0.855258183087279</v>
      </c>
      <c r="L140" s="86">
        <v>0.259187620889748</v>
      </c>
      <c r="M140" s="85">
        <v>12357.0</v>
      </c>
      <c r="N140" s="84">
        <v>18.0</v>
      </c>
      <c r="O140" s="86">
        <v>0.0491085976806848</v>
      </c>
      <c r="P140" s="86">
        <v>0.103989641498745</v>
      </c>
      <c r="Q140" s="86">
        <v>0.134660516306546</v>
      </c>
      <c r="T140" s="87"/>
      <c r="U140" s="87"/>
      <c r="V140" s="87"/>
      <c r="W140" s="87"/>
      <c r="X140" s="87"/>
      <c r="Y140" s="87"/>
      <c r="Z140" s="87"/>
      <c r="AA140" s="87"/>
    </row>
    <row r="141">
      <c r="A141" s="83">
        <v>44927.0</v>
      </c>
      <c r="B141" s="84" t="s">
        <v>225</v>
      </c>
      <c r="C141" s="84" t="s">
        <v>74</v>
      </c>
      <c r="D141" s="85">
        <v>517.0</v>
      </c>
      <c r="E141" s="85">
        <v>193928.0</v>
      </c>
      <c r="F141" s="84">
        <v>11.0</v>
      </c>
      <c r="G141" s="85">
        <v>13085.0</v>
      </c>
      <c r="H141" s="86">
        <v>0.0408450558970339</v>
      </c>
      <c r="I141" s="86">
        <v>0.0266284394208159</v>
      </c>
      <c r="J141" s="86">
        <v>0.182954498576791</v>
      </c>
      <c r="K141" s="86">
        <v>0.749572006105358</v>
      </c>
      <c r="L141" s="86">
        <v>0.243713733075435</v>
      </c>
      <c r="M141" s="85">
        <v>4553.0</v>
      </c>
      <c r="N141" s="84">
        <v>10.0</v>
      </c>
      <c r="O141" s="86">
        <v>0.10750377786173</v>
      </c>
      <c r="P141" s="86">
        <v>0.118383483417526</v>
      </c>
      <c r="Q141" s="86">
        <v>0.162310564462991</v>
      </c>
      <c r="T141" s="87"/>
      <c r="U141" s="87"/>
      <c r="V141" s="87"/>
      <c r="W141" s="87"/>
      <c r="X141" s="87"/>
      <c r="Y141" s="87"/>
      <c r="Z141" s="87"/>
      <c r="AA141" s="87"/>
    </row>
    <row r="142" hidden="1">
      <c r="A142" s="83">
        <v>44927.0</v>
      </c>
      <c r="B142" s="84" t="s">
        <v>220</v>
      </c>
      <c r="C142" s="84" t="s">
        <v>68</v>
      </c>
      <c r="D142" s="85">
        <v>515.0</v>
      </c>
      <c r="E142" s="85">
        <v>836309.0</v>
      </c>
      <c r="F142" s="84">
        <v>37.0</v>
      </c>
      <c r="G142" s="85">
        <v>56998.0</v>
      </c>
      <c r="H142" s="86">
        <v>0.0498858675441732</v>
      </c>
      <c r="I142" s="86">
        <v>0.0182683673139951</v>
      </c>
      <c r="J142" s="86">
        <v>0.0748802177185705</v>
      </c>
      <c r="K142" s="86">
        <v>0.856965547423261</v>
      </c>
      <c r="L142" s="86">
        <v>0.211650485436893</v>
      </c>
      <c r="M142" s="85">
        <v>7081.0</v>
      </c>
      <c r="N142" s="84">
        <v>13.0</v>
      </c>
      <c r="O142" s="86">
        <v>0.0381622204257612</v>
      </c>
      <c r="P142" s="86">
        <v>0.113684507837876</v>
      </c>
      <c r="Q142" s="86">
        <v>0.160852986866261</v>
      </c>
      <c r="T142" s="87"/>
      <c r="U142" s="87"/>
      <c r="V142" s="87"/>
      <c r="W142" s="87"/>
      <c r="X142" s="87"/>
      <c r="Y142" s="87"/>
      <c r="Z142" s="87"/>
      <c r="AA142" s="87"/>
    </row>
    <row r="143" hidden="1">
      <c r="A143" s="83">
        <v>44562.0</v>
      </c>
      <c r="B143" s="84" t="s">
        <v>217</v>
      </c>
      <c r="C143" s="84" t="s">
        <v>71</v>
      </c>
      <c r="D143" s="85">
        <v>512.0</v>
      </c>
      <c r="E143" s="85">
        <v>1169176.0</v>
      </c>
      <c r="F143" s="84">
        <v>13.0</v>
      </c>
      <c r="G143" s="85">
        <v>147157.0</v>
      </c>
      <c r="H143" s="86">
        <v>0.0851710948565485</v>
      </c>
      <c r="I143" s="86">
        <v>0.0406927613977707</v>
      </c>
      <c r="J143" s="86">
        <v>0.174835952842001</v>
      </c>
      <c r="K143" s="86">
        <v>0.699300190903679</v>
      </c>
      <c r="L143" s="86">
        <v>0.27734375</v>
      </c>
      <c r="M143" s="85">
        <v>11609.0</v>
      </c>
      <c r="N143" s="84">
        <v>6.0</v>
      </c>
      <c r="O143" s="86">
        <v>0.0318464872575645</v>
      </c>
      <c r="P143" s="86">
        <v>0.227840468601946</v>
      </c>
      <c r="Q143" s="86">
        <v>0.303299164441381</v>
      </c>
      <c r="T143" s="87"/>
      <c r="U143" s="87"/>
      <c r="V143" s="87"/>
      <c r="W143" s="87"/>
      <c r="X143" s="87"/>
      <c r="Y143" s="87"/>
      <c r="Z143" s="87"/>
      <c r="AA143" s="87"/>
    </row>
    <row r="144" hidden="1">
      <c r="A144" s="83">
        <v>44562.0</v>
      </c>
      <c r="B144" s="84" t="s">
        <v>224</v>
      </c>
      <c r="C144" s="84" t="s">
        <v>52</v>
      </c>
      <c r="D144" s="85">
        <v>511.0</v>
      </c>
      <c r="E144" s="85">
        <v>1163440.0</v>
      </c>
      <c r="F144" s="84">
        <v>7.0</v>
      </c>
      <c r="G144" s="85">
        <v>80116.0</v>
      </c>
      <c r="H144" s="86">
        <v>0.0404619060716495</v>
      </c>
      <c r="I144" s="86">
        <v>0.0283994017740493</v>
      </c>
      <c r="J144" s="86">
        <v>0.356942343395447</v>
      </c>
      <c r="K144" s="86">
        <v>0.574196348758853</v>
      </c>
      <c r="L144" s="86">
        <v>0.0</v>
      </c>
      <c r="M144" s="85">
        <v>0.0</v>
      </c>
      <c r="N144" s="84" t="s">
        <v>96</v>
      </c>
      <c r="O144" s="86" t="s">
        <v>96</v>
      </c>
      <c r="P144" s="86" t="s">
        <v>96</v>
      </c>
      <c r="Q144" s="86"/>
      <c r="T144" s="87"/>
      <c r="U144" s="87"/>
      <c r="V144" s="87"/>
      <c r="W144" s="87"/>
      <c r="X144" s="87"/>
      <c r="Y144" s="87"/>
      <c r="Z144" s="87"/>
      <c r="AA144" s="87"/>
    </row>
    <row r="145" hidden="1">
      <c r="A145" s="83">
        <v>44927.0</v>
      </c>
      <c r="B145" s="84" t="s">
        <v>217</v>
      </c>
      <c r="C145" s="84" t="s">
        <v>71</v>
      </c>
      <c r="D145" s="85">
        <v>508.0</v>
      </c>
      <c r="E145" s="85">
        <v>739717.0</v>
      </c>
      <c r="F145" s="84">
        <v>13.0</v>
      </c>
      <c r="G145" s="85">
        <v>91675.0</v>
      </c>
      <c r="H145" s="86">
        <v>0.0845282722987304</v>
      </c>
      <c r="I145" s="86">
        <v>0.039404258655675</v>
      </c>
      <c r="J145" s="86">
        <v>0.175041265781373</v>
      </c>
      <c r="K145" s="86">
        <v>0.701026203264221</v>
      </c>
      <c r="L145" s="86">
        <v>0.25</v>
      </c>
      <c r="M145" s="85">
        <v>7075.0</v>
      </c>
      <c r="N145" s="84">
        <v>6.0</v>
      </c>
      <c r="O145" s="86">
        <v>0.0321933329086391</v>
      </c>
      <c r="P145" s="86">
        <v>0.233356890459363</v>
      </c>
      <c r="Q145" s="86">
        <v>0.304734982332155</v>
      </c>
      <c r="T145" s="87"/>
      <c r="U145" s="87"/>
      <c r="V145" s="87"/>
      <c r="W145" s="87"/>
      <c r="X145" s="87"/>
      <c r="Y145" s="87"/>
      <c r="Z145" s="87"/>
      <c r="AA145" s="87"/>
    </row>
    <row r="146" hidden="1">
      <c r="A146" s="83">
        <v>44197.0</v>
      </c>
      <c r="B146" s="84" t="s">
        <v>217</v>
      </c>
      <c r="C146" s="84" t="s">
        <v>60</v>
      </c>
      <c r="D146" s="85">
        <v>506.0</v>
      </c>
      <c r="E146" s="85">
        <v>1706022.0</v>
      </c>
      <c r="F146" s="84">
        <v>5.0</v>
      </c>
      <c r="G146" s="85">
        <v>683219.0</v>
      </c>
      <c r="H146" s="86">
        <v>0.350794421173935</v>
      </c>
      <c r="I146" s="86">
        <v>0.0496804847768668</v>
      </c>
      <c r="J146" s="86">
        <v>0.113009679828278</v>
      </c>
      <c r="K146" s="86">
        <v>0.486515414220918</v>
      </c>
      <c r="L146" s="86">
        <v>0.569169960474308</v>
      </c>
      <c r="M146" s="85">
        <v>79637.0</v>
      </c>
      <c r="N146" s="84">
        <v>1.0</v>
      </c>
      <c r="O146" s="86">
        <v>0.0748254961228146</v>
      </c>
      <c r="P146" s="86">
        <v>0.678214900109245</v>
      </c>
      <c r="Q146" s="86">
        <v>0.770119416853974</v>
      </c>
      <c r="T146" s="87"/>
      <c r="U146" s="87"/>
      <c r="V146" s="87"/>
      <c r="W146" s="87"/>
      <c r="X146" s="87"/>
      <c r="Y146" s="87"/>
      <c r="Z146" s="87"/>
      <c r="AA146" s="87"/>
    </row>
    <row r="147" hidden="1">
      <c r="A147" s="83">
        <v>44562.0</v>
      </c>
      <c r="B147" s="84" t="s">
        <v>217</v>
      </c>
      <c r="C147" s="84" t="s">
        <v>56</v>
      </c>
      <c r="D147" s="85">
        <v>501.0</v>
      </c>
      <c r="E147" s="85">
        <v>1448032.0</v>
      </c>
      <c r="F147" s="84">
        <v>25.0</v>
      </c>
      <c r="G147" s="85">
        <v>216138.0</v>
      </c>
      <c r="H147" s="86">
        <v>0.109049385648935</v>
      </c>
      <c r="I147" s="86">
        <v>0.0402138903007668</v>
      </c>
      <c r="J147" s="86">
        <v>0.119371671344279</v>
      </c>
      <c r="K147" s="86">
        <v>0.731365052706017</v>
      </c>
      <c r="L147" s="86">
        <v>0.42315369261477</v>
      </c>
      <c r="M147" s="85">
        <v>57051.0</v>
      </c>
      <c r="N147" s="84">
        <v>9.0</v>
      </c>
      <c r="O147" s="86">
        <v>0.0820678137258709</v>
      </c>
      <c r="P147" s="86">
        <v>0.193686350808925</v>
      </c>
      <c r="Q147" s="86">
        <v>0.266586037054565</v>
      </c>
      <c r="T147" s="87"/>
      <c r="U147" s="87"/>
      <c r="V147" s="87"/>
      <c r="W147" s="87"/>
      <c r="X147" s="87"/>
      <c r="Y147" s="87"/>
      <c r="Z147" s="87"/>
      <c r="AA147" s="87"/>
    </row>
    <row r="148" hidden="1">
      <c r="A148" s="83">
        <v>44197.0</v>
      </c>
      <c r="B148" s="84" t="s">
        <v>220</v>
      </c>
      <c r="C148" s="84" t="s">
        <v>68</v>
      </c>
      <c r="D148" s="85">
        <v>499.0</v>
      </c>
      <c r="E148" s="85">
        <v>1305133.0</v>
      </c>
      <c r="F148" s="84">
        <v>28.0</v>
      </c>
      <c r="G148" s="85">
        <v>103902.0</v>
      </c>
      <c r="H148" s="86">
        <v>0.0583519074301239</v>
      </c>
      <c r="I148" s="86">
        <v>0.0212583698366373</v>
      </c>
      <c r="J148" s="86">
        <v>0.0924296604254125</v>
      </c>
      <c r="K148" s="86">
        <v>0.827960062307826</v>
      </c>
      <c r="L148" s="86">
        <v>0.282565130260521</v>
      </c>
      <c r="M148" s="85">
        <v>16195.0</v>
      </c>
      <c r="N148" s="84">
        <v>14.0</v>
      </c>
      <c r="O148" s="86">
        <v>0.0431963426474196</v>
      </c>
      <c r="P148" s="86">
        <v>0.122506946588453</v>
      </c>
      <c r="Q148" s="86">
        <v>0.165112689101574</v>
      </c>
      <c r="T148" s="87"/>
      <c r="U148" s="87"/>
      <c r="V148" s="87"/>
      <c r="W148" s="87"/>
      <c r="X148" s="87"/>
      <c r="Y148" s="87"/>
      <c r="Z148" s="87"/>
      <c r="AA148" s="87"/>
    </row>
    <row r="149" hidden="1">
      <c r="A149" s="83">
        <v>44562.0</v>
      </c>
      <c r="B149" s="84" t="s">
        <v>228</v>
      </c>
      <c r="C149" s="84" t="s">
        <v>57</v>
      </c>
      <c r="D149" s="85">
        <v>498.0</v>
      </c>
      <c r="E149" s="85">
        <v>2014796.0</v>
      </c>
      <c r="F149" s="84">
        <v>4.0</v>
      </c>
      <c r="G149" s="85">
        <v>814703.0</v>
      </c>
      <c r="H149" s="86">
        <v>0.341711518188441</v>
      </c>
      <c r="I149" s="86">
        <v>0.0626485262031491</v>
      </c>
      <c r="J149" s="86">
        <v>0.217540634386806</v>
      </c>
      <c r="K149" s="86">
        <v>0.378099321221602</v>
      </c>
      <c r="L149" s="86">
        <v>0.483935742971887</v>
      </c>
      <c r="M149" s="85">
        <v>76058.0</v>
      </c>
      <c r="N149" s="84">
        <v>2.0</v>
      </c>
      <c r="O149" s="86">
        <v>0.0729482174884666</v>
      </c>
      <c r="P149" s="86">
        <v>0.46640721554603</v>
      </c>
      <c r="Q149" s="86">
        <v>0.560835152120749</v>
      </c>
      <c r="T149" s="87"/>
      <c r="U149" s="87"/>
      <c r="V149" s="87"/>
      <c r="W149" s="87"/>
      <c r="X149" s="87"/>
      <c r="Y149" s="87"/>
      <c r="Z149" s="87"/>
      <c r="AA149" s="87"/>
    </row>
    <row r="150" hidden="1">
      <c r="A150" s="83">
        <v>44927.0</v>
      </c>
      <c r="B150" s="84" t="s">
        <v>221</v>
      </c>
      <c r="C150" s="84" t="s">
        <v>68</v>
      </c>
      <c r="D150" s="85">
        <v>494.0</v>
      </c>
      <c r="E150" s="85">
        <v>663490.0</v>
      </c>
      <c r="F150" s="84">
        <v>40.0</v>
      </c>
      <c r="G150" s="85">
        <v>46271.0</v>
      </c>
      <c r="H150" s="86">
        <v>0.0511281255180937</v>
      </c>
      <c r="I150" s="86">
        <v>0.0186106798896742</v>
      </c>
      <c r="J150" s="86">
        <v>0.0784005787577808</v>
      </c>
      <c r="K150" s="86">
        <v>0.851860615834451</v>
      </c>
      <c r="L150" s="86">
        <v>0.214574898785425</v>
      </c>
      <c r="M150" s="85">
        <v>9245.0</v>
      </c>
      <c r="N150" s="84">
        <v>21.0</v>
      </c>
      <c r="O150" s="86">
        <v>0.0585011801481987</v>
      </c>
      <c r="P150" s="86">
        <v>0.115305570578691</v>
      </c>
      <c r="Q150" s="86">
        <v>0.144618712817739</v>
      </c>
      <c r="T150" s="87"/>
      <c r="U150" s="87"/>
      <c r="V150" s="87"/>
      <c r="W150" s="87"/>
      <c r="X150" s="87"/>
      <c r="Y150" s="87"/>
      <c r="Z150" s="87"/>
      <c r="AA150" s="87"/>
    </row>
    <row r="151" hidden="1">
      <c r="A151" s="83">
        <v>44562.0</v>
      </c>
      <c r="B151" s="84" t="s">
        <v>225</v>
      </c>
      <c r="C151" s="84" t="s">
        <v>74</v>
      </c>
      <c r="D151" s="85">
        <v>494.0</v>
      </c>
      <c r="E151" s="85">
        <v>257332.0</v>
      </c>
      <c r="F151" s="84">
        <v>10.0</v>
      </c>
      <c r="G151" s="85">
        <v>19626.0</v>
      </c>
      <c r="H151" s="86">
        <v>0.0469354763496183</v>
      </c>
      <c r="I151" s="86">
        <v>0.0293317581956383</v>
      </c>
      <c r="J151" s="86">
        <v>0.195533396546096</v>
      </c>
      <c r="K151" s="86">
        <v>0.728199368908647</v>
      </c>
      <c r="L151" s="86">
        <v>0.285425101214574</v>
      </c>
      <c r="M151" s="85">
        <v>7216.0</v>
      </c>
      <c r="N151" s="84">
        <v>9.0</v>
      </c>
      <c r="O151" s="86">
        <v>0.116875334056785</v>
      </c>
      <c r="P151" s="86">
        <v>0.127217294900221</v>
      </c>
      <c r="Q151" s="86">
        <v>0.176274944567627</v>
      </c>
      <c r="T151" s="87"/>
      <c r="U151" s="87"/>
      <c r="V151" s="87"/>
      <c r="W151" s="87"/>
      <c r="X151" s="87"/>
      <c r="Y151" s="87"/>
      <c r="Z151" s="87"/>
      <c r="AA151" s="87"/>
    </row>
    <row r="152" hidden="1">
      <c r="A152" s="83">
        <v>44927.0</v>
      </c>
      <c r="B152" s="84" t="s">
        <v>217</v>
      </c>
      <c r="C152" s="84" t="s">
        <v>56</v>
      </c>
      <c r="D152" s="85">
        <v>493.0</v>
      </c>
      <c r="E152" s="85">
        <v>874957.0</v>
      </c>
      <c r="F152" s="84">
        <v>22.0</v>
      </c>
      <c r="G152" s="85">
        <v>129300.0</v>
      </c>
      <c r="H152" s="86">
        <v>0.108628195442747</v>
      </c>
      <c r="I152" s="86">
        <v>0.0391504953957737</v>
      </c>
      <c r="J152" s="86">
        <v>0.12522558251434</v>
      </c>
      <c r="K152" s="86">
        <v>0.726995726647138</v>
      </c>
      <c r="L152" s="86">
        <v>0.395537525354969</v>
      </c>
      <c r="M152" s="85">
        <v>31655.0</v>
      </c>
      <c r="N152" s="84">
        <v>9.0</v>
      </c>
      <c r="O152" s="86">
        <v>0.0741845673601964</v>
      </c>
      <c r="P152" s="86">
        <v>0.195040277997156</v>
      </c>
      <c r="Q152" s="86">
        <v>0.262454588532617</v>
      </c>
      <c r="T152" s="87"/>
      <c r="U152" s="87"/>
      <c r="V152" s="87"/>
      <c r="W152" s="87"/>
      <c r="X152" s="87"/>
      <c r="Y152" s="87"/>
      <c r="Z152" s="87"/>
      <c r="AA152" s="87"/>
    </row>
    <row r="153" hidden="1">
      <c r="A153" s="83">
        <v>44927.0</v>
      </c>
      <c r="B153" s="84" t="s">
        <v>228</v>
      </c>
      <c r="C153" s="84" t="s">
        <v>57</v>
      </c>
      <c r="D153" s="85">
        <v>491.0</v>
      </c>
      <c r="E153" s="85">
        <v>1189885.0</v>
      </c>
      <c r="F153" s="84">
        <v>4.0</v>
      </c>
      <c r="G153" s="85">
        <v>486659.0</v>
      </c>
      <c r="H153" s="86">
        <v>0.351251591540358</v>
      </c>
      <c r="I153" s="86">
        <v>0.0577450762048433</v>
      </c>
      <c r="J153" s="86">
        <v>0.203035587472738</v>
      </c>
      <c r="K153" s="86">
        <v>0.387967744782058</v>
      </c>
      <c r="L153" s="86">
        <v>0.466395112016293</v>
      </c>
      <c r="M153" s="85">
        <v>34347.0</v>
      </c>
      <c r="N153" s="84">
        <v>2.0</v>
      </c>
      <c r="O153" s="86">
        <v>0.0578255687098468</v>
      </c>
      <c r="P153" s="86">
        <v>0.407197135120971</v>
      </c>
      <c r="Q153" s="86">
        <v>0.502081695635717</v>
      </c>
      <c r="T153" s="87"/>
      <c r="U153" s="87"/>
      <c r="V153" s="87"/>
      <c r="W153" s="87"/>
      <c r="X153" s="87"/>
      <c r="Y153" s="87"/>
      <c r="Z153" s="87"/>
      <c r="AA153" s="87"/>
    </row>
    <row r="154" hidden="1">
      <c r="A154" s="83">
        <v>44197.0</v>
      </c>
      <c r="B154" s="84" t="s">
        <v>217</v>
      </c>
      <c r="C154" s="84" t="s">
        <v>71</v>
      </c>
      <c r="D154" s="85">
        <v>488.0</v>
      </c>
      <c r="E154" s="85">
        <v>1014212.0</v>
      </c>
      <c r="F154" s="84">
        <v>11.0</v>
      </c>
      <c r="G154" s="85">
        <v>139175.0</v>
      </c>
      <c r="H154" s="86">
        <v>0.0911002827811147</v>
      </c>
      <c r="I154" s="86">
        <v>0.0461244789057908</v>
      </c>
      <c r="J154" s="86">
        <v>0.20487038212918</v>
      </c>
      <c r="K154" s="86">
        <v>0.657904856183914</v>
      </c>
      <c r="L154" s="86">
        <v>0.311475409836065</v>
      </c>
      <c r="M154" s="85">
        <v>10941.0</v>
      </c>
      <c r="N154" s="84">
        <v>5.0</v>
      </c>
      <c r="O154" s="86">
        <v>0.0319994618498327</v>
      </c>
      <c r="P154" s="86">
        <v>0.234073667854857</v>
      </c>
      <c r="Q154" s="86">
        <v>0.319989032081162</v>
      </c>
      <c r="T154" s="87"/>
      <c r="U154" s="87"/>
      <c r="V154" s="87"/>
      <c r="W154" s="87"/>
      <c r="X154" s="87"/>
      <c r="Y154" s="87"/>
      <c r="Z154" s="87"/>
      <c r="AA154" s="87"/>
    </row>
    <row r="155" hidden="1">
      <c r="A155" s="83">
        <v>44562.0</v>
      </c>
      <c r="B155" s="84" t="s">
        <v>221</v>
      </c>
      <c r="C155" s="84" t="s">
        <v>68</v>
      </c>
      <c r="D155" s="85">
        <v>486.0</v>
      </c>
      <c r="E155" s="85">
        <v>1041492.0</v>
      </c>
      <c r="F155" s="84">
        <v>35.0</v>
      </c>
      <c r="G155" s="85">
        <v>81662.0</v>
      </c>
      <c r="H155" s="86">
        <v>0.0579293936007189</v>
      </c>
      <c r="I155" s="86">
        <v>0.0204792739646583</v>
      </c>
      <c r="J155" s="86">
        <v>0.0854111217368928</v>
      </c>
      <c r="K155" s="86">
        <v>0.836180210697729</v>
      </c>
      <c r="L155" s="86">
        <v>0.230452674897119</v>
      </c>
      <c r="M155" s="85">
        <v>16251.0</v>
      </c>
      <c r="N155" s="84">
        <v>21.0</v>
      </c>
      <c r="O155" s="86">
        <v>0.0601263129853744</v>
      </c>
      <c r="P155" s="86">
        <v>0.099993846532521</v>
      </c>
      <c r="Q155" s="86">
        <v>0.133591778967448</v>
      </c>
      <c r="T155" s="87"/>
      <c r="U155" s="87"/>
      <c r="V155" s="87"/>
      <c r="W155" s="87"/>
      <c r="X155" s="87"/>
      <c r="Y155" s="87"/>
      <c r="Z155" s="87"/>
      <c r="AA155" s="87"/>
    </row>
    <row r="156" hidden="1">
      <c r="A156" s="83">
        <v>44197.0</v>
      </c>
      <c r="B156" s="84" t="s">
        <v>223</v>
      </c>
      <c r="C156" s="84" t="s">
        <v>68</v>
      </c>
      <c r="D156" s="85">
        <v>481.0</v>
      </c>
      <c r="E156" s="85">
        <v>1351145.0</v>
      </c>
      <c r="F156" s="84">
        <v>28.0</v>
      </c>
      <c r="G156" s="85">
        <v>106121.0</v>
      </c>
      <c r="H156" s="86">
        <v>0.0589951485591849</v>
      </c>
      <c r="I156" s="86">
        <v>0.0195463847329487</v>
      </c>
      <c r="J156" s="86">
        <v>0.0874880194205655</v>
      </c>
      <c r="K156" s="86">
        <v>0.8339704472873</v>
      </c>
      <c r="L156" s="86">
        <v>0.299376299376299</v>
      </c>
      <c r="M156" s="85">
        <v>22606.0</v>
      </c>
      <c r="N156" s="84">
        <v>15.0</v>
      </c>
      <c r="O156" s="86">
        <v>0.0510609270745336</v>
      </c>
      <c r="P156" s="86">
        <v>0.0966115190657347</v>
      </c>
      <c r="Q156" s="86">
        <v>0.13244271432363</v>
      </c>
      <c r="T156" s="87"/>
      <c r="U156" s="87"/>
      <c r="V156" s="87"/>
      <c r="W156" s="87"/>
      <c r="X156" s="87"/>
      <c r="Y156" s="87"/>
      <c r="Z156" s="87"/>
      <c r="AA156" s="87"/>
    </row>
    <row r="157" hidden="1">
      <c r="A157" s="83">
        <v>44927.0</v>
      </c>
      <c r="B157" s="84" t="s">
        <v>217</v>
      </c>
      <c r="C157" s="84" t="s">
        <v>64</v>
      </c>
      <c r="D157" s="85">
        <v>479.0</v>
      </c>
      <c r="E157" s="85">
        <v>1180689.0</v>
      </c>
      <c r="F157" s="84">
        <v>6.0</v>
      </c>
      <c r="G157" s="85">
        <v>310377.0</v>
      </c>
      <c r="H157" s="86">
        <v>0.180775801248254</v>
      </c>
      <c r="I157" s="86">
        <v>0.0821020607458865</v>
      </c>
      <c r="J157" s="86">
        <v>0.29944718719324</v>
      </c>
      <c r="K157" s="86">
        <v>0.437674950812618</v>
      </c>
      <c r="L157" s="86">
        <v>0.00835073068893528</v>
      </c>
      <c r="M157" s="85">
        <v>347.0</v>
      </c>
      <c r="N157" s="84">
        <v>15.0</v>
      </c>
      <c r="O157" s="86">
        <v>0.14524905818334</v>
      </c>
      <c r="P157" s="86">
        <v>0.103746397694524</v>
      </c>
      <c r="Q157" s="86">
        <v>0.1671469740634</v>
      </c>
      <c r="T157" s="87"/>
      <c r="U157" s="87"/>
      <c r="V157" s="87"/>
      <c r="W157" s="87"/>
      <c r="X157" s="87"/>
      <c r="Y157" s="87"/>
      <c r="Z157" s="87"/>
      <c r="AA157" s="87"/>
    </row>
    <row r="158" hidden="1">
      <c r="A158" s="83">
        <v>44197.0</v>
      </c>
      <c r="B158" s="84" t="s">
        <v>220</v>
      </c>
      <c r="C158" s="84" t="s">
        <v>74</v>
      </c>
      <c r="D158" s="85">
        <v>459.0</v>
      </c>
      <c r="E158" s="85">
        <v>240196.0</v>
      </c>
      <c r="F158" s="84">
        <v>11.0</v>
      </c>
      <c r="G158" s="85">
        <v>20288.0</v>
      </c>
      <c r="H158" s="86">
        <v>0.0511582207863578</v>
      </c>
      <c r="I158" s="86">
        <v>0.0333061333244516</v>
      </c>
      <c r="J158" s="86">
        <v>0.161717930356875</v>
      </c>
      <c r="K158" s="86">
        <v>0.753817715532315</v>
      </c>
      <c r="L158" s="86">
        <v>0.248366013071895</v>
      </c>
      <c r="M158" s="85">
        <v>8315.0</v>
      </c>
      <c r="N158" s="84">
        <v>13.0</v>
      </c>
      <c r="O158" s="86">
        <v>0.141695920384444</v>
      </c>
      <c r="P158" s="86">
        <v>0.110763680096211</v>
      </c>
      <c r="Q158" s="86">
        <v>0.150330727600721</v>
      </c>
      <c r="T158" s="87"/>
      <c r="U158" s="87"/>
      <c r="V158" s="87"/>
      <c r="W158" s="87"/>
      <c r="X158" s="87"/>
      <c r="Y158" s="87"/>
      <c r="Z158" s="87"/>
      <c r="AA158" s="87"/>
    </row>
    <row r="159" hidden="1">
      <c r="A159" s="83">
        <v>44197.0</v>
      </c>
      <c r="B159" s="84" t="s">
        <v>217</v>
      </c>
      <c r="C159" s="84" t="s">
        <v>56</v>
      </c>
      <c r="D159" s="85">
        <v>453.0</v>
      </c>
      <c r="E159" s="85">
        <v>1419345.0</v>
      </c>
      <c r="F159" s="84">
        <v>28.0</v>
      </c>
      <c r="G159" s="85">
        <v>198548.0</v>
      </c>
      <c r="H159" s="86">
        <v>0.101155110279741</v>
      </c>
      <c r="I159" s="86">
        <v>0.0387319503010191</v>
      </c>
      <c r="J159" s="86">
        <v>0.115263730805406</v>
      </c>
      <c r="K159" s="86">
        <v>0.744849208613832</v>
      </c>
      <c r="L159" s="86">
        <v>0.501103752759381</v>
      </c>
      <c r="M159" s="85">
        <v>71361.0</v>
      </c>
      <c r="N159" s="84">
        <v>10.0</v>
      </c>
      <c r="O159" s="86">
        <v>0.0895340929906929</v>
      </c>
      <c r="P159" s="86">
        <v>0.17590840935525</v>
      </c>
      <c r="Q159" s="86">
        <v>0.241420383682964</v>
      </c>
      <c r="T159" s="87"/>
      <c r="U159" s="87"/>
      <c r="V159" s="87"/>
      <c r="W159" s="87"/>
      <c r="X159" s="87"/>
      <c r="Y159" s="87"/>
      <c r="Z159" s="87"/>
      <c r="AA159" s="87"/>
    </row>
    <row r="160" hidden="1">
      <c r="A160" s="83">
        <v>44927.0</v>
      </c>
      <c r="B160" s="84" t="s">
        <v>225</v>
      </c>
      <c r="C160" s="84" t="s">
        <v>52</v>
      </c>
      <c r="D160" s="85">
        <v>452.0</v>
      </c>
      <c r="E160" s="85">
        <v>660897.0</v>
      </c>
      <c r="F160" s="84">
        <v>7.0</v>
      </c>
      <c r="G160" s="85">
        <v>51978.0</v>
      </c>
      <c r="H160" s="86">
        <v>0.0466366165983504</v>
      </c>
      <c r="I160" s="86">
        <v>0.0320110395417137</v>
      </c>
      <c r="J160" s="86">
        <v>0.343027733519746</v>
      </c>
      <c r="K160" s="86">
        <v>0.578324610340189</v>
      </c>
      <c r="L160" s="86">
        <v>0.0</v>
      </c>
      <c r="M160" s="85">
        <v>0.0</v>
      </c>
      <c r="N160" s="84" t="s">
        <v>96</v>
      </c>
      <c r="O160" s="86" t="s">
        <v>96</v>
      </c>
      <c r="P160" s="86" t="s">
        <v>96</v>
      </c>
      <c r="Q160" s="86"/>
      <c r="T160" s="87"/>
      <c r="U160" s="87"/>
      <c r="V160" s="87"/>
      <c r="W160" s="87"/>
      <c r="X160" s="87"/>
      <c r="Y160" s="87"/>
      <c r="Z160" s="87"/>
      <c r="AA160" s="87"/>
    </row>
    <row r="161" hidden="1">
      <c r="A161" s="83">
        <v>44197.0</v>
      </c>
      <c r="B161" s="84" t="s">
        <v>228</v>
      </c>
      <c r="C161" s="84" t="s">
        <v>57</v>
      </c>
      <c r="D161" s="85">
        <v>444.0</v>
      </c>
      <c r="E161" s="85">
        <v>1677347.0</v>
      </c>
      <c r="F161" s="84">
        <v>4.0</v>
      </c>
      <c r="G161" s="85">
        <v>639529.0</v>
      </c>
      <c r="H161" s="86">
        <v>0.312464266487494</v>
      </c>
      <c r="I161" s="86">
        <v>0.0688098527019155</v>
      </c>
      <c r="J161" s="86">
        <v>0.243619835370975</v>
      </c>
      <c r="K161" s="86">
        <v>0.375106045439613</v>
      </c>
      <c r="L161" s="86">
        <v>0.522522522522522</v>
      </c>
      <c r="M161" s="85">
        <v>76298.0</v>
      </c>
      <c r="N161" s="84">
        <v>2.0</v>
      </c>
      <c r="O161" s="86">
        <v>0.0760243124750896</v>
      </c>
      <c r="P161" s="86">
        <v>0.452672416052845</v>
      </c>
      <c r="Q161" s="86">
        <v>0.559529738656321</v>
      </c>
      <c r="T161" s="87"/>
      <c r="U161" s="87"/>
      <c r="V161" s="87"/>
      <c r="W161" s="87"/>
      <c r="X161" s="87"/>
      <c r="Y161" s="87"/>
      <c r="Z161" s="87"/>
      <c r="AA161" s="87"/>
    </row>
    <row r="162" hidden="1">
      <c r="A162" s="83">
        <v>44197.0</v>
      </c>
      <c r="B162" s="84" t="s">
        <v>224</v>
      </c>
      <c r="C162" s="84" t="s">
        <v>74</v>
      </c>
      <c r="D162" s="85">
        <v>417.0</v>
      </c>
      <c r="E162" s="85">
        <v>205299.0</v>
      </c>
      <c r="F162" s="84">
        <v>11.0</v>
      </c>
      <c r="G162" s="85">
        <v>15545.0</v>
      </c>
      <c r="H162" s="86">
        <v>0.0457576510358063</v>
      </c>
      <c r="I162" s="86">
        <v>0.02996117857369</v>
      </c>
      <c r="J162" s="86">
        <v>0.183098797363844</v>
      </c>
      <c r="K162" s="86">
        <v>0.741182373026658</v>
      </c>
      <c r="L162" s="86">
        <v>0.191846522781774</v>
      </c>
      <c r="M162" s="85">
        <v>3791.0</v>
      </c>
      <c r="N162" s="84">
        <v>10.0</v>
      </c>
      <c r="O162" s="86">
        <v>0.110644135072819</v>
      </c>
      <c r="P162" s="86">
        <v>0.141387496702716</v>
      </c>
      <c r="Q162" s="86">
        <v>0.189659720390398</v>
      </c>
      <c r="T162" s="87"/>
      <c r="U162" s="87"/>
      <c r="V162" s="87"/>
      <c r="W162" s="87"/>
      <c r="X162" s="87"/>
      <c r="Y162" s="87"/>
      <c r="Z162" s="87"/>
      <c r="AA162" s="87"/>
    </row>
    <row r="163" hidden="1">
      <c r="A163" s="83">
        <v>44927.0</v>
      </c>
      <c r="B163" s="84" t="s">
        <v>220</v>
      </c>
      <c r="C163" s="84" t="s">
        <v>58</v>
      </c>
      <c r="D163" s="85">
        <v>413.0</v>
      </c>
      <c r="E163" s="85">
        <v>471163.0</v>
      </c>
      <c r="F163" s="84">
        <v>13.0</v>
      </c>
      <c r="G163" s="85">
        <v>53026.0</v>
      </c>
      <c r="H163" s="86">
        <v>0.0725481415136587</v>
      </c>
      <c r="I163" s="86">
        <v>0.0399946515324845</v>
      </c>
      <c r="J163" s="86">
        <v>0.144134832319176</v>
      </c>
      <c r="K163" s="86">
        <v>0.74332237463468</v>
      </c>
      <c r="L163" s="86">
        <v>0.254237288135593</v>
      </c>
      <c r="M163" s="85">
        <v>3978.0</v>
      </c>
      <c r="N163" s="84">
        <v>2.0</v>
      </c>
      <c r="O163" s="86">
        <v>0.0330020408501883</v>
      </c>
      <c r="P163" s="86">
        <v>0.379084967320261</v>
      </c>
      <c r="Q163" s="86">
        <v>0.467068878833584</v>
      </c>
      <c r="T163" s="87"/>
      <c r="U163" s="87"/>
      <c r="V163" s="87"/>
      <c r="W163" s="87"/>
      <c r="X163" s="87"/>
      <c r="Y163" s="87"/>
      <c r="Z163" s="87"/>
      <c r="AA163" s="87"/>
    </row>
    <row r="164" hidden="1">
      <c r="A164" s="83">
        <v>44927.0</v>
      </c>
      <c r="B164" s="84" t="s">
        <v>221</v>
      </c>
      <c r="C164" s="84" t="s">
        <v>58</v>
      </c>
      <c r="D164" s="85">
        <v>410.0</v>
      </c>
      <c r="E164" s="85">
        <v>455464.0</v>
      </c>
      <c r="F164" s="84">
        <v>12.0</v>
      </c>
      <c r="G164" s="85">
        <v>50442.0</v>
      </c>
      <c r="H164" s="86">
        <v>0.0723899144608574</v>
      </c>
      <c r="I164" s="86">
        <v>0.0383586847698171</v>
      </c>
      <c r="J164" s="86">
        <v>0.168353591063179</v>
      </c>
      <c r="K164" s="86">
        <v>0.720897809706145</v>
      </c>
      <c r="L164" s="86">
        <v>0.241463414634146</v>
      </c>
      <c r="M164" s="85">
        <v>4282.0</v>
      </c>
      <c r="N164" s="84">
        <v>3.0</v>
      </c>
      <c r="O164" s="86">
        <v>0.039941421735521</v>
      </c>
      <c r="P164" s="86">
        <v>0.375992526856609</v>
      </c>
      <c r="Q164" s="86">
        <v>0.465203176085941</v>
      </c>
      <c r="T164" s="87"/>
      <c r="U164" s="87"/>
      <c r="V164" s="87"/>
      <c r="W164" s="87"/>
      <c r="X164" s="87"/>
      <c r="Y164" s="87"/>
      <c r="Z164" s="87"/>
      <c r="AA164" s="87"/>
    </row>
    <row r="165" hidden="1">
      <c r="A165" s="83">
        <v>44197.0</v>
      </c>
      <c r="B165" s="84" t="s">
        <v>221</v>
      </c>
      <c r="C165" s="84" t="s">
        <v>68</v>
      </c>
      <c r="D165" s="85">
        <v>405.0</v>
      </c>
      <c r="E165" s="85">
        <v>867919.0</v>
      </c>
      <c r="F165" s="84">
        <v>29.0</v>
      </c>
      <c r="G165" s="85">
        <v>68508.0</v>
      </c>
      <c r="H165" s="86">
        <v>0.0583936980294244</v>
      </c>
      <c r="I165" s="86">
        <v>0.0205399351782827</v>
      </c>
      <c r="J165" s="86">
        <v>0.0929095917937042</v>
      </c>
      <c r="K165" s="86">
        <v>0.828156774998588</v>
      </c>
      <c r="L165" s="86">
        <v>0.274074074074074</v>
      </c>
      <c r="M165" s="85">
        <v>17158.0</v>
      </c>
      <c r="N165" s="84">
        <v>17.0</v>
      </c>
      <c r="O165" s="86">
        <v>0.061330921751066</v>
      </c>
      <c r="P165" s="86">
        <v>0.10822939736566</v>
      </c>
      <c r="Q165" s="86">
        <v>0.146170882387224</v>
      </c>
      <c r="T165" s="87"/>
      <c r="U165" s="87"/>
      <c r="V165" s="87"/>
      <c r="W165" s="87"/>
      <c r="X165" s="87"/>
      <c r="Y165" s="87"/>
      <c r="Z165" s="87"/>
      <c r="AA165" s="87"/>
    </row>
    <row r="166" hidden="1">
      <c r="A166" s="83">
        <v>44562.0</v>
      </c>
      <c r="B166" s="84" t="s">
        <v>225</v>
      </c>
      <c r="C166" s="84" t="s">
        <v>52</v>
      </c>
      <c r="D166" s="85">
        <v>403.0</v>
      </c>
      <c r="E166" s="85">
        <v>848684.0</v>
      </c>
      <c r="F166" s="84">
        <v>7.0</v>
      </c>
      <c r="G166" s="85">
        <v>66383.0</v>
      </c>
      <c r="H166" s="86">
        <v>0.0465226161916567</v>
      </c>
      <c r="I166" s="86">
        <v>0.0316961318936141</v>
      </c>
      <c r="J166" s="86">
        <v>0.348159032101465</v>
      </c>
      <c r="K166" s="86">
        <v>0.573622219813263</v>
      </c>
      <c r="L166" s="86">
        <v>0.0</v>
      </c>
      <c r="M166" s="85">
        <v>0.0</v>
      </c>
      <c r="N166" s="84" t="s">
        <v>96</v>
      </c>
      <c r="O166" s="86" t="s">
        <v>96</v>
      </c>
      <c r="P166" s="86" t="s">
        <v>96</v>
      </c>
      <c r="Q166" s="86"/>
      <c r="T166" s="87"/>
      <c r="U166" s="87"/>
      <c r="V166" s="87"/>
      <c r="W166" s="87"/>
      <c r="X166" s="87"/>
      <c r="Y166" s="87"/>
      <c r="Z166" s="87"/>
      <c r="AA166" s="87"/>
    </row>
    <row r="167" hidden="1">
      <c r="A167" s="83">
        <v>44562.0</v>
      </c>
      <c r="B167" s="84" t="s">
        <v>220</v>
      </c>
      <c r="C167" s="84" t="s">
        <v>58</v>
      </c>
      <c r="D167" s="85">
        <v>402.0</v>
      </c>
      <c r="E167" s="85">
        <v>730391.0</v>
      </c>
      <c r="F167" s="84">
        <v>12.0</v>
      </c>
      <c r="G167" s="85">
        <v>86409.0</v>
      </c>
      <c r="H167" s="86">
        <v>0.0754855960711454</v>
      </c>
      <c r="I167" s="86">
        <v>0.0428195309087872</v>
      </c>
      <c r="J167" s="86">
        <v>0.146922675662761</v>
      </c>
      <c r="K167" s="86">
        <v>0.734772197357305</v>
      </c>
      <c r="L167" s="86">
        <v>0.241293532338308</v>
      </c>
      <c r="M167" s="85">
        <v>4696.0</v>
      </c>
      <c r="N167" s="84">
        <v>2.0</v>
      </c>
      <c r="O167" s="86">
        <v>0.0362530300924853</v>
      </c>
      <c r="P167" s="86">
        <v>0.339437819420783</v>
      </c>
      <c r="Q167" s="86">
        <v>0.415459965928449</v>
      </c>
      <c r="T167" s="87"/>
      <c r="U167" s="87"/>
      <c r="V167" s="87"/>
      <c r="W167" s="87"/>
      <c r="X167" s="87"/>
      <c r="Y167" s="87"/>
      <c r="Z167" s="87"/>
      <c r="AA167" s="87"/>
    </row>
    <row r="168" hidden="1">
      <c r="A168" s="83">
        <v>44197.0</v>
      </c>
      <c r="B168" s="84" t="s">
        <v>219</v>
      </c>
      <c r="C168" s="84" t="s">
        <v>58</v>
      </c>
      <c r="D168" s="85">
        <v>393.0</v>
      </c>
      <c r="E168" s="85">
        <v>621030.0</v>
      </c>
      <c r="F168" s="84">
        <v>10.0</v>
      </c>
      <c r="G168" s="85">
        <v>73012.0</v>
      </c>
      <c r="H168" s="86">
        <v>0.0768771234883983</v>
      </c>
      <c r="I168" s="86">
        <v>0.04068885561084</v>
      </c>
      <c r="J168" s="86">
        <v>0.190262950260051</v>
      </c>
      <c r="K168" s="86">
        <v>0.692171070640709</v>
      </c>
      <c r="L168" s="86">
        <v>0.150127226463104</v>
      </c>
      <c r="M168" s="85">
        <v>3493.0</v>
      </c>
      <c r="N168" s="84">
        <v>3.0</v>
      </c>
      <c r="O168" s="86">
        <v>0.0380236001045023</v>
      </c>
      <c r="P168" s="86">
        <v>0.342112797022616</v>
      </c>
      <c r="Q168" s="86">
        <v>0.423704551961064</v>
      </c>
      <c r="T168" s="87"/>
      <c r="U168" s="87"/>
      <c r="V168" s="87"/>
      <c r="W168" s="87"/>
      <c r="X168" s="87"/>
      <c r="Y168" s="87"/>
      <c r="Z168" s="87"/>
      <c r="AA168" s="87"/>
    </row>
    <row r="169" hidden="1">
      <c r="A169" s="83">
        <v>44927.0</v>
      </c>
      <c r="B169" s="84" t="s">
        <v>222</v>
      </c>
      <c r="C169" s="84" t="s">
        <v>58</v>
      </c>
      <c r="D169" s="85">
        <v>393.0</v>
      </c>
      <c r="E169" s="85">
        <v>365511.0</v>
      </c>
      <c r="F169" s="84">
        <v>9.0</v>
      </c>
      <c r="G169" s="85">
        <v>45845.0</v>
      </c>
      <c r="H169" s="86">
        <v>0.0824133883795562</v>
      </c>
      <c r="I169" s="86">
        <v>0.0430137533480524</v>
      </c>
      <c r="J169" s="86">
        <v>0.187769998714128</v>
      </c>
      <c r="K169" s="86">
        <v>0.686802859558262</v>
      </c>
      <c r="L169" s="86">
        <v>0.249363867684478</v>
      </c>
      <c r="M169" s="85">
        <v>3233.0</v>
      </c>
      <c r="N169" s="84">
        <v>2.0</v>
      </c>
      <c r="O169" s="86">
        <v>0.0353202088841304</v>
      </c>
      <c r="P169" s="86">
        <v>0.446025363439529</v>
      </c>
      <c r="Q169" s="86">
        <v>0.541911537271883</v>
      </c>
      <c r="T169" s="87"/>
      <c r="U169" s="87"/>
      <c r="V169" s="87"/>
      <c r="W169" s="87"/>
      <c r="X169" s="87"/>
      <c r="Y169" s="87"/>
      <c r="Z169" s="87"/>
      <c r="AA169" s="87"/>
    </row>
    <row r="170">
      <c r="A170" s="83">
        <v>44927.0</v>
      </c>
      <c r="B170" s="84" t="s">
        <v>226</v>
      </c>
      <c r="C170" s="84" t="s">
        <v>74</v>
      </c>
      <c r="D170" s="85">
        <v>385.0</v>
      </c>
      <c r="E170" s="85">
        <v>148284.0</v>
      </c>
      <c r="F170" s="84">
        <v>13.0</v>
      </c>
      <c r="G170" s="85">
        <v>8770.0</v>
      </c>
      <c r="H170" s="86">
        <v>0.0360524399126001</v>
      </c>
      <c r="I170" s="86">
        <v>0.0230908257128213</v>
      </c>
      <c r="J170" s="86">
        <v>0.133264546410941</v>
      </c>
      <c r="K170" s="86">
        <v>0.807592187963637</v>
      </c>
      <c r="L170" s="86">
        <v>0.249350649350649</v>
      </c>
      <c r="M170" s="85">
        <v>4709.0</v>
      </c>
      <c r="N170" s="84">
        <v>14.0</v>
      </c>
      <c r="O170" s="86">
        <v>0.124649266769019</v>
      </c>
      <c r="P170" s="86">
        <v>0.085793162030155</v>
      </c>
      <c r="Q170" s="86">
        <v>0.122106604374601</v>
      </c>
      <c r="T170" s="87"/>
      <c r="U170" s="87"/>
      <c r="V170" s="87"/>
      <c r="W170" s="87"/>
      <c r="X170" s="87"/>
      <c r="Y170" s="87"/>
      <c r="Z170" s="87"/>
      <c r="AA170" s="87"/>
    </row>
    <row r="171" hidden="1">
      <c r="A171" s="83">
        <v>44562.0</v>
      </c>
      <c r="B171" s="84" t="s">
        <v>221</v>
      </c>
      <c r="C171" s="84" t="s">
        <v>58</v>
      </c>
      <c r="D171" s="85">
        <v>384.0</v>
      </c>
      <c r="E171" s="85">
        <v>686370.0</v>
      </c>
      <c r="F171" s="84">
        <v>13.0</v>
      </c>
      <c r="G171" s="85">
        <v>75428.0</v>
      </c>
      <c r="H171" s="86">
        <v>0.0717470169150749</v>
      </c>
      <c r="I171" s="86">
        <v>0.0381470635371592</v>
      </c>
      <c r="J171" s="86">
        <v>0.167985197488235</v>
      </c>
      <c r="K171" s="86">
        <v>0.72212072205953</v>
      </c>
      <c r="L171" s="86">
        <v>0.197916666666666</v>
      </c>
      <c r="M171" s="85">
        <v>3773.0</v>
      </c>
      <c r="N171" s="84">
        <v>3.0</v>
      </c>
      <c r="O171" s="86">
        <v>0.0396423468101201</v>
      </c>
      <c r="P171" s="86">
        <v>0.328650940895838</v>
      </c>
      <c r="Q171" s="86">
        <v>0.408958388550225</v>
      </c>
      <c r="T171" s="87"/>
      <c r="U171" s="87"/>
      <c r="V171" s="87"/>
      <c r="W171" s="87"/>
      <c r="X171" s="87"/>
      <c r="Y171" s="87"/>
      <c r="Z171" s="87"/>
      <c r="AA171" s="87"/>
    </row>
    <row r="172" hidden="1">
      <c r="A172" s="83">
        <v>44562.0</v>
      </c>
      <c r="B172" s="84" t="s">
        <v>217</v>
      </c>
      <c r="C172" s="84" t="s">
        <v>69</v>
      </c>
      <c r="D172" s="85">
        <v>379.0</v>
      </c>
      <c r="E172" s="85">
        <v>1220020.0</v>
      </c>
      <c r="F172" s="84">
        <v>15.0</v>
      </c>
      <c r="G172" s="85">
        <v>247314.0</v>
      </c>
      <c r="H172" s="86">
        <v>0.149549187718234</v>
      </c>
      <c r="I172" s="86">
        <v>0.0531638825593023</v>
      </c>
      <c r="J172" s="86">
        <v>0.148907394960738</v>
      </c>
      <c r="K172" s="86">
        <v>0.648379534761725</v>
      </c>
      <c r="L172" s="86">
        <v>0.271767810026385</v>
      </c>
      <c r="M172" s="85">
        <v>11345.0</v>
      </c>
      <c r="N172" s="84">
        <v>4.0</v>
      </c>
      <c r="O172" s="86">
        <v>0.0289640840252034</v>
      </c>
      <c r="P172" s="86">
        <v>0.292022917584839</v>
      </c>
      <c r="Q172" s="86">
        <v>0.382547377699427</v>
      </c>
      <c r="T172" s="87"/>
      <c r="U172" s="87"/>
      <c r="V172" s="87"/>
      <c r="W172" s="87"/>
      <c r="X172" s="87"/>
      <c r="Y172" s="87"/>
      <c r="Z172" s="87"/>
      <c r="AA172" s="87"/>
    </row>
    <row r="173">
      <c r="A173" s="83">
        <v>44927.0</v>
      </c>
      <c r="B173" s="84" t="s">
        <v>222</v>
      </c>
      <c r="C173" s="84" t="s">
        <v>59</v>
      </c>
      <c r="D173" s="85">
        <v>378.0</v>
      </c>
      <c r="E173" s="85">
        <v>617067.0</v>
      </c>
      <c r="F173" s="84">
        <v>20.0</v>
      </c>
      <c r="G173" s="85">
        <v>91632.0</v>
      </c>
      <c r="H173" s="86">
        <v>0.10873697669783</v>
      </c>
      <c r="I173" s="86">
        <v>0.0397590537170193</v>
      </c>
      <c r="J173" s="86">
        <v>0.137116390926755</v>
      </c>
      <c r="K173" s="86">
        <v>0.714387578658395</v>
      </c>
      <c r="L173" s="86">
        <v>0.349206349206349</v>
      </c>
      <c r="M173" s="85">
        <v>14754.0</v>
      </c>
      <c r="N173" s="84">
        <v>4.0</v>
      </c>
      <c r="O173" s="86">
        <v>0.0616154318383983</v>
      </c>
      <c r="P173" s="86">
        <v>0.289548596990646</v>
      </c>
      <c r="Q173" s="86">
        <v>0.356377931408431</v>
      </c>
      <c r="T173" s="87"/>
      <c r="U173" s="87"/>
      <c r="V173" s="87"/>
      <c r="W173" s="87"/>
      <c r="X173" s="87"/>
      <c r="Y173" s="87"/>
      <c r="Z173" s="87"/>
      <c r="AA173" s="87"/>
    </row>
    <row r="174" hidden="1">
      <c r="A174" s="83">
        <v>44562.0</v>
      </c>
      <c r="B174" s="84" t="s">
        <v>222</v>
      </c>
      <c r="C174" s="84" t="s">
        <v>59</v>
      </c>
      <c r="D174" s="85">
        <v>378.0</v>
      </c>
      <c r="E174" s="85">
        <v>1036045.0</v>
      </c>
      <c r="F174" s="84">
        <v>20.0</v>
      </c>
      <c r="G174" s="85">
        <v>157805.0</v>
      </c>
      <c r="H174" s="86">
        <v>0.112282767640401</v>
      </c>
      <c r="I174" s="86">
        <v>0.0400320449401329</v>
      </c>
      <c r="J174" s="86">
        <v>0.137192882548537</v>
      </c>
      <c r="K174" s="86">
        <v>0.710492304870927</v>
      </c>
      <c r="L174" s="86">
        <v>0.359788359788359</v>
      </c>
      <c r="M174" s="85">
        <v>25753.0</v>
      </c>
      <c r="N174" s="84">
        <v>3.0</v>
      </c>
      <c r="O174" s="86">
        <v>0.0672744608873969</v>
      </c>
      <c r="P174" s="86">
        <v>0.344387061701549</v>
      </c>
      <c r="Q174" s="86">
        <v>0.407059371723682</v>
      </c>
      <c r="T174" s="87"/>
      <c r="U174" s="87"/>
      <c r="V174" s="87"/>
      <c r="W174" s="87"/>
      <c r="X174" s="87"/>
      <c r="Y174" s="87"/>
      <c r="Z174" s="87"/>
      <c r="AA174" s="87"/>
    </row>
    <row r="175" hidden="1">
      <c r="A175" s="83">
        <v>44927.0</v>
      </c>
      <c r="B175" s="84" t="s">
        <v>217</v>
      </c>
      <c r="C175" s="84" t="s">
        <v>69</v>
      </c>
      <c r="D175" s="85">
        <v>371.0</v>
      </c>
      <c r="E175" s="85">
        <v>732612.0</v>
      </c>
      <c r="F175" s="84">
        <v>19.0</v>
      </c>
      <c r="G175" s="85">
        <v>135073.0</v>
      </c>
      <c r="H175" s="86">
        <v>0.137356472457453</v>
      </c>
      <c r="I175" s="86">
        <v>0.0470153369041184</v>
      </c>
      <c r="J175" s="86">
        <v>0.136121166456459</v>
      </c>
      <c r="K175" s="86">
        <v>0.679507024181968</v>
      </c>
      <c r="L175" s="86">
        <v>0.250673854447439</v>
      </c>
      <c r="M175" s="85">
        <v>6422.0</v>
      </c>
      <c r="N175" s="84">
        <v>7.0</v>
      </c>
      <c r="O175" s="86">
        <v>0.027235406877131</v>
      </c>
      <c r="P175" s="86">
        <v>0.214107754593584</v>
      </c>
      <c r="Q175" s="86">
        <v>0.298349423855496</v>
      </c>
      <c r="T175" s="87"/>
      <c r="U175" s="87"/>
      <c r="V175" s="87"/>
      <c r="W175" s="87"/>
      <c r="X175" s="87"/>
      <c r="Y175" s="87"/>
      <c r="Z175" s="87"/>
      <c r="AA175" s="87"/>
    </row>
    <row r="176" hidden="1">
      <c r="A176" s="83">
        <v>44197.0</v>
      </c>
      <c r="B176" s="84" t="s">
        <v>224</v>
      </c>
      <c r="C176" s="84" t="s">
        <v>52</v>
      </c>
      <c r="D176" s="85">
        <v>371.0</v>
      </c>
      <c r="E176" s="85">
        <v>847986.0</v>
      </c>
      <c r="F176" s="84">
        <v>7.0</v>
      </c>
      <c r="G176" s="85">
        <v>56950.0</v>
      </c>
      <c r="H176" s="86">
        <v>0.038473512534405</v>
      </c>
      <c r="I176" s="86">
        <v>0.028685615092702</v>
      </c>
      <c r="J176" s="86">
        <v>0.376666595910781</v>
      </c>
      <c r="K176" s="86">
        <v>0.556174276462111</v>
      </c>
      <c r="L176" s="86">
        <v>0.0</v>
      </c>
      <c r="M176" s="85">
        <v>0.0</v>
      </c>
      <c r="N176" s="84" t="s">
        <v>96</v>
      </c>
      <c r="O176" s="86">
        <v>0.0</v>
      </c>
      <c r="P176" s="86" t="s">
        <v>96</v>
      </c>
      <c r="Q176" s="86"/>
      <c r="T176" s="87"/>
      <c r="U176" s="87"/>
      <c r="V176" s="87"/>
      <c r="W176" s="87"/>
      <c r="X176" s="87"/>
      <c r="Y176" s="87"/>
      <c r="Z176" s="87"/>
      <c r="AA176" s="87"/>
    </row>
    <row r="177" hidden="1">
      <c r="A177" s="83">
        <v>44562.0</v>
      </c>
      <c r="B177" s="84" t="s">
        <v>222</v>
      </c>
      <c r="C177" s="84" t="s">
        <v>58</v>
      </c>
      <c r="D177" s="85">
        <v>354.0</v>
      </c>
      <c r="E177" s="85">
        <v>527562.0</v>
      </c>
      <c r="F177" s="84">
        <v>10.0</v>
      </c>
      <c r="G177" s="85">
        <v>65308.0</v>
      </c>
      <c r="H177" s="86">
        <v>0.0808663247163366</v>
      </c>
      <c r="I177" s="86">
        <v>0.0429257603845614</v>
      </c>
      <c r="J177" s="86">
        <v>0.182647726712689</v>
      </c>
      <c r="K177" s="86">
        <v>0.693560188186412</v>
      </c>
      <c r="L177" s="86">
        <v>0.234463276836158</v>
      </c>
      <c r="M177" s="85">
        <v>3033.0</v>
      </c>
      <c r="N177" s="84">
        <v>2.0</v>
      </c>
      <c r="O177" s="86">
        <v>0.0353640762548825</v>
      </c>
      <c r="P177" s="86">
        <v>0.446422683811407</v>
      </c>
      <c r="Q177" s="86">
        <v>0.544015825914935</v>
      </c>
      <c r="T177" s="87"/>
      <c r="U177" s="87"/>
      <c r="V177" s="87"/>
      <c r="W177" s="87"/>
      <c r="X177" s="87"/>
      <c r="Y177" s="87"/>
      <c r="Z177" s="87"/>
      <c r="AA177" s="87"/>
    </row>
    <row r="178" hidden="1">
      <c r="A178" s="83">
        <v>44197.0</v>
      </c>
      <c r="B178" s="84" t="s">
        <v>217</v>
      </c>
      <c r="C178" s="84" t="s">
        <v>69</v>
      </c>
      <c r="D178" s="85">
        <v>354.0</v>
      </c>
      <c r="E178" s="85">
        <v>1147102.0</v>
      </c>
      <c r="F178" s="84">
        <v>12.0</v>
      </c>
      <c r="G178" s="85">
        <v>240447.0</v>
      </c>
      <c r="H178" s="86">
        <v>0.152674304464642</v>
      </c>
      <c r="I178" s="86">
        <v>0.0569382670416405</v>
      </c>
      <c r="J178" s="86">
        <v>0.169424340642767</v>
      </c>
      <c r="K178" s="86">
        <v>0.620963087850949</v>
      </c>
      <c r="L178" s="86">
        <v>0.310734463276836</v>
      </c>
      <c r="M178" s="85">
        <v>11897.0</v>
      </c>
      <c r="N178" s="84">
        <v>4.0</v>
      </c>
      <c r="O178" s="86">
        <v>0.0296593795887026</v>
      </c>
      <c r="P178" s="86">
        <v>0.314028746742876</v>
      </c>
      <c r="Q178" s="86">
        <v>0.40968311338993</v>
      </c>
      <c r="T178" s="87"/>
      <c r="U178" s="87"/>
      <c r="V178" s="87"/>
      <c r="W178" s="87"/>
      <c r="X178" s="87"/>
      <c r="Y178" s="87"/>
      <c r="Z178" s="87"/>
      <c r="AA178" s="87"/>
    </row>
    <row r="179" hidden="1">
      <c r="A179" s="83">
        <v>44562.0</v>
      </c>
      <c r="B179" s="84" t="s">
        <v>226</v>
      </c>
      <c r="C179" s="84" t="s">
        <v>74</v>
      </c>
      <c r="D179" s="85">
        <v>351.0</v>
      </c>
      <c r="E179" s="85">
        <v>192640.0</v>
      </c>
      <c r="F179" s="84">
        <v>12.0</v>
      </c>
      <c r="G179" s="85">
        <v>13857.0</v>
      </c>
      <c r="H179" s="86">
        <v>0.0445234634551495</v>
      </c>
      <c r="I179" s="86">
        <v>0.0274086378737541</v>
      </c>
      <c r="J179" s="86">
        <v>0.146117109634551</v>
      </c>
      <c r="K179" s="86">
        <v>0.781950789036544</v>
      </c>
      <c r="L179" s="86">
        <v>0.301994301994301</v>
      </c>
      <c r="M179" s="85">
        <v>6347.0</v>
      </c>
      <c r="N179" s="84">
        <v>12.0</v>
      </c>
      <c r="O179" s="86">
        <v>0.1154</v>
      </c>
      <c r="P179" s="86">
        <v>0.133606428233811</v>
      </c>
      <c r="Q179" s="86">
        <v>0.172995115802741</v>
      </c>
      <c r="T179" s="87"/>
      <c r="U179" s="87"/>
      <c r="V179" s="87"/>
      <c r="W179" s="87"/>
      <c r="X179" s="87"/>
      <c r="Y179" s="87"/>
      <c r="Z179" s="87"/>
      <c r="AA179" s="87"/>
    </row>
    <row r="180" hidden="1">
      <c r="A180" s="83">
        <v>44197.0</v>
      </c>
      <c r="B180" s="84" t="s">
        <v>222</v>
      </c>
      <c r="C180" s="84" t="s">
        <v>59</v>
      </c>
      <c r="D180" s="85">
        <v>346.0</v>
      </c>
      <c r="E180" s="85">
        <v>978284.0</v>
      </c>
      <c r="F180" s="84">
        <v>21.0</v>
      </c>
      <c r="G180" s="85">
        <v>133279.0</v>
      </c>
      <c r="H180" s="86">
        <v>0.0985950909960706</v>
      </c>
      <c r="I180" s="86">
        <v>0.037642443298674</v>
      </c>
      <c r="J180" s="86">
        <v>0.132429846547628</v>
      </c>
      <c r="K180" s="86">
        <v>0.731332619157627</v>
      </c>
      <c r="L180" s="86">
        <v>0.387283236994219</v>
      </c>
      <c r="M180" s="85">
        <v>22052.0</v>
      </c>
      <c r="N180" s="84">
        <v>5.0</v>
      </c>
      <c r="O180" s="86">
        <v>0.0576697769781162</v>
      </c>
      <c r="P180" s="86">
        <v>0.279294395066207</v>
      </c>
      <c r="Q180" s="86">
        <v>0.344367857790676</v>
      </c>
      <c r="T180" s="87"/>
      <c r="U180" s="87"/>
      <c r="V180" s="87"/>
      <c r="W180" s="87"/>
      <c r="X180" s="87"/>
      <c r="Y180" s="87"/>
      <c r="Z180" s="87"/>
      <c r="AA180" s="87"/>
    </row>
    <row r="181">
      <c r="A181" s="83">
        <v>44927.0</v>
      </c>
      <c r="B181" s="84" t="s">
        <v>218</v>
      </c>
      <c r="C181" s="84" t="s">
        <v>59</v>
      </c>
      <c r="D181" s="85">
        <v>342.0</v>
      </c>
      <c r="E181" s="85">
        <v>535994.0</v>
      </c>
      <c r="F181" s="84">
        <v>27.0</v>
      </c>
      <c r="G181" s="85">
        <v>60823.0</v>
      </c>
      <c r="H181" s="86">
        <v>0.0774915390843927</v>
      </c>
      <c r="I181" s="86">
        <v>0.0359854774493744</v>
      </c>
      <c r="J181" s="86">
        <v>0.122454728970846</v>
      </c>
      <c r="K181" s="86">
        <v>0.764068254495386</v>
      </c>
      <c r="L181" s="86">
        <v>0.312865497076023</v>
      </c>
      <c r="M181" s="85">
        <v>9864.0</v>
      </c>
      <c r="N181" s="84">
        <v>7.0</v>
      </c>
      <c r="O181" s="86">
        <v>0.0545342967873195</v>
      </c>
      <c r="P181" s="86">
        <v>0.214821573398215</v>
      </c>
      <c r="Q181" s="86">
        <v>0.275141930251419</v>
      </c>
      <c r="T181" s="87"/>
      <c r="U181" s="87"/>
      <c r="V181" s="87"/>
      <c r="W181" s="87"/>
      <c r="X181" s="87"/>
      <c r="Y181" s="87"/>
      <c r="Z181" s="87"/>
      <c r="AA181" s="87"/>
    </row>
    <row r="182" hidden="1">
      <c r="A182" s="83">
        <v>44562.0</v>
      </c>
      <c r="B182" s="84" t="s">
        <v>218</v>
      </c>
      <c r="C182" s="84" t="s">
        <v>59</v>
      </c>
      <c r="D182" s="85">
        <v>339.0</v>
      </c>
      <c r="E182" s="85">
        <v>885133.0</v>
      </c>
      <c r="F182" s="84">
        <v>28.0</v>
      </c>
      <c r="G182" s="85">
        <v>102173.0</v>
      </c>
      <c r="H182" s="86">
        <v>0.079669383019275</v>
      </c>
      <c r="I182" s="86">
        <v>0.0357629870313274</v>
      </c>
      <c r="J182" s="86">
        <v>0.120167251701156</v>
      </c>
      <c r="K182" s="86">
        <v>0.76440037824824</v>
      </c>
      <c r="L182" s="86">
        <v>0.297935103244837</v>
      </c>
      <c r="M182" s="85">
        <v>15661.0</v>
      </c>
      <c r="N182" s="84">
        <v>6.0</v>
      </c>
      <c r="O182" s="86">
        <v>0.0551395123668691</v>
      </c>
      <c r="P182" s="86">
        <v>0.230317348828299</v>
      </c>
      <c r="Q182" s="86">
        <v>0.299406168188493</v>
      </c>
      <c r="T182" s="87"/>
      <c r="U182" s="87"/>
      <c r="V182" s="87"/>
      <c r="W182" s="87"/>
      <c r="X182" s="87"/>
      <c r="Y182" s="87"/>
      <c r="Z182" s="87"/>
      <c r="AA182" s="87"/>
    </row>
    <row r="183" hidden="1">
      <c r="A183" s="83">
        <v>44197.0</v>
      </c>
      <c r="B183" s="84" t="s">
        <v>223</v>
      </c>
      <c r="C183" s="84" t="s">
        <v>74</v>
      </c>
      <c r="D183" s="85">
        <v>338.0</v>
      </c>
      <c r="E183" s="85">
        <v>166225.0</v>
      </c>
      <c r="F183" s="84">
        <v>11.0</v>
      </c>
      <c r="G183" s="85">
        <v>14062.0</v>
      </c>
      <c r="H183" s="86">
        <v>0.051213716348323</v>
      </c>
      <c r="I183" s="86">
        <v>0.0333824635283501</v>
      </c>
      <c r="J183" s="86">
        <v>0.188317040156414</v>
      </c>
      <c r="K183" s="86">
        <v>0.727086779966912</v>
      </c>
      <c r="L183" s="86">
        <v>0.310650887573964</v>
      </c>
      <c r="M183" s="85">
        <v>8448.0</v>
      </c>
      <c r="N183" s="84">
        <v>8.0</v>
      </c>
      <c r="O183" s="86">
        <v>0.188235294117647</v>
      </c>
      <c r="P183" s="86">
        <v>0.129379734848484</v>
      </c>
      <c r="Q183" s="86">
        <v>0.183120265151515</v>
      </c>
      <c r="T183" s="87"/>
      <c r="U183" s="87"/>
      <c r="V183" s="87"/>
      <c r="W183" s="87"/>
      <c r="X183" s="87"/>
      <c r="Y183" s="87"/>
      <c r="Z183" s="87"/>
      <c r="AA183" s="87"/>
    </row>
    <row r="184" hidden="1">
      <c r="A184" s="83">
        <v>44927.0</v>
      </c>
      <c r="B184" s="84" t="s">
        <v>222</v>
      </c>
      <c r="C184" s="84" t="s">
        <v>55</v>
      </c>
      <c r="D184" s="85">
        <v>336.0</v>
      </c>
      <c r="E184" s="85">
        <v>898459.0</v>
      </c>
      <c r="F184" s="84">
        <v>22.0</v>
      </c>
      <c r="G184" s="85">
        <v>114379.0</v>
      </c>
      <c r="H184" s="86">
        <v>0.0965364028853848</v>
      </c>
      <c r="I184" s="86">
        <v>0.0307693506325831</v>
      </c>
      <c r="J184" s="86">
        <v>0.119482358126525</v>
      </c>
      <c r="K184" s="86">
        <v>0.753211888355506</v>
      </c>
      <c r="L184" s="86">
        <v>0.0148809523809523</v>
      </c>
      <c r="M184" s="85">
        <v>1221.0</v>
      </c>
      <c r="N184" s="84">
        <v>0.0</v>
      </c>
      <c r="O184" s="86">
        <v>0.030671456203371</v>
      </c>
      <c r="P184" s="86">
        <v>0.964782964782964</v>
      </c>
      <c r="Q184" s="86">
        <v>0.975429975429975</v>
      </c>
      <c r="T184" s="87"/>
      <c r="U184" s="87"/>
      <c r="V184" s="87"/>
      <c r="W184" s="87"/>
      <c r="X184" s="87"/>
      <c r="Y184" s="87"/>
      <c r="Z184" s="87"/>
      <c r="AA184" s="87"/>
    </row>
    <row r="185" hidden="1">
      <c r="A185" s="83">
        <v>44927.0</v>
      </c>
      <c r="B185" s="84" t="s">
        <v>223</v>
      </c>
      <c r="C185" s="84" t="s">
        <v>58</v>
      </c>
      <c r="D185" s="85">
        <v>335.0</v>
      </c>
      <c r="E185" s="85">
        <v>378683.0</v>
      </c>
      <c r="F185" s="84">
        <v>12.0</v>
      </c>
      <c r="G185" s="85">
        <v>44425.0</v>
      </c>
      <c r="H185" s="86">
        <v>0.0737925916927878</v>
      </c>
      <c r="I185" s="86">
        <v>0.0435218903409976</v>
      </c>
      <c r="J185" s="86">
        <v>0.165903935481656</v>
      </c>
      <c r="K185" s="86">
        <v>0.716781582484558</v>
      </c>
      <c r="L185" s="86">
        <v>0.235820895522388</v>
      </c>
      <c r="M185" s="85">
        <v>2632.0</v>
      </c>
      <c r="N185" s="84">
        <v>2.0</v>
      </c>
      <c r="O185" s="86">
        <v>0.0288590162496436</v>
      </c>
      <c r="P185" s="86">
        <v>0.43161094224924</v>
      </c>
      <c r="Q185" s="86">
        <v>0.541033434650455</v>
      </c>
      <c r="T185" s="87"/>
      <c r="U185" s="87"/>
      <c r="V185" s="87"/>
      <c r="W185" s="87"/>
      <c r="X185" s="87"/>
      <c r="Y185" s="87"/>
      <c r="Z185" s="87"/>
      <c r="AA185" s="87"/>
    </row>
    <row r="186" hidden="1">
      <c r="A186" s="83">
        <v>44562.0</v>
      </c>
      <c r="B186" s="84" t="s">
        <v>223</v>
      </c>
      <c r="C186" s="84" t="s">
        <v>58</v>
      </c>
      <c r="D186" s="85">
        <v>334.0</v>
      </c>
      <c r="E186" s="85">
        <v>589283.0</v>
      </c>
      <c r="F186" s="84">
        <v>11.0</v>
      </c>
      <c r="G186" s="85">
        <v>74058.0</v>
      </c>
      <c r="H186" s="86">
        <v>0.0780541777040912</v>
      </c>
      <c r="I186" s="86">
        <v>0.0476205829796549</v>
      </c>
      <c r="J186" s="86">
        <v>0.173017039351211</v>
      </c>
      <c r="K186" s="86">
        <v>0.701308199965042</v>
      </c>
      <c r="L186" s="86">
        <v>0.233532934131736</v>
      </c>
      <c r="M186" s="85">
        <v>2973.0</v>
      </c>
      <c r="N186" s="84">
        <v>2.0</v>
      </c>
      <c r="O186" s="86">
        <v>0.0305968075581215</v>
      </c>
      <c r="P186" s="86">
        <v>0.39656912209889</v>
      </c>
      <c r="Q186" s="86">
        <v>0.505549949545913</v>
      </c>
      <c r="T186" s="87"/>
      <c r="U186" s="87"/>
      <c r="V186" s="87"/>
      <c r="W186" s="87"/>
      <c r="X186" s="87"/>
      <c r="Y186" s="87"/>
      <c r="Z186" s="87"/>
      <c r="AA186" s="87"/>
    </row>
    <row r="187" hidden="1">
      <c r="A187" s="83">
        <v>44197.0</v>
      </c>
      <c r="B187" s="84" t="s">
        <v>220</v>
      </c>
      <c r="C187" s="84" t="s">
        <v>58</v>
      </c>
      <c r="D187" s="85">
        <v>319.0</v>
      </c>
      <c r="E187" s="85">
        <v>596138.0</v>
      </c>
      <c r="F187" s="84">
        <v>11.0</v>
      </c>
      <c r="G187" s="85">
        <v>67999.0</v>
      </c>
      <c r="H187" s="86">
        <v>0.0702706420325495</v>
      </c>
      <c r="I187" s="86">
        <v>0.0437952286215607</v>
      </c>
      <c r="J187" s="86">
        <v>0.15811439633105</v>
      </c>
      <c r="K187" s="86">
        <v>0.727819733014838</v>
      </c>
      <c r="L187" s="86">
        <v>0.18808777429467</v>
      </c>
      <c r="M187" s="85">
        <v>3276.0</v>
      </c>
      <c r="N187" s="84">
        <v>4.0</v>
      </c>
      <c r="O187" s="86">
        <v>0.0376815928409574</v>
      </c>
      <c r="P187" s="86">
        <v>0.232295482295482</v>
      </c>
      <c r="Q187" s="86">
        <v>0.295787545787545</v>
      </c>
      <c r="T187" s="87"/>
      <c r="U187" s="87"/>
      <c r="V187" s="87"/>
      <c r="W187" s="87"/>
      <c r="X187" s="87"/>
      <c r="Y187" s="87"/>
      <c r="Z187" s="87"/>
      <c r="AA187" s="87"/>
    </row>
    <row r="188" hidden="1">
      <c r="A188" s="83">
        <v>44562.0</v>
      </c>
      <c r="B188" s="84" t="s">
        <v>222</v>
      </c>
      <c r="C188" s="84" t="s">
        <v>55</v>
      </c>
      <c r="D188" s="85">
        <v>318.0</v>
      </c>
      <c r="E188" s="85">
        <v>1369515.0</v>
      </c>
      <c r="F188" s="84">
        <v>23.0</v>
      </c>
      <c r="G188" s="85">
        <v>173637.0</v>
      </c>
      <c r="H188" s="86">
        <v>0.0963421357195795</v>
      </c>
      <c r="I188" s="86">
        <v>0.0304450845737359</v>
      </c>
      <c r="J188" s="86">
        <v>0.117430623249836</v>
      </c>
      <c r="K188" s="86">
        <v>0.755782156456847</v>
      </c>
      <c r="L188" s="86">
        <v>0.0220125786163522</v>
      </c>
      <c r="M188" s="85">
        <v>32.0</v>
      </c>
      <c r="N188" s="84">
        <v>3.0</v>
      </c>
      <c r="O188" s="86">
        <v>7.0868583071267E-4</v>
      </c>
      <c r="P188" s="86">
        <v>0.4375</v>
      </c>
      <c r="Q188" s="86">
        <v>0.5</v>
      </c>
      <c r="T188" s="87"/>
      <c r="U188" s="87"/>
      <c r="V188" s="87"/>
      <c r="W188" s="87"/>
      <c r="X188" s="87"/>
      <c r="Y188" s="87"/>
      <c r="Z188" s="87"/>
      <c r="AA188" s="87"/>
    </row>
    <row r="189" hidden="1">
      <c r="A189" s="83">
        <v>44197.0</v>
      </c>
      <c r="B189" s="84" t="s">
        <v>218</v>
      </c>
      <c r="C189" s="84" t="s">
        <v>59</v>
      </c>
      <c r="D189" s="85">
        <v>313.0</v>
      </c>
      <c r="E189" s="85">
        <v>862200.0</v>
      </c>
      <c r="F189" s="84">
        <v>28.0</v>
      </c>
      <c r="G189" s="85">
        <v>93860.0</v>
      </c>
      <c r="H189" s="86">
        <v>0.0752667594525632</v>
      </c>
      <c r="I189" s="86">
        <v>0.0335942936673625</v>
      </c>
      <c r="J189" s="86">
        <v>0.118180236604036</v>
      </c>
      <c r="K189" s="86">
        <v>0.772958710276038</v>
      </c>
      <c r="L189" s="86">
        <v>0.341853035143769</v>
      </c>
      <c r="M189" s="85">
        <v>13587.0</v>
      </c>
      <c r="N189" s="84">
        <v>6.0</v>
      </c>
      <c r="O189" s="86">
        <v>0.0465416603866653</v>
      </c>
      <c r="P189" s="86">
        <v>0.212114521233532</v>
      </c>
      <c r="Q189" s="86">
        <v>0.286965481710458</v>
      </c>
      <c r="T189" s="87"/>
      <c r="U189" s="87"/>
      <c r="V189" s="87"/>
      <c r="W189" s="87"/>
      <c r="X189" s="87"/>
      <c r="Y189" s="87"/>
      <c r="Z189" s="87"/>
      <c r="AA189" s="87"/>
    </row>
    <row r="190">
      <c r="A190" s="83">
        <v>44927.0</v>
      </c>
      <c r="B190" s="84" t="s">
        <v>228</v>
      </c>
      <c r="C190" s="84" t="s">
        <v>74</v>
      </c>
      <c r="D190" s="85">
        <v>311.0</v>
      </c>
      <c r="E190" s="85">
        <v>104610.0</v>
      </c>
      <c r="F190" s="84">
        <v>12.0</v>
      </c>
      <c r="G190" s="85">
        <v>7027.0</v>
      </c>
      <c r="H190" s="86">
        <v>0.0408756333046553</v>
      </c>
      <c r="I190" s="86">
        <v>0.0262976770863206</v>
      </c>
      <c r="J190" s="86">
        <v>0.1518306089284</v>
      </c>
      <c r="K190" s="86">
        <v>0.780996080680623</v>
      </c>
      <c r="L190" s="86">
        <v>0.2508038585209</v>
      </c>
      <c r="M190" s="85">
        <v>4534.0</v>
      </c>
      <c r="N190" s="84">
        <v>13.0</v>
      </c>
      <c r="O190" s="86">
        <v>0.147074088490982</v>
      </c>
      <c r="P190" s="86">
        <v>0.0948389942655491</v>
      </c>
      <c r="Q190" s="86">
        <v>0.132554036171151</v>
      </c>
      <c r="T190" s="87"/>
      <c r="U190" s="87"/>
      <c r="V190" s="87"/>
      <c r="W190" s="87"/>
      <c r="X190" s="87"/>
      <c r="Y190" s="87"/>
      <c r="Z190" s="87"/>
      <c r="AA190" s="87"/>
    </row>
    <row r="191" hidden="1">
      <c r="A191" s="83">
        <v>44197.0</v>
      </c>
      <c r="B191" s="84" t="s">
        <v>225</v>
      </c>
      <c r="C191" s="84" t="s">
        <v>74</v>
      </c>
      <c r="D191" s="85">
        <v>309.0</v>
      </c>
      <c r="E191" s="85">
        <v>167282.0</v>
      </c>
      <c r="F191" s="84">
        <v>9.0</v>
      </c>
      <c r="G191" s="85">
        <v>14052.0</v>
      </c>
      <c r="H191" s="86">
        <v>0.0512966129051541</v>
      </c>
      <c r="I191" s="86">
        <v>0.0327052522088449</v>
      </c>
      <c r="J191" s="86">
        <v>0.217429251204552</v>
      </c>
      <c r="K191" s="86">
        <v>0.698568883681448</v>
      </c>
      <c r="L191" s="86">
        <v>0.262135922330097</v>
      </c>
      <c r="M191" s="85">
        <v>5005.0</v>
      </c>
      <c r="N191" s="84">
        <v>11.0</v>
      </c>
      <c r="O191" s="86">
        <v>0.134326355340848</v>
      </c>
      <c r="P191" s="86">
        <v>0.102897102897102</v>
      </c>
      <c r="Q191" s="86">
        <v>0.151448551448551</v>
      </c>
      <c r="T191" s="87"/>
      <c r="U191" s="87"/>
      <c r="V191" s="87"/>
      <c r="W191" s="87"/>
      <c r="X191" s="87"/>
      <c r="Y191" s="87"/>
      <c r="Z191" s="87"/>
      <c r="AA191" s="87"/>
    </row>
    <row r="192" hidden="1">
      <c r="A192" s="83">
        <v>44197.0</v>
      </c>
      <c r="B192" s="84" t="s">
        <v>221</v>
      </c>
      <c r="C192" s="84" t="s">
        <v>58</v>
      </c>
      <c r="D192" s="85">
        <v>308.0</v>
      </c>
      <c r="E192" s="85">
        <v>549186.0</v>
      </c>
      <c r="F192" s="84">
        <v>11.0</v>
      </c>
      <c r="G192" s="85">
        <v>58442.0</v>
      </c>
      <c r="H192" s="86">
        <v>0.0679569399074266</v>
      </c>
      <c r="I192" s="86">
        <v>0.038458737112745</v>
      </c>
      <c r="J192" s="86">
        <v>0.17729512405633</v>
      </c>
      <c r="K192" s="86">
        <v>0.716289198923497</v>
      </c>
      <c r="L192" s="86">
        <v>0.172077922077922</v>
      </c>
      <c r="M192" s="85">
        <v>2771.0</v>
      </c>
      <c r="N192" s="84">
        <v>3.0</v>
      </c>
      <c r="O192" s="86">
        <v>0.0381129220823877</v>
      </c>
      <c r="P192" s="86">
        <v>0.282930350054132</v>
      </c>
      <c r="Q192" s="86">
        <v>0.357271743053049</v>
      </c>
      <c r="T192" s="87"/>
      <c r="U192" s="87"/>
      <c r="V192" s="87"/>
      <c r="W192" s="87"/>
      <c r="X192" s="87"/>
      <c r="Y192" s="87"/>
      <c r="Z192" s="87"/>
      <c r="AA192" s="87"/>
    </row>
    <row r="193" hidden="1">
      <c r="A193" s="83">
        <v>44562.0</v>
      </c>
      <c r="B193" s="84" t="s">
        <v>224</v>
      </c>
      <c r="C193" s="84" t="s">
        <v>54</v>
      </c>
      <c r="D193" s="85">
        <v>300.0</v>
      </c>
      <c r="E193" s="85">
        <v>497178.0</v>
      </c>
      <c r="F193" s="84">
        <v>24.0</v>
      </c>
      <c r="G193" s="85">
        <v>58596.0</v>
      </c>
      <c r="H193" s="86">
        <v>0.0942097196577483</v>
      </c>
      <c r="I193" s="86">
        <v>0.023647466299796</v>
      </c>
      <c r="J193" s="86">
        <v>0.102870601675858</v>
      </c>
      <c r="K193" s="86">
        <v>0.779272212366597</v>
      </c>
      <c r="L193" s="86">
        <v>0.0</v>
      </c>
      <c r="M193" s="85">
        <v>0.0</v>
      </c>
      <c r="N193" s="84" t="s">
        <v>96</v>
      </c>
      <c r="O193" s="86" t="s">
        <v>96</v>
      </c>
      <c r="P193" s="86" t="s">
        <v>96</v>
      </c>
      <c r="Q193" s="86"/>
      <c r="T193" s="87"/>
      <c r="U193" s="87"/>
      <c r="V193" s="87"/>
      <c r="W193" s="87"/>
      <c r="X193" s="87"/>
      <c r="Y193" s="87"/>
      <c r="Z193" s="87"/>
      <c r="AA193" s="87"/>
    </row>
    <row r="194" hidden="1">
      <c r="A194" s="83">
        <v>44927.0</v>
      </c>
      <c r="B194" s="84" t="s">
        <v>217</v>
      </c>
      <c r="C194" s="84" t="s">
        <v>53</v>
      </c>
      <c r="D194" s="85">
        <v>672.0</v>
      </c>
      <c r="E194" s="85">
        <v>931927.0</v>
      </c>
      <c r="F194" s="88">
        <v>28.0</v>
      </c>
      <c r="G194" s="85">
        <v>100627.0</v>
      </c>
      <c r="H194" s="86">
        <v>0.0769427219084756</v>
      </c>
      <c r="I194" s="86">
        <v>0.0310346196644157</v>
      </c>
      <c r="J194" s="86">
        <v>0.113158004865187</v>
      </c>
      <c r="K194" s="86">
        <v>0.77886465356192</v>
      </c>
      <c r="L194" s="86">
        <v>0.154761904761904</v>
      </c>
      <c r="M194" s="85">
        <v>4782.0</v>
      </c>
      <c r="N194" s="84">
        <v>7.0</v>
      </c>
      <c r="O194" s="86">
        <v>0.0229085526221238</v>
      </c>
      <c r="P194" s="86">
        <v>0.175240485152655</v>
      </c>
      <c r="Q194" s="86">
        <v>0.235466332078628</v>
      </c>
      <c r="T194" s="87"/>
      <c r="U194" s="87"/>
      <c r="V194" s="87"/>
      <c r="W194" s="87"/>
      <c r="X194" s="87"/>
      <c r="Y194" s="87"/>
      <c r="Z194" s="87"/>
      <c r="AA194" s="87"/>
    </row>
    <row r="195" hidden="1">
      <c r="A195" s="83">
        <v>44927.0</v>
      </c>
      <c r="B195" s="84" t="s">
        <v>226</v>
      </c>
      <c r="C195" s="84" t="s">
        <v>54</v>
      </c>
      <c r="D195" s="85">
        <v>292.0</v>
      </c>
      <c r="E195" s="85">
        <v>321442.0</v>
      </c>
      <c r="F195" s="84">
        <v>25.0</v>
      </c>
      <c r="G195" s="85">
        <v>34973.0</v>
      </c>
      <c r="H195" s="86">
        <v>0.0875336763708538</v>
      </c>
      <c r="I195" s="86">
        <v>0.0212666670814641</v>
      </c>
      <c r="J195" s="86">
        <v>0.0990909713105319</v>
      </c>
      <c r="K195" s="86">
        <v>0.79210868523715</v>
      </c>
      <c r="L195" s="86">
        <v>0.00684931506849315</v>
      </c>
      <c r="M195" s="85">
        <v>283.0</v>
      </c>
      <c r="N195" s="84">
        <v>4.0</v>
      </c>
      <c r="O195" s="86">
        <v>0.106873111782477</v>
      </c>
      <c r="P195" s="86">
        <v>0.314487632508833</v>
      </c>
      <c r="Q195" s="86">
        <v>0.438162544169611</v>
      </c>
      <c r="T195" s="87"/>
      <c r="U195" s="87"/>
      <c r="V195" s="87"/>
      <c r="W195" s="87"/>
      <c r="X195" s="87"/>
      <c r="Y195" s="87"/>
      <c r="Z195" s="87"/>
      <c r="AA195" s="87"/>
    </row>
    <row r="196" hidden="1">
      <c r="A196" s="83">
        <v>44197.0</v>
      </c>
      <c r="B196" s="84" t="s">
        <v>222</v>
      </c>
      <c r="C196" s="84" t="s">
        <v>55</v>
      </c>
      <c r="D196" s="85">
        <v>291.0</v>
      </c>
      <c r="E196" s="85">
        <v>1210416.0</v>
      </c>
      <c r="F196" s="84">
        <v>23.0</v>
      </c>
      <c r="G196" s="85">
        <v>150792.0</v>
      </c>
      <c r="H196" s="86">
        <v>0.0943419452485756</v>
      </c>
      <c r="I196" s="86">
        <v>0.0302367120064506</v>
      </c>
      <c r="J196" s="86">
        <v>0.121178173454415</v>
      </c>
      <c r="K196" s="86">
        <v>0.754243169290557</v>
      </c>
      <c r="L196" s="86">
        <v>0.0309278350515463</v>
      </c>
      <c r="M196" s="85">
        <v>376.0</v>
      </c>
      <c r="N196" s="84">
        <v>1.0</v>
      </c>
      <c r="O196" s="86">
        <v>0.00694842274499658</v>
      </c>
      <c r="P196" s="86">
        <v>0.619680851063829</v>
      </c>
      <c r="Q196" s="86">
        <v>0.739361702127659</v>
      </c>
      <c r="T196" s="87"/>
      <c r="U196" s="87"/>
      <c r="V196" s="87"/>
      <c r="W196" s="87"/>
      <c r="X196" s="87"/>
      <c r="Y196" s="87"/>
      <c r="Z196" s="87"/>
      <c r="AA196" s="87"/>
    </row>
    <row r="197" hidden="1">
      <c r="A197" s="83">
        <v>44562.0</v>
      </c>
      <c r="B197" s="84" t="s">
        <v>227</v>
      </c>
      <c r="C197" s="84" t="s">
        <v>53</v>
      </c>
      <c r="D197" s="85">
        <v>66.0</v>
      </c>
      <c r="E197" s="85">
        <v>145786.0</v>
      </c>
      <c r="F197" s="88">
        <v>57.0</v>
      </c>
      <c r="G197" s="85">
        <v>8927.0</v>
      </c>
      <c r="H197" s="86">
        <v>0.0432963384687144</v>
      </c>
      <c r="I197" s="86">
        <v>0.0179372504904448</v>
      </c>
      <c r="J197" s="86">
        <v>0.0661380379460304</v>
      </c>
      <c r="K197" s="86">
        <v>0.87262837309481</v>
      </c>
      <c r="L197" s="86">
        <v>0.0303030303030303</v>
      </c>
      <c r="M197" s="85">
        <v>36.0</v>
      </c>
      <c r="N197" s="84">
        <v>3.5</v>
      </c>
      <c r="O197" s="86">
        <v>0.00601906035779969</v>
      </c>
      <c r="P197" s="86">
        <v>0.25</v>
      </c>
      <c r="Q197" s="86">
        <v>0.305555555555555</v>
      </c>
      <c r="T197" s="87"/>
      <c r="U197" s="87"/>
      <c r="V197" s="87"/>
      <c r="W197" s="87"/>
      <c r="X197" s="87"/>
      <c r="Y197" s="87"/>
      <c r="Z197" s="87"/>
      <c r="AA197" s="87"/>
    </row>
    <row r="198" hidden="1">
      <c r="A198" s="83">
        <v>44562.0</v>
      </c>
      <c r="B198" s="84" t="s">
        <v>228</v>
      </c>
      <c r="C198" s="84" t="s">
        <v>74</v>
      </c>
      <c r="D198" s="85">
        <v>290.0</v>
      </c>
      <c r="E198" s="85">
        <v>135955.0</v>
      </c>
      <c r="F198" s="84">
        <v>11.0</v>
      </c>
      <c r="G198" s="85">
        <v>10676.0</v>
      </c>
      <c r="H198" s="86">
        <v>0.0493692765988746</v>
      </c>
      <c r="I198" s="86">
        <v>0.0291567062631017</v>
      </c>
      <c r="J198" s="86">
        <v>0.161516678312676</v>
      </c>
      <c r="K198" s="86">
        <v>0.759957338825346</v>
      </c>
      <c r="L198" s="86">
        <v>0.289655172413793</v>
      </c>
      <c r="M198" s="85">
        <v>5622.0</v>
      </c>
      <c r="N198" s="84">
        <v>13.0</v>
      </c>
      <c r="O198" s="86">
        <v>0.157061042044978</v>
      </c>
      <c r="P198" s="86">
        <v>0.105122732123799</v>
      </c>
      <c r="Q198" s="86">
        <v>0.146389185343294</v>
      </c>
      <c r="T198" s="87"/>
      <c r="U198" s="87"/>
      <c r="V198" s="87"/>
      <c r="W198" s="87"/>
      <c r="X198" s="87"/>
      <c r="Y198" s="87"/>
      <c r="Z198" s="87"/>
      <c r="AA198" s="87"/>
    </row>
    <row r="199" hidden="1">
      <c r="A199" s="83">
        <v>44927.0</v>
      </c>
      <c r="B199" s="84" t="s">
        <v>224</v>
      </c>
      <c r="C199" s="84" t="s">
        <v>54</v>
      </c>
      <c r="D199" s="85">
        <v>290.0</v>
      </c>
      <c r="E199" s="85">
        <v>315423.0</v>
      </c>
      <c r="F199" s="84">
        <v>26.0</v>
      </c>
      <c r="G199" s="85">
        <v>33838.0</v>
      </c>
      <c r="H199" s="86">
        <v>0.085294984829895</v>
      </c>
      <c r="I199" s="86">
        <v>0.0219831781449038</v>
      </c>
      <c r="J199" s="86">
        <v>0.0994632604470821</v>
      </c>
      <c r="K199" s="86">
        <v>0.793258576578118</v>
      </c>
      <c r="L199" s="86">
        <v>0.00344827586206896</v>
      </c>
      <c r="M199" s="85">
        <v>27.0</v>
      </c>
      <c r="N199" s="84">
        <v>9.0</v>
      </c>
      <c r="O199" s="86">
        <v>0.0274669379450661</v>
      </c>
      <c r="P199" s="86">
        <v>0.222222222222222</v>
      </c>
      <c r="Q199" s="86">
        <v>0.259259259259259</v>
      </c>
      <c r="T199" s="87"/>
      <c r="U199" s="87"/>
      <c r="V199" s="87"/>
      <c r="W199" s="87"/>
      <c r="X199" s="87"/>
      <c r="Y199" s="87"/>
      <c r="Z199" s="87"/>
      <c r="AA199" s="87"/>
    </row>
    <row r="200" hidden="1">
      <c r="A200" s="83">
        <v>44927.0</v>
      </c>
      <c r="B200" s="84" t="s">
        <v>224</v>
      </c>
      <c r="C200" s="84" t="s">
        <v>58</v>
      </c>
      <c r="D200" s="85">
        <v>288.0</v>
      </c>
      <c r="E200" s="85">
        <v>305255.0</v>
      </c>
      <c r="F200" s="84">
        <v>14.0</v>
      </c>
      <c r="G200" s="85">
        <v>28303.0</v>
      </c>
      <c r="H200" s="86">
        <v>0.0608049008206253</v>
      </c>
      <c r="I200" s="86">
        <v>0.0319143011580481</v>
      </c>
      <c r="J200" s="86">
        <v>0.143447281780806</v>
      </c>
      <c r="K200" s="86">
        <v>0.76383351624052</v>
      </c>
      <c r="L200" s="86">
        <v>0.21875</v>
      </c>
      <c r="M200" s="85">
        <v>3114.0</v>
      </c>
      <c r="N200" s="84">
        <v>3.0</v>
      </c>
      <c r="O200" s="86">
        <v>0.048365302477285</v>
      </c>
      <c r="P200" s="86">
        <v>0.353885677585099</v>
      </c>
      <c r="Q200" s="86">
        <v>0.436095054592164</v>
      </c>
      <c r="T200" s="87"/>
      <c r="U200" s="87"/>
      <c r="V200" s="87"/>
      <c r="W200" s="87"/>
      <c r="X200" s="87"/>
      <c r="Y200" s="87"/>
      <c r="Z200" s="87"/>
      <c r="AA200" s="87"/>
    </row>
    <row r="201" hidden="1">
      <c r="A201" s="83">
        <v>44197.0</v>
      </c>
      <c r="B201" s="84" t="s">
        <v>222</v>
      </c>
      <c r="C201" s="84" t="s">
        <v>58</v>
      </c>
      <c r="D201" s="85">
        <v>287.0</v>
      </c>
      <c r="E201" s="85">
        <v>428493.0</v>
      </c>
      <c r="F201" s="84">
        <v>9.0</v>
      </c>
      <c r="G201" s="85">
        <v>50604.0</v>
      </c>
      <c r="H201" s="86">
        <v>0.075562494603179</v>
      </c>
      <c r="I201" s="86">
        <v>0.0425351172597918</v>
      </c>
      <c r="J201" s="86">
        <v>0.190992618315818</v>
      </c>
      <c r="K201" s="86">
        <v>0.69090976982121</v>
      </c>
      <c r="L201" s="86">
        <v>0.111498257839721</v>
      </c>
      <c r="M201" s="85">
        <v>1471.0</v>
      </c>
      <c r="N201" s="84">
        <v>2.0</v>
      </c>
      <c r="O201" s="86">
        <v>0.0380339228462095</v>
      </c>
      <c r="P201" s="86">
        <v>0.417403127124405</v>
      </c>
      <c r="Q201" s="86">
        <v>0.515975526852481</v>
      </c>
      <c r="T201" s="87"/>
      <c r="U201" s="87"/>
      <c r="V201" s="87"/>
      <c r="W201" s="87"/>
      <c r="X201" s="87"/>
      <c r="Y201" s="87"/>
      <c r="Z201" s="87"/>
      <c r="AA201" s="87"/>
    </row>
    <row r="202" hidden="1">
      <c r="A202" s="83">
        <v>44562.0</v>
      </c>
      <c r="B202" s="84" t="s">
        <v>217</v>
      </c>
      <c r="C202" s="84" t="s">
        <v>78</v>
      </c>
      <c r="D202" s="85">
        <v>284.0</v>
      </c>
      <c r="E202" s="85">
        <v>327076.0</v>
      </c>
      <c r="F202" s="84">
        <v>15.0</v>
      </c>
      <c r="G202" s="85">
        <v>37098.0</v>
      </c>
      <c r="H202" s="86">
        <v>0.0769790507405006</v>
      </c>
      <c r="I202" s="86">
        <v>0.036444129193215</v>
      </c>
      <c r="J202" s="86">
        <v>0.180542136995682</v>
      </c>
      <c r="K202" s="86">
        <v>0.706034683070601</v>
      </c>
      <c r="L202" s="86">
        <v>0.299295774647887</v>
      </c>
      <c r="M202" s="85">
        <v>5905.0</v>
      </c>
      <c r="N202" s="84">
        <v>10.0</v>
      </c>
      <c r="O202" s="86">
        <v>0.055812854442344</v>
      </c>
      <c r="P202" s="86">
        <v>0.150381033022861</v>
      </c>
      <c r="Q202" s="86">
        <v>0.216088060965283</v>
      </c>
      <c r="T202" s="87"/>
      <c r="U202" s="87"/>
      <c r="V202" s="87"/>
      <c r="W202" s="87"/>
      <c r="X202" s="87"/>
      <c r="Y202" s="87"/>
      <c r="Z202" s="87"/>
      <c r="AA202" s="87"/>
    </row>
    <row r="203" hidden="1">
      <c r="A203" s="83">
        <v>44562.0</v>
      </c>
      <c r="B203" s="84" t="s">
        <v>224</v>
      </c>
      <c r="C203" s="84" t="s">
        <v>58</v>
      </c>
      <c r="D203" s="85">
        <v>283.0</v>
      </c>
      <c r="E203" s="85">
        <v>464942.0</v>
      </c>
      <c r="F203" s="84">
        <v>14.0</v>
      </c>
      <c r="G203" s="85">
        <v>44432.0</v>
      </c>
      <c r="H203" s="86">
        <v>0.0615259537748794</v>
      </c>
      <c r="I203" s="86">
        <v>0.0340386542837601</v>
      </c>
      <c r="J203" s="86">
        <v>0.149048698547345</v>
      </c>
      <c r="K203" s="86">
        <v>0.755386693394014</v>
      </c>
      <c r="L203" s="86">
        <v>0.226148409893992</v>
      </c>
      <c r="M203" s="85">
        <v>3233.0</v>
      </c>
      <c r="N203" s="84">
        <v>4.0</v>
      </c>
      <c r="O203" s="86">
        <v>0.0407225000314897</v>
      </c>
      <c r="P203" s="86">
        <v>0.337148159604082</v>
      </c>
      <c r="Q203" s="86">
        <v>0.414785029384472</v>
      </c>
      <c r="T203" s="87"/>
      <c r="U203" s="87"/>
      <c r="V203" s="87"/>
      <c r="W203" s="87"/>
      <c r="X203" s="87"/>
      <c r="Y203" s="87"/>
      <c r="Z203" s="87"/>
      <c r="AA203" s="87"/>
    </row>
    <row r="204" hidden="1">
      <c r="A204" s="83">
        <v>44562.0</v>
      </c>
      <c r="B204" s="84" t="s">
        <v>219</v>
      </c>
      <c r="C204" s="84" t="s">
        <v>59</v>
      </c>
      <c r="D204" s="85">
        <v>283.0</v>
      </c>
      <c r="E204" s="85">
        <v>843832.0</v>
      </c>
      <c r="F204" s="84">
        <v>27.0</v>
      </c>
      <c r="G204" s="85">
        <v>98517.0</v>
      </c>
      <c r="H204" s="86">
        <v>0.0839847268176603</v>
      </c>
      <c r="I204" s="86">
        <v>0.0327648157453142</v>
      </c>
      <c r="J204" s="86">
        <v>0.108361617004332</v>
      </c>
      <c r="K204" s="86">
        <v>0.774888840432692</v>
      </c>
      <c r="L204" s="86">
        <v>0.374558303886925</v>
      </c>
      <c r="M204" s="85">
        <v>20682.0</v>
      </c>
      <c r="N204" s="84">
        <v>5.0</v>
      </c>
      <c r="O204" s="86">
        <v>0.0653622863210722</v>
      </c>
      <c r="P204" s="86">
        <v>0.254085678367662</v>
      </c>
      <c r="Q204" s="86">
        <v>0.326370757180156</v>
      </c>
      <c r="T204" s="87"/>
      <c r="U204" s="87"/>
      <c r="V204" s="87"/>
      <c r="W204" s="87"/>
      <c r="X204" s="87"/>
      <c r="Y204" s="87"/>
      <c r="Z204" s="87"/>
      <c r="AA204" s="87"/>
    </row>
    <row r="205" hidden="1">
      <c r="A205" s="83">
        <v>44197.0</v>
      </c>
      <c r="B205" s="84" t="s">
        <v>225</v>
      </c>
      <c r="C205" s="84" t="s">
        <v>53</v>
      </c>
      <c r="D205" s="85">
        <v>69.0</v>
      </c>
      <c r="E205" s="85">
        <v>167900.0</v>
      </c>
      <c r="F205" s="88">
        <v>69.0</v>
      </c>
      <c r="G205" s="85">
        <v>10408.0</v>
      </c>
      <c r="H205" s="86">
        <v>0.0470756402620607</v>
      </c>
      <c r="I205" s="86">
        <v>0.0149136390708755</v>
      </c>
      <c r="J205" s="86">
        <v>0.0647826086956521</v>
      </c>
      <c r="K205" s="86">
        <v>0.873228111971411</v>
      </c>
      <c r="L205" s="86">
        <v>0.0869565217391304</v>
      </c>
      <c r="M205" s="85">
        <v>239.0</v>
      </c>
      <c r="N205" s="84">
        <v>8.0</v>
      </c>
      <c r="O205" s="86">
        <v>0.0182973510947787</v>
      </c>
      <c r="P205" s="86">
        <v>0.112970711297071</v>
      </c>
      <c r="Q205" s="86">
        <v>0.163179916317991</v>
      </c>
      <c r="T205" s="87"/>
      <c r="U205" s="87"/>
      <c r="V205" s="87"/>
      <c r="W205" s="87"/>
      <c r="X205" s="87"/>
      <c r="Y205" s="87"/>
      <c r="Z205" s="87"/>
      <c r="AA205" s="87"/>
    </row>
    <row r="206" hidden="1">
      <c r="A206" s="83">
        <v>44562.0</v>
      </c>
      <c r="B206" s="84" t="s">
        <v>226</v>
      </c>
      <c r="C206" s="84" t="s">
        <v>54</v>
      </c>
      <c r="D206" s="85">
        <v>282.0</v>
      </c>
      <c r="E206" s="85">
        <v>464602.0</v>
      </c>
      <c r="F206" s="84">
        <v>23.0</v>
      </c>
      <c r="G206" s="85">
        <v>52507.0</v>
      </c>
      <c r="H206" s="86">
        <v>0.0902557457781068</v>
      </c>
      <c r="I206" s="86">
        <v>0.0227592649192211</v>
      </c>
      <c r="J206" s="86">
        <v>0.102438215935359</v>
      </c>
      <c r="K206" s="86">
        <v>0.784546773367312</v>
      </c>
      <c r="L206" s="86">
        <v>0.00354609929078014</v>
      </c>
      <c r="M206" s="85">
        <v>142.0</v>
      </c>
      <c r="N206" s="84">
        <v>5.0</v>
      </c>
      <c r="O206" s="86">
        <v>0.0474281897127588</v>
      </c>
      <c r="P206" s="86">
        <v>0.232394366197183</v>
      </c>
      <c r="Q206" s="86">
        <v>0.32394366197183</v>
      </c>
      <c r="T206" s="87"/>
      <c r="U206" s="87"/>
      <c r="V206" s="87"/>
      <c r="W206" s="87"/>
      <c r="X206" s="87"/>
      <c r="Y206" s="87"/>
      <c r="Z206" s="87"/>
      <c r="AA206" s="87"/>
    </row>
    <row r="207">
      <c r="A207" s="83">
        <v>44927.0</v>
      </c>
      <c r="B207" s="84" t="s">
        <v>219</v>
      </c>
      <c r="C207" s="84" t="s">
        <v>59</v>
      </c>
      <c r="D207" s="85">
        <v>281.0</v>
      </c>
      <c r="E207" s="85">
        <v>493229.0</v>
      </c>
      <c r="F207" s="84">
        <v>24.0</v>
      </c>
      <c r="G207" s="85">
        <v>60079.0</v>
      </c>
      <c r="H207" s="86">
        <v>0.0873650981592728</v>
      </c>
      <c r="I207" s="86">
        <v>0.0344424192413665</v>
      </c>
      <c r="J207" s="86">
        <v>0.11993009332379</v>
      </c>
      <c r="K207" s="86">
        <v>0.758262389275569</v>
      </c>
      <c r="L207" s="86">
        <v>0.370106761565836</v>
      </c>
      <c r="M207" s="85">
        <v>12144.0</v>
      </c>
      <c r="N207" s="84">
        <v>5.0</v>
      </c>
      <c r="O207" s="86">
        <v>0.0614428754294272</v>
      </c>
      <c r="P207" s="86">
        <v>0.255270092226613</v>
      </c>
      <c r="Q207" s="86">
        <v>0.325592885375494</v>
      </c>
      <c r="T207" s="87"/>
      <c r="U207" s="87"/>
      <c r="V207" s="87"/>
      <c r="W207" s="87"/>
      <c r="X207" s="87"/>
      <c r="Y207" s="87"/>
      <c r="Z207" s="87"/>
      <c r="AA207" s="87"/>
    </row>
    <row r="208" hidden="1">
      <c r="A208" s="83">
        <v>44197.0</v>
      </c>
      <c r="B208" s="84" t="s">
        <v>225</v>
      </c>
      <c r="C208" s="84" t="s">
        <v>52</v>
      </c>
      <c r="D208" s="85">
        <v>280.0</v>
      </c>
      <c r="E208" s="85">
        <v>621306.0</v>
      </c>
      <c r="F208" s="84">
        <v>7.0</v>
      </c>
      <c r="G208" s="85">
        <v>45953.0</v>
      </c>
      <c r="H208" s="86">
        <v>0.0437819689492778</v>
      </c>
      <c r="I208" s="86">
        <v>0.0301799757285459</v>
      </c>
      <c r="J208" s="86">
        <v>0.353281635780114</v>
      </c>
      <c r="K208" s="86">
        <v>0.572756419542061</v>
      </c>
      <c r="L208" s="86">
        <v>0.0</v>
      </c>
      <c r="M208" s="85">
        <v>0.0</v>
      </c>
      <c r="N208" s="84" t="s">
        <v>96</v>
      </c>
      <c r="O208" s="86" t="s">
        <v>96</v>
      </c>
      <c r="P208" s="86" t="s">
        <v>96</v>
      </c>
      <c r="Q208" s="86"/>
      <c r="T208" s="87"/>
      <c r="U208" s="87"/>
      <c r="V208" s="87"/>
      <c r="W208" s="87"/>
      <c r="X208" s="87"/>
      <c r="Y208" s="87"/>
      <c r="Z208" s="87"/>
      <c r="AA208" s="87"/>
    </row>
    <row r="209" hidden="1">
      <c r="A209" s="83">
        <v>44927.0</v>
      </c>
      <c r="B209" s="84" t="s">
        <v>217</v>
      </c>
      <c r="C209" s="84" t="s">
        <v>78</v>
      </c>
      <c r="D209" s="85">
        <v>278.0</v>
      </c>
      <c r="E209" s="85">
        <v>209099.0</v>
      </c>
      <c r="F209" s="84">
        <v>14.0</v>
      </c>
      <c r="G209" s="85">
        <v>23965.0</v>
      </c>
      <c r="H209" s="86">
        <v>0.0773461374755498</v>
      </c>
      <c r="I209" s="86">
        <v>0.0372646449767813</v>
      </c>
      <c r="J209" s="86">
        <v>0.187222320527596</v>
      </c>
      <c r="K209" s="86">
        <v>0.698166897020071</v>
      </c>
      <c r="L209" s="86">
        <v>0.323741007194244</v>
      </c>
      <c r="M209" s="85">
        <v>3744.0</v>
      </c>
      <c r="N209" s="84">
        <v>8.0</v>
      </c>
      <c r="O209" s="86">
        <v>0.0475954387704511</v>
      </c>
      <c r="P209" s="86">
        <v>0.162660256410256</v>
      </c>
      <c r="Q209" s="86">
        <v>0.233707264957264</v>
      </c>
      <c r="T209" s="87"/>
      <c r="U209" s="87"/>
      <c r="V209" s="87"/>
      <c r="W209" s="87"/>
      <c r="X209" s="87"/>
      <c r="Y209" s="87"/>
      <c r="Z209" s="87"/>
      <c r="AA209" s="87"/>
    </row>
    <row r="210" hidden="1">
      <c r="A210" s="83">
        <v>44197.0</v>
      </c>
      <c r="B210" s="84" t="s">
        <v>223</v>
      </c>
      <c r="C210" s="84" t="s">
        <v>58</v>
      </c>
      <c r="D210" s="85">
        <v>274.0</v>
      </c>
      <c r="E210" s="85">
        <v>464480.0</v>
      </c>
      <c r="F210" s="84">
        <v>9.0</v>
      </c>
      <c r="G210" s="85">
        <v>58362.0</v>
      </c>
      <c r="H210" s="86">
        <v>0.0762487082328625</v>
      </c>
      <c r="I210" s="86">
        <v>0.0494014812263176</v>
      </c>
      <c r="J210" s="86">
        <v>0.190574405787116</v>
      </c>
      <c r="K210" s="86">
        <v>0.683775404753703</v>
      </c>
      <c r="L210" s="86">
        <v>0.156934306569343</v>
      </c>
      <c r="M210" s="85">
        <v>1529.0</v>
      </c>
      <c r="N210" s="84">
        <v>5.0</v>
      </c>
      <c r="O210" s="86">
        <v>0.0233874298300625</v>
      </c>
      <c r="P210" s="86">
        <v>0.258992805755395</v>
      </c>
      <c r="Q210" s="86">
        <v>0.325703073904512</v>
      </c>
      <c r="T210" s="87"/>
      <c r="U210" s="87"/>
      <c r="V210" s="87"/>
      <c r="W210" s="87"/>
      <c r="X210" s="87"/>
      <c r="Y210" s="87"/>
      <c r="Z210" s="87"/>
      <c r="AA210" s="87"/>
    </row>
    <row r="211" hidden="1">
      <c r="A211" s="83">
        <v>44197.0</v>
      </c>
      <c r="B211" s="84" t="s">
        <v>217</v>
      </c>
      <c r="C211" s="84" t="s">
        <v>78</v>
      </c>
      <c r="D211" s="85">
        <v>272.0</v>
      </c>
      <c r="E211" s="85">
        <v>314585.0</v>
      </c>
      <c r="F211" s="84">
        <v>14.0</v>
      </c>
      <c r="G211" s="85">
        <v>36394.0</v>
      </c>
      <c r="H211" s="86">
        <v>0.0782077975745823</v>
      </c>
      <c r="I211" s="86">
        <v>0.0374811259278096</v>
      </c>
      <c r="J211" s="86">
        <v>0.189420983200089</v>
      </c>
      <c r="K211" s="86">
        <v>0.694890093297518</v>
      </c>
      <c r="L211" s="86">
        <v>0.301470588235294</v>
      </c>
      <c r="M211" s="85">
        <v>6782.0</v>
      </c>
      <c r="N211" s="84">
        <v>6.0</v>
      </c>
      <c r="O211" s="86">
        <v>0.0689045577388088</v>
      </c>
      <c r="P211" s="86">
        <v>0.207903273370687</v>
      </c>
      <c r="Q211" s="86">
        <v>0.28988498967856</v>
      </c>
      <c r="T211" s="87"/>
      <c r="U211" s="87"/>
      <c r="V211" s="87"/>
      <c r="W211" s="87"/>
      <c r="X211" s="87"/>
      <c r="Y211" s="87"/>
      <c r="Z211" s="87"/>
      <c r="AA211" s="87"/>
    </row>
    <row r="212" hidden="1">
      <c r="A212" s="83">
        <v>44927.0</v>
      </c>
      <c r="B212" s="84" t="s">
        <v>224</v>
      </c>
      <c r="C212" s="84" t="s">
        <v>68</v>
      </c>
      <c r="D212" s="85">
        <v>272.0</v>
      </c>
      <c r="E212" s="85">
        <v>373073.0</v>
      </c>
      <c r="F212" s="84">
        <v>47.0</v>
      </c>
      <c r="G212" s="85">
        <v>23471.0</v>
      </c>
      <c r="H212" s="86">
        <v>0.0472642083452836</v>
      </c>
      <c r="I212" s="86">
        <v>0.0156484119729918</v>
      </c>
      <c r="J212" s="86">
        <v>0.0647085154916062</v>
      </c>
      <c r="K212" s="86">
        <v>0.872378864190118</v>
      </c>
      <c r="L212" s="86">
        <v>0.220588235294117</v>
      </c>
      <c r="M212" s="85">
        <v>4430.0</v>
      </c>
      <c r="N212" s="84">
        <v>21.0</v>
      </c>
      <c r="O212" s="86">
        <v>0.0503569317510116</v>
      </c>
      <c r="P212" s="86">
        <v>0.0866817155756207</v>
      </c>
      <c r="Q212" s="86">
        <v>0.11647855530474</v>
      </c>
      <c r="T212" s="87"/>
      <c r="U212" s="87"/>
      <c r="V212" s="87"/>
      <c r="W212" s="87"/>
      <c r="X212" s="87"/>
      <c r="Y212" s="87"/>
      <c r="Z212" s="87"/>
      <c r="AA212" s="87"/>
    </row>
    <row r="213" hidden="1">
      <c r="A213" s="83">
        <v>44927.0</v>
      </c>
      <c r="B213" s="84" t="s">
        <v>225</v>
      </c>
      <c r="C213" s="84" t="s">
        <v>58</v>
      </c>
      <c r="D213" s="85">
        <v>272.0</v>
      </c>
      <c r="E213" s="85">
        <v>291900.0</v>
      </c>
      <c r="F213" s="84">
        <v>12.0</v>
      </c>
      <c r="G213" s="85">
        <v>28256.0</v>
      </c>
      <c r="H213" s="86">
        <v>0.0625282631038026</v>
      </c>
      <c r="I213" s="86">
        <v>0.0342720109626584</v>
      </c>
      <c r="J213" s="86">
        <v>0.153247687564234</v>
      </c>
      <c r="K213" s="86">
        <v>0.749952038369304</v>
      </c>
      <c r="L213" s="86">
        <v>0.261029411764705</v>
      </c>
      <c r="M213" s="85">
        <v>2096.0</v>
      </c>
      <c r="N213" s="84">
        <v>2.0</v>
      </c>
      <c r="O213" s="86">
        <v>0.0278816095776521</v>
      </c>
      <c r="P213" s="86">
        <v>0.398854961832061</v>
      </c>
      <c r="Q213" s="86">
        <v>0.494274809160305</v>
      </c>
      <c r="T213" s="87"/>
      <c r="U213" s="87"/>
      <c r="V213" s="87"/>
      <c r="W213" s="87"/>
      <c r="X213" s="87"/>
      <c r="Y213" s="87"/>
      <c r="Z213" s="87"/>
      <c r="AA213" s="87"/>
    </row>
    <row r="214" hidden="1">
      <c r="A214" s="83">
        <v>44562.0</v>
      </c>
      <c r="B214" s="84" t="s">
        <v>225</v>
      </c>
      <c r="C214" s="84" t="s">
        <v>53</v>
      </c>
      <c r="D214" s="85">
        <v>72.0</v>
      </c>
      <c r="E214" s="85">
        <v>180066.0</v>
      </c>
      <c r="F214" s="88">
        <v>70.0</v>
      </c>
      <c r="G214" s="85">
        <v>11415.0</v>
      </c>
      <c r="H214" s="86">
        <v>0.0480657092399453</v>
      </c>
      <c r="I214" s="86">
        <v>0.0153277131718369</v>
      </c>
      <c r="J214" s="86">
        <v>0.0637655082025479</v>
      </c>
      <c r="K214" s="86">
        <v>0.872841069385669</v>
      </c>
      <c r="L214" s="86">
        <v>0.111111111111111</v>
      </c>
      <c r="M214" s="85">
        <v>246.0</v>
      </c>
      <c r="N214" s="84">
        <v>7.5</v>
      </c>
      <c r="O214" s="86">
        <v>0.0123265019792553</v>
      </c>
      <c r="P214" s="86">
        <v>0.182926829268292</v>
      </c>
      <c r="Q214" s="86">
        <v>0.23170731707317</v>
      </c>
      <c r="T214" s="87"/>
      <c r="U214" s="87"/>
      <c r="V214" s="87"/>
      <c r="W214" s="87"/>
      <c r="X214" s="87"/>
      <c r="Y214" s="87"/>
      <c r="Z214" s="87"/>
      <c r="AA214" s="87"/>
    </row>
    <row r="215" hidden="1">
      <c r="A215" s="83">
        <v>44927.0</v>
      </c>
      <c r="B215" s="84" t="s">
        <v>229</v>
      </c>
      <c r="C215" s="84" t="s">
        <v>53</v>
      </c>
      <c r="D215" s="85">
        <v>1.0</v>
      </c>
      <c r="E215" s="85">
        <v>4438.0</v>
      </c>
      <c r="F215" s="88">
        <v>34.0</v>
      </c>
      <c r="G215" s="85">
        <v>400.0</v>
      </c>
      <c r="H215" s="86">
        <v>0.0547543938711131</v>
      </c>
      <c r="I215" s="86">
        <v>0.0353762956286615</v>
      </c>
      <c r="J215" s="86">
        <v>0.143533123028391</v>
      </c>
      <c r="K215" s="86">
        <v>0.766336187471834</v>
      </c>
      <c r="L215" s="86">
        <v>0.0</v>
      </c>
      <c r="M215" s="85">
        <v>0.0</v>
      </c>
      <c r="N215" s="84" t="s">
        <v>96</v>
      </c>
      <c r="O215" s="86" t="s">
        <v>96</v>
      </c>
      <c r="P215" s="86" t="s">
        <v>96</v>
      </c>
      <c r="Q215" s="86"/>
      <c r="T215" s="87"/>
      <c r="U215" s="87"/>
      <c r="V215" s="87"/>
      <c r="W215" s="87"/>
      <c r="X215" s="87"/>
      <c r="Y215" s="87"/>
      <c r="Z215" s="87"/>
      <c r="AA215" s="87"/>
    </row>
    <row r="216">
      <c r="A216" s="83">
        <v>44927.0</v>
      </c>
      <c r="B216" s="84" t="s">
        <v>227</v>
      </c>
      <c r="C216" s="84" t="s">
        <v>74</v>
      </c>
      <c r="D216" s="85">
        <v>267.0</v>
      </c>
      <c r="E216" s="85">
        <v>91425.0</v>
      </c>
      <c r="F216" s="84">
        <v>13.0</v>
      </c>
      <c r="G216" s="85">
        <v>6006.0</v>
      </c>
      <c r="H216" s="86">
        <v>0.0393765381460213</v>
      </c>
      <c r="I216" s="86">
        <v>0.0263166529942575</v>
      </c>
      <c r="J216" s="86">
        <v>0.137872573147388</v>
      </c>
      <c r="K216" s="86">
        <v>0.796434235712332</v>
      </c>
      <c r="L216" s="86">
        <v>0.254681647940074</v>
      </c>
      <c r="M216" s="85">
        <v>3695.0</v>
      </c>
      <c r="N216" s="84">
        <v>9.0</v>
      </c>
      <c r="O216" s="86">
        <v>0.17560117859519</v>
      </c>
      <c r="P216" s="86">
        <v>0.101759133964817</v>
      </c>
      <c r="Q216" s="86">
        <v>0.143978349120433</v>
      </c>
      <c r="T216" s="87"/>
      <c r="U216" s="87"/>
      <c r="V216" s="87"/>
      <c r="W216" s="87"/>
      <c r="X216" s="87"/>
      <c r="Y216" s="87"/>
      <c r="Z216" s="87"/>
      <c r="AA216" s="87"/>
    </row>
    <row r="217" hidden="1">
      <c r="A217" s="83">
        <v>44927.0</v>
      </c>
      <c r="B217" s="84" t="s">
        <v>217</v>
      </c>
      <c r="C217" s="84" t="s">
        <v>65</v>
      </c>
      <c r="D217" s="85">
        <v>267.0</v>
      </c>
      <c r="E217" s="85">
        <v>266224.0</v>
      </c>
      <c r="F217" s="84">
        <v>16.0</v>
      </c>
      <c r="G217" s="85">
        <v>31129.0</v>
      </c>
      <c r="H217" s="86">
        <v>0.0824606346535248</v>
      </c>
      <c r="I217" s="86">
        <v>0.0344672155778592</v>
      </c>
      <c r="J217" s="86">
        <v>0.174499669451289</v>
      </c>
      <c r="K217" s="86">
        <v>0.708572480317326</v>
      </c>
      <c r="L217" s="86">
        <v>0.393258426966292</v>
      </c>
      <c r="M217" s="85">
        <v>35387.0</v>
      </c>
      <c r="N217" s="84">
        <v>8.0</v>
      </c>
      <c r="O217" s="86">
        <v>0.317227097919337</v>
      </c>
      <c r="P217" s="86">
        <v>0.141831746121457</v>
      </c>
      <c r="Q217" s="86">
        <v>0.197275835758894</v>
      </c>
      <c r="T217" s="87"/>
      <c r="U217" s="87"/>
      <c r="V217" s="87"/>
      <c r="W217" s="87"/>
      <c r="X217" s="87"/>
      <c r="Y217" s="87"/>
      <c r="Z217" s="87"/>
      <c r="AA217" s="87"/>
    </row>
    <row r="218" hidden="1">
      <c r="A218" s="83">
        <v>44562.0</v>
      </c>
      <c r="B218" s="84" t="s">
        <v>225</v>
      </c>
      <c r="C218" s="84" t="s">
        <v>58</v>
      </c>
      <c r="D218" s="85">
        <v>267.0</v>
      </c>
      <c r="E218" s="85">
        <v>445001.0</v>
      </c>
      <c r="F218" s="84">
        <v>13.0</v>
      </c>
      <c r="G218" s="85">
        <v>44120.0</v>
      </c>
      <c r="H218" s="86">
        <v>0.0640335639695191</v>
      </c>
      <c r="I218" s="86">
        <v>0.0351122806465603</v>
      </c>
      <c r="J218" s="86">
        <v>0.149738989350585</v>
      </c>
      <c r="K218" s="86">
        <v>0.751115166033334</v>
      </c>
      <c r="L218" s="86">
        <v>0.303370786516853</v>
      </c>
      <c r="M218" s="85">
        <v>2186.0</v>
      </c>
      <c r="N218" s="84">
        <v>2.0</v>
      </c>
      <c r="O218" s="86">
        <v>0.0258894310483679</v>
      </c>
      <c r="P218" s="86">
        <v>0.407136322049405</v>
      </c>
      <c r="Q218" s="86">
        <v>0.484903934126258</v>
      </c>
      <c r="T218" s="87"/>
      <c r="U218" s="87"/>
      <c r="V218" s="87"/>
      <c r="W218" s="87"/>
      <c r="X218" s="87"/>
      <c r="Y218" s="87"/>
      <c r="Z218" s="87"/>
      <c r="AA218" s="87"/>
    </row>
    <row r="219" hidden="1">
      <c r="A219" s="83">
        <v>44197.0</v>
      </c>
      <c r="B219" s="84" t="s">
        <v>222</v>
      </c>
      <c r="C219" s="84" t="s">
        <v>64</v>
      </c>
      <c r="D219" s="85">
        <v>265.0</v>
      </c>
      <c r="E219" s="85">
        <v>709767.0</v>
      </c>
      <c r="F219" s="84">
        <v>9.0</v>
      </c>
      <c r="G219" s="85">
        <v>142286.0</v>
      </c>
      <c r="H219" s="86">
        <v>0.141063193977741</v>
      </c>
      <c r="I219" s="86">
        <v>0.0594054105079554</v>
      </c>
      <c r="J219" s="86">
        <v>0.230358695177431</v>
      </c>
      <c r="K219" s="86">
        <v>0.569172700336871</v>
      </c>
      <c r="L219" s="86">
        <v>0.0</v>
      </c>
      <c r="M219" s="85">
        <v>0.0</v>
      </c>
      <c r="N219" s="84" t="s">
        <v>96</v>
      </c>
      <c r="O219" s="86" t="s">
        <v>96</v>
      </c>
      <c r="P219" s="86" t="s">
        <v>96</v>
      </c>
      <c r="Q219" s="86"/>
      <c r="T219" s="87"/>
      <c r="U219" s="87"/>
      <c r="V219" s="87"/>
      <c r="W219" s="87"/>
      <c r="X219" s="87"/>
      <c r="Y219" s="87"/>
      <c r="Z219" s="87"/>
      <c r="AA219" s="87"/>
    </row>
    <row r="220" hidden="1">
      <c r="A220" s="83">
        <v>44927.0</v>
      </c>
      <c r="B220" s="84" t="s">
        <v>218</v>
      </c>
      <c r="C220" s="84" t="s">
        <v>67</v>
      </c>
      <c r="D220" s="85">
        <v>264.0</v>
      </c>
      <c r="E220" s="85">
        <v>274778.0</v>
      </c>
      <c r="F220" s="84">
        <v>21.0</v>
      </c>
      <c r="G220" s="85">
        <v>25671.0</v>
      </c>
      <c r="H220" s="86">
        <v>0.0675709117906091</v>
      </c>
      <c r="I220" s="86">
        <v>0.0258535981774377</v>
      </c>
      <c r="J220" s="86">
        <v>0.121625457642169</v>
      </c>
      <c r="K220" s="86">
        <v>0.784950032389783</v>
      </c>
      <c r="L220" s="86">
        <v>0.174242424242424</v>
      </c>
      <c r="M220" s="85">
        <v>3088.0</v>
      </c>
      <c r="N220" s="84">
        <v>8.0</v>
      </c>
      <c r="O220" s="86">
        <v>0.0535061424635697</v>
      </c>
      <c r="P220" s="86">
        <v>0.142163212435233</v>
      </c>
      <c r="Q220" s="86">
        <v>0.202720207253886</v>
      </c>
      <c r="T220" s="87"/>
      <c r="U220" s="87"/>
      <c r="V220" s="87"/>
      <c r="W220" s="87"/>
      <c r="X220" s="87"/>
      <c r="Y220" s="87"/>
      <c r="Z220" s="87"/>
      <c r="AA220" s="87"/>
    </row>
    <row r="221" hidden="1">
      <c r="A221" s="83">
        <v>44197.0</v>
      </c>
      <c r="B221" s="84" t="s">
        <v>219</v>
      </c>
      <c r="C221" s="84" t="s">
        <v>59</v>
      </c>
      <c r="D221" s="85">
        <v>264.0</v>
      </c>
      <c r="E221" s="85">
        <v>836945.0</v>
      </c>
      <c r="F221" s="84">
        <v>28.0</v>
      </c>
      <c r="G221" s="85">
        <v>93472.0</v>
      </c>
      <c r="H221" s="86">
        <v>0.0796623434036884</v>
      </c>
      <c r="I221" s="86">
        <v>0.0320200252107366</v>
      </c>
      <c r="J221" s="86">
        <v>0.104111978684381</v>
      </c>
      <c r="K221" s="86">
        <v>0.784205652701193</v>
      </c>
      <c r="L221" s="86">
        <v>0.393939393939393</v>
      </c>
      <c r="M221" s="85">
        <v>19460.0</v>
      </c>
      <c r="N221" s="84">
        <v>5.0</v>
      </c>
      <c r="O221" s="86">
        <v>0.0578019229683931</v>
      </c>
      <c r="P221" s="86">
        <v>0.260688591983556</v>
      </c>
      <c r="Q221" s="86">
        <v>0.337153134635149</v>
      </c>
      <c r="T221" s="87"/>
      <c r="U221" s="87"/>
      <c r="V221" s="87"/>
      <c r="W221" s="87"/>
      <c r="X221" s="87"/>
      <c r="Y221" s="87"/>
      <c r="Z221" s="87"/>
      <c r="AA221" s="87"/>
    </row>
    <row r="222" hidden="1">
      <c r="A222" s="83">
        <v>44927.0</v>
      </c>
      <c r="B222" s="84" t="s">
        <v>218</v>
      </c>
      <c r="C222" s="84" t="s">
        <v>55</v>
      </c>
      <c r="D222" s="85">
        <v>263.0</v>
      </c>
      <c r="E222" s="85">
        <v>914916.0</v>
      </c>
      <c r="F222" s="84">
        <v>31.0</v>
      </c>
      <c r="G222" s="85">
        <v>80534.0</v>
      </c>
      <c r="H222" s="86">
        <v>0.0649742708620244</v>
      </c>
      <c r="I222" s="86">
        <v>0.0230491105194356</v>
      </c>
      <c r="J222" s="86">
        <v>0.0958940492897708</v>
      </c>
      <c r="K222" s="86">
        <v>0.816082569328768</v>
      </c>
      <c r="L222" s="86">
        <v>0.0114068441064638</v>
      </c>
      <c r="M222" s="85">
        <v>30.0</v>
      </c>
      <c r="N222" s="84">
        <v>4.0</v>
      </c>
      <c r="O222" s="86">
        <v>0.00220215811495265</v>
      </c>
      <c r="P222" s="86">
        <v>0.233333333333333</v>
      </c>
      <c r="Q222" s="86">
        <v>0.266666666666666</v>
      </c>
      <c r="T222" s="87"/>
      <c r="U222" s="87"/>
      <c r="V222" s="87"/>
      <c r="W222" s="87"/>
      <c r="X222" s="87"/>
      <c r="Y222" s="87"/>
      <c r="Z222" s="87"/>
      <c r="AA222" s="87"/>
    </row>
    <row r="223" hidden="1">
      <c r="A223" s="83">
        <v>44927.0</v>
      </c>
      <c r="B223" s="84" t="s">
        <v>222</v>
      </c>
      <c r="C223" s="84" t="s">
        <v>61</v>
      </c>
      <c r="D223" s="85">
        <v>261.0</v>
      </c>
      <c r="E223" s="85">
        <v>342469.0</v>
      </c>
      <c r="F223" s="84">
        <v>18.0</v>
      </c>
      <c r="G223" s="85">
        <v>23137.0</v>
      </c>
      <c r="H223" s="86">
        <v>0.0499665663169513</v>
      </c>
      <c r="I223" s="86">
        <v>0.017592833219941</v>
      </c>
      <c r="J223" s="86">
        <v>0.0815343870540107</v>
      </c>
      <c r="K223" s="86">
        <v>0.850906213409096</v>
      </c>
      <c r="L223" s="86">
        <v>0.685823754789272</v>
      </c>
      <c r="M223" s="85">
        <v>44198.0</v>
      </c>
      <c r="N223" s="84">
        <v>20.0</v>
      </c>
      <c r="O223" s="86">
        <v>0.180020854038026</v>
      </c>
      <c r="P223" s="86">
        <v>0.0922666183990225</v>
      </c>
      <c r="Q223" s="86">
        <v>0.118489524412869</v>
      </c>
      <c r="T223" s="87"/>
      <c r="U223" s="87"/>
      <c r="V223" s="87"/>
      <c r="W223" s="87"/>
      <c r="X223" s="87"/>
      <c r="Y223" s="87"/>
      <c r="Z223" s="87"/>
      <c r="AA223" s="87"/>
    </row>
    <row r="224" hidden="1">
      <c r="A224" s="83">
        <v>44927.0</v>
      </c>
      <c r="B224" s="84" t="s">
        <v>222</v>
      </c>
      <c r="C224" s="84" t="s">
        <v>71</v>
      </c>
      <c r="D224" s="85">
        <v>258.0</v>
      </c>
      <c r="E224" s="85">
        <v>379872.0</v>
      </c>
      <c r="F224" s="84">
        <v>18.0</v>
      </c>
      <c r="G224" s="85">
        <v>35394.0</v>
      </c>
      <c r="H224" s="86">
        <v>0.066503980288097</v>
      </c>
      <c r="I224" s="86">
        <v>0.0266695097295931</v>
      </c>
      <c r="J224" s="86">
        <v>0.131428481172605</v>
      </c>
      <c r="K224" s="86">
        <v>0.775398028809704</v>
      </c>
      <c r="L224" s="86">
        <v>0.189922480620155</v>
      </c>
      <c r="M224" s="85">
        <v>1658.0</v>
      </c>
      <c r="N224" s="84">
        <v>12.0</v>
      </c>
      <c r="O224" s="86">
        <v>0.019422024904237</v>
      </c>
      <c r="P224" s="86">
        <v>0.144149577804583</v>
      </c>
      <c r="Q224" s="86">
        <v>0.194209891435464</v>
      </c>
      <c r="T224" s="87"/>
      <c r="U224" s="87"/>
      <c r="V224" s="87"/>
      <c r="W224" s="87"/>
      <c r="X224" s="87"/>
      <c r="Y224" s="87"/>
      <c r="Z224" s="87"/>
      <c r="AA224" s="87"/>
    </row>
    <row r="225" hidden="1">
      <c r="A225" s="83">
        <v>44562.0</v>
      </c>
      <c r="B225" s="84" t="s">
        <v>217</v>
      </c>
      <c r="C225" s="84" t="s">
        <v>65</v>
      </c>
      <c r="D225" s="85">
        <v>257.0</v>
      </c>
      <c r="E225" s="85">
        <v>413559.0</v>
      </c>
      <c r="F225" s="84">
        <v>15.0</v>
      </c>
      <c r="G225" s="85">
        <v>50731.0</v>
      </c>
      <c r="H225" s="86">
        <v>0.0869936333147144</v>
      </c>
      <c r="I225" s="86">
        <v>0.0356756835179502</v>
      </c>
      <c r="J225" s="86">
        <v>0.179265836313561</v>
      </c>
      <c r="K225" s="86">
        <v>0.698064846853774</v>
      </c>
      <c r="L225" s="86">
        <v>0.400778210116731</v>
      </c>
      <c r="M225" s="85">
        <v>51502.0</v>
      </c>
      <c r="N225" s="84">
        <v>9.0</v>
      </c>
      <c r="O225" s="86">
        <v>0.274158260360384</v>
      </c>
      <c r="P225" s="86">
        <v>0.141314900392217</v>
      </c>
      <c r="Q225" s="86">
        <v>0.198846646732165</v>
      </c>
      <c r="T225" s="87"/>
      <c r="U225" s="87"/>
      <c r="V225" s="87"/>
      <c r="W225" s="87"/>
      <c r="X225" s="87"/>
      <c r="Y225" s="87"/>
      <c r="Z225" s="87"/>
      <c r="AA225" s="87"/>
    </row>
    <row r="226" hidden="1">
      <c r="A226" s="83">
        <v>44562.0</v>
      </c>
      <c r="B226" s="84" t="s">
        <v>218</v>
      </c>
      <c r="C226" s="84" t="s">
        <v>55</v>
      </c>
      <c r="D226" s="85">
        <v>257.0</v>
      </c>
      <c r="E226" s="85">
        <v>1427162.0</v>
      </c>
      <c r="F226" s="84">
        <v>30.0</v>
      </c>
      <c r="G226" s="85">
        <v>134017.0</v>
      </c>
      <c r="H226" s="86">
        <v>0.0692451172326617</v>
      </c>
      <c r="I226" s="86">
        <v>0.0246594289926441</v>
      </c>
      <c r="J226" s="86">
        <v>0.0969175188240718</v>
      </c>
      <c r="K226" s="86">
        <v>0.809177934950622</v>
      </c>
      <c r="L226" s="86">
        <v>0.0155642023346303</v>
      </c>
      <c r="M226" s="85">
        <v>30.0</v>
      </c>
      <c r="N226" s="84">
        <v>3.0</v>
      </c>
      <c r="O226" s="86">
        <v>0.0017490671641791</v>
      </c>
      <c r="P226" s="86">
        <v>0.166666666666666</v>
      </c>
      <c r="Q226" s="86">
        <v>0.466666666666666</v>
      </c>
      <c r="T226" s="87"/>
      <c r="U226" s="87"/>
      <c r="V226" s="87"/>
      <c r="W226" s="87"/>
      <c r="X226" s="87"/>
      <c r="Y226" s="87"/>
      <c r="Z226" s="87"/>
      <c r="AA226" s="87"/>
    </row>
    <row r="227" hidden="1">
      <c r="A227" s="83">
        <v>44562.0</v>
      </c>
      <c r="B227" s="84" t="s">
        <v>222</v>
      </c>
      <c r="C227" s="84" t="s">
        <v>71</v>
      </c>
      <c r="D227" s="85">
        <v>256.0</v>
      </c>
      <c r="E227" s="85">
        <v>601891.0</v>
      </c>
      <c r="F227" s="84">
        <v>17.0</v>
      </c>
      <c r="G227" s="85">
        <v>61321.0</v>
      </c>
      <c r="H227" s="86">
        <v>0.0724317193644696</v>
      </c>
      <c r="I227" s="86">
        <v>0.0294488536961011</v>
      </c>
      <c r="J227" s="86">
        <v>0.139420592765135</v>
      </c>
      <c r="K227" s="86">
        <v>0.758698834174294</v>
      </c>
      <c r="L227" s="86">
        <v>0.21484375</v>
      </c>
      <c r="M227" s="85">
        <v>2857.0</v>
      </c>
      <c r="N227" s="84">
        <v>11.0</v>
      </c>
      <c r="O227" s="86">
        <v>0.0204607793286687</v>
      </c>
      <c r="P227" s="86">
        <v>0.130206510325516</v>
      </c>
      <c r="Q227" s="86">
        <v>0.178508925446272</v>
      </c>
      <c r="T227" s="87"/>
      <c r="U227" s="87"/>
      <c r="V227" s="87"/>
      <c r="W227" s="87"/>
      <c r="X227" s="87"/>
      <c r="Y227" s="87"/>
      <c r="Z227" s="87"/>
      <c r="AA227" s="87"/>
    </row>
    <row r="228" hidden="1">
      <c r="A228" s="83">
        <v>44562.0</v>
      </c>
      <c r="B228" s="84" t="s">
        <v>224</v>
      </c>
      <c r="C228" s="84" t="s">
        <v>68</v>
      </c>
      <c r="D228" s="85">
        <v>256.0</v>
      </c>
      <c r="E228" s="85">
        <v>567463.0</v>
      </c>
      <c r="F228" s="84">
        <v>49.0</v>
      </c>
      <c r="G228" s="85">
        <v>41724.0</v>
      </c>
      <c r="H228" s="86">
        <v>0.0555595695225944</v>
      </c>
      <c r="I228" s="86">
        <v>0.0179676912855992</v>
      </c>
      <c r="J228" s="86">
        <v>0.0697190830062929</v>
      </c>
      <c r="K228" s="86">
        <v>0.856753656185513</v>
      </c>
      <c r="L228" s="86">
        <v>0.19921875</v>
      </c>
      <c r="M228" s="85">
        <v>10172.0</v>
      </c>
      <c r="N228" s="84">
        <v>21.0</v>
      </c>
      <c r="O228" s="86">
        <v>0.0809975793094661</v>
      </c>
      <c r="P228" s="86">
        <v>0.123574518285489</v>
      </c>
      <c r="Q228" s="86">
        <v>0.165650806134486</v>
      </c>
      <c r="T228" s="87"/>
      <c r="U228" s="87"/>
      <c r="V228" s="87"/>
      <c r="W228" s="87"/>
      <c r="X228" s="87"/>
      <c r="Y228" s="87"/>
      <c r="Z228" s="87"/>
      <c r="AA228" s="87"/>
    </row>
    <row r="229" hidden="1">
      <c r="A229" s="83">
        <v>44927.0</v>
      </c>
      <c r="B229" s="84" t="s">
        <v>222</v>
      </c>
      <c r="C229" s="84" t="s">
        <v>67</v>
      </c>
      <c r="D229" s="85">
        <v>254.0</v>
      </c>
      <c r="E229" s="85">
        <v>260369.0</v>
      </c>
      <c r="F229" s="84">
        <v>19.0</v>
      </c>
      <c r="G229" s="85">
        <v>26771.0</v>
      </c>
      <c r="H229" s="86">
        <v>0.07229355261187</v>
      </c>
      <c r="I229" s="86">
        <v>0.0305259074621018</v>
      </c>
      <c r="J229" s="86">
        <v>0.138457343232105</v>
      </c>
      <c r="K229" s="86">
        <v>0.758723196693922</v>
      </c>
      <c r="L229" s="86">
        <v>0.149606299212598</v>
      </c>
      <c r="M229" s="85">
        <v>2151.0</v>
      </c>
      <c r="N229" s="84">
        <v>11.0</v>
      </c>
      <c r="O229" s="86">
        <v>0.0401635671073269</v>
      </c>
      <c r="P229" s="86">
        <v>0.136215713621571</v>
      </c>
      <c r="Q229" s="86">
        <v>0.192468619246861</v>
      </c>
      <c r="T229" s="87"/>
      <c r="U229" s="87"/>
      <c r="V229" s="87"/>
      <c r="W229" s="87"/>
      <c r="X229" s="87"/>
      <c r="Y229" s="87"/>
      <c r="Z229" s="87"/>
      <c r="AA229" s="87"/>
    </row>
    <row r="230" hidden="1">
      <c r="A230" s="83">
        <v>44197.0</v>
      </c>
      <c r="B230" s="84" t="s">
        <v>217</v>
      </c>
      <c r="C230" s="84" t="s">
        <v>65</v>
      </c>
      <c r="D230" s="85">
        <v>251.0</v>
      </c>
      <c r="E230" s="85">
        <v>370504.0</v>
      </c>
      <c r="F230" s="84">
        <v>14.0</v>
      </c>
      <c r="G230" s="85">
        <v>47700.0</v>
      </c>
      <c r="H230" s="86">
        <v>0.0888492431930559</v>
      </c>
      <c r="I230" s="86">
        <v>0.0398943061343467</v>
      </c>
      <c r="J230" s="86">
        <v>0.205317621402198</v>
      </c>
      <c r="K230" s="86">
        <v>0.665938829270399</v>
      </c>
      <c r="L230" s="86">
        <v>0.354581673306772</v>
      </c>
      <c r="M230" s="85">
        <v>42233.0</v>
      </c>
      <c r="N230" s="84">
        <v>8.0</v>
      </c>
      <c r="O230" s="86">
        <v>0.244775064043862</v>
      </c>
      <c r="P230" s="86">
        <v>0.146449458953898</v>
      </c>
      <c r="Q230" s="86">
        <v>0.206497288849951</v>
      </c>
      <c r="T230" s="87"/>
      <c r="U230" s="87"/>
      <c r="V230" s="87"/>
      <c r="W230" s="87"/>
      <c r="X230" s="87"/>
      <c r="Y230" s="87"/>
      <c r="Z230" s="87"/>
      <c r="AA230" s="87"/>
    </row>
    <row r="231" hidden="1">
      <c r="A231" s="83">
        <v>44562.0</v>
      </c>
      <c r="B231" s="84" t="s">
        <v>218</v>
      </c>
      <c r="C231" s="84" t="s">
        <v>67</v>
      </c>
      <c r="D231" s="85">
        <v>251.0</v>
      </c>
      <c r="E231" s="85">
        <v>424791.0</v>
      </c>
      <c r="F231" s="84">
        <v>21.0</v>
      </c>
      <c r="G231" s="85">
        <v>44472.0</v>
      </c>
      <c r="H231" s="86">
        <v>0.0765811893378155</v>
      </c>
      <c r="I231" s="86">
        <v>0.0281102942388139</v>
      </c>
      <c r="J231" s="86">
        <v>0.123053454522341</v>
      </c>
      <c r="K231" s="86">
        <v>0.772255061901028</v>
      </c>
      <c r="L231" s="86">
        <v>0.215139442231075</v>
      </c>
      <c r="M231" s="85">
        <v>5930.0</v>
      </c>
      <c r="N231" s="84">
        <v>9.0</v>
      </c>
      <c r="O231" s="86">
        <v>0.0560105031500004</v>
      </c>
      <c r="P231" s="86">
        <v>0.13929173693086</v>
      </c>
      <c r="Q231" s="86">
        <v>0.192411467116357</v>
      </c>
      <c r="T231" s="87"/>
      <c r="U231" s="87"/>
      <c r="V231" s="87"/>
      <c r="W231" s="87"/>
      <c r="X231" s="87"/>
      <c r="Y231" s="87"/>
      <c r="Z231" s="87"/>
      <c r="AA231" s="87"/>
    </row>
    <row r="232" hidden="1">
      <c r="A232" s="83">
        <v>44562.0</v>
      </c>
      <c r="B232" s="84" t="s">
        <v>222</v>
      </c>
      <c r="C232" s="84" t="s">
        <v>64</v>
      </c>
      <c r="D232" s="85">
        <v>246.0</v>
      </c>
      <c r="E232" s="85">
        <v>743348.0</v>
      </c>
      <c r="F232" s="84">
        <v>9.0</v>
      </c>
      <c r="G232" s="85">
        <v>148137.0</v>
      </c>
      <c r="H232" s="86">
        <v>0.141090041272728</v>
      </c>
      <c r="I232" s="86">
        <v>0.0581934706221043</v>
      </c>
      <c r="J232" s="86">
        <v>0.223535948169632</v>
      </c>
      <c r="K232" s="86">
        <v>0.577180539935534</v>
      </c>
      <c r="L232" s="86">
        <v>0.0</v>
      </c>
      <c r="M232" s="85">
        <v>0.0</v>
      </c>
      <c r="N232" s="84" t="s">
        <v>96</v>
      </c>
      <c r="O232" s="86" t="s">
        <v>96</v>
      </c>
      <c r="P232" s="86" t="s">
        <v>96</v>
      </c>
      <c r="Q232" s="86"/>
      <c r="T232" s="87"/>
      <c r="U232" s="87"/>
      <c r="V232" s="87"/>
      <c r="W232" s="87"/>
      <c r="X232" s="87"/>
      <c r="Y232" s="87"/>
      <c r="Z232" s="87"/>
      <c r="AA232" s="87"/>
    </row>
    <row r="233" hidden="1">
      <c r="A233" s="83">
        <v>44562.0</v>
      </c>
      <c r="B233" s="84" t="s">
        <v>218</v>
      </c>
      <c r="C233" s="84" t="s">
        <v>71</v>
      </c>
      <c r="D233" s="85">
        <v>243.0</v>
      </c>
      <c r="E233" s="85">
        <v>480359.0</v>
      </c>
      <c r="F233" s="84">
        <v>24.0</v>
      </c>
      <c r="G233" s="85">
        <v>31403.0</v>
      </c>
      <c r="H233" s="86">
        <v>0.0455763293703251</v>
      </c>
      <c r="I233" s="86">
        <v>0.0197976929754621</v>
      </c>
      <c r="J233" s="86">
        <v>0.102808524457749</v>
      </c>
      <c r="K233" s="86">
        <v>0.831817453196463</v>
      </c>
      <c r="L233" s="86">
        <v>0.19753086419753</v>
      </c>
      <c r="M233" s="85">
        <v>7114.0</v>
      </c>
      <c r="N233" s="84">
        <v>19.0</v>
      </c>
      <c r="O233" s="86">
        <v>0.065233139241667</v>
      </c>
      <c r="P233" s="86">
        <v>0.0761877987067753</v>
      </c>
      <c r="Q233" s="86">
        <v>0.109221253865617</v>
      </c>
      <c r="T233" s="87"/>
      <c r="U233" s="87"/>
      <c r="V233" s="87"/>
      <c r="W233" s="87"/>
      <c r="X233" s="87"/>
      <c r="Y233" s="87"/>
      <c r="Z233" s="87"/>
      <c r="AA233" s="87"/>
    </row>
    <row r="234" hidden="1">
      <c r="A234" s="83">
        <v>44562.0</v>
      </c>
      <c r="B234" s="84" t="s">
        <v>222</v>
      </c>
      <c r="C234" s="84" t="s">
        <v>67</v>
      </c>
      <c r="D234" s="85">
        <v>240.0</v>
      </c>
      <c r="E234" s="85">
        <v>406027.0</v>
      </c>
      <c r="F234" s="84">
        <v>19.0</v>
      </c>
      <c r="G234" s="85">
        <v>44051.0</v>
      </c>
      <c r="H234" s="86">
        <v>0.0770293601164454</v>
      </c>
      <c r="I234" s="86">
        <v>0.0314634248461309</v>
      </c>
      <c r="J234" s="86">
        <v>0.140281311341363</v>
      </c>
      <c r="K234" s="86">
        <v>0.751225903696059</v>
      </c>
      <c r="L234" s="86">
        <v>0.158333333333333</v>
      </c>
      <c r="M234" s="85">
        <v>3566.0</v>
      </c>
      <c r="N234" s="84">
        <v>14.0</v>
      </c>
      <c r="O234" s="86">
        <v>0.0455166251834833</v>
      </c>
      <c r="P234" s="86">
        <v>0.11749859786876</v>
      </c>
      <c r="Q234" s="86">
        <v>0.162927650028042</v>
      </c>
      <c r="T234" s="87"/>
      <c r="U234" s="87"/>
      <c r="V234" s="87"/>
      <c r="W234" s="87"/>
      <c r="X234" s="87"/>
      <c r="Y234" s="87"/>
      <c r="Z234" s="87"/>
      <c r="AA234" s="87"/>
    </row>
    <row r="235" hidden="1">
      <c r="A235" s="83">
        <v>44927.0</v>
      </c>
      <c r="B235" s="84" t="s">
        <v>222</v>
      </c>
      <c r="C235" s="84" t="s">
        <v>64</v>
      </c>
      <c r="D235" s="85">
        <v>240.0</v>
      </c>
      <c r="E235" s="85">
        <v>456873.0</v>
      </c>
      <c r="F235" s="84">
        <v>11.0</v>
      </c>
      <c r="G235" s="85">
        <v>87602.0</v>
      </c>
      <c r="H235" s="86">
        <v>0.138489251936533</v>
      </c>
      <c r="I235" s="86">
        <v>0.0532533110952058</v>
      </c>
      <c r="J235" s="86">
        <v>0.199079394054802</v>
      </c>
      <c r="K235" s="86">
        <v>0.609178042913457</v>
      </c>
      <c r="L235" s="86">
        <v>0.0</v>
      </c>
      <c r="M235" s="85">
        <v>0.0</v>
      </c>
      <c r="N235" s="84" t="s">
        <v>96</v>
      </c>
      <c r="O235" s="86">
        <v>0.0</v>
      </c>
      <c r="P235" s="86" t="s">
        <v>96</v>
      </c>
      <c r="Q235" s="86"/>
      <c r="T235" s="87"/>
      <c r="U235" s="87"/>
      <c r="V235" s="87"/>
      <c r="W235" s="87"/>
      <c r="X235" s="87"/>
      <c r="Y235" s="87"/>
      <c r="Z235" s="87"/>
      <c r="AA235" s="87"/>
    </row>
    <row r="236" hidden="1">
      <c r="A236" s="83">
        <v>44197.0</v>
      </c>
      <c r="B236" s="84" t="s">
        <v>224</v>
      </c>
      <c r="C236" s="84" t="s">
        <v>54</v>
      </c>
      <c r="D236" s="85">
        <v>240.0</v>
      </c>
      <c r="E236" s="85">
        <v>414549.0</v>
      </c>
      <c r="F236" s="84">
        <v>26.0</v>
      </c>
      <c r="G236" s="85">
        <v>46070.0</v>
      </c>
      <c r="H236" s="86">
        <v>0.0884696380886216</v>
      </c>
      <c r="I236" s="86">
        <v>0.0226631833631247</v>
      </c>
      <c r="J236" s="86">
        <v>0.101003741415369</v>
      </c>
      <c r="K236" s="86">
        <v>0.787863437132884</v>
      </c>
      <c r="L236" s="86">
        <v>0.00416666666666666</v>
      </c>
      <c r="M236" s="85">
        <v>36.0</v>
      </c>
      <c r="N236" s="84">
        <v>2.0</v>
      </c>
      <c r="O236" s="86">
        <v>0.0270880361173814</v>
      </c>
      <c r="P236" s="86">
        <v>0.333333333333333</v>
      </c>
      <c r="Q236" s="86">
        <v>0.666666666666666</v>
      </c>
      <c r="T236" s="87"/>
      <c r="U236" s="87"/>
      <c r="V236" s="87"/>
      <c r="W236" s="87"/>
      <c r="X236" s="87"/>
      <c r="Y236" s="87"/>
      <c r="Z236" s="87"/>
      <c r="AA236" s="87"/>
    </row>
    <row r="237" hidden="1">
      <c r="A237" s="83">
        <v>44562.0</v>
      </c>
      <c r="B237" s="84" t="s">
        <v>217</v>
      </c>
      <c r="C237" s="84" t="s">
        <v>61</v>
      </c>
      <c r="D237" s="85">
        <v>705.0</v>
      </c>
      <c r="E237" s="85">
        <v>1214732.0</v>
      </c>
      <c r="F237" s="84">
        <v>14.0</v>
      </c>
      <c r="G237" s="85">
        <v>123330.0</v>
      </c>
      <c r="H237" s="86">
        <v>0.0732976491934023</v>
      </c>
      <c r="I237" s="86">
        <v>0.0282309184248048</v>
      </c>
      <c r="J237" s="86">
        <v>0.127566409710125</v>
      </c>
      <c r="K237" s="86">
        <v>0.770905022671667</v>
      </c>
      <c r="L237" s="86">
        <v>0.700709219858156</v>
      </c>
      <c r="M237" s="85">
        <v>294257.0</v>
      </c>
      <c r="N237" s="84">
        <v>15.0</v>
      </c>
      <c r="O237" s="86">
        <v>0.310094454051786</v>
      </c>
      <c r="P237" s="86">
        <v>0.120918108999955</v>
      </c>
      <c r="Q237" s="86">
        <v>0.156944439724458</v>
      </c>
      <c r="T237" s="87"/>
      <c r="U237" s="87"/>
      <c r="V237" s="87"/>
      <c r="W237" s="87"/>
      <c r="X237" s="87"/>
      <c r="Y237" s="87"/>
      <c r="Z237" s="87"/>
      <c r="AA237" s="87"/>
    </row>
    <row r="238" hidden="1">
      <c r="A238" s="83">
        <v>44927.0</v>
      </c>
      <c r="B238" s="84" t="s">
        <v>218</v>
      </c>
      <c r="C238" s="84" t="s">
        <v>71</v>
      </c>
      <c r="D238" s="85">
        <v>236.0</v>
      </c>
      <c r="E238" s="85">
        <v>303613.0</v>
      </c>
      <c r="F238" s="84">
        <v>26.0</v>
      </c>
      <c r="G238" s="85">
        <v>18306.0</v>
      </c>
      <c r="H238" s="86">
        <v>0.042224805920695</v>
      </c>
      <c r="I238" s="86">
        <v>0.0180690550141133</v>
      </c>
      <c r="J238" s="86">
        <v>0.0935697746802673</v>
      </c>
      <c r="K238" s="86">
        <v>0.846136364384924</v>
      </c>
      <c r="L238" s="86">
        <v>0.177966101694915</v>
      </c>
      <c r="M238" s="85">
        <v>4227.0</v>
      </c>
      <c r="N238" s="84">
        <v>21.0</v>
      </c>
      <c r="O238" s="86">
        <v>0.0652204101155668</v>
      </c>
      <c r="P238" s="86">
        <v>0.0761769576531819</v>
      </c>
      <c r="Q238" s="86">
        <v>0.106458481192334</v>
      </c>
      <c r="T238" s="87"/>
      <c r="U238" s="87"/>
      <c r="V238" s="87"/>
      <c r="W238" s="87"/>
      <c r="X238" s="87"/>
      <c r="Y238" s="87"/>
      <c r="Z238" s="87"/>
      <c r="AA238" s="87"/>
    </row>
    <row r="239" hidden="1">
      <c r="A239" s="83">
        <v>44562.0</v>
      </c>
      <c r="B239" s="84" t="s">
        <v>221</v>
      </c>
      <c r="C239" s="84" t="s">
        <v>59</v>
      </c>
      <c r="D239" s="85">
        <v>236.0</v>
      </c>
      <c r="E239" s="85">
        <v>652730.0</v>
      </c>
      <c r="F239" s="84">
        <v>34.0</v>
      </c>
      <c r="G239" s="85">
        <v>60086.0</v>
      </c>
      <c r="H239" s="86">
        <v>0.0650054386959385</v>
      </c>
      <c r="I239" s="86">
        <v>0.0270479371256108</v>
      </c>
      <c r="J239" s="86">
        <v>0.0964303770318508</v>
      </c>
      <c r="K239" s="86">
        <v>0.811516247146599</v>
      </c>
      <c r="L239" s="86">
        <v>0.394067796610169</v>
      </c>
      <c r="M239" s="85">
        <v>12596.0</v>
      </c>
      <c r="N239" s="84">
        <v>6.0</v>
      </c>
      <c r="O239" s="86">
        <v>0.0464773037555255</v>
      </c>
      <c r="P239" s="86">
        <v>0.209987297554779</v>
      </c>
      <c r="Q239" s="86">
        <v>0.266513178786916</v>
      </c>
      <c r="T239" s="87"/>
      <c r="U239" s="87"/>
      <c r="V239" s="87"/>
      <c r="W239" s="87"/>
      <c r="X239" s="87"/>
      <c r="Y239" s="87"/>
      <c r="Z239" s="87"/>
      <c r="AA239" s="87"/>
    </row>
    <row r="240">
      <c r="A240" s="83">
        <v>44927.0</v>
      </c>
      <c r="B240" s="84" t="s">
        <v>221</v>
      </c>
      <c r="C240" s="84" t="s">
        <v>59</v>
      </c>
      <c r="D240" s="85">
        <v>234.0</v>
      </c>
      <c r="E240" s="85">
        <v>402779.0</v>
      </c>
      <c r="F240" s="84">
        <v>33.0</v>
      </c>
      <c r="G240" s="85">
        <v>36560.0</v>
      </c>
      <c r="H240" s="86">
        <v>0.0629675330640375</v>
      </c>
      <c r="I240" s="86">
        <v>0.0278018466702583</v>
      </c>
      <c r="J240" s="86">
        <v>0.101038038229401</v>
      </c>
      <c r="K240" s="86">
        <v>0.808192582036302</v>
      </c>
      <c r="L240" s="86">
        <v>0.401709401709401</v>
      </c>
      <c r="M240" s="85">
        <v>8778.0</v>
      </c>
      <c r="N240" s="84">
        <v>5.0</v>
      </c>
      <c r="O240" s="86">
        <v>0.0474920332628184</v>
      </c>
      <c r="P240" s="86">
        <v>0.228411938938254</v>
      </c>
      <c r="Q240" s="86">
        <v>0.288676236044657</v>
      </c>
      <c r="T240" s="87"/>
      <c r="U240" s="87"/>
      <c r="V240" s="87"/>
      <c r="W240" s="87"/>
      <c r="X240" s="87"/>
      <c r="Y240" s="87"/>
      <c r="Z240" s="87"/>
      <c r="AA240" s="87"/>
    </row>
    <row r="241" hidden="1">
      <c r="A241" s="83">
        <v>44562.0</v>
      </c>
      <c r="B241" s="84" t="s">
        <v>227</v>
      </c>
      <c r="C241" s="84" t="s">
        <v>74</v>
      </c>
      <c r="D241" s="85">
        <v>233.0</v>
      </c>
      <c r="E241" s="85">
        <v>117605.0</v>
      </c>
      <c r="F241" s="84">
        <v>13.0</v>
      </c>
      <c r="G241" s="85">
        <v>8329.0</v>
      </c>
      <c r="H241" s="86">
        <v>0.0436461034819948</v>
      </c>
      <c r="I241" s="86">
        <v>0.0271757153182262</v>
      </c>
      <c r="J241" s="86">
        <v>0.145742102801751</v>
      </c>
      <c r="K241" s="86">
        <v>0.783436078398027</v>
      </c>
      <c r="L241" s="86">
        <v>0.278969957081545</v>
      </c>
      <c r="M241" s="85">
        <v>4745.0</v>
      </c>
      <c r="N241" s="84">
        <v>11.0</v>
      </c>
      <c r="O241" s="86">
        <v>0.184788534932627</v>
      </c>
      <c r="P241" s="86">
        <v>0.0971548998946259</v>
      </c>
      <c r="Q241" s="86">
        <v>0.147734457323498</v>
      </c>
      <c r="T241" s="87"/>
      <c r="U241" s="87"/>
      <c r="V241" s="87"/>
      <c r="W241" s="87"/>
      <c r="X241" s="87"/>
      <c r="Y241" s="87"/>
      <c r="Z241" s="87"/>
      <c r="AA241" s="87"/>
    </row>
    <row r="242" hidden="1">
      <c r="A242" s="83">
        <v>44927.0</v>
      </c>
      <c r="B242" s="84" t="s">
        <v>222</v>
      </c>
      <c r="C242" s="84" t="s">
        <v>53</v>
      </c>
      <c r="D242" s="85">
        <v>296.0</v>
      </c>
      <c r="E242" s="85">
        <v>418294.0</v>
      </c>
      <c r="F242" s="88">
        <v>35.0</v>
      </c>
      <c r="G242" s="85">
        <v>31835.0</v>
      </c>
      <c r="H242" s="86">
        <v>0.0554633822144233</v>
      </c>
      <c r="I242" s="86">
        <v>0.0206433752336873</v>
      </c>
      <c r="J242" s="86">
        <v>0.0840820093044604</v>
      </c>
      <c r="K242" s="86">
        <v>0.839811233247428</v>
      </c>
      <c r="L242" s="86">
        <v>0.0743243243243243</v>
      </c>
      <c r="M242" s="85">
        <v>898.0</v>
      </c>
      <c r="N242" s="84">
        <v>4.0</v>
      </c>
      <c r="O242" s="86">
        <v>0.02155493147068</v>
      </c>
      <c r="P242" s="86">
        <v>0.228285077951002</v>
      </c>
      <c r="Q242" s="86">
        <v>0.298440979955456</v>
      </c>
      <c r="T242" s="87"/>
      <c r="U242" s="87"/>
      <c r="V242" s="87"/>
      <c r="W242" s="87"/>
      <c r="X242" s="87"/>
      <c r="Y242" s="87"/>
      <c r="Z242" s="87"/>
      <c r="AA242" s="87"/>
    </row>
    <row r="243" hidden="1">
      <c r="A243" s="83">
        <v>44562.0</v>
      </c>
      <c r="B243" s="84" t="s">
        <v>228</v>
      </c>
      <c r="C243" s="84" t="s">
        <v>53</v>
      </c>
      <c r="D243" s="85">
        <v>89.0</v>
      </c>
      <c r="E243" s="85">
        <v>185575.0</v>
      </c>
      <c r="F243" s="88">
        <v>49.0</v>
      </c>
      <c r="G243" s="85">
        <v>12812.0</v>
      </c>
      <c r="H243" s="86">
        <v>0.0485895190623737</v>
      </c>
      <c r="I243" s="86">
        <v>0.0204499528492523</v>
      </c>
      <c r="J243" s="86">
        <v>0.0854479321029233</v>
      </c>
      <c r="K243" s="86">
        <v>0.84551259598545</v>
      </c>
      <c r="L243" s="86">
        <v>0.0561797752808988</v>
      </c>
      <c r="M243" s="85">
        <v>29.0</v>
      </c>
      <c r="N243" s="84">
        <v>3.0</v>
      </c>
      <c r="O243" s="86">
        <v>8.1426365295521E-4</v>
      </c>
      <c r="P243" s="86">
        <v>0.206896551724137</v>
      </c>
      <c r="Q243" s="86">
        <v>0.275862068965517</v>
      </c>
      <c r="T243" s="87"/>
      <c r="U243" s="87"/>
      <c r="V243" s="87"/>
      <c r="W243" s="87"/>
      <c r="X243" s="87"/>
      <c r="Y243" s="87"/>
      <c r="Z243" s="87"/>
      <c r="AA243" s="87"/>
    </row>
    <row r="244" hidden="1">
      <c r="A244" s="83">
        <v>44197.0</v>
      </c>
      <c r="B244" s="84" t="s">
        <v>226</v>
      </c>
      <c r="C244" s="84" t="s">
        <v>74</v>
      </c>
      <c r="D244" s="85">
        <v>229.0</v>
      </c>
      <c r="E244" s="85">
        <v>128264.0</v>
      </c>
      <c r="F244" s="84">
        <v>12.0</v>
      </c>
      <c r="G244" s="85">
        <v>9658.0</v>
      </c>
      <c r="H244" s="86">
        <v>0.0474412149940747</v>
      </c>
      <c r="I244" s="86">
        <v>0.0278566082454936</v>
      </c>
      <c r="J244" s="86">
        <v>0.152817626146073</v>
      </c>
      <c r="K244" s="86">
        <v>0.771884550614357</v>
      </c>
      <c r="L244" s="86">
        <v>0.288209606986899</v>
      </c>
      <c r="M244" s="85">
        <v>4263.0</v>
      </c>
      <c r="N244" s="84">
        <v>9.0</v>
      </c>
      <c r="O244" s="86">
        <v>0.119051608579088</v>
      </c>
      <c r="P244" s="86">
        <v>0.123387285948862</v>
      </c>
      <c r="Q244" s="86">
        <v>0.17358667604973</v>
      </c>
      <c r="T244" s="87"/>
      <c r="U244" s="87"/>
      <c r="V244" s="87"/>
      <c r="W244" s="87"/>
      <c r="X244" s="87"/>
      <c r="Y244" s="87"/>
      <c r="Z244" s="87"/>
      <c r="AA244" s="87"/>
    </row>
    <row r="245" hidden="1">
      <c r="A245" s="83">
        <v>44197.0</v>
      </c>
      <c r="B245" s="84" t="s">
        <v>224</v>
      </c>
      <c r="C245" s="84" t="s">
        <v>68</v>
      </c>
      <c r="D245" s="85">
        <v>229.0</v>
      </c>
      <c r="E245" s="85">
        <v>522078.0</v>
      </c>
      <c r="F245" s="84">
        <v>42.0</v>
      </c>
      <c r="G245" s="85">
        <v>39284.0</v>
      </c>
      <c r="H245" s="86">
        <v>0.0580430510383505</v>
      </c>
      <c r="I245" s="86">
        <v>0.0172024103677994</v>
      </c>
      <c r="J245" s="86">
        <v>0.0712747903569964</v>
      </c>
      <c r="K245" s="86">
        <v>0.853479748236853</v>
      </c>
      <c r="L245" s="86">
        <v>0.244541484716157</v>
      </c>
      <c r="M245" s="85">
        <v>9340.0</v>
      </c>
      <c r="N245" s="84">
        <v>22.0</v>
      </c>
      <c r="O245" s="86">
        <v>0.0663178000099405</v>
      </c>
      <c r="P245" s="86">
        <v>0.0831905781584582</v>
      </c>
      <c r="Q245" s="86">
        <v>0.109850107066381</v>
      </c>
      <c r="T245" s="87"/>
      <c r="U245" s="87"/>
      <c r="V245" s="87"/>
      <c r="W245" s="87"/>
      <c r="X245" s="87"/>
      <c r="Y245" s="87"/>
      <c r="Z245" s="87"/>
      <c r="AA245" s="87"/>
    </row>
    <row r="246" hidden="1">
      <c r="A246" s="83">
        <v>44197.0</v>
      </c>
      <c r="B246" s="84" t="s">
        <v>222</v>
      </c>
      <c r="C246" s="84" t="s">
        <v>71</v>
      </c>
      <c r="D246" s="85">
        <v>228.0</v>
      </c>
      <c r="E246" s="85">
        <v>508029.0</v>
      </c>
      <c r="F246" s="84">
        <v>14.0</v>
      </c>
      <c r="G246" s="85">
        <v>55729.0</v>
      </c>
      <c r="H246" s="86">
        <v>0.0778459497390896</v>
      </c>
      <c r="I246" s="86">
        <v>0.0318505439650098</v>
      </c>
      <c r="J246" s="86">
        <v>0.161059703284655</v>
      </c>
      <c r="K246" s="86">
        <v>0.729243803011245</v>
      </c>
      <c r="L246" s="86">
        <v>0.228070175438596</v>
      </c>
      <c r="M246" s="85">
        <v>2460.0</v>
      </c>
      <c r="N246" s="84">
        <v>8.0</v>
      </c>
      <c r="O246" s="86">
        <v>0.0197357337120026</v>
      </c>
      <c r="P246" s="86">
        <v>0.155691056910569</v>
      </c>
      <c r="Q246" s="86">
        <v>0.214634146341463</v>
      </c>
      <c r="T246" s="87"/>
      <c r="U246" s="87"/>
      <c r="V246" s="87"/>
      <c r="W246" s="87"/>
      <c r="X246" s="87"/>
      <c r="Y246" s="87"/>
      <c r="Z246" s="87"/>
      <c r="AA246" s="87"/>
    </row>
    <row r="247" hidden="1">
      <c r="A247" s="83">
        <v>44197.0</v>
      </c>
      <c r="B247" s="84" t="s">
        <v>228</v>
      </c>
      <c r="C247" s="84" t="s">
        <v>53</v>
      </c>
      <c r="D247" s="85">
        <v>84.0</v>
      </c>
      <c r="E247" s="85">
        <v>158721.0</v>
      </c>
      <c r="F247" s="88">
        <v>49.0</v>
      </c>
      <c r="G247" s="85">
        <v>8897.0</v>
      </c>
      <c r="H247" s="86">
        <v>0.0403601287794305</v>
      </c>
      <c r="I247" s="86">
        <v>0.0156942055556605</v>
      </c>
      <c r="J247" s="86">
        <v>0.072693594420398</v>
      </c>
      <c r="K247" s="86">
        <v>0.87125207124451</v>
      </c>
      <c r="L247" s="86">
        <v>0.0238095238095238</v>
      </c>
      <c r="M247" s="85">
        <v>28.0</v>
      </c>
      <c r="N247" s="84">
        <v>4.0</v>
      </c>
      <c r="O247" s="86">
        <v>0.00144471389505185</v>
      </c>
      <c r="P247" s="86">
        <v>0.25</v>
      </c>
      <c r="Q247" s="86">
        <v>0.25</v>
      </c>
      <c r="T247" s="87"/>
      <c r="U247" s="87"/>
      <c r="V247" s="87"/>
      <c r="W247" s="87"/>
      <c r="X247" s="87"/>
      <c r="Y247" s="87"/>
      <c r="Z247" s="87"/>
      <c r="AA247" s="87"/>
    </row>
    <row r="248" hidden="1">
      <c r="A248" s="83">
        <v>44197.0</v>
      </c>
      <c r="B248" s="84" t="s">
        <v>218</v>
      </c>
      <c r="C248" s="84" t="s">
        <v>67</v>
      </c>
      <c r="D248" s="85">
        <v>226.0</v>
      </c>
      <c r="E248" s="85">
        <v>382296.0</v>
      </c>
      <c r="F248" s="84">
        <v>21.0</v>
      </c>
      <c r="G248" s="85">
        <v>38959.0</v>
      </c>
      <c r="H248" s="86">
        <v>0.0750962604892543</v>
      </c>
      <c r="I248" s="86">
        <v>0.0268116851863477</v>
      </c>
      <c r="J248" s="86">
        <v>0.122760897315169</v>
      </c>
      <c r="K248" s="86">
        <v>0.775331157009228</v>
      </c>
      <c r="L248" s="86">
        <v>0.243362831858407</v>
      </c>
      <c r="M248" s="85">
        <v>5950.0</v>
      </c>
      <c r="N248" s="84">
        <v>10.0</v>
      </c>
      <c r="O248" s="86">
        <v>0.0551753556260316</v>
      </c>
      <c r="P248" s="86">
        <v>0.138823529411764</v>
      </c>
      <c r="Q248" s="86">
        <v>0.193949579831932</v>
      </c>
      <c r="T248" s="87"/>
      <c r="U248" s="87"/>
      <c r="V248" s="87"/>
      <c r="W248" s="87"/>
      <c r="X248" s="87"/>
      <c r="Y248" s="87"/>
      <c r="Z248" s="87"/>
      <c r="AA248" s="87"/>
    </row>
    <row r="249" hidden="1">
      <c r="A249" s="83">
        <v>44927.0</v>
      </c>
      <c r="B249" s="84" t="s">
        <v>219</v>
      </c>
      <c r="C249" s="84" t="s">
        <v>67</v>
      </c>
      <c r="D249" s="85">
        <v>226.0</v>
      </c>
      <c r="E249" s="85">
        <v>245499.0</v>
      </c>
      <c r="F249" s="84">
        <v>25.0</v>
      </c>
      <c r="G249" s="85">
        <v>20352.0</v>
      </c>
      <c r="H249" s="86">
        <v>0.0616173589301789</v>
      </c>
      <c r="I249" s="86">
        <v>0.0212831824162216</v>
      </c>
      <c r="J249" s="86">
        <v>0.10350754992892</v>
      </c>
      <c r="K249" s="86">
        <v>0.813591908724679</v>
      </c>
      <c r="L249" s="86">
        <v>0.146017699115044</v>
      </c>
      <c r="M249" s="85">
        <v>1796.0</v>
      </c>
      <c r="N249" s="84">
        <v>15.0</v>
      </c>
      <c r="O249" s="86">
        <v>0.0397283606521113</v>
      </c>
      <c r="P249" s="86">
        <v>0.0924276169265033</v>
      </c>
      <c r="Q249" s="86">
        <v>0.120267260579064</v>
      </c>
      <c r="T249" s="87"/>
      <c r="U249" s="87"/>
      <c r="V249" s="87"/>
      <c r="W249" s="87"/>
      <c r="X249" s="87"/>
      <c r="Y249" s="87"/>
      <c r="Z249" s="87"/>
      <c r="AA249" s="87"/>
    </row>
    <row r="250" hidden="1">
      <c r="A250" s="83">
        <v>44197.0</v>
      </c>
      <c r="B250" s="84" t="s">
        <v>218</v>
      </c>
      <c r="C250" s="84" t="s">
        <v>55</v>
      </c>
      <c r="D250" s="85">
        <v>224.0</v>
      </c>
      <c r="E250" s="85">
        <v>1247222.0</v>
      </c>
      <c r="F250" s="84">
        <v>27.0</v>
      </c>
      <c r="G250" s="85">
        <v>127570.0</v>
      </c>
      <c r="H250" s="86">
        <v>0.0748591670127691</v>
      </c>
      <c r="I250" s="86">
        <v>0.0274241474252378</v>
      </c>
      <c r="J250" s="86">
        <v>0.110143983990019</v>
      </c>
      <c r="K250" s="86">
        <v>0.787572701571973</v>
      </c>
      <c r="L250" s="86">
        <v>0.0446428571428571</v>
      </c>
      <c r="M250" s="85">
        <v>62.0</v>
      </c>
      <c r="N250" s="84">
        <v>2.0</v>
      </c>
      <c r="O250" s="86">
        <v>0.00152735693346143</v>
      </c>
      <c r="P250" s="86">
        <v>0.403225806451612</v>
      </c>
      <c r="Q250" s="86">
        <v>0.532258064516129</v>
      </c>
      <c r="T250" s="87"/>
      <c r="U250" s="87"/>
      <c r="V250" s="87"/>
      <c r="W250" s="87"/>
      <c r="X250" s="87"/>
      <c r="Y250" s="87"/>
      <c r="Z250" s="87"/>
      <c r="AA250" s="87"/>
    </row>
    <row r="251" hidden="1">
      <c r="A251" s="83">
        <v>44927.0</v>
      </c>
      <c r="B251" s="84" t="s">
        <v>226</v>
      </c>
      <c r="C251" s="84" t="s">
        <v>68</v>
      </c>
      <c r="D251" s="85">
        <v>221.0</v>
      </c>
      <c r="E251" s="85">
        <v>332524.0</v>
      </c>
      <c r="F251" s="84">
        <v>49.0</v>
      </c>
      <c r="G251" s="85">
        <v>21797.0</v>
      </c>
      <c r="H251" s="86">
        <v>0.0498400115480386</v>
      </c>
      <c r="I251" s="86">
        <v>0.0157101442301909</v>
      </c>
      <c r="J251" s="86">
        <v>0.0682446981270524</v>
      </c>
      <c r="K251" s="86">
        <v>0.866205146094717</v>
      </c>
      <c r="L251" s="86">
        <v>0.167420814479638</v>
      </c>
      <c r="M251" s="85">
        <v>2297.0</v>
      </c>
      <c r="N251" s="84">
        <v>24.0</v>
      </c>
      <c r="O251" s="86">
        <v>0.0368380536934278</v>
      </c>
      <c r="P251" s="86">
        <v>0.0918589464518937</v>
      </c>
      <c r="Q251" s="86">
        <v>0.124510230735742</v>
      </c>
      <c r="T251" s="87"/>
      <c r="U251" s="87"/>
      <c r="V251" s="87"/>
      <c r="W251" s="87"/>
      <c r="X251" s="87"/>
      <c r="Y251" s="87"/>
      <c r="Z251" s="87"/>
      <c r="AA251" s="87"/>
    </row>
    <row r="252" hidden="1">
      <c r="A252" s="83">
        <v>44927.0</v>
      </c>
      <c r="B252" s="84" t="s">
        <v>225</v>
      </c>
      <c r="C252" s="84" t="s">
        <v>54</v>
      </c>
      <c r="D252" s="85">
        <v>220.0</v>
      </c>
      <c r="E252" s="85">
        <v>209329.0</v>
      </c>
      <c r="F252" s="84">
        <v>23.0</v>
      </c>
      <c r="G252" s="85">
        <v>22678.0</v>
      </c>
      <c r="H252" s="86">
        <v>0.0871403388923656</v>
      </c>
      <c r="I252" s="86">
        <v>0.0211962986494943</v>
      </c>
      <c r="J252" s="86">
        <v>0.097640556253553</v>
      </c>
      <c r="K252" s="86">
        <v>0.794022806204587</v>
      </c>
      <c r="L252" s="86">
        <v>0.0</v>
      </c>
      <c r="M252" s="85">
        <v>0.0</v>
      </c>
      <c r="N252" s="84" t="s">
        <v>96</v>
      </c>
      <c r="O252" s="86" t="s">
        <v>96</v>
      </c>
      <c r="P252" s="86" t="s">
        <v>96</v>
      </c>
      <c r="Q252" s="86"/>
      <c r="T252" s="87"/>
      <c r="U252" s="87"/>
      <c r="V252" s="87"/>
      <c r="W252" s="87"/>
      <c r="X252" s="87"/>
      <c r="Y252" s="87"/>
      <c r="Z252" s="87"/>
      <c r="AA252" s="87"/>
    </row>
    <row r="253" hidden="1">
      <c r="A253" s="83">
        <v>44197.0</v>
      </c>
      <c r="B253" s="84" t="s">
        <v>225</v>
      </c>
      <c r="C253" s="84" t="s">
        <v>58</v>
      </c>
      <c r="D253" s="85">
        <v>217.0</v>
      </c>
      <c r="E253" s="85">
        <v>344268.0</v>
      </c>
      <c r="F253" s="84">
        <v>12.0</v>
      </c>
      <c r="G253" s="85">
        <v>31426.0</v>
      </c>
      <c r="H253" s="86">
        <v>0.0576353306145212</v>
      </c>
      <c r="I253" s="86">
        <v>0.0336482043059476</v>
      </c>
      <c r="J253" s="86">
        <v>0.156680260727107</v>
      </c>
      <c r="K253" s="86">
        <v>0.752036204352423</v>
      </c>
      <c r="L253" s="86">
        <v>0.16589861751152</v>
      </c>
      <c r="M253" s="85">
        <v>976.0</v>
      </c>
      <c r="N253" s="84">
        <v>2.0</v>
      </c>
      <c r="O253" s="86">
        <v>0.023993903188534</v>
      </c>
      <c r="P253" s="86">
        <v>0.384221311475409</v>
      </c>
      <c r="Q253" s="86">
        <v>0.484631147540983</v>
      </c>
      <c r="T253" s="87"/>
      <c r="U253" s="87"/>
      <c r="V253" s="87"/>
      <c r="W253" s="87"/>
      <c r="X253" s="87"/>
      <c r="Y253" s="87"/>
      <c r="Z253" s="87"/>
      <c r="AA253" s="87"/>
    </row>
    <row r="254" hidden="1">
      <c r="A254" s="83">
        <v>44562.0</v>
      </c>
      <c r="B254" s="84" t="s">
        <v>219</v>
      </c>
      <c r="C254" s="84" t="s">
        <v>67</v>
      </c>
      <c r="D254" s="85">
        <v>217.0</v>
      </c>
      <c r="E254" s="85">
        <v>379480.0</v>
      </c>
      <c r="F254" s="84">
        <v>25.0</v>
      </c>
      <c r="G254" s="85">
        <v>31866.0</v>
      </c>
      <c r="H254" s="86">
        <v>0.0623985453778855</v>
      </c>
      <c r="I254" s="86">
        <v>0.0215742595130178</v>
      </c>
      <c r="J254" s="86">
        <v>0.103494255296721</v>
      </c>
      <c r="K254" s="86">
        <v>0.812532939812374</v>
      </c>
      <c r="L254" s="86">
        <v>0.184331797235023</v>
      </c>
      <c r="M254" s="85">
        <v>2939.0</v>
      </c>
      <c r="N254" s="84">
        <v>16.0</v>
      </c>
      <c r="O254" s="86">
        <v>0.0376678970573156</v>
      </c>
      <c r="P254" s="86">
        <v>0.0962912555290915</v>
      </c>
      <c r="Q254" s="86">
        <v>0.133718952024498</v>
      </c>
      <c r="T254" s="87"/>
      <c r="U254" s="87"/>
      <c r="V254" s="87"/>
      <c r="W254" s="87"/>
      <c r="X254" s="87"/>
      <c r="Y254" s="87"/>
      <c r="Z254" s="87"/>
      <c r="AA254" s="87"/>
    </row>
    <row r="255" hidden="1">
      <c r="A255" s="83">
        <v>44197.0</v>
      </c>
      <c r="B255" s="84" t="s">
        <v>222</v>
      </c>
      <c r="C255" s="84" t="s">
        <v>67</v>
      </c>
      <c r="D255" s="85">
        <v>216.0</v>
      </c>
      <c r="E255" s="85">
        <v>366450.0</v>
      </c>
      <c r="F255" s="84">
        <v>17.0</v>
      </c>
      <c r="G255" s="85">
        <v>40202.0</v>
      </c>
      <c r="H255" s="86">
        <v>0.0788320371128394</v>
      </c>
      <c r="I255" s="86">
        <v>0.0308746077227452</v>
      </c>
      <c r="J255" s="86">
        <v>0.150882794378496</v>
      </c>
      <c r="K255" s="86">
        <v>0.739410560785918</v>
      </c>
      <c r="L255" s="86">
        <v>0.157407407407407</v>
      </c>
      <c r="M255" s="85">
        <v>3285.0</v>
      </c>
      <c r="N255" s="84">
        <v>13.0</v>
      </c>
      <c r="O255" s="86">
        <v>0.0411948384184191</v>
      </c>
      <c r="P255" s="86">
        <v>0.112937595129375</v>
      </c>
      <c r="Q255" s="86">
        <v>0.160426179604261</v>
      </c>
      <c r="T255" s="87"/>
      <c r="U255" s="87"/>
      <c r="V255" s="87"/>
      <c r="W255" s="87"/>
      <c r="X255" s="87"/>
      <c r="Y255" s="87"/>
      <c r="Z255" s="87"/>
      <c r="AA255" s="87"/>
    </row>
    <row r="256" hidden="1">
      <c r="A256" s="83">
        <v>44197.0</v>
      </c>
      <c r="B256" s="84" t="s">
        <v>230</v>
      </c>
      <c r="C256" s="84" t="s">
        <v>53</v>
      </c>
      <c r="D256" s="85">
        <v>3.0</v>
      </c>
      <c r="E256" s="85">
        <v>7463.0</v>
      </c>
      <c r="F256" s="88">
        <v>27.0</v>
      </c>
      <c r="G256" s="85">
        <v>878.0</v>
      </c>
      <c r="H256" s="86">
        <v>0.0990218410826745</v>
      </c>
      <c r="I256" s="86">
        <v>0.0186252177408548</v>
      </c>
      <c r="J256" s="86">
        <v>0.0633793380678011</v>
      </c>
      <c r="K256" s="86">
        <v>0.818973603108669</v>
      </c>
      <c r="L256" s="86">
        <v>0.333333333333333</v>
      </c>
      <c r="M256" s="85">
        <v>1.0</v>
      </c>
      <c r="N256" s="84">
        <v>1.0</v>
      </c>
      <c r="O256" s="86">
        <v>0.00198807157057654</v>
      </c>
      <c r="P256" s="86">
        <v>1.0</v>
      </c>
      <c r="Q256" s="86">
        <v>1.0</v>
      </c>
      <c r="T256" s="87"/>
      <c r="U256" s="87"/>
      <c r="V256" s="87"/>
      <c r="W256" s="87"/>
      <c r="X256" s="87"/>
      <c r="Y256" s="87"/>
      <c r="Z256" s="87"/>
      <c r="AA256" s="87"/>
    </row>
    <row r="257" hidden="1">
      <c r="A257" s="83">
        <v>44927.0</v>
      </c>
      <c r="B257" s="84" t="s">
        <v>217</v>
      </c>
      <c r="C257" s="84" t="s">
        <v>76</v>
      </c>
      <c r="D257" s="85">
        <v>215.0</v>
      </c>
      <c r="E257" s="85">
        <v>325929.0</v>
      </c>
      <c r="F257" s="84">
        <v>15.0</v>
      </c>
      <c r="G257" s="85">
        <v>42670.0</v>
      </c>
      <c r="H257" s="86">
        <v>0.0898907430759459</v>
      </c>
      <c r="I257" s="86">
        <v>0.0410273403103129</v>
      </c>
      <c r="J257" s="86">
        <v>0.165413326215218</v>
      </c>
      <c r="K257" s="86">
        <v>0.703668590398522</v>
      </c>
      <c r="L257" s="86">
        <v>0.427906976744186</v>
      </c>
      <c r="M257" s="85">
        <v>6913.0</v>
      </c>
      <c r="N257" s="84">
        <v>6.0</v>
      </c>
      <c r="O257" s="86">
        <v>0.0408340470775864</v>
      </c>
      <c r="P257" s="86">
        <v>0.276146390857804</v>
      </c>
      <c r="Q257" s="86">
        <v>0.348473889772891</v>
      </c>
      <c r="T257" s="87"/>
      <c r="U257" s="87"/>
      <c r="V257" s="87"/>
      <c r="W257" s="87"/>
      <c r="X257" s="87"/>
      <c r="Y257" s="87"/>
      <c r="Z257" s="87"/>
      <c r="AA257" s="87"/>
    </row>
    <row r="258" hidden="1">
      <c r="A258" s="83">
        <v>44927.0</v>
      </c>
      <c r="B258" s="84" t="s">
        <v>230</v>
      </c>
      <c r="C258" s="84" t="s">
        <v>53</v>
      </c>
      <c r="D258" s="85">
        <v>4.0</v>
      </c>
      <c r="E258" s="85">
        <v>6053.0</v>
      </c>
      <c r="F258" s="88">
        <v>45.0</v>
      </c>
      <c r="G258" s="85">
        <v>492.0</v>
      </c>
      <c r="H258" s="86">
        <v>0.0679002147695357</v>
      </c>
      <c r="I258" s="86">
        <v>0.0133817941516603</v>
      </c>
      <c r="J258" s="86">
        <v>0.0589790186684288</v>
      </c>
      <c r="K258" s="86">
        <v>0.859738972410375</v>
      </c>
      <c r="L258" s="86">
        <v>0.0</v>
      </c>
      <c r="M258" s="85">
        <v>0.0</v>
      </c>
      <c r="N258" s="84" t="s">
        <v>96</v>
      </c>
      <c r="O258" s="86">
        <v>0.0</v>
      </c>
      <c r="P258" s="86" t="s">
        <v>96</v>
      </c>
      <c r="Q258" s="86"/>
      <c r="T258" s="87"/>
      <c r="U258" s="87"/>
      <c r="V258" s="87"/>
      <c r="W258" s="87"/>
      <c r="X258" s="87"/>
      <c r="Y258" s="87"/>
      <c r="Z258" s="87"/>
      <c r="AA258" s="87"/>
    </row>
    <row r="259" hidden="1">
      <c r="A259" s="83">
        <v>44197.0</v>
      </c>
      <c r="B259" s="84" t="s">
        <v>224</v>
      </c>
      <c r="C259" s="84" t="s">
        <v>58</v>
      </c>
      <c r="D259" s="85">
        <v>214.0</v>
      </c>
      <c r="E259" s="85">
        <v>371456.0</v>
      </c>
      <c r="F259" s="84">
        <v>13.0</v>
      </c>
      <c r="G259" s="85">
        <v>33260.0</v>
      </c>
      <c r="H259" s="86">
        <v>0.0555758959338387</v>
      </c>
      <c r="I259" s="86">
        <v>0.0339636457615437</v>
      </c>
      <c r="J259" s="86">
        <v>0.154494745003445</v>
      </c>
      <c r="K259" s="86">
        <v>0.755965713301171</v>
      </c>
      <c r="L259" s="86">
        <v>0.163551401869158</v>
      </c>
      <c r="M259" s="85">
        <v>946.0</v>
      </c>
      <c r="N259" s="84">
        <v>5.0</v>
      </c>
      <c r="O259" s="86">
        <v>0.0220389525673283</v>
      </c>
      <c r="P259" s="86">
        <v>0.256871035940803</v>
      </c>
      <c r="Q259" s="86">
        <v>0.319238900634249</v>
      </c>
      <c r="T259" s="87"/>
      <c r="U259" s="87"/>
      <c r="V259" s="87"/>
      <c r="W259" s="87"/>
      <c r="X259" s="87"/>
      <c r="Y259" s="87"/>
      <c r="Z259" s="87"/>
      <c r="AA259" s="87"/>
    </row>
    <row r="260" hidden="1">
      <c r="A260" s="83">
        <v>44562.0</v>
      </c>
      <c r="B260" s="84" t="s">
        <v>226</v>
      </c>
      <c r="C260" s="84" t="s">
        <v>68</v>
      </c>
      <c r="D260" s="85">
        <v>214.0</v>
      </c>
      <c r="E260" s="85">
        <v>526758.0</v>
      </c>
      <c r="F260" s="84">
        <v>45.0</v>
      </c>
      <c r="G260" s="85">
        <v>37460.0</v>
      </c>
      <c r="H260" s="86">
        <v>0.053548308711021</v>
      </c>
      <c r="I260" s="86">
        <v>0.0175659410962908</v>
      </c>
      <c r="J260" s="86">
        <v>0.0726063961059917</v>
      </c>
      <c r="K260" s="86">
        <v>0.856279354086696</v>
      </c>
      <c r="L260" s="86">
        <v>0.205607476635514</v>
      </c>
      <c r="M260" s="85">
        <v>4491.0</v>
      </c>
      <c r="N260" s="84">
        <v>20.0</v>
      </c>
      <c r="O260" s="86">
        <v>0.0401401464029387</v>
      </c>
      <c r="P260" s="86">
        <v>0.118904475617902</v>
      </c>
      <c r="Q260" s="86">
        <v>0.157425963037185</v>
      </c>
      <c r="T260" s="87"/>
      <c r="U260" s="87"/>
      <c r="V260" s="87"/>
      <c r="W260" s="87"/>
      <c r="X260" s="87"/>
      <c r="Y260" s="87"/>
      <c r="Z260" s="87"/>
      <c r="AA260" s="87"/>
    </row>
    <row r="261" hidden="1">
      <c r="A261" s="83">
        <v>44562.0</v>
      </c>
      <c r="B261" s="84" t="s">
        <v>230</v>
      </c>
      <c r="C261" s="84" t="s">
        <v>53</v>
      </c>
      <c r="D261" s="85">
        <v>4.0</v>
      </c>
      <c r="E261" s="85">
        <v>8848.0</v>
      </c>
      <c r="F261" s="88">
        <v>34.0</v>
      </c>
      <c r="G261" s="85">
        <v>770.0</v>
      </c>
      <c r="H261" s="86">
        <v>0.0716546112115732</v>
      </c>
      <c r="I261" s="86">
        <v>0.0153707052441229</v>
      </c>
      <c r="J261" s="86">
        <v>0.0658905967450271</v>
      </c>
      <c r="K261" s="86">
        <v>0.847084086799276</v>
      </c>
      <c r="L261" s="86">
        <v>0.0</v>
      </c>
      <c r="M261" s="85">
        <v>0.0</v>
      </c>
      <c r="N261" s="84" t="s">
        <v>96</v>
      </c>
      <c r="O261" s="86">
        <v>0.0</v>
      </c>
      <c r="P261" s="86" t="s">
        <v>96</v>
      </c>
      <c r="Q261" s="86"/>
      <c r="T261" s="87"/>
      <c r="U261" s="87"/>
      <c r="V261" s="87"/>
      <c r="W261" s="87"/>
      <c r="X261" s="87"/>
      <c r="Y261" s="87"/>
      <c r="Z261" s="87"/>
      <c r="AA261" s="87"/>
    </row>
    <row r="262" hidden="1">
      <c r="A262" s="83">
        <v>44562.0</v>
      </c>
      <c r="B262" s="84" t="s">
        <v>221</v>
      </c>
      <c r="C262" s="84" t="s">
        <v>55</v>
      </c>
      <c r="D262" s="85">
        <v>213.0</v>
      </c>
      <c r="E262" s="85">
        <v>1074960.0</v>
      </c>
      <c r="F262" s="84">
        <v>29.0</v>
      </c>
      <c r="G262" s="85">
        <v>113457.0</v>
      </c>
      <c r="H262" s="86">
        <v>0.0810039443328123</v>
      </c>
      <c r="I262" s="86">
        <v>0.0245413782838431</v>
      </c>
      <c r="J262" s="86">
        <v>0.0980473692044355</v>
      </c>
      <c r="K262" s="86">
        <v>0.796407308178908</v>
      </c>
      <c r="L262" s="86">
        <v>0.0187793427230046</v>
      </c>
      <c r="M262" s="85">
        <v>288.0</v>
      </c>
      <c r="N262" s="84">
        <v>3.0</v>
      </c>
      <c r="O262" s="86">
        <v>0.00512866173982726</v>
      </c>
      <c r="P262" s="86">
        <v>0.315972222222222</v>
      </c>
      <c r="Q262" s="86">
        <v>0.496527777777777</v>
      </c>
      <c r="T262" s="87"/>
      <c r="U262" s="87"/>
      <c r="V262" s="87"/>
      <c r="W262" s="87"/>
      <c r="X262" s="87"/>
      <c r="Y262" s="87"/>
      <c r="Z262" s="87"/>
      <c r="AA262" s="87"/>
    </row>
    <row r="263" hidden="1">
      <c r="A263" s="83">
        <v>44197.0</v>
      </c>
      <c r="B263" s="84" t="s">
        <v>221</v>
      </c>
      <c r="C263" s="84" t="s">
        <v>59</v>
      </c>
      <c r="D263" s="85">
        <v>213.0</v>
      </c>
      <c r="E263" s="85">
        <v>625168.0</v>
      </c>
      <c r="F263" s="84">
        <v>35.0</v>
      </c>
      <c r="G263" s="85">
        <v>54913.0</v>
      </c>
      <c r="H263" s="86">
        <v>0.0621912829831341</v>
      </c>
      <c r="I263" s="86">
        <v>0.0256459063803649</v>
      </c>
      <c r="J263" s="86">
        <v>0.0946001714739078</v>
      </c>
      <c r="K263" s="86">
        <v>0.817562639162593</v>
      </c>
      <c r="L263" s="86">
        <v>0.352112676056338</v>
      </c>
      <c r="M263" s="85">
        <v>11225.0</v>
      </c>
      <c r="N263" s="84">
        <v>7.0</v>
      </c>
      <c r="O263" s="86">
        <v>0.0446823077964158</v>
      </c>
      <c r="P263" s="86">
        <v>0.197238307349665</v>
      </c>
      <c r="Q263" s="86">
        <v>0.245434298440979</v>
      </c>
      <c r="T263" s="87"/>
      <c r="U263" s="87"/>
      <c r="V263" s="87"/>
      <c r="W263" s="87"/>
      <c r="X263" s="87"/>
      <c r="Y263" s="87"/>
      <c r="Z263" s="87"/>
      <c r="AA263" s="87"/>
    </row>
    <row r="264" hidden="1">
      <c r="A264" s="83">
        <v>44197.0</v>
      </c>
      <c r="B264" s="84" t="s">
        <v>226</v>
      </c>
      <c r="C264" s="84" t="s">
        <v>54</v>
      </c>
      <c r="D264" s="85">
        <v>212.0</v>
      </c>
      <c r="E264" s="85">
        <v>368720.0</v>
      </c>
      <c r="F264" s="84">
        <v>25.0</v>
      </c>
      <c r="G264" s="85">
        <v>40352.0</v>
      </c>
      <c r="H264" s="86">
        <v>0.0870226730310262</v>
      </c>
      <c r="I264" s="86">
        <v>0.0224153829464091</v>
      </c>
      <c r="J264" s="86">
        <v>0.103975916684747</v>
      </c>
      <c r="K264" s="86">
        <v>0.786586027337817</v>
      </c>
      <c r="L264" s="86">
        <v>0.00471698113207547</v>
      </c>
      <c r="M264" s="85">
        <v>1.0</v>
      </c>
      <c r="N264" s="84">
        <v>2.0</v>
      </c>
      <c r="O264" s="86">
        <v>4.5372050816696E-4</v>
      </c>
      <c r="P264" s="86">
        <v>0.0</v>
      </c>
      <c r="Q264" s="86">
        <v>1.0</v>
      </c>
      <c r="T264" s="87"/>
      <c r="U264" s="87"/>
      <c r="V264" s="87"/>
      <c r="W264" s="87"/>
      <c r="X264" s="87"/>
      <c r="Y264" s="87"/>
      <c r="Z264" s="87"/>
      <c r="AA264" s="87"/>
    </row>
    <row r="265" hidden="1">
      <c r="A265" s="83">
        <v>44562.0</v>
      </c>
      <c r="B265" s="84" t="s">
        <v>229</v>
      </c>
      <c r="C265" s="84" t="s">
        <v>53</v>
      </c>
      <c r="D265" s="85">
        <v>1.0</v>
      </c>
      <c r="E265" s="85">
        <v>6901.0</v>
      </c>
      <c r="F265" s="88">
        <v>20.0</v>
      </c>
      <c r="G265" s="85">
        <v>661.0</v>
      </c>
      <c r="H265" s="86">
        <v>0.0550644834082017</v>
      </c>
      <c r="I265" s="86">
        <v>0.0407187364150123</v>
      </c>
      <c r="J265" s="86">
        <v>0.148963918272714</v>
      </c>
      <c r="K265" s="86">
        <v>0.755252861904071</v>
      </c>
      <c r="L265" s="86">
        <v>0.0</v>
      </c>
      <c r="M265" s="85">
        <v>0.0</v>
      </c>
      <c r="N265" s="84" t="s">
        <v>96</v>
      </c>
      <c r="O265" s="86" t="s">
        <v>96</v>
      </c>
      <c r="P265" s="86" t="s">
        <v>96</v>
      </c>
      <c r="Q265" s="86"/>
      <c r="T265" s="87"/>
      <c r="U265" s="87"/>
      <c r="V265" s="87"/>
      <c r="W265" s="87"/>
      <c r="X265" s="87"/>
      <c r="Y265" s="87"/>
      <c r="Z265" s="87"/>
      <c r="AA265" s="87"/>
    </row>
    <row r="266" hidden="1">
      <c r="A266" s="83">
        <v>44562.0</v>
      </c>
      <c r="B266" s="84" t="s">
        <v>217</v>
      </c>
      <c r="C266" s="84" t="s">
        <v>76</v>
      </c>
      <c r="D266" s="85">
        <v>211.0</v>
      </c>
      <c r="E266" s="85">
        <v>508144.0</v>
      </c>
      <c r="F266" s="84">
        <v>15.0</v>
      </c>
      <c r="G266" s="85">
        <v>70602.0</v>
      </c>
      <c r="H266" s="86">
        <v>0.095854718347555</v>
      </c>
      <c r="I266" s="86">
        <v>0.0430862117824868</v>
      </c>
      <c r="J266" s="86">
        <v>0.169682216064737</v>
      </c>
      <c r="K266" s="86">
        <v>0.69137685380522</v>
      </c>
      <c r="L266" s="86">
        <v>0.43127962085308</v>
      </c>
      <c r="M266" s="85">
        <v>12028.0</v>
      </c>
      <c r="N266" s="84">
        <v>6.0</v>
      </c>
      <c r="O266" s="86">
        <v>0.0467037874022474</v>
      </c>
      <c r="P266" s="86">
        <v>0.281343531759228</v>
      </c>
      <c r="Q266" s="86">
        <v>0.351845693382108</v>
      </c>
      <c r="T266" s="87"/>
      <c r="U266" s="87"/>
      <c r="V266" s="87"/>
      <c r="W266" s="87"/>
      <c r="X266" s="87"/>
      <c r="Y266" s="87"/>
      <c r="Z266" s="87"/>
      <c r="AA266" s="87"/>
    </row>
    <row r="267" hidden="1">
      <c r="A267" s="83">
        <v>44562.0</v>
      </c>
      <c r="B267" s="84" t="s">
        <v>225</v>
      </c>
      <c r="C267" s="84" t="s">
        <v>54</v>
      </c>
      <c r="D267" s="85">
        <v>210.0</v>
      </c>
      <c r="E267" s="85">
        <v>329352.0</v>
      </c>
      <c r="F267" s="84">
        <v>23.0</v>
      </c>
      <c r="G267" s="85">
        <v>38599.0</v>
      </c>
      <c r="H267" s="86">
        <v>0.0946707474070295</v>
      </c>
      <c r="I267" s="86">
        <v>0.0225260511549952</v>
      </c>
      <c r="J267" s="86">
        <v>0.104890815905171</v>
      </c>
      <c r="K267" s="86">
        <v>0.777912385532803</v>
      </c>
      <c r="L267" s="86">
        <v>0.0</v>
      </c>
      <c r="M267" s="85">
        <v>0.0</v>
      </c>
      <c r="N267" s="84" t="s">
        <v>96</v>
      </c>
      <c r="O267" s="86" t="s">
        <v>96</v>
      </c>
      <c r="P267" s="86" t="s">
        <v>96</v>
      </c>
      <c r="Q267" s="86"/>
      <c r="T267" s="87"/>
      <c r="U267" s="87"/>
      <c r="V267" s="87"/>
      <c r="W267" s="87"/>
      <c r="X267" s="87"/>
      <c r="Y267" s="87"/>
      <c r="Z267" s="87"/>
      <c r="AA267" s="87"/>
    </row>
    <row r="268" hidden="1">
      <c r="A268" s="83">
        <v>44927.0</v>
      </c>
      <c r="B268" s="84" t="s">
        <v>219</v>
      </c>
      <c r="C268" s="84" t="s">
        <v>53</v>
      </c>
      <c r="D268" s="85">
        <v>214.0</v>
      </c>
      <c r="E268" s="85">
        <v>340938.0</v>
      </c>
      <c r="F268" s="88">
        <v>49.0</v>
      </c>
      <c r="G268" s="85">
        <v>26860.0</v>
      </c>
      <c r="H268" s="86">
        <v>0.0612956021329391</v>
      </c>
      <c r="I268" s="86">
        <v>0.0174870504314567</v>
      </c>
      <c r="J268" s="86">
        <v>0.0728812863335855</v>
      </c>
      <c r="K268" s="86">
        <v>0.848336061102018</v>
      </c>
      <c r="L268" s="86">
        <v>0.0607476635514018</v>
      </c>
      <c r="M268" s="85">
        <v>441.0</v>
      </c>
      <c r="N268" s="84">
        <v>9.0</v>
      </c>
      <c r="O268" s="86">
        <v>0.0154840068817808</v>
      </c>
      <c r="P268" s="86">
        <v>0.0907029478458049</v>
      </c>
      <c r="Q268" s="86">
        <v>0.120181405895691</v>
      </c>
      <c r="T268" s="87"/>
      <c r="U268" s="87"/>
      <c r="V268" s="87"/>
      <c r="W268" s="87"/>
      <c r="X268" s="87"/>
      <c r="Y268" s="87"/>
      <c r="Z268" s="87"/>
      <c r="AA268" s="87"/>
    </row>
    <row r="269" hidden="1">
      <c r="A269" s="83">
        <v>44562.0</v>
      </c>
      <c r="B269" s="84" t="s">
        <v>223</v>
      </c>
      <c r="C269" s="84" t="s">
        <v>59</v>
      </c>
      <c r="D269" s="85">
        <v>210.0</v>
      </c>
      <c r="E269" s="85">
        <v>729096.0</v>
      </c>
      <c r="F269" s="84">
        <v>32.0</v>
      </c>
      <c r="G269" s="85">
        <v>71316.0</v>
      </c>
      <c r="H269" s="86">
        <v>0.0714199501848864</v>
      </c>
      <c r="I269" s="86">
        <v>0.0263943294161537</v>
      </c>
      <c r="J269" s="86">
        <v>0.091469436123638</v>
      </c>
      <c r="K269" s="86">
        <v>0.810716284275321</v>
      </c>
      <c r="L269" s="86">
        <v>0.48095238095238</v>
      </c>
      <c r="M269" s="85">
        <v>16104.0</v>
      </c>
      <c r="N269" s="84">
        <v>4.0</v>
      </c>
      <c r="O269" s="86">
        <v>0.0434523343757504</v>
      </c>
      <c r="P269" s="86">
        <v>0.281482861400894</v>
      </c>
      <c r="Q269" s="86">
        <v>0.344262295081967</v>
      </c>
      <c r="T269" s="87"/>
      <c r="U269" s="87"/>
      <c r="V269" s="87"/>
      <c r="W269" s="87"/>
      <c r="X269" s="87"/>
      <c r="Y269" s="87"/>
      <c r="Z269" s="87"/>
      <c r="AA269" s="87"/>
    </row>
    <row r="270">
      <c r="A270" s="83">
        <v>44927.0</v>
      </c>
      <c r="B270" s="84" t="s">
        <v>223</v>
      </c>
      <c r="C270" s="84" t="s">
        <v>59</v>
      </c>
      <c r="D270" s="85">
        <v>207.0</v>
      </c>
      <c r="E270" s="85">
        <v>445424.0</v>
      </c>
      <c r="F270" s="84">
        <v>29.0</v>
      </c>
      <c r="G270" s="85">
        <v>43525.0</v>
      </c>
      <c r="H270" s="86">
        <v>0.071195086030389</v>
      </c>
      <c r="I270" s="86">
        <v>0.0265207981608534</v>
      </c>
      <c r="J270" s="86">
        <v>0.0964676353317288</v>
      </c>
      <c r="K270" s="86">
        <v>0.805816480477028</v>
      </c>
      <c r="L270" s="86">
        <v>0.483091787439613</v>
      </c>
      <c r="M270" s="85">
        <v>9609.0</v>
      </c>
      <c r="N270" s="84">
        <v>4.0</v>
      </c>
      <c r="O270" s="86">
        <v>0.0436760815614119</v>
      </c>
      <c r="P270" s="86">
        <v>0.302112602768238</v>
      </c>
      <c r="Q270" s="86">
        <v>0.375793526901862</v>
      </c>
      <c r="T270" s="87"/>
      <c r="U270" s="87"/>
      <c r="V270" s="87"/>
      <c r="W270" s="87"/>
      <c r="X270" s="87"/>
      <c r="Y270" s="87"/>
      <c r="Z270" s="87"/>
      <c r="AA270" s="87"/>
    </row>
    <row r="271" hidden="1">
      <c r="A271" s="83">
        <v>44197.0</v>
      </c>
      <c r="B271" s="84" t="s">
        <v>218</v>
      </c>
      <c r="C271" s="84" t="s">
        <v>71</v>
      </c>
      <c r="D271" s="85">
        <v>205.0</v>
      </c>
      <c r="E271" s="85">
        <v>396504.0</v>
      </c>
      <c r="F271" s="84">
        <v>21.0</v>
      </c>
      <c r="G271" s="85">
        <v>27194.0</v>
      </c>
      <c r="H271" s="86">
        <v>0.047512761535823</v>
      </c>
      <c r="I271" s="86">
        <v>0.0210716663640215</v>
      </c>
      <c r="J271" s="86">
        <v>0.114377156346468</v>
      </c>
      <c r="K271" s="86">
        <v>0.817038415753687</v>
      </c>
      <c r="L271" s="86">
        <v>0.258536585365853</v>
      </c>
      <c r="M271" s="85">
        <v>5693.0</v>
      </c>
      <c r="N271" s="84">
        <v>19.0</v>
      </c>
      <c r="O271" s="86">
        <v>0.0513544476217108</v>
      </c>
      <c r="P271" s="86">
        <v>0.0887054277182504</v>
      </c>
      <c r="Q271" s="86">
        <v>0.122958018619357</v>
      </c>
      <c r="T271" s="87"/>
      <c r="U271" s="87"/>
      <c r="V271" s="87"/>
      <c r="W271" s="87"/>
      <c r="X271" s="87"/>
      <c r="Y271" s="87"/>
      <c r="Z271" s="87"/>
      <c r="AA271" s="87"/>
    </row>
    <row r="272" hidden="1">
      <c r="A272" s="83">
        <v>44927.0</v>
      </c>
      <c r="B272" s="84" t="s">
        <v>221</v>
      </c>
      <c r="C272" s="84" t="s">
        <v>71</v>
      </c>
      <c r="D272" s="85">
        <v>205.0</v>
      </c>
      <c r="E272" s="85">
        <v>316080.0</v>
      </c>
      <c r="F272" s="84">
        <v>26.0</v>
      </c>
      <c r="G272" s="85">
        <v>19565.0</v>
      </c>
      <c r="H272" s="86">
        <v>0.044760820045558</v>
      </c>
      <c r="I272" s="86">
        <v>0.0171380663123259</v>
      </c>
      <c r="J272" s="86">
        <v>0.0880789673500379</v>
      </c>
      <c r="K272" s="86">
        <v>0.850022146292077</v>
      </c>
      <c r="L272" s="86">
        <v>0.268292682926829</v>
      </c>
      <c r="M272" s="85">
        <v>4319.0</v>
      </c>
      <c r="N272" s="84">
        <v>16.0</v>
      </c>
      <c r="O272" s="86">
        <v>0.0407937737310387</v>
      </c>
      <c r="P272" s="86">
        <v>0.0678397777263255</v>
      </c>
      <c r="Q272" s="86">
        <v>0.0960870571891641</v>
      </c>
      <c r="T272" s="87"/>
      <c r="U272" s="87"/>
      <c r="V272" s="87"/>
      <c r="W272" s="87"/>
      <c r="X272" s="87"/>
      <c r="Y272" s="87"/>
      <c r="Z272" s="87"/>
      <c r="AA272" s="87"/>
    </row>
    <row r="273" hidden="1">
      <c r="A273" s="83">
        <v>44562.0</v>
      </c>
      <c r="B273" s="84" t="s">
        <v>221</v>
      </c>
      <c r="C273" s="84" t="s">
        <v>71</v>
      </c>
      <c r="D273" s="85">
        <v>205.0</v>
      </c>
      <c r="E273" s="85">
        <v>491972.0</v>
      </c>
      <c r="F273" s="84">
        <v>25.0</v>
      </c>
      <c r="G273" s="85">
        <v>30892.0</v>
      </c>
      <c r="H273" s="86">
        <v>0.0455534054783605</v>
      </c>
      <c r="I273" s="86">
        <v>0.0172387859471677</v>
      </c>
      <c r="J273" s="86">
        <v>0.0927227565796427</v>
      </c>
      <c r="K273" s="86">
        <v>0.844485051994828</v>
      </c>
      <c r="L273" s="86">
        <v>0.282926829268292</v>
      </c>
      <c r="M273" s="85">
        <v>7318.0</v>
      </c>
      <c r="N273" s="84">
        <v>18.0</v>
      </c>
      <c r="O273" s="86">
        <v>0.0431964677826836</v>
      </c>
      <c r="P273" s="86">
        <v>0.0721508608909538</v>
      </c>
      <c r="Q273" s="86">
        <v>0.101667122164525</v>
      </c>
      <c r="T273" s="87"/>
      <c r="U273" s="87"/>
      <c r="V273" s="87"/>
      <c r="W273" s="87"/>
      <c r="X273" s="87"/>
      <c r="Y273" s="87"/>
      <c r="Z273" s="87"/>
      <c r="AA273" s="87"/>
    </row>
    <row r="274" hidden="1">
      <c r="A274" s="83">
        <v>44197.0</v>
      </c>
      <c r="B274" s="84" t="s">
        <v>223</v>
      </c>
      <c r="C274" s="84" t="s">
        <v>53</v>
      </c>
      <c r="D274" s="85">
        <v>199.0</v>
      </c>
      <c r="E274" s="85">
        <v>558590.0</v>
      </c>
      <c r="F274" s="88">
        <v>38.0</v>
      </c>
      <c r="G274" s="85">
        <v>38157.0</v>
      </c>
      <c r="H274" s="86">
        <v>0.0498523067008002</v>
      </c>
      <c r="I274" s="86">
        <v>0.0184571868454501</v>
      </c>
      <c r="J274" s="86">
        <v>0.0843122862922716</v>
      </c>
      <c r="K274" s="86">
        <v>0.847378220161478</v>
      </c>
      <c r="L274" s="86">
        <v>0.0804020100502512</v>
      </c>
      <c r="M274" s="85">
        <v>387.0</v>
      </c>
      <c r="N274" s="84">
        <v>5.0</v>
      </c>
      <c r="O274" s="86">
        <v>0.00833692373976734</v>
      </c>
      <c r="P274" s="86">
        <v>0.175710594315245</v>
      </c>
      <c r="Q274" s="86">
        <v>0.266149870801033</v>
      </c>
      <c r="T274" s="87"/>
      <c r="U274" s="87"/>
      <c r="V274" s="87"/>
      <c r="W274" s="87"/>
      <c r="X274" s="87"/>
      <c r="Y274" s="87"/>
      <c r="Z274" s="87"/>
      <c r="AA274" s="87"/>
    </row>
    <row r="275" hidden="1">
      <c r="A275" s="83">
        <v>44927.0</v>
      </c>
      <c r="B275" s="84" t="s">
        <v>226</v>
      </c>
      <c r="C275" s="84" t="s">
        <v>52</v>
      </c>
      <c r="D275" s="85">
        <v>204.0</v>
      </c>
      <c r="E275" s="85">
        <v>320050.0</v>
      </c>
      <c r="F275" s="84">
        <v>6.0</v>
      </c>
      <c r="G275" s="85">
        <v>24375.0</v>
      </c>
      <c r="H275" s="86">
        <v>0.0426589595375722</v>
      </c>
      <c r="I275" s="86">
        <v>0.0335010154663333</v>
      </c>
      <c r="J275" s="86">
        <v>0.342143415091391</v>
      </c>
      <c r="K275" s="86">
        <v>0.581696609904702</v>
      </c>
      <c r="L275" s="86">
        <v>0.00980392156862745</v>
      </c>
      <c r="M275" s="85">
        <v>18.0</v>
      </c>
      <c r="N275" s="84">
        <v>15.0</v>
      </c>
      <c r="O275" s="86">
        <v>0.00503496503496503</v>
      </c>
      <c r="P275" s="86">
        <v>0.0</v>
      </c>
      <c r="Q275" s="86">
        <v>0.0</v>
      </c>
      <c r="T275" s="87"/>
      <c r="U275" s="87"/>
      <c r="V275" s="87"/>
      <c r="W275" s="87"/>
      <c r="X275" s="87"/>
      <c r="Y275" s="87"/>
      <c r="Z275" s="87"/>
      <c r="AA275" s="87"/>
    </row>
    <row r="276" hidden="1">
      <c r="A276" s="83">
        <v>44927.0</v>
      </c>
      <c r="B276" s="84" t="s">
        <v>221</v>
      </c>
      <c r="C276" s="84" t="s">
        <v>55</v>
      </c>
      <c r="D276" s="85">
        <v>203.0</v>
      </c>
      <c r="E276" s="85">
        <v>735652.0</v>
      </c>
      <c r="F276" s="84">
        <v>34.0</v>
      </c>
      <c r="G276" s="85">
        <v>71133.0</v>
      </c>
      <c r="H276" s="86">
        <v>0.0749661524742677</v>
      </c>
      <c r="I276" s="86">
        <v>0.0217276647110318</v>
      </c>
      <c r="J276" s="86">
        <v>0.0880824085301202</v>
      </c>
      <c r="K276" s="86">
        <v>0.81522377428458</v>
      </c>
      <c r="L276" s="86">
        <v>0.0147783251231527</v>
      </c>
      <c r="M276" s="85">
        <v>106.0</v>
      </c>
      <c r="N276" s="84">
        <v>3.0</v>
      </c>
      <c r="O276" s="86">
        <v>0.00434461841134519</v>
      </c>
      <c r="P276" s="86">
        <v>0.283018867924528</v>
      </c>
      <c r="Q276" s="86">
        <v>0.462264150943396</v>
      </c>
      <c r="T276" s="87"/>
      <c r="U276" s="87"/>
      <c r="V276" s="87"/>
      <c r="W276" s="87"/>
      <c r="X276" s="87"/>
      <c r="Y276" s="87"/>
      <c r="Z276" s="87"/>
      <c r="AA276" s="87"/>
    </row>
    <row r="277" hidden="1">
      <c r="A277" s="83">
        <v>44562.0</v>
      </c>
      <c r="B277" s="84" t="s">
        <v>223</v>
      </c>
      <c r="C277" s="84" t="s">
        <v>53</v>
      </c>
      <c r="D277" s="85">
        <v>212.0</v>
      </c>
      <c r="E277" s="85">
        <v>613205.0</v>
      </c>
      <c r="F277" s="88">
        <v>42.0</v>
      </c>
      <c r="G277" s="85">
        <v>40614.0</v>
      </c>
      <c r="H277" s="86">
        <v>0.0484405704454464</v>
      </c>
      <c r="I277" s="86">
        <v>0.0177917662119519</v>
      </c>
      <c r="J277" s="86">
        <v>0.0765127485914172</v>
      </c>
      <c r="K277" s="86">
        <v>0.857254914751184</v>
      </c>
      <c r="L277" s="86">
        <v>0.0990566037735849</v>
      </c>
      <c r="M277" s="85">
        <v>491.0</v>
      </c>
      <c r="N277" s="84">
        <v>4.0</v>
      </c>
      <c r="O277" s="86">
        <v>0.00995438418651799</v>
      </c>
      <c r="P277" s="86">
        <v>0.217922606924643</v>
      </c>
      <c r="Q277" s="86">
        <v>0.293279022403258</v>
      </c>
      <c r="T277" s="87"/>
      <c r="U277" s="87"/>
      <c r="V277" s="87"/>
      <c r="W277" s="87"/>
      <c r="X277" s="87"/>
      <c r="Y277" s="87"/>
      <c r="Z277" s="87"/>
      <c r="AA277" s="87"/>
    </row>
    <row r="278" hidden="1">
      <c r="A278" s="83">
        <v>44197.0</v>
      </c>
      <c r="B278" s="84" t="s">
        <v>230</v>
      </c>
      <c r="C278" s="84" t="s">
        <v>61</v>
      </c>
      <c r="D278" s="85">
        <v>5.0</v>
      </c>
      <c r="E278" s="85">
        <v>18734.0</v>
      </c>
      <c r="F278" s="84">
        <v>13.0</v>
      </c>
      <c r="G278" s="85">
        <v>2016.0</v>
      </c>
      <c r="H278" s="86">
        <v>0.0790007473043663</v>
      </c>
      <c r="I278" s="86">
        <v>0.0286110814561759</v>
      </c>
      <c r="J278" s="86">
        <v>0.143055407280879</v>
      </c>
      <c r="K278" s="86">
        <v>0.749332763958577</v>
      </c>
      <c r="L278" s="86">
        <v>0.8</v>
      </c>
      <c r="M278" s="85">
        <v>4283.0</v>
      </c>
      <c r="N278" s="84">
        <v>11.0</v>
      </c>
      <c r="O278" s="86">
        <v>0.228878319884572</v>
      </c>
      <c r="P278" s="86">
        <v>0.17884660284847</v>
      </c>
      <c r="Q278" s="86">
        <v>0.217604482839131</v>
      </c>
      <c r="T278" s="87"/>
      <c r="U278" s="87"/>
      <c r="V278" s="87"/>
      <c r="W278" s="87"/>
      <c r="X278" s="87"/>
      <c r="Y278" s="87"/>
      <c r="Z278" s="87"/>
      <c r="AA278" s="87"/>
    </row>
    <row r="279" hidden="1">
      <c r="A279" s="83">
        <v>44197.0</v>
      </c>
      <c r="B279" s="84" t="s">
        <v>220</v>
      </c>
      <c r="C279" s="84" t="s">
        <v>53</v>
      </c>
      <c r="D279" s="85">
        <v>200.0</v>
      </c>
      <c r="E279" s="85">
        <v>471131.0</v>
      </c>
      <c r="F279" s="88">
        <v>42.0</v>
      </c>
      <c r="G279" s="85">
        <v>26538.0</v>
      </c>
      <c r="H279" s="86">
        <v>0.038494601289238</v>
      </c>
      <c r="I279" s="86">
        <v>0.0178336810780865</v>
      </c>
      <c r="J279" s="86">
        <v>0.0773309334346498</v>
      </c>
      <c r="K279" s="86">
        <v>0.866340784198025</v>
      </c>
      <c r="L279" s="86">
        <v>0.07</v>
      </c>
      <c r="M279" s="85">
        <v>929.0</v>
      </c>
      <c r="N279" s="84">
        <v>11.0</v>
      </c>
      <c r="O279" s="86">
        <v>0.0170634045992212</v>
      </c>
      <c r="P279" s="86">
        <v>0.105489773950484</v>
      </c>
      <c r="Q279" s="86">
        <v>0.143164693218514</v>
      </c>
      <c r="T279" s="87"/>
      <c r="U279" s="87"/>
      <c r="V279" s="87"/>
      <c r="W279" s="87"/>
      <c r="X279" s="87"/>
      <c r="Y279" s="87"/>
      <c r="Z279" s="87"/>
      <c r="AA279" s="87"/>
    </row>
    <row r="280" hidden="1">
      <c r="A280" s="83">
        <v>44197.0</v>
      </c>
      <c r="B280" s="84" t="s">
        <v>217</v>
      </c>
      <c r="C280" s="84" t="s">
        <v>76</v>
      </c>
      <c r="D280" s="85">
        <v>198.0</v>
      </c>
      <c r="E280" s="85">
        <v>456253.0</v>
      </c>
      <c r="F280" s="84">
        <v>13.0</v>
      </c>
      <c r="G280" s="85">
        <v>67017.0</v>
      </c>
      <c r="H280" s="86">
        <v>0.101987274604221</v>
      </c>
      <c r="I280" s="86">
        <v>0.044898334915058</v>
      </c>
      <c r="J280" s="86">
        <v>0.184693580097007</v>
      </c>
      <c r="K280" s="86">
        <v>0.668420810383712</v>
      </c>
      <c r="L280" s="86">
        <v>0.479797979797979</v>
      </c>
      <c r="M280" s="85">
        <v>12282.0</v>
      </c>
      <c r="N280" s="84">
        <v>5.0</v>
      </c>
      <c r="O280" s="86">
        <v>0.0496774324023702</v>
      </c>
      <c r="P280" s="86">
        <v>0.297997068881289</v>
      </c>
      <c r="Q280" s="86">
        <v>0.378928513271454</v>
      </c>
      <c r="T280" s="87"/>
      <c r="U280" s="87"/>
      <c r="V280" s="87"/>
      <c r="W280" s="87"/>
      <c r="X280" s="87"/>
      <c r="Y280" s="87"/>
      <c r="Z280" s="87"/>
      <c r="AA280" s="87"/>
    </row>
    <row r="281" hidden="1">
      <c r="A281" s="83">
        <v>44562.0</v>
      </c>
      <c r="B281" s="84" t="s">
        <v>225</v>
      </c>
      <c r="C281" s="84" t="s">
        <v>68</v>
      </c>
      <c r="D281" s="85">
        <v>197.0</v>
      </c>
      <c r="E281" s="85">
        <v>423741.0</v>
      </c>
      <c r="F281" s="84">
        <v>52.0</v>
      </c>
      <c r="G281" s="85">
        <v>29203.0</v>
      </c>
      <c r="H281" s="86">
        <v>0.0520813421406</v>
      </c>
      <c r="I281" s="86">
        <v>0.016835755803663</v>
      </c>
      <c r="J281" s="86">
        <v>0.0727519876528351</v>
      </c>
      <c r="K281" s="86">
        <v>0.858330914402901</v>
      </c>
      <c r="L281" s="86">
        <v>0.294416243654822</v>
      </c>
      <c r="M281" s="85">
        <v>6698.0</v>
      </c>
      <c r="N281" s="84">
        <v>16.0</v>
      </c>
      <c r="O281" s="86">
        <v>0.0437249077912328</v>
      </c>
      <c r="P281" s="86">
        <v>0.101373544341594</v>
      </c>
      <c r="Q281" s="86">
        <v>0.136010749477455</v>
      </c>
      <c r="T281" s="87"/>
      <c r="U281" s="87"/>
      <c r="V281" s="87"/>
      <c r="W281" s="87"/>
      <c r="X281" s="87"/>
      <c r="Y281" s="87"/>
      <c r="Z281" s="87"/>
      <c r="AA281" s="87"/>
    </row>
    <row r="282" hidden="1">
      <c r="A282" s="83">
        <v>44927.0</v>
      </c>
      <c r="B282" s="84" t="s">
        <v>225</v>
      </c>
      <c r="C282" s="84" t="s">
        <v>68</v>
      </c>
      <c r="D282" s="85">
        <v>197.0</v>
      </c>
      <c r="E282" s="85">
        <v>269698.0</v>
      </c>
      <c r="F282" s="84">
        <v>53.0</v>
      </c>
      <c r="G282" s="85">
        <v>17759.0</v>
      </c>
      <c r="H282" s="86">
        <v>0.0494664402405653</v>
      </c>
      <c r="I282" s="86">
        <v>0.016381285734414</v>
      </c>
      <c r="J282" s="86">
        <v>0.0701191703312594</v>
      </c>
      <c r="K282" s="86">
        <v>0.864033103693761</v>
      </c>
      <c r="L282" s="86">
        <v>0.269035532994923</v>
      </c>
      <c r="M282" s="85">
        <v>3861.0</v>
      </c>
      <c r="N282" s="84">
        <v>21.0</v>
      </c>
      <c r="O282" s="86">
        <v>0.0455124124761298</v>
      </c>
      <c r="P282" s="86">
        <v>0.0815850815850815</v>
      </c>
      <c r="Q282" s="86">
        <v>0.108262108262108</v>
      </c>
      <c r="T282" s="87"/>
      <c r="U282" s="87"/>
      <c r="V282" s="87"/>
      <c r="W282" s="87"/>
      <c r="X282" s="87"/>
      <c r="Y282" s="87"/>
      <c r="Z282" s="87"/>
      <c r="AA282" s="87"/>
    </row>
    <row r="283" hidden="1">
      <c r="A283" s="83">
        <v>44197.0</v>
      </c>
      <c r="B283" s="84" t="s">
        <v>223</v>
      </c>
      <c r="C283" s="84" t="s">
        <v>59</v>
      </c>
      <c r="D283" s="85">
        <v>197.0</v>
      </c>
      <c r="E283" s="85">
        <v>736411.0</v>
      </c>
      <c r="F283" s="84">
        <v>28.0</v>
      </c>
      <c r="G283" s="85">
        <v>69037.0</v>
      </c>
      <c r="H283" s="86">
        <v>0.068256720771417</v>
      </c>
      <c r="I283" s="86">
        <v>0.0254911998870196</v>
      </c>
      <c r="J283" s="86">
        <v>0.096762541569857</v>
      </c>
      <c r="K283" s="86">
        <v>0.809489537771706</v>
      </c>
      <c r="L283" s="86">
        <v>0.49746192893401</v>
      </c>
      <c r="M283" s="85">
        <v>16558.0</v>
      </c>
      <c r="N283" s="84">
        <v>5.0</v>
      </c>
      <c r="O283" s="86">
        <v>0.042572009636423</v>
      </c>
      <c r="P283" s="86">
        <v>0.267785964488464</v>
      </c>
      <c r="Q283" s="86">
        <v>0.336332890445706</v>
      </c>
      <c r="T283" s="87"/>
      <c r="U283" s="87"/>
      <c r="V283" s="87"/>
      <c r="W283" s="87"/>
      <c r="X283" s="87"/>
      <c r="Y283" s="87"/>
      <c r="Z283" s="87"/>
      <c r="AA283" s="87"/>
    </row>
    <row r="284" hidden="1">
      <c r="A284" s="83">
        <v>44927.0</v>
      </c>
      <c r="B284" s="84" t="s">
        <v>219</v>
      </c>
      <c r="C284" s="84" t="s">
        <v>71</v>
      </c>
      <c r="D284" s="85">
        <v>196.0</v>
      </c>
      <c r="E284" s="85">
        <v>269414.0</v>
      </c>
      <c r="F284" s="84">
        <v>22.0</v>
      </c>
      <c r="G284" s="85">
        <v>17879.0</v>
      </c>
      <c r="H284" s="86">
        <v>0.0487131329478052</v>
      </c>
      <c r="I284" s="86">
        <v>0.0176494168825673</v>
      </c>
      <c r="J284" s="86">
        <v>0.0894608298009754</v>
      </c>
      <c r="K284" s="86">
        <v>0.844176620368651</v>
      </c>
      <c r="L284" s="86">
        <v>0.137755102040816</v>
      </c>
      <c r="M284" s="85">
        <v>1159.0</v>
      </c>
      <c r="N284" s="84">
        <v>15.0</v>
      </c>
      <c r="O284" s="86">
        <v>0.0254161092958487</v>
      </c>
      <c r="P284" s="86">
        <v>0.0655737704918032</v>
      </c>
      <c r="Q284" s="86">
        <v>0.083692838654012</v>
      </c>
      <c r="T284" s="87"/>
      <c r="U284" s="87"/>
      <c r="V284" s="87"/>
      <c r="W284" s="87"/>
      <c r="X284" s="87"/>
      <c r="Y284" s="87"/>
      <c r="Z284" s="87"/>
      <c r="AA284" s="87"/>
    </row>
    <row r="285" hidden="1">
      <c r="A285" s="83">
        <v>44927.0</v>
      </c>
      <c r="B285" s="84" t="s">
        <v>219</v>
      </c>
      <c r="C285" s="84" t="s">
        <v>55</v>
      </c>
      <c r="D285" s="85">
        <v>196.0</v>
      </c>
      <c r="E285" s="85">
        <v>580034.0</v>
      </c>
      <c r="F285" s="84">
        <v>32.0</v>
      </c>
      <c r="G285" s="85">
        <v>58910.0</v>
      </c>
      <c r="H285" s="86">
        <v>0.0762593227293572</v>
      </c>
      <c r="I285" s="86">
        <v>0.0253036890940875</v>
      </c>
      <c r="J285" s="86">
        <v>0.100204470772402</v>
      </c>
      <c r="K285" s="86">
        <v>0.798232517404152</v>
      </c>
      <c r="L285" s="86">
        <v>0.0510204081632653</v>
      </c>
      <c r="M285" s="85">
        <v>129.0</v>
      </c>
      <c r="N285" s="84">
        <v>8.5</v>
      </c>
      <c r="O285" s="86">
        <v>0.00568407138136153</v>
      </c>
      <c r="P285" s="86">
        <v>0.0697674418604651</v>
      </c>
      <c r="Q285" s="86">
        <v>0.155038759689922</v>
      </c>
      <c r="T285" s="87"/>
      <c r="U285" s="87"/>
      <c r="V285" s="87"/>
      <c r="W285" s="87"/>
      <c r="X285" s="87"/>
      <c r="Y285" s="87"/>
      <c r="Z285" s="87"/>
      <c r="AA285" s="87"/>
    </row>
    <row r="286" hidden="1">
      <c r="A286" s="83">
        <v>44197.0</v>
      </c>
      <c r="B286" s="84" t="s">
        <v>228</v>
      </c>
      <c r="C286" s="84" t="s">
        <v>74</v>
      </c>
      <c r="D286" s="85">
        <v>195.0</v>
      </c>
      <c r="E286" s="85">
        <v>90311.0</v>
      </c>
      <c r="F286" s="84">
        <v>10.0</v>
      </c>
      <c r="G286" s="85">
        <v>7410.0</v>
      </c>
      <c r="H286" s="86">
        <v>0.0497060158784644</v>
      </c>
      <c r="I286" s="86">
        <v>0.0323437897930484</v>
      </c>
      <c r="J286" s="86">
        <v>0.171363399807332</v>
      </c>
      <c r="K286" s="86">
        <v>0.746586794521154</v>
      </c>
      <c r="L286" s="86">
        <v>0.282051282051282</v>
      </c>
      <c r="M286" s="85">
        <v>3202.0</v>
      </c>
      <c r="N286" s="84">
        <v>8.0</v>
      </c>
      <c r="O286" s="86">
        <v>0.13736004461413</v>
      </c>
      <c r="P286" s="86">
        <v>0.134291068082448</v>
      </c>
      <c r="Q286" s="86">
        <v>0.181136789506558</v>
      </c>
      <c r="T286" s="87"/>
      <c r="U286" s="87"/>
      <c r="V286" s="87"/>
      <c r="W286" s="87"/>
      <c r="X286" s="87"/>
      <c r="Y286" s="87"/>
      <c r="Z286" s="87"/>
      <c r="AA286" s="87"/>
    </row>
    <row r="287" hidden="1">
      <c r="A287" s="83">
        <v>44562.0</v>
      </c>
      <c r="B287" s="84" t="s">
        <v>228</v>
      </c>
      <c r="C287" s="84" t="s">
        <v>54</v>
      </c>
      <c r="D287" s="85">
        <v>195.0</v>
      </c>
      <c r="E287" s="85">
        <v>312050.0</v>
      </c>
      <c r="F287" s="84">
        <v>19.0</v>
      </c>
      <c r="G287" s="85">
        <v>36431.0</v>
      </c>
      <c r="H287" s="86">
        <v>0.0904566575869251</v>
      </c>
      <c r="I287" s="86">
        <v>0.0262906585483095</v>
      </c>
      <c r="J287" s="86">
        <v>0.120974202852107</v>
      </c>
      <c r="K287" s="86">
        <v>0.762278481012658</v>
      </c>
      <c r="L287" s="86">
        <v>0.00512820512820512</v>
      </c>
      <c r="M287" s="85">
        <v>105.0</v>
      </c>
      <c r="N287" s="84">
        <v>1.0</v>
      </c>
      <c r="O287" s="86">
        <v>0.0619103773584905</v>
      </c>
      <c r="P287" s="86">
        <v>0.304761904761904</v>
      </c>
      <c r="Q287" s="86">
        <v>0.352380952380952</v>
      </c>
      <c r="T287" s="87"/>
      <c r="U287" s="87"/>
      <c r="V287" s="87"/>
      <c r="W287" s="87"/>
      <c r="X287" s="87"/>
      <c r="Y287" s="87"/>
      <c r="Z287" s="87"/>
      <c r="AA287" s="87"/>
    </row>
    <row r="288" hidden="1">
      <c r="A288" s="83">
        <v>44562.0</v>
      </c>
      <c r="B288" s="84" t="s">
        <v>220</v>
      </c>
      <c r="C288" s="84" t="s">
        <v>53</v>
      </c>
      <c r="D288" s="85">
        <v>213.0</v>
      </c>
      <c r="E288" s="85">
        <v>505017.0</v>
      </c>
      <c r="F288" s="88">
        <v>49.0</v>
      </c>
      <c r="G288" s="85">
        <v>28611.0</v>
      </c>
      <c r="H288" s="86">
        <v>0.0379650586019876</v>
      </c>
      <c r="I288" s="86">
        <v>0.0186884797937495</v>
      </c>
      <c r="J288" s="86">
        <v>0.0728292314912171</v>
      </c>
      <c r="K288" s="86">
        <v>0.870517230113045</v>
      </c>
      <c r="L288" s="86">
        <v>0.0516431924882629</v>
      </c>
      <c r="M288" s="85">
        <v>744.0</v>
      </c>
      <c r="N288" s="84">
        <v>22.5</v>
      </c>
      <c r="O288" s="86">
        <v>0.0214347450302506</v>
      </c>
      <c r="P288" s="86">
        <v>0.115591397849462</v>
      </c>
      <c r="Q288" s="86">
        <v>0.155913978494623</v>
      </c>
      <c r="T288" s="87"/>
      <c r="U288" s="87"/>
      <c r="V288" s="87"/>
      <c r="W288" s="87"/>
      <c r="X288" s="87"/>
      <c r="Y288" s="87"/>
      <c r="Z288" s="87"/>
      <c r="AA288" s="87"/>
    </row>
    <row r="289" hidden="1">
      <c r="A289" s="83">
        <v>44562.0</v>
      </c>
      <c r="B289" s="84" t="s">
        <v>222</v>
      </c>
      <c r="C289" s="84" t="s">
        <v>69</v>
      </c>
      <c r="D289" s="85">
        <v>194.0</v>
      </c>
      <c r="E289" s="85">
        <v>644361.0</v>
      </c>
      <c r="F289" s="84">
        <v>16.0</v>
      </c>
      <c r="G289" s="85">
        <v>99534.0</v>
      </c>
      <c r="H289" s="86">
        <v>0.116118138745206</v>
      </c>
      <c r="I289" s="86">
        <v>0.0383511727121908</v>
      </c>
      <c r="J289" s="86">
        <v>0.134201169841129</v>
      </c>
      <c r="K289" s="86">
        <v>0.711329518701473</v>
      </c>
      <c r="L289" s="86">
        <v>0.108247422680412</v>
      </c>
      <c r="M289" s="85">
        <v>1247.0</v>
      </c>
      <c r="N289" s="84">
        <v>6.0</v>
      </c>
      <c r="O289" s="86">
        <v>0.0141333544899185</v>
      </c>
      <c r="P289" s="86">
        <v>0.225340817963111</v>
      </c>
      <c r="Q289" s="86">
        <v>0.302325581395348</v>
      </c>
      <c r="T289" s="87"/>
      <c r="U289" s="87"/>
      <c r="V289" s="87"/>
      <c r="W289" s="87"/>
      <c r="X289" s="87"/>
      <c r="Y289" s="87"/>
      <c r="Z289" s="87"/>
      <c r="AA289" s="87"/>
    </row>
    <row r="290" hidden="1">
      <c r="A290" s="83">
        <v>44562.0</v>
      </c>
      <c r="B290" s="84" t="s">
        <v>219</v>
      </c>
      <c r="C290" s="84" t="s">
        <v>71</v>
      </c>
      <c r="D290" s="85">
        <v>192.0</v>
      </c>
      <c r="E290" s="85">
        <v>437002.0</v>
      </c>
      <c r="F290" s="84">
        <v>22.0</v>
      </c>
      <c r="G290" s="85">
        <v>31197.0</v>
      </c>
      <c r="H290" s="86">
        <v>0.0517343170054141</v>
      </c>
      <c r="I290" s="86">
        <v>0.0196543722912023</v>
      </c>
      <c r="J290" s="86">
        <v>0.099416020979309</v>
      </c>
      <c r="K290" s="86">
        <v>0.829195289724074</v>
      </c>
      <c r="L290" s="86">
        <v>0.192708333333333</v>
      </c>
      <c r="M290" s="85">
        <v>2075.0</v>
      </c>
      <c r="N290" s="84">
        <v>14.0</v>
      </c>
      <c r="O290" s="86">
        <v>0.0224946880013876</v>
      </c>
      <c r="P290" s="86">
        <v>0.0780722891566265</v>
      </c>
      <c r="Q290" s="86">
        <v>0.119036144578313</v>
      </c>
      <c r="T290" s="87"/>
      <c r="U290" s="87"/>
      <c r="V290" s="87"/>
      <c r="W290" s="87"/>
      <c r="X290" s="87"/>
      <c r="Y290" s="87"/>
      <c r="Z290" s="87"/>
      <c r="AA290" s="87"/>
    </row>
    <row r="291" hidden="1">
      <c r="A291" s="83">
        <v>44927.0</v>
      </c>
      <c r="B291" s="84" t="s">
        <v>226</v>
      </c>
      <c r="C291" s="84" t="s">
        <v>58</v>
      </c>
      <c r="D291" s="85">
        <v>190.0</v>
      </c>
      <c r="E291" s="85">
        <v>227301.0</v>
      </c>
      <c r="F291" s="84">
        <v>15.0</v>
      </c>
      <c r="G291" s="85">
        <v>21554.0</v>
      </c>
      <c r="H291" s="86">
        <v>0.0630001627797501</v>
      </c>
      <c r="I291" s="86">
        <v>0.0318256408902732</v>
      </c>
      <c r="J291" s="86">
        <v>0.139207482589165</v>
      </c>
      <c r="K291" s="86">
        <v>0.76596671374081</v>
      </c>
      <c r="L291" s="86">
        <v>0.210526315789473</v>
      </c>
      <c r="M291" s="85">
        <v>2026.0</v>
      </c>
      <c r="N291" s="84">
        <v>3.0</v>
      </c>
      <c r="O291" s="86">
        <v>0.0412023102578703</v>
      </c>
      <c r="P291" s="86">
        <v>0.314412635735439</v>
      </c>
      <c r="Q291" s="86">
        <v>0.397334649555774</v>
      </c>
      <c r="T291" s="87"/>
      <c r="U291" s="87"/>
      <c r="V291" s="87"/>
      <c r="W291" s="87"/>
      <c r="X291" s="87"/>
      <c r="Y291" s="87"/>
      <c r="Z291" s="87"/>
      <c r="AA291" s="87"/>
    </row>
    <row r="292" hidden="1">
      <c r="A292" s="83">
        <v>44927.0</v>
      </c>
      <c r="B292" s="84" t="s">
        <v>228</v>
      </c>
      <c r="C292" s="84" t="s">
        <v>54</v>
      </c>
      <c r="D292" s="85">
        <v>189.0</v>
      </c>
      <c r="E292" s="85">
        <v>190711.0</v>
      </c>
      <c r="F292" s="84">
        <v>17.0</v>
      </c>
      <c r="G292" s="85">
        <v>19528.0</v>
      </c>
      <c r="H292" s="86">
        <v>0.0791931246755562</v>
      </c>
      <c r="I292" s="86">
        <v>0.0232026469369884</v>
      </c>
      <c r="J292" s="86">
        <v>0.116679163760873</v>
      </c>
      <c r="K292" s="86">
        <v>0.780925064626581</v>
      </c>
      <c r="L292" s="86">
        <v>0.00529100529100529</v>
      </c>
      <c r="M292" s="85">
        <v>57.0</v>
      </c>
      <c r="N292" s="84">
        <v>2.0</v>
      </c>
      <c r="O292" s="86">
        <v>0.0196551724137931</v>
      </c>
      <c r="P292" s="86">
        <v>0.263157894736842</v>
      </c>
      <c r="Q292" s="86">
        <v>0.333333333333333</v>
      </c>
      <c r="T292" s="87"/>
      <c r="U292" s="87"/>
      <c r="V292" s="87"/>
      <c r="W292" s="87"/>
      <c r="X292" s="87"/>
      <c r="Y292" s="87"/>
      <c r="Z292" s="87"/>
      <c r="AA292" s="87"/>
    </row>
    <row r="293" hidden="1">
      <c r="A293" s="83">
        <v>44562.0</v>
      </c>
      <c r="B293" s="84" t="s">
        <v>222</v>
      </c>
      <c r="C293" s="84" t="s">
        <v>60</v>
      </c>
      <c r="D293" s="85">
        <v>189.0</v>
      </c>
      <c r="E293" s="85">
        <v>560924.0</v>
      </c>
      <c r="F293" s="84">
        <v>7.0</v>
      </c>
      <c r="G293" s="85">
        <v>190806.0</v>
      </c>
      <c r="H293" s="86">
        <v>0.306175168115466</v>
      </c>
      <c r="I293" s="86">
        <v>0.0339885617302878</v>
      </c>
      <c r="J293" s="86">
        <v>0.0836815682694981</v>
      </c>
      <c r="K293" s="86">
        <v>0.576154701884747</v>
      </c>
      <c r="L293" s="86">
        <v>0.502645502645502</v>
      </c>
      <c r="M293" s="85">
        <v>16441.0</v>
      </c>
      <c r="N293" s="84">
        <v>1.0</v>
      </c>
      <c r="O293" s="86">
        <v>0.0539797817957363</v>
      </c>
      <c r="P293" s="86">
        <v>0.639620461042515</v>
      </c>
      <c r="Q293" s="86">
        <v>0.726476491697585</v>
      </c>
      <c r="T293" s="87"/>
      <c r="U293" s="87"/>
      <c r="V293" s="87"/>
      <c r="W293" s="87"/>
      <c r="X293" s="87"/>
      <c r="Y293" s="87"/>
      <c r="Z293" s="87"/>
      <c r="AA293" s="87"/>
    </row>
    <row r="294" hidden="1">
      <c r="A294" s="83">
        <v>44927.0</v>
      </c>
      <c r="B294" s="84" t="s">
        <v>221</v>
      </c>
      <c r="C294" s="84" t="s">
        <v>67</v>
      </c>
      <c r="D294" s="85">
        <v>189.0</v>
      </c>
      <c r="E294" s="85">
        <v>216192.0</v>
      </c>
      <c r="F294" s="84">
        <v>22.0</v>
      </c>
      <c r="G294" s="85">
        <v>18429.0</v>
      </c>
      <c r="H294" s="86">
        <v>0.0636101243339253</v>
      </c>
      <c r="I294" s="86">
        <v>0.0216335479573712</v>
      </c>
      <c r="J294" s="86">
        <v>0.104138913558318</v>
      </c>
      <c r="K294" s="86">
        <v>0.810617414150384</v>
      </c>
      <c r="L294" s="86">
        <v>0.153439153439153</v>
      </c>
      <c r="M294" s="85">
        <v>2201.0</v>
      </c>
      <c r="N294" s="84">
        <v>20.0</v>
      </c>
      <c r="O294" s="86">
        <v>0.051854120529614</v>
      </c>
      <c r="P294" s="86">
        <v>0.0854157201272149</v>
      </c>
      <c r="Q294" s="86">
        <v>0.120399818264425</v>
      </c>
      <c r="T294" s="87"/>
      <c r="U294" s="87"/>
      <c r="V294" s="87"/>
      <c r="W294" s="87"/>
      <c r="X294" s="87"/>
      <c r="Y294" s="87"/>
      <c r="Z294" s="87"/>
      <c r="AA294" s="87"/>
    </row>
    <row r="295" hidden="1">
      <c r="A295" s="83">
        <v>44197.0</v>
      </c>
      <c r="B295" s="84" t="s">
        <v>226</v>
      </c>
      <c r="C295" s="84" t="s">
        <v>68</v>
      </c>
      <c r="D295" s="85">
        <v>189.0</v>
      </c>
      <c r="E295" s="85">
        <v>479785.0</v>
      </c>
      <c r="F295" s="84">
        <v>38.0</v>
      </c>
      <c r="G295" s="85">
        <v>33329.0</v>
      </c>
      <c r="H295" s="86">
        <v>0.0514355388351032</v>
      </c>
      <c r="I295" s="86">
        <v>0.0180309930489698</v>
      </c>
      <c r="J295" s="86">
        <v>0.0787561095073835</v>
      </c>
      <c r="K295" s="86">
        <v>0.851777358608543</v>
      </c>
      <c r="L295" s="86">
        <v>0.243386243386243</v>
      </c>
      <c r="M295" s="85">
        <v>5406.0</v>
      </c>
      <c r="N295" s="84">
        <v>17.0</v>
      </c>
      <c r="O295" s="86">
        <v>0.0424769582537774</v>
      </c>
      <c r="P295" s="86">
        <v>0.114502404735479</v>
      </c>
      <c r="Q295" s="86">
        <v>0.150018497965223</v>
      </c>
      <c r="T295" s="87"/>
      <c r="U295" s="87"/>
      <c r="V295" s="87"/>
      <c r="W295" s="87"/>
      <c r="X295" s="87"/>
      <c r="Y295" s="87"/>
      <c r="Z295" s="87"/>
      <c r="AA295" s="87"/>
    </row>
    <row r="296" hidden="1">
      <c r="A296" s="83">
        <v>44197.0</v>
      </c>
      <c r="B296" s="84" t="s">
        <v>221</v>
      </c>
      <c r="C296" s="84" t="s">
        <v>71</v>
      </c>
      <c r="D296" s="85">
        <v>188.0</v>
      </c>
      <c r="E296" s="85">
        <v>457257.0</v>
      </c>
      <c r="F296" s="84">
        <v>20.0</v>
      </c>
      <c r="G296" s="85">
        <v>31121.0</v>
      </c>
      <c r="H296" s="86">
        <v>0.0491124247414473</v>
      </c>
      <c r="I296" s="86">
        <v>0.018947768978933</v>
      </c>
      <c r="J296" s="86">
        <v>0.118255160664571</v>
      </c>
      <c r="K296" s="86">
        <v>0.813684645615047</v>
      </c>
      <c r="L296" s="86">
        <v>0.313829787234042</v>
      </c>
      <c r="M296" s="85">
        <v>7096.0</v>
      </c>
      <c r="N296" s="84">
        <v>14.0</v>
      </c>
      <c r="O296" s="86">
        <v>0.0386996144218236</v>
      </c>
      <c r="P296" s="86">
        <v>0.0885005636978579</v>
      </c>
      <c r="Q296" s="86">
        <v>0.11640360766629</v>
      </c>
      <c r="T296" s="87"/>
      <c r="U296" s="87"/>
      <c r="V296" s="87"/>
      <c r="W296" s="87"/>
      <c r="X296" s="87"/>
      <c r="Y296" s="87"/>
      <c r="Z296" s="87"/>
      <c r="AA296" s="87"/>
    </row>
    <row r="297" hidden="1">
      <c r="A297" s="83">
        <v>44927.0</v>
      </c>
      <c r="B297" s="84" t="s">
        <v>222</v>
      </c>
      <c r="C297" s="84" t="s">
        <v>69</v>
      </c>
      <c r="D297" s="85">
        <v>187.0</v>
      </c>
      <c r="E297" s="85">
        <v>406774.0</v>
      </c>
      <c r="F297" s="84">
        <v>25.0</v>
      </c>
      <c r="G297" s="85">
        <v>53329.0</v>
      </c>
      <c r="H297" s="86">
        <v>0.0995368435544061</v>
      </c>
      <c r="I297" s="86">
        <v>0.0315654392856967</v>
      </c>
      <c r="J297" s="86">
        <v>0.114439467615924</v>
      </c>
      <c r="K297" s="86">
        <v>0.754458249543972</v>
      </c>
      <c r="L297" s="86">
        <v>0.101604278074866</v>
      </c>
      <c r="M297" s="85">
        <v>666.0</v>
      </c>
      <c r="N297" s="84">
        <v>5.0</v>
      </c>
      <c r="O297" s="86">
        <v>0.0131716868065581</v>
      </c>
      <c r="P297" s="86">
        <v>0.246246246246246</v>
      </c>
      <c r="Q297" s="86">
        <v>0.324324324324324</v>
      </c>
      <c r="T297" s="87"/>
      <c r="U297" s="87"/>
      <c r="V297" s="87"/>
      <c r="W297" s="87"/>
      <c r="X297" s="87"/>
      <c r="Y297" s="87"/>
      <c r="Z297" s="87"/>
      <c r="AA297" s="87"/>
    </row>
    <row r="298" hidden="1">
      <c r="A298" s="83">
        <v>44562.0</v>
      </c>
      <c r="B298" s="84" t="s">
        <v>220</v>
      </c>
      <c r="C298" s="84" t="s">
        <v>67</v>
      </c>
      <c r="D298" s="85">
        <v>187.0</v>
      </c>
      <c r="E298" s="85">
        <v>319188.0</v>
      </c>
      <c r="F298" s="84">
        <v>24.0</v>
      </c>
      <c r="G298" s="85">
        <v>26811.0</v>
      </c>
      <c r="H298" s="86">
        <v>0.058028497311929</v>
      </c>
      <c r="I298" s="86">
        <v>0.0259690213917816</v>
      </c>
      <c r="J298" s="86">
        <v>0.114910334974999</v>
      </c>
      <c r="K298" s="86">
        <v>0.80109214632129</v>
      </c>
      <c r="L298" s="86">
        <v>0.112299465240641</v>
      </c>
      <c r="M298" s="85">
        <v>1133.0</v>
      </c>
      <c r="N298" s="84">
        <v>10.0</v>
      </c>
      <c r="O298" s="86">
        <v>0.0253671861006627</v>
      </c>
      <c r="P298" s="86">
        <v>0.166813768755516</v>
      </c>
      <c r="Q298" s="86">
        <v>0.222418358340688</v>
      </c>
      <c r="T298" s="87"/>
      <c r="U298" s="87"/>
      <c r="V298" s="87"/>
      <c r="W298" s="87"/>
      <c r="X298" s="87"/>
      <c r="Y298" s="87"/>
      <c r="Z298" s="87"/>
      <c r="AA298" s="87"/>
    </row>
    <row r="299" hidden="1">
      <c r="A299" s="83">
        <v>44927.0</v>
      </c>
      <c r="B299" s="84" t="s">
        <v>219</v>
      </c>
      <c r="C299" s="84" t="s">
        <v>61</v>
      </c>
      <c r="D299" s="85">
        <v>186.0</v>
      </c>
      <c r="E299" s="85">
        <v>224351.0</v>
      </c>
      <c r="F299" s="84">
        <v>20.0</v>
      </c>
      <c r="G299" s="85">
        <v>16533.0</v>
      </c>
      <c r="H299" s="86">
        <v>0.0550967011513209</v>
      </c>
      <c r="I299" s="86">
        <v>0.0185958609500291</v>
      </c>
      <c r="J299" s="86">
        <v>0.0845817491341692</v>
      </c>
      <c r="K299" s="86">
        <v>0.84172568876448</v>
      </c>
      <c r="L299" s="86">
        <v>0.612903225806451</v>
      </c>
      <c r="M299" s="85">
        <v>33804.0</v>
      </c>
      <c r="N299" s="84">
        <v>15.0</v>
      </c>
      <c r="O299" s="86">
        <v>0.208219380589844</v>
      </c>
      <c r="P299" s="86">
        <v>0.116169684061057</v>
      </c>
      <c r="Q299" s="86">
        <v>0.147704413678854</v>
      </c>
      <c r="T299" s="87"/>
      <c r="U299" s="87"/>
      <c r="V299" s="87"/>
      <c r="W299" s="87"/>
      <c r="X299" s="87"/>
      <c r="Y299" s="87"/>
      <c r="Z299" s="87"/>
      <c r="AA299" s="87"/>
    </row>
    <row r="300" hidden="1">
      <c r="A300" s="83">
        <v>44927.0</v>
      </c>
      <c r="B300" s="84" t="s">
        <v>227</v>
      </c>
      <c r="C300" s="84" t="s">
        <v>52</v>
      </c>
      <c r="D300" s="85">
        <v>185.0</v>
      </c>
      <c r="E300" s="85">
        <v>313250.0</v>
      </c>
      <c r="F300" s="84">
        <v>7.0</v>
      </c>
      <c r="G300" s="85">
        <v>17104.0</v>
      </c>
      <c r="H300" s="86">
        <v>0.0313934557063048</v>
      </c>
      <c r="I300" s="86">
        <v>0.0232083000798084</v>
      </c>
      <c r="J300" s="86">
        <v>0.314017557861133</v>
      </c>
      <c r="K300" s="86">
        <v>0.631380686352753</v>
      </c>
      <c r="L300" s="86">
        <v>0.0054054054054054</v>
      </c>
      <c r="M300" s="85">
        <v>1.0</v>
      </c>
      <c r="N300" s="84">
        <v>14.0</v>
      </c>
      <c r="O300" s="86">
        <v>3.6049026676279E-4</v>
      </c>
      <c r="P300" s="86">
        <v>0.0</v>
      </c>
      <c r="Q300" s="86">
        <v>0.0</v>
      </c>
      <c r="T300" s="87"/>
      <c r="U300" s="87"/>
      <c r="V300" s="87"/>
      <c r="W300" s="87"/>
      <c r="X300" s="87"/>
      <c r="Y300" s="87"/>
      <c r="Z300" s="87"/>
      <c r="AA300" s="87"/>
    </row>
    <row r="301" hidden="1">
      <c r="A301" s="83">
        <v>44197.0</v>
      </c>
      <c r="B301" s="84" t="s">
        <v>219</v>
      </c>
      <c r="C301" s="84" t="s">
        <v>67</v>
      </c>
      <c r="D301" s="85">
        <v>185.0</v>
      </c>
      <c r="E301" s="85">
        <v>326151.0</v>
      </c>
      <c r="F301" s="84">
        <v>24.0</v>
      </c>
      <c r="G301" s="85">
        <v>27183.0</v>
      </c>
      <c r="H301" s="86">
        <v>0.0623024304693224</v>
      </c>
      <c r="I301" s="86">
        <v>0.0210424006058543</v>
      </c>
      <c r="J301" s="86">
        <v>0.103957982652207</v>
      </c>
      <c r="K301" s="86">
        <v>0.812697186272616</v>
      </c>
      <c r="L301" s="86">
        <v>0.221621621621621</v>
      </c>
      <c r="M301" s="85">
        <v>3187.0</v>
      </c>
      <c r="N301" s="84">
        <v>14.0</v>
      </c>
      <c r="O301" s="86">
        <v>0.0388791294588396</v>
      </c>
      <c r="P301" s="86">
        <v>0.108566049576404</v>
      </c>
      <c r="Q301" s="86">
        <v>0.153435833071854</v>
      </c>
      <c r="T301" s="87"/>
      <c r="U301" s="87"/>
      <c r="V301" s="87"/>
      <c r="W301" s="87"/>
      <c r="X301" s="87"/>
      <c r="Y301" s="87"/>
      <c r="Z301" s="87"/>
      <c r="AA301" s="87"/>
    </row>
    <row r="302" hidden="1">
      <c r="A302" s="83">
        <v>44562.0</v>
      </c>
      <c r="B302" s="84" t="s">
        <v>226</v>
      </c>
      <c r="C302" s="84" t="s">
        <v>58</v>
      </c>
      <c r="D302" s="85">
        <v>185.0</v>
      </c>
      <c r="E302" s="85">
        <v>335491.0</v>
      </c>
      <c r="F302" s="84">
        <v>15.0</v>
      </c>
      <c r="G302" s="85">
        <v>32500.0</v>
      </c>
      <c r="H302" s="86">
        <v>0.0648065074771007</v>
      </c>
      <c r="I302" s="86">
        <v>0.0320664339728934</v>
      </c>
      <c r="J302" s="86">
        <v>0.137777168389017</v>
      </c>
      <c r="K302" s="86">
        <v>0.765349890160987</v>
      </c>
      <c r="L302" s="86">
        <v>0.183783783783783</v>
      </c>
      <c r="M302" s="85">
        <v>2353.0</v>
      </c>
      <c r="N302" s="84">
        <v>4.0</v>
      </c>
      <c r="O302" s="86">
        <v>0.0535393296775808</v>
      </c>
      <c r="P302" s="86">
        <v>0.238419039524011</v>
      </c>
      <c r="Q302" s="86">
        <v>0.319167020824479</v>
      </c>
      <c r="T302" s="87"/>
      <c r="U302" s="87"/>
      <c r="V302" s="87"/>
      <c r="W302" s="87"/>
      <c r="X302" s="87"/>
      <c r="Y302" s="87"/>
      <c r="Z302" s="87"/>
      <c r="AA302" s="87"/>
    </row>
    <row r="303" hidden="1">
      <c r="A303" s="83">
        <v>44927.0</v>
      </c>
      <c r="B303" s="84" t="s">
        <v>222</v>
      </c>
      <c r="C303" s="84" t="s">
        <v>60</v>
      </c>
      <c r="D303" s="85">
        <v>185.0</v>
      </c>
      <c r="E303" s="85">
        <v>319962.0</v>
      </c>
      <c r="F303" s="84">
        <v>8.0</v>
      </c>
      <c r="G303" s="85">
        <v>101462.0</v>
      </c>
      <c r="H303" s="86">
        <v>0.286330876791619</v>
      </c>
      <c r="I303" s="86">
        <v>0.0307755295941393</v>
      </c>
      <c r="J303" s="86">
        <v>0.0780561441671198</v>
      </c>
      <c r="K303" s="86">
        <v>0.604837449447121</v>
      </c>
      <c r="L303" s="86">
        <v>0.47027027027027</v>
      </c>
      <c r="M303" s="85">
        <v>8351.0</v>
      </c>
      <c r="N303" s="84">
        <v>1.0</v>
      </c>
      <c r="O303" s="86">
        <v>0.0482437897169266</v>
      </c>
      <c r="P303" s="86">
        <v>0.632499101903963</v>
      </c>
      <c r="Q303" s="86">
        <v>0.710334091725541</v>
      </c>
      <c r="T303" s="87"/>
      <c r="U303" s="87"/>
      <c r="V303" s="87"/>
      <c r="W303" s="87"/>
      <c r="X303" s="87"/>
      <c r="Y303" s="87"/>
      <c r="Z303" s="87"/>
      <c r="AA303" s="87"/>
    </row>
    <row r="304" hidden="1">
      <c r="A304" s="83">
        <v>44562.0</v>
      </c>
      <c r="B304" s="84" t="s">
        <v>229</v>
      </c>
      <c r="C304" s="84" t="s">
        <v>61</v>
      </c>
      <c r="D304" s="85">
        <v>7.0</v>
      </c>
      <c r="E304" s="85">
        <v>6953.0</v>
      </c>
      <c r="F304" s="84">
        <v>16.0</v>
      </c>
      <c r="G304" s="85">
        <v>568.0</v>
      </c>
      <c r="H304" s="86">
        <v>0.0627067452898029</v>
      </c>
      <c r="I304" s="86">
        <v>0.0189846109592981</v>
      </c>
      <c r="J304" s="86">
        <v>0.110599741118941</v>
      </c>
      <c r="K304" s="86">
        <v>0.807708902631957</v>
      </c>
      <c r="L304" s="86">
        <v>1.0</v>
      </c>
      <c r="M304" s="85">
        <v>1276.0</v>
      </c>
      <c r="N304" s="84">
        <v>14.0</v>
      </c>
      <c r="O304" s="86">
        <v>0.191562828404143</v>
      </c>
      <c r="P304" s="86">
        <v>0.119122257053291</v>
      </c>
      <c r="Q304" s="86">
        <v>0.150470219435736</v>
      </c>
      <c r="T304" s="87"/>
      <c r="U304" s="87"/>
      <c r="V304" s="87"/>
      <c r="W304" s="87"/>
      <c r="X304" s="87"/>
      <c r="Y304" s="87"/>
      <c r="Z304" s="87"/>
      <c r="AA304" s="87"/>
    </row>
    <row r="305" hidden="1">
      <c r="A305" s="83">
        <v>44562.0</v>
      </c>
      <c r="B305" s="84" t="s">
        <v>221</v>
      </c>
      <c r="C305" s="84" t="s">
        <v>67</v>
      </c>
      <c r="D305" s="85">
        <v>184.0</v>
      </c>
      <c r="E305" s="85">
        <v>342827.0</v>
      </c>
      <c r="F305" s="84">
        <v>23.0</v>
      </c>
      <c r="G305" s="85">
        <v>31301.0</v>
      </c>
      <c r="H305" s="86">
        <v>0.0677280377566527</v>
      </c>
      <c r="I305" s="86">
        <v>0.0235745725978408</v>
      </c>
      <c r="J305" s="86">
        <v>0.106843976699618</v>
      </c>
      <c r="K305" s="86">
        <v>0.801853412945888</v>
      </c>
      <c r="L305" s="86">
        <v>0.206521739130434</v>
      </c>
      <c r="M305" s="85">
        <v>3475.0</v>
      </c>
      <c r="N305" s="84">
        <v>15.0</v>
      </c>
      <c r="O305" s="86">
        <v>0.0473969202231406</v>
      </c>
      <c r="P305" s="86">
        <v>0.107913669064748</v>
      </c>
      <c r="Q305" s="86">
        <v>0.148489208633093</v>
      </c>
      <c r="T305" s="87"/>
      <c r="U305" s="87"/>
      <c r="V305" s="87"/>
      <c r="W305" s="87"/>
      <c r="X305" s="87"/>
      <c r="Y305" s="87"/>
      <c r="Z305" s="87"/>
      <c r="AA305" s="87"/>
    </row>
    <row r="306" hidden="1">
      <c r="A306" s="83">
        <v>44562.0</v>
      </c>
      <c r="B306" s="84" t="s">
        <v>222</v>
      </c>
      <c r="C306" s="84" t="s">
        <v>56</v>
      </c>
      <c r="D306" s="85">
        <v>183.0</v>
      </c>
      <c r="E306" s="85">
        <v>627592.0</v>
      </c>
      <c r="F306" s="84">
        <v>43.0</v>
      </c>
      <c r="G306" s="85">
        <v>71568.0</v>
      </c>
      <c r="H306" s="86">
        <v>0.0870342515519636</v>
      </c>
      <c r="I306" s="86">
        <v>0.0270016188861553</v>
      </c>
      <c r="J306" s="86">
        <v>0.0843302655228237</v>
      </c>
      <c r="K306" s="86">
        <v>0.801633864039057</v>
      </c>
      <c r="L306" s="86">
        <v>0.26775956284153</v>
      </c>
      <c r="M306" s="85">
        <v>10875.0</v>
      </c>
      <c r="N306" s="84">
        <v>5.0</v>
      </c>
      <c r="O306" s="86">
        <v>0.0519494788332744</v>
      </c>
      <c r="P306" s="86">
        <v>0.255080459770114</v>
      </c>
      <c r="Q306" s="86">
        <v>0.355954022988505</v>
      </c>
      <c r="T306" s="87"/>
      <c r="U306" s="87"/>
      <c r="V306" s="87"/>
      <c r="W306" s="87"/>
      <c r="X306" s="87"/>
      <c r="Y306" s="87"/>
      <c r="Z306" s="87"/>
      <c r="AA306" s="87"/>
    </row>
    <row r="307" hidden="1">
      <c r="A307" s="83">
        <v>44562.0</v>
      </c>
      <c r="B307" s="84" t="s">
        <v>220</v>
      </c>
      <c r="C307" s="84" t="s">
        <v>59</v>
      </c>
      <c r="D307" s="85">
        <v>181.0</v>
      </c>
      <c r="E307" s="85">
        <v>609647.0</v>
      </c>
      <c r="F307" s="84">
        <v>32.0</v>
      </c>
      <c r="G307" s="85">
        <v>63389.0</v>
      </c>
      <c r="H307" s="86">
        <v>0.0714823496219943</v>
      </c>
      <c r="I307" s="86">
        <v>0.0324942138647446</v>
      </c>
      <c r="J307" s="86">
        <v>0.111334920043894</v>
      </c>
      <c r="K307" s="86">
        <v>0.784688516469366</v>
      </c>
      <c r="L307" s="86">
        <v>0.408839779005524</v>
      </c>
      <c r="M307" s="85">
        <v>11594.0</v>
      </c>
      <c r="N307" s="84">
        <v>5.0</v>
      </c>
      <c r="O307" s="86">
        <v>0.0443185553848153</v>
      </c>
      <c r="P307" s="86">
        <v>0.245299292737622</v>
      </c>
      <c r="Q307" s="86">
        <v>0.307745385544247</v>
      </c>
      <c r="T307" s="87"/>
      <c r="U307" s="87"/>
      <c r="V307" s="87"/>
      <c r="W307" s="87"/>
      <c r="X307" s="87"/>
      <c r="Y307" s="87"/>
      <c r="Z307" s="87"/>
      <c r="AA307" s="87"/>
    </row>
    <row r="308">
      <c r="A308" s="83">
        <v>44927.0</v>
      </c>
      <c r="B308" s="84" t="s">
        <v>220</v>
      </c>
      <c r="C308" s="84" t="s">
        <v>59</v>
      </c>
      <c r="D308" s="85">
        <v>179.0</v>
      </c>
      <c r="E308" s="85">
        <v>355622.0</v>
      </c>
      <c r="F308" s="84">
        <v>29.0</v>
      </c>
      <c r="G308" s="85">
        <v>36562.0</v>
      </c>
      <c r="H308" s="86">
        <v>0.070625551849998</v>
      </c>
      <c r="I308" s="86">
        <v>0.0321858602673625</v>
      </c>
      <c r="J308" s="86">
        <v>0.115788674491454</v>
      </c>
      <c r="K308" s="86">
        <v>0.781399913391185</v>
      </c>
      <c r="L308" s="86">
        <v>0.424581005586592</v>
      </c>
      <c r="M308" s="85">
        <v>6247.0</v>
      </c>
      <c r="N308" s="84">
        <v>5.0</v>
      </c>
      <c r="O308" s="86">
        <v>0.0411560861201148</v>
      </c>
      <c r="P308" s="86">
        <v>0.228749799903953</v>
      </c>
      <c r="Q308" s="86">
        <v>0.298383223947494</v>
      </c>
      <c r="T308" s="87"/>
      <c r="U308" s="87"/>
      <c r="V308" s="87"/>
      <c r="W308" s="87"/>
      <c r="X308" s="87"/>
      <c r="Y308" s="87"/>
      <c r="Z308" s="87"/>
      <c r="AA308" s="87"/>
    </row>
    <row r="309" hidden="1">
      <c r="A309" s="83">
        <v>44927.0</v>
      </c>
      <c r="B309" s="84" t="s">
        <v>222</v>
      </c>
      <c r="C309" s="84" t="s">
        <v>56</v>
      </c>
      <c r="D309" s="85">
        <v>179.0</v>
      </c>
      <c r="E309" s="85">
        <v>375096.0</v>
      </c>
      <c r="F309" s="84">
        <v>41.0</v>
      </c>
      <c r="G309" s="85">
        <v>39588.0</v>
      </c>
      <c r="H309" s="86">
        <v>0.0807153368737603</v>
      </c>
      <c r="I309" s="86">
        <v>0.0248256446349734</v>
      </c>
      <c r="J309" s="86">
        <v>0.0805073901081323</v>
      </c>
      <c r="K309" s="86">
        <v>0.813951628383133</v>
      </c>
      <c r="L309" s="86">
        <v>0.268156424581005</v>
      </c>
      <c r="M309" s="85">
        <v>6521.0</v>
      </c>
      <c r="N309" s="84">
        <v>3.0</v>
      </c>
      <c r="O309" s="86">
        <v>0.0503043253542748</v>
      </c>
      <c r="P309" s="86">
        <v>0.331697592393804</v>
      </c>
      <c r="Q309" s="86">
        <v>0.422327863824566</v>
      </c>
      <c r="T309" s="87"/>
      <c r="U309" s="87"/>
      <c r="V309" s="87"/>
      <c r="W309" s="87"/>
      <c r="X309" s="87"/>
      <c r="Y309" s="87"/>
      <c r="Z309" s="87"/>
      <c r="AA309" s="87"/>
    </row>
    <row r="310" hidden="1">
      <c r="A310" s="83">
        <v>44197.0</v>
      </c>
      <c r="B310" s="84" t="s">
        <v>219</v>
      </c>
      <c r="C310" s="84" t="s">
        <v>71</v>
      </c>
      <c r="D310" s="85">
        <v>179.0</v>
      </c>
      <c r="E310" s="85">
        <v>384821.0</v>
      </c>
      <c r="F310" s="84">
        <v>18.0</v>
      </c>
      <c r="G310" s="85">
        <v>30752.0</v>
      </c>
      <c r="H310" s="86">
        <v>0.0579048440703599</v>
      </c>
      <c r="I310" s="86">
        <v>0.0220076347184795</v>
      </c>
      <c r="J310" s="86">
        <v>0.118306953102871</v>
      </c>
      <c r="K310" s="86">
        <v>0.801780568108289</v>
      </c>
      <c r="L310" s="86">
        <v>0.212290502793296</v>
      </c>
      <c r="M310" s="85">
        <v>2481.0</v>
      </c>
      <c r="N310" s="84">
        <v>12.0</v>
      </c>
      <c r="O310" s="86">
        <v>0.0269923298699885</v>
      </c>
      <c r="P310" s="86">
        <v>0.109230149133413</v>
      </c>
      <c r="Q310" s="86">
        <v>0.147924224103184</v>
      </c>
      <c r="T310" s="87"/>
      <c r="U310" s="87"/>
      <c r="V310" s="87"/>
      <c r="W310" s="87"/>
      <c r="X310" s="87"/>
      <c r="Y310" s="87"/>
      <c r="Z310" s="87"/>
      <c r="AA310" s="87"/>
    </row>
    <row r="311" hidden="1">
      <c r="A311" s="83">
        <v>44927.0</v>
      </c>
      <c r="B311" s="84" t="s">
        <v>218</v>
      </c>
      <c r="C311" s="84" t="s">
        <v>60</v>
      </c>
      <c r="D311" s="85">
        <v>176.0</v>
      </c>
      <c r="E311" s="85">
        <v>276061.0</v>
      </c>
      <c r="F311" s="84">
        <v>10.0</v>
      </c>
      <c r="G311" s="85">
        <v>85734.0</v>
      </c>
      <c r="H311" s="86">
        <v>0.278873147601435</v>
      </c>
      <c r="I311" s="86">
        <v>0.0316886485233336</v>
      </c>
      <c r="J311" s="86">
        <v>0.0742154813610035</v>
      </c>
      <c r="K311" s="86">
        <v>0.615222722514226</v>
      </c>
      <c r="L311" s="86">
        <v>0.505681818181818</v>
      </c>
      <c r="M311" s="85">
        <v>8461.0</v>
      </c>
      <c r="N311" s="84">
        <v>2.0</v>
      </c>
      <c r="O311" s="86">
        <v>0.0571106506199755</v>
      </c>
      <c r="P311" s="86">
        <v>0.467911594374187</v>
      </c>
      <c r="Q311" s="86">
        <v>0.556553598865382</v>
      </c>
      <c r="T311" s="87"/>
      <c r="U311" s="87"/>
      <c r="V311" s="87"/>
      <c r="W311" s="87"/>
      <c r="X311" s="87"/>
      <c r="Y311" s="87"/>
      <c r="Z311" s="87"/>
      <c r="AA311" s="87"/>
    </row>
    <row r="312" hidden="1">
      <c r="A312" s="83">
        <v>44562.0</v>
      </c>
      <c r="B312" s="84" t="s">
        <v>227</v>
      </c>
      <c r="C312" s="84" t="s">
        <v>54</v>
      </c>
      <c r="D312" s="85">
        <v>175.0</v>
      </c>
      <c r="E312" s="85">
        <v>283838.0</v>
      </c>
      <c r="F312" s="84">
        <v>23.0</v>
      </c>
      <c r="G312" s="85">
        <v>30901.0</v>
      </c>
      <c r="H312" s="86">
        <v>0.0861442090206385</v>
      </c>
      <c r="I312" s="86">
        <v>0.0227242300185316</v>
      </c>
      <c r="J312" s="86">
        <v>0.114864817254913</v>
      </c>
      <c r="K312" s="86">
        <v>0.776266743705916</v>
      </c>
      <c r="L312" s="86">
        <v>0.00571428571428571</v>
      </c>
      <c r="M312" s="85">
        <v>211.0</v>
      </c>
      <c r="N312" s="84">
        <v>21.5</v>
      </c>
      <c r="O312" s="86">
        <v>0.090869939707149</v>
      </c>
      <c r="P312" s="86">
        <v>0.0236966824644549</v>
      </c>
      <c r="Q312" s="86">
        <v>0.0331753554502369</v>
      </c>
      <c r="T312" s="87"/>
      <c r="U312" s="87"/>
      <c r="V312" s="87"/>
      <c r="W312" s="87"/>
      <c r="X312" s="87"/>
      <c r="Y312" s="87"/>
      <c r="Z312" s="87"/>
      <c r="AA312" s="87"/>
    </row>
    <row r="313" hidden="1">
      <c r="A313" s="83">
        <v>44927.0</v>
      </c>
      <c r="B313" s="84" t="s">
        <v>220</v>
      </c>
      <c r="C313" s="84" t="s">
        <v>67</v>
      </c>
      <c r="D313" s="85">
        <v>175.0</v>
      </c>
      <c r="E313" s="85">
        <v>195069.0</v>
      </c>
      <c r="F313" s="84">
        <v>23.0</v>
      </c>
      <c r="G313" s="85">
        <v>15503.0</v>
      </c>
      <c r="H313" s="86">
        <v>0.0541500699752395</v>
      </c>
      <c r="I313" s="86">
        <v>0.0253243724015604</v>
      </c>
      <c r="J313" s="86">
        <v>0.115743659935715</v>
      </c>
      <c r="K313" s="86">
        <v>0.804781897687484</v>
      </c>
      <c r="L313" s="86">
        <v>0.0685714285714285</v>
      </c>
      <c r="M313" s="85">
        <v>721.0</v>
      </c>
      <c r="N313" s="84">
        <v>8.0</v>
      </c>
      <c r="O313" s="86">
        <v>0.0320672478206724</v>
      </c>
      <c r="P313" s="86">
        <v>0.242718446601941</v>
      </c>
      <c r="Q313" s="86">
        <v>0.281553398058252</v>
      </c>
      <c r="T313" s="87"/>
      <c r="U313" s="87"/>
      <c r="V313" s="87"/>
      <c r="W313" s="87"/>
      <c r="X313" s="87"/>
      <c r="Y313" s="87"/>
      <c r="Z313" s="87"/>
      <c r="AA313" s="87"/>
    </row>
    <row r="314" hidden="1">
      <c r="A314" s="83">
        <v>44197.0</v>
      </c>
      <c r="B314" s="84" t="s">
        <v>217</v>
      </c>
      <c r="C314" s="84" t="s">
        <v>53</v>
      </c>
      <c r="D314" s="85">
        <v>617.0</v>
      </c>
      <c r="E314" s="85">
        <v>1333517.0</v>
      </c>
      <c r="F314" s="88">
        <v>21.0</v>
      </c>
      <c r="G314" s="85">
        <v>154383.0</v>
      </c>
      <c r="H314" s="86">
        <v>0.0821759302656059</v>
      </c>
      <c r="I314" s="86">
        <v>0.0335953722374742</v>
      </c>
      <c r="J314" s="86">
        <v>0.134695695667921</v>
      </c>
      <c r="K314" s="86">
        <v>0.749533001828998</v>
      </c>
      <c r="L314" s="86">
        <v>0.19773095623987</v>
      </c>
      <c r="M314" s="85">
        <v>8410.0</v>
      </c>
      <c r="N314" s="84">
        <v>5.0</v>
      </c>
      <c r="O314" s="86">
        <v>0.0256037117770985</v>
      </c>
      <c r="P314" s="86">
        <v>0.22116527942925</v>
      </c>
      <c r="Q314" s="86">
        <v>0.295838287752675</v>
      </c>
      <c r="T314" s="87"/>
      <c r="U314" s="87"/>
      <c r="V314" s="87"/>
      <c r="W314" s="87"/>
      <c r="X314" s="87"/>
      <c r="Y314" s="87"/>
      <c r="Z314" s="87"/>
      <c r="AA314" s="87"/>
    </row>
    <row r="315" hidden="1">
      <c r="A315" s="83">
        <v>44197.0</v>
      </c>
      <c r="B315" s="84" t="s">
        <v>220</v>
      </c>
      <c r="C315" s="84" t="s">
        <v>59</v>
      </c>
      <c r="D315" s="85">
        <v>172.0</v>
      </c>
      <c r="E315" s="85">
        <v>602388.0</v>
      </c>
      <c r="F315" s="84">
        <v>32.0</v>
      </c>
      <c r="G315" s="85">
        <v>58884.0</v>
      </c>
      <c r="H315" s="86">
        <v>0.0667974793654588</v>
      </c>
      <c r="I315" s="86">
        <v>0.0309534718487088</v>
      </c>
      <c r="J315" s="86">
        <v>0.109117379496271</v>
      </c>
      <c r="K315" s="86">
        <v>0.79313166928956</v>
      </c>
      <c r="L315" s="86">
        <v>0.470930232558139</v>
      </c>
      <c r="M315" s="85">
        <v>11562.0</v>
      </c>
      <c r="N315" s="84">
        <v>6.0</v>
      </c>
      <c r="O315" s="86">
        <v>0.0425964609790333</v>
      </c>
      <c r="P315" s="86">
        <v>0.225134059851236</v>
      </c>
      <c r="Q315" s="86">
        <v>0.288444905725653</v>
      </c>
      <c r="T315" s="87"/>
      <c r="U315" s="87"/>
      <c r="V315" s="87"/>
      <c r="W315" s="87"/>
      <c r="X315" s="87"/>
      <c r="Y315" s="87"/>
      <c r="Z315" s="87"/>
      <c r="AA315" s="87"/>
    </row>
    <row r="316" hidden="1">
      <c r="A316" s="83">
        <v>44562.0</v>
      </c>
      <c r="B316" s="84" t="s">
        <v>227</v>
      </c>
      <c r="C316" s="84" t="s">
        <v>52</v>
      </c>
      <c r="D316" s="85">
        <v>172.0</v>
      </c>
      <c r="E316" s="85">
        <v>413343.0</v>
      </c>
      <c r="F316" s="84">
        <v>7.0</v>
      </c>
      <c r="G316" s="85">
        <v>24814.0</v>
      </c>
      <c r="H316" s="86">
        <v>0.0350145036930587</v>
      </c>
      <c r="I316" s="86">
        <v>0.0250179632895682</v>
      </c>
      <c r="J316" s="86">
        <v>0.304420299847826</v>
      </c>
      <c r="K316" s="86">
        <v>0.635547233169546</v>
      </c>
      <c r="L316" s="86">
        <v>0.0</v>
      </c>
      <c r="M316" s="85">
        <v>0.0</v>
      </c>
      <c r="N316" s="84" t="s">
        <v>96</v>
      </c>
      <c r="O316" s="86">
        <v>0.0</v>
      </c>
      <c r="P316" s="86" t="s">
        <v>96</v>
      </c>
      <c r="Q316" s="86"/>
      <c r="T316" s="87"/>
      <c r="U316" s="87"/>
      <c r="V316" s="87"/>
      <c r="W316" s="87"/>
      <c r="X316" s="87"/>
      <c r="Y316" s="87"/>
      <c r="Z316" s="87"/>
      <c r="AA316" s="87"/>
    </row>
    <row r="317" hidden="1">
      <c r="A317" s="83">
        <v>44927.0</v>
      </c>
      <c r="B317" s="84" t="s">
        <v>219</v>
      </c>
      <c r="C317" s="84" t="s">
        <v>60</v>
      </c>
      <c r="D317" s="85">
        <v>171.0</v>
      </c>
      <c r="E317" s="85">
        <v>257889.0</v>
      </c>
      <c r="F317" s="84">
        <v>7.0</v>
      </c>
      <c r="G317" s="85">
        <v>88612.0</v>
      </c>
      <c r="H317" s="86">
        <v>0.312204087805218</v>
      </c>
      <c r="I317" s="86">
        <v>0.0314011066776791</v>
      </c>
      <c r="J317" s="86">
        <v>0.0706078971960804</v>
      </c>
      <c r="K317" s="86">
        <v>0.585786908321021</v>
      </c>
      <c r="L317" s="86">
        <v>0.421052631578947</v>
      </c>
      <c r="M317" s="85">
        <v>7134.0</v>
      </c>
      <c r="N317" s="84">
        <v>1.0</v>
      </c>
      <c r="O317" s="86">
        <v>0.0564260347541346</v>
      </c>
      <c r="P317" s="86">
        <v>0.551583964115503</v>
      </c>
      <c r="Q317" s="86">
        <v>0.6103167928231</v>
      </c>
      <c r="T317" s="87"/>
      <c r="U317" s="87"/>
      <c r="V317" s="87"/>
      <c r="W317" s="87"/>
      <c r="X317" s="87"/>
      <c r="Y317" s="87"/>
      <c r="Z317" s="87"/>
      <c r="AA317" s="87"/>
    </row>
    <row r="318" hidden="1">
      <c r="A318" s="83">
        <v>44197.0</v>
      </c>
      <c r="B318" s="84" t="s">
        <v>221</v>
      </c>
      <c r="C318" s="84" t="s">
        <v>67</v>
      </c>
      <c r="D318" s="85">
        <v>171.0</v>
      </c>
      <c r="E318" s="85">
        <v>322580.0</v>
      </c>
      <c r="F318" s="84">
        <v>23.0</v>
      </c>
      <c r="G318" s="85">
        <v>29678.0</v>
      </c>
      <c r="H318" s="86">
        <v>0.0680823361646723</v>
      </c>
      <c r="I318" s="86">
        <v>0.0239196478392956</v>
      </c>
      <c r="J318" s="86">
        <v>0.113156426312852</v>
      </c>
      <c r="K318" s="86">
        <v>0.794841589683179</v>
      </c>
      <c r="L318" s="86">
        <v>0.228070175438596</v>
      </c>
      <c r="M318" s="85">
        <v>2749.0</v>
      </c>
      <c r="N318" s="84">
        <v>11.0</v>
      </c>
      <c r="O318" s="86">
        <v>0.0336701573886949</v>
      </c>
      <c r="P318" s="86">
        <v>0.124408875954892</v>
      </c>
      <c r="Q318" s="86">
        <v>0.174972717351764</v>
      </c>
      <c r="T318" s="87"/>
      <c r="U318" s="87"/>
      <c r="V318" s="87"/>
      <c r="W318" s="87"/>
      <c r="X318" s="87"/>
      <c r="Y318" s="87"/>
      <c r="Z318" s="87"/>
      <c r="AA318" s="87"/>
    </row>
    <row r="319" hidden="1">
      <c r="A319" s="83">
        <v>44197.0</v>
      </c>
      <c r="B319" s="84" t="s">
        <v>222</v>
      </c>
      <c r="C319" s="84" t="s">
        <v>60</v>
      </c>
      <c r="D319" s="85">
        <v>170.0</v>
      </c>
      <c r="E319" s="85">
        <v>511803.0</v>
      </c>
      <c r="F319" s="84">
        <v>7.0</v>
      </c>
      <c r="G319" s="85">
        <v>174037.0</v>
      </c>
      <c r="H319" s="86">
        <v>0.303667622112414</v>
      </c>
      <c r="I319" s="86">
        <v>0.0363792318528808</v>
      </c>
      <c r="J319" s="86">
        <v>0.0960760292534432</v>
      </c>
      <c r="K319" s="86">
        <v>0.563877116781261</v>
      </c>
      <c r="L319" s="86">
        <v>0.541176470588235</v>
      </c>
      <c r="M319" s="85">
        <v>15737.0</v>
      </c>
      <c r="N319" s="84">
        <v>1.0</v>
      </c>
      <c r="O319" s="86">
        <v>0.0523267219737651</v>
      </c>
      <c r="P319" s="86">
        <v>0.659337866175255</v>
      </c>
      <c r="Q319" s="86">
        <v>0.743534345809239</v>
      </c>
      <c r="T319" s="87"/>
      <c r="U319" s="87"/>
      <c r="V319" s="87"/>
      <c r="W319" s="87"/>
      <c r="X319" s="87"/>
      <c r="Y319" s="87"/>
      <c r="Z319" s="87"/>
      <c r="AA319" s="87"/>
    </row>
    <row r="320" hidden="1">
      <c r="A320" s="83">
        <v>44562.0</v>
      </c>
      <c r="B320" s="84" t="s">
        <v>219</v>
      </c>
      <c r="C320" s="84" t="s">
        <v>55</v>
      </c>
      <c r="D320" s="85">
        <v>170.0</v>
      </c>
      <c r="E320" s="85">
        <v>838992.0</v>
      </c>
      <c r="F320" s="84">
        <v>35.0</v>
      </c>
      <c r="G320" s="85">
        <v>79340.0</v>
      </c>
      <c r="H320" s="86">
        <v>0.0706037721456223</v>
      </c>
      <c r="I320" s="86">
        <v>0.0239620878387398</v>
      </c>
      <c r="J320" s="86">
        <v>0.0949317752731849</v>
      </c>
      <c r="K320" s="86">
        <v>0.810502364742452</v>
      </c>
      <c r="L320" s="86">
        <v>0.0411764705882352</v>
      </c>
      <c r="M320" s="85">
        <v>141.0</v>
      </c>
      <c r="N320" s="84">
        <v>3.0</v>
      </c>
      <c r="O320" s="86">
        <v>0.00425159811844168</v>
      </c>
      <c r="P320" s="86">
        <v>0.276595744680851</v>
      </c>
      <c r="Q320" s="86">
        <v>0.482269503546099</v>
      </c>
      <c r="T320" s="87"/>
      <c r="U320" s="87"/>
      <c r="V320" s="87"/>
      <c r="W320" s="87"/>
      <c r="X320" s="87"/>
      <c r="Y320" s="87"/>
      <c r="Z320" s="87"/>
      <c r="AA320" s="87"/>
    </row>
    <row r="321" hidden="1">
      <c r="A321" s="83">
        <v>44562.0</v>
      </c>
      <c r="B321" s="84" t="s">
        <v>218</v>
      </c>
      <c r="C321" s="84" t="s">
        <v>60</v>
      </c>
      <c r="D321" s="85">
        <v>169.0</v>
      </c>
      <c r="E321" s="85">
        <v>473159.0</v>
      </c>
      <c r="F321" s="84">
        <v>9.0</v>
      </c>
      <c r="G321" s="85">
        <v>157461.0</v>
      </c>
      <c r="H321" s="86">
        <v>0.300188731483497</v>
      </c>
      <c r="I321" s="86">
        <v>0.0325979216288816</v>
      </c>
      <c r="J321" s="86">
        <v>0.0743978239872854</v>
      </c>
      <c r="K321" s="86">
        <v>0.592815522900335</v>
      </c>
      <c r="L321" s="86">
        <v>0.514792899408284</v>
      </c>
      <c r="M321" s="85">
        <v>15433.0</v>
      </c>
      <c r="N321" s="84">
        <v>1.0</v>
      </c>
      <c r="O321" s="86">
        <v>0.0613533272641258</v>
      </c>
      <c r="P321" s="86">
        <v>0.519730447741851</v>
      </c>
      <c r="Q321" s="86">
        <v>0.611028315946348</v>
      </c>
      <c r="T321" s="87"/>
      <c r="U321" s="87"/>
      <c r="V321" s="87"/>
      <c r="W321" s="87"/>
      <c r="X321" s="87"/>
      <c r="Y321" s="87"/>
      <c r="Z321" s="87"/>
      <c r="AA321" s="87"/>
    </row>
    <row r="322" hidden="1">
      <c r="A322" s="83">
        <v>44197.0</v>
      </c>
      <c r="B322" s="84" t="s">
        <v>225</v>
      </c>
      <c r="C322" s="84" t="s">
        <v>54</v>
      </c>
      <c r="D322" s="85">
        <v>169.0</v>
      </c>
      <c r="E322" s="85">
        <v>306134.0</v>
      </c>
      <c r="F322" s="84">
        <v>24.0</v>
      </c>
      <c r="G322" s="85">
        <v>35397.0</v>
      </c>
      <c r="H322" s="86">
        <v>0.0928678291205811</v>
      </c>
      <c r="I322" s="86">
        <v>0.0227580079311673</v>
      </c>
      <c r="J322" s="86">
        <v>0.102317939203094</v>
      </c>
      <c r="K322" s="86">
        <v>0.782056223745157</v>
      </c>
      <c r="L322" s="86">
        <v>0.0059171597633136</v>
      </c>
      <c r="M322" s="85">
        <v>1.0</v>
      </c>
      <c r="N322" s="84" t="s">
        <v>96</v>
      </c>
      <c r="O322" s="86">
        <v>0.00334448160535117</v>
      </c>
      <c r="P322" s="86">
        <v>0.0</v>
      </c>
      <c r="Q322" s="86">
        <v>0.0</v>
      </c>
      <c r="T322" s="87"/>
      <c r="U322" s="87"/>
      <c r="V322" s="87"/>
      <c r="W322" s="87"/>
      <c r="X322" s="87"/>
      <c r="Y322" s="87"/>
      <c r="Z322" s="87"/>
      <c r="AA322" s="87"/>
    </row>
    <row r="323" hidden="1">
      <c r="A323" s="83">
        <v>44197.0</v>
      </c>
      <c r="B323" s="84" t="s">
        <v>225</v>
      </c>
      <c r="C323" s="84" t="s">
        <v>68</v>
      </c>
      <c r="D323" s="85">
        <v>168.0</v>
      </c>
      <c r="E323" s="85">
        <v>375973.0</v>
      </c>
      <c r="F323" s="84">
        <v>43.0</v>
      </c>
      <c r="G323" s="85">
        <v>25741.0</v>
      </c>
      <c r="H323" s="86">
        <v>0.0513733698962425</v>
      </c>
      <c r="I323" s="86">
        <v>0.0170916528580509</v>
      </c>
      <c r="J323" s="86">
        <v>0.0773193819768972</v>
      </c>
      <c r="K323" s="86">
        <v>0.854215595268809</v>
      </c>
      <c r="L323" s="86">
        <v>0.297619047619047</v>
      </c>
      <c r="M323" s="85">
        <v>5668.0</v>
      </c>
      <c r="N323" s="84">
        <v>15.0</v>
      </c>
      <c r="O323" s="86">
        <v>0.0381377885734663</v>
      </c>
      <c r="P323" s="86">
        <v>0.104975299929428</v>
      </c>
      <c r="Q323" s="86">
        <v>0.137261820748059</v>
      </c>
      <c r="T323" s="87"/>
      <c r="U323" s="87"/>
      <c r="V323" s="87"/>
      <c r="W323" s="87"/>
      <c r="X323" s="87"/>
      <c r="Y323" s="87"/>
      <c r="Z323" s="87"/>
      <c r="AA323" s="87"/>
    </row>
    <row r="324" hidden="1">
      <c r="A324" s="83">
        <v>44197.0</v>
      </c>
      <c r="B324" s="84" t="s">
        <v>222</v>
      </c>
      <c r="C324" s="84" t="s">
        <v>69</v>
      </c>
      <c r="D324" s="85">
        <v>167.0</v>
      </c>
      <c r="E324" s="85">
        <v>564083.0</v>
      </c>
      <c r="F324" s="84">
        <v>13.0</v>
      </c>
      <c r="G324" s="85">
        <v>91306.0</v>
      </c>
      <c r="H324" s="86">
        <v>0.119287409831531</v>
      </c>
      <c r="I324" s="86">
        <v>0.0425788403479629</v>
      </c>
      <c r="J324" s="86">
        <v>0.168244744124534</v>
      </c>
      <c r="K324" s="86">
        <v>0.66988900569597</v>
      </c>
      <c r="L324" s="86">
        <v>0.101796407185628</v>
      </c>
      <c r="M324" s="85">
        <v>1211.0</v>
      </c>
      <c r="N324" s="84">
        <v>6.0</v>
      </c>
      <c r="O324" s="86">
        <v>0.0145650918887712</v>
      </c>
      <c r="P324" s="86">
        <v>0.222956234516928</v>
      </c>
      <c r="Q324" s="86">
        <v>0.292320396366639</v>
      </c>
      <c r="T324" s="87"/>
      <c r="U324" s="87"/>
      <c r="V324" s="87"/>
      <c r="W324" s="87"/>
      <c r="X324" s="87"/>
      <c r="Y324" s="87"/>
      <c r="Z324" s="87"/>
      <c r="AA324" s="87"/>
    </row>
    <row r="325" hidden="1">
      <c r="A325" s="83">
        <v>44562.0</v>
      </c>
      <c r="B325" s="84" t="s">
        <v>218</v>
      </c>
      <c r="C325" s="84" t="s">
        <v>56</v>
      </c>
      <c r="D325" s="85">
        <v>167.0</v>
      </c>
      <c r="E325" s="85">
        <v>445142.0</v>
      </c>
      <c r="F325" s="84">
        <v>40.0</v>
      </c>
      <c r="G325" s="85">
        <v>44984.0</v>
      </c>
      <c r="H325" s="86">
        <v>0.0736439158740357</v>
      </c>
      <c r="I325" s="86">
        <v>0.0274114776857721</v>
      </c>
      <c r="J325" s="86">
        <v>0.0938891409932111</v>
      </c>
      <c r="K325" s="86">
        <v>0.80505546544698</v>
      </c>
      <c r="L325" s="86">
        <v>0.22754491017964</v>
      </c>
      <c r="M325" s="85">
        <v>3936.0</v>
      </c>
      <c r="N325" s="84">
        <v>18.0</v>
      </c>
      <c r="O325" s="86">
        <v>0.0340301914198267</v>
      </c>
      <c r="P325" s="86">
        <v>0.142784552845528</v>
      </c>
      <c r="Q325" s="86">
        <v>0.193597560975609</v>
      </c>
      <c r="T325" s="87"/>
      <c r="U325" s="87"/>
      <c r="V325" s="87"/>
      <c r="W325" s="87"/>
      <c r="X325" s="87"/>
      <c r="Y325" s="87"/>
      <c r="Z325" s="87"/>
      <c r="AA325" s="87"/>
    </row>
    <row r="326" hidden="1">
      <c r="A326" s="83">
        <v>44197.0</v>
      </c>
      <c r="B326" s="84" t="s">
        <v>218</v>
      </c>
      <c r="C326" s="84" t="s">
        <v>56</v>
      </c>
      <c r="D326" s="85">
        <v>166.0</v>
      </c>
      <c r="E326" s="85">
        <v>452381.0</v>
      </c>
      <c r="F326" s="84">
        <v>45.0</v>
      </c>
      <c r="G326" s="85">
        <v>41420.0</v>
      </c>
      <c r="H326" s="86">
        <v>0.0670739929395796</v>
      </c>
      <c r="I326" s="86">
        <v>0.0244859974225265</v>
      </c>
      <c r="J326" s="86">
        <v>0.0835026227891976</v>
      </c>
      <c r="K326" s="86">
        <v>0.824937386848696</v>
      </c>
      <c r="L326" s="86">
        <v>0.234939759036144</v>
      </c>
      <c r="M326" s="85">
        <v>5635.0</v>
      </c>
      <c r="N326" s="84">
        <v>21.0</v>
      </c>
      <c r="O326" s="86">
        <v>0.0467250972230283</v>
      </c>
      <c r="P326" s="86">
        <v>0.126353149955634</v>
      </c>
      <c r="Q326" s="86">
        <v>0.173558118899733</v>
      </c>
      <c r="T326" s="87"/>
      <c r="U326" s="87"/>
      <c r="V326" s="87"/>
      <c r="W326" s="87"/>
      <c r="X326" s="87"/>
      <c r="Y326" s="87"/>
      <c r="Z326" s="87"/>
      <c r="AA326" s="87"/>
    </row>
    <row r="327" hidden="1">
      <c r="A327" s="83">
        <v>44927.0</v>
      </c>
      <c r="B327" s="84" t="s">
        <v>227</v>
      </c>
      <c r="C327" s="84" t="s">
        <v>54</v>
      </c>
      <c r="D327" s="85">
        <v>164.0</v>
      </c>
      <c r="E327" s="85">
        <v>172295.0</v>
      </c>
      <c r="F327" s="84">
        <v>26.0</v>
      </c>
      <c r="G327" s="85">
        <v>17100.0</v>
      </c>
      <c r="H327" s="86">
        <v>0.0792245857395745</v>
      </c>
      <c r="I327" s="86">
        <v>0.0200237963957166</v>
      </c>
      <c r="J327" s="86">
        <v>0.105371601033111</v>
      </c>
      <c r="K327" s="86">
        <v>0.795380016831596</v>
      </c>
      <c r="L327" s="86">
        <v>0.00609756097560975</v>
      </c>
      <c r="M327" s="85">
        <v>107.0</v>
      </c>
      <c r="N327" s="84">
        <v>37.0</v>
      </c>
      <c r="O327" s="86">
        <v>0.0756183745583038</v>
      </c>
      <c r="P327" s="86">
        <v>0.00934579439252336</v>
      </c>
      <c r="Q327" s="86">
        <v>0.0186915887850467</v>
      </c>
      <c r="T327" s="87"/>
      <c r="U327" s="87"/>
      <c r="V327" s="87"/>
      <c r="W327" s="87"/>
      <c r="X327" s="87"/>
      <c r="Y327" s="87"/>
      <c r="Z327" s="87"/>
      <c r="AA327" s="87"/>
    </row>
    <row r="328" hidden="1">
      <c r="A328" s="83">
        <v>44927.0</v>
      </c>
      <c r="B328" s="84" t="s">
        <v>227</v>
      </c>
      <c r="C328" s="84" t="s">
        <v>68</v>
      </c>
      <c r="D328" s="85">
        <v>164.0</v>
      </c>
      <c r="E328" s="85">
        <v>240264.0</v>
      </c>
      <c r="F328" s="84">
        <v>50.0</v>
      </c>
      <c r="G328" s="85">
        <v>15838.0</v>
      </c>
      <c r="H328" s="86">
        <v>0.0504569973029667</v>
      </c>
      <c r="I328" s="86">
        <v>0.0154621582925448</v>
      </c>
      <c r="J328" s="86">
        <v>0.0604584956547797</v>
      </c>
      <c r="K328" s="86">
        <v>0.873622348749708</v>
      </c>
      <c r="L328" s="86">
        <v>0.189024390243902</v>
      </c>
      <c r="M328" s="85">
        <v>3007.0</v>
      </c>
      <c r="N328" s="84">
        <v>15.0</v>
      </c>
      <c r="O328" s="86">
        <v>0.0515197203851557</v>
      </c>
      <c r="P328" s="86">
        <v>0.0941137346192218</v>
      </c>
      <c r="Q328" s="86">
        <v>0.130029930162953</v>
      </c>
      <c r="T328" s="87"/>
      <c r="U328" s="87"/>
      <c r="V328" s="87"/>
      <c r="W328" s="87"/>
      <c r="X328" s="87"/>
      <c r="Y328" s="87"/>
      <c r="Z328" s="87"/>
      <c r="AA328" s="87"/>
    </row>
    <row r="329" hidden="1">
      <c r="A329" s="83">
        <v>44197.0</v>
      </c>
      <c r="B329" s="84" t="s">
        <v>220</v>
      </c>
      <c r="C329" s="84" t="s">
        <v>67</v>
      </c>
      <c r="D329" s="85">
        <v>164.0</v>
      </c>
      <c r="E329" s="85">
        <v>283941.0</v>
      </c>
      <c r="F329" s="84">
        <v>24.0</v>
      </c>
      <c r="G329" s="85">
        <v>24474.0</v>
      </c>
      <c r="H329" s="86">
        <v>0.059382054722636</v>
      </c>
      <c r="I329" s="86">
        <v>0.0268119081076702</v>
      </c>
      <c r="J329" s="86">
        <v>0.122035915912108</v>
      </c>
      <c r="K329" s="86">
        <v>0.791770121257585</v>
      </c>
      <c r="L329" s="86">
        <v>0.097560975609756</v>
      </c>
      <c r="M329" s="85">
        <v>1371.0</v>
      </c>
      <c r="N329" s="84">
        <v>6.0</v>
      </c>
      <c r="O329" s="86">
        <v>0.0348163949413378</v>
      </c>
      <c r="P329" s="86">
        <v>0.176513493800145</v>
      </c>
      <c r="Q329" s="86">
        <v>0.24434719183078</v>
      </c>
      <c r="T329" s="87"/>
      <c r="U329" s="87"/>
      <c r="V329" s="87"/>
      <c r="W329" s="87"/>
      <c r="X329" s="87"/>
      <c r="Y329" s="87"/>
      <c r="Z329" s="87"/>
      <c r="AA329" s="87"/>
    </row>
    <row r="330" hidden="1">
      <c r="A330" s="83">
        <v>44197.0</v>
      </c>
      <c r="B330" s="84" t="s">
        <v>222</v>
      </c>
      <c r="C330" s="84" t="s">
        <v>56</v>
      </c>
      <c r="D330" s="85">
        <v>164.0</v>
      </c>
      <c r="E330" s="85">
        <v>573260.0</v>
      </c>
      <c r="F330" s="84">
        <v>43.0</v>
      </c>
      <c r="G330" s="85">
        <v>65355.0</v>
      </c>
      <c r="H330" s="86">
        <v>0.0865035062624289</v>
      </c>
      <c r="I330" s="86">
        <v>0.0275023549523776</v>
      </c>
      <c r="J330" s="86">
        <v>0.0879147332798381</v>
      </c>
      <c r="K330" s="86">
        <v>0.798079405505355</v>
      </c>
      <c r="L330" s="86">
        <v>0.390243902439024</v>
      </c>
      <c r="M330" s="85">
        <v>10866.0</v>
      </c>
      <c r="N330" s="84">
        <v>7.0</v>
      </c>
      <c r="O330" s="86">
        <v>0.0442855861950913</v>
      </c>
      <c r="P330" s="86">
        <v>0.202374378796245</v>
      </c>
      <c r="Q330" s="86">
        <v>0.275354316215718</v>
      </c>
      <c r="T330" s="87"/>
      <c r="U330" s="87"/>
      <c r="V330" s="87"/>
      <c r="W330" s="87"/>
      <c r="X330" s="87"/>
      <c r="Y330" s="87"/>
      <c r="Z330" s="87"/>
      <c r="AA330" s="87"/>
    </row>
    <row r="331" hidden="1">
      <c r="A331" s="83">
        <v>44927.0</v>
      </c>
      <c r="B331" s="84" t="s">
        <v>218</v>
      </c>
      <c r="C331" s="84" t="s">
        <v>61</v>
      </c>
      <c r="D331" s="85">
        <v>164.0</v>
      </c>
      <c r="E331" s="85">
        <v>179826.0</v>
      </c>
      <c r="F331" s="84">
        <v>19.0</v>
      </c>
      <c r="G331" s="85">
        <v>11585.0</v>
      </c>
      <c r="H331" s="86">
        <v>0.049631310266591</v>
      </c>
      <c r="I331" s="86">
        <v>0.0147920767853369</v>
      </c>
      <c r="J331" s="86">
        <v>0.0835863556993983</v>
      </c>
      <c r="K331" s="86">
        <v>0.851990257248673</v>
      </c>
      <c r="L331" s="86">
        <v>0.615853658536585</v>
      </c>
      <c r="M331" s="85">
        <v>25450.0</v>
      </c>
      <c r="N331" s="84">
        <v>20.0</v>
      </c>
      <c r="O331" s="86">
        <v>0.210624756891857</v>
      </c>
      <c r="P331" s="86">
        <v>0.0825147347740667</v>
      </c>
      <c r="Q331" s="86">
        <v>0.10844793713163</v>
      </c>
      <c r="T331" s="87"/>
      <c r="U331" s="87"/>
      <c r="V331" s="87"/>
      <c r="W331" s="87"/>
      <c r="X331" s="87"/>
      <c r="Y331" s="87"/>
      <c r="Z331" s="87"/>
      <c r="AA331" s="87"/>
    </row>
    <row r="332" hidden="1">
      <c r="A332" s="83">
        <v>44562.0</v>
      </c>
      <c r="B332" s="84" t="s">
        <v>227</v>
      </c>
      <c r="C332" s="84" t="s">
        <v>68</v>
      </c>
      <c r="D332" s="85">
        <v>164.0</v>
      </c>
      <c r="E332" s="85">
        <v>383180.0</v>
      </c>
      <c r="F332" s="84">
        <v>45.0</v>
      </c>
      <c r="G332" s="85">
        <v>29050.0</v>
      </c>
      <c r="H332" s="86">
        <v>0.058319849679002</v>
      </c>
      <c r="I332" s="86">
        <v>0.0174930841901978</v>
      </c>
      <c r="J332" s="86">
        <v>0.0673051829427423</v>
      </c>
      <c r="K332" s="86">
        <v>0.856881883188057</v>
      </c>
      <c r="L332" s="86">
        <v>0.189024390243902</v>
      </c>
      <c r="M332" s="85">
        <v>4488.0</v>
      </c>
      <c r="N332" s="84">
        <v>15.0</v>
      </c>
      <c r="O332" s="86">
        <v>0.0509103283988429</v>
      </c>
      <c r="P332" s="86">
        <v>0.104946524064171</v>
      </c>
      <c r="Q332" s="86">
        <v>0.145276292335115</v>
      </c>
      <c r="T332" s="87"/>
      <c r="U332" s="87"/>
      <c r="V332" s="87"/>
      <c r="W332" s="87"/>
      <c r="X332" s="87"/>
      <c r="Y332" s="87"/>
      <c r="Z332" s="87"/>
      <c r="AA332" s="87"/>
    </row>
    <row r="333" hidden="1">
      <c r="A333" s="83">
        <v>44562.0</v>
      </c>
      <c r="B333" s="84" t="s">
        <v>219</v>
      </c>
      <c r="C333" s="84" t="s">
        <v>60</v>
      </c>
      <c r="D333" s="85">
        <v>163.0</v>
      </c>
      <c r="E333" s="85">
        <v>446199.0</v>
      </c>
      <c r="F333" s="84">
        <v>7.0</v>
      </c>
      <c r="G333" s="85">
        <v>161827.0</v>
      </c>
      <c r="H333" s="86">
        <v>0.331439559479066</v>
      </c>
      <c r="I333" s="86">
        <v>0.0312394245616866</v>
      </c>
      <c r="J333" s="86">
        <v>0.0663000141192606</v>
      </c>
      <c r="K333" s="86">
        <v>0.571021001839986</v>
      </c>
      <c r="L333" s="86">
        <v>0.441717791411042</v>
      </c>
      <c r="M333" s="85">
        <v>13900.0</v>
      </c>
      <c r="N333" s="84">
        <v>1.0</v>
      </c>
      <c r="O333" s="86">
        <v>0.0594766906998138</v>
      </c>
      <c r="P333" s="86">
        <v>0.623237410071942</v>
      </c>
      <c r="Q333" s="86">
        <v>0.690863309352517</v>
      </c>
      <c r="T333" s="87"/>
      <c r="U333" s="87"/>
      <c r="V333" s="87"/>
      <c r="W333" s="87"/>
      <c r="X333" s="87"/>
      <c r="Y333" s="87"/>
      <c r="Z333" s="87"/>
      <c r="AA333" s="87"/>
    </row>
    <row r="334" hidden="1">
      <c r="A334" s="83">
        <v>44562.0</v>
      </c>
      <c r="B334" s="84" t="s">
        <v>226</v>
      </c>
      <c r="C334" s="84" t="s">
        <v>52</v>
      </c>
      <c r="D334" s="85">
        <v>162.0</v>
      </c>
      <c r="E334" s="85">
        <v>346260.0</v>
      </c>
      <c r="F334" s="84">
        <v>6.0</v>
      </c>
      <c r="G334" s="85">
        <v>27111.0</v>
      </c>
      <c r="H334" s="86">
        <v>0.0450499624559579</v>
      </c>
      <c r="I334" s="86">
        <v>0.0332466932362964</v>
      </c>
      <c r="J334" s="86">
        <v>0.341315774273667</v>
      </c>
      <c r="K334" s="86">
        <v>0.580387570034078</v>
      </c>
      <c r="L334" s="86">
        <v>0.00617283950617283</v>
      </c>
      <c r="M334" s="85">
        <v>70.0</v>
      </c>
      <c r="N334" s="84">
        <v>21.0</v>
      </c>
      <c r="O334" s="86">
        <v>0.331753554502369</v>
      </c>
      <c r="P334" s="86">
        <v>0.0285714285714285</v>
      </c>
      <c r="Q334" s="86">
        <v>0.0571428571428571</v>
      </c>
      <c r="T334" s="87"/>
      <c r="U334" s="87"/>
      <c r="V334" s="87"/>
      <c r="W334" s="87"/>
      <c r="X334" s="87"/>
      <c r="Y334" s="87"/>
      <c r="Z334" s="87"/>
      <c r="AA334" s="87"/>
    </row>
    <row r="335" hidden="1">
      <c r="A335" s="83">
        <v>44197.0</v>
      </c>
      <c r="B335" s="84" t="s">
        <v>221</v>
      </c>
      <c r="C335" s="84" t="s">
        <v>55</v>
      </c>
      <c r="D335" s="85">
        <v>158.0</v>
      </c>
      <c r="E335" s="85">
        <v>908458.0</v>
      </c>
      <c r="F335" s="84">
        <v>29.0</v>
      </c>
      <c r="G335" s="85">
        <v>88100.0</v>
      </c>
      <c r="H335" s="86">
        <v>0.0740529556677358</v>
      </c>
      <c r="I335" s="86">
        <v>0.0229245600787268</v>
      </c>
      <c r="J335" s="86">
        <v>0.10078176426428</v>
      </c>
      <c r="K335" s="86">
        <v>0.802240719989256</v>
      </c>
      <c r="L335" s="86">
        <v>0.050632911392405</v>
      </c>
      <c r="M335" s="85">
        <v>83.0</v>
      </c>
      <c r="N335" s="84">
        <v>3.0</v>
      </c>
      <c r="O335" s="86">
        <v>0.0031536152589384</v>
      </c>
      <c r="P335" s="86">
        <v>0.313253012048192</v>
      </c>
      <c r="Q335" s="86">
        <v>0.421686746987951</v>
      </c>
      <c r="T335" s="87"/>
      <c r="U335" s="87"/>
      <c r="V335" s="87"/>
      <c r="W335" s="87"/>
      <c r="X335" s="87"/>
      <c r="Y335" s="87"/>
      <c r="Z335" s="87"/>
      <c r="AA335" s="87"/>
    </row>
    <row r="336" hidden="1">
      <c r="A336" s="83">
        <v>44197.0</v>
      </c>
      <c r="B336" s="84" t="s">
        <v>220</v>
      </c>
      <c r="C336" s="84" t="s">
        <v>64</v>
      </c>
      <c r="D336" s="85">
        <v>158.0</v>
      </c>
      <c r="E336" s="85">
        <v>596341.0</v>
      </c>
      <c r="F336" s="84">
        <v>10.0</v>
      </c>
      <c r="G336" s="85">
        <v>108588.0</v>
      </c>
      <c r="H336" s="86">
        <v>0.122357845595053</v>
      </c>
      <c r="I336" s="86">
        <v>0.0597326026551922</v>
      </c>
      <c r="J336" s="86">
        <v>0.222436491872938</v>
      </c>
      <c r="K336" s="86">
        <v>0.595473059876815</v>
      </c>
      <c r="L336" s="86">
        <v>0.0</v>
      </c>
      <c r="M336" s="85">
        <v>0.0</v>
      </c>
      <c r="N336" s="84" t="s">
        <v>96</v>
      </c>
      <c r="O336" s="86" t="s">
        <v>96</v>
      </c>
      <c r="P336" s="86" t="s">
        <v>96</v>
      </c>
      <c r="Q336" s="86"/>
      <c r="T336" s="87"/>
      <c r="U336" s="87"/>
      <c r="V336" s="87"/>
      <c r="W336" s="87"/>
      <c r="X336" s="87"/>
      <c r="Y336" s="87"/>
      <c r="Z336" s="87"/>
      <c r="AA336" s="87"/>
    </row>
    <row r="337" hidden="1">
      <c r="A337" s="83">
        <v>44197.0</v>
      </c>
      <c r="B337" s="84" t="s">
        <v>218</v>
      </c>
      <c r="C337" s="84" t="s">
        <v>60</v>
      </c>
      <c r="D337" s="85">
        <v>154.0</v>
      </c>
      <c r="E337" s="85">
        <v>423992.0</v>
      </c>
      <c r="F337" s="84">
        <v>9.0</v>
      </c>
      <c r="G337" s="85">
        <v>137193.0</v>
      </c>
      <c r="H337" s="86">
        <v>0.291170588124304</v>
      </c>
      <c r="I337" s="86">
        <v>0.0324039132813826</v>
      </c>
      <c r="J337" s="86">
        <v>0.0830510953036849</v>
      </c>
      <c r="K337" s="86">
        <v>0.593374403290628</v>
      </c>
      <c r="L337" s="86">
        <v>0.532467532467532</v>
      </c>
      <c r="M337" s="85">
        <v>14603.0</v>
      </c>
      <c r="N337" s="84">
        <v>1.0</v>
      </c>
      <c r="O337" s="86">
        <v>0.0626415579958819</v>
      </c>
      <c r="P337" s="86">
        <v>0.573169896596589</v>
      </c>
      <c r="Q337" s="86">
        <v>0.662124221050469</v>
      </c>
      <c r="T337" s="87"/>
      <c r="U337" s="87"/>
      <c r="V337" s="87"/>
      <c r="W337" s="87"/>
      <c r="X337" s="87"/>
      <c r="Y337" s="87"/>
      <c r="Z337" s="87"/>
      <c r="AA337" s="87"/>
    </row>
    <row r="338" hidden="1">
      <c r="A338" s="83">
        <v>44562.0</v>
      </c>
      <c r="B338" s="84" t="s">
        <v>221</v>
      </c>
      <c r="C338" s="84" t="s">
        <v>60</v>
      </c>
      <c r="D338" s="85">
        <v>154.0</v>
      </c>
      <c r="E338" s="85">
        <v>406926.0</v>
      </c>
      <c r="F338" s="84">
        <v>11.0</v>
      </c>
      <c r="G338" s="85">
        <v>130186.0</v>
      </c>
      <c r="H338" s="86">
        <v>0.292220207113824</v>
      </c>
      <c r="I338" s="86">
        <v>0.0277052830244319</v>
      </c>
      <c r="J338" s="86">
        <v>0.0702044106299425</v>
      </c>
      <c r="K338" s="86">
        <v>0.609870099231801</v>
      </c>
      <c r="L338" s="86">
        <v>0.48051948051948</v>
      </c>
      <c r="M338" s="85">
        <v>10896.0</v>
      </c>
      <c r="N338" s="84">
        <v>1.0</v>
      </c>
      <c r="O338" s="86">
        <v>0.04983261072389</v>
      </c>
      <c r="P338" s="86">
        <v>0.524504405286343</v>
      </c>
      <c r="Q338" s="86">
        <v>0.620411160058737</v>
      </c>
      <c r="T338" s="87"/>
      <c r="U338" s="87"/>
      <c r="V338" s="87"/>
      <c r="W338" s="87"/>
      <c r="X338" s="87"/>
      <c r="Y338" s="87"/>
      <c r="Z338" s="87"/>
      <c r="AA338" s="87"/>
    </row>
    <row r="339" hidden="1">
      <c r="A339" s="83">
        <v>44562.0</v>
      </c>
      <c r="B339" s="84" t="s">
        <v>218</v>
      </c>
      <c r="C339" s="84" t="s">
        <v>64</v>
      </c>
      <c r="D339" s="85">
        <v>154.0</v>
      </c>
      <c r="E339" s="85">
        <v>594340.0</v>
      </c>
      <c r="F339" s="84">
        <v>13.0</v>
      </c>
      <c r="G339" s="85">
        <v>92119.0</v>
      </c>
      <c r="H339" s="86">
        <v>0.111710468755257</v>
      </c>
      <c r="I339" s="86">
        <v>0.0432833058518693</v>
      </c>
      <c r="J339" s="86">
        <v>0.184337248039842</v>
      </c>
      <c r="K339" s="86">
        <v>0.66066897735303</v>
      </c>
      <c r="L339" s="86">
        <v>0.0</v>
      </c>
      <c r="M339" s="85">
        <v>0.0</v>
      </c>
      <c r="N339" s="84" t="s">
        <v>96</v>
      </c>
      <c r="O339" s="86">
        <v>0.0</v>
      </c>
      <c r="P339" s="86" t="s">
        <v>96</v>
      </c>
      <c r="Q339" s="86"/>
      <c r="T339" s="87"/>
      <c r="U339" s="87"/>
      <c r="V339" s="87"/>
      <c r="W339" s="87"/>
      <c r="X339" s="87"/>
      <c r="Y339" s="87"/>
      <c r="Z339" s="87"/>
      <c r="AA339" s="87"/>
    </row>
    <row r="340" hidden="1">
      <c r="A340" s="83">
        <v>44927.0</v>
      </c>
      <c r="B340" s="84" t="s">
        <v>218</v>
      </c>
      <c r="C340" s="84" t="s">
        <v>56</v>
      </c>
      <c r="D340" s="85">
        <v>153.0</v>
      </c>
      <c r="E340" s="85">
        <v>278008.0</v>
      </c>
      <c r="F340" s="84">
        <v>36.0</v>
      </c>
      <c r="G340" s="85">
        <v>26404.0</v>
      </c>
      <c r="H340" s="86">
        <v>0.0656312048574141</v>
      </c>
      <c r="I340" s="86">
        <v>0.0293444792955598</v>
      </c>
      <c r="J340" s="86">
        <v>0.097727403527956</v>
      </c>
      <c r="K340" s="86">
        <v>0.807296912319069</v>
      </c>
      <c r="L340" s="86">
        <v>0.202614379084967</v>
      </c>
      <c r="M340" s="85">
        <v>1925.0</v>
      </c>
      <c r="N340" s="84">
        <v>12.0</v>
      </c>
      <c r="O340" s="86">
        <v>0.0286663092685251</v>
      </c>
      <c r="P340" s="86">
        <v>0.149090909090909</v>
      </c>
      <c r="Q340" s="86">
        <v>0.205194805194805</v>
      </c>
      <c r="T340" s="87"/>
      <c r="U340" s="87"/>
      <c r="V340" s="87"/>
      <c r="W340" s="87"/>
      <c r="X340" s="87"/>
      <c r="Y340" s="87"/>
      <c r="Z340" s="87"/>
      <c r="AA340" s="87"/>
    </row>
    <row r="341" hidden="1">
      <c r="A341" s="83">
        <v>44197.0</v>
      </c>
      <c r="B341" s="84" t="s">
        <v>228</v>
      </c>
      <c r="C341" s="84" t="s">
        <v>54</v>
      </c>
      <c r="D341" s="85">
        <v>153.0</v>
      </c>
      <c r="E341" s="85">
        <v>249542.0</v>
      </c>
      <c r="F341" s="84">
        <v>20.0</v>
      </c>
      <c r="G341" s="85">
        <v>27509.0</v>
      </c>
      <c r="H341" s="86">
        <v>0.0879130567199108</v>
      </c>
      <c r="I341" s="86">
        <v>0.0223248992153625</v>
      </c>
      <c r="J341" s="86">
        <v>0.118440983882472</v>
      </c>
      <c r="K341" s="86">
        <v>0.771321060182253</v>
      </c>
      <c r="L341" s="86">
        <v>0.0130718954248366</v>
      </c>
      <c r="M341" s="85">
        <v>304.0</v>
      </c>
      <c r="N341" s="84">
        <v>2.0</v>
      </c>
      <c r="O341" s="86">
        <v>0.156217882836587</v>
      </c>
      <c r="P341" s="86">
        <v>0.384868421052631</v>
      </c>
      <c r="Q341" s="86">
        <v>0.50328947368421</v>
      </c>
      <c r="T341" s="87"/>
      <c r="U341" s="87"/>
      <c r="V341" s="87"/>
      <c r="W341" s="87"/>
      <c r="X341" s="87"/>
      <c r="Y341" s="87"/>
      <c r="Z341" s="87"/>
      <c r="AA341" s="87"/>
    </row>
    <row r="342" hidden="1">
      <c r="A342" s="83">
        <v>44197.0</v>
      </c>
      <c r="B342" s="84" t="s">
        <v>227</v>
      </c>
      <c r="C342" s="84" t="s">
        <v>74</v>
      </c>
      <c r="D342" s="85">
        <v>153.0</v>
      </c>
      <c r="E342" s="85">
        <v>76547.0</v>
      </c>
      <c r="F342" s="84">
        <v>11.0</v>
      </c>
      <c r="G342" s="85">
        <v>5539.0</v>
      </c>
      <c r="H342" s="86">
        <v>0.0433197904555371</v>
      </c>
      <c r="I342" s="86">
        <v>0.0290409813578585</v>
      </c>
      <c r="J342" s="86">
        <v>0.161887467830221</v>
      </c>
      <c r="K342" s="86">
        <v>0.765751760356382</v>
      </c>
      <c r="L342" s="86">
        <v>0.300653594771241</v>
      </c>
      <c r="M342" s="85">
        <v>2640.0</v>
      </c>
      <c r="N342" s="84">
        <v>10.0</v>
      </c>
      <c r="O342" s="86">
        <v>0.140784982935153</v>
      </c>
      <c r="P342" s="86">
        <v>0.0950757575757575</v>
      </c>
      <c r="Q342" s="86">
        <v>0.137878787878787</v>
      </c>
      <c r="T342" s="87"/>
      <c r="U342" s="87"/>
      <c r="V342" s="87"/>
      <c r="W342" s="87"/>
      <c r="X342" s="87"/>
      <c r="Y342" s="87"/>
      <c r="Z342" s="87"/>
      <c r="AA342" s="87"/>
    </row>
    <row r="343" hidden="1">
      <c r="A343" s="83">
        <v>44197.0</v>
      </c>
      <c r="B343" s="84" t="s">
        <v>227</v>
      </c>
      <c r="C343" s="84" t="s">
        <v>68</v>
      </c>
      <c r="D343" s="85">
        <v>153.0</v>
      </c>
      <c r="E343" s="85">
        <v>352324.0</v>
      </c>
      <c r="F343" s="84">
        <v>38.0</v>
      </c>
      <c r="G343" s="85">
        <v>27944.0</v>
      </c>
      <c r="H343" s="86">
        <v>0.0613100441638945</v>
      </c>
      <c r="I343" s="86">
        <v>0.0180033151303913</v>
      </c>
      <c r="J343" s="86">
        <v>0.0765914328856393</v>
      </c>
      <c r="K343" s="86">
        <v>0.844095207820074</v>
      </c>
      <c r="L343" s="86">
        <v>0.209150326797385</v>
      </c>
      <c r="M343" s="85">
        <v>4147.0</v>
      </c>
      <c r="N343" s="84">
        <v>13.0</v>
      </c>
      <c r="O343" s="86">
        <v>0.0491187757615956</v>
      </c>
      <c r="P343" s="86">
        <v>0.120327947914154</v>
      </c>
      <c r="Q343" s="86">
        <v>0.172172654931275</v>
      </c>
      <c r="T343" s="87"/>
      <c r="U343" s="87"/>
      <c r="V343" s="87"/>
      <c r="W343" s="87"/>
      <c r="X343" s="87"/>
      <c r="Y343" s="87"/>
      <c r="Z343" s="87"/>
      <c r="AA343" s="87"/>
    </row>
    <row r="344" hidden="1">
      <c r="A344" s="83">
        <v>44927.0</v>
      </c>
      <c r="B344" s="84" t="s">
        <v>227</v>
      </c>
      <c r="C344" s="84" t="s">
        <v>58</v>
      </c>
      <c r="D344" s="85">
        <v>151.0</v>
      </c>
      <c r="E344" s="85">
        <v>165465.0</v>
      </c>
      <c r="F344" s="84">
        <v>12.0</v>
      </c>
      <c r="G344" s="85">
        <v>17421.0</v>
      </c>
      <c r="H344" s="86">
        <v>0.0681654730607681</v>
      </c>
      <c r="I344" s="86">
        <v>0.0371196325506904</v>
      </c>
      <c r="J344" s="86">
        <v>0.17720363823165</v>
      </c>
      <c r="K344" s="86">
        <v>0.717511256156891</v>
      </c>
      <c r="L344" s="86">
        <v>0.298013245033112</v>
      </c>
      <c r="M344" s="85">
        <v>1612.0</v>
      </c>
      <c r="N344" s="84">
        <v>2.0</v>
      </c>
      <c r="O344" s="86">
        <v>0.0281174233835097</v>
      </c>
      <c r="P344" s="86">
        <v>0.397642679900744</v>
      </c>
      <c r="Q344" s="86">
        <v>0.482630272952853</v>
      </c>
      <c r="T344" s="87"/>
      <c r="U344" s="87"/>
      <c r="V344" s="87"/>
      <c r="W344" s="87"/>
      <c r="X344" s="87"/>
      <c r="Y344" s="87"/>
      <c r="Z344" s="87"/>
      <c r="AA344" s="87"/>
    </row>
    <row r="345" hidden="1">
      <c r="A345" s="83">
        <v>44197.0</v>
      </c>
      <c r="B345" s="84" t="s">
        <v>218</v>
      </c>
      <c r="C345" s="84" t="s">
        <v>64</v>
      </c>
      <c r="D345" s="85">
        <v>151.0</v>
      </c>
      <c r="E345" s="85">
        <v>706660.0</v>
      </c>
      <c r="F345" s="84">
        <v>9.0</v>
      </c>
      <c r="G345" s="85">
        <v>143064.0</v>
      </c>
      <c r="H345" s="86">
        <v>0.150110378399796</v>
      </c>
      <c r="I345" s="86">
        <v>0.0523405881187558</v>
      </c>
      <c r="J345" s="86">
        <v>0.215195426371946</v>
      </c>
      <c r="K345" s="86">
        <v>0.582353607109501</v>
      </c>
      <c r="L345" s="86">
        <v>0.00662251655629139</v>
      </c>
      <c r="M345" s="85">
        <v>57.0</v>
      </c>
      <c r="N345" s="84">
        <v>6.0</v>
      </c>
      <c r="O345" s="86">
        <v>0.0329861111111111</v>
      </c>
      <c r="P345" s="86">
        <v>0.0701754385964912</v>
      </c>
      <c r="Q345" s="86">
        <v>0.087719298245614</v>
      </c>
      <c r="T345" s="87"/>
      <c r="U345" s="87"/>
      <c r="V345" s="87"/>
      <c r="W345" s="87"/>
      <c r="X345" s="87"/>
      <c r="Y345" s="87"/>
      <c r="Z345" s="87"/>
      <c r="AA345" s="87"/>
    </row>
    <row r="346" hidden="1">
      <c r="A346" s="83">
        <v>44927.0</v>
      </c>
      <c r="B346" s="84" t="s">
        <v>228</v>
      </c>
      <c r="C346" s="84" t="s">
        <v>58</v>
      </c>
      <c r="D346" s="85">
        <v>150.0</v>
      </c>
      <c r="E346" s="85">
        <v>171255.0</v>
      </c>
      <c r="F346" s="84">
        <v>15.0</v>
      </c>
      <c r="G346" s="85">
        <v>15001.0</v>
      </c>
      <c r="H346" s="86">
        <v>0.0581997605909316</v>
      </c>
      <c r="I346" s="86">
        <v>0.0293947621967241</v>
      </c>
      <c r="J346" s="86">
        <v>0.129964088639747</v>
      </c>
      <c r="K346" s="86">
        <v>0.782441388572596</v>
      </c>
      <c r="L346" s="86">
        <v>0.206666666666666</v>
      </c>
      <c r="M346" s="85">
        <v>1666.0</v>
      </c>
      <c r="N346" s="84">
        <v>2.0</v>
      </c>
      <c r="O346" s="86">
        <v>0.0374062598230724</v>
      </c>
      <c r="P346" s="86">
        <v>0.376950780312124</v>
      </c>
      <c r="Q346" s="86">
        <v>0.460384153661464</v>
      </c>
      <c r="T346" s="87"/>
      <c r="U346" s="87"/>
      <c r="V346" s="87"/>
      <c r="W346" s="87"/>
      <c r="X346" s="87"/>
      <c r="Y346" s="87"/>
      <c r="Z346" s="87"/>
      <c r="AA346" s="87"/>
    </row>
    <row r="347" hidden="1">
      <c r="A347" s="83">
        <v>44197.0</v>
      </c>
      <c r="B347" s="84" t="s">
        <v>219</v>
      </c>
      <c r="C347" s="84" t="s">
        <v>64</v>
      </c>
      <c r="D347" s="85">
        <v>149.0</v>
      </c>
      <c r="E347" s="85">
        <v>622659.0</v>
      </c>
      <c r="F347" s="84">
        <v>12.0</v>
      </c>
      <c r="G347" s="85">
        <v>106266.0</v>
      </c>
      <c r="H347" s="86">
        <v>0.12213426610713</v>
      </c>
      <c r="I347" s="86">
        <v>0.0485305761259373</v>
      </c>
      <c r="J347" s="86">
        <v>0.195408722912541</v>
      </c>
      <c r="K347" s="86">
        <v>0.63392643485439</v>
      </c>
      <c r="L347" s="86">
        <v>0.0</v>
      </c>
      <c r="M347" s="85">
        <v>0.0</v>
      </c>
      <c r="N347" s="84" t="s">
        <v>96</v>
      </c>
      <c r="O347" s="86" t="s">
        <v>96</v>
      </c>
      <c r="P347" s="86" t="s">
        <v>96</v>
      </c>
      <c r="Q347" s="86"/>
      <c r="T347" s="87"/>
      <c r="U347" s="87"/>
      <c r="V347" s="87"/>
      <c r="W347" s="87"/>
      <c r="X347" s="87"/>
      <c r="Y347" s="87"/>
      <c r="Z347" s="87"/>
      <c r="AA347" s="87"/>
    </row>
    <row r="348" hidden="1">
      <c r="A348" s="83">
        <v>44562.0</v>
      </c>
      <c r="B348" s="84" t="s">
        <v>228</v>
      </c>
      <c r="C348" s="84" t="s">
        <v>68</v>
      </c>
      <c r="D348" s="85">
        <v>149.0</v>
      </c>
      <c r="E348" s="85">
        <v>316236.0</v>
      </c>
      <c r="F348" s="84">
        <v>41.0</v>
      </c>
      <c r="G348" s="85">
        <v>18996.0</v>
      </c>
      <c r="H348" s="86">
        <v>0.0429932076044473</v>
      </c>
      <c r="I348" s="86">
        <v>0.0170758547413956</v>
      </c>
      <c r="J348" s="86">
        <v>0.0719272948051455</v>
      </c>
      <c r="K348" s="86">
        <v>0.868003642849011</v>
      </c>
      <c r="L348" s="86">
        <v>0.228187919463087</v>
      </c>
      <c r="M348" s="85">
        <v>3888.0</v>
      </c>
      <c r="N348" s="84">
        <v>19.0</v>
      </c>
      <c r="O348" s="86">
        <v>0.0529101969162935</v>
      </c>
      <c r="P348" s="86">
        <v>0.11574074074074</v>
      </c>
      <c r="Q348" s="86">
        <v>0.148405349794238</v>
      </c>
      <c r="T348" s="87"/>
      <c r="U348" s="87"/>
      <c r="V348" s="87"/>
      <c r="W348" s="87"/>
      <c r="X348" s="87"/>
      <c r="Y348" s="87"/>
      <c r="Z348" s="87"/>
      <c r="AA348" s="87"/>
    </row>
    <row r="349" hidden="1">
      <c r="A349" s="83">
        <v>44927.0</v>
      </c>
      <c r="B349" s="84" t="s">
        <v>228</v>
      </c>
      <c r="C349" s="84" t="s">
        <v>68</v>
      </c>
      <c r="D349" s="85">
        <v>149.0</v>
      </c>
      <c r="E349" s="85">
        <v>194848.0</v>
      </c>
      <c r="F349" s="84">
        <v>45.0</v>
      </c>
      <c r="G349" s="85">
        <v>10901.0</v>
      </c>
      <c r="H349" s="86">
        <v>0.0398823698472655</v>
      </c>
      <c r="I349" s="86">
        <v>0.0160638035802266</v>
      </c>
      <c r="J349" s="86">
        <v>0.0683353177861717</v>
      </c>
      <c r="K349" s="86">
        <v>0.875718508786336</v>
      </c>
      <c r="L349" s="86">
        <v>0.21476510067114</v>
      </c>
      <c r="M349" s="85">
        <v>2024.0</v>
      </c>
      <c r="N349" s="84">
        <v>21.0</v>
      </c>
      <c r="O349" s="86">
        <v>0.0427870793167596</v>
      </c>
      <c r="P349" s="86">
        <v>0.115612648221343</v>
      </c>
      <c r="Q349" s="86">
        <v>0.159090909090909</v>
      </c>
      <c r="T349" s="87"/>
      <c r="U349" s="87"/>
      <c r="V349" s="87"/>
      <c r="W349" s="87"/>
      <c r="X349" s="87"/>
      <c r="Y349" s="87"/>
      <c r="Z349" s="87"/>
      <c r="AA349" s="87"/>
    </row>
    <row r="350" hidden="1">
      <c r="A350" s="83">
        <v>44197.0</v>
      </c>
      <c r="B350" s="84" t="s">
        <v>219</v>
      </c>
      <c r="C350" s="84" t="s">
        <v>60</v>
      </c>
      <c r="D350" s="85">
        <v>148.0</v>
      </c>
      <c r="E350" s="85">
        <v>391983.0</v>
      </c>
      <c r="F350" s="84">
        <v>7.0</v>
      </c>
      <c r="G350" s="85">
        <v>137772.0</v>
      </c>
      <c r="H350" s="86">
        <v>0.320480735133921</v>
      </c>
      <c r="I350" s="86">
        <v>0.0309936910529283</v>
      </c>
      <c r="J350" s="86">
        <v>0.0791922098662441</v>
      </c>
      <c r="K350" s="86">
        <v>0.569333363946905</v>
      </c>
      <c r="L350" s="86">
        <v>0.506756756756756</v>
      </c>
      <c r="M350" s="85">
        <v>13279.0</v>
      </c>
      <c r="N350" s="84">
        <v>1.0</v>
      </c>
      <c r="O350" s="86">
        <v>0.0589656259574864</v>
      </c>
      <c r="P350" s="86">
        <v>0.604111755403268</v>
      </c>
      <c r="Q350" s="86">
        <v>0.672565705248889</v>
      </c>
      <c r="T350" s="87"/>
      <c r="U350" s="87"/>
      <c r="V350" s="87"/>
      <c r="W350" s="87"/>
      <c r="X350" s="87"/>
      <c r="Y350" s="87"/>
      <c r="Z350" s="87"/>
      <c r="AA350" s="87"/>
    </row>
    <row r="351" hidden="1">
      <c r="A351" s="83">
        <v>44927.0</v>
      </c>
      <c r="B351" s="84" t="s">
        <v>221</v>
      </c>
      <c r="C351" s="84" t="s">
        <v>60</v>
      </c>
      <c r="D351" s="85">
        <v>148.0</v>
      </c>
      <c r="E351" s="85">
        <v>229469.0</v>
      </c>
      <c r="F351" s="84">
        <v>11.0</v>
      </c>
      <c r="G351" s="85">
        <v>70197.0</v>
      </c>
      <c r="H351" s="86">
        <v>0.278185724433365</v>
      </c>
      <c r="I351" s="86">
        <v>0.0277248778702134</v>
      </c>
      <c r="J351" s="86">
        <v>0.0751648370803899</v>
      </c>
      <c r="K351" s="86">
        <v>0.61892456061603</v>
      </c>
      <c r="L351" s="86">
        <v>0.513513513513513</v>
      </c>
      <c r="M351" s="85">
        <v>6129.0</v>
      </c>
      <c r="N351" s="84">
        <v>1.0</v>
      </c>
      <c r="O351" s="86">
        <v>0.0486297348334576</v>
      </c>
      <c r="P351" s="86">
        <v>0.50987110458476</v>
      </c>
      <c r="Q351" s="86">
        <v>0.597650513950073</v>
      </c>
      <c r="T351" s="87"/>
      <c r="U351" s="87"/>
      <c r="V351" s="87"/>
      <c r="W351" s="87"/>
      <c r="X351" s="87"/>
      <c r="Y351" s="87"/>
      <c r="Z351" s="87"/>
      <c r="AA351" s="87"/>
    </row>
    <row r="352" hidden="1">
      <c r="A352" s="83">
        <v>44562.0</v>
      </c>
      <c r="B352" s="84" t="s">
        <v>221</v>
      </c>
      <c r="C352" s="84" t="s">
        <v>61</v>
      </c>
      <c r="D352" s="85">
        <v>95.0</v>
      </c>
      <c r="E352" s="85">
        <v>173305.0</v>
      </c>
      <c r="F352" s="84">
        <v>17.0</v>
      </c>
      <c r="G352" s="85">
        <v>10284.0</v>
      </c>
      <c r="H352" s="86">
        <v>0.0438533221776636</v>
      </c>
      <c r="I352" s="86">
        <v>0.0154871469374801</v>
      </c>
      <c r="J352" s="86">
        <v>0.0931594587576815</v>
      </c>
      <c r="K352" s="86">
        <v>0.847500072127174</v>
      </c>
      <c r="L352" s="86">
        <v>0.631578947368421</v>
      </c>
      <c r="M352" s="85">
        <v>22850.0</v>
      </c>
      <c r="N352" s="84">
        <v>18.0</v>
      </c>
      <c r="O352" s="86">
        <v>0.188860144310639</v>
      </c>
      <c r="P352" s="86">
        <v>0.0891028446389496</v>
      </c>
      <c r="Q352" s="86">
        <v>0.116411378555798</v>
      </c>
      <c r="T352" s="87"/>
      <c r="U352" s="87"/>
      <c r="V352" s="87"/>
      <c r="W352" s="87"/>
      <c r="X352" s="87"/>
      <c r="Y352" s="87"/>
      <c r="Z352" s="87"/>
      <c r="AA352" s="87"/>
    </row>
    <row r="353" hidden="1">
      <c r="A353" s="83">
        <v>44927.0</v>
      </c>
      <c r="B353" s="84" t="s">
        <v>219</v>
      </c>
      <c r="C353" s="84" t="s">
        <v>56</v>
      </c>
      <c r="D353" s="85">
        <v>147.0</v>
      </c>
      <c r="E353" s="85">
        <v>293933.0</v>
      </c>
      <c r="F353" s="84">
        <v>43.0</v>
      </c>
      <c r="G353" s="85">
        <v>23773.0</v>
      </c>
      <c r="H353" s="86">
        <v>0.0598299612496725</v>
      </c>
      <c r="I353" s="86">
        <v>0.0210490145713478</v>
      </c>
      <c r="J353" s="86">
        <v>0.0740542912840681</v>
      </c>
      <c r="K353" s="86">
        <v>0.845066732894911</v>
      </c>
      <c r="L353" s="86">
        <v>0.10204081632653</v>
      </c>
      <c r="M353" s="85">
        <v>1059.0</v>
      </c>
      <c r="N353" s="84">
        <v>15.0</v>
      </c>
      <c r="O353" s="86">
        <v>0.0303464481187494</v>
      </c>
      <c r="P353" s="86">
        <v>0.169971671388101</v>
      </c>
      <c r="Q353" s="86">
        <v>0.220963172804532</v>
      </c>
      <c r="T353" s="87"/>
      <c r="U353" s="87"/>
      <c r="V353" s="87"/>
      <c r="W353" s="87"/>
      <c r="X353" s="87"/>
      <c r="Y353" s="87"/>
      <c r="Z353" s="87"/>
      <c r="AA353" s="87"/>
    </row>
    <row r="354" hidden="1">
      <c r="A354" s="83">
        <v>44927.0</v>
      </c>
      <c r="B354" s="84" t="s">
        <v>218</v>
      </c>
      <c r="C354" s="84" t="s">
        <v>69</v>
      </c>
      <c r="D354" s="85">
        <v>146.0</v>
      </c>
      <c r="E354" s="85">
        <v>307744.0</v>
      </c>
      <c r="F354" s="84">
        <v>47.0</v>
      </c>
      <c r="G354" s="85">
        <v>28117.0</v>
      </c>
      <c r="H354" s="86">
        <v>0.068186544660497</v>
      </c>
      <c r="I354" s="86">
        <v>0.0231783560361859</v>
      </c>
      <c r="J354" s="86">
        <v>0.0760242279297078</v>
      </c>
      <c r="K354" s="86">
        <v>0.832610871373609</v>
      </c>
      <c r="L354" s="86">
        <v>0.10958904109589</v>
      </c>
      <c r="M354" s="85">
        <v>969.0</v>
      </c>
      <c r="N354" s="84">
        <v>20.0</v>
      </c>
      <c r="O354" s="86">
        <v>0.0211253787961368</v>
      </c>
      <c r="P354" s="86">
        <v>0.0629514963880288</v>
      </c>
      <c r="Q354" s="86">
        <v>0.0897832817337461</v>
      </c>
      <c r="T354" s="87"/>
      <c r="U354" s="87"/>
      <c r="V354" s="87"/>
      <c r="W354" s="87"/>
      <c r="X354" s="87"/>
      <c r="Y354" s="87"/>
      <c r="Z354" s="87"/>
      <c r="AA354" s="87"/>
    </row>
    <row r="355" hidden="1">
      <c r="A355" s="83">
        <v>44562.0</v>
      </c>
      <c r="B355" s="84" t="s">
        <v>218</v>
      </c>
      <c r="C355" s="84" t="s">
        <v>69</v>
      </c>
      <c r="D355" s="85">
        <v>145.0</v>
      </c>
      <c r="E355" s="85">
        <v>504549.0</v>
      </c>
      <c r="F355" s="84">
        <v>36.0</v>
      </c>
      <c r="G355" s="85">
        <v>54632.0</v>
      </c>
      <c r="H355" s="86">
        <v>0.080951503223671</v>
      </c>
      <c r="I355" s="86">
        <v>0.027327375537361</v>
      </c>
      <c r="J355" s="86">
        <v>0.0928294377751219</v>
      </c>
      <c r="K355" s="86">
        <v>0.798891683463845</v>
      </c>
      <c r="L355" s="86">
        <v>0.144827586206896</v>
      </c>
      <c r="M355" s="85">
        <v>1780.0</v>
      </c>
      <c r="N355" s="84">
        <v>22.0</v>
      </c>
      <c r="O355" s="86">
        <v>0.0218399548477337</v>
      </c>
      <c r="P355" s="86">
        <v>0.0589887640449438</v>
      </c>
      <c r="Q355" s="86">
        <v>0.0882022471910112</v>
      </c>
      <c r="T355" s="87"/>
      <c r="U355" s="87"/>
      <c r="V355" s="87"/>
      <c r="W355" s="87"/>
      <c r="X355" s="87"/>
      <c r="Y355" s="87"/>
      <c r="Z355" s="87"/>
      <c r="AA355" s="87"/>
    </row>
    <row r="356" hidden="1">
      <c r="A356" s="83">
        <v>44562.0</v>
      </c>
      <c r="B356" s="84" t="s">
        <v>227</v>
      </c>
      <c r="C356" s="84" t="s">
        <v>58</v>
      </c>
      <c r="D356" s="85">
        <v>144.0</v>
      </c>
      <c r="E356" s="85">
        <v>251773.0</v>
      </c>
      <c r="F356" s="84">
        <v>11.0</v>
      </c>
      <c r="G356" s="85">
        <v>29502.0</v>
      </c>
      <c r="H356" s="86">
        <v>0.0760883812005258</v>
      </c>
      <c r="I356" s="86">
        <v>0.0410885996512731</v>
      </c>
      <c r="J356" s="86">
        <v>0.183808430610113</v>
      </c>
      <c r="K356" s="86">
        <v>0.699014588538087</v>
      </c>
      <c r="L356" s="86">
        <v>0.333333333333333</v>
      </c>
      <c r="M356" s="85">
        <v>2076.0</v>
      </c>
      <c r="N356" s="84">
        <v>2.0</v>
      </c>
      <c r="O356" s="86">
        <v>0.028417724118106</v>
      </c>
      <c r="P356" s="86">
        <v>0.399807321772639</v>
      </c>
      <c r="Q356" s="86">
        <v>0.479287090558766</v>
      </c>
      <c r="T356" s="87"/>
      <c r="U356" s="87"/>
      <c r="V356" s="87"/>
      <c r="W356" s="87"/>
      <c r="X356" s="87"/>
      <c r="Y356" s="87"/>
      <c r="Z356" s="87"/>
      <c r="AA356" s="87"/>
    </row>
    <row r="357" hidden="1">
      <c r="A357" s="83">
        <v>44562.0</v>
      </c>
      <c r="B357" s="84" t="s">
        <v>228</v>
      </c>
      <c r="C357" s="84" t="s">
        <v>58</v>
      </c>
      <c r="D357" s="85">
        <v>144.0</v>
      </c>
      <c r="E357" s="85">
        <v>250390.0</v>
      </c>
      <c r="F357" s="84">
        <v>16.0</v>
      </c>
      <c r="G357" s="85">
        <v>22762.0</v>
      </c>
      <c r="H357" s="86">
        <v>0.0611805583290067</v>
      </c>
      <c r="I357" s="86">
        <v>0.0297256280202883</v>
      </c>
      <c r="J357" s="86">
        <v>0.124086425176724</v>
      </c>
      <c r="K357" s="86">
        <v>0.78500738847398</v>
      </c>
      <c r="L357" s="86">
        <v>0.180555555555555</v>
      </c>
      <c r="M357" s="85">
        <v>1479.0</v>
      </c>
      <c r="N357" s="84">
        <v>2.0</v>
      </c>
      <c r="O357" s="86">
        <v>0.0386071158213474</v>
      </c>
      <c r="P357" s="86">
        <v>0.386747802569303</v>
      </c>
      <c r="Q357" s="86">
        <v>0.450980392156862</v>
      </c>
      <c r="T357" s="87"/>
      <c r="U357" s="87"/>
      <c r="V357" s="87"/>
      <c r="W357" s="87"/>
      <c r="X357" s="87"/>
      <c r="Y357" s="87"/>
      <c r="Z357" s="87"/>
      <c r="AA357" s="87"/>
    </row>
    <row r="358" hidden="1">
      <c r="A358" s="83">
        <v>44197.0</v>
      </c>
      <c r="B358" s="84" t="s">
        <v>226</v>
      </c>
      <c r="C358" s="84" t="s">
        <v>58</v>
      </c>
      <c r="D358" s="85">
        <v>144.0</v>
      </c>
      <c r="E358" s="85">
        <v>255232.0</v>
      </c>
      <c r="F358" s="84">
        <v>14.0</v>
      </c>
      <c r="G358" s="85">
        <v>23452.0</v>
      </c>
      <c r="H358" s="86">
        <v>0.0589816323971915</v>
      </c>
      <c r="I358" s="86">
        <v>0.0329033976930792</v>
      </c>
      <c r="J358" s="86">
        <v>0.145479406970912</v>
      </c>
      <c r="K358" s="86">
        <v>0.762635562938816</v>
      </c>
      <c r="L358" s="86">
        <v>0.173611111111111</v>
      </c>
      <c r="M358" s="85">
        <v>2030.0</v>
      </c>
      <c r="N358" s="84">
        <v>7.0</v>
      </c>
      <c r="O358" s="86">
        <v>0.0519886290880221</v>
      </c>
      <c r="P358" s="86">
        <v>0.189655172413793</v>
      </c>
      <c r="Q358" s="86">
        <v>0.25615763546798</v>
      </c>
      <c r="T358" s="87"/>
      <c r="U358" s="87"/>
      <c r="V358" s="87"/>
      <c r="W358" s="87"/>
      <c r="X358" s="87"/>
      <c r="Y358" s="87"/>
      <c r="Z358" s="87"/>
      <c r="AA358" s="87"/>
    </row>
    <row r="359" hidden="1">
      <c r="A359" s="83">
        <v>44562.0</v>
      </c>
      <c r="B359" s="84" t="s">
        <v>223</v>
      </c>
      <c r="C359" s="84" t="s">
        <v>55</v>
      </c>
      <c r="D359" s="85">
        <v>143.0</v>
      </c>
      <c r="E359" s="85">
        <v>926053.0</v>
      </c>
      <c r="F359" s="84">
        <v>34.0</v>
      </c>
      <c r="G359" s="85">
        <v>82185.0</v>
      </c>
      <c r="H359" s="86">
        <v>0.0663828096232073</v>
      </c>
      <c r="I359" s="86">
        <v>0.0223648106533859</v>
      </c>
      <c r="J359" s="86">
        <v>0.0802686239340512</v>
      </c>
      <c r="K359" s="86">
        <v>0.830983755789355</v>
      </c>
      <c r="L359" s="86">
        <v>0.0279720279720279</v>
      </c>
      <c r="M359" s="85">
        <v>114.0</v>
      </c>
      <c r="N359" s="84">
        <v>1.0</v>
      </c>
      <c r="O359" s="86">
        <v>0.00309513466550825</v>
      </c>
      <c r="P359" s="86">
        <v>0.482456140350877</v>
      </c>
      <c r="Q359" s="86">
        <v>0.552631578947368</v>
      </c>
      <c r="T359" s="87"/>
      <c r="U359" s="87"/>
      <c r="V359" s="87"/>
      <c r="W359" s="87"/>
      <c r="X359" s="87"/>
      <c r="Y359" s="87"/>
      <c r="Z359" s="87"/>
      <c r="AA359" s="87"/>
    </row>
    <row r="360" hidden="1">
      <c r="A360" s="83">
        <v>44562.0</v>
      </c>
      <c r="B360" s="84" t="s">
        <v>222</v>
      </c>
      <c r="C360" s="84" t="s">
        <v>65</v>
      </c>
      <c r="D360" s="85">
        <v>142.0</v>
      </c>
      <c r="E360" s="85">
        <v>179589.0</v>
      </c>
      <c r="F360" s="84">
        <v>14.0</v>
      </c>
      <c r="G360" s="85">
        <v>19618.0</v>
      </c>
      <c r="H360" s="86">
        <v>0.0711958972988323</v>
      </c>
      <c r="I360" s="86">
        <v>0.0380424190791195</v>
      </c>
      <c r="J360" s="86">
        <v>0.19846427119701</v>
      </c>
      <c r="K360" s="86">
        <v>0.692297412425037</v>
      </c>
      <c r="L360" s="86">
        <v>0.126760563380281</v>
      </c>
      <c r="M360" s="85">
        <v>9661.0</v>
      </c>
      <c r="N360" s="84">
        <v>12.0</v>
      </c>
      <c r="O360" s="86">
        <v>0.304302633236739</v>
      </c>
      <c r="P360" s="86">
        <v>0.111272125038815</v>
      </c>
      <c r="Q360" s="86">
        <v>0.154021322844426</v>
      </c>
      <c r="T360" s="87"/>
      <c r="U360" s="87"/>
      <c r="V360" s="87"/>
      <c r="W360" s="87"/>
      <c r="X360" s="87"/>
      <c r="Y360" s="87"/>
      <c r="Z360" s="87"/>
      <c r="AA360" s="87"/>
    </row>
    <row r="361" hidden="1">
      <c r="A361" s="83">
        <v>44562.0</v>
      </c>
      <c r="B361" s="84" t="s">
        <v>221</v>
      </c>
      <c r="C361" s="84" t="s">
        <v>56</v>
      </c>
      <c r="D361" s="85">
        <v>142.0</v>
      </c>
      <c r="E361" s="85">
        <v>498818.0</v>
      </c>
      <c r="F361" s="84">
        <v>42.0</v>
      </c>
      <c r="G361" s="85">
        <v>45335.0</v>
      </c>
      <c r="H361" s="86">
        <v>0.0690331944717311</v>
      </c>
      <c r="I361" s="86">
        <v>0.0218516573178995</v>
      </c>
      <c r="J361" s="86">
        <v>0.0821301556880465</v>
      </c>
      <c r="K361" s="86">
        <v>0.826984992522322</v>
      </c>
      <c r="L361" s="86">
        <v>0.274647887323943</v>
      </c>
      <c r="M361" s="85">
        <v>3241.0</v>
      </c>
      <c r="N361" s="84">
        <v>17.0</v>
      </c>
      <c r="O361" s="86">
        <v>0.0219328817275612</v>
      </c>
      <c r="P361" s="86">
        <v>0.119716136994754</v>
      </c>
      <c r="Q361" s="86">
        <v>0.164763961740203</v>
      </c>
      <c r="T361" s="87"/>
      <c r="U361" s="87"/>
      <c r="V361" s="87"/>
      <c r="W361" s="87"/>
      <c r="X361" s="87"/>
      <c r="Y361" s="87"/>
      <c r="Z361" s="87"/>
      <c r="AA361" s="87"/>
    </row>
    <row r="362" hidden="1">
      <c r="A362" s="83">
        <v>44562.0</v>
      </c>
      <c r="B362" s="84" t="s">
        <v>219</v>
      </c>
      <c r="C362" s="84" t="s">
        <v>56</v>
      </c>
      <c r="D362" s="85">
        <v>141.0</v>
      </c>
      <c r="E362" s="85">
        <v>472699.0</v>
      </c>
      <c r="F362" s="84">
        <v>45.0</v>
      </c>
      <c r="G362" s="85">
        <v>38915.0</v>
      </c>
      <c r="H362" s="86">
        <v>0.0610832686339509</v>
      </c>
      <c r="I362" s="86">
        <v>0.0212418473489472</v>
      </c>
      <c r="J362" s="86">
        <v>0.0781067867712857</v>
      </c>
      <c r="K362" s="86">
        <v>0.839568097245816</v>
      </c>
      <c r="L362" s="86">
        <v>0.134751773049645</v>
      </c>
      <c r="M362" s="85">
        <v>1551.0</v>
      </c>
      <c r="N362" s="84">
        <v>18.0</v>
      </c>
      <c r="O362" s="86">
        <v>0.027445983967723</v>
      </c>
      <c r="P362" s="86">
        <v>0.156673114119922</v>
      </c>
      <c r="Q362" s="86">
        <v>0.201160541586073</v>
      </c>
      <c r="T362" s="87"/>
      <c r="U362" s="87"/>
      <c r="V362" s="87"/>
      <c r="W362" s="87"/>
      <c r="X362" s="87"/>
      <c r="Y362" s="87"/>
      <c r="Z362" s="87"/>
      <c r="AA362" s="87"/>
    </row>
    <row r="363" hidden="1">
      <c r="A363" s="83">
        <v>44927.0</v>
      </c>
      <c r="B363" s="84" t="s">
        <v>223</v>
      </c>
      <c r="C363" s="84" t="s">
        <v>55</v>
      </c>
      <c r="D363" s="85">
        <v>141.0</v>
      </c>
      <c r="E363" s="85">
        <v>597854.0</v>
      </c>
      <c r="F363" s="84">
        <v>35.0</v>
      </c>
      <c r="G363" s="85">
        <v>47496.0</v>
      </c>
      <c r="H363" s="86">
        <v>0.0593807183693677</v>
      </c>
      <c r="I363" s="86">
        <v>0.0200634268567242</v>
      </c>
      <c r="J363" s="86">
        <v>0.0825268376560163</v>
      </c>
      <c r="K363" s="86">
        <v>0.838029017117891</v>
      </c>
      <c r="L363" s="86">
        <v>0.0212765957446808</v>
      </c>
      <c r="M363" s="85">
        <v>52.0</v>
      </c>
      <c r="N363" s="84">
        <v>2.0</v>
      </c>
      <c r="O363" s="86">
        <v>0.00208617507823156</v>
      </c>
      <c r="P363" s="86">
        <v>0.423076923076923</v>
      </c>
      <c r="Q363" s="86">
        <v>0.519230769230769</v>
      </c>
      <c r="T363" s="87"/>
      <c r="U363" s="87"/>
      <c r="V363" s="87"/>
      <c r="W363" s="87"/>
      <c r="X363" s="87"/>
      <c r="Y363" s="87"/>
      <c r="Z363" s="87"/>
      <c r="AA363" s="87"/>
    </row>
    <row r="364" hidden="1">
      <c r="A364" s="83">
        <v>44197.0</v>
      </c>
      <c r="B364" s="84" t="s">
        <v>227</v>
      </c>
      <c r="C364" s="84" t="s">
        <v>54</v>
      </c>
      <c r="D364" s="85">
        <v>141.0</v>
      </c>
      <c r="E364" s="85">
        <v>254672.0</v>
      </c>
      <c r="F364" s="84">
        <v>20.0</v>
      </c>
      <c r="G364" s="85">
        <v>27836.0</v>
      </c>
      <c r="H364" s="86">
        <v>0.0860165232141735</v>
      </c>
      <c r="I364" s="86">
        <v>0.0232848526732424</v>
      </c>
      <c r="J364" s="86">
        <v>0.12426179556449</v>
      </c>
      <c r="K364" s="86">
        <v>0.766436828548093</v>
      </c>
      <c r="L364" s="86">
        <v>0.0141843971631205</v>
      </c>
      <c r="M364" s="85">
        <v>243.0</v>
      </c>
      <c r="N364" s="84">
        <v>20.0</v>
      </c>
      <c r="O364" s="86">
        <v>0.0983805668016194</v>
      </c>
      <c r="P364" s="86">
        <v>0.156378600823045</v>
      </c>
      <c r="Q364" s="86">
        <v>0.172839506172839</v>
      </c>
      <c r="T364" s="87"/>
      <c r="U364" s="87"/>
      <c r="V364" s="87"/>
      <c r="W364" s="87"/>
      <c r="X364" s="87"/>
      <c r="Y364" s="87"/>
      <c r="Z364" s="87"/>
      <c r="AA364" s="87"/>
    </row>
    <row r="365" hidden="1">
      <c r="A365" s="83">
        <v>44927.0</v>
      </c>
      <c r="B365" s="84" t="s">
        <v>218</v>
      </c>
      <c r="C365" s="84" t="s">
        <v>64</v>
      </c>
      <c r="D365" s="85">
        <v>140.0</v>
      </c>
      <c r="E365" s="85">
        <v>292042.0</v>
      </c>
      <c r="F365" s="84">
        <v>15.0</v>
      </c>
      <c r="G365" s="85">
        <v>35436.0</v>
      </c>
      <c r="H365" s="86">
        <v>0.0890488354414775</v>
      </c>
      <c r="I365" s="86">
        <v>0.0322898761137096</v>
      </c>
      <c r="J365" s="86">
        <v>0.150252360961779</v>
      </c>
      <c r="K365" s="86">
        <v>0.728408927483033</v>
      </c>
      <c r="L365" s="86">
        <v>0.0</v>
      </c>
      <c r="M365" s="85">
        <v>0.0</v>
      </c>
      <c r="N365" s="84" t="s">
        <v>96</v>
      </c>
      <c r="O365" s="86">
        <v>0.0</v>
      </c>
      <c r="P365" s="86" t="s">
        <v>96</v>
      </c>
      <c r="Q365" s="86"/>
      <c r="T365" s="87"/>
      <c r="U365" s="87"/>
      <c r="V365" s="87"/>
      <c r="W365" s="87"/>
      <c r="X365" s="87"/>
      <c r="Y365" s="87"/>
      <c r="Z365" s="87"/>
      <c r="AA365" s="87"/>
    </row>
    <row r="366" hidden="1">
      <c r="A366" s="83">
        <v>44927.0</v>
      </c>
      <c r="B366" s="84" t="s">
        <v>221</v>
      </c>
      <c r="C366" s="84" t="s">
        <v>56</v>
      </c>
      <c r="D366" s="85">
        <v>138.0</v>
      </c>
      <c r="E366" s="85">
        <v>313008.0</v>
      </c>
      <c r="F366" s="84">
        <v>41.0</v>
      </c>
      <c r="G366" s="85">
        <v>26911.0</v>
      </c>
      <c r="H366" s="86">
        <v>0.0644584163983029</v>
      </c>
      <c r="I366" s="86">
        <v>0.0215170219291519</v>
      </c>
      <c r="J366" s="86">
        <v>0.084962684659817</v>
      </c>
      <c r="K366" s="86">
        <v>0.829061877012728</v>
      </c>
      <c r="L366" s="86">
        <v>0.22463768115942</v>
      </c>
      <c r="M366" s="85">
        <v>1757.0</v>
      </c>
      <c r="N366" s="84">
        <v>14.0</v>
      </c>
      <c r="O366" s="86">
        <v>0.0217122661328192</v>
      </c>
      <c r="P366" s="86">
        <v>0.109846328969834</v>
      </c>
      <c r="Q366" s="86">
        <v>0.149686966420034</v>
      </c>
      <c r="T366" s="87"/>
      <c r="U366" s="87"/>
      <c r="V366" s="87"/>
      <c r="W366" s="87"/>
      <c r="X366" s="87"/>
      <c r="Y366" s="87"/>
      <c r="Z366" s="87"/>
      <c r="AA366" s="87"/>
    </row>
    <row r="367" hidden="1">
      <c r="A367" s="83">
        <v>44197.0</v>
      </c>
      <c r="B367" s="84" t="s">
        <v>225</v>
      </c>
      <c r="C367" s="84" t="s">
        <v>61</v>
      </c>
      <c r="D367" s="85">
        <v>33.0</v>
      </c>
      <c r="E367" s="85">
        <v>60453.0</v>
      </c>
      <c r="F367" s="84">
        <v>14.0</v>
      </c>
      <c r="G367" s="85">
        <v>3894.0</v>
      </c>
      <c r="H367" s="86">
        <v>0.045092882073677</v>
      </c>
      <c r="I367" s="86">
        <v>0.0193207946669313</v>
      </c>
      <c r="J367" s="86">
        <v>0.101781549302764</v>
      </c>
      <c r="K367" s="86">
        <v>0.833804773956627</v>
      </c>
      <c r="L367" s="86">
        <v>0.606060606060606</v>
      </c>
      <c r="M367" s="85">
        <v>6878.0</v>
      </c>
      <c r="N367" s="84">
        <v>14.0</v>
      </c>
      <c r="O367" s="86">
        <v>0.172268697089615</v>
      </c>
      <c r="P367" s="86">
        <v>0.0974120383832509</v>
      </c>
      <c r="Q367" s="86">
        <v>0.122419307938354</v>
      </c>
      <c r="T367" s="87"/>
      <c r="U367" s="87"/>
      <c r="V367" s="87"/>
      <c r="W367" s="87"/>
      <c r="X367" s="87"/>
      <c r="Y367" s="87"/>
      <c r="Z367" s="87"/>
      <c r="AA367" s="87"/>
    </row>
    <row r="368" hidden="1">
      <c r="A368" s="83">
        <v>44562.0</v>
      </c>
      <c r="B368" s="84" t="s">
        <v>219</v>
      </c>
      <c r="C368" s="84" t="s">
        <v>64</v>
      </c>
      <c r="D368" s="85">
        <v>137.0</v>
      </c>
      <c r="E368" s="85">
        <v>489531.0</v>
      </c>
      <c r="F368" s="84">
        <v>13.0</v>
      </c>
      <c r="G368" s="85">
        <v>90347.0</v>
      </c>
      <c r="H368" s="86">
        <v>0.132459435663931</v>
      </c>
      <c r="I368" s="86">
        <v>0.0520988456297966</v>
      </c>
      <c r="J368" s="86">
        <v>0.188002394128257</v>
      </c>
      <c r="K368" s="86">
        <v>0.627439324578014</v>
      </c>
      <c r="L368" s="86">
        <v>0.0</v>
      </c>
      <c r="M368" s="85">
        <v>0.0</v>
      </c>
      <c r="N368" s="84" t="s">
        <v>96</v>
      </c>
      <c r="O368" s="86">
        <v>0.0</v>
      </c>
      <c r="P368" s="86" t="s">
        <v>96</v>
      </c>
      <c r="Q368" s="86"/>
      <c r="T368" s="87"/>
      <c r="U368" s="87"/>
      <c r="V368" s="87"/>
      <c r="W368" s="87"/>
      <c r="X368" s="87"/>
      <c r="Y368" s="87"/>
      <c r="Z368" s="87"/>
      <c r="AA368" s="87"/>
    </row>
    <row r="369" hidden="1">
      <c r="A369" s="83">
        <v>44927.0</v>
      </c>
      <c r="B369" s="84" t="s">
        <v>220</v>
      </c>
      <c r="C369" s="84" t="s">
        <v>71</v>
      </c>
      <c r="D369" s="85">
        <v>137.0</v>
      </c>
      <c r="E369" s="85">
        <v>217089.0</v>
      </c>
      <c r="F369" s="84">
        <v>21.0</v>
      </c>
      <c r="G369" s="85">
        <v>15665.0</v>
      </c>
      <c r="H369" s="86">
        <v>0.0517944253278609</v>
      </c>
      <c r="I369" s="86">
        <v>0.0203649194569968</v>
      </c>
      <c r="J369" s="86">
        <v>0.109554145995421</v>
      </c>
      <c r="K369" s="86">
        <v>0.81828650921972</v>
      </c>
      <c r="L369" s="86">
        <v>0.0656934306569343</v>
      </c>
      <c r="M369" s="85">
        <v>281.0</v>
      </c>
      <c r="N369" s="84">
        <v>13.0</v>
      </c>
      <c r="O369" s="86">
        <v>0.00914951810367283</v>
      </c>
      <c r="P369" s="86">
        <v>0.124555160142348</v>
      </c>
      <c r="Q369" s="86">
        <v>0.170818505338078</v>
      </c>
      <c r="T369" s="87"/>
      <c r="U369" s="87"/>
      <c r="V369" s="87"/>
      <c r="W369" s="87"/>
      <c r="X369" s="87"/>
      <c r="Y369" s="87"/>
      <c r="Z369" s="87"/>
      <c r="AA369" s="87"/>
    </row>
    <row r="370" hidden="1">
      <c r="A370" s="83">
        <v>44927.0</v>
      </c>
      <c r="B370" s="84" t="s">
        <v>222</v>
      </c>
      <c r="C370" s="84" t="s">
        <v>65</v>
      </c>
      <c r="D370" s="85">
        <v>137.0</v>
      </c>
      <c r="E370" s="85">
        <v>108838.0</v>
      </c>
      <c r="F370" s="84">
        <v>15.0</v>
      </c>
      <c r="G370" s="85">
        <v>11106.0</v>
      </c>
      <c r="H370" s="86">
        <v>0.0656112754736397</v>
      </c>
      <c r="I370" s="86">
        <v>0.036430290891049</v>
      </c>
      <c r="J370" s="86">
        <v>0.189722339624028</v>
      </c>
      <c r="K370" s="86">
        <v>0.708236094011282</v>
      </c>
      <c r="L370" s="86">
        <v>0.145985401459854</v>
      </c>
      <c r="M370" s="85">
        <v>4856.0</v>
      </c>
      <c r="N370" s="84">
        <v>11.0</v>
      </c>
      <c r="O370" s="86">
        <v>0.237654774139871</v>
      </c>
      <c r="P370" s="86">
        <v>0.137561779242174</v>
      </c>
      <c r="Q370" s="86">
        <v>0.178747940691927</v>
      </c>
      <c r="T370" s="87"/>
      <c r="U370" s="87"/>
      <c r="V370" s="87"/>
      <c r="W370" s="87"/>
      <c r="X370" s="87"/>
      <c r="Y370" s="87"/>
      <c r="Z370" s="87"/>
      <c r="AA370" s="87"/>
    </row>
    <row r="371" hidden="1">
      <c r="A371" s="83">
        <v>44197.0</v>
      </c>
      <c r="B371" s="84" t="s">
        <v>221</v>
      </c>
      <c r="C371" s="84" t="s">
        <v>60</v>
      </c>
      <c r="D371" s="85">
        <v>136.0</v>
      </c>
      <c r="E371" s="85">
        <v>350147.0</v>
      </c>
      <c r="F371" s="84">
        <v>10.0</v>
      </c>
      <c r="G371" s="85">
        <v>109896.0</v>
      </c>
      <c r="H371" s="86">
        <v>0.284940325063473</v>
      </c>
      <c r="I371" s="86">
        <v>0.028916426529429</v>
      </c>
      <c r="J371" s="86">
        <v>0.0800349567467377</v>
      </c>
      <c r="K371" s="86">
        <v>0.606108291660359</v>
      </c>
      <c r="L371" s="86">
        <v>0.558823529411764</v>
      </c>
      <c r="M371" s="85">
        <v>9585.0</v>
      </c>
      <c r="N371" s="84">
        <v>1.0</v>
      </c>
      <c r="O371" s="86">
        <v>0.0449582078631131</v>
      </c>
      <c r="P371" s="86">
        <v>0.535211267605633</v>
      </c>
      <c r="Q371" s="86">
        <v>0.637141366718831</v>
      </c>
      <c r="T371" s="87"/>
      <c r="U371" s="87"/>
      <c r="V371" s="87"/>
      <c r="W371" s="87"/>
      <c r="X371" s="87"/>
      <c r="Y371" s="87"/>
      <c r="Z371" s="87"/>
      <c r="AA371" s="87"/>
    </row>
    <row r="372" hidden="1">
      <c r="A372" s="83">
        <v>44927.0</v>
      </c>
      <c r="B372" s="84" t="s">
        <v>223</v>
      </c>
      <c r="C372" s="84" t="s">
        <v>56</v>
      </c>
      <c r="D372" s="85">
        <v>135.0</v>
      </c>
      <c r="E372" s="85">
        <v>362605.0</v>
      </c>
      <c r="F372" s="84">
        <v>53.0</v>
      </c>
      <c r="G372" s="85">
        <v>29921.0</v>
      </c>
      <c r="H372" s="86">
        <v>0.0615738889425132</v>
      </c>
      <c r="I372" s="86">
        <v>0.0209428992981343</v>
      </c>
      <c r="J372" s="86">
        <v>0.0726493015816108</v>
      </c>
      <c r="K372" s="86">
        <v>0.844833910177741</v>
      </c>
      <c r="L372" s="86">
        <v>0.325925925925925</v>
      </c>
      <c r="M372" s="85">
        <v>7655.0</v>
      </c>
      <c r="N372" s="84">
        <v>6.0</v>
      </c>
      <c r="O372" s="86">
        <v>0.051462876811789</v>
      </c>
      <c r="P372" s="86">
        <v>0.27759634225996</v>
      </c>
      <c r="Q372" s="86">
        <v>0.351796211626387</v>
      </c>
      <c r="T372" s="87"/>
      <c r="U372" s="87"/>
      <c r="V372" s="87"/>
      <c r="W372" s="87"/>
      <c r="X372" s="87"/>
      <c r="Y372" s="87"/>
      <c r="Z372" s="87"/>
      <c r="AA372" s="87"/>
    </row>
    <row r="373" hidden="1">
      <c r="A373" s="83">
        <v>44562.0</v>
      </c>
      <c r="B373" s="84" t="s">
        <v>223</v>
      </c>
      <c r="C373" s="84" t="s">
        <v>56</v>
      </c>
      <c r="D373" s="85">
        <v>135.0</v>
      </c>
      <c r="E373" s="85">
        <v>596671.0</v>
      </c>
      <c r="F373" s="84">
        <v>52.0</v>
      </c>
      <c r="G373" s="85">
        <v>53159.0</v>
      </c>
      <c r="H373" s="86">
        <v>0.0669347094127249</v>
      </c>
      <c r="I373" s="86">
        <v>0.0221579396350752</v>
      </c>
      <c r="J373" s="86">
        <v>0.0731324297644765</v>
      </c>
      <c r="K373" s="86">
        <v>0.837774921187723</v>
      </c>
      <c r="L373" s="86">
        <v>0.377777777777777</v>
      </c>
      <c r="M373" s="85">
        <v>13829.0</v>
      </c>
      <c r="N373" s="84">
        <v>9.0</v>
      </c>
      <c r="O373" s="86">
        <v>0.0500343717211187</v>
      </c>
      <c r="P373" s="86">
        <v>0.267553691517824</v>
      </c>
      <c r="Q373" s="86">
        <v>0.326270880034709</v>
      </c>
      <c r="T373" s="87"/>
      <c r="U373" s="87"/>
      <c r="V373" s="87"/>
      <c r="W373" s="87"/>
      <c r="X373" s="87"/>
      <c r="Y373" s="87"/>
      <c r="Z373" s="87"/>
      <c r="AA373" s="87"/>
    </row>
    <row r="374" hidden="1">
      <c r="A374" s="83">
        <v>44197.0</v>
      </c>
      <c r="B374" s="84" t="s">
        <v>218</v>
      </c>
      <c r="C374" s="84" t="s">
        <v>69</v>
      </c>
      <c r="D374" s="85">
        <v>135.0</v>
      </c>
      <c r="E374" s="85">
        <v>474434.0</v>
      </c>
      <c r="F374" s="84">
        <v>27.0</v>
      </c>
      <c r="G374" s="85">
        <v>51515.0</v>
      </c>
      <c r="H374" s="86">
        <v>0.0800343145727329</v>
      </c>
      <c r="I374" s="86">
        <v>0.0285477010500933</v>
      </c>
      <c r="J374" s="86">
        <v>0.106164397998457</v>
      </c>
      <c r="K374" s="86">
        <v>0.785253586378716</v>
      </c>
      <c r="L374" s="86">
        <v>0.17037037037037</v>
      </c>
      <c r="M374" s="85">
        <v>1720.0</v>
      </c>
      <c r="N374" s="84">
        <v>13.0</v>
      </c>
      <c r="O374" s="86">
        <v>0.0202043932808645</v>
      </c>
      <c r="P374" s="86">
        <v>0.0866279069767441</v>
      </c>
      <c r="Q374" s="86">
        <v>0.119767441860465</v>
      </c>
      <c r="T374" s="87"/>
      <c r="U374" s="87"/>
      <c r="V374" s="87"/>
      <c r="W374" s="87"/>
      <c r="X374" s="87"/>
      <c r="Y374" s="87"/>
      <c r="Z374" s="87"/>
      <c r="AA374" s="87"/>
    </row>
    <row r="375" hidden="1">
      <c r="A375" s="83">
        <v>44562.0</v>
      </c>
      <c r="B375" s="84" t="s">
        <v>223</v>
      </c>
      <c r="C375" s="84" t="s">
        <v>71</v>
      </c>
      <c r="D375" s="85">
        <v>134.0</v>
      </c>
      <c r="E375" s="85">
        <v>285167.0</v>
      </c>
      <c r="F375" s="84">
        <v>25.0</v>
      </c>
      <c r="G375" s="85">
        <v>18308.0</v>
      </c>
      <c r="H375" s="86">
        <v>0.0451139157055339</v>
      </c>
      <c r="I375" s="86">
        <v>0.0190870612658547</v>
      </c>
      <c r="J375" s="86">
        <v>0.100050146054767</v>
      </c>
      <c r="K375" s="86">
        <v>0.835748876973843</v>
      </c>
      <c r="L375" s="86">
        <v>0.0895522388059701</v>
      </c>
      <c r="M375" s="85">
        <v>960.0</v>
      </c>
      <c r="N375" s="84">
        <v>11.0</v>
      </c>
      <c r="O375" s="86">
        <v>0.0254777070063694</v>
      </c>
      <c r="P375" s="86">
        <v>0.1</v>
      </c>
      <c r="Q375" s="86">
        <v>0.123958333333333</v>
      </c>
      <c r="T375" s="87"/>
      <c r="U375" s="87"/>
      <c r="V375" s="87"/>
      <c r="W375" s="87"/>
      <c r="X375" s="87"/>
      <c r="Y375" s="87"/>
      <c r="Z375" s="87"/>
      <c r="AA375" s="87"/>
    </row>
    <row r="376" hidden="1">
      <c r="A376" s="83">
        <v>44562.0</v>
      </c>
      <c r="B376" s="84" t="s">
        <v>220</v>
      </c>
      <c r="C376" s="84" t="s">
        <v>71</v>
      </c>
      <c r="D376" s="85">
        <v>133.0</v>
      </c>
      <c r="E376" s="85">
        <v>326397.0</v>
      </c>
      <c r="F376" s="84">
        <v>21.0</v>
      </c>
      <c r="G376" s="85">
        <v>21373.0</v>
      </c>
      <c r="H376" s="86">
        <v>0.0442988140209622</v>
      </c>
      <c r="I376" s="86">
        <v>0.0211827927340018</v>
      </c>
      <c r="J376" s="86">
        <v>0.112237551202982</v>
      </c>
      <c r="K376" s="86">
        <v>0.822280842042053</v>
      </c>
      <c r="L376" s="86">
        <v>0.075187969924812</v>
      </c>
      <c r="M376" s="85">
        <v>448.0</v>
      </c>
      <c r="N376" s="84">
        <v>14.0</v>
      </c>
      <c r="O376" s="86">
        <v>0.0107261713793186</v>
      </c>
      <c r="P376" s="86">
        <v>0.0982142857142857</v>
      </c>
      <c r="Q376" s="86">
        <v>0.138392857142857</v>
      </c>
      <c r="T376" s="87"/>
      <c r="U376" s="87"/>
      <c r="V376" s="87"/>
      <c r="W376" s="87"/>
      <c r="X376" s="87"/>
      <c r="Y376" s="87"/>
      <c r="Z376" s="87"/>
      <c r="AA376" s="87"/>
    </row>
    <row r="377" hidden="1">
      <c r="A377" s="83">
        <v>44927.0</v>
      </c>
      <c r="B377" s="84" t="s">
        <v>223</v>
      </c>
      <c r="C377" s="84" t="s">
        <v>67</v>
      </c>
      <c r="D377" s="85">
        <v>133.0</v>
      </c>
      <c r="E377" s="85">
        <v>126124.0</v>
      </c>
      <c r="F377" s="84">
        <v>22.0</v>
      </c>
      <c r="G377" s="85">
        <v>10062.0</v>
      </c>
      <c r="H377" s="86">
        <v>0.0550648568075861</v>
      </c>
      <c r="I377" s="86">
        <v>0.0247137737464717</v>
      </c>
      <c r="J377" s="86">
        <v>0.118676857695601</v>
      </c>
      <c r="K377" s="86">
        <v>0.80154451175034</v>
      </c>
      <c r="L377" s="86">
        <v>0.112781954887218</v>
      </c>
      <c r="M377" s="85">
        <v>696.0</v>
      </c>
      <c r="N377" s="84">
        <v>7.0</v>
      </c>
      <c r="O377" s="86">
        <v>0.0261075059079485</v>
      </c>
      <c r="P377" s="86">
        <v>0.165229885057471</v>
      </c>
      <c r="Q377" s="86">
        <v>0.232758620689655</v>
      </c>
      <c r="T377" s="87"/>
      <c r="U377" s="87"/>
      <c r="V377" s="87"/>
      <c r="W377" s="87"/>
      <c r="X377" s="87"/>
      <c r="Y377" s="87"/>
      <c r="Z377" s="87"/>
      <c r="AA377" s="87"/>
    </row>
    <row r="378" hidden="1">
      <c r="A378" s="83">
        <v>44927.0</v>
      </c>
      <c r="B378" s="84" t="s">
        <v>223</v>
      </c>
      <c r="C378" s="84" t="s">
        <v>71</v>
      </c>
      <c r="D378" s="85">
        <v>131.0</v>
      </c>
      <c r="E378" s="85">
        <v>174568.0</v>
      </c>
      <c r="F378" s="84">
        <v>27.0</v>
      </c>
      <c r="G378" s="85">
        <v>10237.0</v>
      </c>
      <c r="H378" s="86">
        <v>0.0405687182072315</v>
      </c>
      <c r="I378" s="86">
        <v>0.0180731863800925</v>
      </c>
      <c r="J378" s="86">
        <v>0.0913340360203473</v>
      </c>
      <c r="K378" s="86">
        <v>0.850024059392328</v>
      </c>
      <c r="L378" s="86">
        <v>0.0687022900763358</v>
      </c>
      <c r="M378" s="85">
        <v>485.0</v>
      </c>
      <c r="N378" s="84">
        <v>14.0</v>
      </c>
      <c r="O378" s="86">
        <v>0.0234107254911425</v>
      </c>
      <c r="P378" s="86">
        <v>0.0721649484536082</v>
      </c>
      <c r="Q378" s="86">
        <v>0.101030927835051</v>
      </c>
      <c r="T378" s="87"/>
      <c r="U378" s="87"/>
      <c r="V378" s="87"/>
      <c r="W378" s="87"/>
      <c r="X378" s="87"/>
      <c r="Y378" s="87"/>
      <c r="Z378" s="87"/>
      <c r="AA378" s="87"/>
    </row>
    <row r="379" hidden="1">
      <c r="A379" s="83">
        <v>44927.0</v>
      </c>
      <c r="B379" s="84" t="s">
        <v>220</v>
      </c>
      <c r="C379" s="84" t="s">
        <v>55</v>
      </c>
      <c r="D379" s="85">
        <v>131.0</v>
      </c>
      <c r="E379" s="85">
        <v>502830.0</v>
      </c>
      <c r="F379" s="84">
        <v>28.0</v>
      </c>
      <c r="G379" s="85">
        <v>47775.0</v>
      </c>
      <c r="H379" s="86">
        <v>0.067678937215361</v>
      </c>
      <c r="I379" s="86">
        <v>0.0273332935584591</v>
      </c>
      <c r="J379" s="86">
        <v>0.10578724419784</v>
      </c>
      <c r="K379" s="86">
        <v>0.799200525028339</v>
      </c>
      <c r="L379" s="86">
        <v>0.00763358778625954</v>
      </c>
      <c r="M379" s="85">
        <v>4.0</v>
      </c>
      <c r="N379" s="84">
        <v>0.0</v>
      </c>
      <c r="O379" s="86">
        <v>6.8551842330762E-4</v>
      </c>
      <c r="P379" s="86">
        <v>1.0</v>
      </c>
      <c r="Q379" s="86">
        <v>1.0</v>
      </c>
      <c r="T379" s="87"/>
      <c r="U379" s="87"/>
      <c r="V379" s="87"/>
      <c r="W379" s="87"/>
      <c r="X379" s="87"/>
      <c r="Y379" s="87"/>
      <c r="Z379" s="87"/>
      <c r="AA379" s="87"/>
    </row>
    <row r="380" hidden="1">
      <c r="A380" s="83">
        <v>44562.0</v>
      </c>
      <c r="B380" s="84" t="s">
        <v>220</v>
      </c>
      <c r="C380" s="84" t="s">
        <v>55</v>
      </c>
      <c r="D380" s="85">
        <v>129.0</v>
      </c>
      <c r="E380" s="85">
        <v>819813.0</v>
      </c>
      <c r="F380" s="84">
        <v>30.0</v>
      </c>
      <c r="G380" s="85">
        <v>72616.0</v>
      </c>
      <c r="H380" s="86">
        <v>0.0643451616405204</v>
      </c>
      <c r="I380" s="86">
        <v>0.0242311356370294</v>
      </c>
      <c r="J380" s="86">
        <v>0.0943154109534735</v>
      </c>
      <c r="K380" s="86">
        <v>0.817108291768976</v>
      </c>
      <c r="L380" s="86">
        <v>0.0</v>
      </c>
      <c r="M380" s="85">
        <v>0.0</v>
      </c>
      <c r="N380" s="84" t="s">
        <v>96</v>
      </c>
      <c r="O380" s="86">
        <v>0.0</v>
      </c>
      <c r="P380" s="86" t="s">
        <v>96</v>
      </c>
      <c r="Q380" s="86"/>
      <c r="T380" s="87"/>
      <c r="U380" s="87"/>
      <c r="V380" s="87"/>
      <c r="W380" s="87"/>
      <c r="X380" s="87"/>
      <c r="Y380" s="87"/>
      <c r="Z380" s="87"/>
      <c r="AA380" s="87"/>
    </row>
    <row r="381" hidden="1">
      <c r="A381" s="83">
        <v>44197.0</v>
      </c>
      <c r="B381" s="84" t="s">
        <v>228</v>
      </c>
      <c r="C381" s="84" t="s">
        <v>68</v>
      </c>
      <c r="D381" s="85">
        <v>129.0</v>
      </c>
      <c r="E381" s="85">
        <v>274238.0</v>
      </c>
      <c r="F381" s="84">
        <v>35.0</v>
      </c>
      <c r="G381" s="85">
        <v>16480.0</v>
      </c>
      <c r="H381" s="86">
        <v>0.0430283184679001</v>
      </c>
      <c r="I381" s="86">
        <v>0.0170654686804892</v>
      </c>
      <c r="J381" s="86">
        <v>0.075398011945828</v>
      </c>
      <c r="K381" s="86">
        <v>0.864508200905782</v>
      </c>
      <c r="L381" s="86">
        <v>0.209302325581395</v>
      </c>
      <c r="M381" s="85">
        <v>3317.0</v>
      </c>
      <c r="N381" s="84">
        <v>22.0</v>
      </c>
      <c r="O381" s="86">
        <v>0.0489233038348082</v>
      </c>
      <c r="P381" s="86">
        <v>0.0886343081097377</v>
      </c>
      <c r="Q381" s="86">
        <v>0.123304190533614</v>
      </c>
      <c r="T381" s="87"/>
      <c r="U381" s="87"/>
      <c r="V381" s="87"/>
      <c r="W381" s="87"/>
      <c r="X381" s="87"/>
      <c r="Y381" s="87"/>
      <c r="Z381" s="87"/>
      <c r="AA381" s="87"/>
    </row>
    <row r="382" hidden="1">
      <c r="A382" s="83">
        <v>44197.0</v>
      </c>
      <c r="B382" s="84" t="s">
        <v>227</v>
      </c>
      <c r="C382" s="84" t="s">
        <v>52</v>
      </c>
      <c r="D382" s="85">
        <v>129.0</v>
      </c>
      <c r="E382" s="85">
        <v>347457.0</v>
      </c>
      <c r="F382" s="84">
        <v>7.0</v>
      </c>
      <c r="G382" s="85">
        <v>19135.0</v>
      </c>
      <c r="H382" s="86">
        <v>0.0315405935122907</v>
      </c>
      <c r="I382" s="86">
        <v>0.0235309692997982</v>
      </c>
      <c r="J382" s="86">
        <v>0.290741012556949</v>
      </c>
      <c r="K382" s="86">
        <v>0.654187424630961</v>
      </c>
      <c r="L382" s="86">
        <v>0.0</v>
      </c>
      <c r="M382" s="85">
        <v>0.0</v>
      </c>
      <c r="N382" s="84" t="s">
        <v>96</v>
      </c>
      <c r="O382" s="86">
        <v>0.0</v>
      </c>
      <c r="P382" s="86" t="s">
        <v>96</v>
      </c>
      <c r="Q382" s="86"/>
      <c r="T382" s="87"/>
      <c r="U382" s="87"/>
      <c r="V382" s="87"/>
      <c r="W382" s="87"/>
      <c r="X382" s="87"/>
      <c r="Y382" s="87"/>
      <c r="Z382" s="87"/>
      <c r="AA382" s="87"/>
    </row>
    <row r="383" hidden="1">
      <c r="A383" s="83">
        <v>44562.0</v>
      </c>
      <c r="B383" s="84" t="s">
        <v>220</v>
      </c>
      <c r="C383" s="84" t="s">
        <v>64</v>
      </c>
      <c r="D383" s="85">
        <v>126.0</v>
      </c>
      <c r="E383" s="85">
        <v>623461.0</v>
      </c>
      <c r="F383" s="84">
        <v>11.0</v>
      </c>
      <c r="G383" s="85">
        <v>117554.0</v>
      </c>
      <c r="H383" s="86">
        <v>0.13117741125748</v>
      </c>
      <c r="I383" s="86">
        <v>0.0573732759547108</v>
      </c>
      <c r="J383" s="86">
        <v>0.205642373781198</v>
      </c>
      <c r="K383" s="86">
        <v>0.605806939006609</v>
      </c>
      <c r="L383" s="86">
        <v>0.0</v>
      </c>
      <c r="M383" s="85">
        <v>0.0</v>
      </c>
      <c r="N383" s="84" t="s">
        <v>96</v>
      </c>
      <c r="O383" s="86" t="s">
        <v>96</v>
      </c>
      <c r="P383" s="86" t="s">
        <v>96</v>
      </c>
      <c r="Q383" s="86"/>
      <c r="T383" s="87"/>
      <c r="U383" s="87"/>
      <c r="V383" s="87"/>
      <c r="W383" s="87"/>
      <c r="X383" s="87"/>
      <c r="Y383" s="87"/>
      <c r="Z383" s="87"/>
      <c r="AA383" s="87"/>
    </row>
    <row r="384" hidden="1">
      <c r="A384" s="83">
        <v>44197.0</v>
      </c>
      <c r="B384" s="84" t="s">
        <v>220</v>
      </c>
      <c r="C384" s="84" t="s">
        <v>71</v>
      </c>
      <c r="D384" s="85">
        <v>126.0</v>
      </c>
      <c r="E384" s="85">
        <v>273487.0</v>
      </c>
      <c r="F384" s="84">
        <v>18.0</v>
      </c>
      <c r="G384" s="85">
        <v>19407.0</v>
      </c>
      <c r="H384" s="86">
        <v>0.0472417336107383</v>
      </c>
      <c r="I384" s="86">
        <v>0.023719591790469</v>
      </c>
      <c r="J384" s="86">
        <v>0.136862081195815</v>
      </c>
      <c r="K384" s="86">
        <v>0.792176593402977</v>
      </c>
      <c r="L384" s="86">
        <v>0.0555555555555555</v>
      </c>
      <c r="M384" s="85">
        <v>294.0</v>
      </c>
      <c r="N384" s="84">
        <v>13.0</v>
      </c>
      <c r="O384" s="86">
        <v>0.00804487618005199</v>
      </c>
      <c r="P384" s="86">
        <v>0.139455782312925</v>
      </c>
      <c r="Q384" s="86">
        <v>0.176870748299319</v>
      </c>
      <c r="T384" s="87"/>
      <c r="U384" s="87"/>
      <c r="V384" s="87"/>
      <c r="W384" s="87"/>
      <c r="X384" s="87"/>
      <c r="Y384" s="87"/>
      <c r="Z384" s="87"/>
      <c r="AA384" s="87"/>
    </row>
    <row r="385" hidden="1">
      <c r="A385" s="83">
        <v>44197.0</v>
      </c>
      <c r="B385" s="84" t="s">
        <v>223</v>
      </c>
      <c r="C385" s="84" t="s">
        <v>55</v>
      </c>
      <c r="D385" s="85">
        <v>126.0</v>
      </c>
      <c r="E385" s="85">
        <v>735481.0</v>
      </c>
      <c r="F385" s="84">
        <v>36.0</v>
      </c>
      <c r="G385" s="85">
        <v>64898.0</v>
      </c>
      <c r="H385" s="86">
        <v>0.0644652955004955</v>
      </c>
      <c r="I385" s="86">
        <v>0.0237735577125717</v>
      </c>
      <c r="J385" s="86">
        <v>0.089448945655972</v>
      </c>
      <c r="K385" s="86">
        <v>0.82231220113096</v>
      </c>
      <c r="L385" s="86">
        <v>0.0476190476190476</v>
      </c>
      <c r="M385" s="85">
        <v>175.0</v>
      </c>
      <c r="N385" s="84">
        <v>3.0</v>
      </c>
      <c r="O385" s="86">
        <v>0.00557200624064698</v>
      </c>
      <c r="P385" s="86">
        <v>0.348571428571428</v>
      </c>
      <c r="Q385" s="86">
        <v>0.462857142857142</v>
      </c>
      <c r="T385" s="87"/>
      <c r="U385" s="87"/>
      <c r="V385" s="87"/>
      <c r="W385" s="87"/>
      <c r="X385" s="87"/>
      <c r="Y385" s="87"/>
      <c r="Z385" s="87"/>
      <c r="AA385" s="87"/>
    </row>
    <row r="386" hidden="1">
      <c r="A386" s="83">
        <v>44197.0</v>
      </c>
      <c r="B386" s="84" t="s">
        <v>219</v>
      </c>
      <c r="C386" s="84" t="s">
        <v>56</v>
      </c>
      <c r="D386" s="85">
        <v>125.0</v>
      </c>
      <c r="E386" s="85">
        <v>458219.0</v>
      </c>
      <c r="F386" s="84">
        <v>46.0</v>
      </c>
      <c r="G386" s="85">
        <v>37203.0</v>
      </c>
      <c r="H386" s="86">
        <v>0.0603183194062227</v>
      </c>
      <c r="I386" s="86">
        <v>0.0208721157350524</v>
      </c>
      <c r="J386" s="86">
        <v>0.0777575787996569</v>
      </c>
      <c r="K386" s="86">
        <v>0.841051986059067</v>
      </c>
      <c r="L386" s="86">
        <v>0.192</v>
      </c>
      <c r="M386" s="85">
        <v>2512.0</v>
      </c>
      <c r="N386" s="84">
        <v>19.0</v>
      </c>
      <c r="O386" s="86">
        <v>0.030348793659615</v>
      </c>
      <c r="P386" s="86">
        <v>0.138535031847133</v>
      </c>
      <c r="Q386" s="86">
        <v>0.179140127388535</v>
      </c>
      <c r="T386" s="87"/>
      <c r="U386" s="87"/>
      <c r="V386" s="87"/>
      <c r="W386" s="87"/>
      <c r="X386" s="87"/>
      <c r="Y386" s="87"/>
      <c r="Z386" s="87"/>
      <c r="AA386" s="87"/>
    </row>
    <row r="387" hidden="1">
      <c r="A387" s="83">
        <v>44927.0</v>
      </c>
      <c r="B387" s="84" t="s">
        <v>220</v>
      </c>
      <c r="C387" s="84" t="s">
        <v>64</v>
      </c>
      <c r="D387" s="85">
        <v>125.0</v>
      </c>
      <c r="E387" s="85">
        <v>377253.0</v>
      </c>
      <c r="F387" s="84">
        <v>11.0</v>
      </c>
      <c r="G387" s="85">
        <v>63847.0</v>
      </c>
      <c r="H387" s="86">
        <v>0.114390077746233</v>
      </c>
      <c r="I387" s="86">
        <v>0.0548517838161658</v>
      </c>
      <c r="J387" s="86">
        <v>0.224960437690356</v>
      </c>
      <c r="K387" s="86">
        <v>0.605797700747243</v>
      </c>
      <c r="L387" s="86">
        <v>0.0</v>
      </c>
      <c r="M387" s="85">
        <v>0.0</v>
      </c>
      <c r="N387" s="84" t="s">
        <v>96</v>
      </c>
      <c r="O387" s="86" t="s">
        <v>96</v>
      </c>
      <c r="P387" s="86" t="s">
        <v>96</v>
      </c>
      <c r="Q387" s="86"/>
      <c r="T387" s="87"/>
      <c r="U387" s="87"/>
      <c r="V387" s="87"/>
      <c r="W387" s="87"/>
      <c r="X387" s="87"/>
      <c r="Y387" s="87"/>
      <c r="Z387" s="87"/>
      <c r="AA387" s="87"/>
    </row>
    <row r="388" hidden="1">
      <c r="A388" s="83">
        <v>44197.0</v>
      </c>
      <c r="B388" s="84" t="s">
        <v>221</v>
      </c>
      <c r="C388" s="84" t="s">
        <v>56</v>
      </c>
      <c r="D388" s="85">
        <v>125.0</v>
      </c>
      <c r="E388" s="85">
        <v>470724.0</v>
      </c>
      <c r="F388" s="84">
        <v>42.0</v>
      </c>
      <c r="G388" s="85">
        <v>40631.0</v>
      </c>
      <c r="H388" s="86">
        <v>0.0651719478930328</v>
      </c>
      <c r="I388" s="86">
        <v>0.0211440249488022</v>
      </c>
      <c r="J388" s="86">
        <v>0.0809306515070402</v>
      </c>
      <c r="K388" s="86">
        <v>0.832753375651124</v>
      </c>
      <c r="L388" s="86">
        <v>0.376</v>
      </c>
      <c r="M388" s="85">
        <v>4304.0</v>
      </c>
      <c r="N388" s="84">
        <v>21.0</v>
      </c>
      <c r="O388" s="86">
        <v>0.0240020522200782</v>
      </c>
      <c r="P388" s="86">
        <v>0.0938661710037174</v>
      </c>
      <c r="Q388" s="86">
        <v>0.132899628252788</v>
      </c>
      <c r="T388" s="87"/>
      <c r="U388" s="87"/>
      <c r="V388" s="87"/>
      <c r="W388" s="87"/>
      <c r="X388" s="87"/>
      <c r="Y388" s="87"/>
      <c r="Z388" s="87"/>
      <c r="AA388" s="87"/>
    </row>
    <row r="389" hidden="1">
      <c r="A389" s="83">
        <v>44562.0</v>
      </c>
      <c r="B389" s="84" t="s">
        <v>224</v>
      </c>
      <c r="C389" s="84" t="s">
        <v>59</v>
      </c>
      <c r="D389" s="85">
        <v>124.0</v>
      </c>
      <c r="E389" s="85">
        <v>350547.0</v>
      </c>
      <c r="F389" s="84">
        <v>34.0</v>
      </c>
      <c r="G389" s="85">
        <v>31895.0</v>
      </c>
      <c r="H389" s="86">
        <v>0.0616750392957292</v>
      </c>
      <c r="I389" s="86">
        <v>0.0293113334303246</v>
      </c>
      <c r="J389" s="86">
        <v>0.103401255751725</v>
      </c>
      <c r="K389" s="86">
        <v>0.80561237152222</v>
      </c>
      <c r="L389" s="86">
        <v>0.419354838709677</v>
      </c>
      <c r="M389" s="85">
        <v>5513.0</v>
      </c>
      <c r="N389" s="84">
        <v>7.0</v>
      </c>
      <c r="O389" s="86">
        <v>0.0359441115682273</v>
      </c>
      <c r="P389" s="86">
        <v>0.206783965173226</v>
      </c>
      <c r="Q389" s="86">
        <v>0.2641030292037</v>
      </c>
      <c r="T389" s="87"/>
      <c r="U389" s="87"/>
      <c r="V389" s="87"/>
      <c r="W389" s="87"/>
      <c r="X389" s="87"/>
      <c r="Y389" s="87"/>
      <c r="Z389" s="87"/>
      <c r="AA389" s="87"/>
    </row>
    <row r="390" hidden="1">
      <c r="A390" s="83">
        <v>44197.0</v>
      </c>
      <c r="B390" s="84" t="s">
        <v>223</v>
      </c>
      <c r="C390" s="84" t="s">
        <v>56</v>
      </c>
      <c r="D390" s="85">
        <v>124.0</v>
      </c>
      <c r="E390" s="85">
        <v>563294.0</v>
      </c>
      <c r="F390" s="84">
        <v>47.0</v>
      </c>
      <c r="G390" s="85">
        <v>51241.0</v>
      </c>
      <c r="H390" s="86">
        <v>0.0682929340628517</v>
      </c>
      <c r="I390" s="86">
        <v>0.0226737724882565</v>
      </c>
      <c r="J390" s="86">
        <v>0.0766615657187898</v>
      </c>
      <c r="K390" s="86">
        <v>0.832371727730101</v>
      </c>
      <c r="L390" s="86">
        <v>0.443548387096774</v>
      </c>
      <c r="M390" s="85">
        <v>13540.0</v>
      </c>
      <c r="N390" s="84">
        <v>12.0</v>
      </c>
      <c r="O390" s="86">
        <v>0.0467172022123389</v>
      </c>
      <c r="P390" s="86">
        <v>0.236927621861152</v>
      </c>
      <c r="Q390" s="86">
        <v>0.298375184638109</v>
      </c>
      <c r="T390" s="87"/>
      <c r="U390" s="87"/>
      <c r="V390" s="87"/>
      <c r="W390" s="87"/>
      <c r="X390" s="87"/>
      <c r="Y390" s="87"/>
      <c r="Z390" s="87"/>
      <c r="AA390" s="87"/>
    </row>
    <row r="391">
      <c r="A391" s="83">
        <v>44927.0</v>
      </c>
      <c r="B391" s="84" t="s">
        <v>224</v>
      </c>
      <c r="C391" s="84" t="s">
        <v>59</v>
      </c>
      <c r="D391" s="85">
        <v>123.0</v>
      </c>
      <c r="E391" s="85">
        <v>214739.0</v>
      </c>
      <c r="F391" s="84">
        <v>31.0</v>
      </c>
      <c r="G391" s="85">
        <v>19919.0</v>
      </c>
      <c r="H391" s="86">
        <v>0.0627133403806481</v>
      </c>
      <c r="I391" s="86">
        <v>0.0300457765007753</v>
      </c>
      <c r="J391" s="86">
        <v>0.105779574273885</v>
      </c>
      <c r="K391" s="86">
        <v>0.80146130884469</v>
      </c>
      <c r="L391" s="86">
        <v>0.382113821138211</v>
      </c>
      <c r="M391" s="85">
        <v>3124.0</v>
      </c>
      <c r="N391" s="84">
        <v>6.0</v>
      </c>
      <c r="O391" s="86">
        <v>0.0334360818563233</v>
      </c>
      <c r="P391" s="86">
        <v>0.233354673495518</v>
      </c>
      <c r="Q391" s="86">
        <v>0.291933418693982</v>
      </c>
      <c r="T391" s="87"/>
      <c r="U391" s="87"/>
      <c r="V391" s="87"/>
      <c r="W391" s="87"/>
      <c r="X391" s="87"/>
      <c r="Y391" s="87"/>
      <c r="Z391" s="87"/>
      <c r="AA391" s="87"/>
    </row>
    <row r="392" hidden="1">
      <c r="A392" s="83">
        <v>44197.0</v>
      </c>
      <c r="B392" s="84" t="s">
        <v>227</v>
      </c>
      <c r="C392" s="84" t="s">
        <v>58</v>
      </c>
      <c r="D392" s="85">
        <v>123.0</v>
      </c>
      <c r="E392" s="85">
        <v>205676.0</v>
      </c>
      <c r="F392" s="84">
        <v>10.0</v>
      </c>
      <c r="G392" s="85">
        <v>22872.0</v>
      </c>
      <c r="H392" s="86">
        <v>0.0713500845990781</v>
      </c>
      <c r="I392" s="86">
        <v>0.0398539450397712</v>
      </c>
      <c r="J392" s="86">
        <v>0.193114412960189</v>
      </c>
      <c r="K392" s="86">
        <v>0.69568155740096</v>
      </c>
      <c r="L392" s="86">
        <v>0.227642276422764</v>
      </c>
      <c r="M392" s="85">
        <v>1004.0</v>
      </c>
      <c r="N392" s="84">
        <v>3.0</v>
      </c>
      <c r="O392" s="86">
        <v>0.0264823802489976</v>
      </c>
      <c r="P392" s="86">
        <v>0.323705179282868</v>
      </c>
      <c r="Q392" s="86">
        <v>0.426294820717131</v>
      </c>
      <c r="T392" s="87"/>
      <c r="U392" s="87"/>
      <c r="V392" s="87"/>
      <c r="W392" s="87"/>
      <c r="X392" s="87"/>
      <c r="Y392" s="87"/>
      <c r="Z392" s="87"/>
      <c r="AA392" s="87"/>
    </row>
    <row r="393" hidden="1">
      <c r="A393" s="83">
        <v>44197.0</v>
      </c>
      <c r="B393" s="84" t="s">
        <v>219</v>
      </c>
      <c r="C393" s="84" t="s">
        <v>55</v>
      </c>
      <c r="D393" s="85">
        <v>121.0</v>
      </c>
      <c r="E393" s="85">
        <v>567581.0</v>
      </c>
      <c r="F393" s="84">
        <v>43.0</v>
      </c>
      <c r="G393" s="85">
        <v>47888.0</v>
      </c>
      <c r="H393" s="86">
        <v>0.0651695528920101</v>
      </c>
      <c r="I393" s="86">
        <v>0.0192025455397555</v>
      </c>
      <c r="J393" s="86">
        <v>0.0837536844961335</v>
      </c>
      <c r="K393" s="86">
        <v>0.8318742170721</v>
      </c>
      <c r="L393" s="86">
        <v>0.024793388429752</v>
      </c>
      <c r="M393" s="85">
        <v>53.0</v>
      </c>
      <c r="N393" s="84">
        <v>3.5</v>
      </c>
      <c r="O393" s="86">
        <v>0.0051586529102589</v>
      </c>
      <c r="P393" s="86">
        <v>0.226415094339622</v>
      </c>
      <c r="Q393" s="86">
        <v>0.358490566037735</v>
      </c>
      <c r="T393" s="87"/>
      <c r="U393" s="87"/>
      <c r="V393" s="87"/>
      <c r="W393" s="87"/>
      <c r="X393" s="87"/>
      <c r="Y393" s="87"/>
      <c r="Z393" s="87"/>
      <c r="AA393" s="87"/>
    </row>
    <row r="394" hidden="1">
      <c r="A394" s="83">
        <v>44197.0</v>
      </c>
      <c r="B394" s="84" t="s">
        <v>222</v>
      </c>
      <c r="C394" s="84" t="s">
        <v>65</v>
      </c>
      <c r="D394" s="85">
        <v>121.0</v>
      </c>
      <c r="E394" s="85">
        <v>164390.0</v>
      </c>
      <c r="F394" s="84">
        <v>13.0</v>
      </c>
      <c r="G394" s="85">
        <v>19185.0</v>
      </c>
      <c r="H394" s="86">
        <v>0.0757892815864711</v>
      </c>
      <c r="I394" s="86">
        <v>0.0409148974998479</v>
      </c>
      <c r="J394" s="86">
        <v>0.22991666159742</v>
      </c>
      <c r="K394" s="86">
        <v>0.65337915931626</v>
      </c>
      <c r="L394" s="86">
        <v>0.173553719008264</v>
      </c>
      <c r="M394" s="85">
        <v>10790.0</v>
      </c>
      <c r="N394" s="84">
        <v>10.0</v>
      </c>
      <c r="O394" s="86">
        <v>0.309568211160522</v>
      </c>
      <c r="P394" s="86">
        <v>0.0936978683966635</v>
      </c>
      <c r="Q394" s="86">
        <v>0.137905468025949</v>
      </c>
      <c r="T394" s="87"/>
      <c r="U394" s="87"/>
      <c r="V394" s="87"/>
      <c r="W394" s="87"/>
      <c r="X394" s="87"/>
      <c r="Y394" s="87"/>
      <c r="Z394" s="87"/>
      <c r="AA394" s="87"/>
    </row>
    <row r="395" hidden="1">
      <c r="A395" s="83">
        <v>44562.0</v>
      </c>
      <c r="B395" s="84" t="s">
        <v>223</v>
      </c>
      <c r="C395" s="84" t="s">
        <v>67</v>
      </c>
      <c r="D395" s="85">
        <v>120.0</v>
      </c>
      <c r="E395" s="85">
        <v>196805.0</v>
      </c>
      <c r="F395" s="84">
        <v>21.0</v>
      </c>
      <c r="G395" s="85">
        <v>17685.0</v>
      </c>
      <c r="H395" s="86">
        <v>0.0621122430832549</v>
      </c>
      <c r="I395" s="86">
        <v>0.0277482787530804</v>
      </c>
      <c r="J395" s="86">
        <v>0.126734584995299</v>
      </c>
      <c r="K395" s="86">
        <v>0.783404893168364</v>
      </c>
      <c r="L395" s="86">
        <v>0.15</v>
      </c>
      <c r="M395" s="85">
        <v>2002.0</v>
      </c>
      <c r="N395" s="84">
        <v>9.0</v>
      </c>
      <c r="O395" s="86">
        <v>0.0438237418733445</v>
      </c>
      <c r="P395" s="86">
        <v>0.172827172827172</v>
      </c>
      <c r="Q395" s="86">
        <v>0.215284715284715</v>
      </c>
      <c r="T395" s="87"/>
      <c r="U395" s="87"/>
      <c r="V395" s="87"/>
      <c r="W395" s="87"/>
      <c r="X395" s="87"/>
      <c r="Y395" s="87"/>
      <c r="Z395" s="87"/>
      <c r="AA395" s="87"/>
    </row>
    <row r="396" hidden="1">
      <c r="A396" s="83">
        <v>44197.0</v>
      </c>
      <c r="B396" s="84" t="s">
        <v>227</v>
      </c>
      <c r="C396" s="84" t="s">
        <v>61</v>
      </c>
      <c r="D396" s="85">
        <v>23.0</v>
      </c>
      <c r="E396" s="85">
        <v>32810.0</v>
      </c>
      <c r="F396" s="84">
        <v>15.0</v>
      </c>
      <c r="G396" s="85">
        <v>1868.0</v>
      </c>
      <c r="H396" s="86">
        <v>0.0404145077720207</v>
      </c>
      <c r="I396" s="86">
        <v>0.0165193538555318</v>
      </c>
      <c r="J396" s="86">
        <v>0.0712282840597378</v>
      </c>
      <c r="K396" s="86">
        <v>0.871837854312709</v>
      </c>
      <c r="L396" s="86">
        <v>0.304347826086956</v>
      </c>
      <c r="M396" s="85">
        <v>2476.0</v>
      </c>
      <c r="N396" s="84">
        <v>26.0</v>
      </c>
      <c r="O396" s="86">
        <v>0.205477178423236</v>
      </c>
      <c r="P396" s="86">
        <v>0.0557350565428109</v>
      </c>
      <c r="Q396" s="86">
        <v>0.0755250403877221</v>
      </c>
      <c r="T396" s="87"/>
      <c r="U396" s="87"/>
      <c r="V396" s="87"/>
      <c r="W396" s="87"/>
      <c r="X396" s="87"/>
      <c r="Y396" s="87"/>
      <c r="Z396" s="87"/>
      <c r="AA396" s="87"/>
    </row>
    <row r="397" hidden="1">
      <c r="A397" s="83">
        <v>44197.0</v>
      </c>
      <c r="B397" s="84" t="s">
        <v>220</v>
      </c>
      <c r="C397" s="84" t="s">
        <v>55</v>
      </c>
      <c r="D397" s="85">
        <v>120.0</v>
      </c>
      <c r="E397" s="85">
        <v>698983.0</v>
      </c>
      <c r="F397" s="84">
        <v>29.0</v>
      </c>
      <c r="G397" s="85">
        <v>60649.0</v>
      </c>
      <c r="H397" s="86">
        <v>0.0607353826917106</v>
      </c>
      <c r="I397" s="86">
        <v>0.0260321066463705</v>
      </c>
      <c r="J397" s="86">
        <v>0.0994759529201711</v>
      </c>
      <c r="K397" s="86">
        <v>0.813756557741747</v>
      </c>
      <c r="L397" s="86">
        <v>0.0166666666666666</v>
      </c>
      <c r="M397" s="85">
        <v>7.0</v>
      </c>
      <c r="N397" s="84">
        <v>2.0</v>
      </c>
      <c r="O397" s="86">
        <v>6.8674580594525E-4</v>
      </c>
      <c r="P397" s="86">
        <v>0.428571428571428</v>
      </c>
      <c r="Q397" s="86">
        <v>0.714285714285714</v>
      </c>
      <c r="T397" s="87"/>
      <c r="U397" s="87"/>
      <c r="V397" s="87"/>
      <c r="W397" s="87"/>
      <c r="X397" s="87"/>
      <c r="Y397" s="87"/>
      <c r="Z397" s="87"/>
      <c r="AA397" s="87"/>
    </row>
    <row r="398" hidden="1">
      <c r="A398" s="83">
        <v>44197.0</v>
      </c>
      <c r="B398" s="84" t="s">
        <v>223</v>
      </c>
      <c r="C398" s="84" t="s">
        <v>71</v>
      </c>
      <c r="D398" s="85">
        <v>120.0</v>
      </c>
      <c r="E398" s="85">
        <v>244142.0</v>
      </c>
      <c r="F398" s="84">
        <v>21.0</v>
      </c>
      <c r="G398" s="85">
        <v>18658.0</v>
      </c>
      <c r="H398" s="86">
        <v>0.0533173317167877</v>
      </c>
      <c r="I398" s="86">
        <v>0.0231054058703541</v>
      </c>
      <c r="J398" s="86">
        <v>0.118521188488666</v>
      </c>
      <c r="K398" s="86">
        <v>0.805056073924191</v>
      </c>
      <c r="L398" s="86">
        <v>0.183333333333333</v>
      </c>
      <c r="M398" s="85">
        <v>922.0</v>
      </c>
      <c r="N398" s="84">
        <v>7.0</v>
      </c>
      <c r="O398" s="86">
        <v>0.0167420239327413</v>
      </c>
      <c r="P398" s="86">
        <v>0.140997830802603</v>
      </c>
      <c r="Q398" s="86">
        <v>0.175704989154013</v>
      </c>
      <c r="T398" s="87"/>
      <c r="U398" s="87"/>
      <c r="V398" s="87"/>
      <c r="W398" s="87"/>
      <c r="X398" s="87"/>
      <c r="Y398" s="87"/>
      <c r="Z398" s="87"/>
      <c r="AA398" s="87"/>
    </row>
    <row r="399" hidden="1">
      <c r="A399" s="83">
        <v>44927.0</v>
      </c>
      <c r="B399" s="84" t="s">
        <v>223</v>
      </c>
      <c r="C399" s="84" t="s">
        <v>60</v>
      </c>
      <c r="D399" s="85">
        <v>119.0</v>
      </c>
      <c r="E399" s="85">
        <v>232120.0</v>
      </c>
      <c r="F399" s="84">
        <v>4.0</v>
      </c>
      <c r="G399" s="85">
        <v>84735.0</v>
      </c>
      <c r="H399" s="86">
        <v>0.326667241082198</v>
      </c>
      <c r="I399" s="86">
        <v>0.0383810098225056</v>
      </c>
      <c r="J399" s="86">
        <v>0.093326727554713</v>
      </c>
      <c r="K399" s="86">
        <v>0.541625021540582</v>
      </c>
      <c r="L399" s="86">
        <v>0.529411764705882</v>
      </c>
      <c r="M399" s="85">
        <v>6601.0</v>
      </c>
      <c r="N399" s="84">
        <v>1.0</v>
      </c>
      <c r="O399" s="86">
        <v>0.0483901709527021</v>
      </c>
      <c r="P399" s="86">
        <v>0.558097257991213</v>
      </c>
      <c r="Q399" s="86">
        <v>0.63550977124678</v>
      </c>
      <c r="T399" s="87"/>
      <c r="U399" s="87"/>
      <c r="V399" s="87"/>
      <c r="W399" s="87"/>
      <c r="X399" s="87"/>
      <c r="Y399" s="87"/>
      <c r="Z399" s="87"/>
      <c r="AA399" s="87"/>
    </row>
    <row r="400" hidden="1">
      <c r="A400" s="83">
        <v>44197.0</v>
      </c>
      <c r="B400" s="84" t="s">
        <v>228</v>
      </c>
      <c r="C400" s="84" t="s">
        <v>58</v>
      </c>
      <c r="D400" s="85">
        <v>118.0</v>
      </c>
      <c r="E400" s="85">
        <v>201819.0</v>
      </c>
      <c r="F400" s="84">
        <v>15.0</v>
      </c>
      <c r="G400" s="85">
        <v>17839.0</v>
      </c>
      <c r="H400" s="86">
        <v>0.0588002120712123</v>
      </c>
      <c r="I400" s="86">
        <v>0.0295908710280003</v>
      </c>
      <c r="J400" s="86">
        <v>0.129923347157601</v>
      </c>
      <c r="K400" s="86">
        <v>0.781685569743185</v>
      </c>
      <c r="L400" s="86">
        <v>0.110169491525423</v>
      </c>
      <c r="M400" s="85">
        <v>926.0</v>
      </c>
      <c r="N400" s="84">
        <v>3.0</v>
      </c>
      <c r="O400" s="86">
        <v>0.0331092677345537</v>
      </c>
      <c r="P400" s="86">
        <v>0.352051835853131</v>
      </c>
      <c r="Q400" s="86">
        <v>0.424406047516198</v>
      </c>
      <c r="T400" s="87"/>
      <c r="U400" s="87"/>
      <c r="V400" s="87"/>
      <c r="W400" s="87"/>
      <c r="X400" s="87"/>
      <c r="Y400" s="87"/>
      <c r="Z400" s="87"/>
      <c r="AA400" s="87"/>
    </row>
    <row r="401" hidden="1">
      <c r="A401" s="83">
        <v>44562.0</v>
      </c>
      <c r="B401" s="84" t="s">
        <v>223</v>
      </c>
      <c r="C401" s="84" t="s">
        <v>60</v>
      </c>
      <c r="D401" s="85">
        <v>116.0</v>
      </c>
      <c r="E401" s="85">
        <v>399472.0</v>
      </c>
      <c r="F401" s="84">
        <v>4.0</v>
      </c>
      <c r="G401" s="85">
        <v>154268.0</v>
      </c>
      <c r="H401" s="86">
        <v>0.345110545920615</v>
      </c>
      <c r="I401" s="86">
        <v>0.0410692113589938</v>
      </c>
      <c r="J401" s="86">
        <v>0.0907197500700925</v>
      </c>
      <c r="K401" s="86">
        <v>0.523100492650298</v>
      </c>
      <c r="L401" s="86">
        <v>0.551724137931034</v>
      </c>
      <c r="M401" s="85">
        <v>12503.0</v>
      </c>
      <c r="N401" s="84">
        <v>1.0</v>
      </c>
      <c r="O401" s="86">
        <v>0.0512672267804936</v>
      </c>
      <c r="P401" s="86">
        <v>0.669439334559705</v>
      </c>
      <c r="Q401" s="86">
        <v>0.748140446292889</v>
      </c>
      <c r="T401" s="87"/>
      <c r="U401" s="87"/>
      <c r="V401" s="87"/>
      <c r="W401" s="87"/>
      <c r="X401" s="87"/>
      <c r="Y401" s="87"/>
      <c r="Z401" s="87"/>
      <c r="AA401" s="87"/>
    </row>
    <row r="402" hidden="1">
      <c r="A402" s="83">
        <v>44197.0</v>
      </c>
      <c r="B402" s="84" t="s">
        <v>223</v>
      </c>
      <c r="C402" s="84" t="s">
        <v>67</v>
      </c>
      <c r="D402" s="85">
        <v>114.0</v>
      </c>
      <c r="E402" s="85">
        <v>179566.0</v>
      </c>
      <c r="F402" s="84">
        <v>20.0</v>
      </c>
      <c r="G402" s="85">
        <v>16622.0</v>
      </c>
      <c r="H402" s="86">
        <v>0.0628459730683982</v>
      </c>
      <c r="I402" s="86">
        <v>0.0297216622300435</v>
      </c>
      <c r="J402" s="86">
        <v>0.131929207088201</v>
      </c>
      <c r="K402" s="86">
        <v>0.775503157613356</v>
      </c>
      <c r="L402" s="86">
        <v>0.184210526315789</v>
      </c>
      <c r="M402" s="85">
        <v>2114.0</v>
      </c>
      <c r="N402" s="84">
        <v>7.0</v>
      </c>
      <c r="O402" s="86">
        <v>0.0493360405143643</v>
      </c>
      <c r="P402" s="86">
        <v>0.180700094607379</v>
      </c>
      <c r="Q402" s="86">
        <v>0.23131504257332</v>
      </c>
      <c r="T402" s="87"/>
      <c r="U402" s="87"/>
      <c r="V402" s="87"/>
      <c r="W402" s="87"/>
      <c r="X402" s="87"/>
      <c r="Y402" s="87"/>
      <c r="Z402" s="87"/>
      <c r="AA402" s="87"/>
    </row>
    <row r="403" hidden="1">
      <c r="A403" s="83">
        <v>44927.0</v>
      </c>
      <c r="B403" s="84" t="s">
        <v>224</v>
      </c>
      <c r="C403" s="84" t="s">
        <v>55</v>
      </c>
      <c r="D403" s="85">
        <v>111.0</v>
      </c>
      <c r="E403" s="85">
        <v>473913.0</v>
      </c>
      <c r="F403" s="84">
        <v>49.0</v>
      </c>
      <c r="G403" s="85">
        <v>30775.0</v>
      </c>
      <c r="H403" s="86">
        <v>0.0488000962201923</v>
      </c>
      <c r="I403" s="86">
        <v>0.016137983131925</v>
      </c>
      <c r="J403" s="86">
        <v>0.0760160620198222</v>
      </c>
      <c r="K403" s="86">
        <v>0.85904585862806</v>
      </c>
      <c r="L403" s="86">
        <v>0.027027027027027</v>
      </c>
      <c r="M403" s="85">
        <v>15.0</v>
      </c>
      <c r="N403" s="84">
        <v>9.0</v>
      </c>
      <c r="O403" s="86">
        <v>8.9509488005728E-4</v>
      </c>
      <c r="P403" s="86">
        <v>0.133333333333333</v>
      </c>
      <c r="Q403" s="86">
        <v>0.266666666666666</v>
      </c>
      <c r="T403" s="87"/>
      <c r="U403" s="87"/>
      <c r="V403" s="87"/>
      <c r="W403" s="87"/>
      <c r="X403" s="87"/>
      <c r="Y403" s="87"/>
      <c r="Z403" s="87"/>
      <c r="AA403" s="87"/>
    </row>
    <row r="404" hidden="1">
      <c r="A404" s="83">
        <v>44562.0</v>
      </c>
      <c r="B404" s="84" t="s">
        <v>225</v>
      </c>
      <c r="C404" s="84" t="s">
        <v>55</v>
      </c>
      <c r="D404" s="85">
        <v>111.0</v>
      </c>
      <c r="E404" s="85">
        <v>706081.0</v>
      </c>
      <c r="F404" s="84">
        <v>43.0</v>
      </c>
      <c r="G404" s="85">
        <v>48827.0</v>
      </c>
      <c r="H404" s="86">
        <v>0.050647163710679</v>
      </c>
      <c r="I404" s="86">
        <v>0.0185049590627704</v>
      </c>
      <c r="J404" s="86">
        <v>0.074589176029379</v>
      </c>
      <c r="K404" s="86">
        <v>0.856258701197171</v>
      </c>
      <c r="L404" s="86">
        <v>0.0</v>
      </c>
      <c r="M404" s="85">
        <v>0.0</v>
      </c>
      <c r="N404" s="84" t="s">
        <v>96</v>
      </c>
      <c r="O404" s="86" t="s">
        <v>96</v>
      </c>
      <c r="P404" s="86" t="s">
        <v>96</v>
      </c>
      <c r="Q404" s="86"/>
      <c r="T404" s="87"/>
      <c r="U404" s="87"/>
      <c r="V404" s="87"/>
      <c r="W404" s="87"/>
      <c r="X404" s="87"/>
      <c r="Y404" s="87"/>
      <c r="Z404" s="87"/>
      <c r="AA404" s="87"/>
    </row>
    <row r="405" hidden="1">
      <c r="A405" s="83">
        <v>44562.0</v>
      </c>
      <c r="B405" s="84" t="s">
        <v>219</v>
      </c>
      <c r="C405" s="84" t="s">
        <v>69</v>
      </c>
      <c r="D405" s="85">
        <v>111.0</v>
      </c>
      <c r="E405" s="85">
        <v>404663.0</v>
      </c>
      <c r="F405" s="84">
        <v>28.0</v>
      </c>
      <c r="G405" s="85">
        <v>49063.0</v>
      </c>
      <c r="H405" s="86">
        <v>0.0885106866701428</v>
      </c>
      <c r="I405" s="86">
        <v>0.03273341026978</v>
      </c>
      <c r="J405" s="86">
        <v>0.0979852370985239</v>
      </c>
      <c r="K405" s="86">
        <v>0.780770665961553</v>
      </c>
      <c r="L405" s="86">
        <v>0.153153153153153</v>
      </c>
      <c r="M405" s="85">
        <v>2187.0</v>
      </c>
      <c r="N405" s="84">
        <v>21.0</v>
      </c>
      <c r="O405" s="86">
        <v>0.0311374346854222</v>
      </c>
      <c r="P405" s="86">
        <v>0.0749885688157293</v>
      </c>
      <c r="Q405" s="86">
        <v>0.107910379515317</v>
      </c>
      <c r="T405" s="87"/>
      <c r="U405" s="87"/>
      <c r="V405" s="87"/>
      <c r="W405" s="87"/>
      <c r="X405" s="87"/>
      <c r="Y405" s="87"/>
      <c r="Z405" s="87"/>
      <c r="AA405" s="87"/>
    </row>
    <row r="406" hidden="1">
      <c r="A406" s="83">
        <v>44927.0</v>
      </c>
      <c r="B406" s="84" t="s">
        <v>225</v>
      </c>
      <c r="C406" s="84" t="s">
        <v>55</v>
      </c>
      <c r="D406" s="85">
        <v>110.0</v>
      </c>
      <c r="E406" s="85">
        <v>459117.0</v>
      </c>
      <c r="F406" s="84">
        <v>43.0</v>
      </c>
      <c r="G406" s="85">
        <v>33059.0</v>
      </c>
      <c r="H406" s="86">
        <v>0.0527556156709509</v>
      </c>
      <c r="I406" s="86">
        <v>0.0192499950992884</v>
      </c>
      <c r="J406" s="86">
        <v>0.0842421430702849</v>
      </c>
      <c r="K406" s="86">
        <v>0.843752246159475</v>
      </c>
      <c r="L406" s="86">
        <v>0.0</v>
      </c>
      <c r="M406" s="85">
        <v>0.0</v>
      </c>
      <c r="N406" s="84" t="s">
        <v>96</v>
      </c>
      <c r="O406" s="86">
        <v>0.0</v>
      </c>
      <c r="P406" s="86" t="s">
        <v>96</v>
      </c>
      <c r="Q406" s="86"/>
      <c r="T406" s="87"/>
      <c r="U406" s="87"/>
      <c r="V406" s="87"/>
      <c r="W406" s="87"/>
      <c r="X406" s="87"/>
      <c r="Y406" s="87"/>
      <c r="Z406" s="87"/>
      <c r="AA406" s="87"/>
    </row>
    <row r="407" hidden="1">
      <c r="A407" s="83">
        <v>44562.0</v>
      </c>
      <c r="B407" s="84" t="s">
        <v>222</v>
      </c>
      <c r="C407" s="84" t="s">
        <v>76</v>
      </c>
      <c r="D407" s="85">
        <v>110.0</v>
      </c>
      <c r="E407" s="85">
        <v>331086.0</v>
      </c>
      <c r="F407" s="84">
        <v>22.0</v>
      </c>
      <c r="G407" s="85">
        <v>28211.0</v>
      </c>
      <c r="H407" s="86">
        <v>0.0607636686540657</v>
      </c>
      <c r="I407" s="86">
        <v>0.024443800100276</v>
      </c>
      <c r="J407" s="86">
        <v>0.11285889466785</v>
      </c>
      <c r="K407" s="86">
        <v>0.801933636577807</v>
      </c>
      <c r="L407" s="86">
        <v>0.245454545454545</v>
      </c>
      <c r="M407" s="85">
        <v>1365.0</v>
      </c>
      <c r="N407" s="84">
        <v>10.0</v>
      </c>
      <c r="O407" s="86">
        <v>0.0140967252222945</v>
      </c>
      <c r="P407" s="86">
        <v>0.109890109890109</v>
      </c>
      <c r="Q407" s="86">
        <v>0.157509157509157</v>
      </c>
      <c r="T407" s="87"/>
      <c r="U407" s="87"/>
      <c r="V407" s="87"/>
      <c r="W407" s="87"/>
      <c r="X407" s="87"/>
      <c r="Y407" s="87"/>
      <c r="Z407" s="87"/>
      <c r="AA407" s="87"/>
    </row>
    <row r="408" hidden="1">
      <c r="A408" s="83">
        <v>44927.0</v>
      </c>
      <c r="B408" s="84" t="s">
        <v>219</v>
      </c>
      <c r="C408" s="84" t="s">
        <v>69</v>
      </c>
      <c r="D408" s="85">
        <v>110.0</v>
      </c>
      <c r="E408" s="85">
        <v>247991.0</v>
      </c>
      <c r="F408" s="84">
        <v>37.0</v>
      </c>
      <c r="G408" s="85">
        <v>26051.0</v>
      </c>
      <c r="H408" s="86">
        <v>0.0759463045029859</v>
      </c>
      <c r="I408" s="86">
        <v>0.0291018625675931</v>
      </c>
      <c r="J408" s="86">
        <v>0.0847087192680379</v>
      </c>
      <c r="K408" s="86">
        <v>0.810243113661382</v>
      </c>
      <c r="L408" s="86">
        <v>0.154545454545454</v>
      </c>
      <c r="M408" s="85">
        <v>1327.0</v>
      </c>
      <c r="N408" s="84">
        <v>21.0</v>
      </c>
      <c r="O408" s="86">
        <v>0.0336716569398629</v>
      </c>
      <c r="P408" s="86">
        <v>0.055764883195177</v>
      </c>
      <c r="Q408" s="86">
        <v>0.0926902788244159</v>
      </c>
      <c r="T408" s="87"/>
      <c r="U408" s="87"/>
      <c r="V408" s="87"/>
      <c r="W408" s="87"/>
      <c r="X408" s="87"/>
      <c r="Y408" s="87"/>
      <c r="Z408" s="87"/>
      <c r="AA408" s="87"/>
    </row>
    <row r="409" hidden="1">
      <c r="A409" s="83">
        <v>44927.0</v>
      </c>
      <c r="B409" s="84" t="s">
        <v>224</v>
      </c>
      <c r="C409" s="84" t="s">
        <v>71</v>
      </c>
      <c r="D409" s="85">
        <v>110.0</v>
      </c>
      <c r="E409" s="85">
        <v>173878.0</v>
      </c>
      <c r="F409" s="84">
        <v>25.0</v>
      </c>
      <c r="G409" s="85">
        <v>15444.0</v>
      </c>
      <c r="H409" s="86">
        <v>0.0702619077744165</v>
      </c>
      <c r="I409" s="86">
        <v>0.0185589896364117</v>
      </c>
      <c r="J409" s="86">
        <v>0.1022843602986</v>
      </c>
      <c r="K409" s="86">
        <v>0.808894742290571</v>
      </c>
      <c r="L409" s="86">
        <v>0.209090909090909</v>
      </c>
      <c r="M409" s="85">
        <v>1055.0</v>
      </c>
      <c r="N409" s="84">
        <v>17.0</v>
      </c>
      <c r="O409" s="86">
        <v>0.0231197405329593</v>
      </c>
      <c r="P409" s="86">
        <v>0.0900473933649289</v>
      </c>
      <c r="Q409" s="86">
        <v>0.119431279620853</v>
      </c>
      <c r="T409" s="87"/>
      <c r="U409" s="87"/>
      <c r="V409" s="87"/>
      <c r="W409" s="87"/>
      <c r="X409" s="87"/>
      <c r="Y409" s="87"/>
      <c r="Z409" s="87"/>
      <c r="AA409" s="87"/>
    </row>
    <row r="410" hidden="1">
      <c r="A410" s="83">
        <v>44197.0</v>
      </c>
      <c r="B410" s="84" t="s">
        <v>224</v>
      </c>
      <c r="C410" s="84" t="s">
        <v>59</v>
      </c>
      <c r="D410" s="85">
        <v>109.0</v>
      </c>
      <c r="E410" s="85">
        <v>354552.0</v>
      </c>
      <c r="F410" s="84">
        <v>35.0</v>
      </c>
      <c r="G410" s="85">
        <v>30427.0</v>
      </c>
      <c r="H410" s="86">
        <v>0.0590040388997946</v>
      </c>
      <c r="I410" s="86">
        <v>0.0268141203547011</v>
      </c>
      <c r="J410" s="86">
        <v>0.0952864459938175</v>
      </c>
      <c r="K410" s="86">
        <v>0.818895394751686</v>
      </c>
      <c r="L410" s="86">
        <v>0.46788990825688</v>
      </c>
      <c r="M410" s="85">
        <v>5911.0</v>
      </c>
      <c r="N410" s="84">
        <v>7.0</v>
      </c>
      <c r="O410" s="86">
        <v>0.0326668435130534</v>
      </c>
      <c r="P410" s="86">
        <v>0.206394857046185</v>
      </c>
      <c r="Q410" s="86">
        <v>0.267636609710708</v>
      </c>
      <c r="T410" s="87"/>
      <c r="U410" s="87"/>
      <c r="V410" s="87"/>
      <c r="W410" s="87"/>
      <c r="X410" s="87"/>
      <c r="Y410" s="87"/>
      <c r="Z410" s="87"/>
      <c r="AA410" s="87"/>
    </row>
    <row r="411" hidden="1">
      <c r="A411" s="83">
        <v>44562.0</v>
      </c>
      <c r="B411" s="84" t="s">
        <v>221</v>
      </c>
      <c r="C411" s="84" t="s">
        <v>64</v>
      </c>
      <c r="D411" s="85">
        <v>107.0</v>
      </c>
      <c r="E411" s="85">
        <v>173266.0</v>
      </c>
      <c r="F411" s="84">
        <v>14.0</v>
      </c>
      <c r="G411" s="85">
        <v>27447.0</v>
      </c>
      <c r="H411" s="86">
        <v>0.113334410674916</v>
      </c>
      <c r="I411" s="86">
        <v>0.0450752022901203</v>
      </c>
      <c r="J411" s="86">
        <v>0.197014994286241</v>
      </c>
      <c r="K411" s="86">
        <v>0.644575392748721</v>
      </c>
      <c r="L411" s="86">
        <v>0.0</v>
      </c>
      <c r="M411" s="85">
        <v>0.0</v>
      </c>
      <c r="N411" s="84" t="s">
        <v>96</v>
      </c>
      <c r="O411" s="86" t="s">
        <v>96</v>
      </c>
      <c r="P411" s="86" t="s">
        <v>96</v>
      </c>
      <c r="Q411" s="86"/>
      <c r="T411" s="87"/>
      <c r="U411" s="87"/>
      <c r="V411" s="87"/>
      <c r="W411" s="87"/>
      <c r="X411" s="87"/>
      <c r="Y411" s="87"/>
      <c r="Z411" s="87"/>
      <c r="AA411" s="87"/>
    </row>
    <row r="412" hidden="1">
      <c r="A412" s="83">
        <v>44197.0</v>
      </c>
      <c r="B412" s="84" t="s">
        <v>219</v>
      </c>
      <c r="C412" s="84" t="s">
        <v>69</v>
      </c>
      <c r="D412" s="85">
        <v>107.0</v>
      </c>
      <c r="E412" s="85">
        <v>366650.0</v>
      </c>
      <c r="F412" s="84">
        <v>19.0</v>
      </c>
      <c r="G412" s="85">
        <v>47655.0</v>
      </c>
      <c r="H412" s="86">
        <v>0.0962389199509068</v>
      </c>
      <c r="I412" s="86">
        <v>0.0337351697804445</v>
      </c>
      <c r="J412" s="86">
        <v>0.122132824219282</v>
      </c>
      <c r="K412" s="86">
        <v>0.747893086049365</v>
      </c>
      <c r="L412" s="86">
        <v>0.25233644859813</v>
      </c>
      <c r="M412" s="85">
        <v>1845.0</v>
      </c>
      <c r="N412" s="84">
        <v>13.0</v>
      </c>
      <c r="O412" s="86">
        <v>0.0183702730151144</v>
      </c>
      <c r="P412" s="86">
        <v>0.10460704607046</v>
      </c>
      <c r="Q412" s="86">
        <v>0.134959349593495</v>
      </c>
      <c r="T412" s="87"/>
      <c r="U412" s="87"/>
      <c r="V412" s="87"/>
      <c r="W412" s="87"/>
      <c r="X412" s="87"/>
      <c r="Y412" s="87"/>
      <c r="Z412" s="87"/>
      <c r="AA412" s="87"/>
    </row>
    <row r="413" hidden="1">
      <c r="A413" s="83">
        <v>44562.0</v>
      </c>
      <c r="B413" s="84" t="s">
        <v>224</v>
      </c>
      <c r="C413" s="84" t="s">
        <v>55</v>
      </c>
      <c r="D413" s="85">
        <v>106.0</v>
      </c>
      <c r="E413" s="85">
        <v>670351.0</v>
      </c>
      <c r="F413" s="84">
        <v>43.0</v>
      </c>
      <c r="G413" s="85">
        <v>48571.0</v>
      </c>
      <c r="H413" s="86">
        <v>0.0546325730848465</v>
      </c>
      <c r="I413" s="86">
        <v>0.017823498435894</v>
      </c>
      <c r="J413" s="86">
        <v>0.0763868480840634</v>
      </c>
      <c r="K413" s="86">
        <v>0.851157080395195</v>
      </c>
      <c r="L413" s="86">
        <v>0.0377358490566037</v>
      </c>
      <c r="M413" s="85">
        <v>15.0</v>
      </c>
      <c r="N413" s="84">
        <v>3.0</v>
      </c>
      <c r="O413" s="86">
        <v>5.0764857181535E-4</v>
      </c>
      <c r="P413" s="86">
        <v>0.466666666666666</v>
      </c>
      <c r="Q413" s="86">
        <v>0.533333333333333</v>
      </c>
      <c r="T413" s="87"/>
      <c r="U413" s="87"/>
      <c r="V413" s="87"/>
      <c r="W413" s="87"/>
      <c r="X413" s="87"/>
      <c r="Y413" s="87"/>
      <c r="Z413" s="87"/>
      <c r="AA413" s="87"/>
    </row>
    <row r="414" hidden="1">
      <c r="A414" s="83">
        <v>44197.0</v>
      </c>
      <c r="B414" s="84" t="s">
        <v>223</v>
      </c>
      <c r="C414" s="84" t="s">
        <v>60</v>
      </c>
      <c r="D414" s="85">
        <v>105.0</v>
      </c>
      <c r="E414" s="85">
        <v>366186.0</v>
      </c>
      <c r="F414" s="84">
        <v>4.0</v>
      </c>
      <c r="G414" s="85">
        <v>137340.0</v>
      </c>
      <c r="H414" s="86">
        <v>0.336159765802078</v>
      </c>
      <c r="I414" s="86">
        <v>0.0388955339636141</v>
      </c>
      <c r="J414" s="86">
        <v>0.0953367960544641</v>
      </c>
      <c r="K414" s="86">
        <v>0.529607904179843</v>
      </c>
      <c r="L414" s="86">
        <v>0.6</v>
      </c>
      <c r="M414" s="85">
        <v>11730.0</v>
      </c>
      <c r="N414" s="84">
        <v>1.0</v>
      </c>
      <c r="O414" s="86">
        <v>0.0508869424886447</v>
      </c>
      <c r="P414" s="86">
        <v>0.695225916453537</v>
      </c>
      <c r="Q414" s="86">
        <v>0.775873827791986</v>
      </c>
      <c r="T414" s="87"/>
      <c r="U414" s="87"/>
      <c r="V414" s="87"/>
      <c r="W414" s="87"/>
      <c r="X414" s="87"/>
      <c r="Y414" s="87"/>
      <c r="Z414" s="87"/>
      <c r="AA414" s="87"/>
    </row>
    <row r="415" hidden="1">
      <c r="A415" s="83">
        <v>44197.0</v>
      </c>
      <c r="B415" s="84" t="s">
        <v>221</v>
      </c>
      <c r="C415" s="84" t="s">
        <v>64</v>
      </c>
      <c r="D415" s="85">
        <v>105.0</v>
      </c>
      <c r="E415" s="85">
        <v>163113.0</v>
      </c>
      <c r="F415" s="84">
        <v>14.0</v>
      </c>
      <c r="G415" s="85">
        <v>23799.0</v>
      </c>
      <c r="H415" s="86">
        <v>0.101469533390962</v>
      </c>
      <c r="I415" s="86">
        <v>0.0444354527229589</v>
      </c>
      <c r="J415" s="86">
        <v>0.187048242629342</v>
      </c>
      <c r="K415" s="86">
        <v>0.667046771256736</v>
      </c>
      <c r="L415" s="86">
        <v>0.0</v>
      </c>
      <c r="M415" s="85">
        <v>0.0</v>
      </c>
      <c r="N415" s="84" t="s">
        <v>96</v>
      </c>
      <c r="O415" s="86" t="s">
        <v>96</v>
      </c>
      <c r="P415" s="86" t="s">
        <v>96</v>
      </c>
      <c r="Q415" s="86"/>
      <c r="T415" s="87"/>
      <c r="U415" s="87"/>
      <c r="V415" s="87"/>
      <c r="W415" s="87"/>
      <c r="X415" s="87"/>
      <c r="Y415" s="87"/>
      <c r="Z415" s="87"/>
      <c r="AA415" s="87"/>
    </row>
    <row r="416" hidden="1">
      <c r="A416" s="83">
        <v>44927.0</v>
      </c>
      <c r="B416" s="84" t="s">
        <v>221</v>
      </c>
      <c r="C416" s="84" t="s">
        <v>61</v>
      </c>
      <c r="D416" s="85">
        <v>105.0</v>
      </c>
      <c r="E416" s="85">
        <v>119580.0</v>
      </c>
      <c r="F416" s="84">
        <v>16.0</v>
      </c>
      <c r="G416" s="85">
        <v>6065.0</v>
      </c>
      <c r="H416" s="86">
        <v>0.0355494229804315</v>
      </c>
      <c r="I416" s="86">
        <v>0.0151697608295701</v>
      </c>
      <c r="J416" s="86">
        <v>0.0921140658973072</v>
      </c>
      <c r="K416" s="86">
        <v>0.857166750292691</v>
      </c>
      <c r="L416" s="86">
        <v>0.628571428571428</v>
      </c>
      <c r="M416" s="85">
        <v>10950.0</v>
      </c>
      <c r="N416" s="84">
        <v>21.0</v>
      </c>
      <c r="O416" s="86">
        <v>0.146975920109527</v>
      </c>
      <c r="P416" s="86">
        <v>0.0662100456621004</v>
      </c>
      <c r="Q416" s="86">
        <v>0.0880365296803652</v>
      </c>
      <c r="T416" s="87"/>
      <c r="U416" s="87"/>
      <c r="V416" s="87"/>
      <c r="W416" s="87"/>
      <c r="X416" s="87"/>
      <c r="Y416" s="87"/>
      <c r="Z416" s="87"/>
      <c r="AA416" s="87"/>
    </row>
    <row r="417" hidden="1">
      <c r="A417" s="83">
        <v>44927.0</v>
      </c>
      <c r="B417" s="84" t="s">
        <v>222</v>
      </c>
      <c r="C417" s="84" t="s">
        <v>76</v>
      </c>
      <c r="D417" s="85">
        <v>105.0</v>
      </c>
      <c r="E417" s="85">
        <v>209043.0</v>
      </c>
      <c r="F417" s="84">
        <v>27.0</v>
      </c>
      <c r="G417" s="85">
        <v>15605.0</v>
      </c>
      <c r="H417" s="86">
        <v>0.0532474179953406</v>
      </c>
      <c r="I417" s="86">
        <v>0.0214022952215572</v>
      </c>
      <c r="J417" s="86">
        <v>0.0967408619279287</v>
      </c>
      <c r="K417" s="86">
        <v>0.828609424855173</v>
      </c>
      <c r="L417" s="86">
        <v>0.19047619047619</v>
      </c>
      <c r="M417" s="85">
        <v>620.0</v>
      </c>
      <c r="N417" s="84">
        <v>17.0</v>
      </c>
      <c r="O417" s="86">
        <v>0.0100134050422339</v>
      </c>
      <c r="P417" s="86">
        <v>0.0951612903225806</v>
      </c>
      <c r="Q417" s="86">
        <v>0.120967741935483</v>
      </c>
      <c r="T417" s="87"/>
      <c r="U417" s="87"/>
      <c r="V417" s="87"/>
      <c r="W417" s="87"/>
      <c r="X417" s="87"/>
      <c r="Y417" s="87"/>
      <c r="Z417" s="87"/>
      <c r="AA417" s="87"/>
    </row>
    <row r="418">
      <c r="A418" s="83">
        <v>44927.0</v>
      </c>
      <c r="B418" s="84" t="s">
        <v>225</v>
      </c>
      <c r="C418" s="84" t="s">
        <v>59</v>
      </c>
      <c r="D418" s="85">
        <v>103.0</v>
      </c>
      <c r="E418" s="85">
        <v>173658.0</v>
      </c>
      <c r="F418" s="84">
        <v>29.0</v>
      </c>
      <c r="G418" s="85">
        <v>15101.0</v>
      </c>
      <c r="H418" s="86">
        <v>0.0579760218360225</v>
      </c>
      <c r="I418" s="86">
        <v>0.028982252473252</v>
      </c>
      <c r="J418" s="86">
        <v>0.111926890785336</v>
      </c>
      <c r="K418" s="86">
        <v>0.801114834905388</v>
      </c>
      <c r="L418" s="86">
        <v>0.349514563106796</v>
      </c>
      <c r="M418" s="85">
        <v>3045.0</v>
      </c>
      <c r="N418" s="84">
        <v>11.0</v>
      </c>
      <c r="O418" s="86">
        <v>0.0518704006541291</v>
      </c>
      <c r="P418" s="86">
        <v>0.137931034482758</v>
      </c>
      <c r="Q418" s="86">
        <v>0.182266009852216</v>
      </c>
      <c r="T418" s="87"/>
      <c r="U418" s="87"/>
      <c r="V418" s="87"/>
      <c r="W418" s="87"/>
      <c r="X418" s="87"/>
      <c r="Y418" s="87"/>
      <c r="Z418" s="87"/>
      <c r="AA418" s="87"/>
    </row>
    <row r="419" hidden="1">
      <c r="A419" s="83">
        <v>44927.0</v>
      </c>
      <c r="B419" s="84" t="s">
        <v>220</v>
      </c>
      <c r="C419" s="84" t="s">
        <v>61</v>
      </c>
      <c r="D419" s="85">
        <v>102.0</v>
      </c>
      <c r="E419" s="85">
        <v>114859.0</v>
      </c>
      <c r="F419" s="84">
        <v>20.0</v>
      </c>
      <c r="G419" s="85">
        <v>6365.0</v>
      </c>
      <c r="H419" s="86">
        <v>0.0400839289911979</v>
      </c>
      <c r="I419" s="86">
        <v>0.0153318416493265</v>
      </c>
      <c r="J419" s="86">
        <v>0.0755447984050009</v>
      </c>
      <c r="K419" s="86">
        <v>0.869039430954474</v>
      </c>
      <c r="L419" s="86">
        <v>0.607843137254901</v>
      </c>
      <c r="M419" s="85">
        <v>12899.0</v>
      </c>
      <c r="N419" s="84">
        <v>27.0</v>
      </c>
      <c r="O419" s="86">
        <v>0.159585787103478</v>
      </c>
      <c r="P419" s="86">
        <v>0.0692301728816187</v>
      </c>
      <c r="Q419" s="86">
        <v>0.0889216218311497</v>
      </c>
      <c r="T419" s="87"/>
      <c r="U419" s="87"/>
      <c r="V419" s="87"/>
      <c r="W419" s="87"/>
      <c r="X419" s="87"/>
      <c r="Y419" s="87"/>
      <c r="Z419" s="87"/>
      <c r="AA419" s="87"/>
    </row>
    <row r="420" hidden="1">
      <c r="A420" s="83">
        <v>44927.0</v>
      </c>
      <c r="B420" s="84" t="s">
        <v>218</v>
      </c>
      <c r="C420" s="84" t="s">
        <v>78</v>
      </c>
      <c r="D420" s="85">
        <v>102.0</v>
      </c>
      <c r="E420" s="85">
        <v>93271.0</v>
      </c>
      <c r="F420" s="84">
        <v>27.0</v>
      </c>
      <c r="G420" s="85">
        <v>6199.0</v>
      </c>
      <c r="H420" s="86">
        <v>0.0469813768481092</v>
      </c>
      <c r="I420" s="86">
        <v>0.0194808675794191</v>
      </c>
      <c r="J420" s="86">
        <v>0.101821573693859</v>
      </c>
      <c r="K420" s="86">
        <v>0.831716181878611</v>
      </c>
      <c r="L420" s="86">
        <v>0.205882352941176</v>
      </c>
      <c r="M420" s="85">
        <v>597.0</v>
      </c>
      <c r="N420" s="84">
        <v>12.0</v>
      </c>
      <c r="O420" s="86">
        <v>0.0198715174915953</v>
      </c>
      <c r="P420" s="86">
        <v>0.134003350083752</v>
      </c>
      <c r="Q420" s="86">
        <v>0.175879396984924</v>
      </c>
      <c r="T420" s="87"/>
      <c r="U420" s="87"/>
      <c r="V420" s="87"/>
      <c r="W420" s="87"/>
      <c r="X420" s="87"/>
      <c r="Y420" s="87"/>
      <c r="Z420" s="87"/>
      <c r="AA420" s="87"/>
    </row>
    <row r="421" hidden="1">
      <c r="A421" s="83">
        <v>44562.0</v>
      </c>
      <c r="B421" s="84" t="s">
        <v>218</v>
      </c>
      <c r="C421" s="84" t="s">
        <v>78</v>
      </c>
      <c r="D421" s="85">
        <v>102.0</v>
      </c>
      <c r="E421" s="85">
        <v>139396.0</v>
      </c>
      <c r="F421" s="84">
        <v>27.0</v>
      </c>
      <c r="G421" s="85">
        <v>9632.0</v>
      </c>
      <c r="H421" s="86">
        <v>0.048695801888146</v>
      </c>
      <c r="I421" s="86">
        <v>0.0204023070963298</v>
      </c>
      <c r="J421" s="86">
        <v>0.104866710666016</v>
      </c>
      <c r="K421" s="86">
        <v>0.826035180349507</v>
      </c>
      <c r="L421" s="86">
        <v>0.215686274509803</v>
      </c>
      <c r="M421" s="85">
        <v>852.0</v>
      </c>
      <c r="N421" s="84">
        <v>12.0</v>
      </c>
      <c r="O421" s="86">
        <v>0.0163321640117315</v>
      </c>
      <c r="P421" s="86">
        <v>0.144366197183098</v>
      </c>
      <c r="Q421" s="86">
        <v>0.196009389671361</v>
      </c>
      <c r="T421" s="87"/>
      <c r="U421" s="87"/>
      <c r="V421" s="87"/>
      <c r="W421" s="87"/>
      <c r="X421" s="87"/>
      <c r="Y421" s="87"/>
      <c r="Z421" s="87"/>
      <c r="AA421" s="87"/>
    </row>
    <row r="422" hidden="1">
      <c r="A422" s="83">
        <v>44927.0</v>
      </c>
      <c r="B422" s="84" t="s">
        <v>221</v>
      </c>
      <c r="C422" s="84" t="s">
        <v>69</v>
      </c>
      <c r="D422" s="85">
        <v>101.0</v>
      </c>
      <c r="E422" s="85">
        <v>211642.0</v>
      </c>
      <c r="F422" s="84">
        <v>48.0</v>
      </c>
      <c r="G422" s="85">
        <v>18949.0</v>
      </c>
      <c r="H422" s="86">
        <v>0.0670424584912257</v>
      </c>
      <c r="I422" s="86">
        <v>0.0224908099526559</v>
      </c>
      <c r="J422" s="86">
        <v>0.0795305279670386</v>
      </c>
      <c r="K422" s="86">
        <v>0.830936203589079</v>
      </c>
      <c r="L422" s="86">
        <v>0.128712871287128</v>
      </c>
      <c r="M422" s="85">
        <v>842.0</v>
      </c>
      <c r="N422" s="84">
        <v>11.0</v>
      </c>
      <c r="O422" s="86">
        <v>0.0275523560209424</v>
      </c>
      <c r="P422" s="86">
        <v>0.214964370546318</v>
      </c>
      <c r="Q422" s="86">
        <v>0.254156769596199</v>
      </c>
      <c r="T422" s="87"/>
      <c r="U422" s="87"/>
      <c r="V422" s="87"/>
      <c r="W422" s="87"/>
      <c r="X422" s="87"/>
      <c r="Y422" s="87"/>
      <c r="Z422" s="87"/>
      <c r="AA422" s="87"/>
    </row>
    <row r="423" hidden="1">
      <c r="A423" s="83">
        <v>44562.0</v>
      </c>
      <c r="B423" s="84" t="s">
        <v>222</v>
      </c>
      <c r="C423" s="84" t="s">
        <v>78</v>
      </c>
      <c r="D423" s="85">
        <v>100.0</v>
      </c>
      <c r="E423" s="85">
        <v>195492.0</v>
      </c>
      <c r="F423" s="84">
        <v>19.0</v>
      </c>
      <c r="G423" s="85">
        <v>17921.0</v>
      </c>
      <c r="H423" s="86">
        <v>0.0634603973564135</v>
      </c>
      <c r="I423" s="86">
        <v>0.0282108730792052</v>
      </c>
      <c r="J423" s="86">
        <v>0.152195486260307</v>
      </c>
      <c r="K423" s="86">
        <v>0.756133243304073</v>
      </c>
      <c r="L423" s="86">
        <v>0.17</v>
      </c>
      <c r="M423" s="85">
        <v>856.0</v>
      </c>
      <c r="N423" s="84">
        <v>11.0</v>
      </c>
      <c r="O423" s="86">
        <v>0.0182800521066905</v>
      </c>
      <c r="P423" s="86">
        <v>0.157710280373831</v>
      </c>
      <c r="Q423" s="86">
        <v>0.186915887850467</v>
      </c>
      <c r="T423" s="87"/>
      <c r="U423" s="87"/>
      <c r="V423" s="87"/>
      <c r="W423" s="87"/>
      <c r="X423" s="87"/>
      <c r="Y423" s="87"/>
      <c r="Z423" s="87"/>
      <c r="AA423" s="87"/>
    </row>
    <row r="424" hidden="1">
      <c r="A424" s="83">
        <v>44197.0</v>
      </c>
      <c r="B424" s="84" t="s">
        <v>222</v>
      </c>
      <c r="C424" s="84" t="s">
        <v>76</v>
      </c>
      <c r="D424" s="85">
        <v>100.0</v>
      </c>
      <c r="E424" s="85">
        <v>297542.0</v>
      </c>
      <c r="F424" s="84">
        <v>20.0</v>
      </c>
      <c r="G424" s="85">
        <v>26823.0</v>
      </c>
      <c r="H424" s="86">
        <v>0.063896861619536</v>
      </c>
      <c r="I424" s="86">
        <v>0.0262517560546074</v>
      </c>
      <c r="J424" s="86">
        <v>0.130811784554785</v>
      </c>
      <c r="K424" s="86">
        <v>0.77903959777107</v>
      </c>
      <c r="L424" s="86">
        <v>0.27</v>
      </c>
      <c r="M424" s="85">
        <v>1332.0</v>
      </c>
      <c r="N424" s="84">
        <v>7.0</v>
      </c>
      <c r="O424" s="86">
        <v>0.0156608232513844</v>
      </c>
      <c r="P424" s="86">
        <v>0.159159159159159</v>
      </c>
      <c r="Q424" s="86">
        <v>0.223723723723723</v>
      </c>
      <c r="T424" s="87"/>
      <c r="U424" s="87"/>
      <c r="V424" s="87"/>
      <c r="W424" s="87"/>
      <c r="X424" s="87"/>
      <c r="Y424" s="87"/>
      <c r="Z424" s="87"/>
      <c r="AA424" s="87"/>
    </row>
    <row r="425" hidden="1">
      <c r="A425" s="83">
        <v>44562.0</v>
      </c>
      <c r="B425" s="84" t="s">
        <v>224</v>
      </c>
      <c r="C425" s="84" t="s">
        <v>71</v>
      </c>
      <c r="D425" s="85">
        <v>98.0</v>
      </c>
      <c r="E425" s="85">
        <v>261460.0</v>
      </c>
      <c r="F425" s="84">
        <v>25.0</v>
      </c>
      <c r="G425" s="85">
        <v>21212.0</v>
      </c>
      <c r="H425" s="86">
        <v>0.0625334659221295</v>
      </c>
      <c r="I425" s="86">
        <v>0.018595578673602</v>
      </c>
      <c r="J425" s="86">
        <v>0.0938996404803794</v>
      </c>
      <c r="K425" s="86">
        <v>0.824971314923888</v>
      </c>
      <c r="L425" s="86">
        <v>0.23469387755102</v>
      </c>
      <c r="M425" s="85">
        <v>1920.0</v>
      </c>
      <c r="N425" s="84">
        <v>15.0</v>
      </c>
      <c r="O425" s="86">
        <v>0.0252273085615178</v>
      </c>
      <c r="P425" s="86">
        <v>0.114583333333333</v>
      </c>
      <c r="Q425" s="86">
        <v>0.155729166666666</v>
      </c>
      <c r="T425" s="87"/>
      <c r="U425" s="87"/>
      <c r="V425" s="87"/>
      <c r="W425" s="87"/>
      <c r="X425" s="87"/>
      <c r="Y425" s="87"/>
      <c r="Z425" s="87"/>
      <c r="AA425" s="87"/>
    </row>
    <row r="426" hidden="1">
      <c r="A426" s="83">
        <v>44562.0</v>
      </c>
      <c r="B426" s="84" t="s">
        <v>225</v>
      </c>
      <c r="C426" s="84" t="s">
        <v>59</v>
      </c>
      <c r="D426" s="85">
        <v>98.0</v>
      </c>
      <c r="E426" s="85">
        <v>259397.0</v>
      </c>
      <c r="F426" s="84">
        <v>30.0</v>
      </c>
      <c r="G426" s="85">
        <v>24024.0</v>
      </c>
      <c r="H426" s="86">
        <v>0.0637786867234393</v>
      </c>
      <c r="I426" s="86">
        <v>0.0288361083590018</v>
      </c>
      <c r="J426" s="86">
        <v>0.10912616568426</v>
      </c>
      <c r="K426" s="86">
        <v>0.798259039233298</v>
      </c>
      <c r="L426" s="86">
        <v>0.397959183673469</v>
      </c>
      <c r="M426" s="85">
        <v>5397.0</v>
      </c>
      <c r="N426" s="84">
        <v>10.0</v>
      </c>
      <c r="O426" s="86">
        <v>0.0519166947236785</v>
      </c>
      <c r="P426" s="86">
        <v>0.145821752825643</v>
      </c>
      <c r="Q426" s="86">
        <v>0.192329071706503</v>
      </c>
      <c r="T426" s="87"/>
      <c r="U426" s="87"/>
      <c r="V426" s="87"/>
      <c r="W426" s="87"/>
      <c r="X426" s="87"/>
      <c r="Y426" s="87"/>
      <c r="Z426" s="87"/>
      <c r="AA426" s="87"/>
    </row>
    <row r="427" hidden="1">
      <c r="A427" s="83">
        <v>44927.0</v>
      </c>
      <c r="B427" s="84" t="s">
        <v>227</v>
      </c>
      <c r="C427" s="84" t="s">
        <v>55</v>
      </c>
      <c r="D427" s="85">
        <v>98.0</v>
      </c>
      <c r="E427" s="85">
        <v>433660.0</v>
      </c>
      <c r="F427" s="84">
        <v>37.0</v>
      </c>
      <c r="G427" s="85">
        <v>28317.0</v>
      </c>
      <c r="H427" s="86">
        <v>0.0499746345062952</v>
      </c>
      <c r="I427" s="86">
        <v>0.0153230641516395</v>
      </c>
      <c r="J427" s="86">
        <v>0.0596573352395886</v>
      </c>
      <c r="K427" s="86">
        <v>0.875044966102476</v>
      </c>
      <c r="L427" s="86">
        <v>0.010204081632653</v>
      </c>
      <c r="M427" s="85">
        <v>1.0</v>
      </c>
      <c r="N427" s="84">
        <v>0.0</v>
      </c>
      <c r="O427" s="86">
        <v>1.0328444536252E-4</v>
      </c>
      <c r="P427" s="86">
        <v>1.0</v>
      </c>
      <c r="Q427" s="86">
        <v>1.0</v>
      </c>
      <c r="T427" s="87"/>
      <c r="U427" s="87"/>
      <c r="V427" s="87"/>
      <c r="W427" s="87"/>
      <c r="X427" s="87"/>
      <c r="Y427" s="87"/>
      <c r="Z427" s="87"/>
      <c r="AA427" s="87"/>
    </row>
    <row r="428" hidden="1">
      <c r="A428" s="83">
        <v>44927.0</v>
      </c>
      <c r="B428" s="84" t="s">
        <v>219</v>
      </c>
      <c r="C428" s="84" t="s">
        <v>64</v>
      </c>
      <c r="D428" s="85">
        <v>97.0</v>
      </c>
      <c r="E428" s="85">
        <v>287348.0</v>
      </c>
      <c r="F428" s="84">
        <v>13.0</v>
      </c>
      <c r="G428" s="85">
        <v>53767.0</v>
      </c>
      <c r="H428" s="86">
        <v>0.137018528056572</v>
      </c>
      <c r="I428" s="86">
        <v>0.0500960507816306</v>
      </c>
      <c r="J428" s="86">
        <v>0.192929827247797</v>
      </c>
      <c r="K428" s="86">
        <v>0.619955593913999</v>
      </c>
      <c r="L428" s="86">
        <v>0.0</v>
      </c>
      <c r="M428" s="85">
        <v>0.0</v>
      </c>
      <c r="N428" s="84" t="s">
        <v>96</v>
      </c>
      <c r="O428" s="86" t="s">
        <v>96</v>
      </c>
      <c r="P428" s="86" t="s">
        <v>96</v>
      </c>
      <c r="Q428" s="86"/>
      <c r="T428" s="87"/>
      <c r="U428" s="87"/>
      <c r="V428" s="87"/>
      <c r="W428" s="87"/>
      <c r="X428" s="87"/>
      <c r="Y428" s="87"/>
      <c r="Z428" s="87"/>
      <c r="AA428" s="87"/>
    </row>
    <row r="429" hidden="1">
      <c r="A429" s="83">
        <v>44562.0</v>
      </c>
      <c r="B429" s="84" t="s">
        <v>221</v>
      </c>
      <c r="C429" s="84" t="s">
        <v>69</v>
      </c>
      <c r="D429" s="85">
        <v>96.0</v>
      </c>
      <c r="E429" s="85">
        <v>344680.0</v>
      </c>
      <c r="F429" s="84">
        <v>33.0</v>
      </c>
      <c r="G429" s="85">
        <v>36601.0</v>
      </c>
      <c r="H429" s="86">
        <v>0.0779041429731925</v>
      </c>
      <c r="I429" s="86">
        <v>0.0282842056400139</v>
      </c>
      <c r="J429" s="86">
        <v>0.0966113496576534</v>
      </c>
      <c r="K429" s="86">
        <v>0.79720030172914</v>
      </c>
      <c r="L429" s="86">
        <v>0.135416666666666</v>
      </c>
      <c r="M429" s="85">
        <v>1226.0</v>
      </c>
      <c r="N429" s="84">
        <v>14.0</v>
      </c>
      <c r="O429" s="86">
        <v>0.0227420282327626</v>
      </c>
      <c r="P429" s="86">
        <v>0.187601957585644</v>
      </c>
      <c r="Q429" s="86">
        <v>0.237357259380097</v>
      </c>
      <c r="T429" s="87"/>
      <c r="U429" s="87"/>
      <c r="V429" s="87"/>
      <c r="W429" s="87"/>
      <c r="X429" s="87"/>
      <c r="Y429" s="87"/>
      <c r="Z429" s="87"/>
      <c r="AA429" s="87"/>
    </row>
    <row r="430" hidden="1">
      <c r="A430" s="83">
        <v>44562.0</v>
      </c>
      <c r="B430" s="84" t="s">
        <v>222</v>
      </c>
      <c r="C430" s="84" t="s">
        <v>61</v>
      </c>
      <c r="D430" s="85">
        <v>239.0</v>
      </c>
      <c r="E430" s="85">
        <v>521775.0</v>
      </c>
      <c r="F430" s="84">
        <v>18.0</v>
      </c>
      <c r="G430" s="85">
        <v>38357.0</v>
      </c>
      <c r="H430" s="86">
        <v>0.0545886636960375</v>
      </c>
      <c r="I430" s="86">
        <v>0.0189238656509031</v>
      </c>
      <c r="J430" s="86">
        <v>0.0861731589286569</v>
      </c>
      <c r="K430" s="86">
        <v>0.840314311724402</v>
      </c>
      <c r="L430" s="86">
        <v>0.707112970711297</v>
      </c>
      <c r="M430" s="85">
        <v>85831.0</v>
      </c>
      <c r="N430" s="84">
        <v>19.0</v>
      </c>
      <c r="O430" s="86">
        <v>0.228941886301256</v>
      </c>
      <c r="P430" s="86">
        <v>0.0945346087078095</v>
      </c>
      <c r="Q430" s="86">
        <v>0.123440248861134</v>
      </c>
      <c r="T430" s="87"/>
      <c r="U430" s="87"/>
      <c r="V430" s="87"/>
      <c r="W430" s="87"/>
      <c r="X430" s="87"/>
      <c r="Y430" s="87"/>
      <c r="Z430" s="87"/>
      <c r="AA430" s="87"/>
    </row>
    <row r="431" hidden="1">
      <c r="A431" s="83">
        <v>44562.0</v>
      </c>
      <c r="B431" s="84" t="s">
        <v>227</v>
      </c>
      <c r="C431" s="84" t="s">
        <v>55</v>
      </c>
      <c r="D431" s="85">
        <v>95.0</v>
      </c>
      <c r="E431" s="85">
        <v>675705.0</v>
      </c>
      <c r="F431" s="84">
        <v>33.0</v>
      </c>
      <c r="G431" s="85">
        <v>49352.0</v>
      </c>
      <c r="H431" s="86">
        <v>0.0541108915873051</v>
      </c>
      <c r="I431" s="86">
        <v>0.0189268985726019</v>
      </c>
      <c r="J431" s="86">
        <v>0.0750061047350544</v>
      </c>
      <c r="K431" s="86">
        <v>0.851956105105038</v>
      </c>
      <c r="L431" s="86">
        <v>0.0105263157894736</v>
      </c>
      <c r="M431" s="85">
        <v>4.0</v>
      </c>
      <c r="N431" s="84">
        <v>19.0</v>
      </c>
      <c r="O431" s="86">
        <v>2.9448575425163E-4</v>
      </c>
      <c r="P431" s="86">
        <v>0.0</v>
      </c>
      <c r="Q431" s="86">
        <v>0.0</v>
      </c>
      <c r="T431" s="87"/>
      <c r="U431" s="87"/>
      <c r="V431" s="87"/>
      <c r="W431" s="87"/>
      <c r="X431" s="87"/>
      <c r="Y431" s="87"/>
      <c r="Z431" s="87"/>
      <c r="AA431" s="87"/>
    </row>
    <row r="432" hidden="1">
      <c r="A432" s="83">
        <v>44927.0</v>
      </c>
      <c r="B432" s="84" t="s">
        <v>222</v>
      </c>
      <c r="C432" s="84" t="s">
        <v>78</v>
      </c>
      <c r="D432" s="85">
        <v>95.0</v>
      </c>
      <c r="E432" s="85">
        <v>124222.0</v>
      </c>
      <c r="F432" s="84">
        <v>19.0</v>
      </c>
      <c r="G432" s="85">
        <v>10995.0</v>
      </c>
      <c r="H432" s="86">
        <v>0.0614142422437249</v>
      </c>
      <c r="I432" s="86">
        <v>0.0270966495467791</v>
      </c>
      <c r="J432" s="86">
        <v>0.150021735280385</v>
      </c>
      <c r="K432" s="86">
        <v>0.76146737292911</v>
      </c>
      <c r="L432" s="86">
        <v>0.2</v>
      </c>
      <c r="M432" s="85">
        <v>606.0</v>
      </c>
      <c r="N432" s="84">
        <v>13.0</v>
      </c>
      <c r="O432" s="86">
        <v>0.0194162314568581</v>
      </c>
      <c r="P432" s="86">
        <v>0.107260726072607</v>
      </c>
      <c r="Q432" s="86">
        <v>0.15016501650165</v>
      </c>
      <c r="T432" s="87"/>
      <c r="U432" s="87"/>
      <c r="V432" s="87"/>
      <c r="W432" s="87"/>
      <c r="X432" s="87"/>
      <c r="Y432" s="87"/>
      <c r="Z432" s="87"/>
      <c r="AA432" s="87"/>
    </row>
    <row r="433" hidden="1">
      <c r="A433" s="83">
        <v>44562.0</v>
      </c>
      <c r="B433" s="84" t="s">
        <v>218</v>
      </c>
      <c r="C433" s="84" t="s">
        <v>61</v>
      </c>
      <c r="D433" s="85">
        <v>147.0</v>
      </c>
      <c r="E433" s="85">
        <v>266084.0</v>
      </c>
      <c r="F433" s="84">
        <v>18.0</v>
      </c>
      <c r="G433" s="85">
        <v>17776.0</v>
      </c>
      <c r="H433" s="86">
        <v>0.0501082364967453</v>
      </c>
      <c r="I433" s="86">
        <v>0.0166977345499917</v>
      </c>
      <c r="J433" s="86">
        <v>0.0879797357225537</v>
      </c>
      <c r="K433" s="86">
        <v>0.845214293230709</v>
      </c>
      <c r="L433" s="86">
        <v>0.673469387755102</v>
      </c>
      <c r="M433" s="85">
        <v>41348.0</v>
      </c>
      <c r="N433" s="84">
        <v>20.0</v>
      </c>
      <c r="O433" s="86">
        <v>0.2311842686452</v>
      </c>
      <c r="P433" s="86">
        <v>0.090282480410177</v>
      </c>
      <c r="Q433" s="86">
        <v>0.117708232562639</v>
      </c>
      <c r="T433" s="87"/>
      <c r="U433" s="87"/>
      <c r="V433" s="87"/>
      <c r="W433" s="87"/>
      <c r="X433" s="87"/>
      <c r="Y433" s="87"/>
      <c r="Z433" s="87"/>
      <c r="AA433" s="87"/>
    </row>
    <row r="434" hidden="1">
      <c r="A434" s="83">
        <v>44927.0</v>
      </c>
      <c r="B434" s="84" t="s">
        <v>228</v>
      </c>
      <c r="C434" s="84" t="s">
        <v>52</v>
      </c>
      <c r="D434" s="85">
        <v>94.0</v>
      </c>
      <c r="E434" s="85">
        <v>155250.0</v>
      </c>
      <c r="F434" s="84">
        <v>7.0</v>
      </c>
      <c r="G434" s="85">
        <v>13040.0</v>
      </c>
      <c r="H434" s="86">
        <v>0.05143961352657</v>
      </c>
      <c r="I434" s="86">
        <v>0.0325539452495974</v>
      </c>
      <c r="J434" s="86">
        <v>0.356631239935587</v>
      </c>
      <c r="K434" s="86">
        <v>0.559375201288244</v>
      </c>
      <c r="L434" s="86">
        <v>0.0</v>
      </c>
      <c r="M434" s="85">
        <v>0.0</v>
      </c>
      <c r="N434" s="84" t="s">
        <v>96</v>
      </c>
      <c r="O434" s="86" t="s">
        <v>96</v>
      </c>
      <c r="P434" s="86" t="s">
        <v>96</v>
      </c>
      <c r="Q434" s="86"/>
      <c r="T434" s="87"/>
      <c r="U434" s="87"/>
      <c r="V434" s="87"/>
      <c r="W434" s="87"/>
      <c r="X434" s="87"/>
      <c r="Y434" s="87"/>
      <c r="Z434" s="87"/>
      <c r="AA434" s="87"/>
    </row>
    <row r="435" hidden="1">
      <c r="A435" s="83">
        <v>44197.0</v>
      </c>
      <c r="B435" s="84" t="s">
        <v>222</v>
      </c>
      <c r="C435" s="84" t="s">
        <v>78</v>
      </c>
      <c r="D435" s="85">
        <v>93.0</v>
      </c>
      <c r="E435" s="85">
        <v>185562.0</v>
      </c>
      <c r="F435" s="84">
        <v>18.0</v>
      </c>
      <c r="G435" s="85">
        <v>17134.0</v>
      </c>
      <c r="H435" s="86">
        <v>0.0640001724491005</v>
      </c>
      <c r="I435" s="86">
        <v>0.0283355428374343</v>
      </c>
      <c r="J435" s="86">
        <v>0.15586704174346</v>
      </c>
      <c r="K435" s="86">
        <v>0.751797242970004</v>
      </c>
      <c r="L435" s="86">
        <v>0.204301075268817</v>
      </c>
      <c r="M435" s="85">
        <v>782.0</v>
      </c>
      <c r="N435" s="84">
        <v>8.0</v>
      </c>
      <c r="O435" s="86">
        <v>0.0144983962771381</v>
      </c>
      <c r="P435" s="86">
        <v>0.18158567774936</v>
      </c>
      <c r="Q435" s="86">
        <v>0.235294117647058</v>
      </c>
      <c r="T435" s="87"/>
      <c r="U435" s="87"/>
      <c r="V435" s="87"/>
      <c r="W435" s="87"/>
      <c r="X435" s="87"/>
      <c r="Y435" s="87"/>
      <c r="Z435" s="87"/>
      <c r="AA435" s="87"/>
    </row>
    <row r="436" hidden="1">
      <c r="A436" s="83">
        <v>44197.0</v>
      </c>
      <c r="B436" s="84" t="s">
        <v>221</v>
      </c>
      <c r="C436" s="84" t="s">
        <v>69</v>
      </c>
      <c r="D436" s="85">
        <v>93.0</v>
      </c>
      <c r="E436" s="85">
        <v>333454.0</v>
      </c>
      <c r="F436" s="84">
        <v>28.0</v>
      </c>
      <c r="G436" s="85">
        <v>36227.0</v>
      </c>
      <c r="H436" s="86">
        <v>0.0794172509551542</v>
      </c>
      <c r="I436" s="86">
        <v>0.0292244207596849</v>
      </c>
      <c r="J436" s="86">
        <v>0.110845873793686</v>
      </c>
      <c r="K436" s="86">
        <v>0.780512454491474</v>
      </c>
      <c r="L436" s="86">
        <v>0.161290322580645</v>
      </c>
      <c r="M436" s="85">
        <v>1284.0</v>
      </c>
      <c r="N436" s="84">
        <v>13.0</v>
      </c>
      <c r="O436" s="86">
        <v>0.0200458994894852</v>
      </c>
      <c r="P436" s="86">
        <v>0.163551401869158</v>
      </c>
      <c r="Q436" s="86">
        <v>0.216510903426791</v>
      </c>
      <c r="T436" s="87"/>
      <c r="U436" s="87"/>
      <c r="V436" s="87"/>
      <c r="W436" s="87"/>
      <c r="X436" s="87"/>
      <c r="Y436" s="87"/>
      <c r="Z436" s="87"/>
      <c r="AA436" s="87"/>
    </row>
    <row r="437" hidden="1">
      <c r="A437" s="83">
        <v>44927.0</v>
      </c>
      <c r="B437" s="84" t="s">
        <v>218</v>
      </c>
      <c r="C437" s="84" t="s">
        <v>76</v>
      </c>
      <c r="D437" s="85">
        <v>93.0</v>
      </c>
      <c r="E437" s="85">
        <v>152682.0</v>
      </c>
      <c r="F437" s="84">
        <v>34.0</v>
      </c>
      <c r="G437" s="85">
        <v>9005.0</v>
      </c>
      <c r="H437" s="86">
        <v>0.0433187933089689</v>
      </c>
      <c r="I437" s="86">
        <v>0.0156599992140527</v>
      </c>
      <c r="J437" s="86">
        <v>0.0712199211432912</v>
      </c>
      <c r="K437" s="86">
        <v>0.869801286333687</v>
      </c>
      <c r="L437" s="86">
        <v>0.247311827956989</v>
      </c>
      <c r="M437" s="85">
        <v>1288.0</v>
      </c>
      <c r="N437" s="84">
        <v>21.0</v>
      </c>
      <c r="O437" s="86">
        <v>0.0296582849774339</v>
      </c>
      <c r="P437" s="86">
        <v>0.0784161490683229</v>
      </c>
      <c r="Q437" s="86">
        <v>0.107142857142857</v>
      </c>
      <c r="T437" s="87"/>
      <c r="U437" s="87"/>
      <c r="V437" s="87"/>
      <c r="W437" s="87"/>
      <c r="X437" s="87"/>
      <c r="Y437" s="87"/>
      <c r="Z437" s="87"/>
      <c r="AA437" s="87"/>
    </row>
    <row r="438" hidden="1">
      <c r="A438" s="83">
        <v>44562.0</v>
      </c>
      <c r="B438" s="84" t="s">
        <v>228</v>
      </c>
      <c r="C438" s="84" t="s">
        <v>52</v>
      </c>
      <c r="D438" s="85">
        <v>93.0</v>
      </c>
      <c r="E438" s="85">
        <v>230184.0</v>
      </c>
      <c r="F438" s="84">
        <v>7.0</v>
      </c>
      <c r="G438" s="85">
        <v>19045.0</v>
      </c>
      <c r="H438" s="86">
        <v>0.0466539811628957</v>
      </c>
      <c r="I438" s="86">
        <v>0.0360841761373509</v>
      </c>
      <c r="J438" s="86">
        <v>0.349103326034824</v>
      </c>
      <c r="K438" s="86">
        <v>0.568158516664928</v>
      </c>
      <c r="L438" s="86">
        <v>0.0</v>
      </c>
      <c r="M438" s="85">
        <v>0.0</v>
      </c>
      <c r="N438" s="84" t="s">
        <v>96</v>
      </c>
      <c r="O438" s="86" t="s">
        <v>96</v>
      </c>
      <c r="P438" s="86" t="s">
        <v>96</v>
      </c>
      <c r="Q438" s="86"/>
      <c r="T438" s="87"/>
      <c r="U438" s="87"/>
      <c r="V438" s="87"/>
      <c r="W438" s="87"/>
      <c r="X438" s="87"/>
      <c r="Y438" s="87"/>
      <c r="Z438" s="87"/>
      <c r="AA438" s="87"/>
    </row>
    <row r="439" hidden="1">
      <c r="A439" s="83">
        <v>44197.0</v>
      </c>
      <c r="B439" s="84" t="s">
        <v>224</v>
      </c>
      <c r="C439" s="84" t="s">
        <v>55</v>
      </c>
      <c r="D439" s="85">
        <v>92.0</v>
      </c>
      <c r="E439" s="85">
        <v>444408.0</v>
      </c>
      <c r="F439" s="84">
        <v>35.0</v>
      </c>
      <c r="G439" s="85">
        <v>32411.0</v>
      </c>
      <c r="H439" s="86">
        <v>0.0559418372306529</v>
      </c>
      <c r="I439" s="86">
        <v>0.0169888930892333</v>
      </c>
      <c r="J439" s="86">
        <v>0.0790422314629799</v>
      </c>
      <c r="K439" s="86">
        <v>0.848027038217133</v>
      </c>
      <c r="L439" s="86">
        <v>0.0</v>
      </c>
      <c r="M439" s="85">
        <v>0.0</v>
      </c>
      <c r="N439" s="84" t="s">
        <v>96</v>
      </c>
      <c r="O439" s="86">
        <v>0.0</v>
      </c>
      <c r="P439" s="86" t="s">
        <v>96</v>
      </c>
      <c r="Q439" s="86"/>
      <c r="T439" s="87"/>
      <c r="U439" s="87"/>
      <c r="V439" s="87"/>
      <c r="W439" s="87"/>
      <c r="X439" s="87"/>
      <c r="Y439" s="87"/>
      <c r="Z439" s="87"/>
      <c r="AA439" s="87"/>
    </row>
    <row r="440" hidden="1">
      <c r="A440" s="83">
        <v>44197.0</v>
      </c>
      <c r="B440" s="84" t="s">
        <v>225</v>
      </c>
      <c r="C440" s="84" t="s">
        <v>55</v>
      </c>
      <c r="D440" s="85">
        <v>92.0</v>
      </c>
      <c r="E440" s="85">
        <v>602253.0</v>
      </c>
      <c r="F440" s="84">
        <v>40.0</v>
      </c>
      <c r="G440" s="85">
        <v>42322.0</v>
      </c>
      <c r="H440" s="86">
        <v>0.0520445726297751</v>
      </c>
      <c r="I440" s="86">
        <v>0.0182282197016868</v>
      </c>
      <c r="J440" s="86">
        <v>0.0756193825518511</v>
      </c>
      <c r="K440" s="86">
        <v>0.854107825116686</v>
      </c>
      <c r="L440" s="86">
        <v>0.0</v>
      </c>
      <c r="M440" s="85">
        <v>0.0</v>
      </c>
      <c r="N440" s="84" t="s">
        <v>96</v>
      </c>
      <c r="O440" s="86">
        <v>0.0</v>
      </c>
      <c r="P440" s="86" t="s">
        <v>96</v>
      </c>
      <c r="Q440" s="86"/>
      <c r="T440" s="87"/>
      <c r="U440" s="87"/>
      <c r="V440" s="87"/>
      <c r="W440" s="87"/>
      <c r="X440" s="87"/>
      <c r="Y440" s="87"/>
      <c r="Z440" s="87"/>
      <c r="AA440" s="87"/>
    </row>
    <row r="441" hidden="1">
      <c r="A441" s="83">
        <v>44562.0</v>
      </c>
      <c r="B441" s="84" t="s">
        <v>218</v>
      </c>
      <c r="C441" s="84" t="s">
        <v>76</v>
      </c>
      <c r="D441" s="85">
        <v>92.0</v>
      </c>
      <c r="E441" s="85">
        <v>240973.0</v>
      </c>
      <c r="F441" s="84">
        <v>29.0</v>
      </c>
      <c r="G441" s="85">
        <v>15177.0</v>
      </c>
      <c r="H441" s="86">
        <v>0.045328729774705</v>
      </c>
      <c r="I441" s="86">
        <v>0.0176534300523295</v>
      </c>
      <c r="J441" s="86">
        <v>0.0788387080710287</v>
      </c>
      <c r="K441" s="86">
        <v>0.858179132101936</v>
      </c>
      <c r="L441" s="86">
        <v>0.217391304347826</v>
      </c>
      <c r="M441" s="85">
        <v>2319.0</v>
      </c>
      <c r="N441" s="84">
        <v>15.0</v>
      </c>
      <c r="O441" s="86">
        <v>0.0352378058045889</v>
      </c>
      <c r="P441" s="86">
        <v>0.0884001724881414</v>
      </c>
      <c r="Q441" s="86">
        <v>0.131953428201811</v>
      </c>
      <c r="T441" s="87"/>
      <c r="U441" s="87"/>
      <c r="V441" s="87"/>
      <c r="W441" s="87"/>
      <c r="X441" s="87"/>
      <c r="Y441" s="87"/>
      <c r="Z441" s="87"/>
      <c r="AA441" s="87"/>
    </row>
    <row r="442" hidden="1">
      <c r="A442" s="83">
        <v>44562.0</v>
      </c>
      <c r="B442" s="84" t="s">
        <v>226</v>
      </c>
      <c r="C442" s="84" t="s">
        <v>59</v>
      </c>
      <c r="D442" s="85">
        <v>91.0</v>
      </c>
      <c r="E442" s="85">
        <v>243037.0</v>
      </c>
      <c r="F442" s="84">
        <v>34.0</v>
      </c>
      <c r="G442" s="85">
        <v>19820.0</v>
      </c>
      <c r="H442" s="86">
        <v>0.0566703835218505</v>
      </c>
      <c r="I442" s="86">
        <v>0.0248809851997843</v>
      </c>
      <c r="J442" s="86">
        <v>0.0941790756140011</v>
      </c>
      <c r="K442" s="86">
        <v>0.824269555664363</v>
      </c>
      <c r="L442" s="86">
        <v>0.175824175824175</v>
      </c>
      <c r="M442" s="85">
        <v>1271.0</v>
      </c>
      <c r="N442" s="84">
        <v>7.0</v>
      </c>
      <c r="O442" s="86">
        <v>0.0267207669343648</v>
      </c>
      <c r="P442" s="86">
        <v>0.221085759244689</v>
      </c>
      <c r="Q442" s="86">
        <v>0.286388670338316</v>
      </c>
      <c r="T442" s="87"/>
      <c r="U442" s="87"/>
      <c r="V442" s="87"/>
      <c r="W442" s="87"/>
      <c r="X442" s="87"/>
      <c r="Y442" s="87"/>
      <c r="Z442" s="87"/>
      <c r="AA442" s="87"/>
    </row>
    <row r="443" hidden="1">
      <c r="A443" s="83">
        <v>44927.0</v>
      </c>
      <c r="B443" s="84" t="s">
        <v>223</v>
      </c>
      <c r="C443" s="84" t="s">
        <v>61</v>
      </c>
      <c r="D443" s="85">
        <v>91.0</v>
      </c>
      <c r="E443" s="85">
        <v>118447.0</v>
      </c>
      <c r="F443" s="84">
        <v>18.0</v>
      </c>
      <c r="G443" s="85">
        <v>6466.0</v>
      </c>
      <c r="H443" s="86">
        <v>0.0396464241390664</v>
      </c>
      <c r="I443" s="86">
        <v>0.0149433924033533</v>
      </c>
      <c r="J443" s="86">
        <v>0.0860469239406654</v>
      </c>
      <c r="K443" s="86">
        <v>0.859363259516914</v>
      </c>
      <c r="L443" s="86">
        <v>0.703296703296703</v>
      </c>
      <c r="M443" s="85">
        <v>12838.0</v>
      </c>
      <c r="N443" s="84">
        <v>23.0</v>
      </c>
      <c r="O443" s="86">
        <v>0.149534669726159</v>
      </c>
      <c r="P443" s="86">
        <v>0.0622371085838915</v>
      </c>
      <c r="Q443" s="86">
        <v>0.0806979280261723</v>
      </c>
      <c r="T443" s="87"/>
      <c r="U443" s="87"/>
      <c r="V443" s="87"/>
      <c r="W443" s="87"/>
      <c r="X443" s="87"/>
      <c r="Y443" s="87"/>
      <c r="Z443" s="87"/>
      <c r="AA443" s="87"/>
    </row>
    <row r="444" hidden="1">
      <c r="A444" s="83">
        <v>44197.0</v>
      </c>
      <c r="B444" s="84" t="s">
        <v>224</v>
      </c>
      <c r="C444" s="84" t="s">
        <v>71</v>
      </c>
      <c r="D444" s="85">
        <v>91.0</v>
      </c>
      <c r="E444" s="85">
        <v>240745.0</v>
      </c>
      <c r="F444" s="84">
        <v>21.0</v>
      </c>
      <c r="G444" s="85">
        <v>20157.0</v>
      </c>
      <c r="H444" s="86">
        <v>0.0625018172755405</v>
      </c>
      <c r="I444" s="86">
        <v>0.0212257783131529</v>
      </c>
      <c r="J444" s="86">
        <v>0.11245508733307</v>
      </c>
      <c r="K444" s="86">
        <v>0.803817317078236</v>
      </c>
      <c r="L444" s="86">
        <v>0.34065934065934</v>
      </c>
      <c r="M444" s="85">
        <v>2340.0</v>
      </c>
      <c r="N444" s="84">
        <v>20.0</v>
      </c>
      <c r="O444" s="86">
        <v>0.0297486619458676</v>
      </c>
      <c r="P444" s="86">
        <v>0.111965811965811</v>
      </c>
      <c r="Q444" s="86">
        <v>0.15042735042735</v>
      </c>
      <c r="T444" s="87"/>
      <c r="U444" s="87"/>
      <c r="V444" s="87"/>
      <c r="W444" s="87"/>
      <c r="X444" s="87"/>
      <c r="Y444" s="87"/>
      <c r="Z444" s="87"/>
      <c r="AA444" s="87"/>
    </row>
    <row r="445" hidden="1">
      <c r="A445" s="83">
        <v>44562.0</v>
      </c>
      <c r="B445" s="84" t="s">
        <v>228</v>
      </c>
      <c r="C445" s="84" t="s">
        <v>59</v>
      </c>
      <c r="D445" s="85">
        <v>91.0</v>
      </c>
      <c r="E445" s="85">
        <v>265125.0</v>
      </c>
      <c r="F445" s="84">
        <v>28.0</v>
      </c>
      <c r="G445" s="85">
        <v>25646.0</v>
      </c>
      <c r="H445" s="86">
        <v>0.0686845827439886</v>
      </c>
      <c r="I445" s="86">
        <v>0.0280471475719</v>
      </c>
      <c r="J445" s="86">
        <v>0.103551155115511</v>
      </c>
      <c r="K445" s="86">
        <v>0.799717114568599</v>
      </c>
      <c r="L445" s="86">
        <v>0.318681318681318</v>
      </c>
      <c r="M445" s="85">
        <v>4834.0</v>
      </c>
      <c r="N445" s="84">
        <v>4.0</v>
      </c>
      <c r="O445" s="86">
        <v>0.0590159931632279</v>
      </c>
      <c r="P445" s="86">
        <v>0.328506412908564</v>
      </c>
      <c r="Q445" s="86">
        <v>0.400703351261894</v>
      </c>
      <c r="T445" s="87"/>
      <c r="U445" s="87"/>
      <c r="V445" s="87"/>
      <c r="W445" s="87"/>
      <c r="X445" s="87"/>
      <c r="Y445" s="87"/>
      <c r="Z445" s="87"/>
      <c r="AA445" s="87"/>
    </row>
    <row r="446" hidden="1">
      <c r="A446" s="83">
        <v>44927.0</v>
      </c>
      <c r="B446" s="84" t="s">
        <v>225</v>
      </c>
      <c r="C446" s="84" t="s">
        <v>71</v>
      </c>
      <c r="D446" s="85">
        <v>90.0</v>
      </c>
      <c r="E446" s="85">
        <v>143689.0</v>
      </c>
      <c r="F446" s="84">
        <v>26.0</v>
      </c>
      <c r="G446" s="85">
        <v>9288.0</v>
      </c>
      <c r="H446" s="86">
        <v>0.0472548350952404</v>
      </c>
      <c r="I446" s="86">
        <v>0.0173847684930648</v>
      </c>
      <c r="J446" s="86">
        <v>0.0959015651859223</v>
      </c>
      <c r="K446" s="86">
        <v>0.839458831225772</v>
      </c>
      <c r="L446" s="86">
        <v>0.0111111111111111</v>
      </c>
      <c r="M446" s="85">
        <v>1.0</v>
      </c>
      <c r="N446" s="84">
        <v>8.0</v>
      </c>
      <c r="O446" s="86">
        <v>1.6220600162206E-4</v>
      </c>
      <c r="P446" s="86">
        <v>0.0</v>
      </c>
      <c r="Q446" s="86">
        <v>0.0</v>
      </c>
      <c r="T446" s="87"/>
      <c r="U446" s="87"/>
      <c r="V446" s="87"/>
      <c r="W446" s="87"/>
      <c r="X446" s="87"/>
      <c r="Y446" s="87"/>
      <c r="Z446" s="87"/>
      <c r="AA446" s="87"/>
    </row>
    <row r="447" hidden="1">
      <c r="A447" s="83">
        <v>44197.0</v>
      </c>
      <c r="B447" s="84" t="s">
        <v>223</v>
      </c>
      <c r="C447" s="84" t="s">
        <v>69</v>
      </c>
      <c r="D447" s="85">
        <v>90.0</v>
      </c>
      <c r="E447" s="85">
        <v>335564.0</v>
      </c>
      <c r="F447" s="84">
        <v>24.0</v>
      </c>
      <c r="G447" s="85">
        <v>35904.0</v>
      </c>
      <c r="H447" s="86">
        <v>0.0781043258514024</v>
      </c>
      <c r="I447" s="86">
        <v>0.0288916570311475</v>
      </c>
      <c r="J447" s="86">
        <v>0.105938062485844</v>
      </c>
      <c r="K447" s="86">
        <v>0.787065954631605</v>
      </c>
      <c r="L447" s="86">
        <v>0.2</v>
      </c>
      <c r="M447" s="85">
        <v>651.0</v>
      </c>
      <c r="N447" s="84">
        <v>10.0</v>
      </c>
      <c r="O447" s="86">
        <v>0.01004893259034</v>
      </c>
      <c r="P447" s="86">
        <v>0.110599078341013</v>
      </c>
      <c r="Q447" s="86">
        <v>0.150537634408602</v>
      </c>
      <c r="T447" s="87"/>
      <c r="U447" s="87"/>
      <c r="V447" s="87"/>
      <c r="W447" s="87"/>
      <c r="X447" s="87"/>
      <c r="Y447" s="87"/>
      <c r="Z447" s="87"/>
      <c r="AA447" s="87"/>
    </row>
    <row r="448" hidden="1">
      <c r="A448" s="83">
        <v>44927.0</v>
      </c>
      <c r="B448" s="84" t="s">
        <v>220</v>
      </c>
      <c r="C448" s="84" t="s">
        <v>60</v>
      </c>
      <c r="D448" s="85">
        <v>89.0</v>
      </c>
      <c r="E448" s="85">
        <v>129466.0</v>
      </c>
      <c r="F448" s="84">
        <v>16.0</v>
      </c>
      <c r="G448" s="85">
        <v>29845.0</v>
      </c>
      <c r="H448" s="86">
        <v>0.202454698530888</v>
      </c>
      <c r="I448" s="86">
        <v>0.0280691455671759</v>
      </c>
      <c r="J448" s="86">
        <v>0.0850648046591383</v>
      </c>
      <c r="K448" s="86">
        <v>0.684411351242797</v>
      </c>
      <c r="L448" s="86">
        <v>0.449438202247191</v>
      </c>
      <c r="M448" s="85">
        <v>3066.0</v>
      </c>
      <c r="N448" s="84">
        <v>1.0</v>
      </c>
      <c r="O448" s="86">
        <v>0.0472215377033021</v>
      </c>
      <c r="P448" s="86">
        <v>0.488910632746249</v>
      </c>
      <c r="Q448" s="86">
        <v>0.590345727332028</v>
      </c>
      <c r="T448" s="87"/>
      <c r="U448" s="87"/>
      <c r="V448" s="87"/>
      <c r="W448" s="87"/>
      <c r="X448" s="87"/>
      <c r="Y448" s="87"/>
      <c r="Z448" s="87"/>
      <c r="AA448" s="87"/>
    </row>
    <row r="449" hidden="1">
      <c r="A449" s="83">
        <v>44927.0</v>
      </c>
      <c r="B449" s="84" t="s">
        <v>223</v>
      </c>
      <c r="C449" s="84" t="s">
        <v>53</v>
      </c>
      <c r="D449" s="85">
        <v>210.0</v>
      </c>
      <c r="E449" s="85">
        <v>382253.0</v>
      </c>
      <c r="F449" s="88">
        <v>49.0</v>
      </c>
      <c r="G449" s="85">
        <v>22319.0</v>
      </c>
      <c r="H449" s="86">
        <v>0.0428982898760768</v>
      </c>
      <c r="I449" s="86">
        <v>0.0154897410877089</v>
      </c>
      <c r="J449" s="86">
        <v>0.0659955579158306</v>
      </c>
      <c r="K449" s="86">
        <v>0.875616411120383</v>
      </c>
      <c r="L449" s="86">
        <v>0.0619047619047619</v>
      </c>
      <c r="M449" s="85">
        <v>258.0</v>
      </c>
      <c r="N449" s="84">
        <v>6.0</v>
      </c>
      <c r="O449" s="86">
        <v>0.00709141883348908</v>
      </c>
      <c r="P449" s="86">
        <v>0.151162790697674</v>
      </c>
      <c r="Q449" s="86">
        <v>0.248062015503875</v>
      </c>
      <c r="T449" s="87"/>
      <c r="U449" s="87"/>
      <c r="V449" s="87"/>
      <c r="W449" s="87"/>
      <c r="X449" s="87"/>
      <c r="Y449" s="87"/>
      <c r="Z449" s="87"/>
      <c r="AA449" s="87"/>
    </row>
    <row r="450" hidden="1">
      <c r="A450" s="83">
        <v>44927.0</v>
      </c>
      <c r="B450" s="84" t="s">
        <v>223</v>
      </c>
      <c r="C450" s="84" t="s">
        <v>69</v>
      </c>
      <c r="D450" s="85">
        <v>88.0</v>
      </c>
      <c r="E450" s="85">
        <v>205026.0</v>
      </c>
      <c r="F450" s="84">
        <v>41.0</v>
      </c>
      <c r="G450" s="85">
        <v>18592.0</v>
      </c>
      <c r="H450" s="86">
        <v>0.0664354764761542</v>
      </c>
      <c r="I450" s="86">
        <v>0.0242457054227268</v>
      </c>
      <c r="J450" s="86">
        <v>0.082852906460644</v>
      </c>
      <c r="K450" s="86">
        <v>0.826465911640474</v>
      </c>
      <c r="L450" s="86">
        <v>0.125</v>
      </c>
      <c r="M450" s="85">
        <v>314.0</v>
      </c>
      <c r="N450" s="84">
        <v>21.0</v>
      </c>
      <c r="O450" s="86">
        <v>0.00894535923878981</v>
      </c>
      <c r="P450" s="86">
        <v>0.0605095541401273</v>
      </c>
      <c r="Q450" s="86">
        <v>0.0828025477707006</v>
      </c>
      <c r="T450" s="87"/>
      <c r="U450" s="87"/>
      <c r="V450" s="87"/>
      <c r="W450" s="87"/>
      <c r="X450" s="87"/>
      <c r="Y450" s="87"/>
      <c r="Z450" s="87"/>
      <c r="AA450" s="87"/>
    </row>
    <row r="451" hidden="1">
      <c r="A451" s="83">
        <v>44562.0</v>
      </c>
      <c r="B451" s="84" t="s">
        <v>217</v>
      </c>
      <c r="C451" s="84" t="s">
        <v>53</v>
      </c>
      <c r="D451" s="85">
        <v>669.0</v>
      </c>
      <c r="E451" s="85">
        <v>1443056.0</v>
      </c>
      <c r="F451" s="88">
        <v>25.0</v>
      </c>
      <c r="G451" s="85">
        <v>164006.0</v>
      </c>
      <c r="H451" s="86">
        <v>0.0808104467186304</v>
      </c>
      <c r="I451" s="86">
        <v>0.0328414143318069</v>
      </c>
      <c r="J451" s="86">
        <v>0.122282849730017</v>
      </c>
      <c r="K451" s="86">
        <v>0.764065289219545</v>
      </c>
      <c r="L451" s="86">
        <v>0.174887892376681</v>
      </c>
      <c r="M451" s="85">
        <v>7556.0</v>
      </c>
      <c r="N451" s="84">
        <v>6.0</v>
      </c>
      <c r="O451" s="86">
        <v>0.0245576630569025</v>
      </c>
      <c r="P451" s="86">
        <v>0.205399682371625</v>
      </c>
      <c r="Q451" s="86">
        <v>0.280042350449973</v>
      </c>
      <c r="T451" s="87"/>
      <c r="U451" s="87"/>
      <c r="V451" s="87"/>
      <c r="W451" s="87"/>
      <c r="X451" s="87"/>
      <c r="Y451" s="87"/>
      <c r="Z451" s="87"/>
      <c r="AA451" s="87"/>
    </row>
    <row r="452">
      <c r="A452" s="83">
        <v>44927.0</v>
      </c>
      <c r="B452" s="84" t="s">
        <v>228</v>
      </c>
      <c r="C452" s="84" t="s">
        <v>59</v>
      </c>
      <c r="D452" s="85">
        <v>88.0</v>
      </c>
      <c r="E452" s="85">
        <v>151208.0</v>
      </c>
      <c r="F452" s="84">
        <v>27.0</v>
      </c>
      <c r="G452" s="85">
        <v>14278.0</v>
      </c>
      <c r="H452" s="86">
        <v>0.0669409025977461</v>
      </c>
      <c r="I452" s="86">
        <v>0.0274853182371303</v>
      </c>
      <c r="J452" s="86">
        <v>0.109967726575313</v>
      </c>
      <c r="K452" s="86">
        <v>0.79560605258981</v>
      </c>
      <c r="L452" s="86">
        <v>0.318181818181818</v>
      </c>
      <c r="M452" s="85">
        <v>2541.0</v>
      </c>
      <c r="N452" s="84">
        <v>4.0</v>
      </c>
      <c r="O452" s="86">
        <v>0.0555045871559633</v>
      </c>
      <c r="P452" s="86">
        <v>0.29909484454939</v>
      </c>
      <c r="Q452" s="86">
        <v>0.371507280598189</v>
      </c>
      <c r="T452" s="87"/>
      <c r="U452" s="87"/>
      <c r="V452" s="87"/>
      <c r="W452" s="87"/>
      <c r="X452" s="87"/>
      <c r="Y452" s="87"/>
      <c r="Z452" s="87"/>
      <c r="AA452" s="87"/>
    </row>
    <row r="453" hidden="1">
      <c r="A453" s="83">
        <v>44562.0</v>
      </c>
      <c r="B453" s="84" t="s">
        <v>220</v>
      </c>
      <c r="C453" s="84" t="s">
        <v>60</v>
      </c>
      <c r="D453" s="85">
        <v>88.0</v>
      </c>
      <c r="E453" s="85">
        <v>225835.0</v>
      </c>
      <c r="F453" s="84">
        <v>14.0</v>
      </c>
      <c r="G453" s="85">
        <v>57375.0</v>
      </c>
      <c r="H453" s="86">
        <v>0.2187924812363</v>
      </c>
      <c r="I453" s="86">
        <v>0.0352646843934731</v>
      </c>
      <c r="J453" s="86">
        <v>0.0972258507317289</v>
      </c>
      <c r="K453" s="86">
        <v>0.648716983638497</v>
      </c>
      <c r="L453" s="86">
        <v>0.488636363636363</v>
      </c>
      <c r="M453" s="85">
        <v>6970.0</v>
      </c>
      <c r="N453" s="84">
        <v>1.0</v>
      </c>
      <c r="O453" s="86">
        <v>0.0591906925395949</v>
      </c>
      <c r="P453" s="86">
        <v>0.507604017216642</v>
      </c>
      <c r="Q453" s="86">
        <v>0.604447632711621</v>
      </c>
      <c r="T453" s="87"/>
      <c r="U453" s="87"/>
      <c r="V453" s="87"/>
      <c r="W453" s="87"/>
      <c r="X453" s="87"/>
      <c r="Y453" s="87"/>
      <c r="Z453" s="87"/>
      <c r="AA453" s="87"/>
    </row>
    <row r="454" hidden="1">
      <c r="A454" s="83">
        <v>44562.0</v>
      </c>
      <c r="B454" s="84" t="s">
        <v>225</v>
      </c>
      <c r="C454" s="84" t="s">
        <v>71</v>
      </c>
      <c r="D454" s="85">
        <v>88.0</v>
      </c>
      <c r="E454" s="85">
        <v>241004.0</v>
      </c>
      <c r="F454" s="84">
        <v>24.0</v>
      </c>
      <c r="G454" s="85">
        <v>15128.0</v>
      </c>
      <c r="H454" s="86">
        <v>0.0463394798426582</v>
      </c>
      <c r="I454" s="86">
        <v>0.0164312625516588</v>
      </c>
      <c r="J454" s="86">
        <v>0.104462996464788</v>
      </c>
      <c r="K454" s="86">
        <v>0.832766261140893</v>
      </c>
      <c r="L454" s="86">
        <v>0.0568181818181818</v>
      </c>
      <c r="M454" s="85">
        <v>148.0</v>
      </c>
      <c r="N454" s="84">
        <v>11.0</v>
      </c>
      <c r="O454" s="86">
        <v>0.00992555831265508</v>
      </c>
      <c r="P454" s="86">
        <v>0.114864864864864</v>
      </c>
      <c r="Q454" s="86">
        <v>0.155405405405405</v>
      </c>
      <c r="T454" s="87"/>
      <c r="U454" s="87"/>
      <c r="V454" s="87"/>
      <c r="W454" s="87"/>
      <c r="X454" s="87"/>
      <c r="Y454" s="87"/>
      <c r="Z454" s="87"/>
      <c r="AA454" s="87"/>
    </row>
    <row r="455" hidden="1">
      <c r="A455" s="83">
        <v>44927.0</v>
      </c>
      <c r="B455" s="84" t="s">
        <v>219</v>
      </c>
      <c r="C455" s="84" t="s">
        <v>76</v>
      </c>
      <c r="D455" s="85">
        <v>87.0</v>
      </c>
      <c r="E455" s="85">
        <v>169036.0</v>
      </c>
      <c r="F455" s="84">
        <v>35.0</v>
      </c>
      <c r="G455" s="85">
        <v>10185.0</v>
      </c>
      <c r="H455" s="86">
        <v>0.0442923400932345</v>
      </c>
      <c r="I455" s="86">
        <v>0.0159610970444165</v>
      </c>
      <c r="J455" s="86">
        <v>0.0759719822996284</v>
      </c>
      <c r="K455" s="86">
        <v>0.86377458056272</v>
      </c>
      <c r="L455" s="86">
        <v>0.310344827586206</v>
      </c>
      <c r="M455" s="85">
        <v>1564.0</v>
      </c>
      <c r="N455" s="84">
        <v>9.0</v>
      </c>
      <c r="O455" s="86">
        <v>0.0252677835759406</v>
      </c>
      <c r="P455" s="86">
        <v>0.12468030690537</v>
      </c>
      <c r="Q455" s="86">
        <v>0.179028132992327</v>
      </c>
      <c r="T455" s="87"/>
      <c r="U455" s="87"/>
      <c r="V455" s="87"/>
      <c r="W455" s="87"/>
      <c r="X455" s="87"/>
      <c r="Y455" s="87"/>
      <c r="Z455" s="87"/>
      <c r="AA455" s="87"/>
    </row>
    <row r="456">
      <c r="A456" s="83">
        <v>44927.0</v>
      </c>
      <c r="B456" s="84" t="s">
        <v>226</v>
      </c>
      <c r="C456" s="84" t="s">
        <v>59</v>
      </c>
      <c r="D456" s="85">
        <v>87.0</v>
      </c>
      <c r="E456" s="85">
        <v>138517.0</v>
      </c>
      <c r="F456" s="84">
        <v>33.0</v>
      </c>
      <c r="G456" s="85">
        <v>12115.0</v>
      </c>
      <c r="H456" s="86">
        <v>0.0600142942743489</v>
      </c>
      <c r="I456" s="86">
        <v>0.0274478944822657</v>
      </c>
      <c r="J456" s="86">
        <v>0.100760195499469</v>
      </c>
      <c r="K456" s="86">
        <v>0.811777615743915</v>
      </c>
      <c r="L456" s="86">
        <v>0.149425287356321</v>
      </c>
      <c r="M456" s="85">
        <v>667.0</v>
      </c>
      <c r="N456" s="84">
        <v>7.0</v>
      </c>
      <c r="O456" s="86">
        <v>0.023028587211711</v>
      </c>
      <c r="P456" s="86">
        <v>0.206896551724137</v>
      </c>
      <c r="Q456" s="86">
        <v>0.265367316341829</v>
      </c>
      <c r="T456" s="87"/>
      <c r="U456" s="87"/>
      <c r="V456" s="87"/>
      <c r="W456" s="87"/>
      <c r="X456" s="87"/>
      <c r="Y456" s="87"/>
      <c r="Z456" s="87"/>
      <c r="AA456" s="87"/>
    </row>
    <row r="457" hidden="1">
      <c r="A457" s="83">
        <v>44562.0</v>
      </c>
      <c r="B457" s="84" t="s">
        <v>223</v>
      </c>
      <c r="C457" s="84" t="s">
        <v>61</v>
      </c>
      <c r="D457" s="85">
        <v>87.0</v>
      </c>
      <c r="E457" s="85">
        <v>169824.0</v>
      </c>
      <c r="F457" s="84">
        <v>18.0</v>
      </c>
      <c r="G457" s="85">
        <v>10303.0</v>
      </c>
      <c r="H457" s="86">
        <v>0.044369464857735</v>
      </c>
      <c r="I457" s="86">
        <v>0.0162992274354625</v>
      </c>
      <c r="J457" s="86">
        <v>0.0910943094026757</v>
      </c>
      <c r="K457" s="86">
        <v>0.848236998304126</v>
      </c>
      <c r="L457" s="86">
        <v>0.689655172413793</v>
      </c>
      <c r="M457" s="85">
        <v>26696.0</v>
      </c>
      <c r="N457" s="84">
        <v>21.0</v>
      </c>
      <c r="O457" s="86">
        <v>0.208095909951904</v>
      </c>
      <c r="P457" s="86">
        <v>0.068175007491759</v>
      </c>
      <c r="Q457" s="86">
        <v>0.0897138148037159</v>
      </c>
      <c r="T457" s="87"/>
      <c r="U457" s="87"/>
      <c r="V457" s="87"/>
      <c r="W457" s="87"/>
      <c r="X457" s="87"/>
      <c r="Y457" s="87"/>
      <c r="Z457" s="87"/>
      <c r="AA457" s="87"/>
    </row>
    <row r="458" hidden="1">
      <c r="A458" s="83">
        <v>44562.0</v>
      </c>
      <c r="B458" s="84" t="s">
        <v>223</v>
      </c>
      <c r="C458" s="84" t="s">
        <v>69</v>
      </c>
      <c r="D458" s="85">
        <v>87.0</v>
      </c>
      <c r="E458" s="85">
        <v>344954.0</v>
      </c>
      <c r="F458" s="84">
        <v>33.0</v>
      </c>
      <c r="G458" s="85">
        <v>36773.0</v>
      </c>
      <c r="H458" s="86">
        <v>0.0781089652533381</v>
      </c>
      <c r="I458" s="86">
        <v>0.0284936542263606</v>
      </c>
      <c r="J458" s="86">
        <v>0.0915020553465099</v>
      </c>
      <c r="K458" s="86">
        <v>0.801895325173791</v>
      </c>
      <c r="L458" s="86">
        <v>0.160919540229885</v>
      </c>
      <c r="M458" s="85">
        <v>562.0</v>
      </c>
      <c r="N458" s="84">
        <v>13.0</v>
      </c>
      <c r="O458" s="86">
        <v>0.00919924048975315</v>
      </c>
      <c r="P458" s="86">
        <v>0.0871886120996441</v>
      </c>
      <c r="Q458" s="86">
        <v>0.115658362989323</v>
      </c>
      <c r="T458" s="87"/>
      <c r="U458" s="87"/>
      <c r="V458" s="87"/>
      <c r="W458" s="87"/>
      <c r="X458" s="87"/>
      <c r="Y458" s="87"/>
      <c r="Z458" s="87"/>
      <c r="AA458" s="87"/>
    </row>
    <row r="459" hidden="1">
      <c r="A459" s="83">
        <v>44927.0</v>
      </c>
      <c r="B459" s="84" t="s">
        <v>226</v>
      </c>
      <c r="C459" s="84" t="s">
        <v>71</v>
      </c>
      <c r="D459" s="85">
        <v>87.0</v>
      </c>
      <c r="E459" s="85">
        <v>127579.0</v>
      </c>
      <c r="F459" s="84">
        <v>32.0</v>
      </c>
      <c r="G459" s="85">
        <v>5988.0</v>
      </c>
      <c r="H459" s="86">
        <v>0.0328580722532705</v>
      </c>
      <c r="I459" s="86">
        <v>0.0140775519482046</v>
      </c>
      <c r="J459" s="86">
        <v>0.0774108591539359</v>
      </c>
      <c r="K459" s="86">
        <v>0.875653516644588</v>
      </c>
      <c r="L459" s="86">
        <v>0.0804597701149425</v>
      </c>
      <c r="M459" s="85">
        <v>161.0</v>
      </c>
      <c r="N459" s="84">
        <v>7.0</v>
      </c>
      <c r="O459" s="86">
        <v>0.012755506258913</v>
      </c>
      <c r="P459" s="86">
        <v>0.136645962732919</v>
      </c>
      <c r="Q459" s="86">
        <v>0.229813664596273</v>
      </c>
      <c r="T459" s="87"/>
      <c r="U459" s="87"/>
      <c r="V459" s="87"/>
      <c r="W459" s="87"/>
      <c r="X459" s="87"/>
      <c r="Y459" s="87"/>
      <c r="Z459" s="87"/>
      <c r="AA459" s="87"/>
    </row>
    <row r="460" hidden="1">
      <c r="A460" s="83">
        <v>44562.0</v>
      </c>
      <c r="B460" s="84" t="s">
        <v>226</v>
      </c>
      <c r="C460" s="84" t="s">
        <v>67</v>
      </c>
      <c r="D460" s="85">
        <v>86.0</v>
      </c>
      <c r="E460" s="85">
        <v>151824.0</v>
      </c>
      <c r="F460" s="84">
        <v>30.0</v>
      </c>
      <c r="G460" s="85">
        <v>10536.0</v>
      </c>
      <c r="H460" s="86">
        <v>0.0501501738855516</v>
      </c>
      <c r="I460" s="86">
        <v>0.0192459690167562</v>
      </c>
      <c r="J460" s="86">
        <v>0.0954394562124565</v>
      </c>
      <c r="K460" s="86">
        <v>0.835164400885235</v>
      </c>
      <c r="L460" s="86">
        <v>0.0813953488372093</v>
      </c>
      <c r="M460" s="85">
        <v>453.0</v>
      </c>
      <c r="N460" s="84">
        <v>13.0</v>
      </c>
      <c r="O460" s="86">
        <v>0.0338792910029167</v>
      </c>
      <c r="P460" s="86">
        <v>0.167770419426048</v>
      </c>
      <c r="Q460" s="86">
        <v>0.225165562913907</v>
      </c>
      <c r="T460" s="87"/>
      <c r="U460" s="87"/>
      <c r="V460" s="87"/>
      <c r="W460" s="87"/>
      <c r="X460" s="87"/>
      <c r="Y460" s="87"/>
      <c r="Z460" s="87"/>
      <c r="AA460" s="87"/>
    </row>
    <row r="461" hidden="1">
      <c r="A461" s="83">
        <v>44562.0</v>
      </c>
      <c r="B461" s="84" t="s">
        <v>220</v>
      </c>
      <c r="C461" s="84" t="s">
        <v>56</v>
      </c>
      <c r="D461" s="85">
        <v>85.0</v>
      </c>
      <c r="E461" s="85">
        <v>299058.0</v>
      </c>
      <c r="F461" s="84">
        <v>49.0</v>
      </c>
      <c r="G461" s="85">
        <v>24667.0</v>
      </c>
      <c r="H461" s="86">
        <v>0.0600485524547077</v>
      </c>
      <c r="I461" s="86">
        <v>0.0224337753880518</v>
      </c>
      <c r="J461" s="86">
        <v>0.0753298691223775</v>
      </c>
      <c r="K461" s="86">
        <v>0.842187803034862</v>
      </c>
      <c r="L461" s="86">
        <v>0.270588235294117</v>
      </c>
      <c r="M461" s="85">
        <v>2971.0</v>
      </c>
      <c r="N461" s="84">
        <v>18.0</v>
      </c>
      <c r="O461" s="86">
        <v>0.0331781075859604</v>
      </c>
      <c r="P461" s="86">
        <v>0.120834735779198</v>
      </c>
      <c r="Q461" s="86">
        <v>0.200605856613934</v>
      </c>
      <c r="T461" s="87"/>
      <c r="U461" s="87"/>
      <c r="V461" s="87"/>
      <c r="W461" s="87"/>
      <c r="X461" s="87"/>
      <c r="Y461" s="87"/>
      <c r="Z461" s="87"/>
      <c r="AA461" s="87"/>
    </row>
    <row r="462" hidden="1">
      <c r="A462" s="83">
        <v>44197.0</v>
      </c>
      <c r="B462" s="84" t="s">
        <v>226</v>
      </c>
      <c r="C462" s="84" t="s">
        <v>52</v>
      </c>
      <c r="D462" s="85">
        <v>85.0</v>
      </c>
      <c r="E462" s="85">
        <v>205271.0</v>
      </c>
      <c r="F462" s="84">
        <v>7.0</v>
      </c>
      <c r="G462" s="85">
        <v>15488.0</v>
      </c>
      <c r="H462" s="86">
        <v>0.0441465185048058</v>
      </c>
      <c r="I462" s="86">
        <v>0.0313049578362262</v>
      </c>
      <c r="J462" s="86">
        <v>0.35164246289052</v>
      </c>
      <c r="K462" s="86">
        <v>0.572906060768447</v>
      </c>
      <c r="L462" s="86">
        <v>0.0117647058823529</v>
      </c>
      <c r="M462" s="85">
        <v>51.0</v>
      </c>
      <c r="N462" s="84">
        <v>17.0</v>
      </c>
      <c r="O462" s="86">
        <v>0.520408163265306</v>
      </c>
      <c r="P462" s="86">
        <v>0.0980392156862745</v>
      </c>
      <c r="Q462" s="86">
        <v>0.0980392156862745</v>
      </c>
      <c r="T462" s="87"/>
      <c r="U462" s="87"/>
      <c r="V462" s="87"/>
      <c r="W462" s="87"/>
      <c r="X462" s="87"/>
      <c r="Y462" s="87"/>
      <c r="Z462" s="87"/>
      <c r="AA462" s="87"/>
    </row>
    <row r="463" hidden="1">
      <c r="A463" s="83">
        <v>44197.0</v>
      </c>
      <c r="B463" s="84" t="s">
        <v>226</v>
      </c>
      <c r="C463" s="84" t="s">
        <v>53</v>
      </c>
      <c r="D463" s="85">
        <v>67.0</v>
      </c>
      <c r="E463" s="85">
        <v>167831.0</v>
      </c>
      <c r="F463" s="88">
        <v>42.0</v>
      </c>
      <c r="G463" s="85">
        <v>9927.0</v>
      </c>
      <c r="H463" s="86">
        <v>0.0415596641859966</v>
      </c>
      <c r="I463" s="86">
        <v>0.0175891223909766</v>
      </c>
      <c r="J463" s="86">
        <v>0.0846267971947971</v>
      </c>
      <c r="K463" s="86">
        <v>0.856224416228229</v>
      </c>
      <c r="L463" s="86">
        <v>0.0895522388059701</v>
      </c>
      <c r="M463" s="85">
        <v>115.0</v>
      </c>
      <c r="N463" s="84">
        <v>2.0</v>
      </c>
      <c r="O463" s="86">
        <v>0.00408772615789286</v>
      </c>
      <c r="P463" s="86">
        <v>0.295652173913043</v>
      </c>
      <c r="Q463" s="86">
        <v>0.469565217391304</v>
      </c>
      <c r="T463" s="87"/>
      <c r="U463" s="87"/>
      <c r="V463" s="87"/>
      <c r="W463" s="87"/>
      <c r="X463" s="87"/>
      <c r="Y463" s="87"/>
      <c r="Z463" s="87"/>
      <c r="AA463" s="87"/>
    </row>
    <row r="464" hidden="1">
      <c r="A464" s="83">
        <v>44197.0</v>
      </c>
      <c r="B464" s="84" t="s">
        <v>228</v>
      </c>
      <c r="C464" s="84" t="s">
        <v>59</v>
      </c>
      <c r="D464" s="85">
        <v>84.0</v>
      </c>
      <c r="E464" s="85">
        <v>224592.0</v>
      </c>
      <c r="F464" s="84">
        <v>33.0</v>
      </c>
      <c r="G464" s="85">
        <v>20661.0</v>
      </c>
      <c r="H464" s="86">
        <v>0.0646594713970221</v>
      </c>
      <c r="I464" s="86">
        <v>0.0273340101161216</v>
      </c>
      <c r="J464" s="86">
        <v>0.0996874332122248</v>
      </c>
      <c r="K464" s="86">
        <v>0.808319085274631</v>
      </c>
      <c r="L464" s="86">
        <v>0.309523809523809</v>
      </c>
      <c r="M464" s="85">
        <v>4300.0</v>
      </c>
      <c r="N464" s="84">
        <v>4.0</v>
      </c>
      <c r="O464" s="86">
        <v>0.0554931795010776</v>
      </c>
      <c r="P464" s="86">
        <v>0.295348837209302</v>
      </c>
      <c r="Q464" s="86">
        <v>0.372790697674418</v>
      </c>
      <c r="T464" s="87"/>
      <c r="U464" s="87"/>
      <c r="V464" s="87"/>
      <c r="W464" s="87"/>
      <c r="X464" s="87"/>
      <c r="Y464" s="87"/>
      <c r="Z464" s="87"/>
      <c r="AA464" s="87"/>
    </row>
    <row r="465" hidden="1">
      <c r="A465" s="83">
        <v>44927.0</v>
      </c>
      <c r="B465" s="84" t="s">
        <v>225</v>
      </c>
      <c r="C465" s="84" t="s">
        <v>60</v>
      </c>
      <c r="D465" s="85">
        <v>83.0</v>
      </c>
      <c r="E465" s="85">
        <v>107876.0</v>
      </c>
      <c r="F465" s="84">
        <v>10.0</v>
      </c>
      <c r="G465" s="85">
        <v>35427.0</v>
      </c>
      <c r="H465" s="86">
        <v>0.305591605176313</v>
      </c>
      <c r="I465" s="86">
        <v>0.0228132300048203</v>
      </c>
      <c r="J465" s="86">
        <v>0.0622103155474804</v>
      </c>
      <c r="K465" s="86">
        <v>0.609384849271385</v>
      </c>
      <c r="L465" s="86">
        <v>0.228915662650602</v>
      </c>
      <c r="M465" s="85">
        <v>1022.0</v>
      </c>
      <c r="N465" s="84">
        <v>1.0</v>
      </c>
      <c r="O465" s="86">
        <v>0.0317213979762865</v>
      </c>
      <c r="P465" s="86">
        <v>0.645792563600782</v>
      </c>
      <c r="Q465" s="86">
        <v>0.684931506849315</v>
      </c>
      <c r="T465" s="87"/>
      <c r="U465" s="87"/>
      <c r="V465" s="87"/>
      <c r="W465" s="87"/>
      <c r="X465" s="87"/>
      <c r="Y465" s="87"/>
      <c r="Z465" s="87"/>
      <c r="AA465" s="87"/>
    </row>
    <row r="466" hidden="1">
      <c r="A466" s="83">
        <v>44197.0</v>
      </c>
      <c r="B466" s="84" t="s">
        <v>218</v>
      </c>
      <c r="C466" s="84" t="s">
        <v>78</v>
      </c>
      <c r="D466" s="85">
        <v>83.0</v>
      </c>
      <c r="E466" s="85">
        <v>128527.0</v>
      </c>
      <c r="F466" s="84">
        <v>26.0</v>
      </c>
      <c r="G466" s="85">
        <v>8871.0</v>
      </c>
      <c r="H466" s="86">
        <v>0.0490324990079905</v>
      </c>
      <c r="I466" s="86">
        <v>0.0199880180818038</v>
      </c>
      <c r="J466" s="86">
        <v>0.103137862083453</v>
      </c>
      <c r="K466" s="86">
        <v>0.827841620826752</v>
      </c>
      <c r="L466" s="86">
        <v>0.277108433734939</v>
      </c>
      <c r="M466" s="85">
        <v>891.0</v>
      </c>
      <c r="N466" s="84">
        <v>11.0</v>
      </c>
      <c r="O466" s="86">
        <v>0.0185578605348662</v>
      </c>
      <c r="P466" s="86">
        <v>0.141414141414141</v>
      </c>
      <c r="Q466" s="86">
        <v>0.189674523007856</v>
      </c>
      <c r="T466" s="87"/>
      <c r="U466" s="87"/>
      <c r="V466" s="87"/>
      <c r="W466" s="87"/>
      <c r="X466" s="87"/>
      <c r="Y466" s="87"/>
      <c r="Z466" s="87"/>
      <c r="AA466" s="87"/>
    </row>
    <row r="467" hidden="1">
      <c r="A467" s="83">
        <v>44197.0</v>
      </c>
      <c r="B467" s="84" t="s">
        <v>225</v>
      </c>
      <c r="C467" s="84" t="s">
        <v>71</v>
      </c>
      <c r="D467" s="85">
        <v>82.0</v>
      </c>
      <c r="E467" s="85">
        <v>216719.0</v>
      </c>
      <c r="F467" s="84">
        <v>21.0</v>
      </c>
      <c r="G467" s="85">
        <v>14434.0</v>
      </c>
      <c r="H467" s="86">
        <v>0.0480991514357301</v>
      </c>
      <c r="I467" s="86">
        <v>0.018503223067659</v>
      </c>
      <c r="J467" s="86">
        <v>0.124474549993309</v>
      </c>
      <c r="K467" s="86">
        <v>0.808923075503301</v>
      </c>
      <c r="L467" s="86">
        <v>0.073170731707317</v>
      </c>
      <c r="M467" s="85">
        <v>145.0</v>
      </c>
      <c r="N467" s="84">
        <v>6.0</v>
      </c>
      <c r="O467" s="86">
        <v>0.0101947549743373</v>
      </c>
      <c r="P467" s="86">
        <v>0.186206896551724</v>
      </c>
      <c r="Q467" s="86">
        <v>0.234482758620689</v>
      </c>
      <c r="T467" s="87"/>
      <c r="U467" s="87"/>
      <c r="V467" s="87"/>
      <c r="W467" s="87"/>
      <c r="X467" s="87"/>
      <c r="Y467" s="87"/>
      <c r="Z467" s="87"/>
      <c r="AA467" s="87"/>
    </row>
    <row r="468" hidden="1">
      <c r="A468" s="83">
        <v>44927.0</v>
      </c>
      <c r="B468" s="84" t="s">
        <v>226</v>
      </c>
      <c r="C468" s="84" t="s">
        <v>67</v>
      </c>
      <c r="D468" s="85">
        <v>82.0</v>
      </c>
      <c r="E468" s="85">
        <v>94494.0</v>
      </c>
      <c r="F468" s="84">
        <v>29.0</v>
      </c>
      <c r="G468" s="85">
        <v>6567.0</v>
      </c>
      <c r="H468" s="86">
        <v>0.0484263551124939</v>
      </c>
      <c r="I468" s="86">
        <v>0.0210701208542341</v>
      </c>
      <c r="J468" s="86">
        <v>0.0944398586153618</v>
      </c>
      <c r="K468" s="86">
        <v>0.83606366541791</v>
      </c>
      <c r="L468" s="86">
        <v>0.073170731707317</v>
      </c>
      <c r="M468" s="85">
        <v>283.0</v>
      </c>
      <c r="N468" s="84">
        <v>8.0</v>
      </c>
      <c r="O468" s="86">
        <v>0.0363799974289754</v>
      </c>
      <c r="P468" s="86">
        <v>0.148409893992932</v>
      </c>
      <c r="Q468" s="86">
        <v>0.226148409893992</v>
      </c>
      <c r="T468" s="87"/>
      <c r="U468" s="87"/>
      <c r="V468" s="87"/>
      <c r="W468" s="87"/>
      <c r="X468" s="87"/>
      <c r="Y468" s="87"/>
      <c r="Z468" s="87"/>
      <c r="AA468" s="87"/>
    </row>
    <row r="469" hidden="1">
      <c r="A469" s="83">
        <v>44927.0</v>
      </c>
      <c r="B469" s="84" t="s">
        <v>221</v>
      </c>
      <c r="C469" s="84" t="s">
        <v>65</v>
      </c>
      <c r="D469" s="85">
        <v>82.0</v>
      </c>
      <c r="E469" s="85">
        <v>77267.0</v>
      </c>
      <c r="F469" s="84">
        <v>20.0</v>
      </c>
      <c r="G469" s="85">
        <v>6561.0</v>
      </c>
      <c r="H469" s="86">
        <v>0.0560653319010703</v>
      </c>
      <c r="I469" s="86">
        <v>0.0288480205003429</v>
      </c>
      <c r="J469" s="86">
        <v>0.156625726377366</v>
      </c>
      <c r="K469" s="86">
        <v>0.758460921221219</v>
      </c>
      <c r="L469" s="86">
        <v>0.219512195121951</v>
      </c>
      <c r="M469" s="85">
        <v>6685.0</v>
      </c>
      <c r="N469" s="84">
        <v>7.0</v>
      </c>
      <c r="O469" s="86">
        <v>0.305390589310187</v>
      </c>
      <c r="P469" s="86">
        <v>0.137621540762902</v>
      </c>
      <c r="Q469" s="86">
        <v>0.218399401645474</v>
      </c>
      <c r="T469" s="87"/>
      <c r="U469" s="87"/>
      <c r="V469" s="87"/>
      <c r="W469" s="87"/>
      <c r="X469" s="87"/>
      <c r="Y469" s="87"/>
      <c r="Z469" s="87"/>
      <c r="AA469" s="87"/>
    </row>
    <row r="470" hidden="1">
      <c r="A470" s="83">
        <v>44927.0</v>
      </c>
      <c r="B470" s="84" t="s">
        <v>220</v>
      </c>
      <c r="C470" s="84" t="s">
        <v>56</v>
      </c>
      <c r="D470" s="85">
        <v>81.0</v>
      </c>
      <c r="E470" s="85">
        <v>174773.0</v>
      </c>
      <c r="F470" s="84">
        <v>49.0</v>
      </c>
      <c r="G470" s="85">
        <v>13364.0</v>
      </c>
      <c r="H470" s="86">
        <v>0.0551057657647348</v>
      </c>
      <c r="I470" s="86">
        <v>0.0213591344200763</v>
      </c>
      <c r="J470" s="86">
        <v>0.075394940866152</v>
      </c>
      <c r="K470" s="86">
        <v>0.848140158949036</v>
      </c>
      <c r="L470" s="86">
        <v>0.222222222222222</v>
      </c>
      <c r="M470" s="85">
        <v>1700.0</v>
      </c>
      <c r="N470" s="84">
        <v>14.0</v>
      </c>
      <c r="O470" s="86">
        <v>0.0372431319283179</v>
      </c>
      <c r="P470" s="86">
        <v>0.128235294117647</v>
      </c>
      <c r="Q470" s="86">
        <v>0.205882352941176</v>
      </c>
      <c r="T470" s="87"/>
      <c r="U470" s="87"/>
      <c r="V470" s="87"/>
      <c r="W470" s="87"/>
      <c r="X470" s="87"/>
      <c r="Y470" s="87"/>
      <c r="Z470" s="87"/>
      <c r="AA470" s="87"/>
    </row>
    <row r="471" hidden="1">
      <c r="A471" s="83">
        <v>44562.0</v>
      </c>
      <c r="B471" s="84" t="s">
        <v>226</v>
      </c>
      <c r="C471" s="84" t="s">
        <v>53</v>
      </c>
      <c r="D471" s="85">
        <v>77.0</v>
      </c>
      <c r="E471" s="85">
        <v>204889.0</v>
      </c>
      <c r="F471" s="88">
        <v>49.0</v>
      </c>
      <c r="G471" s="85">
        <v>11275.0</v>
      </c>
      <c r="H471" s="86">
        <v>0.0378790467033369</v>
      </c>
      <c r="I471" s="86">
        <v>0.0171507499182484</v>
      </c>
      <c r="J471" s="86">
        <v>0.0753676380869641</v>
      </c>
      <c r="K471" s="86">
        <v>0.86960256529145</v>
      </c>
      <c r="L471" s="86">
        <v>0.0649350649350649</v>
      </c>
      <c r="M471" s="85">
        <v>140.0</v>
      </c>
      <c r="N471" s="84">
        <v>4.0</v>
      </c>
      <c r="O471" s="86">
        <v>0.00639065138996667</v>
      </c>
      <c r="P471" s="86">
        <v>0.1</v>
      </c>
      <c r="Q471" s="86">
        <v>0.135714285714285</v>
      </c>
      <c r="T471" s="87"/>
      <c r="U471" s="87"/>
      <c r="V471" s="87"/>
      <c r="W471" s="87"/>
      <c r="X471" s="87"/>
      <c r="Y471" s="87"/>
      <c r="Z471" s="87"/>
      <c r="AA471" s="87"/>
    </row>
    <row r="472" hidden="1">
      <c r="A472" s="83">
        <v>44197.0</v>
      </c>
      <c r="B472" s="84" t="s">
        <v>227</v>
      </c>
      <c r="C472" s="84" t="s">
        <v>55</v>
      </c>
      <c r="D472" s="85">
        <v>80.0</v>
      </c>
      <c r="E472" s="85">
        <v>620508.0</v>
      </c>
      <c r="F472" s="84">
        <v>30.0</v>
      </c>
      <c r="G472" s="85">
        <v>48534.0</v>
      </c>
      <c r="H472" s="86">
        <v>0.057382016025579</v>
      </c>
      <c r="I472" s="86">
        <v>0.020834542020409</v>
      </c>
      <c r="J472" s="86">
        <v>0.0904388017559805</v>
      </c>
      <c r="K472" s="86">
        <v>0.831344640198031</v>
      </c>
      <c r="L472" s="86">
        <v>0.025</v>
      </c>
      <c r="M472" s="85">
        <v>7.0</v>
      </c>
      <c r="N472" s="84">
        <v>7.0</v>
      </c>
      <c r="O472" s="86">
        <v>7.1713963733224E-4</v>
      </c>
      <c r="P472" s="86">
        <v>0.0</v>
      </c>
      <c r="Q472" s="86">
        <v>0.0</v>
      </c>
      <c r="T472" s="87"/>
      <c r="U472" s="87"/>
      <c r="V472" s="87"/>
      <c r="W472" s="87"/>
      <c r="X472" s="87"/>
      <c r="Y472" s="87"/>
      <c r="Z472" s="87"/>
      <c r="AA472" s="87"/>
    </row>
    <row r="473" hidden="1">
      <c r="A473" s="83">
        <v>44562.0</v>
      </c>
      <c r="B473" s="84" t="s">
        <v>226</v>
      </c>
      <c r="C473" s="84" t="s">
        <v>71</v>
      </c>
      <c r="D473" s="85">
        <v>80.0</v>
      </c>
      <c r="E473" s="85">
        <v>201988.0</v>
      </c>
      <c r="F473" s="84">
        <v>32.0</v>
      </c>
      <c r="G473" s="85">
        <v>9998.0</v>
      </c>
      <c r="H473" s="86">
        <v>0.0344624433134641</v>
      </c>
      <c r="I473" s="86">
        <v>0.0150355466661385</v>
      </c>
      <c r="J473" s="86">
        <v>0.0791680693902608</v>
      </c>
      <c r="K473" s="86">
        <v>0.871333940630136</v>
      </c>
      <c r="L473" s="86">
        <v>0.1125</v>
      </c>
      <c r="M473" s="85">
        <v>266.0</v>
      </c>
      <c r="N473" s="84">
        <v>6.0</v>
      </c>
      <c r="O473" s="86">
        <v>0.0086828790598988</v>
      </c>
      <c r="P473" s="86">
        <v>0.184210526315789</v>
      </c>
      <c r="Q473" s="86">
        <v>0.281954887218045</v>
      </c>
      <c r="T473" s="87"/>
      <c r="U473" s="87"/>
      <c r="V473" s="87"/>
      <c r="W473" s="87"/>
      <c r="X473" s="87"/>
      <c r="Y473" s="87"/>
      <c r="Z473" s="87"/>
      <c r="AA473" s="87"/>
    </row>
    <row r="474" hidden="1">
      <c r="A474" s="83">
        <v>44927.0</v>
      </c>
      <c r="B474" s="84" t="s">
        <v>218</v>
      </c>
      <c r="C474" s="84" t="s">
        <v>53</v>
      </c>
      <c r="D474" s="85">
        <v>283.0</v>
      </c>
      <c r="E474" s="85">
        <v>369112.0</v>
      </c>
      <c r="F474" s="88">
        <v>51.0</v>
      </c>
      <c r="G474" s="85">
        <v>25767.0</v>
      </c>
      <c r="H474" s="86">
        <v>0.0506052363510262</v>
      </c>
      <c r="I474" s="86">
        <v>0.019202843581352</v>
      </c>
      <c r="J474" s="86">
        <v>0.0789679013415982</v>
      </c>
      <c r="K474" s="86">
        <v>0.851224018726023</v>
      </c>
      <c r="L474" s="86">
        <v>0.0812720848056537</v>
      </c>
      <c r="M474" s="85">
        <v>827.0</v>
      </c>
      <c r="N474" s="84">
        <v>6.0</v>
      </c>
      <c r="O474" s="86">
        <v>0.0217797793052592</v>
      </c>
      <c r="P474" s="86">
        <v>0.175332527206771</v>
      </c>
      <c r="Q474" s="86">
        <v>0.220072551390568</v>
      </c>
      <c r="T474" s="87"/>
      <c r="U474" s="87"/>
      <c r="V474" s="87"/>
      <c r="W474" s="87"/>
      <c r="X474" s="87"/>
      <c r="Y474" s="87"/>
      <c r="Z474" s="87"/>
      <c r="AA474" s="87"/>
    </row>
    <row r="475" hidden="1">
      <c r="A475" s="83">
        <v>44562.0</v>
      </c>
      <c r="B475" s="84" t="s">
        <v>221</v>
      </c>
      <c r="C475" s="84" t="s">
        <v>65</v>
      </c>
      <c r="D475" s="85">
        <v>79.0</v>
      </c>
      <c r="E475" s="85">
        <v>123223.0</v>
      </c>
      <c r="F475" s="84">
        <v>19.0</v>
      </c>
      <c r="G475" s="85">
        <v>9962.0</v>
      </c>
      <c r="H475" s="86">
        <v>0.0549491572190256</v>
      </c>
      <c r="I475" s="86">
        <v>0.0258961395194079</v>
      </c>
      <c r="J475" s="86">
        <v>0.153599571508565</v>
      </c>
      <c r="K475" s="86">
        <v>0.765555131753</v>
      </c>
      <c r="L475" s="86">
        <v>0.177215189873417</v>
      </c>
      <c r="M475" s="85">
        <v>8373.0</v>
      </c>
      <c r="N475" s="84">
        <v>8.0</v>
      </c>
      <c r="O475" s="86">
        <v>0.274533591265287</v>
      </c>
      <c r="P475" s="86">
        <v>0.131613519646482</v>
      </c>
      <c r="Q475" s="86">
        <v>0.185118834348501</v>
      </c>
      <c r="T475" s="87"/>
      <c r="U475" s="87"/>
      <c r="V475" s="87"/>
      <c r="W475" s="87"/>
      <c r="X475" s="87"/>
      <c r="Y475" s="87"/>
      <c r="Z475" s="87"/>
      <c r="AA475" s="87"/>
    </row>
    <row r="476" hidden="1">
      <c r="A476" s="83">
        <v>44927.0</v>
      </c>
      <c r="B476" s="84" t="s">
        <v>220</v>
      </c>
      <c r="C476" s="84" t="s">
        <v>53</v>
      </c>
      <c r="D476" s="85">
        <v>216.0</v>
      </c>
      <c r="E476" s="85">
        <v>317368.0</v>
      </c>
      <c r="F476" s="88">
        <v>52.0</v>
      </c>
      <c r="G476" s="85">
        <v>16004.0</v>
      </c>
      <c r="H476" s="86">
        <v>0.0342504600337778</v>
      </c>
      <c r="I476" s="86">
        <v>0.0161768042146656</v>
      </c>
      <c r="J476" s="86">
        <v>0.0673823447858637</v>
      </c>
      <c r="K476" s="86">
        <v>0.882190390965692</v>
      </c>
      <c r="L476" s="86">
        <v>0.0416666666666666</v>
      </c>
      <c r="M476" s="85">
        <v>406.0</v>
      </c>
      <c r="N476" s="84">
        <v>32.5</v>
      </c>
      <c r="O476" s="86">
        <v>0.0186460916689629</v>
      </c>
      <c r="P476" s="86">
        <v>0.105911330049261</v>
      </c>
      <c r="Q476" s="86">
        <v>0.125615763546798</v>
      </c>
      <c r="T476" s="87"/>
      <c r="U476" s="87"/>
      <c r="V476" s="87"/>
      <c r="W476" s="87"/>
      <c r="X476" s="87"/>
      <c r="Y476" s="87"/>
      <c r="Z476" s="87"/>
      <c r="AA476" s="87"/>
    </row>
    <row r="477" hidden="1">
      <c r="A477" s="83">
        <v>44927.0</v>
      </c>
      <c r="B477" s="84" t="s">
        <v>224</v>
      </c>
      <c r="C477" s="84" t="s">
        <v>67</v>
      </c>
      <c r="D477" s="85">
        <v>78.0</v>
      </c>
      <c r="E477" s="85">
        <v>86659.0</v>
      </c>
      <c r="F477" s="84">
        <v>34.0</v>
      </c>
      <c r="G477" s="85">
        <v>6165.0</v>
      </c>
      <c r="H477" s="86">
        <v>0.0534624216757636</v>
      </c>
      <c r="I477" s="86">
        <v>0.0176784869430757</v>
      </c>
      <c r="J477" s="86">
        <v>0.0809379291244994</v>
      </c>
      <c r="K477" s="86">
        <v>0.847921162256661</v>
      </c>
      <c r="L477" s="86">
        <v>0.102564102564102</v>
      </c>
      <c r="M477" s="85">
        <v>146.0</v>
      </c>
      <c r="N477" s="84">
        <v>8.0</v>
      </c>
      <c r="O477" s="86">
        <v>0.0158712903576475</v>
      </c>
      <c r="P477" s="86">
        <v>0.157534246575342</v>
      </c>
      <c r="Q477" s="86">
        <v>0.232876712328767</v>
      </c>
      <c r="T477" s="87"/>
      <c r="U477" s="87"/>
      <c r="V477" s="87"/>
      <c r="W477" s="87"/>
      <c r="X477" s="87"/>
      <c r="Y477" s="87"/>
      <c r="Z477" s="87"/>
      <c r="AA477" s="87"/>
    </row>
    <row r="478" hidden="1">
      <c r="A478" s="83">
        <v>44197.0</v>
      </c>
      <c r="B478" s="84" t="s">
        <v>225</v>
      </c>
      <c r="C478" s="84" t="s">
        <v>59</v>
      </c>
      <c r="D478" s="85">
        <v>78.0</v>
      </c>
      <c r="E478" s="85">
        <v>226973.0</v>
      </c>
      <c r="F478" s="84">
        <v>30.0</v>
      </c>
      <c r="G478" s="85">
        <v>19742.0</v>
      </c>
      <c r="H478" s="86">
        <v>0.060698849642909</v>
      </c>
      <c r="I478" s="86">
        <v>0.0262806589330008</v>
      </c>
      <c r="J478" s="86">
        <v>0.105043331145114</v>
      </c>
      <c r="K478" s="86">
        <v>0.807977160278975</v>
      </c>
      <c r="L478" s="86">
        <v>0.448717948717948</v>
      </c>
      <c r="M478" s="85">
        <v>5235.0</v>
      </c>
      <c r="N478" s="84">
        <v>10.0</v>
      </c>
      <c r="O478" s="86">
        <v>0.0500353640586469</v>
      </c>
      <c r="P478" s="86">
        <v>0.142502387774594</v>
      </c>
      <c r="Q478" s="86">
        <v>0.192932187201528</v>
      </c>
      <c r="T478" s="87"/>
      <c r="U478" s="87"/>
      <c r="V478" s="87"/>
      <c r="W478" s="87"/>
      <c r="X478" s="87"/>
      <c r="Y478" s="87"/>
      <c r="Z478" s="87"/>
      <c r="AA478" s="87"/>
    </row>
    <row r="479" hidden="1">
      <c r="A479" s="83">
        <v>44197.0</v>
      </c>
      <c r="B479" s="84" t="s">
        <v>220</v>
      </c>
      <c r="C479" s="84" t="s">
        <v>60</v>
      </c>
      <c r="D479" s="85">
        <v>78.0</v>
      </c>
      <c r="E479" s="85">
        <v>218583.0</v>
      </c>
      <c r="F479" s="84">
        <v>12.0</v>
      </c>
      <c r="G479" s="85">
        <v>58393.0</v>
      </c>
      <c r="H479" s="86">
        <v>0.227876824821692</v>
      </c>
      <c r="I479" s="86">
        <v>0.0392665486336997</v>
      </c>
      <c r="J479" s="86">
        <v>0.106238820036324</v>
      </c>
      <c r="K479" s="86">
        <v>0.626617806508282</v>
      </c>
      <c r="L479" s="86">
        <v>0.551282051282051</v>
      </c>
      <c r="M479" s="85">
        <v>6621.0</v>
      </c>
      <c r="N479" s="84">
        <v>1.0</v>
      </c>
      <c r="O479" s="86">
        <v>0.0565878089637961</v>
      </c>
      <c r="P479" s="86">
        <v>0.539495544479685</v>
      </c>
      <c r="Q479" s="86">
        <v>0.636912853043346</v>
      </c>
      <c r="T479" s="87"/>
      <c r="U479" s="87"/>
      <c r="V479" s="87"/>
      <c r="W479" s="87"/>
      <c r="X479" s="87"/>
      <c r="Y479" s="87"/>
      <c r="Z479" s="87"/>
      <c r="AA479" s="87"/>
    </row>
    <row r="480" hidden="1">
      <c r="A480" s="83">
        <v>44562.0</v>
      </c>
      <c r="B480" s="84" t="s">
        <v>219</v>
      </c>
      <c r="C480" s="84" t="s">
        <v>76</v>
      </c>
      <c r="D480" s="85">
        <v>78.0</v>
      </c>
      <c r="E480" s="85">
        <v>243036.0</v>
      </c>
      <c r="F480" s="84">
        <v>32.0</v>
      </c>
      <c r="G480" s="85">
        <v>15308.0</v>
      </c>
      <c r="H480" s="86">
        <v>0.0456269853025889</v>
      </c>
      <c r="I480" s="86">
        <v>0.0173595681298243</v>
      </c>
      <c r="J480" s="86">
        <v>0.0792886650537368</v>
      </c>
      <c r="K480" s="86">
        <v>0.857724781513849</v>
      </c>
      <c r="L480" s="86">
        <v>0.358974358974358</v>
      </c>
      <c r="M480" s="85">
        <v>2237.0</v>
      </c>
      <c r="N480" s="84">
        <v>8.0</v>
      </c>
      <c r="O480" s="86">
        <v>0.027298797974251</v>
      </c>
      <c r="P480" s="86">
        <v>0.143048725972284</v>
      </c>
      <c r="Q480" s="86">
        <v>0.201162270898524</v>
      </c>
      <c r="T480" s="87"/>
      <c r="U480" s="87"/>
      <c r="V480" s="87"/>
      <c r="W480" s="87"/>
      <c r="X480" s="87"/>
      <c r="Y480" s="87"/>
      <c r="Z480" s="87"/>
      <c r="AA480" s="87"/>
    </row>
    <row r="481" hidden="1">
      <c r="A481" s="83">
        <v>44927.0</v>
      </c>
      <c r="B481" s="84" t="s">
        <v>228</v>
      </c>
      <c r="C481" s="84" t="s">
        <v>53</v>
      </c>
      <c r="D481" s="85">
        <v>88.0</v>
      </c>
      <c r="E481" s="85">
        <v>114368.0</v>
      </c>
      <c r="F481" s="88">
        <v>53.0</v>
      </c>
      <c r="G481" s="85">
        <v>6838.0</v>
      </c>
      <c r="H481" s="86">
        <v>0.0431851566871852</v>
      </c>
      <c r="I481" s="86">
        <v>0.0166042949076664</v>
      </c>
      <c r="J481" s="86">
        <v>0.0733684247341913</v>
      </c>
      <c r="K481" s="86">
        <v>0.866842123670956</v>
      </c>
      <c r="L481" s="86">
        <v>0.0227272727272727</v>
      </c>
      <c r="M481" s="85">
        <v>7.0</v>
      </c>
      <c r="N481" s="84">
        <v>4.0</v>
      </c>
      <c r="O481" s="86">
        <v>3.9266281483143E-4</v>
      </c>
      <c r="P481" s="86">
        <v>0.142857142857142</v>
      </c>
      <c r="Q481" s="86">
        <v>0.142857142857142</v>
      </c>
      <c r="T481" s="87"/>
      <c r="U481" s="87"/>
      <c r="V481" s="87"/>
      <c r="W481" s="87"/>
      <c r="X481" s="87"/>
      <c r="Y481" s="87"/>
      <c r="Z481" s="87"/>
      <c r="AA481" s="87"/>
    </row>
    <row r="482" hidden="1">
      <c r="A482" s="83">
        <v>44562.0</v>
      </c>
      <c r="B482" s="84" t="s">
        <v>227</v>
      </c>
      <c r="C482" s="84" t="s">
        <v>59</v>
      </c>
      <c r="D482" s="85">
        <v>77.0</v>
      </c>
      <c r="E482" s="85">
        <v>236420.0</v>
      </c>
      <c r="F482" s="84">
        <v>36.0</v>
      </c>
      <c r="G482" s="85">
        <v>21298.0</v>
      </c>
      <c r="H482" s="86">
        <v>0.0636875052872007</v>
      </c>
      <c r="I482" s="86">
        <v>0.0263979358768293</v>
      </c>
      <c r="J482" s="86">
        <v>0.0897047627104305</v>
      </c>
      <c r="K482" s="86">
        <v>0.820209796125539</v>
      </c>
      <c r="L482" s="86">
        <v>0.337662337662337</v>
      </c>
      <c r="M482" s="85">
        <v>2932.0</v>
      </c>
      <c r="N482" s="84">
        <v>7.0</v>
      </c>
      <c r="O482" s="86">
        <v>0.0305413485276195</v>
      </c>
      <c r="P482" s="86">
        <v>0.230559345156889</v>
      </c>
      <c r="Q482" s="86">
        <v>0.306957708049113</v>
      </c>
      <c r="T482" s="87"/>
      <c r="U482" s="87"/>
      <c r="V482" s="87"/>
      <c r="W482" s="87"/>
      <c r="X482" s="87"/>
      <c r="Y482" s="87"/>
      <c r="Z482" s="87"/>
      <c r="AA482" s="87"/>
    </row>
    <row r="483" hidden="1">
      <c r="A483" s="83">
        <v>44197.0</v>
      </c>
      <c r="B483" s="84" t="s">
        <v>226</v>
      </c>
      <c r="C483" s="84" t="s">
        <v>59</v>
      </c>
      <c r="D483" s="85">
        <v>77.0</v>
      </c>
      <c r="E483" s="85">
        <v>242394.0</v>
      </c>
      <c r="F483" s="84">
        <v>35.0</v>
      </c>
      <c r="G483" s="85">
        <v>18795.0</v>
      </c>
      <c r="H483" s="86">
        <v>0.0538998490061635</v>
      </c>
      <c r="I483" s="86">
        <v>0.023639198990074</v>
      </c>
      <c r="J483" s="86">
        <v>0.0956789359472594</v>
      </c>
      <c r="K483" s="86">
        <v>0.826782016056503</v>
      </c>
      <c r="L483" s="86">
        <v>0.194805194805194</v>
      </c>
      <c r="M483" s="85">
        <v>1722.0</v>
      </c>
      <c r="N483" s="84">
        <v>7.0</v>
      </c>
      <c r="O483" s="86">
        <v>0.0338929675044777</v>
      </c>
      <c r="P483" s="86">
        <v>0.19163763066202</v>
      </c>
      <c r="Q483" s="86">
        <v>0.280487804878048</v>
      </c>
      <c r="T483" s="87"/>
      <c r="U483" s="87"/>
      <c r="V483" s="87"/>
      <c r="W483" s="87"/>
      <c r="X483" s="87"/>
      <c r="Y483" s="87"/>
      <c r="Z483" s="87"/>
      <c r="AA483" s="87"/>
    </row>
    <row r="484" hidden="1">
      <c r="A484" s="83">
        <v>44562.0</v>
      </c>
      <c r="B484" s="84" t="s">
        <v>224</v>
      </c>
      <c r="C484" s="84" t="s">
        <v>67</v>
      </c>
      <c r="D484" s="85">
        <v>77.0</v>
      </c>
      <c r="E484" s="85">
        <v>131288.0</v>
      </c>
      <c r="F484" s="84">
        <v>34.0</v>
      </c>
      <c r="G484" s="85">
        <v>10033.0</v>
      </c>
      <c r="H484" s="86">
        <v>0.0571644019255377</v>
      </c>
      <c r="I484" s="86">
        <v>0.0192553774907074</v>
      </c>
      <c r="J484" s="86">
        <v>0.0886524282493449</v>
      </c>
      <c r="K484" s="86">
        <v>0.834927792334409</v>
      </c>
      <c r="L484" s="86">
        <v>0.103896103896103</v>
      </c>
      <c r="M484" s="85">
        <v>351.0</v>
      </c>
      <c r="N484" s="84">
        <v>25.0</v>
      </c>
      <c r="O484" s="86">
        <v>0.0254476908576814</v>
      </c>
      <c r="P484" s="86">
        <v>0.0826210826210826</v>
      </c>
      <c r="Q484" s="86">
        <v>0.125356125356125</v>
      </c>
      <c r="T484" s="87"/>
      <c r="U484" s="87"/>
      <c r="V484" s="87"/>
      <c r="W484" s="87"/>
      <c r="X484" s="87"/>
      <c r="Y484" s="87"/>
      <c r="Z484" s="87"/>
      <c r="AA484" s="87"/>
    </row>
    <row r="485">
      <c r="A485" s="83">
        <v>44927.0</v>
      </c>
      <c r="B485" s="84" t="s">
        <v>227</v>
      </c>
      <c r="C485" s="84" t="s">
        <v>59</v>
      </c>
      <c r="D485" s="85">
        <v>76.0</v>
      </c>
      <c r="E485" s="85">
        <v>144239.0</v>
      </c>
      <c r="F485" s="84">
        <v>30.0</v>
      </c>
      <c r="G485" s="85">
        <v>12679.0</v>
      </c>
      <c r="H485" s="86">
        <v>0.0616060843461199</v>
      </c>
      <c r="I485" s="86">
        <v>0.0262966326721621</v>
      </c>
      <c r="J485" s="86">
        <v>0.093989836313341</v>
      </c>
      <c r="K485" s="86">
        <v>0.818107446668376</v>
      </c>
      <c r="L485" s="86">
        <v>0.355263157894736</v>
      </c>
      <c r="M485" s="85">
        <v>1495.0</v>
      </c>
      <c r="N485" s="84">
        <v>7.0</v>
      </c>
      <c r="O485" s="86">
        <v>0.025390625</v>
      </c>
      <c r="P485" s="86">
        <v>0.222073578595317</v>
      </c>
      <c r="Q485" s="86">
        <v>0.282943143812709</v>
      </c>
      <c r="T485" s="87"/>
      <c r="U485" s="87"/>
      <c r="V485" s="87"/>
      <c r="W485" s="87"/>
      <c r="X485" s="87"/>
      <c r="Y485" s="87"/>
      <c r="Z485" s="87"/>
      <c r="AA485" s="87"/>
    </row>
    <row r="486" hidden="1">
      <c r="A486" s="83">
        <v>44197.0</v>
      </c>
      <c r="B486" s="84" t="s">
        <v>221</v>
      </c>
      <c r="C486" s="84" t="s">
        <v>53</v>
      </c>
      <c r="D486" s="85">
        <v>205.0</v>
      </c>
      <c r="E486" s="85">
        <v>465158.0</v>
      </c>
      <c r="F486" s="88">
        <v>42.0</v>
      </c>
      <c r="G486" s="85">
        <v>31546.0</v>
      </c>
      <c r="H486" s="86">
        <v>0.0510127741541583</v>
      </c>
      <c r="I486" s="86">
        <v>0.0168050425876798</v>
      </c>
      <c r="J486" s="86">
        <v>0.0778273188894956</v>
      </c>
      <c r="K486" s="86">
        <v>0.854354864368666</v>
      </c>
      <c r="L486" s="86">
        <v>0.107317073170731</v>
      </c>
      <c r="M486" s="85">
        <v>1484.0</v>
      </c>
      <c r="N486" s="84">
        <v>11.0</v>
      </c>
      <c r="O486" s="86">
        <v>0.0214460164457996</v>
      </c>
      <c r="P486" s="86">
        <v>0.146226415094339</v>
      </c>
      <c r="Q486" s="86">
        <v>0.174528301886792</v>
      </c>
      <c r="T486" s="87"/>
      <c r="U486" s="87"/>
      <c r="V486" s="87"/>
      <c r="W486" s="87"/>
      <c r="X486" s="87"/>
      <c r="Y486" s="87"/>
      <c r="Z486" s="87"/>
      <c r="AA486" s="87"/>
    </row>
    <row r="487" hidden="1">
      <c r="A487" s="83">
        <v>44927.0</v>
      </c>
      <c r="B487" s="84" t="s">
        <v>228</v>
      </c>
      <c r="C487" s="84" t="s">
        <v>55</v>
      </c>
      <c r="D487" s="85">
        <v>76.0</v>
      </c>
      <c r="E487" s="85">
        <v>296826.0</v>
      </c>
      <c r="F487" s="84">
        <v>35.0</v>
      </c>
      <c r="G487" s="85">
        <v>25081.0</v>
      </c>
      <c r="H487" s="86">
        <v>0.0627236158557538</v>
      </c>
      <c r="I487" s="86">
        <v>0.0217736990694885</v>
      </c>
      <c r="J487" s="86">
        <v>0.0878797679448565</v>
      </c>
      <c r="K487" s="86">
        <v>0.827622917129901</v>
      </c>
      <c r="L487" s="86">
        <v>0.0</v>
      </c>
      <c r="M487" s="85">
        <v>0.0</v>
      </c>
      <c r="N487" s="84" t="s">
        <v>96</v>
      </c>
      <c r="O487" s="86">
        <v>0.0</v>
      </c>
      <c r="P487" s="86" t="s">
        <v>96</v>
      </c>
      <c r="Q487" s="86"/>
      <c r="T487" s="87"/>
      <c r="U487" s="87"/>
      <c r="V487" s="87"/>
      <c r="W487" s="87"/>
      <c r="X487" s="87"/>
      <c r="Y487" s="87"/>
      <c r="Z487" s="87"/>
      <c r="AA487" s="87"/>
    </row>
    <row r="488" hidden="1">
      <c r="A488" s="83">
        <v>44197.0</v>
      </c>
      <c r="B488" s="84" t="s">
        <v>218</v>
      </c>
      <c r="C488" s="84" t="s">
        <v>76</v>
      </c>
      <c r="D488" s="85">
        <v>76.0</v>
      </c>
      <c r="E488" s="85">
        <v>203332.0</v>
      </c>
      <c r="F488" s="84">
        <v>26.0</v>
      </c>
      <c r="G488" s="85">
        <v>12953.0</v>
      </c>
      <c r="H488" s="86">
        <v>0.0457527590344854</v>
      </c>
      <c r="I488" s="86">
        <v>0.0179509373831959</v>
      </c>
      <c r="J488" s="86">
        <v>0.0840989121240139</v>
      </c>
      <c r="K488" s="86">
        <v>0.852197391458304</v>
      </c>
      <c r="L488" s="86">
        <v>0.276315789473684</v>
      </c>
      <c r="M488" s="85">
        <v>2346.0</v>
      </c>
      <c r="N488" s="84">
        <v>13.0</v>
      </c>
      <c r="O488" s="86">
        <v>0.0348086710090953</v>
      </c>
      <c r="P488" s="86">
        <v>0.121483375959079</v>
      </c>
      <c r="Q488" s="86">
        <v>0.164109121909633</v>
      </c>
      <c r="T488" s="87"/>
      <c r="U488" s="87"/>
      <c r="V488" s="87"/>
      <c r="W488" s="87"/>
      <c r="X488" s="87"/>
      <c r="Y488" s="87"/>
      <c r="Z488" s="87"/>
      <c r="AA488" s="87"/>
    </row>
    <row r="489" hidden="1">
      <c r="A489" s="83">
        <v>44197.0</v>
      </c>
      <c r="B489" s="84" t="s">
        <v>229</v>
      </c>
      <c r="C489" s="84" t="s">
        <v>61</v>
      </c>
      <c r="D489" s="85">
        <v>3.0</v>
      </c>
      <c r="E489" s="85">
        <v>3470.0</v>
      </c>
      <c r="F489" s="84">
        <v>16.0</v>
      </c>
      <c r="G489" s="85">
        <v>317.0</v>
      </c>
      <c r="H489" s="86">
        <v>0.0651296829971181</v>
      </c>
      <c r="I489" s="86">
        <v>0.0262247838616714</v>
      </c>
      <c r="J489" s="86">
        <v>0.112680115273775</v>
      </c>
      <c r="K489" s="86">
        <v>0.795965417867435</v>
      </c>
      <c r="L489" s="86">
        <v>1.0</v>
      </c>
      <c r="M489" s="85">
        <v>772.0</v>
      </c>
      <c r="N489" s="84">
        <v>14.0</v>
      </c>
      <c r="O489" s="86">
        <v>0.222478386167146</v>
      </c>
      <c r="P489" s="86">
        <v>0.112694300518134</v>
      </c>
      <c r="Q489" s="86">
        <v>0.160621761658031</v>
      </c>
      <c r="T489" s="87"/>
      <c r="U489" s="87"/>
      <c r="V489" s="87"/>
      <c r="W489" s="87"/>
      <c r="X489" s="87"/>
      <c r="Y489" s="87"/>
      <c r="Z489" s="87"/>
      <c r="AA489" s="87"/>
    </row>
    <row r="490" hidden="1">
      <c r="A490" s="83">
        <v>44562.0</v>
      </c>
      <c r="B490" s="84" t="s">
        <v>220</v>
      </c>
      <c r="C490" s="84" t="s">
        <v>69</v>
      </c>
      <c r="D490" s="85">
        <v>75.0</v>
      </c>
      <c r="E490" s="85">
        <v>304681.0</v>
      </c>
      <c r="F490" s="84">
        <v>42.0</v>
      </c>
      <c r="G490" s="85">
        <v>31112.0</v>
      </c>
      <c r="H490" s="86">
        <v>0.0752557593023522</v>
      </c>
      <c r="I490" s="86">
        <v>0.0268575986031291</v>
      </c>
      <c r="J490" s="86">
        <v>0.0837006574088965</v>
      </c>
      <c r="K490" s="86">
        <v>0.814185984685622</v>
      </c>
      <c r="L490" s="86">
        <v>0.0666666666666666</v>
      </c>
      <c r="M490" s="85">
        <v>388.0</v>
      </c>
      <c r="N490" s="84">
        <v>10.0</v>
      </c>
      <c r="O490" s="86">
        <v>0.0322152108933909</v>
      </c>
      <c r="P490" s="86">
        <v>0.131443298969072</v>
      </c>
      <c r="Q490" s="86">
        <v>0.195876288659793</v>
      </c>
      <c r="T490" s="87"/>
      <c r="U490" s="87"/>
      <c r="V490" s="87"/>
      <c r="W490" s="87"/>
      <c r="X490" s="87"/>
      <c r="Y490" s="87"/>
      <c r="Z490" s="87"/>
      <c r="AA490" s="87"/>
    </row>
    <row r="491" hidden="1">
      <c r="A491" s="83">
        <v>44927.0</v>
      </c>
      <c r="B491" s="84" t="s">
        <v>220</v>
      </c>
      <c r="C491" s="84" t="s">
        <v>69</v>
      </c>
      <c r="D491" s="85">
        <v>74.0</v>
      </c>
      <c r="E491" s="85">
        <v>175056.0</v>
      </c>
      <c r="F491" s="84">
        <v>51.0</v>
      </c>
      <c r="G491" s="85">
        <v>15744.0</v>
      </c>
      <c r="H491" s="86">
        <v>0.0645964719861073</v>
      </c>
      <c r="I491" s="86">
        <v>0.0253404624805776</v>
      </c>
      <c r="J491" s="86">
        <v>0.0724853761082167</v>
      </c>
      <c r="K491" s="86">
        <v>0.837577689425098</v>
      </c>
      <c r="L491" s="86">
        <v>0.054054054054054</v>
      </c>
      <c r="M491" s="85">
        <v>251.0</v>
      </c>
      <c r="N491" s="84">
        <v>13.0</v>
      </c>
      <c r="O491" s="86">
        <v>0.0430310303445911</v>
      </c>
      <c r="P491" s="86">
        <v>0.0916334661354581</v>
      </c>
      <c r="Q491" s="86">
        <v>0.163346613545816</v>
      </c>
      <c r="T491" s="87"/>
      <c r="U491" s="87"/>
      <c r="V491" s="87"/>
      <c r="W491" s="87"/>
      <c r="X491" s="87"/>
      <c r="Y491" s="87"/>
      <c r="Z491" s="87"/>
      <c r="AA491" s="87"/>
    </row>
    <row r="492" hidden="1">
      <c r="A492" s="83">
        <v>44927.0</v>
      </c>
      <c r="B492" s="84" t="s">
        <v>221</v>
      </c>
      <c r="C492" s="84" t="s">
        <v>53</v>
      </c>
      <c r="D492" s="85">
        <v>232.0</v>
      </c>
      <c r="E492" s="85">
        <v>325665.0</v>
      </c>
      <c r="F492" s="88">
        <v>55.0</v>
      </c>
      <c r="G492" s="85">
        <v>19090.0</v>
      </c>
      <c r="H492" s="86">
        <v>0.0439285769118572</v>
      </c>
      <c r="I492" s="86">
        <v>0.0146899421184345</v>
      </c>
      <c r="J492" s="86">
        <v>0.0648856954232109</v>
      </c>
      <c r="K492" s="86">
        <v>0.876495785546497</v>
      </c>
      <c r="L492" s="86">
        <v>0.0689655172413793</v>
      </c>
      <c r="M492" s="85">
        <v>891.0</v>
      </c>
      <c r="N492" s="84">
        <v>10.0</v>
      </c>
      <c r="O492" s="86">
        <v>0.0233962660504687</v>
      </c>
      <c r="P492" s="86">
        <v>0.0841750841750841</v>
      </c>
      <c r="Q492" s="86">
        <v>0.107744107744107</v>
      </c>
      <c r="T492" s="87"/>
      <c r="U492" s="87"/>
      <c r="V492" s="87"/>
      <c r="W492" s="87"/>
      <c r="X492" s="87"/>
      <c r="Y492" s="87"/>
      <c r="Z492" s="87"/>
      <c r="AA492" s="87"/>
    </row>
    <row r="493" hidden="1">
      <c r="A493" s="83">
        <v>44197.0</v>
      </c>
      <c r="B493" s="84" t="s">
        <v>221</v>
      </c>
      <c r="C493" s="84" t="s">
        <v>61</v>
      </c>
      <c r="D493" s="85">
        <v>75.0</v>
      </c>
      <c r="E493" s="85">
        <v>140852.0</v>
      </c>
      <c r="F493" s="84">
        <v>17.0</v>
      </c>
      <c r="G493" s="85">
        <v>7185.0</v>
      </c>
      <c r="H493" s="86">
        <v>0.036896884673274</v>
      </c>
      <c r="I493" s="86">
        <v>0.0141141055860051</v>
      </c>
      <c r="J493" s="86">
        <v>0.0949365291227671</v>
      </c>
      <c r="K493" s="86">
        <v>0.854052480617953</v>
      </c>
      <c r="L493" s="86">
        <v>0.586666666666666</v>
      </c>
      <c r="M493" s="85">
        <v>20053.0</v>
      </c>
      <c r="N493" s="84">
        <v>21.0</v>
      </c>
      <c r="O493" s="86">
        <v>0.215130936671923</v>
      </c>
      <c r="P493" s="86">
        <v>0.0570986884755398</v>
      </c>
      <c r="Q493" s="86">
        <v>0.0753503216476337</v>
      </c>
      <c r="T493" s="87"/>
      <c r="U493" s="87"/>
      <c r="V493" s="87"/>
      <c r="W493" s="87"/>
      <c r="X493" s="87"/>
      <c r="Y493" s="87"/>
      <c r="Z493" s="87"/>
      <c r="AA493" s="87"/>
    </row>
    <row r="494" hidden="1">
      <c r="A494" s="83">
        <v>44197.0</v>
      </c>
      <c r="B494" s="84" t="s">
        <v>220</v>
      </c>
      <c r="C494" s="84" t="s">
        <v>56</v>
      </c>
      <c r="D494" s="85">
        <v>72.0</v>
      </c>
      <c r="E494" s="85">
        <v>280627.0</v>
      </c>
      <c r="F494" s="84">
        <v>49.0</v>
      </c>
      <c r="G494" s="85">
        <v>22321.0</v>
      </c>
      <c r="H494" s="86">
        <v>0.0580414571655614</v>
      </c>
      <c r="I494" s="86">
        <v>0.0214982877627598</v>
      </c>
      <c r="J494" s="86">
        <v>0.0772769548190302</v>
      </c>
      <c r="K494" s="86">
        <v>0.843183300252648</v>
      </c>
      <c r="L494" s="86">
        <v>0.333333333333333</v>
      </c>
      <c r="M494" s="85">
        <v>4388.0</v>
      </c>
      <c r="N494" s="84">
        <v>14.0</v>
      </c>
      <c r="O494" s="86">
        <v>0.0417300669506999</v>
      </c>
      <c r="P494" s="86">
        <v>0.108477666362807</v>
      </c>
      <c r="Q494" s="86">
        <v>0.184822242479489</v>
      </c>
      <c r="T494" s="87"/>
      <c r="U494" s="87"/>
      <c r="V494" s="87"/>
      <c r="W494" s="87"/>
      <c r="X494" s="87"/>
      <c r="Y494" s="87"/>
      <c r="Z494" s="87"/>
      <c r="AA494" s="87"/>
    </row>
    <row r="495" hidden="1">
      <c r="A495" s="83">
        <v>44927.0</v>
      </c>
      <c r="B495" s="84" t="s">
        <v>226</v>
      </c>
      <c r="C495" s="84" t="s">
        <v>53</v>
      </c>
      <c r="D495" s="85">
        <v>79.0</v>
      </c>
      <c r="E495" s="85">
        <v>127833.0</v>
      </c>
      <c r="F495" s="88">
        <v>57.0</v>
      </c>
      <c r="G495" s="85">
        <v>6462.0</v>
      </c>
      <c r="H495" s="86">
        <v>0.035335163846581</v>
      </c>
      <c r="I495" s="86">
        <v>0.0152151635336728</v>
      </c>
      <c r="J495" s="86">
        <v>0.072140996456314</v>
      </c>
      <c r="K495" s="86">
        <v>0.877308676163431</v>
      </c>
      <c r="L495" s="86">
        <v>0.0632911392405063</v>
      </c>
      <c r="M495" s="85">
        <v>142.0</v>
      </c>
      <c r="N495" s="84">
        <v>3.5</v>
      </c>
      <c r="O495" s="86">
        <v>0.0100766392279307</v>
      </c>
      <c r="P495" s="86">
        <v>0.119718309859154</v>
      </c>
      <c r="Q495" s="86">
        <v>0.140845070422535</v>
      </c>
      <c r="T495" s="87"/>
      <c r="U495" s="87"/>
      <c r="V495" s="87"/>
      <c r="W495" s="87"/>
      <c r="X495" s="87"/>
      <c r="Y495" s="87"/>
      <c r="Z495" s="87"/>
      <c r="AA495" s="87"/>
    </row>
    <row r="496" hidden="1">
      <c r="A496" s="83">
        <v>44927.0</v>
      </c>
      <c r="B496" s="84" t="s">
        <v>229</v>
      </c>
      <c r="C496" s="84" t="s">
        <v>57</v>
      </c>
      <c r="D496" s="85">
        <v>72.0</v>
      </c>
      <c r="E496" s="85">
        <v>112166.0</v>
      </c>
      <c r="F496" s="84">
        <v>2.0</v>
      </c>
      <c r="G496" s="85">
        <v>62276.0</v>
      </c>
      <c r="H496" s="86">
        <v>0.44677531515789</v>
      </c>
      <c r="I496" s="86">
        <v>0.108437494427901</v>
      </c>
      <c r="J496" s="86">
        <v>0.274423622131483</v>
      </c>
      <c r="K496" s="86">
        <v>0.170363568282723</v>
      </c>
      <c r="L496" s="86">
        <v>0.263888888888888</v>
      </c>
      <c r="M496" s="85">
        <v>1193.0</v>
      </c>
      <c r="N496" s="84">
        <v>0.0</v>
      </c>
      <c r="O496" s="86">
        <v>0.0469833018273471</v>
      </c>
      <c r="P496" s="86">
        <v>0.757753562447611</v>
      </c>
      <c r="Q496" s="86">
        <v>0.831517183570829</v>
      </c>
      <c r="T496" s="87"/>
      <c r="U496" s="87"/>
      <c r="V496" s="87"/>
      <c r="W496" s="87"/>
      <c r="X496" s="87"/>
      <c r="Y496" s="87"/>
      <c r="Z496" s="87"/>
      <c r="AA496" s="87"/>
    </row>
    <row r="497" hidden="1">
      <c r="A497" s="83">
        <v>44197.0</v>
      </c>
      <c r="B497" s="84" t="s">
        <v>224</v>
      </c>
      <c r="C497" s="84" t="s">
        <v>67</v>
      </c>
      <c r="D497" s="85">
        <v>72.0</v>
      </c>
      <c r="E497" s="85">
        <v>130257.0</v>
      </c>
      <c r="F497" s="84">
        <v>32.0</v>
      </c>
      <c r="G497" s="85">
        <v>10272.0</v>
      </c>
      <c r="H497" s="86">
        <v>0.0597434302954927</v>
      </c>
      <c r="I497" s="86">
        <v>0.0191160551832147</v>
      </c>
      <c r="J497" s="86">
        <v>0.0947972085953154</v>
      </c>
      <c r="K497" s="86">
        <v>0.826343305925977</v>
      </c>
      <c r="L497" s="86">
        <v>0.152777777777777</v>
      </c>
      <c r="M497" s="85">
        <v>449.0</v>
      </c>
      <c r="N497" s="84">
        <v>17.0</v>
      </c>
      <c r="O497" s="86">
        <v>0.028145176455839</v>
      </c>
      <c r="P497" s="86">
        <v>0.0979955456570155</v>
      </c>
      <c r="Q497" s="86">
        <v>0.151447661469933</v>
      </c>
      <c r="T497" s="87"/>
      <c r="U497" s="87"/>
      <c r="V497" s="87"/>
      <c r="W497" s="87"/>
      <c r="X497" s="87"/>
      <c r="Y497" s="87"/>
      <c r="Z497" s="87"/>
      <c r="AA497" s="87"/>
    </row>
    <row r="498" hidden="1">
      <c r="A498" s="83">
        <v>44197.0</v>
      </c>
      <c r="B498" s="84" t="s">
        <v>226</v>
      </c>
      <c r="C498" s="84" t="s">
        <v>71</v>
      </c>
      <c r="D498" s="85">
        <v>71.0</v>
      </c>
      <c r="E498" s="85">
        <v>163444.0</v>
      </c>
      <c r="F498" s="84">
        <v>27.0</v>
      </c>
      <c r="G498" s="85">
        <v>8867.0</v>
      </c>
      <c r="H498" s="86">
        <v>0.037144220650498</v>
      </c>
      <c r="I498" s="86">
        <v>0.0171067766329752</v>
      </c>
      <c r="J498" s="86">
        <v>0.0902755683903967</v>
      </c>
      <c r="K498" s="86">
        <v>0.85547343432613</v>
      </c>
      <c r="L498" s="86">
        <v>0.169014084507042</v>
      </c>
      <c r="M498" s="85">
        <v>599.0</v>
      </c>
      <c r="N498" s="84">
        <v>7.0</v>
      </c>
      <c r="O498" s="86">
        <v>0.0190261410920179</v>
      </c>
      <c r="P498" s="86">
        <v>0.140233722871452</v>
      </c>
      <c r="Q498" s="86">
        <v>0.215358931552587</v>
      </c>
      <c r="T498" s="87"/>
      <c r="U498" s="87"/>
      <c r="V498" s="87"/>
      <c r="W498" s="87"/>
      <c r="X498" s="87"/>
      <c r="Y498" s="87"/>
      <c r="Z498" s="87"/>
      <c r="AA498" s="87"/>
    </row>
    <row r="499" hidden="1">
      <c r="A499" s="83">
        <v>44927.0</v>
      </c>
      <c r="B499" s="84" t="s">
        <v>224</v>
      </c>
      <c r="C499" s="84" t="s">
        <v>61</v>
      </c>
      <c r="D499" s="85">
        <v>71.0</v>
      </c>
      <c r="E499" s="85">
        <v>73422.0</v>
      </c>
      <c r="F499" s="84">
        <v>22.0</v>
      </c>
      <c r="G499" s="85">
        <v>3599.0</v>
      </c>
      <c r="H499" s="86">
        <v>0.035071232055787</v>
      </c>
      <c r="I499" s="86">
        <v>0.0139467734466508</v>
      </c>
      <c r="J499" s="86">
        <v>0.0698428264008062</v>
      </c>
      <c r="K499" s="86">
        <v>0.881139168096755</v>
      </c>
      <c r="L499" s="86">
        <v>0.591549295774647</v>
      </c>
      <c r="M499" s="85">
        <v>6852.0</v>
      </c>
      <c r="N499" s="84">
        <v>20.0</v>
      </c>
      <c r="O499" s="86">
        <v>0.142845230153435</v>
      </c>
      <c r="P499" s="86">
        <v>0.0931115002918855</v>
      </c>
      <c r="Q499" s="86">
        <v>0.121716287215411</v>
      </c>
      <c r="T499" s="87"/>
      <c r="U499" s="87"/>
      <c r="V499" s="87"/>
      <c r="W499" s="87"/>
      <c r="X499" s="87"/>
      <c r="Y499" s="87"/>
      <c r="Z499" s="87"/>
      <c r="AA499" s="87"/>
    </row>
    <row r="500" hidden="1">
      <c r="A500" s="83">
        <v>44562.0</v>
      </c>
      <c r="B500" s="84" t="s">
        <v>227</v>
      </c>
      <c r="C500" s="84" t="s">
        <v>67</v>
      </c>
      <c r="D500" s="85">
        <v>71.0</v>
      </c>
      <c r="E500" s="85">
        <v>104155.0</v>
      </c>
      <c r="F500" s="84">
        <v>24.0</v>
      </c>
      <c r="G500" s="85">
        <v>7609.0</v>
      </c>
      <c r="H500" s="86">
        <v>0.0513081465124093</v>
      </c>
      <c r="I500" s="86">
        <v>0.0217464356007872</v>
      </c>
      <c r="J500" s="86">
        <v>0.106763957563247</v>
      </c>
      <c r="K500" s="86">
        <v>0.820181460323556</v>
      </c>
      <c r="L500" s="86">
        <v>0.225352112676056</v>
      </c>
      <c r="M500" s="85">
        <v>1130.0</v>
      </c>
      <c r="N500" s="84">
        <v>8.0</v>
      </c>
      <c r="O500" s="86">
        <v>0.0354087675868768</v>
      </c>
      <c r="P500" s="86">
        <v>0.213274336283185</v>
      </c>
      <c r="Q500" s="86">
        <v>0.249557522123893</v>
      </c>
      <c r="T500" s="87"/>
      <c r="U500" s="87"/>
      <c r="V500" s="87"/>
      <c r="W500" s="87"/>
      <c r="X500" s="87"/>
      <c r="Y500" s="87"/>
      <c r="Z500" s="87"/>
      <c r="AA500" s="87"/>
    </row>
    <row r="501" hidden="1">
      <c r="A501" s="83">
        <v>44562.0</v>
      </c>
      <c r="B501" s="84" t="s">
        <v>227</v>
      </c>
      <c r="C501" s="84" t="s">
        <v>71</v>
      </c>
      <c r="D501" s="85">
        <v>71.0</v>
      </c>
      <c r="E501" s="85">
        <v>165318.0</v>
      </c>
      <c r="F501" s="84">
        <v>30.0</v>
      </c>
      <c r="G501" s="85">
        <v>9599.0</v>
      </c>
      <c r="H501" s="86">
        <v>0.0413264133367207</v>
      </c>
      <c r="I501" s="86">
        <v>0.0167374393592954</v>
      </c>
      <c r="J501" s="86">
        <v>0.076095766946128</v>
      </c>
      <c r="K501" s="86">
        <v>0.865840380357855</v>
      </c>
      <c r="L501" s="86">
        <v>0.126760563380281</v>
      </c>
      <c r="M501" s="85">
        <v>370.0</v>
      </c>
      <c r="N501" s="84">
        <v>20.5</v>
      </c>
      <c r="O501" s="86">
        <v>0.016459074733096</v>
      </c>
      <c r="P501" s="86">
        <v>0.113513513513513</v>
      </c>
      <c r="Q501" s="86">
        <v>0.167567567567567</v>
      </c>
      <c r="T501" s="87"/>
      <c r="U501" s="87"/>
      <c r="V501" s="87"/>
      <c r="W501" s="87"/>
      <c r="X501" s="87"/>
      <c r="Y501" s="87"/>
      <c r="Z501" s="87"/>
      <c r="AA501" s="87"/>
    </row>
    <row r="502" hidden="1">
      <c r="A502" s="83">
        <v>44197.0</v>
      </c>
      <c r="B502" s="84" t="s">
        <v>226</v>
      </c>
      <c r="C502" s="84" t="s">
        <v>67</v>
      </c>
      <c r="D502" s="85">
        <v>71.0</v>
      </c>
      <c r="E502" s="85">
        <v>121980.0</v>
      </c>
      <c r="F502" s="84">
        <v>28.0</v>
      </c>
      <c r="G502" s="85">
        <v>7966.0</v>
      </c>
      <c r="H502" s="86">
        <v>0.046417445482866</v>
      </c>
      <c r="I502" s="86">
        <v>0.0188883423512051</v>
      </c>
      <c r="J502" s="86">
        <v>0.0976471552713559</v>
      </c>
      <c r="K502" s="86">
        <v>0.837047056894572</v>
      </c>
      <c r="L502" s="86">
        <v>0.0704225352112676</v>
      </c>
      <c r="M502" s="85">
        <v>345.0</v>
      </c>
      <c r="N502" s="84">
        <v>17.0</v>
      </c>
      <c r="O502" s="86">
        <v>0.0228719172633253</v>
      </c>
      <c r="P502" s="86">
        <v>0.107246376811594</v>
      </c>
      <c r="Q502" s="86">
        <v>0.150724637681159</v>
      </c>
      <c r="T502" s="87"/>
      <c r="U502" s="87"/>
      <c r="V502" s="87"/>
      <c r="W502" s="87"/>
      <c r="X502" s="87"/>
      <c r="Y502" s="87"/>
      <c r="Z502" s="87"/>
      <c r="AA502" s="87"/>
    </row>
    <row r="503" hidden="1">
      <c r="A503" s="83">
        <v>44927.0</v>
      </c>
      <c r="B503" s="84" t="s">
        <v>221</v>
      </c>
      <c r="C503" s="84" t="s">
        <v>64</v>
      </c>
      <c r="D503" s="85">
        <v>71.0</v>
      </c>
      <c r="E503" s="85">
        <v>94701.0</v>
      </c>
      <c r="F503" s="84">
        <v>13.0</v>
      </c>
      <c r="G503" s="85">
        <v>15771.0</v>
      </c>
      <c r="H503" s="86">
        <v>0.119132849705916</v>
      </c>
      <c r="I503" s="86">
        <v>0.047401822578431</v>
      </c>
      <c r="J503" s="86">
        <v>0.200874330788481</v>
      </c>
      <c r="K503" s="86">
        <v>0.63259099692717</v>
      </c>
      <c r="L503" s="86">
        <v>0.0</v>
      </c>
      <c r="M503" s="85">
        <v>0.0</v>
      </c>
      <c r="N503" s="84" t="s">
        <v>96</v>
      </c>
      <c r="O503" s="86" t="s">
        <v>96</v>
      </c>
      <c r="P503" s="86" t="s">
        <v>96</v>
      </c>
      <c r="Q503" s="86"/>
      <c r="T503" s="87"/>
      <c r="U503" s="87"/>
      <c r="V503" s="87"/>
      <c r="W503" s="87"/>
      <c r="X503" s="87"/>
      <c r="Y503" s="87"/>
      <c r="Z503" s="87"/>
      <c r="AA503" s="87"/>
    </row>
    <row r="504" hidden="1">
      <c r="A504" s="83">
        <v>44197.0</v>
      </c>
      <c r="B504" s="84" t="s">
        <v>227</v>
      </c>
      <c r="C504" s="84" t="s">
        <v>71</v>
      </c>
      <c r="D504" s="85">
        <v>70.0</v>
      </c>
      <c r="E504" s="85">
        <v>136082.0</v>
      </c>
      <c r="F504" s="84">
        <v>26.0</v>
      </c>
      <c r="G504" s="85">
        <v>8579.0</v>
      </c>
      <c r="H504" s="86">
        <v>0.0452668244146911</v>
      </c>
      <c r="I504" s="86">
        <v>0.0177760467953145</v>
      </c>
      <c r="J504" s="86">
        <v>0.0907981952058317</v>
      </c>
      <c r="K504" s="86">
        <v>0.846158933584162</v>
      </c>
      <c r="L504" s="86">
        <v>0.157142857142857</v>
      </c>
      <c r="M504" s="85">
        <v>334.0</v>
      </c>
      <c r="N504" s="84">
        <v>29.0</v>
      </c>
      <c r="O504" s="86">
        <v>0.0144351283602731</v>
      </c>
      <c r="P504" s="86">
        <v>0.0658682634730538</v>
      </c>
      <c r="Q504" s="86">
        <v>0.0898203592814371</v>
      </c>
      <c r="T504" s="87"/>
      <c r="U504" s="87"/>
      <c r="V504" s="87"/>
      <c r="W504" s="87"/>
      <c r="X504" s="87"/>
      <c r="Y504" s="87"/>
      <c r="Z504" s="87"/>
      <c r="AA504" s="87"/>
    </row>
    <row r="505" hidden="1">
      <c r="A505" s="83">
        <v>44927.0</v>
      </c>
      <c r="B505" s="84" t="s">
        <v>227</v>
      </c>
      <c r="C505" s="84" t="s">
        <v>67</v>
      </c>
      <c r="D505" s="85">
        <v>70.0</v>
      </c>
      <c r="E505" s="85">
        <v>64144.0</v>
      </c>
      <c r="F505" s="84">
        <v>25.0</v>
      </c>
      <c r="G505" s="85">
        <v>4835.0</v>
      </c>
      <c r="H505" s="86">
        <v>0.0534266650037415</v>
      </c>
      <c r="I505" s="86">
        <v>0.0219506111249688</v>
      </c>
      <c r="J505" s="86">
        <v>0.110439012222499</v>
      </c>
      <c r="K505" s="86">
        <v>0.81418371164879</v>
      </c>
      <c r="L505" s="86">
        <v>0.228571428571428</v>
      </c>
      <c r="M505" s="85">
        <v>558.0</v>
      </c>
      <c r="N505" s="84">
        <v>7.0</v>
      </c>
      <c r="O505" s="86">
        <v>0.0309776272691944</v>
      </c>
      <c r="P505" s="86">
        <v>0.229390681003584</v>
      </c>
      <c r="Q505" s="86">
        <v>0.249103942652329</v>
      </c>
      <c r="T505" s="87"/>
      <c r="U505" s="87"/>
      <c r="V505" s="87"/>
      <c r="W505" s="87"/>
      <c r="X505" s="87"/>
      <c r="Y505" s="87"/>
      <c r="Z505" s="87"/>
      <c r="AA505" s="87"/>
    </row>
    <row r="506" hidden="1">
      <c r="A506" s="83">
        <v>44927.0</v>
      </c>
      <c r="B506" s="84" t="s">
        <v>226</v>
      </c>
      <c r="C506" s="84" t="s">
        <v>55</v>
      </c>
      <c r="D506" s="85">
        <v>70.0</v>
      </c>
      <c r="E506" s="85">
        <v>271205.0</v>
      </c>
      <c r="F506" s="84">
        <v>37.0</v>
      </c>
      <c r="G506" s="85">
        <v>20993.0</v>
      </c>
      <c r="H506" s="86">
        <v>0.056990099740049</v>
      </c>
      <c r="I506" s="86">
        <v>0.0204162902601353</v>
      </c>
      <c r="J506" s="86">
        <v>0.0774432624767242</v>
      </c>
      <c r="K506" s="86">
        <v>0.845150347523091</v>
      </c>
      <c r="L506" s="86">
        <v>0.0428571428571428</v>
      </c>
      <c r="M506" s="85">
        <v>2412.0</v>
      </c>
      <c r="N506" s="84">
        <v>4.0</v>
      </c>
      <c r="O506" s="86">
        <v>0.239618517782634</v>
      </c>
      <c r="P506" s="86">
        <v>0.176202321724709</v>
      </c>
      <c r="Q506" s="86">
        <v>0.322139303482587</v>
      </c>
      <c r="T506" s="87"/>
      <c r="U506" s="87"/>
      <c r="V506" s="87"/>
      <c r="W506" s="87"/>
      <c r="X506" s="87"/>
      <c r="Y506" s="87"/>
      <c r="Z506" s="87"/>
      <c r="AA506" s="87"/>
    </row>
    <row r="507" hidden="1">
      <c r="A507" s="83">
        <v>44927.0</v>
      </c>
      <c r="B507" s="84" t="s">
        <v>227</v>
      </c>
      <c r="C507" s="84" t="s">
        <v>71</v>
      </c>
      <c r="D507" s="85">
        <v>70.0</v>
      </c>
      <c r="E507" s="85">
        <v>104441.0</v>
      </c>
      <c r="F507" s="84">
        <v>32.0</v>
      </c>
      <c r="G507" s="85">
        <v>5198.0</v>
      </c>
      <c r="H507" s="86">
        <v>0.0362597064371271</v>
      </c>
      <c r="I507" s="86">
        <v>0.0135100200112982</v>
      </c>
      <c r="J507" s="86">
        <v>0.0672341321894658</v>
      </c>
      <c r="K507" s="86">
        <v>0.882996141362108</v>
      </c>
      <c r="L507" s="86">
        <v>0.128571428571428</v>
      </c>
      <c r="M507" s="85">
        <v>161.0</v>
      </c>
      <c r="N507" s="84">
        <v>13.5</v>
      </c>
      <c r="O507" s="86">
        <v>0.0116793616249546</v>
      </c>
      <c r="P507" s="86">
        <v>0.130434782608695</v>
      </c>
      <c r="Q507" s="86">
        <v>0.198757763975155</v>
      </c>
      <c r="T507" s="87"/>
      <c r="U507" s="87"/>
      <c r="V507" s="87"/>
      <c r="W507" s="87"/>
      <c r="X507" s="87"/>
      <c r="Y507" s="87"/>
      <c r="Z507" s="87"/>
      <c r="AA507" s="87"/>
    </row>
    <row r="508" hidden="1">
      <c r="A508" s="83">
        <v>44562.0</v>
      </c>
      <c r="B508" s="84" t="s">
        <v>228</v>
      </c>
      <c r="C508" s="84" t="s">
        <v>55</v>
      </c>
      <c r="D508" s="85">
        <v>69.0</v>
      </c>
      <c r="E508" s="85">
        <v>437596.0</v>
      </c>
      <c r="F508" s="84">
        <v>39.0</v>
      </c>
      <c r="G508" s="85">
        <v>37982.0</v>
      </c>
      <c r="H508" s="86">
        <v>0.0626308284353604</v>
      </c>
      <c r="I508" s="86">
        <v>0.02416612583296</v>
      </c>
      <c r="J508" s="86">
        <v>0.0923294545653982</v>
      </c>
      <c r="K508" s="86">
        <v>0.820873591166281</v>
      </c>
      <c r="L508" s="86">
        <v>0.0</v>
      </c>
      <c r="M508" s="85">
        <v>0.0</v>
      </c>
      <c r="N508" s="84" t="s">
        <v>96</v>
      </c>
      <c r="O508" s="86" t="s">
        <v>96</v>
      </c>
      <c r="P508" s="86" t="s">
        <v>96</v>
      </c>
      <c r="Q508" s="86"/>
      <c r="T508" s="87"/>
      <c r="U508" s="87"/>
      <c r="V508" s="87"/>
      <c r="W508" s="87"/>
      <c r="X508" s="87"/>
      <c r="Y508" s="87"/>
      <c r="Z508" s="87"/>
      <c r="AA508" s="87"/>
    </row>
    <row r="509" hidden="1">
      <c r="A509" s="83">
        <v>44197.0</v>
      </c>
      <c r="B509" s="84" t="s">
        <v>220</v>
      </c>
      <c r="C509" s="84" t="s">
        <v>76</v>
      </c>
      <c r="D509" s="85">
        <v>69.0</v>
      </c>
      <c r="E509" s="85">
        <v>163701.0</v>
      </c>
      <c r="F509" s="84">
        <v>25.0</v>
      </c>
      <c r="G509" s="85">
        <v>8708.0</v>
      </c>
      <c r="H509" s="86">
        <v>0.0353937972278727</v>
      </c>
      <c r="I509" s="86">
        <v>0.017800746482917</v>
      </c>
      <c r="J509" s="86">
        <v>0.0910623636996719</v>
      </c>
      <c r="K509" s="86">
        <v>0.855743092589538</v>
      </c>
      <c r="L509" s="86">
        <v>0.304347826086956</v>
      </c>
      <c r="M509" s="85">
        <v>1170.0</v>
      </c>
      <c r="N509" s="84">
        <v>7.0</v>
      </c>
      <c r="O509" s="86">
        <v>0.0179947399990771</v>
      </c>
      <c r="P509" s="86">
        <v>0.17094017094017</v>
      </c>
      <c r="Q509" s="86">
        <v>0.252136752136752</v>
      </c>
      <c r="T509" s="87"/>
      <c r="U509" s="87"/>
      <c r="V509" s="87"/>
      <c r="W509" s="87"/>
      <c r="X509" s="87"/>
      <c r="Y509" s="87"/>
      <c r="Z509" s="87"/>
      <c r="AA509" s="87"/>
    </row>
    <row r="510" hidden="1">
      <c r="A510" s="83">
        <v>44197.0</v>
      </c>
      <c r="B510" s="84" t="s">
        <v>220</v>
      </c>
      <c r="C510" s="84" t="s">
        <v>69</v>
      </c>
      <c r="D510" s="85">
        <v>69.0</v>
      </c>
      <c r="E510" s="85">
        <v>291108.0</v>
      </c>
      <c r="F510" s="84">
        <v>35.0</v>
      </c>
      <c r="G510" s="85">
        <v>32104.0</v>
      </c>
      <c r="H510" s="86">
        <v>0.0792248924797669</v>
      </c>
      <c r="I510" s="86">
        <v>0.0310572021380381</v>
      </c>
      <c r="J510" s="86">
        <v>0.0958201080011542</v>
      </c>
      <c r="K510" s="86">
        <v>0.79389779738104</v>
      </c>
      <c r="L510" s="86">
        <v>0.115942028985507</v>
      </c>
      <c r="M510" s="85">
        <v>489.0</v>
      </c>
      <c r="N510" s="84">
        <v>7.0</v>
      </c>
      <c r="O510" s="86">
        <v>0.0193379997627239</v>
      </c>
      <c r="P510" s="86">
        <v>0.165644171779141</v>
      </c>
      <c r="Q510" s="86">
        <v>0.222903885480572</v>
      </c>
      <c r="T510" s="87"/>
      <c r="U510" s="87"/>
      <c r="V510" s="87"/>
      <c r="W510" s="87"/>
      <c r="X510" s="87"/>
      <c r="Y510" s="87"/>
      <c r="Z510" s="87"/>
      <c r="AA510" s="87"/>
    </row>
    <row r="511" hidden="1">
      <c r="A511" s="83">
        <v>44562.0</v>
      </c>
      <c r="B511" s="84" t="s">
        <v>221</v>
      </c>
      <c r="C511" s="84" t="s">
        <v>53</v>
      </c>
      <c r="D511" s="85">
        <v>227.0</v>
      </c>
      <c r="E511" s="85">
        <v>541187.0</v>
      </c>
      <c r="F511" s="88">
        <v>49.0</v>
      </c>
      <c r="G511" s="85">
        <v>34717.0</v>
      </c>
      <c r="H511" s="86">
        <v>0.0483677545839053</v>
      </c>
      <c r="I511" s="86">
        <v>0.0157819755463453</v>
      </c>
      <c r="J511" s="86">
        <v>0.0671135855074124</v>
      </c>
      <c r="K511" s="86">
        <v>0.868736684362336</v>
      </c>
      <c r="L511" s="86">
        <v>0.079295154185022</v>
      </c>
      <c r="M511" s="85">
        <v>1545.0</v>
      </c>
      <c r="N511" s="84">
        <v>11.0</v>
      </c>
      <c r="O511" s="86">
        <v>0.0237860639837423</v>
      </c>
      <c r="P511" s="86">
        <v>0.102912621359223</v>
      </c>
      <c r="Q511" s="86">
        <v>0.135922330097087</v>
      </c>
      <c r="T511" s="87"/>
      <c r="U511" s="87"/>
      <c r="V511" s="87"/>
      <c r="W511" s="87"/>
      <c r="X511" s="87"/>
      <c r="Y511" s="87"/>
      <c r="Z511" s="87"/>
      <c r="AA511" s="87"/>
    </row>
    <row r="512" hidden="1">
      <c r="A512" s="83">
        <v>44197.0</v>
      </c>
      <c r="B512" s="84" t="s">
        <v>227</v>
      </c>
      <c r="C512" s="84" t="s">
        <v>67</v>
      </c>
      <c r="D512" s="85">
        <v>69.0</v>
      </c>
      <c r="E512" s="85">
        <v>95672.0</v>
      </c>
      <c r="F512" s="84">
        <v>22.0</v>
      </c>
      <c r="G512" s="85">
        <v>7157.0</v>
      </c>
      <c r="H512" s="86">
        <v>0.0516974663433397</v>
      </c>
      <c r="I512" s="86">
        <v>0.0231102098837695</v>
      </c>
      <c r="J512" s="86">
        <v>0.117787858516598</v>
      </c>
      <c r="K512" s="86">
        <v>0.807404465256292</v>
      </c>
      <c r="L512" s="86">
        <v>0.275362318840579</v>
      </c>
      <c r="M512" s="85">
        <v>1703.0</v>
      </c>
      <c r="N512" s="84">
        <v>21.0</v>
      </c>
      <c r="O512" s="86">
        <v>0.0490438889528856</v>
      </c>
      <c r="P512" s="86">
        <v>0.0775102759835584</v>
      </c>
      <c r="Q512" s="86">
        <v>0.108044627128596</v>
      </c>
      <c r="T512" s="87"/>
      <c r="U512" s="87"/>
      <c r="V512" s="87"/>
      <c r="W512" s="87"/>
      <c r="X512" s="87"/>
      <c r="Y512" s="87"/>
      <c r="Z512" s="87"/>
      <c r="AA512" s="87"/>
    </row>
    <row r="513" hidden="1">
      <c r="A513" s="83">
        <v>44562.0</v>
      </c>
      <c r="B513" s="84" t="s">
        <v>220</v>
      </c>
      <c r="C513" s="84" t="s">
        <v>76</v>
      </c>
      <c r="D513" s="85">
        <v>69.0</v>
      </c>
      <c r="E513" s="85">
        <v>170354.0</v>
      </c>
      <c r="F513" s="84">
        <v>32.0</v>
      </c>
      <c r="G513" s="85">
        <v>8709.0</v>
      </c>
      <c r="H513" s="86">
        <v>0.0340350094509081</v>
      </c>
      <c r="I513" s="86">
        <v>0.017087946276577</v>
      </c>
      <c r="J513" s="86">
        <v>0.0764643037439684</v>
      </c>
      <c r="K513" s="86">
        <v>0.872412740528546</v>
      </c>
      <c r="L513" s="86">
        <v>0.202898550724637</v>
      </c>
      <c r="M513" s="85">
        <v>848.0</v>
      </c>
      <c r="N513" s="84">
        <v>9.0</v>
      </c>
      <c r="O513" s="86">
        <v>0.0156680154462982</v>
      </c>
      <c r="P513" s="86">
        <v>0.143867924528301</v>
      </c>
      <c r="Q513" s="86">
        <v>0.200471698113207</v>
      </c>
      <c r="T513" s="87"/>
      <c r="U513" s="87"/>
      <c r="V513" s="87"/>
      <c r="W513" s="87"/>
      <c r="X513" s="87"/>
      <c r="Y513" s="87"/>
      <c r="Z513" s="87"/>
      <c r="AA513" s="87"/>
    </row>
    <row r="514" hidden="1">
      <c r="A514" s="83">
        <v>44562.0</v>
      </c>
      <c r="B514" s="84" t="s">
        <v>226</v>
      </c>
      <c r="C514" s="84" t="s">
        <v>55</v>
      </c>
      <c r="D514" s="85">
        <v>68.0</v>
      </c>
      <c r="E514" s="85">
        <v>407843.0</v>
      </c>
      <c r="F514" s="84">
        <v>36.0</v>
      </c>
      <c r="G514" s="85">
        <v>34055.0</v>
      </c>
      <c r="H514" s="86">
        <v>0.0621611747657799</v>
      </c>
      <c r="I514" s="86">
        <v>0.0213390937198873</v>
      </c>
      <c r="J514" s="86">
        <v>0.0803421904997756</v>
      </c>
      <c r="K514" s="86">
        <v>0.836157541014557</v>
      </c>
      <c r="L514" s="86">
        <v>0.0588235294117647</v>
      </c>
      <c r="M514" s="85">
        <v>1743.0</v>
      </c>
      <c r="N514" s="84">
        <v>3.0</v>
      </c>
      <c r="O514" s="86">
        <v>0.127505486466715</v>
      </c>
      <c r="P514" s="86">
        <v>0.358003442340791</v>
      </c>
      <c r="Q514" s="86">
        <v>0.516351118760757</v>
      </c>
      <c r="T514" s="87"/>
      <c r="U514" s="87"/>
      <c r="V514" s="87"/>
      <c r="W514" s="87"/>
      <c r="X514" s="87"/>
      <c r="Y514" s="87"/>
      <c r="Z514" s="87"/>
      <c r="AA514" s="87"/>
    </row>
    <row r="515" hidden="1">
      <c r="A515" s="83">
        <v>44197.0</v>
      </c>
      <c r="B515" s="84" t="s">
        <v>221</v>
      </c>
      <c r="C515" s="84" t="s">
        <v>65</v>
      </c>
      <c r="D515" s="85">
        <v>68.0</v>
      </c>
      <c r="E515" s="85">
        <v>101230.0</v>
      </c>
      <c r="F515" s="84">
        <v>17.0</v>
      </c>
      <c r="G515" s="85">
        <v>7287.0</v>
      </c>
      <c r="H515" s="86">
        <v>0.0458658500444532</v>
      </c>
      <c r="I515" s="86">
        <v>0.0261187395040995</v>
      </c>
      <c r="J515" s="86">
        <v>0.159438901511409</v>
      </c>
      <c r="K515" s="86">
        <v>0.768576508940037</v>
      </c>
      <c r="L515" s="86">
        <v>0.191176470588235</v>
      </c>
      <c r="M515" s="85">
        <v>2234.0</v>
      </c>
      <c r="N515" s="84">
        <v>11.0</v>
      </c>
      <c r="O515" s="86">
        <v>0.110000492392535</v>
      </c>
      <c r="P515" s="86">
        <v>0.0926589077887197</v>
      </c>
      <c r="Q515" s="86">
        <v>0.13563115487914</v>
      </c>
      <c r="T515" s="87"/>
      <c r="U515" s="87"/>
      <c r="V515" s="87"/>
      <c r="W515" s="87"/>
      <c r="X515" s="87"/>
      <c r="Y515" s="87"/>
      <c r="Z515" s="87"/>
      <c r="AA515" s="87"/>
    </row>
    <row r="516" hidden="1">
      <c r="A516" s="83">
        <v>44562.0</v>
      </c>
      <c r="B516" s="84" t="s">
        <v>224</v>
      </c>
      <c r="C516" s="84" t="s">
        <v>69</v>
      </c>
      <c r="D516" s="85">
        <v>68.0</v>
      </c>
      <c r="E516" s="85">
        <v>236329.0</v>
      </c>
      <c r="F516" s="84">
        <v>47.0</v>
      </c>
      <c r="G516" s="85">
        <v>21159.0</v>
      </c>
      <c r="H516" s="86">
        <v>0.0685823576454857</v>
      </c>
      <c r="I516" s="86">
        <v>0.020949608384921</v>
      </c>
      <c r="J516" s="86">
        <v>0.0709265473132793</v>
      </c>
      <c r="K516" s="86">
        <v>0.839541486656313</v>
      </c>
      <c r="L516" s="86">
        <v>0.13235294117647</v>
      </c>
      <c r="M516" s="85">
        <v>1075.0</v>
      </c>
      <c r="N516" s="84">
        <v>15.0</v>
      </c>
      <c r="O516" s="86">
        <v>0.0328073976866969</v>
      </c>
      <c r="P516" s="86">
        <v>0.0762790697674418</v>
      </c>
      <c r="Q516" s="86">
        <v>0.103255813953488</v>
      </c>
      <c r="T516" s="87"/>
      <c r="U516" s="87"/>
      <c r="V516" s="87"/>
      <c r="W516" s="87"/>
      <c r="X516" s="87"/>
      <c r="Y516" s="87"/>
      <c r="Z516" s="87"/>
      <c r="AA516" s="87"/>
    </row>
    <row r="517" hidden="1">
      <c r="A517" s="83">
        <v>44562.0</v>
      </c>
      <c r="B517" s="84" t="s">
        <v>225</v>
      </c>
      <c r="C517" s="84" t="s">
        <v>60</v>
      </c>
      <c r="D517" s="85">
        <v>68.0</v>
      </c>
      <c r="E517" s="85">
        <v>175776.0</v>
      </c>
      <c r="F517" s="84">
        <v>11.0</v>
      </c>
      <c r="G517" s="85">
        <v>57389.0</v>
      </c>
      <c r="H517" s="86">
        <v>0.301258419807027</v>
      </c>
      <c r="I517" s="86">
        <v>0.0252309757873657</v>
      </c>
      <c r="J517" s="86">
        <v>0.0600423265974877</v>
      </c>
      <c r="K517" s="86">
        <v>0.613468277808119</v>
      </c>
      <c r="L517" s="86">
        <v>0.25</v>
      </c>
      <c r="M517" s="85">
        <v>1591.0</v>
      </c>
      <c r="N517" s="84">
        <v>1.0</v>
      </c>
      <c r="O517" s="86">
        <v>0.0299009566050856</v>
      </c>
      <c r="P517" s="86">
        <v>0.641106222501571</v>
      </c>
      <c r="Q517" s="86">
        <v>0.707730986800754</v>
      </c>
      <c r="T517" s="87"/>
      <c r="U517" s="87"/>
      <c r="V517" s="87"/>
      <c r="W517" s="87"/>
      <c r="X517" s="87"/>
      <c r="Y517" s="87"/>
      <c r="Z517" s="87"/>
      <c r="AA517" s="87"/>
    </row>
    <row r="518" hidden="1">
      <c r="A518" s="83">
        <v>44197.0</v>
      </c>
      <c r="B518" s="84" t="s">
        <v>227</v>
      </c>
      <c r="C518" s="84" t="s">
        <v>59</v>
      </c>
      <c r="D518" s="85">
        <v>67.0</v>
      </c>
      <c r="E518" s="85">
        <v>228610.0</v>
      </c>
      <c r="F518" s="84">
        <v>35.0</v>
      </c>
      <c r="G518" s="85">
        <v>19986.0</v>
      </c>
      <c r="H518" s="86">
        <v>0.0612527885919251</v>
      </c>
      <c r="I518" s="86">
        <v>0.0261712086085473</v>
      </c>
      <c r="J518" s="86">
        <v>0.0930011810506976</v>
      </c>
      <c r="K518" s="86">
        <v>0.819574821748829</v>
      </c>
      <c r="L518" s="86">
        <v>0.477611940298507</v>
      </c>
      <c r="M518" s="85">
        <v>3204.0</v>
      </c>
      <c r="N518" s="84">
        <v>7.0</v>
      </c>
      <c r="O518" s="86">
        <v>0.0286043335029595</v>
      </c>
      <c r="P518" s="86">
        <v>0.249687890137328</v>
      </c>
      <c r="Q518" s="86">
        <v>0.313046192259675</v>
      </c>
      <c r="T518" s="87"/>
      <c r="U518" s="87"/>
      <c r="V518" s="87"/>
      <c r="W518" s="87"/>
      <c r="X518" s="87"/>
      <c r="Y518" s="87"/>
      <c r="Z518" s="87"/>
      <c r="AA518" s="87"/>
    </row>
    <row r="519" hidden="1">
      <c r="A519" s="83">
        <v>44197.0</v>
      </c>
      <c r="B519" s="84" t="s">
        <v>219</v>
      </c>
      <c r="C519" s="84" t="s">
        <v>76</v>
      </c>
      <c r="D519" s="85">
        <v>67.0</v>
      </c>
      <c r="E519" s="85">
        <v>203570.0</v>
      </c>
      <c r="F519" s="84">
        <v>27.0</v>
      </c>
      <c r="G519" s="85">
        <v>13877.0</v>
      </c>
      <c r="H519" s="86">
        <v>0.0503856167411701</v>
      </c>
      <c r="I519" s="86">
        <v>0.0177825809303924</v>
      </c>
      <c r="J519" s="86">
        <v>0.0874686839907648</v>
      </c>
      <c r="K519" s="86">
        <v>0.844363118337672</v>
      </c>
      <c r="L519" s="86">
        <v>0.432835820895522</v>
      </c>
      <c r="M519" s="85">
        <v>1835.0</v>
      </c>
      <c r="N519" s="84">
        <v>7.0</v>
      </c>
      <c r="O519" s="86">
        <v>0.0240227266776634</v>
      </c>
      <c r="P519" s="86">
        <v>0.168937329700272</v>
      </c>
      <c r="Q519" s="86">
        <v>0.236512261580381</v>
      </c>
      <c r="T519" s="87"/>
      <c r="U519" s="87"/>
      <c r="V519" s="87"/>
      <c r="W519" s="87"/>
      <c r="X519" s="87"/>
      <c r="Y519" s="87"/>
      <c r="Z519" s="87"/>
      <c r="AA519" s="87"/>
    </row>
    <row r="520" hidden="1">
      <c r="A520" s="83">
        <v>44562.0</v>
      </c>
      <c r="B520" s="84" t="s">
        <v>223</v>
      </c>
      <c r="C520" s="84" t="s">
        <v>76</v>
      </c>
      <c r="D520" s="85">
        <v>67.0</v>
      </c>
      <c r="E520" s="85">
        <v>184715.0</v>
      </c>
      <c r="F520" s="84">
        <v>31.0</v>
      </c>
      <c r="G520" s="85">
        <v>10529.0</v>
      </c>
      <c r="H520" s="86">
        <v>0.0402349565546923</v>
      </c>
      <c r="I520" s="86">
        <v>0.016766369812955</v>
      </c>
      <c r="J520" s="86">
        <v>0.0748125490620685</v>
      </c>
      <c r="K520" s="86">
        <v>0.868186124570283</v>
      </c>
      <c r="L520" s="86">
        <v>0.134328358208955</v>
      </c>
      <c r="M520" s="85">
        <v>615.0</v>
      </c>
      <c r="N520" s="84">
        <v>2.0</v>
      </c>
      <c r="O520" s="86">
        <v>0.0103156764735482</v>
      </c>
      <c r="P520" s="86">
        <v>0.393495934959349</v>
      </c>
      <c r="Q520" s="86">
        <v>0.549593495934959</v>
      </c>
      <c r="T520" s="87"/>
      <c r="U520" s="87"/>
      <c r="V520" s="87"/>
      <c r="W520" s="87"/>
      <c r="X520" s="87"/>
      <c r="Y520" s="87"/>
      <c r="Z520" s="87"/>
      <c r="AA520" s="87"/>
    </row>
    <row r="521" hidden="1">
      <c r="A521" s="83">
        <v>44197.0</v>
      </c>
      <c r="B521" s="84" t="s">
        <v>219</v>
      </c>
      <c r="C521" s="84" t="s">
        <v>53</v>
      </c>
      <c r="D521" s="85">
        <v>175.0</v>
      </c>
      <c r="E521" s="85">
        <v>478096.0</v>
      </c>
      <c r="F521" s="88">
        <v>38.0</v>
      </c>
      <c r="G521" s="85">
        <v>39697.0</v>
      </c>
      <c r="H521" s="86">
        <v>0.0635897392992202</v>
      </c>
      <c r="I521" s="86">
        <v>0.0194417020849369</v>
      </c>
      <c r="J521" s="86">
        <v>0.0825357250426692</v>
      </c>
      <c r="K521" s="86">
        <v>0.834432833573173</v>
      </c>
      <c r="L521" s="86">
        <v>0.0971428571428571</v>
      </c>
      <c r="M521" s="85">
        <v>703.0</v>
      </c>
      <c r="N521" s="84">
        <v>8.0</v>
      </c>
      <c r="O521" s="86">
        <v>0.0131527250275964</v>
      </c>
      <c r="P521" s="86">
        <v>0.119487908961593</v>
      </c>
      <c r="Q521" s="86">
        <v>0.149359886201991</v>
      </c>
      <c r="T521" s="87"/>
      <c r="U521" s="87"/>
      <c r="V521" s="87"/>
      <c r="W521" s="87"/>
      <c r="X521" s="87"/>
      <c r="Y521" s="87"/>
      <c r="Z521" s="87"/>
      <c r="AA521" s="87"/>
    </row>
    <row r="522" hidden="1">
      <c r="A522" s="83">
        <v>44197.0</v>
      </c>
      <c r="B522" s="84" t="s">
        <v>222</v>
      </c>
      <c r="C522" s="84" t="s">
        <v>61</v>
      </c>
      <c r="D522" s="85">
        <v>199.0</v>
      </c>
      <c r="E522" s="85">
        <v>440057.0</v>
      </c>
      <c r="F522" s="84">
        <v>18.0</v>
      </c>
      <c r="G522" s="85">
        <v>31381.0</v>
      </c>
      <c r="H522" s="86">
        <v>0.0533521793767625</v>
      </c>
      <c r="I522" s="86">
        <v>0.0179590371247361</v>
      </c>
      <c r="J522" s="86">
        <v>0.0903178451882369</v>
      </c>
      <c r="K522" s="86">
        <v>0.838370938310264</v>
      </c>
      <c r="L522" s="86">
        <v>0.698492462311557</v>
      </c>
      <c r="M522" s="85">
        <v>79221.0</v>
      </c>
      <c r="N522" s="84">
        <v>17.0</v>
      </c>
      <c r="O522" s="86">
        <v>0.248910519651491</v>
      </c>
      <c r="P522" s="86">
        <v>0.0890672927632824</v>
      </c>
      <c r="Q522" s="86">
        <v>0.115878365584882</v>
      </c>
      <c r="T522" s="87"/>
      <c r="U522" s="87"/>
      <c r="V522" s="87"/>
      <c r="W522" s="87"/>
      <c r="X522" s="87"/>
      <c r="Y522" s="87"/>
      <c r="Z522" s="87"/>
      <c r="AA522" s="87"/>
    </row>
    <row r="523" hidden="1">
      <c r="A523" s="83">
        <v>44927.0</v>
      </c>
      <c r="B523" s="84" t="s">
        <v>224</v>
      </c>
      <c r="C523" s="84" t="s">
        <v>60</v>
      </c>
      <c r="D523" s="85">
        <v>66.0</v>
      </c>
      <c r="E523" s="85">
        <v>122479.0</v>
      </c>
      <c r="F523" s="84">
        <v>10.0</v>
      </c>
      <c r="G523" s="85">
        <v>38137.0</v>
      </c>
      <c r="H523" s="86">
        <v>0.285191747156655</v>
      </c>
      <c r="I523" s="86">
        <v>0.0261840805362551</v>
      </c>
      <c r="J523" s="86">
        <v>0.0789849688518031</v>
      </c>
      <c r="K523" s="86">
        <v>0.609639203455286</v>
      </c>
      <c r="L523" s="86">
        <v>0.378787878787878</v>
      </c>
      <c r="M523" s="85">
        <v>1704.0</v>
      </c>
      <c r="N523" s="84">
        <v>2.0</v>
      </c>
      <c r="O523" s="86">
        <v>0.03885177500627</v>
      </c>
      <c r="P523" s="86">
        <v>0.380868544600938</v>
      </c>
      <c r="Q523" s="86">
        <v>0.464788732394366</v>
      </c>
      <c r="T523" s="87"/>
      <c r="U523" s="87"/>
      <c r="V523" s="87"/>
      <c r="W523" s="87"/>
      <c r="X523" s="87"/>
      <c r="Y523" s="87"/>
      <c r="Z523" s="87"/>
      <c r="AA523" s="87"/>
    </row>
    <row r="524" hidden="1">
      <c r="A524" s="83">
        <v>44562.0</v>
      </c>
      <c r="B524" s="84" t="s">
        <v>219</v>
      </c>
      <c r="C524" s="84" t="s">
        <v>53</v>
      </c>
      <c r="D524" s="85">
        <v>195.0</v>
      </c>
      <c r="E524" s="85">
        <v>543829.0</v>
      </c>
      <c r="F524" s="88">
        <v>43.0</v>
      </c>
      <c r="G524" s="85">
        <v>44792.0</v>
      </c>
      <c r="H524" s="86">
        <v>0.0630952008811593</v>
      </c>
      <c r="I524" s="86">
        <v>0.0192689246068157</v>
      </c>
      <c r="J524" s="86">
        <v>0.0762206502411603</v>
      </c>
      <c r="K524" s="86">
        <v>0.841415224270864</v>
      </c>
      <c r="L524" s="86">
        <v>0.0666666666666666</v>
      </c>
      <c r="M524" s="85">
        <v>811.0</v>
      </c>
      <c r="N524" s="84">
        <v>7.0</v>
      </c>
      <c r="O524" s="86">
        <v>0.0173072408715508</v>
      </c>
      <c r="P524" s="86">
        <v>0.106041923551171</v>
      </c>
      <c r="Q524" s="86">
        <v>0.146732429099876</v>
      </c>
      <c r="T524" s="87"/>
      <c r="U524" s="87"/>
      <c r="V524" s="87"/>
      <c r="W524" s="87"/>
      <c r="X524" s="87"/>
      <c r="Y524" s="87"/>
      <c r="Z524" s="87"/>
      <c r="AA524" s="87"/>
    </row>
    <row r="525" hidden="1">
      <c r="A525" s="83">
        <v>44197.0</v>
      </c>
      <c r="B525" s="84" t="s">
        <v>223</v>
      </c>
      <c r="C525" s="84" t="s">
        <v>76</v>
      </c>
      <c r="D525" s="85">
        <v>65.0</v>
      </c>
      <c r="E525" s="85">
        <v>176107.0</v>
      </c>
      <c r="F525" s="84">
        <v>27.0</v>
      </c>
      <c r="G525" s="85">
        <v>10734.0</v>
      </c>
      <c r="H525" s="86">
        <v>0.0431839733798202</v>
      </c>
      <c r="I525" s="86">
        <v>0.017767607193354</v>
      </c>
      <c r="J525" s="86">
        <v>0.0859534260421221</v>
      </c>
      <c r="K525" s="86">
        <v>0.853094993384703</v>
      </c>
      <c r="L525" s="86">
        <v>0.23076923076923</v>
      </c>
      <c r="M525" s="85">
        <v>547.0</v>
      </c>
      <c r="N525" s="84">
        <v>3.0</v>
      </c>
      <c r="O525" s="86">
        <v>0.00974922915144277</v>
      </c>
      <c r="P525" s="86">
        <v>0.307129798903107</v>
      </c>
      <c r="Q525" s="86">
        <v>0.46435100548446</v>
      </c>
      <c r="T525" s="87"/>
      <c r="U525" s="87"/>
      <c r="V525" s="87"/>
      <c r="W525" s="87"/>
      <c r="X525" s="87"/>
      <c r="Y525" s="87"/>
      <c r="Z525" s="87"/>
      <c r="AA525" s="87"/>
    </row>
    <row r="526" hidden="1">
      <c r="A526" s="83">
        <v>44197.0</v>
      </c>
      <c r="B526" s="84" t="s">
        <v>224</v>
      </c>
      <c r="C526" s="84" t="s">
        <v>69</v>
      </c>
      <c r="D526" s="85">
        <v>65.0</v>
      </c>
      <c r="E526" s="85">
        <v>222936.0</v>
      </c>
      <c r="F526" s="84">
        <v>32.0</v>
      </c>
      <c r="G526" s="85">
        <v>19748.0</v>
      </c>
      <c r="H526" s="86">
        <v>0.0660638030645566</v>
      </c>
      <c r="I526" s="86">
        <v>0.0225176732335737</v>
      </c>
      <c r="J526" s="86">
        <v>0.0828982308824057</v>
      </c>
      <c r="K526" s="86">
        <v>0.828520292819463</v>
      </c>
      <c r="L526" s="86">
        <v>0.169230769230769</v>
      </c>
      <c r="M526" s="85">
        <v>908.0</v>
      </c>
      <c r="N526" s="84">
        <v>9.0</v>
      </c>
      <c r="O526" s="86">
        <v>0.0144464066949867</v>
      </c>
      <c r="P526" s="86">
        <v>0.112334801762114</v>
      </c>
      <c r="Q526" s="86">
        <v>0.16079295154185</v>
      </c>
      <c r="T526" s="87"/>
      <c r="U526" s="87"/>
      <c r="V526" s="87"/>
      <c r="W526" s="87"/>
      <c r="X526" s="87"/>
      <c r="Y526" s="87"/>
      <c r="Z526" s="87"/>
      <c r="AA526" s="87"/>
    </row>
    <row r="527" hidden="1">
      <c r="A527" s="83">
        <v>44927.0</v>
      </c>
      <c r="B527" s="84" t="s">
        <v>220</v>
      </c>
      <c r="C527" s="84" t="s">
        <v>76</v>
      </c>
      <c r="D527" s="85">
        <v>65.0</v>
      </c>
      <c r="E527" s="85">
        <v>101813.0</v>
      </c>
      <c r="F527" s="84">
        <v>35.0</v>
      </c>
      <c r="G527" s="85">
        <v>4992.0</v>
      </c>
      <c r="H527" s="86">
        <v>0.0331882961900739</v>
      </c>
      <c r="I527" s="86">
        <v>0.0158427705695736</v>
      </c>
      <c r="J527" s="86">
        <v>0.0677320185045131</v>
      </c>
      <c r="K527" s="86">
        <v>0.883236914735839</v>
      </c>
      <c r="L527" s="86">
        <v>0.138461538461538</v>
      </c>
      <c r="M527" s="85">
        <v>425.0</v>
      </c>
      <c r="N527" s="84">
        <v>11.0</v>
      </c>
      <c r="O527" s="86">
        <v>0.0150859008945051</v>
      </c>
      <c r="P527" s="86">
        <v>0.12235294117647</v>
      </c>
      <c r="Q527" s="86">
        <v>0.188235294117647</v>
      </c>
      <c r="T527" s="87"/>
      <c r="U527" s="87"/>
      <c r="V527" s="87"/>
      <c r="W527" s="87"/>
      <c r="X527" s="87"/>
      <c r="Y527" s="87"/>
      <c r="Z527" s="87"/>
      <c r="AA527" s="87"/>
    </row>
    <row r="528" hidden="1">
      <c r="A528" s="83">
        <v>44197.0</v>
      </c>
      <c r="B528" s="84" t="s">
        <v>218</v>
      </c>
      <c r="C528" s="84" t="s">
        <v>65</v>
      </c>
      <c r="D528" s="85">
        <v>65.0</v>
      </c>
      <c r="E528" s="85">
        <v>53334.0</v>
      </c>
      <c r="F528" s="84">
        <v>14.0</v>
      </c>
      <c r="G528" s="85">
        <v>6706.0</v>
      </c>
      <c r="H528" s="86">
        <v>0.0896051299358758</v>
      </c>
      <c r="I528" s="86">
        <v>0.0361307983650204</v>
      </c>
      <c r="J528" s="86">
        <v>0.223628454644316</v>
      </c>
      <c r="K528" s="86">
        <v>0.650635617054786</v>
      </c>
      <c r="L528" s="86">
        <v>0.476923076923076</v>
      </c>
      <c r="M528" s="85">
        <v>14324.0</v>
      </c>
      <c r="N528" s="84">
        <v>8.0</v>
      </c>
      <c r="O528" s="86">
        <v>0.433089435810606</v>
      </c>
      <c r="P528" s="86">
        <v>0.115191287349902</v>
      </c>
      <c r="Q528" s="86">
        <v>0.163432002234012</v>
      </c>
      <c r="T528" s="87"/>
      <c r="U528" s="87"/>
      <c r="V528" s="87"/>
      <c r="W528" s="87"/>
      <c r="X528" s="87"/>
      <c r="Y528" s="87"/>
      <c r="Z528" s="87"/>
      <c r="AA528" s="87"/>
    </row>
    <row r="529" hidden="1">
      <c r="A529" s="83">
        <v>44197.0</v>
      </c>
      <c r="B529" s="84" t="s">
        <v>228</v>
      </c>
      <c r="C529" s="84" t="s">
        <v>52</v>
      </c>
      <c r="D529" s="85">
        <v>65.0</v>
      </c>
      <c r="E529" s="85">
        <v>150563.0</v>
      </c>
      <c r="F529" s="84">
        <v>7.0</v>
      </c>
      <c r="G529" s="85">
        <v>10154.0</v>
      </c>
      <c r="H529" s="86">
        <v>0.0387545412883643</v>
      </c>
      <c r="I529" s="86">
        <v>0.0286856664652006</v>
      </c>
      <c r="J529" s="86">
        <v>0.336423955420654</v>
      </c>
      <c r="K529" s="86">
        <v>0.59613583682578</v>
      </c>
      <c r="L529" s="86">
        <v>0.0</v>
      </c>
      <c r="M529" s="85">
        <v>0.0</v>
      </c>
      <c r="N529" s="84" t="s">
        <v>96</v>
      </c>
      <c r="O529" s="86">
        <v>0.0</v>
      </c>
      <c r="P529" s="86" t="s">
        <v>96</v>
      </c>
      <c r="Q529" s="86"/>
      <c r="T529" s="87"/>
      <c r="U529" s="87"/>
      <c r="V529" s="87"/>
      <c r="W529" s="87"/>
      <c r="X529" s="87"/>
      <c r="Y529" s="87"/>
      <c r="Z529" s="87"/>
      <c r="AA529" s="87"/>
    </row>
    <row r="530" hidden="1">
      <c r="A530" s="83">
        <v>44927.0</v>
      </c>
      <c r="B530" s="84" t="s">
        <v>223</v>
      </c>
      <c r="C530" s="84" t="s">
        <v>76</v>
      </c>
      <c r="D530" s="85">
        <v>64.0</v>
      </c>
      <c r="E530" s="85">
        <v>109039.0</v>
      </c>
      <c r="F530" s="84">
        <v>36.0</v>
      </c>
      <c r="G530" s="85">
        <v>5231.0</v>
      </c>
      <c r="H530" s="86">
        <v>0.0338777868469079</v>
      </c>
      <c r="I530" s="86">
        <v>0.0140958739533561</v>
      </c>
      <c r="J530" s="86">
        <v>0.06574711800365</v>
      </c>
      <c r="K530" s="86">
        <v>0.886279221196085</v>
      </c>
      <c r="L530" s="86">
        <v>0.09375</v>
      </c>
      <c r="M530" s="85">
        <v>390.0</v>
      </c>
      <c r="N530" s="84">
        <v>4.0</v>
      </c>
      <c r="O530" s="86">
        <v>0.0159378831221904</v>
      </c>
      <c r="P530" s="86">
        <v>0.225641025641025</v>
      </c>
      <c r="Q530" s="86">
        <v>0.376923076923076</v>
      </c>
      <c r="T530" s="87"/>
      <c r="U530" s="87"/>
      <c r="V530" s="87"/>
      <c r="W530" s="87"/>
      <c r="X530" s="87"/>
      <c r="Y530" s="87"/>
      <c r="Z530" s="87"/>
      <c r="AA530" s="87"/>
    </row>
    <row r="531" hidden="1">
      <c r="A531" s="83">
        <v>44562.0</v>
      </c>
      <c r="B531" s="84" t="s">
        <v>224</v>
      </c>
      <c r="C531" s="84" t="s">
        <v>60</v>
      </c>
      <c r="D531" s="85">
        <v>64.0</v>
      </c>
      <c r="E531" s="85">
        <v>221393.0</v>
      </c>
      <c r="F531" s="84">
        <v>9.0</v>
      </c>
      <c r="G531" s="85">
        <v>72106.0</v>
      </c>
      <c r="H531" s="86">
        <v>0.300578609079781</v>
      </c>
      <c r="I531" s="86">
        <v>0.02511371181564</v>
      </c>
      <c r="J531" s="86">
        <v>0.0782770909649356</v>
      </c>
      <c r="K531" s="86">
        <v>0.596030588139643</v>
      </c>
      <c r="L531" s="86">
        <v>0.390625</v>
      </c>
      <c r="M531" s="85">
        <v>2856.0</v>
      </c>
      <c r="N531" s="84">
        <v>2.0</v>
      </c>
      <c r="O531" s="86">
        <v>0.0392841914141483</v>
      </c>
      <c r="P531" s="86">
        <v>0.404411764705882</v>
      </c>
      <c r="Q531" s="86">
        <v>0.479341736694677</v>
      </c>
      <c r="T531" s="87"/>
      <c r="U531" s="87"/>
      <c r="V531" s="87"/>
      <c r="W531" s="87"/>
      <c r="X531" s="87"/>
      <c r="Y531" s="87"/>
      <c r="Z531" s="87"/>
      <c r="AA531" s="87"/>
    </row>
    <row r="532" hidden="1">
      <c r="A532" s="83">
        <v>44927.0</v>
      </c>
      <c r="B532" s="84" t="s">
        <v>230</v>
      </c>
      <c r="C532" s="84" t="s">
        <v>57</v>
      </c>
      <c r="D532" s="85">
        <v>64.0</v>
      </c>
      <c r="E532" s="85">
        <v>122143.0</v>
      </c>
      <c r="F532" s="84">
        <v>3.0</v>
      </c>
      <c r="G532" s="85">
        <v>48995.0</v>
      </c>
      <c r="H532" s="86">
        <v>0.312428874352193</v>
      </c>
      <c r="I532" s="86">
        <v>0.0886993114627936</v>
      </c>
      <c r="J532" s="86">
        <v>0.265049982397681</v>
      </c>
      <c r="K532" s="86">
        <v>0.333821831787331</v>
      </c>
      <c r="L532" s="86">
        <v>0.46875</v>
      </c>
      <c r="M532" s="85">
        <v>4442.0</v>
      </c>
      <c r="N532" s="84">
        <v>1.0</v>
      </c>
      <c r="O532" s="86">
        <v>0.0577212952856177</v>
      </c>
      <c r="P532" s="86">
        <v>0.523863124718595</v>
      </c>
      <c r="Q532" s="86">
        <v>0.626744709590274</v>
      </c>
      <c r="T532" s="87"/>
      <c r="U532" s="87"/>
      <c r="V532" s="87"/>
      <c r="W532" s="87"/>
      <c r="X532" s="87"/>
      <c r="Y532" s="87"/>
      <c r="Z532" s="87"/>
      <c r="AA532" s="87"/>
    </row>
    <row r="533" hidden="1">
      <c r="A533" s="83">
        <v>44562.0</v>
      </c>
      <c r="B533" s="84" t="s">
        <v>221</v>
      </c>
      <c r="C533" s="84" t="s">
        <v>76</v>
      </c>
      <c r="D533" s="85">
        <v>64.0</v>
      </c>
      <c r="E533" s="85">
        <v>134433.0</v>
      </c>
      <c r="F533" s="84">
        <v>34.0</v>
      </c>
      <c r="G533" s="85">
        <v>7573.0</v>
      </c>
      <c r="H533" s="86">
        <v>0.0385619602329785</v>
      </c>
      <c r="I533" s="86">
        <v>0.0177709342200203</v>
      </c>
      <c r="J533" s="86">
        <v>0.0789687056005593</v>
      </c>
      <c r="K533" s="86">
        <v>0.864698399946441</v>
      </c>
      <c r="L533" s="86">
        <v>0.296875</v>
      </c>
      <c r="M533" s="85">
        <v>2437.0</v>
      </c>
      <c r="N533" s="84">
        <v>8.0</v>
      </c>
      <c r="O533" s="86">
        <v>0.0401595174925432</v>
      </c>
      <c r="P533" s="86">
        <v>0.180139515798112</v>
      </c>
      <c r="Q533" s="86">
        <v>0.240869922035289</v>
      </c>
      <c r="T533" s="87"/>
      <c r="U533" s="87"/>
      <c r="V533" s="87"/>
      <c r="W533" s="87"/>
      <c r="X533" s="87"/>
      <c r="Y533" s="87"/>
      <c r="Z533" s="87"/>
      <c r="AA533" s="87"/>
    </row>
    <row r="534" hidden="1">
      <c r="A534" s="83">
        <v>44197.0</v>
      </c>
      <c r="B534" s="84" t="s">
        <v>224</v>
      </c>
      <c r="C534" s="84" t="s">
        <v>60</v>
      </c>
      <c r="D534" s="85">
        <v>62.0</v>
      </c>
      <c r="E534" s="85">
        <v>205410.0</v>
      </c>
      <c r="F534" s="84">
        <v>8.0</v>
      </c>
      <c r="G534" s="85">
        <v>68718.0</v>
      </c>
      <c r="H534" s="86">
        <v>0.305048439705953</v>
      </c>
      <c r="I534" s="86">
        <v>0.0294922350421109</v>
      </c>
      <c r="J534" s="86">
        <v>0.0943673628353049</v>
      </c>
      <c r="K534" s="86">
        <v>0.57109196241663</v>
      </c>
      <c r="L534" s="86">
        <v>0.387096774193548</v>
      </c>
      <c r="M534" s="85">
        <v>4118.0</v>
      </c>
      <c r="N534" s="84">
        <v>1.0</v>
      </c>
      <c r="O534" s="86">
        <v>0.0557412997279261</v>
      </c>
      <c r="P534" s="86">
        <v>0.590577950461389</v>
      </c>
      <c r="Q534" s="86">
        <v>0.655900922778047</v>
      </c>
      <c r="T534" s="87"/>
      <c r="U534" s="87"/>
      <c r="V534" s="87"/>
      <c r="W534" s="87"/>
      <c r="X534" s="87"/>
      <c r="Y534" s="87"/>
      <c r="Z534" s="87"/>
      <c r="AA534" s="87"/>
    </row>
    <row r="535" hidden="1">
      <c r="A535" s="83">
        <v>44562.0</v>
      </c>
      <c r="B535" s="84" t="s">
        <v>218</v>
      </c>
      <c r="C535" s="84" t="s">
        <v>65</v>
      </c>
      <c r="D535" s="85">
        <v>62.0</v>
      </c>
      <c r="E535" s="85">
        <v>63527.0</v>
      </c>
      <c r="F535" s="84">
        <v>15.0</v>
      </c>
      <c r="G535" s="85">
        <v>8413.0</v>
      </c>
      <c r="H535" s="86">
        <v>0.0940387551749649</v>
      </c>
      <c r="I535" s="86">
        <v>0.038393124183418</v>
      </c>
      <c r="J535" s="86">
        <v>0.203551245926928</v>
      </c>
      <c r="K535" s="86">
        <v>0.664016874714688</v>
      </c>
      <c r="L535" s="86">
        <v>0.5</v>
      </c>
      <c r="M535" s="85">
        <v>17820.0</v>
      </c>
      <c r="N535" s="84">
        <v>9.0</v>
      </c>
      <c r="O535" s="86">
        <v>0.412930135557872</v>
      </c>
      <c r="P535" s="86">
        <v>0.126430976430976</v>
      </c>
      <c r="Q535" s="86">
        <v>0.176711560044893</v>
      </c>
      <c r="T535" s="87"/>
      <c r="U535" s="87"/>
      <c r="V535" s="87"/>
      <c r="W535" s="87"/>
      <c r="X535" s="87"/>
      <c r="Y535" s="87"/>
      <c r="Z535" s="87"/>
      <c r="AA535" s="87"/>
    </row>
    <row r="536" hidden="1">
      <c r="A536" s="83">
        <v>44197.0</v>
      </c>
      <c r="B536" s="84" t="s">
        <v>224</v>
      </c>
      <c r="C536" s="84" t="s">
        <v>53</v>
      </c>
      <c r="D536" s="85">
        <v>76.0</v>
      </c>
      <c r="E536" s="85">
        <v>132737.0</v>
      </c>
      <c r="F536" s="88">
        <v>51.0</v>
      </c>
      <c r="G536" s="85">
        <v>8311.0</v>
      </c>
      <c r="H536" s="86">
        <v>0.0464904284412032</v>
      </c>
      <c r="I536" s="86">
        <v>0.01612210611962</v>
      </c>
      <c r="J536" s="86">
        <v>0.0738452729834183</v>
      </c>
      <c r="K536" s="86">
        <v>0.863542192455758</v>
      </c>
      <c r="L536" s="86">
        <v>0.0526315789473684</v>
      </c>
      <c r="M536" s="85">
        <v>63.0</v>
      </c>
      <c r="N536" s="84">
        <v>4.5</v>
      </c>
      <c r="O536" s="86">
        <v>0.00733154893517979</v>
      </c>
      <c r="P536" s="86">
        <v>0.253968253968253</v>
      </c>
      <c r="Q536" s="86">
        <v>0.333333333333333</v>
      </c>
      <c r="T536" s="87"/>
      <c r="U536" s="87"/>
      <c r="V536" s="87"/>
      <c r="W536" s="87"/>
      <c r="X536" s="87"/>
      <c r="Y536" s="87"/>
      <c r="Z536" s="87"/>
      <c r="AA536" s="87"/>
    </row>
    <row r="537" hidden="1">
      <c r="A537" s="83">
        <v>44562.0</v>
      </c>
      <c r="B537" s="84" t="s">
        <v>227</v>
      </c>
      <c r="C537" s="84" t="s">
        <v>61</v>
      </c>
      <c r="D537" s="85">
        <v>26.0</v>
      </c>
      <c r="E537" s="85">
        <v>41476.0</v>
      </c>
      <c r="F537" s="84">
        <v>19.0</v>
      </c>
      <c r="G537" s="85">
        <v>2332.0</v>
      </c>
      <c r="H537" s="86">
        <v>0.040288359533224</v>
      </c>
      <c r="I537" s="86">
        <v>0.0159369273796894</v>
      </c>
      <c r="J537" s="86">
        <v>0.0712460217957372</v>
      </c>
      <c r="K537" s="86">
        <v>0.872528691291349</v>
      </c>
      <c r="L537" s="86">
        <v>0.461538461538461</v>
      </c>
      <c r="M537" s="85">
        <v>2540.0</v>
      </c>
      <c r="N537" s="84">
        <v>20.0</v>
      </c>
      <c r="O537" s="86">
        <v>0.144820115171902</v>
      </c>
      <c r="P537" s="86">
        <v>0.0791338582677165</v>
      </c>
      <c r="Q537" s="86">
        <v>0.100393700787401</v>
      </c>
      <c r="T537" s="87"/>
      <c r="U537" s="87"/>
      <c r="V537" s="87"/>
      <c r="W537" s="87"/>
      <c r="X537" s="87"/>
      <c r="Y537" s="87"/>
      <c r="Z537" s="87"/>
      <c r="AA537" s="87"/>
    </row>
    <row r="538" hidden="1">
      <c r="A538" s="83">
        <v>44197.0</v>
      </c>
      <c r="B538" s="84" t="s">
        <v>226</v>
      </c>
      <c r="C538" s="84" t="s">
        <v>55</v>
      </c>
      <c r="D538" s="85">
        <v>61.0</v>
      </c>
      <c r="E538" s="85">
        <v>357032.0</v>
      </c>
      <c r="F538" s="84">
        <v>34.0</v>
      </c>
      <c r="G538" s="85">
        <v>27838.0</v>
      </c>
      <c r="H538" s="86">
        <v>0.0542696452979004</v>
      </c>
      <c r="I538" s="86">
        <v>0.0237009567769835</v>
      </c>
      <c r="J538" s="86">
        <v>0.104833740393017</v>
      </c>
      <c r="K538" s="86">
        <v>0.817195657532097</v>
      </c>
      <c r="L538" s="86">
        <v>0.0163934426229508</v>
      </c>
      <c r="M538" s="85">
        <v>2.0</v>
      </c>
      <c r="N538" s="84">
        <v>1.5</v>
      </c>
      <c r="O538" s="86">
        <v>5.913660555884E-4</v>
      </c>
      <c r="P538" s="86">
        <v>0.5</v>
      </c>
      <c r="Q538" s="86">
        <v>0.5</v>
      </c>
      <c r="T538" s="87"/>
      <c r="U538" s="87"/>
      <c r="V538" s="87"/>
      <c r="W538" s="87"/>
      <c r="X538" s="87"/>
      <c r="Y538" s="87"/>
      <c r="Z538" s="87"/>
      <c r="AA538" s="87"/>
    </row>
    <row r="539" hidden="1">
      <c r="A539" s="83">
        <v>44927.0</v>
      </c>
      <c r="B539" s="84" t="s">
        <v>224</v>
      </c>
      <c r="C539" s="84" t="s">
        <v>69</v>
      </c>
      <c r="D539" s="85">
        <v>61.0</v>
      </c>
      <c r="E539" s="85">
        <v>137503.0</v>
      </c>
      <c r="F539" s="84">
        <v>66.0</v>
      </c>
      <c r="G539" s="85">
        <v>10150.0</v>
      </c>
      <c r="H539" s="86">
        <v>0.0569296669890838</v>
      </c>
      <c r="I539" s="86">
        <v>0.0168869042857246</v>
      </c>
      <c r="J539" s="86">
        <v>0.0587623542759067</v>
      </c>
      <c r="K539" s="86">
        <v>0.867421074449284</v>
      </c>
      <c r="L539" s="86">
        <v>0.114754098360655</v>
      </c>
      <c r="M539" s="85">
        <v>716.0</v>
      </c>
      <c r="N539" s="84">
        <v>23.0</v>
      </c>
      <c r="O539" s="86">
        <v>0.0341619352068323</v>
      </c>
      <c r="P539" s="86">
        <v>0.0782122905027932</v>
      </c>
      <c r="Q539" s="86">
        <v>0.10754189944134</v>
      </c>
      <c r="T539" s="87"/>
      <c r="U539" s="87"/>
      <c r="V539" s="87"/>
      <c r="W539" s="87"/>
      <c r="X539" s="87"/>
      <c r="Y539" s="87"/>
      <c r="Z539" s="87"/>
      <c r="AA539" s="87"/>
    </row>
    <row r="540" hidden="1">
      <c r="A540" s="83">
        <v>44927.0</v>
      </c>
      <c r="B540" s="84" t="s">
        <v>225</v>
      </c>
      <c r="C540" s="84" t="s">
        <v>67</v>
      </c>
      <c r="D540" s="85">
        <v>61.0</v>
      </c>
      <c r="E540" s="85">
        <v>58032.0</v>
      </c>
      <c r="F540" s="84">
        <v>28.0</v>
      </c>
      <c r="G540" s="85">
        <v>4324.0</v>
      </c>
      <c r="H540" s="86">
        <v>0.052488282326992</v>
      </c>
      <c r="I540" s="86">
        <v>0.0220223325062034</v>
      </c>
      <c r="J540" s="86">
        <v>0.100048249241797</v>
      </c>
      <c r="K540" s="86">
        <v>0.825441135925006</v>
      </c>
      <c r="L540" s="86">
        <v>0.196721311475409</v>
      </c>
      <c r="M540" s="85">
        <v>349.0</v>
      </c>
      <c r="N540" s="84">
        <v>15.5</v>
      </c>
      <c r="O540" s="86">
        <v>0.0260817577161647</v>
      </c>
      <c r="P540" s="86">
        <v>0.0744985673352435</v>
      </c>
      <c r="Q540" s="86">
        <v>0.0945558739255014</v>
      </c>
      <c r="T540" s="87"/>
      <c r="U540" s="87"/>
      <c r="V540" s="87"/>
      <c r="W540" s="87"/>
      <c r="X540" s="87"/>
      <c r="Y540" s="87"/>
      <c r="Z540" s="87"/>
      <c r="AA540" s="87"/>
    </row>
    <row r="541" hidden="1">
      <c r="A541" s="83">
        <v>44927.0</v>
      </c>
      <c r="B541" s="84" t="s">
        <v>221</v>
      </c>
      <c r="C541" s="84" t="s">
        <v>76</v>
      </c>
      <c r="D541" s="85">
        <v>60.0</v>
      </c>
      <c r="E541" s="85">
        <v>100306.0</v>
      </c>
      <c r="F541" s="84">
        <v>35.0</v>
      </c>
      <c r="G541" s="85">
        <v>5302.0</v>
      </c>
      <c r="H541" s="86">
        <v>0.0354016708870855</v>
      </c>
      <c r="I541" s="86">
        <v>0.0174565828564592</v>
      </c>
      <c r="J541" s="86">
        <v>0.0716507487089506</v>
      </c>
      <c r="K541" s="86">
        <v>0.875490997547504</v>
      </c>
      <c r="L541" s="86">
        <v>0.333333333333333</v>
      </c>
      <c r="M541" s="85">
        <v>1418.0</v>
      </c>
      <c r="N541" s="84">
        <v>10.0</v>
      </c>
      <c r="O541" s="86">
        <v>0.0370718954248366</v>
      </c>
      <c r="P541" s="86">
        <v>0.150211565585331</v>
      </c>
      <c r="Q541" s="86">
        <v>0.221438645980253</v>
      </c>
      <c r="T541" s="87"/>
      <c r="U541" s="87"/>
      <c r="V541" s="87"/>
      <c r="W541" s="87"/>
      <c r="X541" s="87"/>
      <c r="Y541" s="87"/>
      <c r="Z541" s="87"/>
      <c r="AA541" s="87"/>
    </row>
    <row r="542" hidden="1">
      <c r="A542" s="83">
        <v>44927.0</v>
      </c>
      <c r="B542" s="84" t="s">
        <v>229</v>
      </c>
      <c r="C542" s="84" t="s">
        <v>54</v>
      </c>
      <c r="D542" s="85">
        <v>60.0</v>
      </c>
      <c r="E542" s="85">
        <v>41491.0</v>
      </c>
      <c r="F542" s="84">
        <v>17.0</v>
      </c>
      <c r="G542" s="85">
        <v>3912.0</v>
      </c>
      <c r="H542" s="86">
        <v>0.0653153695982261</v>
      </c>
      <c r="I542" s="86">
        <v>0.028970138102239</v>
      </c>
      <c r="J542" s="86">
        <v>0.126846786049986</v>
      </c>
      <c r="K542" s="86">
        <v>0.778867706249548</v>
      </c>
      <c r="L542" s="86">
        <v>0.0</v>
      </c>
      <c r="M542" s="85">
        <v>0.0</v>
      </c>
      <c r="N542" s="84" t="s">
        <v>96</v>
      </c>
      <c r="O542" s="86" t="s">
        <v>96</v>
      </c>
      <c r="P542" s="86" t="s">
        <v>96</v>
      </c>
      <c r="Q542" s="86"/>
      <c r="T542" s="87"/>
      <c r="U542" s="87"/>
      <c r="V542" s="87"/>
      <c r="W542" s="87"/>
      <c r="X542" s="87"/>
      <c r="Y542" s="87"/>
      <c r="Z542" s="87"/>
      <c r="AA542" s="87"/>
    </row>
    <row r="543" hidden="1">
      <c r="A543" s="83">
        <v>44197.0</v>
      </c>
      <c r="B543" s="84" t="s">
        <v>225</v>
      </c>
      <c r="C543" s="84" t="s">
        <v>60</v>
      </c>
      <c r="D543" s="85">
        <v>59.0</v>
      </c>
      <c r="E543" s="85">
        <v>152129.0</v>
      </c>
      <c r="F543" s="84">
        <v>15.0</v>
      </c>
      <c r="G543" s="85">
        <v>45057.0</v>
      </c>
      <c r="H543" s="86">
        <v>0.275266385764712</v>
      </c>
      <c r="I543" s="86">
        <v>0.0209098856891191</v>
      </c>
      <c r="J543" s="86">
        <v>0.0599754156012331</v>
      </c>
      <c r="K543" s="86">
        <v>0.643848312944934</v>
      </c>
      <c r="L543" s="86">
        <v>0.288135593220338</v>
      </c>
      <c r="M543" s="85">
        <v>1503.0</v>
      </c>
      <c r="N543" s="84">
        <v>1.0</v>
      </c>
      <c r="O543" s="86">
        <v>0.0287462943482834</v>
      </c>
      <c r="P543" s="86">
        <v>0.701264138389886</v>
      </c>
      <c r="Q543" s="86">
        <v>0.771789753825681</v>
      </c>
      <c r="T543" s="87"/>
      <c r="U543" s="87"/>
      <c r="V543" s="87"/>
      <c r="W543" s="87"/>
      <c r="X543" s="87"/>
      <c r="Y543" s="87"/>
      <c r="Z543" s="87"/>
      <c r="AA543" s="87"/>
    </row>
    <row r="544" hidden="1">
      <c r="A544" s="83">
        <v>44562.0</v>
      </c>
      <c r="B544" s="84" t="s">
        <v>223</v>
      </c>
      <c r="C544" s="84" t="s">
        <v>65</v>
      </c>
      <c r="D544" s="85">
        <v>59.0</v>
      </c>
      <c r="E544" s="85">
        <v>96265.0</v>
      </c>
      <c r="F544" s="84">
        <v>14.0</v>
      </c>
      <c r="G544" s="85">
        <v>11977.0</v>
      </c>
      <c r="H544" s="86">
        <v>0.0760193216641562</v>
      </c>
      <c r="I544" s="86">
        <v>0.0483976523139251</v>
      </c>
      <c r="J544" s="86">
        <v>0.192873837843452</v>
      </c>
      <c r="K544" s="86">
        <v>0.682709188178465</v>
      </c>
      <c r="L544" s="86">
        <v>0.576271186440677</v>
      </c>
      <c r="M544" s="85">
        <v>12678.0</v>
      </c>
      <c r="N544" s="84">
        <v>14.0</v>
      </c>
      <c r="O544" s="86">
        <v>0.272229499044469</v>
      </c>
      <c r="P544" s="86">
        <v>0.0690960719356365</v>
      </c>
      <c r="Q544" s="86">
        <v>0.0981227322921596</v>
      </c>
      <c r="T544" s="87"/>
      <c r="U544" s="87"/>
      <c r="V544" s="87"/>
      <c r="W544" s="87"/>
      <c r="X544" s="87"/>
      <c r="Y544" s="87"/>
      <c r="Z544" s="87"/>
      <c r="AA544" s="87"/>
    </row>
    <row r="545" hidden="1">
      <c r="A545" s="83">
        <v>44562.0</v>
      </c>
      <c r="B545" s="84" t="s">
        <v>225</v>
      </c>
      <c r="C545" s="84" t="s">
        <v>65</v>
      </c>
      <c r="D545" s="85">
        <v>58.0</v>
      </c>
      <c r="E545" s="85">
        <v>40045.0</v>
      </c>
      <c r="F545" s="84">
        <v>27.0</v>
      </c>
      <c r="G545" s="85">
        <v>4377.0</v>
      </c>
      <c r="H545" s="86">
        <v>0.0748657760019977</v>
      </c>
      <c r="I545" s="86">
        <v>0.0344362592083905</v>
      </c>
      <c r="J545" s="86">
        <v>0.157372955425146</v>
      </c>
      <c r="K545" s="86">
        <v>0.733325009364464</v>
      </c>
      <c r="L545" s="86">
        <v>0.672413793103448</v>
      </c>
      <c r="M545" s="85">
        <v>6148.0</v>
      </c>
      <c r="N545" s="84">
        <v>10.0</v>
      </c>
      <c r="O545" s="86">
        <v>0.211387704579837</v>
      </c>
      <c r="P545" s="86">
        <v>0.0831164606376057</v>
      </c>
      <c r="Q545" s="86">
        <v>0.140696161353285</v>
      </c>
      <c r="T545" s="87"/>
      <c r="U545" s="87"/>
      <c r="V545" s="87"/>
      <c r="W545" s="87"/>
      <c r="X545" s="87"/>
      <c r="Y545" s="87"/>
      <c r="Z545" s="87"/>
      <c r="AA545" s="87"/>
    </row>
    <row r="546" hidden="1">
      <c r="A546" s="83">
        <v>44927.0</v>
      </c>
      <c r="B546" s="84" t="s">
        <v>226</v>
      </c>
      <c r="C546" s="84" t="s">
        <v>61</v>
      </c>
      <c r="D546" s="85">
        <v>58.0</v>
      </c>
      <c r="E546" s="85">
        <v>68155.0</v>
      </c>
      <c r="F546" s="84">
        <v>23.0</v>
      </c>
      <c r="G546" s="85">
        <v>3624.0</v>
      </c>
      <c r="H546" s="86">
        <v>0.0394101679994131</v>
      </c>
      <c r="I546" s="86">
        <v>0.0137627466803609</v>
      </c>
      <c r="J546" s="86">
        <v>0.0629887755850634</v>
      </c>
      <c r="K546" s="86">
        <v>0.883838309735162</v>
      </c>
      <c r="L546" s="86">
        <v>0.706896551724137</v>
      </c>
      <c r="M546" s="85">
        <v>7119.0</v>
      </c>
      <c r="N546" s="84">
        <v>28.0</v>
      </c>
      <c r="O546" s="86">
        <v>0.135468402123651</v>
      </c>
      <c r="P546" s="86">
        <v>0.10071639275179</v>
      </c>
      <c r="Q546" s="86">
        <v>0.120382076134288</v>
      </c>
      <c r="T546" s="87"/>
      <c r="U546" s="87"/>
      <c r="V546" s="87"/>
      <c r="W546" s="87"/>
      <c r="X546" s="87"/>
      <c r="Y546" s="87"/>
      <c r="Z546" s="87"/>
      <c r="AA546" s="87"/>
    </row>
    <row r="547" hidden="1">
      <c r="A547" s="83">
        <v>44927.0</v>
      </c>
      <c r="B547" s="84" t="s">
        <v>221</v>
      </c>
      <c r="C547" s="84" t="s">
        <v>78</v>
      </c>
      <c r="D547" s="85">
        <v>57.0</v>
      </c>
      <c r="E547" s="85">
        <v>54545.0</v>
      </c>
      <c r="F547" s="84">
        <v>24.0</v>
      </c>
      <c r="G547" s="85">
        <v>3725.0</v>
      </c>
      <c r="H547" s="86">
        <v>0.0466587221560179</v>
      </c>
      <c r="I547" s="86">
        <v>0.0216335136126134</v>
      </c>
      <c r="J547" s="86">
        <v>0.112072600605005</v>
      </c>
      <c r="K547" s="86">
        <v>0.819635163626363</v>
      </c>
      <c r="L547" s="86">
        <v>0.140350877192982</v>
      </c>
      <c r="M547" s="85">
        <v>251.0</v>
      </c>
      <c r="N547" s="84">
        <v>8.0</v>
      </c>
      <c r="O547" s="86">
        <v>0.0287218217187321</v>
      </c>
      <c r="P547" s="86">
        <v>0.139442231075697</v>
      </c>
      <c r="Q547" s="86">
        <v>0.227091633466135</v>
      </c>
      <c r="T547" s="87"/>
      <c r="U547" s="87"/>
      <c r="V547" s="87"/>
      <c r="W547" s="87"/>
      <c r="X547" s="87"/>
      <c r="Y547" s="87"/>
      <c r="Z547" s="87"/>
      <c r="AA547" s="87"/>
    </row>
    <row r="548" hidden="1">
      <c r="A548" s="83">
        <v>44197.0</v>
      </c>
      <c r="B548" s="84" t="s">
        <v>228</v>
      </c>
      <c r="C548" s="84" t="s">
        <v>55</v>
      </c>
      <c r="D548" s="85">
        <v>57.0</v>
      </c>
      <c r="E548" s="85">
        <v>376702.0</v>
      </c>
      <c r="F548" s="84">
        <v>39.0</v>
      </c>
      <c r="G548" s="85">
        <v>34555.0</v>
      </c>
      <c r="H548" s="86">
        <v>0.0649611629351582</v>
      </c>
      <c r="I548" s="86">
        <v>0.0267691703256154</v>
      </c>
      <c r="J548" s="86">
        <v>0.106553721509309</v>
      </c>
      <c r="K548" s="86">
        <v>0.801715945229916</v>
      </c>
      <c r="L548" s="86">
        <v>0.0350877192982456</v>
      </c>
      <c r="M548" s="85">
        <v>5.0</v>
      </c>
      <c r="N548" s="84">
        <v>3.0</v>
      </c>
      <c r="O548" s="86">
        <v>0.00116306117701791</v>
      </c>
      <c r="P548" s="86">
        <v>0.2</v>
      </c>
      <c r="Q548" s="86">
        <v>0.4</v>
      </c>
      <c r="T548" s="87"/>
      <c r="U548" s="87"/>
      <c r="V548" s="87"/>
      <c r="W548" s="87"/>
      <c r="X548" s="87"/>
      <c r="Y548" s="87"/>
      <c r="Z548" s="87"/>
      <c r="AA548" s="87"/>
    </row>
    <row r="549" hidden="1">
      <c r="A549" s="83">
        <v>44927.0</v>
      </c>
      <c r="B549" s="84" t="s">
        <v>223</v>
      </c>
      <c r="C549" s="84" t="s">
        <v>65</v>
      </c>
      <c r="D549" s="85">
        <v>56.0</v>
      </c>
      <c r="E549" s="85">
        <v>53937.0</v>
      </c>
      <c r="F549" s="84">
        <v>14.0</v>
      </c>
      <c r="G549" s="85">
        <v>5862.0</v>
      </c>
      <c r="H549" s="86">
        <v>0.0607189869662754</v>
      </c>
      <c r="I549" s="86">
        <v>0.0479633646661846</v>
      </c>
      <c r="J549" s="86">
        <v>0.213749374269981</v>
      </c>
      <c r="K549" s="86">
        <v>0.677568274097558</v>
      </c>
      <c r="L549" s="86">
        <v>0.589285714285714</v>
      </c>
      <c r="M549" s="85">
        <v>6359.0</v>
      </c>
      <c r="N549" s="84">
        <v>13.0</v>
      </c>
      <c r="O549" s="86">
        <v>0.242100053300845</v>
      </c>
      <c r="P549" s="86">
        <v>0.0702940713948734</v>
      </c>
      <c r="Q549" s="86">
        <v>0.103789904072967</v>
      </c>
      <c r="T549" s="87"/>
      <c r="U549" s="87"/>
      <c r="V549" s="87"/>
      <c r="W549" s="87"/>
      <c r="X549" s="87"/>
      <c r="Y549" s="87"/>
      <c r="Z549" s="87"/>
      <c r="AA549" s="87"/>
    </row>
    <row r="550" hidden="1">
      <c r="A550" s="83">
        <v>44197.0</v>
      </c>
      <c r="B550" s="84" t="s">
        <v>227</v>
      </c>
      <c r="C550" s="84" t="s">
        <v>64</v>
      </c>
      <c r="D550" s="85">
        <v>56.0</v>
      </c>
      <c r="E550" s="85">
        <v>218575.0</v>
      </c>
      <c r="F550" s="84">
        <v>19.0</v>
      </c>
      <c r="G550" s="85">
        <v>27348.0</v>
      </c>
      <c r="H550" s="86">
        <v>0.0897952647832551</v>
      </c>
      <c r="I550" s="86">
        <v>0.035324259407526</v>
      </c>
      <c r="J550" s="86">
        <v>0.165732586068855</v>
      </c>
      <c r="K550" s="86">
        <v>0.709147889740363</v>
      </c>
      <c r="L550" s="86">
        <v>0.0</v>
      </c>
      <c r="M550" s="85">
        <v>0.0</v>
      </c>
      <c r="N550" s="84" t="s">
        <v>96</v>
      </c>
      <c r="O550" s="86" t="s">
        <v>96</v>
      </c>
      <c r="P550" s="86" t="s">
        <v>96</v>
      </c>
      <c r="Q550" s="86"/>
      <c r="T550" s="87"/>
      <c r="U550" s="87"/>
      <c r="V550" s="87"/>
      <c r="W550" s="87"/>
      <c r="X550" s="87"/>
      <c r="Y550" s="87"/>
      <c r="Z550" s="87"/>
      <c r="AA550" s="87"/>
    </row>
    <row r="551" hidden="1">
      <c r="A551" s="83">
        <v>44562.0</v>
      </c>
      <c r="B551" s="84" t="s">
        <v>219</v>
      </c>
      <c r="C551" s="84" t="s">
        <v>61</v>
      </c>
      <c r="D551" s="85">
        <v>185.0</v>
      </c>
      <c r="E551" s="85">
        <v>344760.0</v>
      </c>
      <c r="F551" s="84">
        <v>21.0</v>
      </c>
      <c r="G551" s="85">
        <v>28873.0</v>
      </c>
      <c r="H551" s="86">
        <v>0.0625913679081099</v>
      </c>
      <c r="I551" s="86">
        <v>0.0211567467223575</v>
      </c>
      <c r="J551" s="86">
        <v>0.0975983292725374</v>
      </c>
      <c r="K551" s="86">
        <v>0.818653556096995</v>
      </c>
      <c r="L551" s="86">
        <v>0.643243243243243</v>
      </c>
      <c r="M551" s="85">
        <v>65413.0</v>
      </c>
      <c r="N551" s="84">
        <v>14.0</v>
      </c>
      <c r="O551" s="86">
        <v>0.255651351478105</v>
      </c>
      <c r="P551" s="86">
        <v>0.126121718924372</v>
      </c>
      <c r="Q551" s="86">
        <v>0.162230749239447</v>
      </c>
      <c r="T551" s="87"/>
      <c r="U551" s="87"/>
      <c r="V551" s="87"/>
      <c r="W551" s="87"/>
      <c r="X551" s="87"/>
      <c r="Y551" s="87"/>
      <c r="Z551" s="87"/>
      <c r="AA551" s="87"/>
    </row>
    <row r="552" hidden="1">
      <c r="A552" s="83">
        <v>44927.0</v>
      </c>
      <c r="B552" s="84" t="s">
        <v>228</v>
      </c>
      <c r="C552" s="84" t="s">
        <v>67</v>
      </c>
      <c r="D552" s="85">
        <v>56.0</v>
      </c>
      <c r="E552" s="85">
        <v>67305.0</v>
      </c>
      <c r="F552" s="84">
        <v>26.0</v>
      </c>
      <c r="G552" s="85">
        <v>5359.0</v>
      </c>
      <c r="H552" s="86">
        <v>0.0545873263501968</v>
      </c>
      <c r="I552" s="86">
        <v>0.0250352871257707</v>
      </c>
      <c r="J552" s="86">
        <v>0.1199019389347</v>
      </c>
      <c r="K552" s="86">
        <v>0.800475447589332</v>
      </c>
      <c r="L552" s="86">
        <v>0.160714285714285</v>
      </c>
      <c r="M552" s="85">
        <v>461.0</v>
      </c>
      <c r="N552" s="84">
        <v>7.0</v>
      </c>
      <c r="O552" s="86">
        <v>0.0219649323422908</v>
      </c>
      <c r="P552" s="86">
        <v>0.20173535791757</v>
      </c>
      <c r="Q552" s="86">
        <v>0.253796095444685</v>
      </c>
      <c r="T552" s="87"/>
      <c r="U552" s="87"/>
      <c r="V552" s="87"/>
      <c r="W552" s="87"/>
      <c r="X552" s="87"/>
      <c r="Y552" s="87"/>
      <c r="Z552" s="87"/>
      <c r="AA552" s="87"/>
    </row>
    <row r="553" hidden="1">
      <c r="A553" s="83">
        <v>44562.0</v>
      </c>
      <c r="B553" s="84" t="s">
        <v>221</v>
      </c>
      <c r="C553" s="84" t="s">
        <v>78</v>
      </c>
      <c r="D553" s="85">
        <v>56.0</v>
      </c>
      <c r="E553" s="85">
        <v>87079.0</v>
      </c>
      <c r="F553" s="84">
        <v>27.0</v>
      </c>
      <c r="G553" s="85">
        <v>5926.0</v>
      </c>
      <c r="H553" s="86">
        <v>0.0471296179331411</v>
      </c>
      <c r="I553" s="86">
        <v>0.0209235292091089</v>
      </c>
      <c r="J553" s="86">
        <v>0.109371949608975</v>
      </c>
      <c r="K553" s="86">
        <v>0.822574903248774</v>
      </c>
      <c r="L553" s="86">
        <v>0.125</v>
      </c>
      <c r="M553" s="85">
        <v>552.0</v>
      </c>
      <c r="N553" s="84">
        <v>10.0</v>
      </c>
      <c r="O553" s="86">
        <v>0.0283309382057072</v>
      </c>
      <c r="P553" s="86">
        <v>0.130434782608695</v>
      </c>
      <c r="Q553" s="86">
        <v>0.193840579710144</v>
      </c>
      <c r="T553" s="87"/>
      <c r="U553" s="87"/>
      <c r="V553" s="87"/>
      <c r="W553" s="87"/>
      <c r="X553" s="87"/>
      <c r="Y553" s="87"/>
      <c r="Z553" s="87"/>
      <c r="AA553" s="87"/>
    </row>
    <row r="554" hidden="1">
      <c r="A554" s="83">
        <v>44562.0</v>
      </c>
      <c r="B554" s="84" t="s">
        <v>228</v>
      </c>
      <c r="C554" s="84" t="s">
        <v>71</v>
      </c>
      <c r="D554" s="85">
        <v>56.0</v>
      </c>
      <c r="E554" s="85">
        <v>135555.0</v>
      </c>
      <c r="F554" s="84">
        <v>26.0</v>
      </c>
      <c r="G554" s="85">
        <v>9325.0</v>
      </c>
      <c r="H554" s="86">
        <v>0.0554608830364058</v>
      </c>
      <c r="I554" s="86">
        <v>0.0133303825015676</v>
      </c>
      <c r="J554" s="86">
        <v>0.0744642396075393</v>
      </c>
      <c r="K554" s="86">
        <v>0.856744494854487</v>
      </c>
      <c r="L554" s="86">
        <v>0.321428571428571</v>
      </c>
      <c r="M554" s="85">
        <v>1110.0</v>
      </c>
      <c r="N554" s="84">
        <v>9.0</v>
      </c>
      <c r="O554" s="86">
        <v>0.0208130203255081</v>
      </c>
      <c r="P554" s="86">
        <v>0.0765765765765765</v>
      </c>
      <c r="Q554" s="86">
        <v>0.123423423423423</v>
      </c>
      <c r="T554" s="87"/>
      <c r="U554" s="87"/>
      <c r="V554" s="87"/>
      <c r="W554" s="87"/>
      <c r="X554" s="87"/>
      <c r="Y554" s="87"/>
      <c r="Z554" s="87"/>
      <c r="AA554" s="87"/>
    </row>
    <row r="555" hidden="1">
      <c r="A555" s="83">
        <v>44562.0</v>
      </c>
      <c r="B555" s="84" t="s">
        <v>230</v>
      </c>
      <c r="C555" s="84" t="s">
        <v>57</v>
      </c>
      <c r="D555" s="85">
        <v>55.0</v>
      </c>
      <c r="E555" s="85">
        <v>182461.0</v>
      </c>
      <c r="F555" s="84">
        <v>4.0</v>
      </c>
      <c r="G555" s="85">
        <v>72776.0</v>
      </c>
      <c r="H555" s="86">
        <v>0.30795074015817</v>
      </c>
      <c r="I555" s="86">
        <v>0.0909070979551794</v>
      </c>
      <c r="J555" s="86">
        <v>0.26996454036753</v>
      </c>
      <c r="K555" s="86">
        <v>0.331177621519119</v>
      </c>
      <c r="L555" s="86">
        <v>0.563636363636363</v>
      </c>
      <c r="M555" s="85">
        <v>9262.0</v>
      </c>
      <c r="N555" s="84">
        <v>1.0</v>
      </c>
      <c r="O555" s="86">
        <v>0.068860405638494</v>
      </c>
      <c r="P555" s="86">
        <v>0.5</v>
      </c>
      <c r="Q555" s="86">
        <v>0.60310947959404</v>
      </c>
      <c r="T555" s="87"/>
      <c r="U555" s="87"/>
      <c r="V555" s="87"/>
      <c r="W555" s="87"/>
      <c r="X555" s="87"/>
      <c r="Y555" s="87"/>
      <c r="Z555" s="87"/>
      <c r="AA555" s="87"/>
    </row>
    <row r="556" hidden="1">
      <c r="A556" s="83">
        <v>44562.0</v>
      </c>
      <c r="B556" s="84" t="s">
        <v>224</v>
      </c>
      <c r="C556" s="84" t="s">
        <v>53</v>
      </c>
      <c r="D556" s="85">
        <v>80.0</v>
      </c>
      <c r="E556" s="85">
        <v>145317.0</v>
      </c>
      <c r="F556" s="88">
        <v>61.0</v>
      </c>
      <c r="G556" s="85">
        <v>8206.0</v>
      </c>
      <c r="H556" s="86">
        <v>0.0417019343917091</v>
      </c>
      <c r="I556" s="86">
        <v>0.0147677147202323</v>
      </c>
      <c r="J556" s="86">
        <v>0.0706249096802163</v>
      </c>
      <c r="K556" s="86">
        <v>0.872905441207842</v>
      </c>
      <c r="L556" s="86">
        <v>0.1</v>
      </c>
      <c r="M556" s="85">
        <v>43.0</v>
      </c>
      <c r="N556" s="84">
        <v>2.0</v>
      </c>
      <c r="O556" s="86">
        <v>0.00392586505980096</v>
      </c>
      <c r="P556" s="86">
        <v>0.325581395348837</v>
      </c>
      <c r="Q556" s="86">
        <v>0.488372093023255</v>
      </c>
      <c r="T556" s="87"/>
      <c r="U556" s="87"/>
      <c r="V556" s="87"/>
      <c r="W556" s="87"/>
      <c r="X556" s="87"/>
      <c r="Y556" s="87"/>
      <c r="Z556" s="87"/>
      <c r="AA556" s="87"/>
    </row>
    <row r="557" hidden="1">
      <c r="A557" s="83">
        <v>44562.0</v>
      </c>
      <c r="B557" s="84" t="s">
        <v>225</v>
      </c>
      <c r="C557" s="84" t="s">
        <v>67</v>
      </c>
      <c r="D557" s="85">
        <v>55.0</v>
      </c>
      <c r="E557" s="85">
        <v>86546.0</v>
      </c>
      <c r="F557" s="84">
        <v>27.0</v>
      </c>
      <c r="G557" s="85">
        <v>6654.0</v>
      </c>
      <c r="H557" s="86">
        <v>0.0554502807755413</v>
      </c>
      <c r="I557" s="86">
        <v>0.02143368844314</v>
      </c>
      <c r="J557" s="86">
        <v>0.0997735308390913</v>
      </c>
      <c r="K557" s="86">
        <v>0.823342499942227</v>
      </c>
      <c r="L557" s="86">
        <v>0.236363636363636</v>
      </c>
      <c r="M557" s="85">
        <v>630.0</v>
      </c>
      <c r="N557" s="84">
        <v>16.0</v>
      </c>
      <c r="O557" s="86">
        <v>0.0293173251430964</v>
      </c>
      <c r="P557" s="86">
        <v>0.0841269841269841</v>
      </c>
      <c r="Q557" s="86">
        <v>0.111111111111111</v>
      </c>
      <c r="T557" s="87"/>
      <c r="U557" s="87"/>
      <c r="V557" s="87"/>
      <c r="W557" s="87"/>
      <c r="X557" s="87"/>
      <c r="Y557" s="87"/>
      <c r="Z557" s="87"/>
      <c r="AA557" s="87"/>
    </row>
    <row r="558" hidden="1">
      <c r="A558" s="83">
        <v>44927.0</v>
      </c>
      <c r="B558" s="84" t="s">
        <v>226</v>
      </c>
      <c r="C558" s="84" t="s">
        <v>56</v>
      </c>
      <c r="D558" s="85">
        <v>55.0</v>
      </c>
      <c r="E558" s="85">
        <v>145819.0</v>
      </c>
      <c r="F558" s="84">
        <v>47.0</v>
      </c>
      <c r="G558" s="85">
        <v>10769.0</v>
      </c>
      <c r="H558" s="86">
        <v>0.0523114271802714</v>
      </c>
      <c r="I558" s="86">
        <v>0.0215404028281636</v>
      </c>
      <c r="J558" s="86">
        <v>0.0755319951446656</v>
      </c>
      <c r="K558" s="86">
        <v>0.850616174846899</v>
      </c>
      <c r="L558" s="86">
        <v>0.309090909090909</v>
      </c>
      <c r="M558" s="85">
        <v>732.0</v>
      </c>
      <c r="N558" s="84">
        <v>9.0</v>
      </c>
      <c r="O558" s="86">
        <v>0.0133279924256217</v>
      </c>
      <c r="P558" s="86">
        <v>0.151639344262295</v>
      </c>
      <c r="Q558" s="86">
        <v>0.203551912568306</v>
      </c>
      <c r="T558" s="87"/>
      <c r="U558" s="87"/>
      <c r="V558" s="87"/>
      <c r="W558" s="87"/>
      <c r="X558" s="87"/>
      <c r="Y558" s="87"/>
      <c r="Z558" s="87"/>
      <c r="AA558" s="87"/>
    </row>
    <row r="559" hidden="1">
      <c r="A559" s="83">
        <v>44562.0</v>
      </c>
      <c r="B559" s="84" t="s">
        <v>228</v>
      </c>
      <c r="C559" s="84" t="s">
        <v>67</v>
      </c>
      <c r="D559" s="85">
        <v>54.0</v>
      </c>
      <c r="E559" s="85">
        <v>107049.0</v>
      </c>
      <c r="F559" s="84">
        <v>27.0</v>
      </c>
      <c r="G559" s="85">
        <v>8346.0</v>
      </c>
      <c r="H559" s="86">
        <v>0.0538818671823183</v>
      </c>
      <c r="I559" s="86">
        <v>0.0240824295416117</v>
      </c>
      <c r="J559" s="86">
        <v>0.116731590206354</v>
      </c>
      <c r="K559" s="86">
        <v>0.805304113069715</v>
      </c>
      <c r="L559" s="86">
        <v>0.222222222222222</v>
      </c>
      <c r="M559" s="85">
        <v>770.0</v>
      </c>
      <c r="N559" s="84">
        <v>6.0</v>
      </c>
      <c r="O559" s="86">
        <v>0.0241303666562206</v>
      </c>
      <c r="P559" s="86">
        <v>0.216883116883116</v>
      </c>
      <c r="Q559" s="86">
        <v>0.29090909090909</v>
      </c>
      <c r="T559" s="87"/>
      <c r="U559" s="87"/>
      <c r="V559" s="87"/>
      <c r="W559" s="87"/>
      <c r="X559" s="87"/>
      <c r="Y559" s="87"/>
      <c r="Z559" s="87"/>
      <c r="AA559" s="87"/>
    </row>
    <row r="560" hidden="1">
      <c r="A560" s="83">
        <v>44562.0</v>
      </c>
      <c r="B560" s="84" t="s">
        <v>226</v>
      </c>
      <c r="C560" s="84" t="s">
        <v>56</v>
      </c>
      <c r="D560" s="85">
        <v>54.0</v>
      </c>
      <c r="E560" s="85">
        <v>221782.0</v>
      </c>
      <c r="F560" s="84">
        <v>45.0</v>
      </c>
      <c r="G560" s="85">
        <v>18511.0</v>
      </c>
      <c r="H560" s="86">
        <v>0.0610103615261833</v>
      </c>
      <c r="I560" s="86">
        <v>0.0224544823294947</v>
      </c>
      <c r="J560" s="86">
        <v>0.0699696097970078</v>
      </c>
      <c r="K560" s="86">
        <v>0.846565546347314</v>
      </c>
      <c r="L560" s="86">
        <v>0.351851851851851</v>
      </c>
      <c r="M560" s="85">
        <v>1638.0</v>
      </c>
      <c r="N560" s="84">
        <v>23.0</v>
      </c>
      <c r="O560" s="86">
        <v>0.0178493592537703</v>
      </c>
      <c r="P560" s="86">
        <v>0.112332112332112</v>
      </c>
      <c r="Q560" s="86">
        <v>0.161782661782661</v>
      </c>
      <c r="T560" s="87"/>
      <c r="U560" s="87"/>
      <c r="V560" s="87"/>
      <c r="W560" s="87"/>
      <c r="X560" s="87"/>
      <c r="Y560" s="87"/>
      <c r="Z560" s="87"/>
      <c r="AA560" s="87"/>
    </row>
    <row r="561" hidden="1">
      <c r="A561" s="83">
        <v>44197.0</v>
      </c>
      <c r="B561" s="84" t="s">
        <v>218</v>
      </c>
      <c r="C561" s="84" t="s">
        <v>61</v>
      </c>
      <c r="D561" s="85">
        <v>120.0</v>
      </c>
      <c r="E561" s="85">
        <v>212610.0</v>
      </c>
      <c r="F561" s="84">
        <v>19.0</v>
      </c>
      <c r="G561" s="85">
        <v>12097.0</v>
      </c>
      <c r="H561" s="86">
        <v>0.0414138563567094</v>
      </c>
      <c r="I561" s="86">
        <v>0.0154837495884483</v>
      </c>
      <c r="J561" s="86">
        <v>0.0898358496778138</v>
      </c>
      <c r="K561" s="86">
        <v>0.853266544377028</v>
      </c>
      <c r="L561" s="86">
        <v>0.633333333333333</v>
      </c>
      <c r="M561" s="85">
        <v>37383.0</v>
      </c>
      <c r="N561" s="84">
        <v>21.0</v>
      </c>
      <c r="O561" s="86">
        <v>0.25502609407511</v>
      </c>
      <c r="P561" s="86">
        <v>0.0784848728031458</v>
      </c>
      <c r="Q561" s="86">
        <v>0.102078484872803</v>
      </c>
      <c r="T561" s="87"/>
      <c r="U561" s="87"/>
      <c r="V561" s="87"/>
      <c r="W561" s="87"/>
      <c r="X561" s="87"/>
      <c r="Y561" s="87"/>
      <c r="Z561" s="87"/>
      <c r="AA561" s="87"/>
    </row>
    <row r="562" hidden="1">
      <c r="A562" s="83">
        <v>44927.0</v>
      </c>
      <c r="B562" s="84" t="s">
        <v>226</v>
      </c>
      <c r="C562" s="84" t="s">
        <v>69</v>
      </c>
      <c r="D562" s="85">
        <v>54.0</v>
      </c>
      <c r="E562" s="85">
        <v>143008.0</v>
      </c>
      <c r="F562" s="84">
        <v>59.0</v>
      </c>
      <c r="G562" s="85">
        <v>11580.0</v>
      </c>
      <c r="H562" s="86">
        <v>0.0593882859700156</v>
      </c>
      <c r="I562" s="86">
        <v>0.0215862049675542</v>
      </c>
      <c r="J562" s="86">
        <v>0.0723665808905795</v>
      </c>
      <c r="K562" s="86">
        <v>0.84665892817185</v>
      </c>
      <c r="L562" s="86">
        <v>0.203703703703703</v>
      </c>
      <c r="M562" s="85">
        <v>1210.0</v>
      </c>
      <c r="N562" s="84">
        <v>23.0</v>
      </c>
      <c r="O562" s="86">
        <v>0.040919851200541</v>
      </c>
      <c r="P562" s="86">
        <v>0.084297520661157</v>
      </c>
      <c r="Q562" s="86">
        <v>0.1099173553719</v>
      </c>
      <c r="T562" s="87"/>
      <c r="U562" s="87"/>
      <c r="V562" s="87"/>
      <c r="W562" s="87"/>
      <c r="X562" s="87"/>
      <c r="Y562" s="87"/>
      <c r="Z562" s="87"/>
      <c r="AA562" s="87"/>
    </row>
    <row r="563" hidden="1">
      <c r="A563" s="83">
        <v>44927.0</v>
      </c>
      <c r="B563" s="84" t="s">
        <v>228</v>
      </c>
      <c r="C563" s="84" t="s">
        <v>71</v>
      </c>
      <c r="D563" s="85">
        <v>54.0</v>
      </c>
      <c r="E563" s="85">
        <v>81662.0</v>
      </c>
      <c r="F563" s="84">
        <v>28.0</v>
      </c>
      <c r="G563" s="85">
        <v>5756.0</v>
      </c>
      <c r="H563" s="86">
        <v>0.0571991868923122</v>
      </c>
      <c r="I563" s="86">
        <v>0.0132864735127721</v>
      </c>
      <c r="J563" s="86">
        <v>0.0681467512429281</v>
      </c>
      <c r="K563" s="86">
        <v>0.861367588351987</v>
      </c>
      <c r="L563" s="86">
        <v>0.277777777777777</v>
      </c>
      <c r="M563" s="85">
        <v>640.0</v>
      </c>
      <c r="N563" s="84">
        <v>13.0</v>
      </c>
      <c r="O563" s="86">
        <v>0.0193681152402856</v>
      </c>
      <c r="P563" s="86">
        <v>0.0671875</v>
      </c>
      <c r="Q563" s="86">
        <v>0.1125</v>
      </c>
      <c r="T563" s="87"/>
      <c r="U563" s="87"/>
      <c r="V563" s="87"/>
      <c r="W563" s="87"/>
      <c r="X563" s="87"/>
      <c r="Y563" s="87"/>
      <c r="Z563" s="87"/>
      <c r="AA563" s="87"/>
    </row>
    <row r="564" hidden="1">
      <c r="A564" s="83">
        <v>44197.0</v>
      </c>
      <c r="B564" s="84" t="s">
        <v>221</v>
      </c>
      <c r="C564" s="84" t="s">
        <v>78</v>
      </c>
      <c r="D564" s="85">
        <v>53.0</v>
      </c>
      <c r="E564" s="85">
        <v>79984.0</v>
      </c>
      <c r="F564" s="84">
        <v>24.0</v>
      </c>
      <c r="G564" s="85">
        <v>5006.0</v>
      </c>
      <c r="H564" s="86">
        <v>0.0422334466893378</v>
      </c>
      <c r="I564" s="86">
        <v>0.0203540708141628</v>
      </c>
      <c r="J564" s="86">
        <v>0.120574114822964</v>
      </c>
      <c r="K564" s="86">
        <v>0.816838367673534</v>
      </c>
      <c r="L564" s="86">
        <v>0.169811320754716</v>
      </c>
      <c r="M564" s="85">
        <v>531.0</v>
      </c>
      <c r="N564" s="84">
        <v>8.0</v>
      </c>
      <c r="O564" s="86">
        <v>0.0228230035244562</v>
      </c>
      <c r="P564" s="86">
        <v>0.126177024482109</v>
      </c>
      <c r="Q564" s="86">
        <v>0.180790960451977</v>
      </c>
      <c r="T564" s="87"/>
      <c r="U564" s="87"/>
      <c r="V564" s="87"/>
      <c r="W564" s="87"/>
      <c r="X564" s="87"/>
      <c r="Y564" s="87"/>
      <c r="Z564" s="87"/>
      <c r="AA564" s="87"/>
    </row>
    <row r="565" hidden="1">
      <c r="A565" s="83">
        <v>44562.0</v>
      </c>
      <c r="B565" s="84" t="s">
        <v>226</v>
      </c>
      <c r="C565" s="84" t="s">
        <v>69</v>
      </c>
      <c r="D565" s="85">
        <v>53.0</v>
      </c>
      <c r="E565" s="85">
        <v>238899.0</v>
      </c>
      <c r="F565" s="84">
        <v>48.0</v>
      </c>
      <c r="G565" s="85">
        <v>21851.0</v>
      </c>
      <c r="H565" s="86">
        <v>0.069024985454104</v>
      </c>
      <c r="I565" s="86">
        <v>0.0224404455439327</v>
      </c>
      <c r="J565" s="86">
        <v>0.0780748349721011</v>
      </c>
      <c r="K565" s="86">
        <v>0.830459734029861</v>
      </c>
      <c r="L565" s="86">
        <v>0.226415094339622</v>
      </c>
      <c r="M565" s="85">
        <v>1767.0</v>
      </c>
      <c r="N565" s="84">
        <v>11.0</v>
      </c>
      <c r="O565" s="86">
        <v>0.0323744961524367</v>
      </c>
      <c r="P565" s="86">
        <v>0.106395019807583</v>
      </c>
      <c r="Q565" s="86">
        <v>0.151669496321448</v>
      </c>
      <c r="T565" s="87"/>
      <c r="U565" s="87"/>
      <c r="V565" s="87"/>
      <c r="W565" s="87"/>
      <c r="X565" s="87"/>
      <c r="Y565" s="87"/>
      <c r="Z565" s="87"/>
      <c r="AA565" s="87"/>
    </row>
    <row r="566" hidden="1">
      <c r="A566" s="83">
        <v>44927.0</v>
      </c>
      <c r="B566" s="84" t="s">
        <v>218</v>
      </c>
      <c r="C566" s="84" t="s">
        <v>65</v>
      </c>
      <c r="D566" s="85">
        <v>53.0</v>
      </c>
      <c r="E566" s="85">
        <v>38389.0</v>
      </c>
      <c r="F566" s="84">
        <v>14.0</v>
      </c>
      <c r="G566" s="85">
        <v>4757.0</v>
      </c>
      <c r="H566" s="86">
        <v>0.0907291151110995</v>
      </c>
      <c r="I566" s="86">
        <v>0.0331865899085675</v>
      </c>
      <c r="J566" s="86">
        <v>0.180989345906379</v>
      </c>
      <c r="K566" s="86">
        <v>0.695094949073953</v>
      </c>
      <c r="L566" s="86">
        <v>0.584905660377358</v>
      </c>
      <c r="M566" s="85">
        <v>9463.0</v>
      </c>
      <c r="N566" s="84">
        <v>12.0</v>
      </c>
      <c r="O566" s="86">
        <v>0.359086252039615</v>
      </c>
      <c r="P566" s="86">
        <v>0.121737292613336</v>
      </c>
      <c r="Q566" s="86">
        <v>0.160097220754517</v>
      </c>
      <c r="T566" s="87"/>
      <c r="U566" s="87"/>
      <c r="V566" s="87"/>
      <c r="W566" s="87"/>
      <c r="X566" s="87"/>
      <c r="Y566" s="87"/>
      <c r="Z566" s="87"/>
      <c r="AA566" s="87"/>
    </row>
    <row r="567" hidden="1">
      <c r="A567" s="83">
        <v>44197.0</v>
      </c>
      <c r="B567" s="84" t="s">
        <v>223</v>
      </c>
      <c r="C567" s="84" t="s">
        <v>65</v>
      </c>
      <c r="D567" s="85">
        <v>52.0</v>
      </c>
      <c r="E567" s="85">
        <v>62063.0</v>
      </c>
      <c r="F567" s="84">
        <v>12.0</v>
      </c>
      <c r="G567" s="85">
        <v>7830.0</v>
      </c>
      <c r="H567" s="86">
        <v>0.0700739571080998</v>
      </c>
      <c r="I567" s="86">
        <v>0.0560881684739699</v>
      </c>
      <c r="J567" s="86">
        <v>0.256771345245959</v>
      </c>
      <c r="K567" s="86">
        <v>0.61706652917197</v>
      </c>
      <c r="L567" s="86">
        <v>0.538461538461538</v>
      </c>
      <c r="M567" s="85">
        <v>5274.0</v>
      </c>
      <c r="N567" s="84">
        <v>10.0</v>
      </c>
      <c r="O567" s="86">
        <v>0.267824497257769</v>
      </c>
      <c r="P567" s="86">
        <v>0.113576033371255</v>
      </c>
      <c r="Q567" s="86">
        <v>0.145620022753128</v>
      </c>
      <c r="T567" s="87"/>
      <c r="U567" s="87"/>
      <c r="V567" s="87"/>
      <c r="W567" s="87"/>
      <c r="X567" s="87"/>
      <c r="Y567" s="87"/>
      <c r="Z567" s="87"/>
      <c r="AA567" s="87"/>
    </row>
    <row r="568" hidden="1">
      <c r="A568" s="83">
        <v>44927.0</v>
      </c>
      <c r="B568" s="84" t="s">
        <v>225</v>
      </c>
      <c r="C568" s="84" t="s">
        <v>65</v>
      </c>
      <c r="D568" s="85">
        <v>52.0</v>
      </c>
      <c r="E568" s="85">
        <v>24432.0</v>
      </c>
      <c r="F568" s="84">
        <v>26.0</v>
      </c>
      <c r="G568" s="85">
        <v>2305.0</v>
      </c>
      <c r="H568" s="86">
        <v>0.0671660117878192</v>
      </c>
      <c r="I568" s="86">
        <v>0.0271774721676489</v>
      </c>
      <c r="J568" s="86">
        <v>0.146651931892599</v>
      </c>
      <c r="K568" s="86">
        <v>0.759004584151931</v>
      </c>
      <c r="L568" s="86">
        <v>0.711538461538461</v>
      </c>
      <c r="M568" s="85">
        <v>3859.0</v>
      </c>
      <c r="N568" s="84">
        <v>13.0</v>
      </c>
      <c r="O568" s="86">
        <v>0.229224829224829</v>
      </c>
      <c r="P568" s="86">
        <v>0.0590826639025654</v>
      </c>
      <c r="Q568" s="86">
        <v>0.0922518787250583</v>
      </c>
      <c r="T568" s="87"/>
      <c r="U568" s="87"/>
      <c r="V568" s="87"/>
      <c r="W568" s="87"/>
      <c r="X568" s="87"/>
      <c r="Y568" s="87"/>
      <c r="Z568" s="87"/>
      <c r="AA568" s="87"/>
    </row>
    <row r="569" hidden="1">
      <c r="A569" s="83">
        <v>44197.0</v>
      </c>
      <c r="B569" s="84" t="s">
        <v>228</v>
      </c>
      <c r="C569" s="84" t="s">
        <v>67</v>
      </c>
      <c r="D569" s="85">
        <v>51.0</v>
      </c>
      <c r="E569" s="85">
        <v>98187.0</v>
      </c>
      <c r="F569" s="84">
        <v>27.0</v>
      </c>
      <c r="G569" s="85">
        <v>7605.0</v>
      </c>
      <c r="H569" s="86">
        <v>0.052206503915997</v>
      </c>
      <c r="I569" s="86">
        <v>0.0252477415543809</v>
      </c>
      <c r="J569" s="86">
        <v>0.11571796673694</v>
      </c>
      <c r="K569" s="86">
        <v>0.806827787792681</v>
      </c>
      <c r="L569" s="86">
        <v>0.176470588235294</v>
      </c>
      <c r="M569" s="85">
        <v>854.0</v>
      </c>
      <c r="N569" s="84">
        <v>17.0</v>
      </c>
      <c r="O569" s="86">
        <v>0.0387618010167029</v>
      </c>
      <c r="P569" s="86">
        <v>0.101873536299765</v>
      </c>
      <c r="Q569" s="86">
        <v>0.163934426229508</v>
      </c>
      <c r="T569" s="87"/>
      <c r="U569" s="87"/>
      <c r="V569" s="87"/>
      <c r="W569" s="87"/>
      <c r="X569" s="87"/>
      <c r="Y569" s="87"/>
      <c r="Z569" s="87"/>
      <c r="AA569" s="87"/>
    </row>
    <row r="570" hidden="1">
      <c r="A570" s="83">
        <v>44197.0</v>
      </c>
      <c r="B570" s="84" t="s">
        <v>223</v>
      </c>
      <c r="C570" s="84" t="s">
        <v>61</v>
      </c>
      <c r="D570" s="85">
        <v>66.0</v>
      </c>
      <c r="E570" s="85">
        <v>145170.0</v>
      </c>
      <c r="F570" s="84">
        <v>20.0</v>
      </c>
      <c r="G570" s="85">
        <v>7929.0</v>
      </c>
      <c r="H570" s="86">
        <v>0.038658124956947</v>
      </c>
      <c r="I570" s="86">
        <v>0.0159605979196803</v>
      </c>
      <c r="J570" s="86">
        <v>0.0980092305572776</v>
      </c>
      <c r="K570" s="86">
        <v>0.847372046566094</v>
      </c>
      <c r="L570" s="86">
        <v>0.727272727272727</v>
      </c>
      <c r="M570" s="85">
        <v>28347.0</v>
      </c>
      <c r="N570" s="84">
        <v>17.0</v>
      </c>
      <c r="O570" s="86">
        <v>0.243807410465476</v>
      </c>
      <c r="P570" s="86">
        <v>0.0576075069672275</v>
      </c>
      <c r="Q570" s="86">
        <v>0.0776801777965922</v>
      </c>
      <c r="T570" s="87"/>
      <c r="U570" s="87"/>
      <c r="V570" s="87"/>
      <c r="W570" s="87"/>
      <c r="X570" s="87"/>
      <c r="Y570" s="87"/>
      <c r="Z570" s="87"/>
      <c r="AA570" s="87"/>
    </row>
    <row r="571" hidden="1">
      <c r="A571" s="83">
        <v>44927.0</v>
      </c>
      <c r="B571" s="84" t="s">
        <v>224</v>
      </c>
      <c r="C571" s="84" t="s">
        <v>56</v>
      </c>
      <c r="D571" s="85">
        <v>51.0</v>
      </c>
      <c r="E571" s="85">
        <v>111611.0</v>
      </c>
      <c r="F571" s="84">
        <v>35.0</v>
      </c>
      <c r="G571" s="85">
        <v>9139.0</v>
      </c>
      <c r="H571" s="86">
        <v>0.0591518757111754</v>
      </c>
      <c r="I571" s="86">
        <v>0.0227307344258182</v>
      </c>
      <c r="J571" s="86">
        <v>0.090573509779502</v>
      </c>
      <c r="K571" s="86">
        <v>0.827543880083504</v>
      </c>
      <c r="L571" s="86">
        <v>0.372549019607843</v>
      </c>
      <c r="M571" s="85">
        <v>1121.0</v>
      </c>
      <c r="N571" s="84">
        <v>26.0</v>
      </c>
      <c r="O571" s="86">
        <v>0.0269102431764169</v>
      </c>
      <c r="P571" s="86">
        <v>0.0767172167707404</v>
      </c>
      <c r="Q571" s="86">
        <v>0.0999107939339875</v>
      </c>
      <c r="T571" s="87"/>
      <c r="U571" s="87"/>
      <c r="V571" s="87"/>
      <c r="W571" s="87"/>
      <c r="X571" s="87"/>
      <c r="Y571" s="87"/>
      <c r="Z571" s="87"/>
      <c r="AA571" s="87"/>
    </row>
    <row r="572" hidden="1">
      <c r="A572" s="83">
        <v>44197.0</v>
      </c>
      <c r="B572" s="84" t="s">
        <v>225</v>
      </c>
      <c r="C572" s="84" t="s">
        <v>67</v>
      </c>
      <c r="D572" s="85">
        <v>51.0</v>
      </c>
      <c r="E572" s="85">
        <v>82398.0</v>
      </c>
      <c r="F572" s="84">
        <v>24.0</v>
      </c>
      <c r="G572" s="85">
        <v>6998.0</v>
      </c>
      <c r="H572" s="86">
        <v>0.060681084492342</v>
      </c>
      <c r="I572" s="86">
        <v>0.0242481613631398</v>
      </c>
      <c r="J572" s="86">
        <v>0.112648365251583</v>
      </c>
      <c r="K572" s="86">
        <v>0.802422388892934</v>
      </c>
      <c r="L572" s="86">
        <v>0.274509803921568</v>
      </c>
      <c r="M572" s="85">
        <v>488.0</v>
      </c>
      <c r="N572" s="84">
        <v>9.0</v>
      </c>
      <c r="O572" s="86">
        <v>0.0238677491929961</v>
      </c>
      <c r="P572" s="86">
        <v>0.102459016393442</v>
      </c>
      <c r="Q572" s="86">
        <v>0.143442622950819</v>
      </c>
      <c r="T572" s="87"/>
      <c r="U572" s="87"/>
      <c r="V572" s="87"/>
      <c r="W572" s="87"/>
      <c r="X572" s="87"/>
      <c r="Y572" s="87"/>
      <c r="Z572" s="87"/>
      <c r="AA572" s="87"/>
    </row>
    <row r="573" hidden="1">
      <c r="A573" s="83">
        <v>44562.0</v>
      </c>
      <c r="B573" s="84" t="s">
        <v>227</v>
      </c>
      <c r="C573" s="84" t="s">
        <v>64</v>
      </c>
      <c r="D573" s="85">
        <v>50.0</v>
      </c>
      <c r="E573" s="85">
        <v>183411.0</v>
      </c>
      <c r="F573" s="84">
        <v>18.0</v>
      </c>
      <c r="G573" s="85">
        <v>24628.0</v>
      </c>
      <c r="H573" s="86">
        <v>0.0990725747092595</v>
      </c>
      <c r="I573" s="86">
        <v>0.0352050858454509</v>
      </c>
      <c r="J573" s="86">
        <v>0.155906679533942</v>
      </c>
      <c r="K573" s="86">
        <v>0.709815659911346</v>
      </c>
      <c r="L573" s="86">
        <v>0.0</v>
      </c>
      <c r="M573" s="85">
        <v>0.0</v>
      </c>
      <c r="N573" s="84" t="s">
        <v>96</v>
      </c>
      <c r="O573" s="86" t="s">
        <v>96</v>
      </c>
      <c r="P573" s="86" t="s">
        <v>96</v>
      </c>
      <c r="Q573" s="86"/>
      <c r="T573" s="87"/>
      <c r="U573" s="87"/>
      <c r="V573" s="87"/>
      <c r="W573" s="87"/>
      <c r="X573" s="87"/>
      <c r="Y573" s="87"/>
      <c r="Z573" s="87"/>
      <c r="AA573" s="87"/>
    </row>
    <row r="574" hidden="1">
      <c r="A574" s="83">
        <v>44562.0</v>
      </c>
      <c r="B574" s="84" t="s">
        <v>224</v>
      </c>
      <c r="C574" s="84" t="s">
        <v>56</v>
      </c>
      <c r="D574" s="85">
        <v>50.0</v>
      </c>
      <c r="E574" s="85">
        <v>172191.0</v>
      </c>
      <c r="F574" s="84">
        <v>38.0</v>
      </c>
      <c r="G574" s="85">
        <v>14155.0</v>
      </c>
      <c r="H574" s="86">
        <v>0.06065357655162</v>
      </c>
      <c r="I574" s="86">
        <v>0.0215516490408906</v>
      </c>
      <c r="J574" s="86">
        <v>0.0845224198709572</v>
      </c>
      <c r="K574" s="86">
        <v>0.833272354536532</v>
      </c>
      <c r="L574" s="86">
        <v>0.34</v>
      </c>
      <c r="M574" s="85">
        <v>1488.0</v>
      </c>
      <c r="N574" s="84">
        <v>28.0</v>
      </c>
      <c r="O574" s="86">
        <v>0.021531515888175</v>
      </c>
      <c r="P574" s="86">
        <v>0.0651881720430107</v>
      </c>
      <c r="Q574" s="86">
        <v>0.084005376344086</v>
      </c>
      <c r="T574" s="87"/>
      <c r="U574" s="87"/>
      <c r="V574" s="87"/>
      <c r="W574" s="87"/>
      <c r="X574" s="87"/>
      <c r="Y574" s="87"/>
      <c r="Z574" s="87"/>
      <c r="AA574" s="87"/>
    </row>
    <row r="575" hidden="1">
      <c r="A575" s="83">
        <v>44197.0</v>
      </c>
      <c r="B575" s="84" t="s">
        <v>226</v>
      </c>
      <c r="C575" s="84" t="s">
        <v>69</v>
      </c>
      <c r="D575" s="85">
        <v>50.0</v>
      </c>
      <c r="E575" s="85">
        <v>226813.0</v>
      </c>
      <c r="F575" s="84">
        <v>35.0</v>
      </c>
      <c r="G575" s="85">
        <v>21262.0</v>
      </c>
      <c r="H575" s="86">
        <v>0.0701194375983739</v>
      </c>
      <c r="I575" s="86">
        <v>0.0236229845731946</v>
      </c>
      <c r="J575" s="86">
        <v>0.0846600503498476</v>
      </c>
      <c r="K575" s="86">
        <v>0.821597527478583</v>
      </c>
      <c r="L575" s="86">
        <v>0.26</v>
      </c>
      <c r="M575" s="85">
        <v>1325.0</v>
      </c>
      <c r="N575" s="84">
        <v>7.0</v>
      </c>
      <c r="O575" s="86">
        <v>0.0276693048217679</v>
      </c>
      <c r="P575" s="86">
        <v>0.178867924528301</v>
      </c>
      <c r="Q575" s="86">
        <v>0.230188679245283</v>
      </c>
      <c r="T575" s="87"/>
      <c r="U575" s="87"/>
      <c r="V575" s="87"/>
      <c r="W575" s="87"/>
      <c r="X575" s="87"/>
      <c r="Y575" s="87"/>
      <c r="Z575" s="87"/>
      <c r="AA575" s="87"/>
    </row>
    <row r="576" hidden="1">
      <c r="A576" s="83">
        <v>44562.0</v>
      </c>
      <c r="B576" s="84" t="s">
        <v>229</v>
      </c>
      <c r="C576" s="84" t="s">
        <v>57</v>
      </c>
      <c r="D576" s="85">
        <v>49.0</v>
      </c>
      <c r="E576" s="85">
        <v>129813.0</v>
      </c>
      <c r="F576" s="84">
        <v>2.0</v>
      </c>
      <c r="G576" s="85">
        <v>71837.0</v>
      </c>
      <c r="H576" s="86">
        <v>0.415474567262138</v>
      </c>
      <c r="I576" s="86">
        <v>0.13791376826666</v>
      </c>
      <c r="J576" s="86">
        <v>0.289370093904308</v>
      </c>
      <c r="K576" s="86">
        <v>0.157241570566892</v>
      </c>
      <c r="L576" s="86">
        <v>0.285714285714285</v>
      </c>
      <c r="M576" s="85">
        <v>1961.0</v>
      </c>
      <c r="N576" s="84">
        <v>1.0</v>
      </c>
      <c r="O576" s="86">
        <v>0.0516310786972433</v>
      </c>
      <c r="P576" s="86">
        <v>0.768485466598674</v>
      </c>
      <c r="Q576" s="86">
        <v>0.862825089240183</v>
      </c>
      <c r="T576" s="87"/>
      <c r="U576" s="87"/>
      <c r="V576" s="87"/>
      <c r="W576" s="87"/>
      <c r="X576" s="87"/>
      <c r="Y576" s="87"/>
      <c r="Z576" s="87"/>
      <c r="AA576" s="87"/>
    </row>
    <row r="577" hidden="1">
      <c r="A577" s="83">
        <v>44197.0</v>
      </c>
      <c r="B577" s="84" t="s">
        <v>228</v>
      </c>
      <c r="C577" s="84" t="s">
        <v>71</v>
      </c>
      <c r="D577" s="85">
        <v>49.0</v>
      </c>
      <c r="E577" s="85">
        <v>119455.0</v>
      </c>
      <c r="F577" s="84">
        <v>21.0</v>
      </c>
      <c r="G577" s="85">
        <v>9037.0</v>
      </c>
      <c r="H577" s="86">
        <v>0.0589092126742287</v>
      </c>
      <c r="I577" s="86">
        <v>0.016742706458499</v>
      </c>
      <c r="J577" s="86">
        <v>0.101117575656104</v>
      </c>
      <c r="K577" s="86">
        <v>0.823230505211167</v>
      </c>
      <c r="L577" s="86">
        <v>0.326530612244897</v>
      </c>
      <c r="M577" s="85">
        <v>1356.0</v>
      </c>
      <c r="N577" s="84">
        <v>11.0</v>
      </c>
      <c r="O577" s="86">
        <v>0.0262755052609142</v>
      </c>
      <c r="P577" s="86">
        <v>0.0855457227138643</v>
      </c>
      <c r="Q577" s="86">
        <v>0.126843657817109</v>
      </c>
      <c r="T577" s="87"/>
      <c r="U577" s="87"/>
      <c r="V577" s="87"/>
      <c r="W577" s="87"/>
      <c r="X577" s="87"/>
      <c r="Y577" s="87"/>
      <c r="Z577" s="87"/>
      <c r="AA577" s="87"/>
    </row>
    <row r="578" hidden="1">
      <c r="A578" s="83">
        <v>44927.0</v>
      </c>
      <c r="B578" s="84" t="s">
        <v>225</v>
      </c>
      <c r="C578" s="84" t="s">
        <v>61</v>
      </c>
      <c r="D578" s="85">
        <v>48.0</v>
      </c>
      <c r="E578" s="85">
        <v>45949.0</v>
      </c>
      <c r="F578" s="84">
        <v>13.0</v>
      </c>
      <c r="G578" s="85">
        <v>3193.0</v>
      </c>
      <c r="H578" s="86">
        <v>0.0497725739406733</v>
      </c>
      <c r="I578" s="86">
        <v>0.0197175128947311</v>
      </c>
      <c r="J578" s="86">
        <v>0.10459422403099</v>
      </c>
      <c r="K578" s="86">
        <v>0.825915689133604</v>
      </c>
      <c r="L578" s="86">
        <v>0.479166666666666</v>
      </c>
      <c r="M578" s="85">
        <v>4216.0</v>
      </c>
      <c r="N578" s="84">
        <v>19.0</v>
      </c>
      <c r="O578" s="86">
        <v>0.186128647741821</v>
      </c>
      <c r="P578" s="86">
        <v>0.13662239089184</v>
      </c>
      <c r="Q578" s="86">
        <v>0.168880455407969</v>
      </c>
      <c r="T578" s="87"/>
      <c r="U578" s="87"/>
      <c r="V578" s="87"/>
      <c r="W578" s="87"/>
      <c r="X578" s="87"/>
      <c r="Y578" s="87"/>
      <c r="Z578" s="87"/>
      <c r="AA578" s="87"/>
    </row>
    <row r="579" hidden="1">
      <c r="A579" s="83">
        <v>44197.0</v>
      </c>
      <c r="B579" s="84" t="s">
        <v>225</v>
      </c>
      <c r="C579" s="84" t="s">
        <v>65</v>
      </c>
      <c r="D579" s="85">
        <v>48.0</v>
      </c>
      <c r="E579" s="85">
        <v>40444.0</v>
      </c>
      <c r="F579" s="84">
        <v>21.0</v>
      </c>
      <c r="G579" s="85">
        <v>4470.0</v>
      </c>
      <c r="H579" s="86">
        <v>0.076253585204233</v>
      </c>
      <c r="I579" s="86">
        <v>0.0342696073583226</v>
      </c>
      <c r="J579" s="86">
        <v>0.178419543071901</v>
      </c>
      <c r="K579" s="86">
        <v>0.711057264365542</v>
      </c>
      <c r="L579" s="86">
        <v>0.770833333333333</v>
      </c>
      <c r="M579" s="85">
        <v>5841.0</v>
      </c>
      <c r="N579" s="84">
        <v>10.0</v>
      </c>
      <c r="O579" s="86">
        <v>0.206490614062997</v>
      </c>
      <c r="P579" s="86">
        <v>0.0554699537750385</v>
      </c>
      <c r="Q579" s="86">
        <v>0.0963876048621811</v>
      </c>
      <c r="T579" s="87"/>
      <c r="U579" s="87"/>
      <c r="V579" s="87"/>
      <c r="W579" s="87"/>
      <c r="X579" s="87"/>
      <c r="Y579" s="87"/>
      <c r="Z579" s="87"/>
      <c r="AA579" s="87"/>
    </row>
    <row r="580" hidden="1">
      <c r="A580" s="83">
        <v>44562.0</v>
      </c>
      <c r="B580" s="84" t="s">
        <v>225</v>
      </c>
      <c r="C580" s="84" t="s">
        <v>76</v>
      </c>
      <c r="D580" s="85">
        <v>48.0</v>
      </c>
      <c r="E580" s="85">
        <v>121611.0</v>
      </c>
      <c r="F580" s="84">
        <v>37.0</v>
      </c>
      <c r="G580" s="85">
        <v>6239.0</v>
      </c>
      <c r="H580" s="86">
        <v>0.0397414707551126</v>
      </c>
      <c r="I580" s="86">
        <v>0.011561454144773</v>
      </c>
      <c r="J580" s="86">
        <v>0.0645500818182565</v>
      </c>
      <c r="K580" s="86">
        <v>0.884146993281857</v>
      </c>
      <c r="L580" s="86">
        <v>0.270833333333333</v>
      </c>
      <c r="M580" s="85">
        <v>401.0</v>
      </c>
      <c r="N580" s="84">
        <v>23.0</v>
      </c>
      <c r="O580" s="86">
        <v>0.0096675426119241</v>
      </c>
      <c r="P580" s="86">
        <v>0.0623441396508728</v>
      </c>
      <c r="Q580" s="86">
        <v>0.0997506234413965</v>
      </c>
      <c r="T580" s="87"/>
      <c r="U580" s="87"/>
      <c r="V580" s="87"/>
      <c r="W580" s="87"/>
      <c r="X580" s="87"/>
      <c r="Y580" s="87"/>
      <c r="Z580" s="87"/>
      <c r="AA580" s="87"/>
    </row>
    <row r="581" hidden="1">
      <c r="A581" s="83">
        <v>44927.0</v>
      </c>
      <c r="B581" s="84" t="s">
        <v>226</v>
      </c>
      <c r="C581" s="84" t="s">
        <v>60</v>
      </c>
      <c r="D581" s="85">
        <v>48.0</v>
      </c>
      <c r="E581" s="85">
        <v>85476.0</v>
      </c>
      <c r="F581" s="84">
        <v>13.0</v>
      </c>
      <c r="G581" s="85">
        <v>23786.0</v>
      </c>
      <c r="H581" s="86">
        <v>0.24023117600262</v>
      </c>
      <c r="I581" s="86">
        <v>0.0380457672329074</v>
      </c>
      <c r="J581" s="86">
        <v>0.0945528569422995</v>
      </c>
      <c r="K581" s="86">
        <v>0.627170199822172</v>
      </c>
      <c r="L581" s="86">
        <v>0.541666666666666</v>
      </c>
      <c r="M581" s="85">
        <v>2279.0</v>
      </c>
      <c r="N581" s="84">
        <v>1.0</v>
      </c>
      <c r="O581" s="86">
        <v>0.0505007977308987</v>
      </c>
      <c r="P581" s="86">
        <v>0.480035103115401</v>
      </c>
      <c r="Q581" s="86">
        <v>0.553751645458534</v>
      </c>
      <c r="T581" s="87"/>
      <c r="U581" s="87"/>
      <c r="V581" s="87"/>
      <c r="W581" s="87"/>
      <c r="X581" s="87"/>
      <c r="Y581" s="87"/>
      <c r="Z581" s="87"/>
      <c r="AA581" s="87"/>
    </row>
    <row r="582" hidden="1">
      <c r="A582" s="83">
        <v>44562.0</v>
      </c>
      <c r="B582" s="84" t="s">
        <v>226</v>
      </c>
      <c r="C582" s="84" t="s">
        <v>60</v>
      </c>
      <c r="D582" s="85">
        <v>47.0</v>
      </c>
      <c r="E582" s="85">
        <v>145701.0</v>
      </c>
      <c r="F582" s="84">
        <v>12.0</v>
      </c>
      <c r="G582" s="85">
        <v>42683.0</v>
      </c>
      <c r="H582" s="86">
        <v>0.254596742644182</v>
      </c>
      <c r="I582" s="86">
        <v>0.0383525164549316</v>
      </c>
      <c r="J582" s="86">
        <v>0.0965744915958023</v>
      </c>
      <c r="K582" s="86">
        <v>0.610476249305083</v>
      </c>
      <c r="L582" s="86">
        <v>0.468085106382978</v>
      </c>
      <c r="M582" s="85">
        <v>4336.0</v>
      </c>
      <c r="N582" s="84">
        <v>2.0</v>
      </c>
      <c r="O582" s="86">
        <v>0.0582099370376834</v>
      </c>
      <c r="P582" s="86">
        <v>0.46010147601476</v>
      </c>
      <c r="Q582" s="86">
        <v>0.551660516605166</v>
      </c>
      <c r="T582" s="87"/>
      <c r="U582" s="87"/>
      <c r="V582" s="87"/>
      <c r="W582" s="87"/>
      <c r="X582" s="87"/>
      <c r="Y582" s="87"/>
      <c r="Z582" s="87"/>
      <c r="AA582" s="87"/>
    </row>
    <row r="583" hidden="1">
      <c r="A583" s="83">
        <v>44927.0</v>
      </c>
      <c r="B583" s="84" t="s">
        <v>228</v>
      </c>
      <c r="C583" s="84" t="s">
        <v>60</v>
      </c>
      <c r="D583" s="85">
        <v>47.0</v>
      </c>
      <c r="E583" s="85">
        <v>86187.0</v>
      </c>
      <c r="F583" s="84">
        <v>11.0</v>
      </c>
      <c r="G583" s="85">
        <v>25839.0</v>
      </c>
      <c r="H583" s="86">
        <v>0.272036385997888</v>
      </c>
      <c r="I583" s="86">
        <v>0.0277652082100548</v>
      </c>
      <c r="J583" s="86">
        <v>0.0734101430610184</v>
      </c>
      <c r="K583" s="86">
        <v>0.626788262731038</v>
      </c>
      <c r="L583" s="86">
        <v>0.191489361702127</v>
      </c>
      <c r="M583" s="85">
        <v>797.0</v>
      </c>
      <c r="N583" s="84">
        <v>1.0</v>
      </c>
      <c r="O583" s="86">
        <v>0.0319515715202052</v>
      </c>
      <c r="P583" s="86">
        <v>0.680050188205771</v>
      </c>
      <c r="Q583" s="86">
        <v>0.774153074027603</v>
      </c>
      <c r="T583" s="87"/>
      <c r="U583" s="87"/>
      <c r="V583" s="87"/>
      <c r="W583" s="87"/>
      <c r="X583" s="87"/>
      <c r="Y583" s="87"/>
      <c r="Z583" s="87"/>
      <c r="AA583" s="87"/>
    </row>
    <row r="584" hidden="1">
      <c r="A584" s="83">
        <v>44927.0</v>
      </c>
      <c r="B584" s="84" t="s">
        <v>219</v>
      </c>
      <c r="C584" s="84" t="s">
        <v>78</v>
      </c>
      <c r="D584" s="85">
        <v>47.0</v>
      </c>
      <c r="E584" s="85">
        <v>52884.0</v>
      </c>
      <c r="F584" s="84">
        <v>25.0</v>
      </c>
      <c r="G584" s="85">
        <v>3815.0</v>
      </c>
      <c r="H584" s="86">
        <v>0.0491452991452991</v>
      </c>
      <c r="I584" s="86">
        <v>0.0229937221087663</v>
      </c>
      <c r="J584" s="86">
        <v>0.108350351713183</v>
      </c>
      <c r="K584" s="86">
        <v>0.81951062703275</v>
      </c>
      <c r="L584" s="86">
        <v>0.106382978723404</v>
      </c>
      <c r="M584" s="85">
        <v>275.0</v>
      </c>
      <c r="N584" s="84">
        <v>13.0</v>
      </c>
      <c r="O584" s="86">
        <v>0.027114967462039</v>
      </c>
      <c r="P584" s="86">
        <v>0.0872727272727272</v>
      </c>
      <c r="Q584" s="86">
        <v>0.109090909090909</v>
      </c>
      <c r="T584" s="87"/>
      <c r="U584" s="87"/>
      <c r="V584" s="87"/>
      <c r="W584" s="87"/>
      <c r="X584" s="87"/>
      <c r="Y584" s="87"/>
      <c r="Z584" s="87"/>
      <c r="AA584" s="87"/>
    </row>
    <row r="585" hidden="1">
      <c r="A585" s="83">
        <v>44197.0</v>
      </c>
      <c r="B585" s="84" t="s">
        <v>226</v>
      </c>
      <c r="C585" s="84" t="s">
        <v>56</v>
      </c>
      <c r="D585" s="85">
        <v>46.0</v>
      </c>
      <c r="E585" s="85">
        <v>191293.0</v>
      </c>
      <c r="F585" s="84">
        <v>44.0</v>
      </c>
      <c r="G585" s="85">
        <v>13407.0</v>
      </c>
      <c r="H585" s="86">
        <v>0.0509584773096767</v>
      </c>
      <c r="I585" s="86">
        <v>0.0191277255309917</v>
      </c>
      <c r="J585" s="86">
        <v>0.0710637608276309</v>
      </c>
      <c r="K585" s="86">
        <v>0.8588500363317</v>
      </c>
      <c r="L585" s="86">
        <v>0.456521739130434</v>
      </c>
      <c r="M585" s="85">
        <v>2397.0</v>
      </c>
      <c r="N585" s="84">
        <v>20.0</v>
      </c>
      <c r="O585" s="86">
        <v>0.0255198185825162</v>
      </c>
      <c r="P585" s="86">
        <v>0.104297037964121</v>
      </c>
      <c r="Q585" s="86">
        <v>0.166040884438881</v>
      </c>
      <c r="T585" s="87"/>
      <c r="U585" s="87"/>
      <c r="V585" s="87"/>
      <c r="W585" s="87"/>
      <c r="X585" s="87"/>
      <c r="Y585" s="87"/>
      <c r="Z585" s="87"/>
      <c r="AA585" s="87"/>
    </row>
    <row r="586" hidden="1">
      <c r="A586" s="83">
        <v>44927.0</v>
      </c>
      <c r="B586" s="84" t="s">
        <v>220</v>
      </c>
      <c r="C586" s="84" t="s">
        <v>65</v>
      </c>
      <c r="D586" s="85">
        <v>46.0</v>
      </c>
      <c r="E586" s="85">
        <v>58254.0</v>
      </c>
      <c r="F586" s="84">
        <v>15.0</v>
      </c>
      <c r="G586" s="85">
        <v>5530.0</v>
      </c>
      <c r="H586" s="86">
        <v>0.0594637278126823</v>
      </c>
      <c r="I586" s="86">
        <v>0.0354653757681875</v>
      </c>
      <c r="J586" s="86">
        <v>0.17035740035019</v>
      </c>
      <c r="K586" s="86">
        <v>0.734713496068939</v>
      </c>
      <c r="L586" s="86">
        <v>0.152173913043478</v>
      </c>
      <c r="M586" s="85">
        <v>563.0</v>
      </c>
      <c r="N586" s="84">
        <v>9.0</v>
      </c>
      <c r="O586" s="86">
        <v>0.112218457245365</v>
      </c>
      <c r="P586" s="86">
        <v>0.115452930728241</v>
      </c>
      <c r="Q586" s="86">
        <v>0.218472468916518</v>
      </c>
      <c r="T586" s="87"/>
      <c r="U586" s="87"/>
      <c r="V586" s="87"/>
      <c r="W586" s="87"/>
      <c r="X586" s="87"/>
      <c r="Y586" s="87"/>
      <c r="Z586" s="87"/>
      <c r="AA586" s="87"/>
    </row>
    <row r="587" hidden="1">
      <c r="A587" s="83">
        <v>44927.0</v>
      </c>
      <c r="B587" s="84" t="s">
        <v>225</v>
      </c>
      <c r="C587" s="84" t="s">
        <v>76</v>
      </c>
      <c r="D587" s="85">
        <v>46.0</v>
      </c>
      <c r="E587" s="85">
        <v>77840.0</v>
      </c>
      <c r="F587" s="84">
        <v>40.0</v>
      </c>
      <c r="G587" s="85">
        <v>3801.0</v>
      </c>
      <c r="H587" s="86">
        <v>0.0380395683453237</v>
      </c>
      <c r="I587" s="86">
        <v>0.0107913669064748</v>
      </c>
      <c r="J587" s="86">
        <v>0.059044193216855</v>
      </c>
      <c r="K587" s="86">
        <v>0.892124871531346</v>
      </c>
      <c r="L587" s="86">
        <v>0.195652173913043</v>
      </c>
      <c r="M587" s="85">
        <v>198.0</v>
      </c>
      <c r="N587" s="84">
        <v>34.0</v>
      </c>
      <c r="O587" s="86">
        <v>0.0118633912522468</v>
      </c>
      <c r="P587" s="86">
        <v>0.0353535353535353</v>
      </c>
      <c r="Q587" s="86">
        <v>0.0656565656565656</v>
      </c>
      <c r="T587" s="87"/>
      <c r="U587" s="87"/>
      <c r="V587" s="87"/>
      <c r="W587" s="87"/>
      <c r="X587" s="87"/>
      <c r="Y587" s="87"/>
      <c r="Z587" s="87"/>
      <c r="AA587" s="87"/>
    </row>
    <row r="588" hidden="1">
      <c r="A588" s="83">
        <v>44927.0</v>
      </c>
      <c r="B588" s="84" t="s">
        <v>229</v>
      </c>
      <c r="C588" s="84" t="s">
        <v>58</v>
      </c>
      <c r="D588" s="85">
        <v>46.0</v>
      </c>
      <c r="E588" s="85">
        <v>22947.0</v>
      </c>
      <c r="F588" s="84">
        <v>6.0</v>
      </c>
      <c r="G588" s="85">
        <v>3802.0</v>
      </c>
      <c r="H588" s="86">
        <v>0.107290713383013</v>
      </c>
      <c r="I588" s="86">
        <v>0.0583954329541988</v>
      </c>
      <c r="J588" s="86">
        <v>0.301433738615069</v>
      </c>
      <c r="K588" s="86">
        <v>0.532880115047718</v>
      </c>
      <c r="L588" s="86">
        <v>0.260869565217391</v>
      </c>
      <c r="M588" s="85">
        <v>65.0</v>
      </c>
      <c r="N588" s="84">
        <v>2.0</v>
      </c>
      <c r="O588" s="86">
        <v>0.0133005934110906</v>
      </c>
      <c r="P588" s="86">
        <v>0.4</v>
      </c>
      <c r="Q588" s="86">
        <v>0.523076923076923</v>
      </c>
      <c r="T588" s="87"/>
      <c r="U588" s="87"/>
      <c r="V588" s="87"/>
      <c r="W588" s="87"/>
      <c r="X588" s="87"/>
      <c r="Y588" s="87"/>
      <c r="Z588" s="87"/>
      <c r="AA588" s="87"/>
    </row>
    <row r="589" hidden="1">
      <c r="A589" s="83">
        <v>44562.0</v>
      </c>
      <c r="B589" s="84" t="s">
        <v>220</v>
      </c>
      <c r="C589" s="84" t="s">
        <v>65</v>
      </c>
      <c r="D589" s="85">
        <v>45.0</v>
      </c>
      <c r="E589" s="85">
        <v>86755.0</v>
      </c>
      <c r="F589" s="84">
        <v>14.0</v>
      </c>
      <c r="G589" s="85">
        <v>9050.0</v>
      </c>
      <c r="H589" s="86">
        <v>0.0684225693043628</v>
      </c>
      <c r="I589" s="86">
        <v>0.0358941847732119</v>
      </c>
      <c r="J589" s="86">
        <v>0.20204022822892</v>
      </c>
      <c r="K589" s="86">
        <v>0.693643017693504</v>
      </c>
      <c r="L589" s="86">
        <v>0.0888888888888888</v>
      </c>
      <c r="M589" s="85">
        <v>843.0</v>
      </c>
      <c r="N589" s="84">
        <v>12.0</v>
      </c>
      <c r="O589" s="86">
        <v>0.148572435671483</v>
      </c>
      <c r="P589" s="86">
        <v>0.066429418742586</v>
      </c>
      <c r="Q589" s="86">
        <v>0.105575326215895</v>
      </c>
      <c r="T589" s="87"/>
      <c r="U589" s="87"/>
      <c r="V589" s="87"/>
      <c r="W589" s="87"/>
      <c r="X589" s="87"/>
      <c r="Y589" s="87"/>
      <c r="Z589" s="87"/>
      <c r="AA589" s="87"/>
    </row>
    <row r="590" hidden="1">
      <c r="A590" s="83">
        <v>44562.0</v>
      </c>
      <c r="B590" s="84" t="s">
        <v>228</v>
      </c>
      <c r="C590" s="84" t="s">
        <v>60</v>
      </c>
      <c r="D590" s="85">
        <v>45.0</v>
      </c>
      <c r="E590" s="85">
        <v>132970.0</v>
      </c>
      <c r="F590" s="84">
        <v>10.0</v>
      </c>
      <c r="G590" s="85">
        <v>40479.0</v>
      </c>
      <c r="H590" s="86">
        <v>0.273760998721516</v>
      </c>
      <c r="I590" s="86">
        <v>0.0306610513649695</v>
      </c>
      <c r="J590" s="86">
        <v>0.0780928028878694</v>
      </c>
      <c r="K590" s="86">
        <v>0.617485147025644</v>
      </c>
      <c r="L590" s="86">
        <v>0.288888888888888</v>
      </c>
      <c r="M590" s="85">
        <v>1413.0</v>
      </c>
      <c r="N590" s="84">
        <v>1.0</v>
      </c>
      <c r="O590" s="86">
        <v>0.0317150360245101</v>
      </c>
      <c r="P590" s="86">
        <v>0.621372965322009</v>
      </c>
      <c r="Q590" s="86">
        <v>0.711960368011323</v>
      </c>
      <c r="T590" s="87"/>
      <c r="U590" s="87"/>
      <c r="V590" s="87"/>
      <c r="W590" s="87"/>
      <c r="X590" s="87"/>
      <c r="Y590" s="87"/>
      <c r="Z590" s="87"/>
      <c r="AA590" s="87"/>
    </row>
    <row r="591" hidden="1">
      <c r="A591" s="83">
        <v>44197.0</v>
      </c>
      <c r="B591" s="84" t="s">
        <v>226</v>
      </c>
      <c r="C591" s="84" t="s">
        <v>60</v>
      </c>
      <c r="D591" s="85">
        <v>45.0</v>
      </c>
      <c r="E591" s="85">
        <v>137629.0</v>
      </c>
      <c r="F591" s="84">
        <v>10.0</v>
      </c>
      <c r="G591" s="85">
        <v>41951.0</v>
      </c>
      <c r="H591" s="86">
        <v>0.267683409746492</v>
      </c>
      <c r="I591" s="86">
        <v>0.0371288027959223</v>
      </c>
      <c r="J591" s="86">
        <v>0.102739974859949</v>
      </c>
      <c r="K591" s="86">
        <v>0.592447812597635</v>
      </c>
      <c r="L591" s="86">
        <v>0.6</v>
      </c>
      <c r="M591" s="85">
        <v>3572.0</v>
      </c>
      <c r="N591" s="84">
        <v>1.0</v>
      </c>
      <c r="O591" s="86">
        <v>0.0487020069808027</v>
      </c>
      <c r="P591" s="86">
        <v>0.583426651735722</v>
      </c>
      <c r="Q591" s="86">
        <v>0.679451287793952</v>
      </c>
      <c r="T591" s="87"/>
      <c r="U591" s="87"/>
      <c r="V591" s="87"/>
      <c r="W591" s="87"/>
      <c r="X591" s="87"/>
      <c r="Y591" s="87"/>
      <c r="Z591" s="87"/>
      <c r="AA591" s="87"/>
    </row>
    <row r="592" hidden="1">
      <c r="A592" s="83">
        <v>44197.0</v>
      </c>
      <c r="B592" s="84" t="s">
        <v>221</v>
      </c>
      <c r="C592" s="84" t="s">
        <v>76</v>
      </c>
      <c r="D592" s="85">
        <v>45.0</v>
      </c>
      <c r="E592" s="85">
        <v>109954.0</v>
      </c>
      <c r="F592" s="84">
        <v>26.0</v>
      </c>
      <c r="G592" s="85">
        <v>6502.0</v>
      </c>
      <c r="H592" s="86">
        <v>0.0401531549557087</v>
      </c>
      <c r="I592" s="86">
        <v>0.0189806646415773</v>
      </c>
      <c r="J592" s="86">
        <v>0.093957473125125</v>
      </c>
      <c r="K592" s="86">
        <v>0.846908707277588</v>
      </c>
      <c r="L592" s="86">
        <v>0.4</v>
      </c>
      <c r="M592" s="85">
        <v>2218.0</v>
      </c>
      <c r="N592" s="84">
        <v>10.0</v>
      </c>
      <c r="O592" s="86">
        <v>0.0389156943591543</v>
      </c>
      <c r="P592" s="86">
        <v>0.155996393146979</v>
      </c>
      <c r="Q592" s="86">
        <v>0.200631199278629</v>
      </c>
      <c r="T592" s="87"/>
      <c r="U592" s="87"/>
      <c r="V592" s="87"/>
      <c r="W592" s="87"/>
      <c r="X592" s="87"/>
      <c r="Y592" s="87"/>
      <c r="Z592" s="87"/>
      <c r="AA592" s="87"/>
    </row>
    <row r="593" hidden="1">
      <c r="A593" s="83">
        <v>44197.0</v>
      </c>
      <c r="B593" s="84" t="s">
        <v>226</v>
      </c>
      <c r="C593" s="84" t="s">
        <v>64</v>
      </c>
      <c r="D593" s="85">
        <v>45.0</v>
      </c>
      <c r="E593" s="85">
        <v>196325.0</v>
      </c>
      <c r="F593" s="84">
        <v>11.0</v>
      </c>
      <c r="G593" s="85">
        <v>37474.0</v>
      </c>
      <c r="H593" s="86">
        <v>0.128149751687253</v>
      </c>
      <c r="I593" s="86">
        <v>0.0627276200178275</v>
      </c>
      <c r="J593" s="86">
        <v>0.207579269069145</v>
      </c>
      <c r="K593" s="86">
        <v>0.601543359225773</v>
      </c>
      <c r="L593" s="86">
        <v>0.0</v>
      </c>
      <c r="M593" s="85">
        <v>0.0</v>
      </c>
      <c r="N593" s="84" t="s">
        <v>96</v>
      </c>
      <c r="O593" s="86" t="s">
        <v>96</v>
      </c>
      <c r="P593" s="86" t="s">
        <v>96</v>
      </c>
      <c r="Q593" s="86"/>
      <c r="T593" s="87"/>
      <c r="U593" s="87"/>
      <c r="V593" s="87"/>
      <c r="W593" s="87"/>
      <c r="X593" s="87"/>
      <c r="Y593" s="87"/>
      <c r="Z593" s="87"/>
      <c r="AA593" s="87"/>
    </row>
    <row r="594" hidden="1">
      <c r="A594" s="83">
        <v>44562.0</v>
      </c>
      <c r="B594" s="84" t="s">
        <v>220</v>
      </c>
      <c r="C594" s="84" t="s">
        <v>78</v>
      </c>
      <c r="D594" s="85">
        <v>44.0</v>
      </c>
      <c r="E594" s="85">
        <v>60674.0</v>
      </c>
      <c r="F594" s="84">
        <v>21.0</v>
      </c>
      <c r="G594" s="85">
        <v>4820.0</v>
      </c>
      <c r="H594" s="86">
        <v>0.0548505125754029</v>
      </c>
      <c r="I594" s="86">
        <v>0.0245904341233477</v>
      </c>
      <c r="J594" s="86">
        <v>0.144312225994659</v>
      </c>
      <c r="K594" s="86">
        <v>0.776246827306589</v>
      </c>
      <c r="L594" s="86">
        <v>0.0909090909090909</v>
      </c>
      <c r="M594" s="85">
        <v>111.0</v>
      </c>
      <c r="N594" s="84">
        <v>6.5</v>
      </c>
      <c r="O594" s="86">
        <v>0.00831647561249719</v>
      </c>
      <c r="P594" s="86">
        <v>0.216216216216216</v>
      </c>
      <c r="Q594" s="86">
        <v>0.333333333333333</v>
      </c>
      <c r="T594" s="87"/>
      <c r="U594" s="87"/>
      <c r="V594" s="87"/>
      <c r="W594" s="87"/>
      <c r="X594" s="87"/>
      <c r="Y594" s="87"/>
      <c r="Z594" s="87"/>
      <c r="AA594" s="87"/>
    </row>
    <row r="595" hidden="1">
      <c r="A595" s="83">
        <v>44927.0</v>
      </c>
      <c r="B595" s="84" t="s">
        <v>225</v>
      </c>
      <c r="C595" s="84" t="s">
        <v>56</v>
      </c>
      <c r="D595" s="85">
        <v>44.0</v>
      </c>
      <c r="E595" s="85">
        <v>99000.0</v>
      </c>
      <c r="F595" s="84">
        <v>56.0</v>
      </c>
      <c r="G595" s="85">
        <v>5273.0</v>
      </c>
      <c r="H595" s="86">
        <v>0.0385353535353535</v>
      </c>
      <c r="I595" s="86">
        <v>0.0147272727272727</v>
      </c>
      <c r="J595" s="86">
        <v>0.0608181818181818</v>
      </c>
      <c r="K595" s="86">
        <v>0.885919191919191</v>
      </c>
      <c r="L595" s="86">
        <v>0.318181818181818</v>
      </c>
      <c r="M595" s="85">
        <v>818.0</v>
      </c>
      <c r="N595" s="84">
        <v>28.0</v>
      </c>
      <c r="O595" s="86">
        <v>0.0239861595754039</v>
      </c>
      <c r="P595" s="86">
        <v>0.0647921760391198</v>
      </c>
      <c r="Q595" s="86">
        <v>0.0831295843520782</v>
      </c>
      <c r="T595" s="87"/>
      <c r="U595" s="87"/>
      <c r="V595" s="87"/>
      <c r="W595" s="87"/>
      <c r="X595" s="87"/>
      <c r="Y595" s="87"/>
      <c r="Z595" s="87"/>
      <c r="AA595" s="87"/>
    </row>
    <row r="596" hidden="1">
      <c r="A596" s="83">
        <v>44197.0</v>
      </c>
      <c r="B596" s="84" t="s">
        <v>220</v>
      </c>
      <c r="C596" s="84" t="s">
        <v>65</v>
      </c>
      <c r="D596" s="85">
        <v>44.0</v>
      </c>
      <c r="E596" s="85">
        <v>71564.0</v>
      </c>
      <c r="F596" s="84">
        <v>11.0</v>
      </c>
      <c r="G596" s="85">
        <v>8779.0</v>
      </c>
      <c r="H596" s="86">
        <v>0.0789503102118383</v>
      </c>
      <c r="I596" s="86">
        <v>0.043723101000503</v>
      </c>
      <c r="J596" s="86">
        <v>0.243432452070873</v>
      </c>
      <c r="K596" s="86">
        <v>0.633894136716784</v>
      </c>
      <c r="L596" s="86">
        <v>0.0681818181818181</v>
      </c>
      <c r="M596" s="85">
        <v>988.0</v>
      </c>
      <c r="N596" s="84">
        <v>11.0</v>
      </c>
      <c r="O596" s="86">
        <v>0.170080908934412</v>
      </c>
      <c r="P596" s="86">
        <v>0.0597165991902834</v>
      </c>
      <c r="Q596" s="86">
        <v>0.152834008097165</v>
      </c>
      <c r="T596" s="87"/>
      <c r="U596" s="87"/>
      <c r="V596" s="87"/>
      <c r="W596" s="87"/>
      <c r="X596" s="87"/>
      <c r="Y596" s="87"/>
      <c r="Z596" s="87"/>
      <c r="AA596" s="87"/>
    </row>
    <row r="597" hidden="1">
      <c r="A597" s="83">
        <v>44562.0</v>
      </c>
      <c r="B597" s="84" t="s">
        <v>226</v>
      </c>
      <c r="C597" s="84" t="s">
        <v>64</v>
      </c>
      <c r="D597" s="85">
        <v>43.0</v>
      </c>
      <c r="E597" s="85">
        <v>180110.0</v>
      </c>
      <c r="F597" s="84">
        <v>13.0</v>
      </c>
      <c r="G597" s="85">
        <v>31101.0</v>
      </c>
      <c r="H597" s="86">
        <v>0.118943978679695</v>
      </c>
      <c r="I597" s="86">
        <v>0.0537338293265226</v>
      </c>
      <c r="J597" s="86">
        <v>0.198634168008439</v>
      </c>
      <c r="K597" s="86">
        <v>0.628688023985342</v>
      </c>
      <c r="L597" s="86">
        <v>0.0</v>
      </c>
      <c r="M597" s="85">
        <v>0.0</v>
      </c>
      <c r="N597" s="84" t="s">
        <v>96</v>
      </c>
      <c r="O597" s="86" t="s">
        <v>96</v>
      </c>
      <c r="P597" s="86" t="s">
        <v>96</v>
      </c>
      <c r="Q597" s="86"/>
      <c r="T597" s="87"/>
      <c r="U597" s="87"/>
      <c r="V597" s="87"/>
      <c r="W597" s="87"/>
      <c r="X597" s="87"/>
      <c r="Y597" s="87"/>
      <c r="Z597" s="87"/>
      <c r="AA597" s="87"/>
    </row>
    <row r="598" hidden="1">
      <c r="A598" s="83">
        <v>44197.0</v>
      </c>
      <c r="B598" s="84" t="s">
        <v>219</v>
      </c>
      <c r="C598" s="84" t="s">
        <v>78</v>
      </c>
      <c r="D598" s="85">
        <v>43.0</v>
      </c>
      <c r="E598" s="85">
        <v>74661.0</v>
      </c>
      <c r="F598" s="84">
        <v>27.0</v>
      </c>
      <c r="G598" s="85">
        <v>5416.0</v>
      </c>
      <c r="H598" s="86">
        <v>0.0511913850604733</v>
      </c>
      <c r="I598" s="86">
        <v>0.0213498345856605</v>
      </c>
      <c r="J598" s="86">
        <v>0.108423407133577</v>
      </c>
      <c r="K598" s="86">
        <v>0.819035373220289</v>
      </c>
      <c r="L598" s="86">
        <v>0.209302325581395</v>
      </c>
      <c r="M598" s="85">
        <v>720.0</v>
      </c>
      <c r="N598" s="84">
        <v>14.0</v>
      </c>
      <c r="O598" s="86">
        <v>0.041462712352433</v>
      </c>
      <c r="P598" s="86">
        <v>0.123611111111111</v>
      </c>
      <c r="Q598" s="86">
        <v>0.147222222222222</v>
      </c>
      <c r="T598" s="87"/>
      <c r="U598" s="87"/>
      <c r="V598" s="87"/>
      <c r="W598" s="87"/>
      <c r="X598" s="87"/>
      <c r="Y598" s="87"/>
      <c r="Z598" s="87"/>
      <c r="AA598" s="87"/>
    </row>
    <row r="599" hidden="1">
      <c r="A599" s="83">
        <v>44562.0</v>
      </c>
      <c r="B599" s="84" t="s">
        <v>225</v>
      </c>
      <c r="C599" s="84" t="s">
        <v>56</v>
      </c>
      <c r="D599" s="85">
        <v>42.0</v>
      </c>
      <c r="E599" s="85">
        <v>162032.0</v>
      </c>
      <c r="F599" s="84">
        <v>59.0</v>
      </c>
      <c r="G599" s="85">
        <v>9708.0</v>
      </c>
      <c r="H599" s="86">
        <v>0.0438802211908758</v>
      </c>
      <c r="I599" s="86">
        <v>0.0160338698528685</v>
      </c>
      <c r="J599" s="86">
        <v>0.0603584477140317</v>
      </c>
      <c r="K599" s="86">
        <v>0.879727461242223</v>
      </c>
      <c r="L599" s="86">
        <v>0.309523809523809</v>
      </c>
      <c r="M599" s="85">
        <v>1560.0</v>
      </c>
      <c r="N599" s="84">
        <v>27.0</v>
      </c>
      <c r="O599" s="86">
        <v>0.0286270048078687</v>
      </c>
      <c r="P599" s="86">
        <v>0.0794871794871794</v>
      </c>
      <c r="Q599" s="86">
        <v>0.103846153846153</v>
      </c>
      <c r="T599" s="87"/>
      <c r="U599" s="87"/>
      <c r="V599" s="87"/>
      <c r="W599" s="87"/>
      <c r="X599" s="87"/>
      <c r="Y599" s="87"/>
      <c r="Z599" s="87"/>
      <c r="AA599" s="87"/>
    </row>
    <row r="600" hidden="1">
      <c r="A600" s="83">
        <v>44927.0</v>
      </c>
      <c r="B600" s="84" t="s">
        <v>220</v>
      </c>
      <c r="C600" s="84" t="s">
        <v>78</v>
      </c>
      <c r="D600" s="85">
        <v>42.0</v>
      </c>
      <c r="E600" s="85">
        <v>38224.0</v>
      </c>
      <c r="F600" s="84">
        <v>19.0</v>
      </c>
      <c r="G600" s="85">
        <v>2797.0</v>
      </c>
      <c r="H600" s="86">
        <v>0.0507011301799916</v>
      </c>
      <c r="I600" s="86">
        <v>0.0224727919631645</v>
      </c>
      <c r="J600" s="86">
        <v>0.15171096693177</v>
      </c>
      <c r="K600" s="86">
        <v>0.775115110925073</v>
      </c>
      <c r="L600" s="86">
        <v>0.0714285714285714</v>
      </c>
      <c r="M600" s="85">
        <v>32.0</v>
      </c>
      <c r="N600" s="84">
        <v>5.0</v>
      </c>
      <c r="O600" s="86">
        <v>0.00486322188449848</v>
      </c>
      <c r="P600" s="86">
        <v>0.25</v>
      </c>
      <c r="Q600" s="86">
        <v>0.28125</v>
      </c>
      <c r="T600" s="87"/>
      <c r="U600" s="87"/>
      <c r="V600" s="87"/>
      <c r="W600" s="87"/>
      <c r="X600" s="87"/>
      <c r="Y600" s="87"/>
      <c r="Z600" s="87"/>
      <c r="AA600" s="87"/>
    </row>
    <row r="601" hidden="1">
      <c r="A601" s="83">
        <v>44197.0</v>
      </c>
      <c r="B601" s="84" t="s">
        <v>230</v>
      </c>
      <c r="C601" s="84" t="s">
        <v>57</v>
      </c>
      <c r="D601" s="85">
        <v>42.0</v>
      </c>
      <c r="E601" s="85">
        <v>147126.0</v>
      </c>
      <c r="F601" s="84">
        <v>3.0</v>
      </c>
      <c r="G601" s="85">
        <v>59496.0</v>
      </c>
      <c r="H601" s="86">
        <v>0.313737884534344</v>
      </c>
      <c r="I601" s="86">
        <v>0.0906501909927545</v>
      </c>
      <c r="J601" s="86">
        <v>0.27255549664913</v>
      </c>
      <c r="K601" s="86">
        <v>0.32305642782377</v>
      </c>
      <c r="L601" s="86">
        <v>0.571428571428571</v>
      </c>
      <c r="M601" s="85">
        <v>8151.0</v>
      </c>
      <c r="N601" s="84">
        <v>2.0</v>
      </c>
      <c r="O601" s="86">
        <v>0.0732964048702408</v>
      </c>
      <c r="P601" s="86">
        <v>0.438473806894859</v>
      </c>
      <c r="Q601" s="86">
        <v>0.560667402772665</v>
      </c>
      <c r="T601" s="87"/>
      <c r="U601" s="87"/>
      <c r="V601" s="87"/>
      <c r="W601" s="87"/>
      <c r="X601" s="87"/>
      <c r="Y601" s="87"/>
      <c r="Z601" s="87"/>
      <c r="AA601" s="87"/>
    </row>
    <row r="602">
      <c r="A602" s="83">
        <v>44927.0</v>
      </c>
      <c r="B602" s="84" t="s">
        <v>229</v>
      </c>
      <c r="C602" s="84" t="s">
        <v>74</v>
      </c>
      <c r="D602" s="85">
        <v>42.0</v>
      </c>
      <c r="E602" s="85">
        <v>9378.0</v>
      </c>
      <c r="F602" s="84">
        <v>8.0</v>
      </c>
      <c r="G602" s="85">
        <v>971.0</v>
      </c>
      <c r="H602" s="86">
        <v>0.0662188099808061</v>
      </c>
      <c r="I602" s="86">
        <v>0.037321390488377</v>
      </c>
      <c r="J602" s="86">
        <v>0.212518660695244</v>
      </c>
      <c r="K602" s="86">
        <v>0.683941138835572</v>
      </c>
      <c r="L602" s="86">
        <v>0.333333333333333</v>
      </c>
      <c r="M602" s="85">
        <v>341.0</v>
      </c>
      <c r="N602" s="84">
        <v>12.0</v>
      </c>
      <c r="O602" s="86">
        <v>0.0998828353837141</v>
      </c>
      <c r="P602" s="86">
        <v>0.0762463343108504</v>
      </c>
      <c r="Q602" s="86">
        <v>0.143695014662756</v>
      </c>
      <c r="T602" s="87"/>
      <c r="U602" s="87"/>
      <c r="V602" s="87"/>
      <c r="W602" s="87"/>
      <c r="X602" s="87"/>
      <c r="Y602" s="87"/>
      <c r="Z602" s="87"/>
      <c r="AA602" s="87"/>
    </row>
    <row r="603" hidden="1">
      <c r="A603" s="83">
        <v>44562.0</v>
      </c>
      <c r="B603" s="84" t="s">
        <v>220</v>
      </c>
      <c r="C603" s="84" t="s">
        <v>61</v>
      </c>
      <c r="D603" s="85">
        <v>94.0</v>
      </c>
      <c r="E603" s="85">
        <v>160669.0</v>
      </c>
      <c r="F603" s="84">
        <v>21.0</v>
      </c>
      <c r="G603" s="85">
        <v>9417.0</v>
      </c>
      <c r="H603" s="86">
        <v>0.0424724122263784</v>
      </c>
      <c r="I603" s="86">
        <v>0.0161387697689037</v>
      </c>
      <c r="J603" s="86">
        <v>0.072714711612072</v>
      </c>
      <c r="K603" s="86">
        <v>0.868674106392645</v>
      </c>
      <c r="L603" s="86">
        <v>0.670212765957446</v>
      </c>
      <c r="M603" s="85">
        <v>20374.0</v>
      </c>
      <c r="N603" s="84">
        <v>27.0</v>
      </c>
      <c r="O603" s="86">
        <v>0.189432186921796</v>
      </c>
      <c r="P603" s="86">
        <v>0.0686659467949347</v>
      </c>
      <c r="Q603" s="86">
        <v>0.0935506037106115</v>
      </c>
      <c r="T603" s="87"/>
      <c r="U603" s="87"/>
      <c r="V603" s="87"/>
      <c r="W603" s="87"/>
      <c r="X603" s="87"/>
      <c r="Y603" s="87"/>
      <c r="Z603" s="87"/>
      <c r="AA603" s="87"/>
    </row>
    <row r="604" hidden="1">
      <c r="A604" s="83">
        <v>44562.0</v>
      </c>
      <c r="B604" s="84" t="s">
        <v>219</v>
      </c>
      <c r="C604" s="84" t="s">
        <v>78</v>
      </c>
      <c r="D604" s="85">
        <v>42.0</v>
      </c>
      <c r="E604" s="85">
        <v>80561.0</v>
      </c>
      <c r="F604" s="84">
        <v>26.0</v>
      </c>
      <c r="G604" s="85">
        <v>5745.0</v>
      </c>
      <c r="H604" s="86">
        <v>0.0494159705068209</v>
      </c>
      <c r="I604" s="86">
        <v>0.0218964511364059</v>
      </c>
      <c r="J604" s="86">
        <v>0.105373567855413</v>
      </c>
      <c r="K604" s="86">
        <v>0.823314010501359</v>
      </c>
      <c r="L604" s="86">
        <v>0.119047619047619</v>
      </c>
      <c r="M604" s="85">
        <v>365.0</v>
      </c>
      <c r="N604" s="84">
        <v>11.0</v>
      </c>
      <c r="O604" s="86">
        <v>0.0209300992029359</v>
      </c>
      <c r="P604" s="86">
        <v>0.136986301369863</v>
      </c>
      <c r="Q604" s="86">
        <v>0.172602739726027</v>
      </c>
      <c r="T604" s="87"/>
      <c r="U604" s="87"/>
      <c r="V604" s="87"/>
      <c r="W604" s="87"/>
      <c r="X604" s="87"/>
      <c r="Y604" s="87"/>
      <c r="Z604" s="87"/>
      <c r="AA604" s="87"/>
    </row>
    <row r="605" hidden="1">
      <c r="A605" s="83">
        <v>44197.0</v>
      </c>
      <c r="B605" s="84" t="s">
        <v>225</v>
      </c>
      <c r="C605" s="84" t="s">
        <v>56</v>
      </c>
      <c r="D605" s="85">
        <v>41.0</v>
      </c>
      <c r="E605" s="85">
        <v>155498.0</v>
      </c>
      <c r="F605" s="84">
        <v>54.0</v>
      </c>
      <c r="G605" s="85">
        <v>9177.0</v>
      </c>
      <c r="H605" s="86">
        <v>0.0438269302499067</v>
      </c>
      <c r="I605" s="86">
        <v>0.0151899059794981</v>
      </c>
      <c r="J605" s="86">
        <v>0.063602104207128</v>
      </c>
      <c r="K605" s="86">
        <v>0.877381059563467</v>
      </c>
      <c r="L605" s="86">
        <v>0.341463414634146</v>
      </c>
      <c r="M605" s="85">
        <v>1864.0</v>
      </c>
      <c r="N605" s="84">
        <v>24.0</v>
      </c>
      <c r="O605" s="86">
        <v>0.032077647180299</v>
      </c>
      <c r="P605" s="86">
        <v>0.0863733905579399</v>
      </c>
      <c r="Q605" s="86">
        <v>0.119635193133047</v>
      </c>
      <c r="T605" s="87"/>
      <c r="U605" s="87"/>
      <c r="V605" s="87"/>
      <c r="W605" s="87"/>
      <c r="X605" s="87"/>
      <c r="Y605" s="87"/>
      <c r="Z605" s="87"/>
      <c r="AA605" s="87"/>
    </row>
    <row r="606" hidden="1">
      <c r="A606" s="83">
        <v>44197.0</v>
      </c>
      <c r="B606" s="84" t="s">
        <v>224</v>
      </c>
      <c r="C606" s="84" t="s">
        <v>56</v>
      </c>
      <c r="D606" s="85">
        <v>41.0</v>
      </c>
      <c r="E606" s="85">
        <v>169794.0</v>
      </c>
      <c r="F606" s="84">
        <v>40.0</v>
      </c>
      <c r="G606" s="85">
        <v>11715.0</v>
      </c>
      <c r="H606" s="86">
        <v>0.0496248395114079</v>
      </c>
      <c r="I606" s="86">
        <v>0.0193705313497532</v>
      </c>
      <c r="J606" s="86">
        <v>0.0817520053712145</v>
      </c>
      <c r="K606" s="86">
        <v>0.849252623767624</v>
      </c>
      <c r="L606" s="86">
        <v>0.365853658536585</v>
      </c>
      <c r="M606" s="85">
        <v>1778.0</v>
      </c>
      <c r="N606" s="84">
        <v>30.0</v>
      </c>
      <c r="O606" s="86">
        <v>0.0262877757407297</v>
      </c>
      <c r="P606" s="86">
        <v>0.0579302587176602</v>
      </c>
      <c r="Q606" s="86">
        <v>0.0759280089988751</v>
      </c>
      <c r="T606" s="87"/>
      <c r="U606" s="87"/>
      <c r="V606" s="87"/>
      <c r="W606" s="87"/>
      <c r="X606" s="87"/>
      <c r="Y606" s="87"/>
      <c r="Z606" s="87"/>
      <c r="AA606" s="87"/>
    </row>
    <row r="607" hidden="1">
      <c r="A607" s="83">
        <v>44927.0</v>
      </c>
      <c r="B607" s="84" t="s">
        <v>227</v>
      </c>
      <c r="C607" s="84" t="s">
        <v>60</v>
      </c>
      <c r="D607" s="85">
        <v>41.0</v>
      </c>
      <c r="E607" s="85">
        <v>74407.0</v>
      </c>
      <c r="F607" s="84">
        <v>12.0</v>
      </c>
      <c r="G607" s="85">
        <v>22406.0</v>
      </c>
      <c r="H607" s="86">
        <v>0.266641579421291</v>
      </c>
      <c r="I607" s="86">
        <v>0.0344860026610399</v>
      </c>
      <c r="J607" s="86">
        <v>0.0723587834477938</v>
      </c>
      <c r="K607" s="86">
        <v>0.626513634469875</v>
      </c>
      <c r="L607" s="86">
        <v>0.560975609756097</v>
      </c>
      <c r="M607" s="85">
        <v>1770.0</v>
      </c>
      <c r="N607" s="84">
        <v>1.0</v>
      </c>
      <c r="O607" s="86">
        <v>0.0434025649199382</v>
      </c>
      <c r="P607" s="86">
        <v>0.498305084745762</v>
      </c>
      <c r="Q607" s="86">
        <v>0.616949152542372</v>
      </c>
      <c r="T607" s="87"/>
      <c r="U607" s="87"/>
      <c r="V607" s="87"/>
      <c r="W607" s="87"/>
      <c r="X607" s="87"/>
      <c r="Y607" s="87"/>
      <c r="Z607" s="87"/>
      <c r="AA607" s="87"/>
    </row>
    <row r="608" hidden="1">
      <c r="A608" s="83">
        <v>44562.0</v>
      </c>
      <c r="B608" s="84" t="s">
        <v>227</v>
      </c>
      <c r="C608" s="84" t="s">
        <v>60</v>
      </c>
      <c r="D608" s="85">
        <v>41.0</v>
      </c>
      <c r="E608" s="85">
        <v>126302.0</v>
      </c>
      <c r="F608" s="84">
        <v>10.0</v>
      </c>
      <c r="G608" s="85">
        <v>39941.0</v>
      </c>
      <c r="H608" s="86">
        <v>0.281571154851071</v>
      </c>
      <c r="I608" s="86">
        <v>0.034662950705452</v>
      </c>
      <c r="J608" s="86">
        <v>0.0762379059714018</v>
      </c>
      <c r="K608" s="86">
        <v>0.607527988472074</v>
      </c>
      <c r="L608" s="86">
        <v>0.48780487804878</v>
      </c>
      <c r="M608" s="85">
        <v>3225.0</v>
      </c>
      <c r="N608" s="84">
        <v>1.0</v>
      </c>
      <c r="O608" s="86">
        <v>0.0473484848484848</v>
      </c>
      <c r="P608" s="86">
        <v>0.504496124031007</v>
      </c>
      <c r="Q608" s="86">
        <v>0.641240310077519</v>
      </c>
      <c r="T608" s="87"/>
      <c r="U608" s="87"/>
      <c r="V608" s="87"/>
      <c r="W608" s="87"/>
      <c r="X608" s="87"/>
      <c r="Y608" s="87"/>
      <c r="Z608" s="87"/>
      <c r="AA608" s="87"/>
    </row>
    <row r="609" hidden="1">
      <c r="A609" s="83">
        <v>44927.0</v>
      </c>
      <c r="B609" s="84" t="s">
        <v>226</v>
      </c>
      <c r="C609" s="84" t="s">
        <v>64</v>
      </c>
      <c r="D609" s="85">
        <v>40.0</v>
      </c>
      <c r="E609" s="85">
        <v>108821.0</v>
      </c>
      <c r="F609" s="84">
        <v>15.0</v>
      </c>
      <c r="G609" s="85">
        <v>16470.0</v>
      </c>
      <c r="H609" s="86">
        <v>0.103362402477462</v>
      </c>
      <c r="I609" s="86">
        <v>0.0479870613208847</v>
      </c>
      <c r="J609" s="86">
        <v>0.172117514082759</v>
      </c>
      <c r="K609" s="86">
        <v>0.676533022118892</v>
      </c>
      <c r="L609" s="86">
        <v>0.0</v>
      </c>
      <c r="M609" s="85">
        <v>0.0</v>
      </c>
      <c r="N609" s="84" t="s">
        <v>96</v>
      </c>
      <c r="O609" s="86" t="s">
        <v>96</v>
      </c>
      <c r="P609" s="86" t="s">
        <v>96</v>
      </c>
      <c r="Q609" s="86"/>
      <c r="T609" s="87"/>
      <c r="U609" s="87"/>
      <c r="V609" s="87"/>
      <c r="W609" s="87"/>
      <c r="X609" s="87"/>
      <c r="Y609" s="87"/>
      <c r="Z609" s="87"/>
      <c r="AA609" s="87"/>
    </row>
    <row r="610" hidden="1">
      <c r="A610" s="83">
        <v>44927.0</v>
      </c>
      <c r="B610" s="84" t="s">
        <v>227</v>
      </c>
      <c r="C610" s="84" t="s">
        <v>76</v>
      </c>
      <c r="D610" s="85">
        <v>40.0</v>
      </c>
      <c r="E610" s="85">
        <v>55649.0</v>
      </c>
      <c r="F610" s="84">
        <v>35.0</v>
      </c>
      <c r="G610" s="85">
        <v>3212.0</v>
      </c>
      <c r="H610" s="86">
        <v>0.0414383007780912</v>
      </c>
      <c r="I610" s="86">
        <v>0.0162806160038814</v>
      </c>
      <c r="J610" s="86">
        <v>0.0746644144548868</v>
      </c>
      <c r="K610" s="86">
        <v>0.86761666876314</v>
      </c>
      <c r="L610" s="86">
        <v>0.15</v>
      </c>
      <c r="M610" s="85">
        <v>883.0</v>
      </c>
      <c r="N610" s="84">
        <v>27.0</v>
      </c>
      <c r="O610" s="86">
        <v>0.0880271159405841</v>
      </c>
      <c r="P610" s="86">
        <v>0.029445073612684</v>
      </c>
      <c r="Q610" s="86">
        <v>0.0532276330690826</v>
      </c>
      <c r="T610" s="87"/>
      <c r="U610" s="87"/>
      <c r="V610" s="87"/>
      <c r="W610" s="87"/>
      <c r="X610" s="87"/>
      <c r="Y610" s="87"/>
      <c r="Z610" s="87"/>
      <c r="AA610" s="87"/>
    </row>
    <row r="611" hidden="1">
      <c r="A611" s="83">
        <v>44562.0</v>
      </c>
      <c r="B611" s="84" t="s">
        <v>227</v>
      </c>
      <c r="C611" s="84" t="s">
        <v>76</v>
      </c>
      <c r="D611" s="85">
        <v>40.0</v>
      </c>
      <c r="E611" s="85">
        <v>85973.0</v>
      </c>
      <c r="F611" s="84">
        <v>34.0</v>
      </c>
      <c r="G611" s="85">
        <v>5178.0</v>
      </c>
      <c r="H611" s="86">
        <v>0.0439091342630825</v>
      </c>
      <c r="I611" s="86">
        <v>0.0163190769194979</v>
      </c>
      <c r="J611" s="86">
        <v>0.0795831249345724</v>
      </c>
      <c r="K611" s="86">
        <v>0.860188663882846</v>
      </c>
      <c r="L611" s="86">
        <v>0.2</v>
      </c>
      <c r="M611" s="85">
        <v>2029.0</v>
      </c>
      <c r="N611" s="84">
        <v>34.0</v>
      </c>
      <c r="O611" s="86">
        <v>0.0955633006782215</v>
      </c>
      <c r="P611" s="86">
        <v>0.0482996550024642</v>
      </c>
      <c r="Q611" s="86">
        <v>0.0758994578610152</v>
      </c>
      <c r="T611" s="87"/>
      <c r="U611" s="87"/>
      <c r="V611" s="87"/>
      <c r="W611" s="87"/>
      <c r="X611" s="87"/>
      <c r="Y611" s="87"/>
      <c r="Z611" s="87"/>
      <c r="AA611" s="87"/>
    </row>
    <row r="612" hidden="1">
      <c r="A612" s="83">
        <v>44562.0</v>
      </c>
      <c r="B612" s="84" t="s">
        <v>224</v>
      </c>
      <c r="C612" s="84" t="s">
        <v>61</v>
      </c>
      <c r="D612" s="85">
        <v>61.0</v>
      </c>
      <c r="E612" s="85">
        <v>120173.0</v>
      </c>
      <c r="F612" s="84">
        <v>22.0</v>
      </c>
      <c r="G612" s="85">
        <v>6371.0</v>
      </c>
      <c r="H612" s="86">
        <v>0.0377955114709626</v>
      </c>
      <c r="I612" s="86">
        <v>0.0152197248966073</v>
      </c>
      <c r="J612" s="86">
        <v>0.0772053622693949</v>
      </c>
      <c r="K612" s="86">
        <v>0.869779401363034</v>
      </c>
      <c r="L612" s="86">
        <v>0.688524590163934</v>
      </c>
      <c r="M612" s="85">
        <v>15013.0</v>
      </c>
      <c r="N612" s="84">
        <v>19.0</v>
      </c>
      <c r="O612" s="86">
        <v>0.176424273761398</v>
      </c>
      <c r="P612" s="86">
        <v>0.076000799307267</v>
      </c>
      <c r="Q612" s="86">
        <v>0.098647838539932</v>
      </c>
      <c r="T612" s="87"/>
      <c r="U612" s="87"/>
      <c r="V612" s="87"/>
      <c r="W612" s="87"/>
      <c r="X612" s="87"/>
      <c r="Y612" s="87"/>
      <c r="Z612" s="87"/>
      <c r="AA612" s="87"/>
    </row>
    <row r="613" hidden="1">
      <c r="A613" s="83">
        <v>44927.0</v>
      </c>
      <c r="B613" s="84" t="s">
        <v>226</v>
      </c>
      <c r="C613" s="84" t="s">
        <v>76</v>
      </c>
      <c r="D613" s="85">
        <v>39.0</v>
      </c>
      <c r="E613" s="85">
        <v>70078.0</v>
      </c>
      <c r="F613" s="84">
        <v>38.0</v>
      </c>
      <c r="G613" s="85">
        <v>2982.0</v>
      </c>
      <c r="H613" s="86">
        <v>0.0299951482633636</v>
      </c>
      <c r="I613" s="86">
        <v>0.0125574359998858</v>
      </c>
      <c r="J613" s="86">
        <v>0.0652273181312252</v>
      </c>
      <c r="K613" s="86">
        <v>0.892220097605525</v>
      </c>
      <c r="L613" s="86">
        <v>0.333333333333333</v>
      </c>
      <c r="M613" s="85">
        <v>292.0</v>
      </c>
      <c r="N613" s="84">
        <v>11.0</v>
      </c>
      <c r="O613" s="86">
        <v>0.0145498031790323</v>
      </c>
      <c r="P613" s="86">
        <v>0.116438356164383</v>
      </c>
      <c r="Q613" s="86">
        <v>0.164383561643835</v>
      </c>
      <c r="T613" s="87"/>
      <c r="U613" s="87"/>
      <c r="V613" s="87"/>
      <c r="W613" s="87"/>
      <c r="X613" s="87"/>
      <c r="Y613" s="87"/>
      <c r="Z613" s="87"/>
      <c r="AA613" s="87"/>
    </row>
    <row r="614" hidden="1">
      <c r="A614" s="83">
        <v>44197.0</v>
      </c>
      <c r="B614" s="84" t="s">
        <v>220</v>
      </c>
      <c r="C614" s="84" t="s">
        <v>78</v>
      </c>
      <c r="D614" s="85">
        <v>39.0</v>
      </c>
      <c r="E614" s="85">
        <v>60731.0</v>
      </c>
      <c r="F614" s="84">
        <v>22.0</v>
      </c>
      <c r="G614" s="85">
        <v>4562.0</v>
      </c>
      <c r="H614" s="86">
        <v>0.0513246941430241</v>
      </c>
      <c r="I614" s="86">
        <v>0.0237934498032306</v>
      </c>
      <c r="J614" s="86">
        <v>0.150252753947736</v>
      </c>
      <c r="K614" s="86">
        <v>0.774629102106008</v>
      </c>
      <c r="L614" s="86">
        <v>0.179487179487179</v>
      </c>
      <c r="M614" s="85">
        <v>145.0</v>
      </c>
      <c r="N614" s="84">
        <v>7.0</v>
      </c>
      <c r="O614" s="86">
        <v>0.00755523134639433</v>
      </c>
      <c r="P614" s="86">
        <v>0.172413793103448</v>
      </c>
      <c r="Q614" s="86">
        <v>0.275862068965517</v>
      </c>
      <c r="T614" s="87"/>
      <c r="U614" s="87"/>
      <c r="V614" s="87"/>
      <c r="W614" s="87"/>
      <c r="X614" s="87"/>
      <c r="Y614" s="87"/>
      <c r="Z614" s="87"/>
      <c r="AA614" s="87"/>
    </row>
    <row r="615" hidden="1">
      <c r="A615" s="83">
        <v>44562.0</v>
      </c>
      <c r="B615" s="84" t="s">
        <v>226</v>
      </c>
      <c r="C615" s="84" t="s">
        <v>76</v>
      </c>
      <c r="D615" s="85">
        <v>39.0</v>
      </c>
      <c r="E615" s="85">
        <v>98287.0</v>
      </c>
      <c r="F615" s="84">
        <v>34.0</v>
      </c>
      <c r="G615" s="85">
        <v>4838.0</v>
      </c>
      <c r="H615" s="86">
        <v>0.0343992593120148</v>
      </c>
      <c r="I615" s="86">
        <v>0.0148239339892356</v>
      </c>
      <c r="J615" s="86">
        <v>0.0718406299917588</v>
      </c>
      <c r="K615" s="86">
        <v>0.87893617670699</v>
      </c>
      <c r="L615" s="86">
        <v>0.307692307692307</v>
      </c>
      <c r="M615" s="85">
        <v>397.0</v>
      </c>
      <c r="N615" s="84">
        <v>11.0</v>
      </c>
      <c r="O615" s="86">
        <v>0.0124241096576328</v>
      </c>
      <c r="P615" s="86">
        <v>0.118387909319899</v>
      </c>
      <c r="Q615" s="86">
        <v>0.173803526448362</v>
      </c>
      <c r="T615" s="87"/>
      <c r="U615" s="87"/>
      <c r="V615" s="87"/>
      <c r="W615" s="87"/>
      <c r="X615" s="87"/>
      <c r="Y615" s="87"/>
      <c r="Z615" s="87"/>
      <c r="AA615" s="87"/>
    </row>
    <row r="616" hidden="1">
      <c r="A616" s="83">
        <v>44197.0</v>
      </c>
      <c r="B616" s="84" t="s">
        <v>228</v>
      </c>
      <c r="C616" s="84" t="s">
        <v>60</v>
      </c>
      <c r="D616" s="85">
        <v>39.0</v>
      </c>
      <c r="E616" s="85">
        <v>109751.0</v>
      </c>
      <c r="F616" s="84">
        <v>9.0</v>
      </c>
      <c r="G616" s="85">
        <v>32350.0</v>
      </c>
      <c r="H616" s="86">
        <v>0.258366666362948</v>
      </c>
      <c r="I616" s="86">
        <v>0.0363914679592896</v>
      </c>
      <c r="J616" s="86">
        <v>0.100545780904046</v>
      </c>
      <c r="K616" s="86">
        <v>0.604696084773715</v>
      </c>
      <c r="L616" s="86">
        <v>0.358974358974358</v>
      </c>
      <c r="M616" s="85">
        <v>1298.0</v>
      </c>
      <c r="N616" s="84">
        <v>1.0</v>
      </c>
      <c r="O616" s="86">
        <v>0.0342299578059071</v>
      </c>
      <c r="P616" s="86">
        <v>0.624036979969183</v>
      </c>
      <c r="Q616" s="86">
        <v>0.738828967642526</v>
      </c>
      <c r="T616" s="87"/>
      <c r="U616" s="87"/>
      <c r="V616" s="87"/>
      <c r="W616" s="87"/>
      <c r="X616" s="87"/>
      <c r="Y616" s="87"/>
      <c r="Z616" s="87"/>
      <c r="AA616" s="87"/>
    </row>
    <row r="617" hidden="1">
      <c r="A617" s="83">
        <v>44927.0</v>
      </c>
      <c r="B617" s="84" t="s">
        <v>225</v>
      </c>
      <c r="C617" s="84" t="s">
        <v>69</v>
      </c>
      <c r="D617" s="85">
        <v>39.0</v>
      </c>
      <c r="E617" s="85">
        <v>86646.0</v>
      </c>
      <c r="F617" s="84">
        <v>51.0</v>
      </c>
      <c r="G617" s="85">
        <v>5868.0</v>
      </c>
      <c r="H617" s="86">
        <v>0.052039332456201</v>
      </c>
      <c r="I617" s="86">
        <v>0.0156845093830067</v>
      </c>
      <c r="J617" s="86">
        <v>0.0645846317198716</v>
      </c>
      <c r="K617" s="86">
        <v>0.86769152644092</v>
      </c>
      <c r="L617" s="86">
        <v>0.153846153846153</v>
      </c>
      <c r="M617" s="85">
        <v>95.0</v>
      </c>
      <c r="N617" s="84">
        <v>8.0</v>
      </c>
      <c r="O617" s="86">
        <v>0.00680808370359753</v>
      </c>
      <c r="P617" s="86">
        <v>0.0421052631578947</v>
      </c>
      <c r="Q617" s="86">
        <v>0.0631578947368421</v>
      </c>
      <c r="T617" s="87"/>
      <c r="U617" s="87"/>
      <c r="V617" s="87"/>
      <c r="W617" s="87"/>
      <c r="X617" s="87"/>
      <c r="Y617" s="87"/>
      <c r="Z617" s="87"/>
      <c r="AA617" s="87"/>
    </row>
    <row r="618" hidden="1">
      <c r="A618" s="83">
        <v>44927.0</v>
      </c>
      <c r="B618" s="84" t="s">
        <v>229</v>
      </c>
      <c r="C618" s="84" t="s">
        <v>52</v>
      </c>
      <c r="D618" s="85">
        <v>39.0</v>
      </c>
      <c r="E618" s="85">
        <v>34142.0</v>
      </c>
      <c r="F618" s="84">
        <v>5.0</v>
      </c>
      <c r="G618" s="85">
        <v>3592.0</v>
      </c>
      <c r="H618" s="86">
        <v>0.0658133676996075</v>
      </c>
      <c r="I618" s="86">
        <v>0.039394294417433</v>
      </c>
      <c r="J618" s="86">
        <v>0.422500146447191</v>
      </c>
      <c r="K618" s="86">
        <v>0.472292191435768</v>
      </c>
      <c r="L618" s="86">
        <v>0.0</v>
      </c>
      <c r="M618" s="85">
        <v>0.0</v>
      </c>
      <c r="N618" s="84" t="s">
        <v>96</v>
      </c>
      <c r="O618" s="86" t="s">
        <v>96</v>
      </c>
      <c r="P618" s="86" t="s">
        <v>96</v>
      </c>
      <c r="Q618" s="86"/>
      <c r="T618" s="87"/>
      <c r="U618" s="87"/>
      <c r="V618" s="87"/>
      <c r="W618" s="87"/>
      <c r="X618" s="87"/>
      <c r="Y618" s="87"/>
      <c r="Z618" s="87"/>
      <c r="AA618" s="87"/>
    </row>
    <row r="619" hidden="1">
      <c r="A619" s="83">
        <v>44197.0</v>
      </c>
      <c r="B619" s="84" t="s">
        <v>227</v>
      </c>
      <c r="C619" s="84" t="s">
        <v>60</v>
      </c>
      <c r="D619" s="85">
        <v>39.0</v>
      </c>
      <c r="E619" s="85">
        <v>113929.0</v>
      </c>
      <c r="F619" s="84">
        <v>9.0</v>
      </c>
      <c r="G619" s="85">
        <v>34865.0</v>
      </c>
      <c r="H619" s="86">
        <v>0.267008399968401</v>
      </c>
      <c r="I619" s="86">
        <v>0.0390155272143176</v>
      </c>
      <c r="J619" s="86">
        <v>0.102598987088449</v>
      </c>
      <c r="K619" s="86">
        <v>0.591377085728831</v>
      </c>
      <c r="L619" s="86">
        <v>0.487179487179487</v>
      </c>
      <c r="M619" s="85">
        <v>2573.0</v>
      </c>
      <c r="N619" s="84">
        <v>1.0</v>
      </c>
      <c r="O619" s="86">
        <v>0.0426664455683608</v>
      </c>
      <c r="P619" s="86">
        <v>0.640886125145744</v>
      </c>
      <c r="Q619" s="86">
        <v>0.7586474931986</v>
      </c>
      <c r="T619" s="87"/>
      <c r="U619" s="87"/>
      <c r="V619" s="87"/>
      <c r="W619" s="87"/>
      <c r="X619" s="87"/>
      <c r="Y619" s="87"/>
      <c r="Z619" s="87"/>
      <c r="AA619" s="87"/>
    </row>
    <row r="620" hidden="1">
      <c r="A620" s="83">
        <v>44927.0</v>
      </c>
      <c r="B620" s="84" t="s">
        <v>223</v>
      </c>
      <c r="C620" s="84" t="s">
        <v>78</v>
      </c>
      <c r="D620" s="85">
        <v>39.0</v>
      </c>
      <c r="E620" s="85">
        <v>47435.0</v>
      </c>
      <c r="F620" s="84">
        <v>25.0</v>
      </c>
      <c r="G620" s="85">
        <v>2986.0</v>
      </c>
      <c r="H620" s="86">
        <v>0.0423105301992199</v>
      </c>
      <c r="I620" s="86">
        <v>0.0206387688415726</v>
      </c>
      <c r="J620" s="86">
        <v>0.108822599346474</v>
      </c>
      <c r="K620" s="86">
        <v>0.828228101612733</v>
      </c>
      <c r="L620" s="86">
        <v>0.128205128205128</v>
      </c>
      <c r="M620" s="85">
        <v>113.0</v>
      </c>
      <c r="N620" s="84">
        <v>10.0</v>
      </c>
      <c r="O620" s="86">
        <v>0.0223452639905082</v>
      </c>
      <c r="P620" s="86">
        <v>0.238938053097345</v>
      </c>
      <c r="Q620" s="86">
        <v>0.292035398230088</v>
      </c>
      <c r="T620" s="87"/>
      <c r="U620" s="87"/>
      <c r="V620" s="87"/>
      <c r="W620" s="87"/>
      <c r="X620" s="87"/>
      <c r="Y620" s="87"/>
      <c r="Z620" s="87"/>
      <c r="AA620" s="87"/>
    </row>
    <row r="621" hidden="1">
      <c r="A621" s="83">
        <v>44927.0</v>
      </c>
      <c r="B621" s="84" t="s">
        <v>228</v>
      </c>
      <c r="C621" s="84" t="s">
        <v>61</v>
      </c>
      <c r="D621" s="85">
        <v>38.0</v>
      </c>
      <c r="E621" s="85">
        <v>41728.0</v>
      </c>
      <c r="F621" s="84">
        <v>21.0</v>
      </c>
      <c r="G621" s="85">
        <v>2343.0</v>
      </c>
      <c r="H621" s="86">
        <v>0.0431125383435582</v>
      </c>
      <c r="I621" s="86">
        <v>0.0130368098159509</v>
      </c>
      <c r="J621" s="86">
        <v>0.0596721625766871</v>
      </c>
      <c r="K621" s="86">
        <v>0.884178489263803</v>
      </c>
      <c r="L621" s="86">
        <v>0.710526315789473</v>
      </c>
      <c r="M621" s="85">
        <v>4522.0</v>
      </c>
      <c r="N621" s="84">
        <v>17.5</v>
      </c>
      <c r="O621" s="86">
        <v>0.158583201823601</v>
      </c>
      <c r="P621" s="86">
        <v>0.103494029190623</v>
      </c>
      <c r="Q621" s="86">
        <v>0.129588677576293</v>
      </c>
      <c r="T621" s="87"/>
      <c r="U621" s="87"/>
      <c r="V621" s="87"/>
      <c r="W621" s="87"/>
      <c r="X621" s="87"/>
      <c r="Y621" s="87"/>
      <c r="Z621" s="87"/>
      <c r="AA621" s="87"/>
    </row>
    <row r="622" hidden="1">
      <c r="A622" s="83">
        <v>44927.0</v>
      </c>
      <c r="B622" s="84" t="s">
        <v>227</v>
      </c>
      <c r="C622" s="84" t="s">
        <v>56</v>
      </c>
      <c r="D622" s="85">
        <v>38.0</v>
      </c>
      <c r="E622" s="85">
        <v>99258.0</v>
      </c>
      <c r="F622" s="84">
        <v>50.0</v>
      </c>
      <c r="G622" s="85">
        <v>7106.0</v>
      </c>
      <c r="H622" s="86">
        <v>0.0496584658163573</v>
      </c>
      <c r="I622" s="86">
        <v>0.0219327409377581</v>
      </c>
      <c r="J622" s="86">
        <v>0.0782506195974128</v>
      </c>
      <c r="K622" s="86">
        <v>0.850158173648471</v>
      </c>
      <c r="L622" s="86">
        <v>0.0789473684210526</v>
      </c>
      <c r="M622" s="85">
        <v>596.0</v>
      </c>
      <c r="N622" s="84">
        <v>17.0</v>
      </c>
      <c r="O622" s="86">
        <v>0.0918194423047296</v>
      </c>
      <c r="P622" s="86">
        <v>0.127516778523489</v>
      </c>
      <c r="Q622" s="86">
        <v>0.164429530201342</v>
      </c>
      <c r="T622" s="87"/>
      <c r="U622" s="87"/>
      <c r="V622" s="87"/>
      <c r="W622" s="87"/>
      <c r="X622" s="87"/>
      <c r="Y622" s="87"/>
      <c r="Z622" s="87"/>
      <c r="AA622" s="87"/>
    </row>
    <row r="623" hidden="1">
      <c r="A623" s="83">
        <v>44927.0</v>
      </c>
      <c r="B623" s="84" t="s">
        <v>224</v>
      </c>
      <c r="C623" s="84" t="s">
        <v>76</v>
      </c>
      <c r="D623" s="85">
        <v>38.0</v>
      </c>
      <c r="E623" s="85">
        <v>50327.0</v>
      </c>
      <c r="F623" s="84">
        <v>40.0</v>
      </c>
      <c r="G623" s="85">
        <v>2837.0</v>
      </c>
      <c r="H623" s="86">
        <v>0.0420052854332664</v>
      </c>
      <c r="I623" s="86">
        <v>0.0143660460587756</v>
      </c>
      <c r="J623" s="86">
        <v>0.0690881634112901</v>
      </c>
      <c r="K623" s="86">
        <v>0.874540505096667</v>
      </c>
      <c r="L623" s="86">
        <v>0.342105263157894</v>
      </c>
      <c r="M623" s="85">
        <v>596.0</v>
      </c>
      <c r="N623" s="84">
        <v>9.0</v>
      </c>
      <c r="O623" s="86">
        <v>0.0390307793058284</v>
      </c>
      <c r="P623" s="86">
        <v>0.124161073825503</v>
      </c>
      <c r="Q623" s="86">
        <v>0.166107382550335</v>
      </c>
      <c r="T623" s="87"/>
      <c r="U623" s="87"/>
      <c r="V623" s="87"/>
      <c r="W623" s="87"/>
      <c r="X623" s="87"/>
      <c r="Y623" s="87"/>
      <c r="Z623" s="87"/>
      <c r="AA623" s="87"/>
    </row>
    <row r="624" hidden="1">
      <c r="A624" s="83">
        <v>44562.0</v>
      </c>
      <c r="B624" s="84" t="s">
        <v>227</v>
      </c>
      <c r="C624" s="84" t="s">
        <v>56</v>
      </c>
      <c r="D624" s="85">
        <v>37.0</v>
      </c>
      <c r="E624" s="85">
        <v>156979.0</v>
      </c>
      <c r="F624" s="84">
        <v>58.0</v>
      </c>
      <c r="G624" s="85">
        <v>12086.0</v>
      </c>
      <c r="H624" s="86">
        <v>0.0558991967078399</v>
      </c>
      <c r="I624" s="86">
        <v>0.0210919931965422</v>
      </c>
      <c r="J624" s="86">
        <v>0.0723727377547315</v>
      </c>
      <c r="K624" s="86">
        <v>0.850636072340886</v>
      </c>
      <c r="L624" s="86">
        <v>0.081081081081081</v>
      </c>
      <c r="M624" s="85">
        <v>1036.0</v>
      </c>
      <c r="N624" s="84">
        <v>11.0</v>
      </c>
      <c r="O624" s="86">
        <v>0.0615494296577946</v>
      </c>
      <c r="P624" s="86">
        <v>0.167953667953667</v>
      </c>
      <c r="Q624" s="86">
        <v>0.222972972972972</v>
      </c>
      <c r="T624" s="87"/>
      <c r="U624" s="87"/>
      <c r="V624" s="87"/>
      <c r="W624" s="87"/>
      <c r="X624" s="87"/>
      <c r="Y624" s="87"/>
      <c r="Z624" s="87"/>
      <c r="AA624" s="87"/>
    </row>
    <row r="625" hidden="1">
      <c r="A625" s="83">
        <v>44197.0</v>
      </c>
      <c r="B625" s="84" t="s">
        <v>225</v>
      </c>
      <c r="C625" s="84" t="s">
        <v>76</v>
      </c>
      <c r="D625" s="85">
        <v>37.0</v>
      </c>
      <c r="E625" s="85">
        <v>97993.0</v>
      </c>
      <c r="F625" s="84">
        <v>29.0</v>
      </c>
      <c r="G625" s="85">
        <v>5533.0</v>
      </c>
      <c r="H625" s="86">
        <v>0.0427479513842825</v>
      </c>
      <c r="I625" s="86">
        <v>0.0137152653760982</v>
      </c>
      <c r="J625" s="86">
        <v>0.0777912708050575</v>
      </c>
      <c r="K625" s="86">
        <v>0.865745512434561</v>
      </c>
      <c r="L625" s="86">
        <v>0.351351351351351</v>
      </c>
      <c r="M625" s="85">
        <v>509.0</v>
      </c>
      <c r="N625" s="84">
        <v>23.0</v>
      </c>
      <c r="O625" s="86">
        <v>0.0129105897273303</v>
      </c>
      <c r="P625" s="86">
        <v>0.0569744597249508</v>
      </c>
      <c r="Q625" s="86">
        <v>0.0962671905697445</v>
      </c>
      <c r="T625" s="87"/>
      <c r="U625" s="87"/>
      <c r="V625" s="87"/>
      <c r="W625" s="87"/>
      <c r="X625" s="87"/>
      <c r="Y625" s="87"/>
      <c r="Z625" s="87"/>
      <c r="AA625" s="87"/>
    </row>
    <row r="626" hidden="1">
      <c r="A626" s="83">
        <v>44927.0</v>
      </c>
      <c r="B626" s="84" t="s">
        <v>228</v>
      </c>
      <c r="C626" s="84" t="s">
        <v>64</v>
      </c>
      <c r="D626" s="85">
        <v>37.0</v>
      </c>
      <c r="E626" s="85">
        <v>93590.0</v>
      </c>
      <c r="F626" s="84">
        <v>15.0</v>
      </c>
      <c r="G626" s="85">
        <v>14084.0</v>
      </c>
      <c r="H626" s="86">
        <v>0.107607650389998</v>
      </c>
      <c r="I626" s="86">
        <v>0.0428785126616091</v>
      </c>
      <c r="J626" s="86">
        <v>0.16901378352388</v>
      </c>
      <c r="K626" s="86">
        <v>0.680500053424511</v>
      </c>
      <c r="L626" s="86">
        <v>0.0</v>
      </c>
      <c r="M626" s="85">
        <v>0.0</v>
      </c>
      <c r="N626" s="84" t="s">
        <v>96</v>
      </c>
      <c r="O626" s="86" t="s">
        <v>96</v>
      </c>
      <c r="P626" s="86" t="s">
        <v>96</v>
      </c>
      <c r="Q626" s="86"/>
      <c r="T626" s="87"/>
      <c r="U626" s="87"/>
      <c r="V626" s="87"/>
      <c r="W626" s="87"/>
      <c r="X626" s="87"/>
      <c r="Y626" s="87"/>
      <c r="Z626" s="87"/>
      <c r="AA626" s="87"/>
    </row>
    <row r="627" hidden="1">
      <c r="A627" s="83">
        <v>44197.0</v>
      </c>
      <c r="B627" s="84" t="s">
        <v>228</v>
      </c>
      <c r="C627" s="84" t="s">
        <v>64</v>
      </c>
      <c r="D627" s="85">
        <v>36.0</v>
      </c>
      <c r="E627" s="85">
        <v>165348.0</v>
      </c>
      <c r="F627" s="84">
        <v>14.0</v>
      </c>
      <c r="G627" s="85">
        <v>22796.0</v>
      </c>
      <c r="H627" s="86">
        <v>0.0969712364225754</v>
      </c>
      <c r="I627" s="86">
        <v>0.0408955657159445</v>
      </c>
      <c r="J627" s="86">
        <v>0.206419188620364</v>
      </c>
      <c r="K627" s="86">
        <v>0.655714009241115</v>
      </c>
      <c r="L627" s="86">
        <v>0.0</v>
      </c>
      <c r="M627" s="85">
        <v>0.0</v>
      </c>
      <c r="N627" s="84" t="s">
        <v>96</v>
      </c>
      <c r="O627" s="86" t="s">
        <v>96</v>
      </c>
      <c r="P627" s="86" t="s">
        <v>96</v>
      </c>
      <c r="Q627" s="86"/>
      <c r="T627" s="87"/>
      <c r="U627" s="87"/>
      <c r="V627" s="87"/>
      <c r="W627" s="87"/>
      <c r="X627" s="87"/>
      <c r="Y627" s="87"/>
      <c r="Z627" s="87"/>
      <c r="AA627" s="87"/>
    </row>
    <row r="628" hidden="1">
      <c r="A628" s="83">
        <v>44562.0</v>
      </c>
      <c r="B628" s="84" t="s">
        <v>228</v>
      </c>
      <c r="C628" s="84" t="s">
        <v>64</v>
      </c>
      <c r="D628" s="85">
        <v>36.0</v>
      </c>
      <c r="E628" s="85">
        <v>172715.0</v>
      </c>
      <c r="F628" s="84">
        <v>14.0</v>
      </c>
      <c r="G628" s="85">
        <v>27169.0</v>
      </c>
      <c r="H628" s="86">
        <v>0.110916828300958</v>
      </c>
      <c r="I628" s="86">
        <v>0.0463885591871001</v>
      </c>
      <c r="J628" s="86">
        <v>0.188269692846596</v>
      </c>
      <c r="K628" s="86">
        <v>0.654424919665344</v>
      </c>
      <c r="L628" s="86">
        <v>0.0</v>
      </c>
      <c r="M628" s="85">
        <v>0.0</v>
      </c>
      <c r="N628" s="84" t="s">
        <v>96</v>
      </c>
      <c r="O628" s="86" t="s">
        <v>96</v>
      </c>
      <c r="P628" s="86" t="s">
        <v>96</v>
      </c>
      <c r="Q628" s="86"/>
      <c r="T628" s="87"/>
      <c r="U628" s="87"/>
      <c r="V628" s="87"/>
      <c r="W628" s="87"/>
      <c r="X628" s="87"/>
      <c r="Y628" s="87"/>
      <c r="Z628" s="87"/>
      <c r="AA628" s="87"/>
    </row>
    <row r="629" hidden="1">
      <c r="A629" s="83">
        <v>44927.0</v>
      </c>
      <c r="B629" s="84" t="s">
        <v>227</v>
      </c>
      <c r="C629" s="84" t="s">
        <v>69</v>
      </c>
      <c r="D629" s="85">
        <v>35.0</v>
      </c>
      <c r="E629" s="85">
        <v>67359.0</v>
      </c>
      <c r="F629" s="84">
        <v>54.0</v>
      </c>
      <c r="G629" s="85">
        <v>5361.0</v>
      </c>
      <c r="H629" s="86">
        <v>0.0582253299484849</v>
      </c>
      <c r="I629" s="86">
        <v>0.021363143752134</v>
      </c>
      <c r="J629" s="86">
        <v>0.0755058715242209</v>
      </c>
      <c r="K629" s="86">
        <v>0.844905654775159</v>
      </c>
      <c r="L629" s="86">
        <v>0.228571428571428</v>
      </c>
      <c r="M629" s="85">
        <v>524.0</v>
      </c>
      <c r="N629" s="84">
        <v>14.0</v>
      </c>
      <c r="O629" s="86">
        <v>0.0306881405563689</v>
      </c>
      <c r="P629" s="86">
        <v>0.0782442748091603</v>
      </c>
      <c r="Q629" s="86">
        <v>0.106870229007633</v>
      </c>
      <c r="T629" s="87"/>
      <c r="U629" s="87"/>
      <c r="V629" s="87"/>
      <c r="W629" s="87"/>
      <c r="X629" s="87"/>
      <c r="Y629" s="87"/>
      <c r="Z629" s="87"/>
      <c r="AA629" s="87"/>
    </row>
    <row r="630" hidden="1">
      <c r="A630" s="83">
        <v>44562.0</v>
      </c>
      <c r="B630" s="84" t="s">
        <v>225</v>
      </c>
      <c r="C630" s="84" t="s">
        <v>69</v>
      </c>
      <c r="D630" s="85">
        <v>35.0</v>
      </c>
      <c r="E630" s="85">
        <v>140453.0</v>
      </c>
      <c r="F630" s="84">
        <v>41.0</v>
      </c>
      <c r="G630" s="85">
        <v>11820.0</v>
      </c>
      <c r="H630" s="86">
        <v>0.0634660705004521</v>
      </c>
      <c r="I630" s="86">
        <v>0.0206901952966472</v>
      </c>
      <c r="J630" s="86">
        <v>0.074587228467886</v>
      </c>
      <c r="K630" s="86">
        <v>0.841256505735014</v>
      </c>
      <c r="L630" s="86">
        <v>0.142857142857142</v>
      </c>
      <c r="M630" s="85">
        <v>94.0</v>
      </c>
      <c r="N630" s="84">
        <v>10.0</v>
      </c>
      <c r="O630" s="86">
        <v>0.00522454424188528</v>
      </c>
      <c r="P630" s="86">
        <v>0.0531914893617021</v>
      </c>
      <c r="Q630" s="86">
        <v>0.0638297872340425</v>
      </c>
      <c r="T630" s="87"/>
      <c r="U630" s="87"/>
      <c r="V630" s="87"/>
      <c r="W630" s="87"/>
      <c r="X630" s="87"/>
      <c r="Y630" s="87"/>
      <c r="Z630" s="87"/>
      <c r="AA630" s="87"/>
    </row>
    <row r="631" hidden="1">
      <c r="A631" s="83">
        <v>44197.0</v>
      </c>
      <c r="B631" s="84" t="s">
        <v>227</v>
      </c>
      <c r="C631" s="84" t="s">
        <v>56</v>
      </c>
      <c r="D631" s="85">
        <v>35.0</v>
      </c>
      <c r="E631" s="85">
        <v>144325.0</v>
      </c>
      <c r="F631" s="84">
        <v>42.0</v>
      </c>
      <c r="G631" s="85">
        <v>10951.0</v>
      </c>
      <c r="H631" s="86">
        <v>0.0530192274380737</v>
      </c>
      <c r="I631" s="86">
        <v>0.0228581326866447</v>
      </c>
      <c r="J631" s="86">
        <v>0.0850233847219816</v>
      </c>
      <c r="K631" s="86">
        <v>0.839099255153299</v>
      </c>
      <c r="L631" s="86">
        <v>0.171428571428571</v>
      </c>
      <c r="M631" s="85">
        <v>1591.0</v>
      </c>
      <c r="N631" s="84">
        <v>11.0</v>
      </c>
      <c r="O631" s="86">
        <v>0.0498886833275845</v>
      </c>
      <c r="P631" s="86">
        <v>0.142677561282212</v>
      </c>
      <c r="Q631" s="86">
        <v>0.19610307982401</v>
      </c>
      <c r="T631" s="87"/>
      <c r="U631" s="87"/>
      <c r="V631" s="87"/>
      <c r="W631" s="87"/>
      <c r="X631" s="87"/>
      <c r="Y631" s="87"/>
      <c r="Z631" s="87"/>
      <c r="AA631" s="87"/>
    </row>
    <row r="632" hidden="1">
      <c r="A632" s="83">
        <v>44927.0</v>
      </c>
      <c r="B632" s="84" t="s">
        <v>225</v>
      </c>
      <c r="C632" s="84" t="s">
        <v>64</v>
      </c>
      <c r="D632" s="85">
        <v>35.0</v>
      </c>
      <c r="E632" s="85">
        <v>92934.0</v>
      </c>
      <c r="F632" s="84">
        <v>15.0</v>
      </c>
      <c r="G632" s="85">
        <v>13036.0</v>
      </c>
      <c r="H632" s="86">
        <v>0.101814190715991</v>
      </c>
      <c r="I632" s="86">
        <v>0.0384573998751802</v>
      </c>
      <c r="J632" s="86">
        <v>0.192932618847784</v>
      </c>
      <c r="K632" s="86">
        <v>0.666795790561043</v>
      </c>
      <c r="L632" s="86">
        <v>0.0</v>
      </c>
      <c r="M632" s="85">
        <v>0.0</v>
      </c>
      <c r="N632" s="84" t="s">
        <v>96</v>
      </c>
      <c r="O632" s="86" t="s">
        <v>96</v>
      </c>
      <c r="P632" s="86" t="s">
        <v>96</v>
      </c>
      <c r="Q632" s="86"/>
      <c r="T632" s="87"/>
      <c r="U632" s="87"/>
      <c r="V632" s="87"/>
      <c r="W632" s="87"/>
      <c r="X632" s="87"/>
      <c r="Y632" s="87"/>
      <c r="Z632" s="87"/>
      <c r="AA632" s="87"/>
    </row>
    <row r="633" hidden="1">
      <c r="A633" s="83">
        <v>44562.0</v>
      </c>
      <c r="B633" s="84" t="s">
        <v>228</v>
      </c>
      <c r="C633" s="84" t="s">
        <v>56</v>
      </c>
      <c r="D633" s="85">
        <v>35.0</v>
      </c>
      <c r="E633" s="85">
        <v>127188.0</v>
      </c>
      <c r="F633" s="84">
        <v>65.0</v>
      </c>
      <c r="G633" s="85">
        <v>8689.0</v>
      </c>
      <c r="H633" s="86">
        <v>0.0482278202346133</v>
      </c>
      <c r="I633" s="86">
        <v>0.0200883731169607</v>
      </c>
      <c r="J633" s="86">
        <v>0.0736468849262509</v>
      </c>
      <c r="K633" s="86">
        <v>0.858036921722175</v>
      </c>
      <c r="L633" s="86">
        <v>0.485714285714285</v>
      </c>
      <c r="M633" s="85">
        <v>2240.0</v>
      </c>
      <c r="N633" s="84">
        <v>17.0</v>
      </c>
      <c r="O633" s="86">
        <v>0.0327227042977766</v>
      </c>
      <c r="P633" s="86">
        <v>0.115625</v>
      </c>
      <c r="Q633" s="86">
        <v>0.164732142857142</v>
      </c>
      <c r="T633" s="87"/>
      <c r="U633" s="87"/>
      <c r="V633" s="87"/>
      <c r="W633" s="87"/>
      <c r="X633" s="87"/>
      <c r="Y633" s="87"/>
      <c r="Z633" s="87"/>
      <c r="AA633" s="87"/>
    </row>
    <row r="634" hidden="1">
      <c r="A634" s="83">
        <v>44562.0</v>
      </c>
      <c r="B634" s="84" t="s">
        <v>224</v>
      </c>
      <c r="C634" s="84" t="s">
        <v>76</v>
      </c>
      <c r="D634" s="85">
        <v>35.0</v>
      </c>
      <c r="E634" s="85">
        <v>59499.0</v>
      </c>
      <c r="F634" s="84">
        <v>34.0</v>
      </c>
      <c r="G634" s="85">
        <v>3770.0</v>
      </c>
      <c r="H634" s="86">
        <v>0.0449755458074925</v>
      </c>
      <c r="I634" s="86">
        <v>0.0183868636447671</v>
      </c>
      <c r="J634" s="86">
        <v>0.0770601186574564</v>
      </c>
      <c r="K634" s="86">
        <v>0.859577471890283</v>
      </c>
      <c r="L634" s="86">
        <v>0.285714285714285</v>
      </c>
      <c r="M634" s="85">
        <v>700.0</v>
      </c>
      <c r="N634" s="84">
        <v>7.0</v>
      </c>
      <c r="O634" s="86">
        <v>0.0571242043414395</v>
      </c>
      <c r="P634" s="86">
        <v>0.142857142857142</v>
      </c>
      <c r="Q634" s="86">
        <v>0.214285714285714</v>
      </c>
      <c r="T634" s="87"/>
      <c r="U634" s="87"/>
      <c r="V634" s="87"/>
      <c r="W634" s="87"/>
      <c r="X634" s="87"/>
      <c r="Y634" s="87"/>
      <c r="Z634" s="87"/>
      <c r="AA634" s="87"/>
    </row>
    <row r="635" hidden="1">
      <c r="A635" s="83">
        <v>44197.0</v>
      </c>
      <c r="B635" s="84" t="s">
        <v>227</v>
      </c>
      <c r="C635" s="84" t="s">
        <v>76</v>
      </c>
      <c r="D635" s="85">
        <v>35.0</v>
      </c>
      <c r="E635" s="85">
        <v>66497.0</v>
      </c>
      <c r="F635" s="84">
        <v>28.0</v>
      </c>
      <c r="G635" s="85">
        <v>4274.0</v>
      </c>
      <c r="H635" s="86">
        <v>0.0458065777403491</v>
      </c>
      <c r="I635" s="86">
        <v>0.018466998511211</v>
      </c>
      <c r="J635" s="86">
        <v>0.100741386829481</v>
      </c>
      <c r="K635" s="86">
        <v>0.834985036918958</v>
      </c>
      <c r="L635" s="86">
        <v>0.171428571428571</v>
      </c>
      <c r="M635" s="85">
        <v>2110.0</v>
      </c>
      <c r="N635" s="84">
        <v>34.0</v>
      </c>
      <c r="O635" s="86">
        <v>0.116962305986696</v>
      </c>
      <c r="P635" s="86">
        <v>0.0530805687203791</v>
      </c>
      <c r="Q635" s="86">
        <v>0.0815165876777251</v>
      </c>
      <c r="T635" s="87"/>
      <c r="U635" s="87"/>
      <c r="V635" s="87"/>
      <c r="W635" s="87"/>
      <c r="X635" s="87"/>
      <c r="Y635" s="87"/>
      <c r="Z635" s="87"/>
      <c r="AA635" s="87"/>
    </row>
    <row r="636" hidden="1">
      <c r="A636" s="83">
        <v>44197.0</v>
      </c>
      <c r="B636" s="84" t="s">
        <v>223</v>
      </c>
      <c r="C636" s="84" t="s">
        <v>64</v>
      </c>
      <c r="D636" s="85">
        <v>35.0</v>
      </c>
      <c r="E636" s="85">
        <v>195855.0</v>
      </c>
      <c r="F636" s="84">
        <v>8.0</v>
      </c>
      <c r="G636" s="85">
        <v>37431.0</v>
      </c>
      <c r="H636" s="86">
        <v>0.132490873350182</v>
      </c>
      <c r="I636" s="86">
        <v>0.0586250031911362</v>
      </c>
      <c r="J636" s="86">
        <v>0.277884148987771</v>
      </c>
      <c r="K636" s="86">
        <v>0.530999974470909</v>
      </c>
      <c r="L636" s="86">
        <v>0.0285714285714285</v>
      </c>
      <c r="M636" s="85">
        <v>6.0</v>
      </c>
      <c r="N636" s="84">
        <v>116.0</v>
      </c>
      <c r="O636" s="86">
        <v>0.0131868131868131</v>
      </c>
      <c r="P636" s="86">
        <v>0.166666666666666</v>
      </c>
      <c r="Q636" s="86">
        <v>0.166666666666666</v>
      </c>
      <c r="T636" s="87"/>
      <c r="U636" s="87"/>
      <c r="V636" s="87"/>
      <c r="W636" s="87"/>
      <c r="X636" s="87"/>
      <c r="Y636" s="87"/>
      <c r="Z636" s="87"/>
      <c r="AA636" s="87"/>
    </row>
    <row r="637" hidden="1">
      <c r="A637" s="83">
        <v>44197.0</v>
      </c>
      <c r="B637" s="84" t="s">
        <v>225</v>
      </c>
      <c r="C637" s="84" t="s">
        <v>69</v>
      </c>
      <c r="D637" s="85">
        <v>35.0</v>
      </c>
      <c r="E637" s="85">
        <v>122214.0</v>
      </c>
      <c r="F637" s="84">
        <v>35.0</v>
      </c>
      <c r="G637" s="85">
        <v>11322.0</v>
      </c>
      <c r="H637" s="86">
        <v>0.0704010997103441</v>
      </c>
      <c r="I637" s="86">
        <v>0.0222396779419706</v>
      </c>
      <c r="J637" s="86">
        <v>0.090038784427316</v>
      </c>
      <c r="K637" s="86">
        <v>0.817320437920369</v>
      </c>
      <c r="L637" s="86">
        <v>0.114285714285714</v>
      </c>
      <c r="M637" s="85">
        <v>65.0</v>
      </c>
      <c r="N637" s="84">
        <v>11.0</v>
      </c>
      <c r="O637" s="86">
        <v>0.00503954101411071</v>
      </c>
      <c r="P637" s="86">
        <v>0.0461538461538461</v>
      </c>
      <c r="Q637" s="86">
        <v>0.0461538461538461</v>
      </c>
      <c r="T637" s="87"/>
      <c r="U637" s="87"/>
      <c r="V637" s="87"/>
      <c r="W637" s="87"/>
      <c r="X637" s="87"/>
      <c r="Y637" s="87"/>
      <c r="Z637" s="87"/>
      <c r="AA637" s="87"/>
    </row>
    <row r="638" hidden="1">
      <c r="A638" s="83">
        <v>44927.0</v>
      </c>
      <c r="B638" s="84" t="s">
        <v>228</v>
      </c>
      <c r="C638" s="84" t="s">
        <v>56</v>
      </c>
      <c r="D638" s="85">
        <v>35.0</v>
      </c>
      <c r="E638" s="85">
        <v>74155.0</v>
      </c>
      <c r="F638" s="84">
        <v>66.0</v>
      </c>
      <c r="G638" s="85">
        <v>4867.0</v>
      </c>
      <c r="H638" s="86">
        <v>0.0443395590317578</v>
      </c>
      <c r="I638" s="86">
        <v>0.0212932371384262</v>
      </c>
      <c r="J638" s="86">
        <v>0.0710134178410086</v>
      </c>
      <c r="K638" s="86">
        <v>0.863353785988807</v>
      </c>
      <c r="L638" s="86">
        <v>0.485714285714285</v>
      </c>
      <c r="M638" s="85">
        <v>1255.0</v>
      </c>
      <c r="N638" s="84">
        <v>9.0</v>
      </c>
      <c r="O638" s="86">
        <v>0.0415494123489488</v>
      </c>
      <c r="P638" s="86">
        <v>0.144223107569721</v>
      </c>
      <c r="Q638" s="86">
        <v>0.211952191235059</v>
      </c>
      <c r="T638" s="87"/>
      <c r="U638" s="87"/>
      <c r="V638" s="87"/>
      <c r="W638" s="87"/>
      <c r="X638" s="87"/>
      <c r="Y638" s="87"/>
      <c r="Z638" s="87"/>
      <c r="AA638" s="87"/>
    </row>
    <row r="639" hidden="1">
      <c r="A639" s="83">
        <v>44562.0</v>
      </c>
      <c r="B639" s="84" t="s">
        <v>223</v>
      </c>
      <c r="C639" s="84" t="s">
        <v>78</v>
      </c>
      <c r="D639" s="85">
        <v>34.0</v>
      </c>
      <c r="E639" s="85">
        <v>70716.0</v>
      </c>
      <c r="F639" s="84">
        <v>31.0</v>
      </c>
      <c r="G639" s="85">
        <v>4725.0</v>
      </c>
      <c r="H639" s="86">
        <v>0.0452655693195316</v>
      </c>
      <c r="I639" s="86">
        <v>0.0215509927032071</v>
      </c>
      <c r="J639" s="86">
        <v>0.108122631370552</v>
      </c>
      <c r="K639" s="86">
        <v>0.825060806606708</v>
      </c>
      <c r="L639" s="86">
        <v>0.176470588235294</v>
      </c>
      <c r="M639" s="85">
        <v>161.0</v>
      </c>
      <c r="N639" s="84">
        <v>7.0</v>
      </c>
      <c r="O639" s="86">
        <v>0.019774011299435</v>
      </c>
      <c r="P639" s="86">
        <v>0.31055900621118</v>
      </c>
      <c r="Q639" s="86">
        <v>0.347826086956521</v>
      </c>
      <c r="T639" s="87"/>
      <c r="U639" s="87"/>
      <c r="V639" s="87"/>
      <c r="W639" s="87"/>
      <c r="X639" s="87"/>
      <c r="Y639" s="87"/>
      <c r="Z639" s="87"/>
      <c r="AA639" s="87"/>
    </row>
    <row r="640" hidden="1">
      <c r="A640" s="83">
        <v>44197.0</v>
      </c>
      <c r="B640" s="84" t="s">
        <v>226</v>
      </c>
      <c r="C640" s="84" t="s">
        <v>76</v>
      </c>
      <c r="D640" s="85">
        <v>34.0</v>
      </c>
      <c r="E640" s="85">
        <v>76759.0</v>
      </c>
      <c r="F640" s="84">
        <v>29.0</v>
      </c>
      <c r="G640" s="85">
        <v>3840.0</v>
      </c>
      <c r="H640" s="86">
        <v>0.0351750283354394</v>
      </c>
      <c r="I640" s="86">
        <v>0.0148516786305188</v>
      </c>
      <c r="J640" s="86">
        <v>0.0808504540184212</v>
      </c>
      <c r="K640" s="86">
        <v>0.86912283901562</v>
      </c>
      <c r="L640" s="86">
        <v>0.323529411764705</v>
      </c>
      <c r="M640" s="85">
        <v>316.0</v>
      </c>
      <c r="N640" s="84">
        <v>9.0</v>
      </c>
      <c r="O640" s="86">
        <v>0.0135378288064433</v>
      </c>
      <c r="P640" s="86">
        <v>0.183544303797468</v>
      </c>
      <c r="Q640" s="86">
        <v>0.231012658227848</v>
      </c>
      <c r="T640" s="87"/>
      <c r="U640" s="87"/>
      <c r="V640" s="87"/>
      <c r="W640" s="87"/>
      <c r="X640" s="87"/>
      <c r="Y640" s="87"/>
      <c r="Z640" s="87"/>
      <c r="AA640" s="87"/>
    </row>
    <row r="641" hidden="1">
      <c r="A641" s="83">
        <v>44562.0</v>
      </c>
      <c r="B641" s="84" t="s">
        <v>225</v>
      </c>
      <c r="C641" s="84" t="s">
        <v>64</v>
      </c>
      <c r="D641" s="85">
        <v>34.0</v>
      </c>
      <c r="E641" s="85">
        <v>158938.0</v>
      </c>
      <c r="F641" s="84">
        <v>15.0</v>
      </c>
      <c r="G641" s="85">
        <v>25477.0</v>
      </c>
      <c r="H641" s="86">
        <v>0.117385395563049</v>
      </c>
      <c r="I641" s="86">
        <v>0.0429098138896928</v>
      </c>
      <c r="J641" s="86">
        <v>0.180844102731882</v>
      </c>
      <c r="K641" s="86">
        <v>0.658860687815374</v>
      </c>
      <c r="L641" s="86">
        <v>0.0</v>
      </c>
      <c r="M641" s="85">
        <v>0.0</v>
      </c>
      <c r="N641" s="84" t="s">
        <v>96</v>
      </c>
      <c r="O641" s="86" t="s">
        <v>96</v>
      </c>
      <c r="P641" s="86" t="s">
        <v>96</v>
      </c>
      <c r="Q641" s="86"/>
      <c r="T641" s="87"/>
      <c r="U641" s="87"/>
      <c r="V641" s="87"/>
      <c r="W641" s="87"/>
      <c r="X641" s="87"/>
      <c r="Y641" s="87"/>
      <c r="Z641" s="87"/>
      <c r="AA641" s="87"/>
    </row>
    <row r="642" hidden="1">
      <c r="A642" s="83">
        <v>44197.0</v>
      </c>
      <c r="B642" s="84" t="s">
        <v>219</v>
      </c>
      <c r="C642" s="84" t="s">
        <v>61</v>
      </c>
      <c r="D642" s="85">
        <v>138.0</v>
      </c>
      <c r="E642" s="85">
        <v>276063.0</v>
      </c>
      <c r="F642" s="84">
        <v>21.0</v>
      </c>
      <c r="G642" s="85">
        <v>21948.0</v>
      </c>
      <c r="H642" s="86">
        <v>0.0575122345261769</v>
      </c>
      <c r="I642" s="86">
        <v>0.0219913570453121</v>
      </c>
      <c r="J642" s="86">
        <v>0.0951594382441689</v>
      </c>
      <c r="K642" s="86">
        <v>0.825336970184341</v>
      </c>
      <c r="L642" s="86">
        <v>0.652173913043478</v>
      </c>
      <c r="M642" s="85">
        <v>61380.0</v>
      </c>
      <c r="N642" s="84">
        <v>16.0</v>
      </c>
      <c r="O642" s="86">
        <v>0.280158838833356</v>
      </c>
      <c r="P642" s="86">
        <v>0.0989736070381231</v>
      </c>
      <c r="Q642" s="86">
        <v>0.138172043010752</v>
      </c>
      <c r="T642" s="87"/>
      <c r="U642" s="87"/>
      <c r="V642" s="87"/>
      <c r="W642" s="87"/>
      <c r="X642" s="87"/>
      <c r="Y642" s="87"/>
      <c r="Z642" s="87"/>
      <c r="AA642" s="87"/>
    </row>
    <row r="643" hidden="1">
      <c r="A643" s="83">
        <v>44562.0</v>
      </c>
      <c r="B643" s="84" t="s">
        <v>223</v>
      </c>
      <c r="C643" s="84" t="s">
        <v>64</v>
      </c>
      <c r="D643" s="85">
        <v>33.0</v>
      </c>
      <c r="E643" s="85">
        <v>199969.0</v>
      </c>
      <c r="F643" s="84">
        <v>7.0</v>
      </c>
      <c r="G643" s="85">
        <v>37374.0</v>
      </c>
      <c r="H643" s="86">
        <v>0.127364741534937</v>
      </c>
      <c r="I643" s="86">
        <v>0.0595342278053098</v>
      </c>
      <c r="J643" s="86">
        <v>0.331391365661677</v>
      </c>
      <c r="K643" s="86">
        <v>0.481709664998074</v>
      </c>
      <c r="L643" s="86">
        <v>0.0</v>
      </c>
      <c r="M643" s="85">
        <v>0.0</v>
      </c>
      <c r="N643" s="84" t="s">
        <v>96</v>
      </c>
      <c r="O643" s="86" t="s">
        <v>96</v>
      </c>
      <c r="P643" s="86" t="s">
        <v>96</v>
      </c>
      <c r="Q643" s="86"/>
      <c r="T643" s="87"/>
      <c r="U643" s="87"/>
      <c r="V643" s="87"/>
      <c r="W643" s="87"/>
      <c r="X643" s="87"/>
      <c r="Y643" s="87"/>
      <c r="Z643" s="87"/>
      <c r="AA643" s="87"/>
    </row>
    <row r="644" hidden="1">
      <c r="A644" s="83">
        <v>44562.0</v>
      </c>
      <c r="B644" s="84" t="s">
        <v>229</v>
      </c>
      <c r="C644" s="84" t="s">
        <v>74</v>
      </c>
      <c r="D644" s="85">
        <v>33.0</v>
      </c>
      <c r="E644" s="85">
        <v>8899.0</v>
      </c>
      <c r="F644" s="84">
        <v>10.0</v>
      </c>
      <c r="G644" s="85">
        <v>1112.0</v>
      </c>
      <c r="H644" s="86">
        <v>0.0785481514776941</v>
      </c>
      <c r="I644" s="86">
        <v>0.0464097089560624</v>
      </c>
      <c r="J644" s="86">
        <v>0.206540060680975</v>
      </c>
      <c r="K644" s="86">
        <v>0.668502078885268</v>
      </c>
      <c r="L644" s="86">
        <v>0.333333333333333</v>
      </c>
      <c r="M644" s="85">
        <v>451.0</v>
      </c>
      <c r="N644" s="84">
        <v>7.0</v>
      </c>
      <c r="O644" s="86">
        <v>0.164538489602334</v>
      </c>
      <c r="P644" s="86">
        <v>0.164079822616407</v>
      </c>
      <c r="Q644" s="86">
        <v>0.237250554323725</v>
      </c>
      <c r="T644" s="87"/>
      <c r="U644" s="87"/>
      <c r="V644" s="87"/>
      <c r="W644" s="87"/>
      <c r="X644" s="87"/>
      <c r="Y644" s="87"/>
      <c r="Z644" s="87"/>
      <c r="AA644" s="87"/>
    </row>
    <row r="645" hidden="1">
      <c r="A645" s="83">
        <v>44927.0</v>
      </c>
      <c r="B645" s="84" t="s">
        <v>223</v>
      </c>
      <c r="C645" s="84" t="s">
        <v>64</v>
      </c>
      <c r="D645" s="85">
        <v>33.0</v>
      </c>
      <c r="E645" s="85">
        <v>117658.0</v>
      </c>
      <c r="F645" s="84">
        <v>9.0</v>
      </c>
      <c r="G645" s="85">
        <v>17091.0</v>
      </c>
      <c r="H645" s="86">
        <v>0.0970524741199068</v>
      </c>
      <c r="I645" s="86">
        <v>0.0482075167009468</v>
      </c>
      <c r="J645" s="86">
        <v>0.26577878257322</v>
      </c>
      <c r="K645" s="86">
        <v>0.588961226605925</v>
      </c>
      <c r="L645" s="86">
        <v>0.0</v>
      </c>
      <c r="M645" s="85">
        <v>0.0</v>
      </c>
      <c r="N645" s="84" t="s">
        <v>96</v>
      </c>
      <c r="O645" s="86" t="s">
        <v>96</v>
      </c>
      <c r="P645" s="86" t="s">
        <v>96</v>
      </c>
      <c r="Q645" s="86"/>
      <c r="T645" s="87"/>
      <c r="U645" s="87"/>
      <c r="V645" s="87"/>
      <c r="W645" s="87"/>
      <c r="X645" s="87"/>
      <c r="Y645" s="87"/>
      <c r="Z645" s="87"/>
      <c r="AA645" s="87"/>
    </row>
    <row r="646" hidden="1">
      <c r="A646" s="83">
        <v>44197.0</v>
      </c>
      <c r="B646" s="84" t="s">
        <v>225</v>
      </c>
      <c r="C646" s="84" t="s">
        <v>64</v>
      </c>
      <c r="D646" s="85">
        <v>33.0</v>
      </c>
      <c r="E646" s="85">
        <v>154018.0</v>
      </c>
      <c r="F646" s="84">
        <v>16.0</v>
      </c>
      <c r="G646" s="85">
        <v>21110.0</v>
      </c>
      <c r="H646" s="86">
        <v>0.0948785206923866</v>
      </c>
      <c r="I646" s="86">
        <v>0.0421833811632406</v>
      </c>
      <c r="J646" s="86">
        <v>0.182770844966172</v>
      </c>
      <c r="K646" s="86">
        <v>0.680167253178199</v>
      </c>
      <c r="L646" s="86">
        <v>0.0</v>
      </c>
      <c r="M646" s="85">
        <v>0.0</v>
      </c>
      <c r="N646" s="84" t="s">
        <v>96</v>
      </c>
      <c r="O646" s="86" t="s">
        <v>96</v>
      </c>
      <c r="P646" s="86" t="s">
        <v>96</v>
      </c>
      <c r="Q646" s="86"/>
      <c r="T646" s="87"/>
      <c r="U646" s="87"/>
      <c r="V646" s="87"/>
      <c r="W646" s="87"/>
      <c r="X646" s="87"/>
      <c r="Y646" s="87"/>
      <c r="Z646" s="87"/>
      <c r="AA646" s="87"/>
    </row>
    <row r="647" hidden="1">
      <c r="A647" s="83">
        <v>44562.0</v>
      </c>
      <c r="B647" s="84" t="s">
        <v>227</v>
      </c>
      <c r="C647" s="84" t="s">
        <v>69</v>
      </c>
      <c r="D647" s="85">
        <v>33.0</v>
      </c>
      <c r="E647" s="85">
        <v>111061.0</v>
      </c>
      <c r="F647" s="84">
        <v>38.0</v>
      </c>
      <c r="G647" s="85">
        <v>10072.0</v>
      </c>
      <c r="H647" s="86">
        <v>0.0661888511718785</v>
      </c>
      <c r="I647" s="86">
        <v>0.0245000495223345</v>
      </c>
      <c r="J647" s="86">
        <v>0.0840168916181197</v>
      </c>
      <c r="K647" s="86">
        <v>0.825294207687667</v>
      </c>
      <c r="L647" s="86">
        <v>0.272727272727272</v>
      </c>
      <c r="M647" s="85">
        <v>758.0</v>
      </c>
      <c r="N647" s="84">
        <v>16.0</v>
      </c>
      <c r="O647" s="86">
        <v>0.0347961806830701</v>
      </c>
      <c r="P647" s="86">
        <v>0.071240105540897</v>
      </c>
      <c r="Q647" s="86">
        <v>0.0844327176781002</v>
      </c>
      <c r="T647" s="87"/>
      <c r="U647" s="87"/>
      <c r="V647" s="87"/>
      <c r="W647" s="87"/>
      <c r="X647" s="87"/>
      <c r="Y647" s="87"/>
      <c r="Z647" s="87"/>
      <c r="AA647" s="87"/>
    </row>
    <row r="648" hidden="1">
      <c r="A648" s="83">
        <v>44927.0</v>
      </c>
      <c r="B648" s="84" t="s">
        <v>230</v>
      </c>
      <c r="C648" s="84" t="s">
        <v>54</v>
      </c>
      <c r="D648" s="85">
        <v>32.0</v>
      </c>
      <c r="E648" s="85">
        <v>33447.0</v>
      </c>
      <c r="F648" s="84">
        <v>14.0</v>
      </c>
      <c r="G648" s="85">
        <v>3950.0</v>
      </c>
      <c r="H648" s="86">
        <v>0.0915478219272281</v>
      </c>
      <c r="I648" s="86">
        <v>0.0265494663198493</v>
      </c>
      <c r="J648" s="86">
        <v>0.136753669985349</v>
      </c>
      <c r="K648" s="86">
        <v>0.745149041767572</v>
      </c>
      <c r="L648" s="86">
        <v>0.0</v>
      </c>
      <c r="M648" s="85">
        <v>0.0</v>
      </c>
      <c r="N648" s="84" t="s">
        <v>96</v>
      </c>
      <c r="O648" s="86" t="s">
        <v>96</v>
      </c>
      <c r="P648" s="86" t="s">
        <v>96</v>
      </c>
      <c r="Q648" s="86"/>
      <c r="T648" s="87"/>
      <c r="U648" s="87"/>
      <c r="V648" s="87"/>
      <c r="W648" s="87"/>
      <c r="X648" s="87"/>
      <c r="Y648" s="87"/>
      <c r="Z648" s="87"/>
      <c r="AA648" s="87"/>
    </row>
    <row r="649" hidden="1">
      <c r="A649" s="83">
        <v>44562.0</v>
      </c>
      <c r="B649" s="84" t="s">
        <v>229</v>
      </c>
      <c r="C649" s="84" t="s">
        <v>52</v>
      </c>
      <c r="D649" s="85">
        <v>32.0</v>
      </c>
      <c r="E649" s="85">
        <v>30978.0</v>
      </c>
      <c r="F649" s="84">
        <v>4.0</v>
      </c>
      <c r="G649" s="85">
        <v>3715.0</v>
      </c>
      <c r="H649" s="86">
        <v>0.0762153786558202</v>
      </c>
      <c r="I649" s="86">
        <v>0.0437084382464975</v>
      </c>
      <c r="J649" s="86">
        <v>0.407870101362257</v>
      </c>
      <c r="K649" s="86">
        <v>0.472206081735425</v>
      </c>
      <c r="L649" s="86">
        <v>0.0</v>
      </c>
      <c r="M649" s="85">
        <v>0.0</v>
      </c>
      <c r="N649" s="84" t="s">
        <v>96</v>
      </c>
      <c r="O649" s="86" t="s">
        <v>96</v>
      </c>
      <c r="P649" s="86" t="s">
        <v>96</v>
      </c>
      <c r="Q649" s="86"/>
      <c r="T649" s="87"/>
      <c r="U649" s="87"/>
      <c r="V649" s="87"/>
      <c r="W649" s="87"/>
      <c r="X649" s="87"/>
      <c r="Y649" s="87"/>
      <c r="Z649" s="87"/>
      <c r="AA649" s="87"/>
    </row>
    <row r="650" hidden="1">
      <c r="A650" s="83">
        <v>44197.0</v>
      </c>
      <c r="B650" s="84" t="s">
        <v>227</v>
      </c>
      <c r="C650" s="84" t="s">
        <v>69</v>
      </c>
      <c r="D650" s="85">
        <v>31.0</v>
      </c>
      <c r="E650" s="85">
        <v>103106.0</v>
      </c>
      <c r="F650" s="84">
        <v>24.0</v>
      </c>
      <c r="G650" s="85">
        <v>10097.0</v>
      </c>
      <c r="H650" s="86">
        <v>0.0699959265222198</v>
      </c>
      <c r="I650" s="86">
        <v>0.027932419063876</v>
      </c>
      <c r="J650" s="86">
        <v>0.112146722790138</v>
      </c>
      <c r="K650" s="86">
        <v>0.789924931623765</v>
      </c>
      <c r="L650" s="86">
        <v>0.161290322580645</v>
      </c>
      <c r="M650" s="85">
        <v>761.0</v>
      </c>
      <c r="N650" s="84">
        <v>13.0</v>
      </c>
      <c r="O650" s="86">
        <v>0.0420581408201613</v>
      </c>
      <c r="P650" s="86">
        <v>0.0473061760840998</v>
      </c>
      <c r="Q650" s="86">
        <v>0.0617608409986859</v>
      </c>
      <c r="T650" s="87"/>
      <c r="U650" s="87"/>
      <c r="V650" s="87"/>
      <c r="W650" s="87"/>
      <c r="X650" s="87"/>
      <c r="Y650" s="87"/>
      <c r="Z650" s="87"/>
      <c r="AA650" s="87"/>
    </row>
    <row r="651" hidden="1">
      <c r="A651" s="83">
        <v>44197.0</v>
      </c>
      <c r="B651" s="84" t="s">
        <v>223</v>
      </c>
      <c r="C651" s="84" t="s">
        <v>78</v>
      </c>
      <c r="D651" s="85">
        <v>31.0</v>
      </c>
      <c r="E651" s="85">
        <v>70389.0</v>
      </c>
      <c r="F651" s="84">
        <v>28.0</v>
      </c>
      <c r="G651" s="85">
        <v>4826.0</v>
      </c>
      <c r="H651" s="86">
        <v>0.0452769608887752</v>
      </c>
      <c r="I651" s="86">
        <v>0.0232848882637912</v>
      </c>
      <c r="J651" s="86">
        <v>0.116211339840031</v>
      </c>
      <c r="K651" s="86">
        <v>0.815226811007401</v>
      </c>
      <c r="L651" s="86">
        <v>0.193548387096774</v>
      </c>
      <c r="M651" s="85">
        <v>276.0</v>
      </c>
      <c r="N651" s="84">
        <v>8.0</v>
      </c>
      <c r="O651" s="86">
        <v>0.0435743605936217</v>
      </c>
      <c r="P651" s="86">
        <v>0.17391304347826</v>
      </c>
      <c r="Q651" s="86">
        <v>0.228260869565217</v>
      </c>
      <c r="T651" s="87"/>
      <c r="U651" s="87"/>
      <c r="V651" s="87"/>
      <c r="W651" s="87"/>
      <c r="X651" s="87"/>
      <c r="Y651" s="87"/>
      <c r="Z651" s="87"/>
      <c r="AA651" s="87"/>
    </row>
    <row r="652" hidden="1">
      <c r="A652" s="83">
        <v>44197.0</v>
      </c>
      <c r="B652" s="84" t="s">
        <v>228</v>
      </c>
      <c r="C652" s="84" t="s">
        <v>56</v>
      </c>
      <c r="D652" s="85">
        <v>30.0</v>
      </c>
      <c r="E652" s="85">
        <v>110037.0</v>
      </c>
      <c r="F652" s="84">
        <v>66.0</v>
      </c>
      <c r="G652" s="85">
        <v>6884.0</v>
      </c>
      <c r="H652" s="86">
        <v>0.0460481474413151</v>
      </c>
      <c r="I652" s="86">
        <v>0.0165126275707262</v>
      </c>
      <c r="J652" s="86">
        <v>0.0651508129083853</v>
      </c>
      <c r="K652" s="86">
        <v>0.872288412079573</v>
      </c>
      <c r="L652" s="86">
        <v>0.5</v>
      </c>
      <c r="M652" s="85">
        <v>1636.0</v>
      </c>
      <c r="N652" s="84">
        <v>22.0</v>
      </c>
      <c r="O652" s="86">
        <v>0.0290081208553494</v>
      </c>
      <c r="P652" s="86">
        <v>0.0647921760391198</v>
      </c>
      <c r="Q652" s="86">
        <v>0.103911980440097</v>
      </c>
      <c r="T652" s="87"/>
      <c r="U652" s="87"/>
      <c r="V652" s="87"/>
      <c r="W652" s="87"/>
      <c r="X652" s="87"/>
      <c r="Y652" s="87"/>
      <c r="Z652" s="87"/>
      <c r="AA652" s="87"/>
    </row>
    <row r="653" hidden="1">
      <c r="A653" s="83">
        <v>44562.0</v>
      </c>
      <c r="B653" s="84" t="s">
        <v>230</v>
      </c>
      <c r="C653" s="84" t="s">
        <v>54</v>
      </c>
      <c r="D653" s="85">
        <v>30.0</v>
      </c>
      <c r="E653" s="85">
        <v>39353.0</v>
      </c>
      <c r="F653" s="84">
        <v>14.0</v>
      </c>
      <c r="G653" s="85">
        <v>5180.0</v>
      </c>
      <c r="H653" s="86">
        <v>0.103702386095088</v>
      </c>
      <c r="I653" s="86">
        <v>0.0279267146087972</v>
      </c>
      <c r="J653" s="86">
        <v>0.142149264350875</v>
      </c>
      <c r="K653" s="86">
        <v>0.726221634945239</v>
      </c>
      <c r="L653" s="86">
        <v>0.0</v>
      </c>
      <c r="M653" s="85">
        <v>0.0</v>
      </c>
      <c r="N653" s="84" t="s">
        <v>96</v>
      </c>
      <c r="O653" s="86" t="s">
        <v>96</v>
      </c>
      <c r="P653" s="86" t="s">
        <v>96</v>
      </c>
      <c r="Q653" s="86"/>
      <c r="T653" s="87"/>
      <c r="U653" s="87"/>
      <c r="V653" s="87"/>
      <c r="W653" s="87"/>
      <c r="X653" s="87"/>
      <c r="Y653" s="87"/>
      <c r="Z653" s="87"/>
      <c r="AA653" s="87"/>
    </row>
    <row r="654" hidden="1">
      <c r="A654" s="83">
        <v>44562.0</v>
      </c>
      <c r="B654" s="84" t="s">
        <v>228</v>
      </c>
      <c r="C654" s="84" t="s">
        <v>76</v>
      </c>
      <c r="D654" s="85">
        <v>29.0</v>
      </c>
      <c r="E654" s="85">
        <v>81022.0</v>
      </c>
      <c r="F654" s="84">
        <v>34.0</v>
      </c>
      <c r="G654" s="85">
        <v>5213.0</v>
      </c>
      <c r="H654" s="86">
        <v>0.0445434573325763</v>
      </c>
      <c r="I654" s="86">
        <v>0.0197970921478117</v>
      </c>
      <c r="J654" s="86">
        <v>0.091740514921873</v>
      </c>
      <c r="K654" s="86">
        <v>0.843918935597738</v>
      </c>
      <c r="L654" s="86">
        <v>0.103448275862068</v>
      </c>
      <c r="M654" s="85">
        <v>364.0</v>
      </c>
      <c r="N654" s="84">
        <v>20.0</v>
      </c>
      <c r="O654" s="86">
        <v>0.0380156657963446</v>
      </c>
      <c r="P654" s="86">
        <v>0.0439560439560439</v>
      </c>
      <c r="Q654" s="86">
        <v>0.0494505494505494</v>
      </c>
      <c r="T654" s="87"/>
      <c r="U654" s="87"/>
      <c r="V654" s="87"/>
      <c r="W654" s="87"/>
      <c r="X654" s="87"/>
      <c r="Y654" s="87"/>
      <c r="Z654" s="87"/>
      <c r="AA654" s="87"/>
    </row>
    <row r="655" hidden="1">
      <c r="A655" s="83">
        <v>44562.0</v>
      </c>
      <c r="B655" s="84" t="s">
        <v>229</v>
      </c>
      <c r="C655" s="84" t="s">
        <v>59</v>
      </c>
      <c r="D655" s="85">
        <v>29.0</v>
      </c>
      <c r="E655" s="85">
        <v>39476.0</v>
      </c>
      <c r="F655" s="84">
        <v>21.0</v>
      </c>
      <c r="G655" s="85">
        <v>4916.0</v>
      </c>
      <c r="H655" s="86">
        <v>0.0931705339953389</v>
      </c>
      <c r="I655" s="86">
        <v>0.0313608268314925</v>
      </c>
      <c r="J655" s="86">
        <v>0.118325058263248</v>
      </c>
      <c r="K655" s="86">
        <v>0.757143580909919</v>
      </c>
      <c r="L655" s="86">
        <v>0.103448275862068</v>
      </c>
      <c r="M655" s="85">
        <v>118.0</v>
      </c>
      <c r="N655" s="84">
        <v>5.0</v>
      </c>
      <c r="O655" s="86">
        <v>0.027512240615528</v>
      </c>
      <c r="P655" s="86">
        <v>0.288135593220338</v>
      </c>
      <c r="Q655" s="86">
        <v>0.313559322033898</v>
      </c>
      <c r="T655" s="87"/>
      <c r="U655" s="87"/>
      <c r="V655" s="87"/>
      <c r="W655" s="87"/>
      <c r="X655" s="87"/>
      <c r="Y655" s="87"/>
      <c r="Z655" s="87"/>
      <c r="AA655" s="87"/>
    </row>
    <row r="656" hidden="1">
      <c r="A656" s="83">
        <v>44927.0</v>
      </c>
      <c r="B656" s="84" t="s">
        <v>227</v>
      </c>
      <c r="C656" s="84" t="s">
        <v>61</v>
      </c>
      <c r="D656" s="85">
        <v>28.0</v>
      </c>
      <c r="E656" s="85">
        <v>31103.0</v>
      </c>
      <c r="F656" s="84">
        <v>18.0</v>
      </c>
      <c r="G656" s="85">
        <v>1758.0</v>
      </c>
      <c r="H656" s="86">
        <v>0.038581487316336</v>
      </c>
      <c r="I656" s="86">
        <v>0.0179403916020962</v>
      </c>
      <c r="J656" s="86">
        <v>0.0682570813104845</v>
      </c>
      <c r="K656" s="86">
        <v>0.875221039771083</v>
      </c>
      <c r="L656" s="86">
        <v>0.571428571428571</v>
      </c>
      <c r="M656" s="85">
        <v>3003.0</v>
      </c>
      <c r="N656" s="84">
        <v>21.0</v>
      </c>
      <c r="O656" s="86">
        <v>0.175388389206868</v>
      </c>
      <c r="P656" s="86">
        <v>0.0649350649350649</v>
      </c>
      <c r="Q656" s="86">
        <v>0.0939060939060939</v>
      </c>
      <c r="T656" s="87"/>
      <c r="U656" s="87"/>
      <c r="V656" s="87"/>
      <c r="W656" s="87"/>
      <c r="X656" s="87"/>
      <c r="Y656" s="87"/>
      <c r="Z656" s="87"/>
      <c r="AA656" s="87"/>
    </row>
    <row r="657" hidden="1">
      <c r="A657" s="83">
        <v>44197.0</v>
      </c>
      <c r="B657" s="84" t="s">
        <v>229</v>
      </c>
      <c r="C657" s="84" t="s">
        <v>57</v>
      </c>
      <c r="D657" s="85">
        <v>28.0</v>
      </c>
      <c r="E657" s="85">
        <v>61067.0</v>
      </c>
      <c r="F657" s="84">
        <v>2.0</v>
      </c>
      <c r="G657" s="85">
        <v>35855.0</v>
      </c>
      <c r="H657" s="86">
        <v>0.451094699264742</v>
      </c>
      <c r="I657" s="86">
        <v>0.136047292318273</v>
      </c>
      <c r="J657" s="86">
        <v>0.264889383791573</v>
      </c>
      <c r="K657" s="86">
        <v>0.147968624625411</v>
      </c>
      <c r="L657" s="86">
        <v>0.25</v>
      </c>
      <c r="M657" s="85">
        <v>1083.0</v>
      </c>
      <c r="N657" s="84">
        <v>1.0</v>
      </c>
      <c r="O657" s="86">
        <v>0.0489403045777034</v>
      </c>
      <c r="P657" s="86">
        <v>0.699907663896583</v>
      </c>
      <c r="Q657" s="86">
        <v>0.820867959372114</v>
      </c>
      <c r="T657" s="87"/>
      <c r="U657" s="87"/>
      <c r="V657" s="87"/>
      <c r="W657" s="87"/>
      <c r="X657" s="87"/>
      <c r="Y657" s="87"/>
      <c r="Z657" s="87"/>
      <c r="AA657" s="87"/>
    </row>
    <row r="658" hidden="1">
      <c r="A658" s="83">
        <v>44562.0</v>
      </c>
      <c r="B658" s="84" t="s">
        <v>229</v>
      </c>
      <c r="C658" s="84" t="s">
        <v>54</v>
      </c>
      <c r="D658" s="85">
        <v>28.0</v>
      </c>
      <c r="E658" s="85">
        <v>33210.0</v>
      </c>
      <c r="F658" s="84">
        <v>21.0</v>
      </c>
      <c r="G658" s="85">
        <v>2864.0</v>
      </c>
      <c r="H658" s="86">
        <v>0.0568202348690153</v>
      </c>
      <c r="I658" s="86">
        <v>0.0294188497440529</v>
      </c>
      <c r="J658" s="86">
        <v>0.118096958747365</v>
      </c>
      <c r="K658" s="86">
        <v>0.795663956639566</v>
      </c>
      <c r="L658" s="86">
        <v>0.0</v>
      </c>
      <c r="M658" s="85">
        <v>0.0</v>
      </c>
      <c r="N658" s="84" t="s">
        <v>96</v>
      </c>
      <c r="O658" s="86" t="s">
        <v>96</v>
      </c>
      <c r="P658" s="86" t="s">
        <v>96</v>
      </c>
      <c r="Q658" s="86"/>
      <c r="T658" s="87"/>
      <c r="U658" s="87"/>
      <c r="V658" s="87"/>
      <c r="W658" s="87"/>
      <c r="X658" s="87"/>
      <c r="Y658" s="87"/>
      <c r="Z658" s="87"/>
      <c r="AA658" s="87"/>
    </row>
    <row r="659" hidden="1">
      <c r="A659" s="83">
        <v>44927.0</v>
      </c>
      <c r="B659" s="84" t="s">
        <v>228</v>
      </c>
      <c r="C659" s="84" t="s">
        <v>76</v>
      </c>
      <c r="D659" s="85">
        <v>27.0</v>
      </c>
      <c r="E659" s="85">
        <v>52728.0</v>
      </c>
      <c r="F659" s="84">
        <v>38.0</v>
      </c>
      <c r="G659" s="85">
        <v>2906.0</v>
      </c>
      <c r="H659" s="86">
        <v>0.0384046426945835</v>
      </c>
      <c r="I659" s="86">
        <v>0.0167083902291002</v>
      </c>
      <c r="J659" s="86">
        <v>0.0736800182066454</v>
      </c>
      <c r="K659" s="86">
        <v>0.87120694886967</v>
      </c>
      <c r="L659" s="86">
        <v>0.111111111111111</v>
      </c>
      <c r="M659" s="85">
        <v>238.0</v>
      </c>
      <c r="N659" s="84">
        <v>25.0</v>
      </c>
      <c r="O659" s="86">
        <v>0.0407325004278623</v>
      </c>
      <c r="P659" s="86">
        <v>0.0294117647058823</v>
      </c>
      <c r="Q659" s="86">
        <v>0.0378151260504201</v>
      </c>
      <c r="T659" s="87"/>
      <c r="U659" s="87"/>
      <c r="V659" s="87"/>
      <c r="W659" s="87"/>
      <c r="X659" s="87"/>
      <c r="Y659" s="87"/>
      <c r="Z659" s="87"/>
      <c r="AA659" s="87"/>
    </row>
    <row r="660" hidden="1">
      <c r="A660" s="83">
        <v>44927.0</v>
      </c>
      <c r="B660" s="84" t="s">
        <v>227</v>
      </c>
      <c r="C660" s="84" t="s">
        <v>64</v>
      </c>
      <c r="D660" s="85">
        <v>27.0</v>
      </c>
      <c r="E660" s="85">
        <v>104812.0</v>
      </c>
      <c r="F660" s="84">
        <v>20.0</v>
      </c>
      <c r="G660" s="85">
        <v>12497.0</v>
      </c>
      <c r="H660" s="86">
        <v>0.0836545433728962</v>
      </c>
      <c r="I660" s="86">
        <v>0.0355779872533679</v>
      </c>
      <c r="J660" s="86">
        <v>0.153703774376979</v>
      </c>
      <c r="K660" s="86">
        <v>0.727063694996756</v>
      </c>
      <c r="L660" s="86">
        <v>0.0</v>
      </c>
      <c r="M660" s="85">
        <v>0.0</v>
      </c>
      <c r="N660" s="84" t="s">
        <v>96</v>
      </c>
      <c r="O660" s="86" t="s">
        <v>96</v>
      </c>
      <c r="P660" s="86" t="s">
        <v>96</v>
      </c>
      <c r="Q660" s="86"/>
      <c r="T660" s="87"/>
      <c r="U660" s="87"/>
      <c r="V660" s="87"/>
      <c r="W660" s="87"/>
      <c r="X660" s="87"/>
      <c r="Y660" s="87"/>
      <c r="Z660" s="87"/>
      <c r="AA660" s="87"/>
    </row>
    <row r="661" hidden="1">
      <c r="A661" s="83">
        <v>44927.0</v>
      </c>
      <c r="B661" s="84" t="s">
        <v>224</v>
      </c>
      <c r="C661" s="84" t="s">
        <v>78</v>
      </c>
      <c r="D661" s="85">
        <v>26.0</v>
      </c>
      <c r="E661" s="85">
        <v>28203.0</v>
      </c>
      <c r="F661" s="84">
        <v>33.0</v>
      </c>
      <c r="G661" s="85">
        <v>1240.0</v>
      </c>
      <c r="H661" s="86">
        <v>0.0304577527213417</v>
      </c>
      <c r="I661" s="86">
        <v>0.0135092011488139</v>
      </c>
      <c r="J661" s="86">
        <v>0.0836435840158848</v>
      </c>
      <c r="K661" s="86">
        <v>0.872389462113959</v>
      </c>
      <c r="L661" s="86">
        <v>0.153846153846153</v>
      </c>
      <c r="M661" s="85">
        <v>176.0</v>
      </c>
      <c r="N661" s="84">
        <v>112.0</v>
      </c>
      <c r="O661" s="86">
        <v>0.0383693045563549</v>
      </c>
      <c r="P661" s="86">
        <v>0.0284090909090909</v>
      </c>
      <c r="Q661" s="86">
        <v>0.0454545454545454</v>
      </c>
      <c r="T661" s="87"/>
      <c r="U661" s="87"/>
      <c r="V661" s="87"/>
      <c r="W661" s="87"/>
      <c r="X661" s="87"/>
      <c r="Y661" s="87"/>
      <c r="Z661" s="87"/>
      <c r="AA661" s="87"/>
    </row>
    <row r="662" hidden="1">
      <c r="A662" s="83">
        <v>44562.0</v>
      </c>
      <c r="B662" s="84" t="s">
        <v>228</v>
      </c>
      <c r="C662" s="84" t="s">
        <v>69</v>
      </c>
      <c r="D662" s="85">
        <v>26.0</v>
      </c>
      <c r="E662" s="85">
        <v>106536.0</v>
      </c>
      <c r="F662" s="84">
        <v>37.0</v>
      </c>
      <c r="G662" s="85">
        <v>10837.0</v>
      </c>
      <c r="H662" s="86">
        <v>0.0752515581587444</v>
      </c>
      <c r="I662" s="86">
        <v>0.0264699256589321</v>
      </c>
      <c r="J662" s="86">
        <v>0.0973192160396485</v>
      </c>
      <c r="K662" s="86">
        <v>0.800959300142674</v>
      </c>
      <c r="L662" s="86">
        <v>0.115384615384615</v>
      </c>
      <c r="M662" s="85">
        <v>260.0</v>
      </c>
      <c r="N662" s="84">
        <v>8.0</v>
      </c>
      <c r="O662" s="86">
        <v>0.0237464608640058</v>
      </c>
      <c r="P662" s="86">
        <v>0.126923076923076</v>
      </c>
      <c r="Q662" s="86">
        <v>0.211538461538461</v>
      </c>
      <c r="T662" s="87"/>
      <c r="U662" s="87"/>
      <c r="V662" s="87"/>
      <c r="W662" s="87"/>
      <c r="X662" s="87"/>
      <c r="Y662" s="87"/>
      <c r="Z662" s="87"/>
      <c r="AA662" s="87"/>
    </row>
    <row r="663" hidden="1">
      <c r="A663" s="83">
        <v>44562.0</v>
      </c>
      <c r="B663" s="84" t="s">
        <v>228</v>
      </c>
      <c r="C663" s="84" t="s">
        <v>61</v>
      </c>
      <c r="D663" s="85">
        <v>42.0</v>
      </c>
      <c r="E663" s="85">
        <v>56823.0</v>
      </c>
      <c r="F663" s="84">
        <v>24.0</v>
      </c>
      <c r="G663" s="85">
        <v>3414.0</v>
      </c>
      <c r="H663" s="86">
        <v>0.0440842616546116</v>
      </c>
      <c r="I663" s="86">
        <v>0.0159970434507153</v>
      </c>
      <c r="J663" s="86">
        <v>0.0688805589286028</v>
      </c>
      <c r="K663" s="86">
        <v>0.87103813596607</v>
      </c>
      <c r="L663" s="86">
        <v>0.642857142857142</v>
      </c>
      <c r="M663" s="85">
        <v>6094.0</v>
      </c>
      <c r="N663" s="84">
        <v>17.0</v>
      </c>
      <c r="O663" s="86">
        <v>0.166153175014314</v>
      </c>
      <c r="P663" s="86">
        <v>0.0979652116836232</v>
      </c>
      <c r="Q663" s="86">
        <v>0.11913357400722</v>
      </c>
      <c r="T663" s="87"/>
      <c r="U663" s="87"/>
      <c r="V663" s="87"/>
      <c r="W663" s="87"/>
      <c r="X663" s="87"/>
      <c r="Y663" s="87"/>
      <c r="Z663" s="87"/>
      <c r="AA663" s="87"/>
    </row>
    <row r="664" hidden="1">
      <c r="A664" s="83">
        <v>44927.0</v>
      </c>
      <c r="B664" s="84" t="s">
        <v>228</v>
      </c>
      <c r="C664" s="84" t="s">
        <v>69</v>
      </c>
      <c r="D664" s="85">
        <v>26.0</v>
      </c>
      <c r="E664" s="85">
        <v>68152.0</v>
      </c>
      <c r="F664" s="84">
        <v>47.0</v>
      </c>
      <c r="G664" s="85">
        <v>5969.0</v>
      </c>
      <c r="H664" s="86">
        <v>0.0654859725319873</v>
      </c>
      <c r="I664" s="86">
        <v>0.0220976640450757</v>
      </c>
      <c r="J664" s="86">
        <v>0.0803498063152952</v>
      </c>
      <c r="K664" s="86">
        <v>0.832066557107641</v>
      </c>
      <c r="L664" s="86">
        <v>0.115384615384615</v>
      </c>
      <c r="M664" s="85">
        <v>122.0</v>
      </c>
      <c r="N664" s="84">
        <v>5.0</v>
      </c>
      <c r="O664" s="86">
        <v>0.0297053810567324</v>
      </c>
      <c r="P664" s="86">
        <v>0.262295081967213</v>
      </c>
      <c r="Q664" s="86">
        <v>0.360655737704918</v>
      </c>
      <c r="T664" s="87"/>
      <c r="U664" s="87"/>
      <c r="V664" s="87"/>
      <c r="W664" s="87"/>
      <c r="X664" s="87"/>
      <c r="Y664" s="87"/>
      <c r="Z664" s="87"/>
      <c r="AA664" s="87"/>
    </row>
    <row r="665" hidden="1">
      <c r="A665" s="83">
        <v>44197.0</v>
      </c>
      <c r="B665" s="84" t="s">
        <v>220</v>
      </c>
      <c r="C665" s="84" t="s">
        <v>61</v>
      </c>
      <c r="D665" s="85">
        <v>72.0</v>
      </c>
      <c r="E665" s="85">
        <v>128940.0</v>
      </c>
      <c r="F665" s="84">
        <v>23.0</v>
      </c>
      <c r="G665" s="85">
        <v>7480.0</v>
      </c>
      <c r="H665" s="86">
        <v>0.0419187218861485</v>
      </c>
      <c r="I665" s="86">
        <v>0.0160927563207693</v>
      </c>
      <c r="J665" s="86">
        <v>0.0653327128897161</v>
      </c>
      <c r="K665" s="86">
        <v>0.876655808903365</v>
      </c>
      <c r="L665" s="86">
        <v>0.652777777777777</v>
      </c>
      <c r="M665" s="85">
        <v>17118.0</v>
      </c>
      <c r="N665" s="84">
        <v>25.0</v>
      </c>
      <c r="O665" s="86">
        <v>0.194569158549199</v>
      </c>
      <c r="P665" s="86">
        <v>0.0747750905479612</v>
      </c>
      <c r="Q665" s="86">
        <v>0.0996611753709545</v>
      </c>
      <c r="T665" s="87"/>
      <c r="U665" s="87"/>
      <c r="V665" s="87"/>
      <c r="W665" s="87"/>
      <c r="X665" s="87"/>
      <c r="Y665" s="87"/>
      <c r="Z665" s="87"/>
      <c r="AA665" s="87"/>
    </row>
    <row r="666" hidden="1">
      <c r="A666" s="83">
        <v>44197.0</v>
      </c>
      <c r="B666" s="84" t="s">
        <v>224</v>
      </c>
      <c r="C666" s="84" t="s">
        <v>76</v>
      </c>
      <c r="D666" s="85">
        <v>26.0</v>
      </c>
      <c r="E666" s="85">
        <v>50532.0</v>
      </c>
      <c r="F666" s="84">
        <v>35.0</v>
      </c>
      <c r="G666" s="85">
        <v>2482.0</v>
      </c>
      <c r="H666" s="86">
        <v>0.0352845721522995</v>
      </c>
      <c r="I666" s="86">
        <v>0.0138328188078841</v>
      </c>
      <c r="J666" s="86">
        <v>0.069935882213251</v>
      </c>
      <c r="K666" s="86">
        <v>0.880946726826565</v>
      </c>
      <c r="L666" s="86">
        <v>0.5</v>
      </c>
      <c r="M666" s="85">
        <v>833.0</v>
      </c>
      <c r="N666" s="84">
        <v>8.0</v>
      </c>
      <c r="O666" s="86">
        <v>0.0394263536539189</v>
      </c>
      <c r="P666" s="86">
        <v>0.130852340936374</v>
      </c>
      <c r="Q666" s="86">
        <v>0.172869147659063</v>
      </c>
      <c r="T666" s="87"/>
      <c r="U666" s="87"/>
      <c r="V666" s="87"/>
      <c r="W666" s="87"/>
      <c r="X666" s="87"/>
      <c r="Y666" s="87"/>
      <c r="Z666" s="87"/>
      <c r="AA666" s="87"/>
    </row>
    <row r="667">
      <c r="A667" s="83">
        <v>44927.0</v>
      </c>
      <c r="B667" s="84" t="s">
        <v>229</v>
      </c>
      <c r="C667" s="84" t="s">
        <v>59</v>
      </c>
      <c r="D667" s="85">
        <v>25.0</v>
      </c>
      <c r="E667" s="85">
        <v>36808.0</v>
      </c>
      <c r="F667" s="84">
        <v>23.0</v>
      </c>
      <c r="G667" s="85">
        <v>5202.0</v>
      </c>
      <c r="H667" s="86">
        <v>0.103211258422082</v>
      </c>
      <c r="I667" s="86">
        <v>0.0381167137578787</v>
      </c>
      <c r="J667" s="86">
        <v>0.126276896326885</v>
      </c>
      <c r="K667" s="86">
        <v>0.732395131493153</v>
      </c>
      <c r="L667" s="86">
        <v>0.16</v>
      </c>
      <c r="M667" s="85">
        <v>106.0</v>
      </c>
      <c r="N667" s="84">
        <v>6.5</v>
      </c>
      <c r="O667" s="86">
        <v>0.0257844806616395</v>
      </c>
      <c r="P667" s="86">
        <v>0.122641509433962</v>
      </c>
      <c r="Q667" s="86">
        <v>0.198113207547169</v>
      </c>
      <c r="T667" s="87"/>
      <c r="U667" s="87"/>
      <c r="V667" s="87"/>
      <c r="W667" s="87"/>
      <c r="X667" s="87"/>
      <c r="Y667" s="87"/>
      <c r="Z667" s="87"/>
      <c r="AA667" s="87"/>
    </row>
    <row r="668" hidden="1">
      <c r="A668" s="83">
        <v>44562.0</v>
      </c>
      <c r="B668" s="84" t="s">
        <v>230</v>
      </c>
      <c r="C668" s="84" t="s">
        <v>68</v>
      </c>
      <c r="D668" s="85">
        <v>25.0</v>
      </c>
      <c r="E668" s="85">
        <v>43145.0</v>
      </c>
      <c r="F668" s="84">
        <v>32.0</v>
      </c>
      <c r="G668" s="85">
        <v>5426.0</v>
      </c>
      <c r="H668" s="86">
        <v>0.0956310117047166</v>
      </c>
      <c r="I668" s="86">
        <v>0.0301309537605748</v>
      </c>
      <c r="J668" s="86">
        <v>0.101657202456831</v>
      </c>
      <c r="K668" s="86">
        <v>0.772580832077876</v>
      </c>
      <c r="L668" s="86">
        <v>0.04</v>
      </c>
      <c r="M668" s="85">
        <v>121.0</v>
      </c>
      <c r="N668" s="84">
        <v>6.0</v>
      </c>
      <c r="O668" s="86">
        <v>0.0352461404019807</v>
      </c>
      <c r="P668" s="86">
        <v>0.157024793388429</v>
      </c>
      <c r="Q668" s="86">
        <v>0.223140495867768</v>
      </c>
      <c r="T668" s="87"/>
      <c r="U668" s="87"/>
      <c r="V668" s="87"/>
      <c r="W668" s="87"/>
      <c r="X668" s="87"/>
      <c r="Y668" s="87"/>
      <c r="Z668" s="87"/>
      <c r="AA668" s="87"/>
    </row>
    <row r="669" hidden="1">
      <c r="A669" s="83">
        <v>44927.0</v>
      </c>
      <c r="B669" s="84" t="s">
        <v>230</v>
      </c>
      <c r="C669" s="84" t="s">
        <v>68</v>
      </c>
      <c r="D669" s="85">
        <v>24.0</v>
      </c>
      <c r="E669" s="85">
        <v>30067.0</v>
      </c>
      <c r="F669" s="84">
        <v>35.0</v>
      </c>
      <c r="G669" s="85">
        <v>3415.0</v>
      </c>
      <c r="H669" s="86">
        <v>0.0878704227225862</v>
      </c>
      <c r="I669" s="86">
        <v>0.0257092493431336</v>
      </c>
      <c r="J669" s="86">
        <v>0.0924934313366814</v>
      </c>
      <c r="K669" s="86">
        <v>0.793926896597598</v>
      </c>
      <c r="L669" s="86">
        <v>0.0833333333333333</v>
      </c>
      <c r="M669" s="85">
        <v>104.0</v>
      </c>
      <c r="N669" s="84">
        <v>12.5</v>
      </c>
      <c r="O669" s="86">
        <v>0.0361362056984016</v>
      </c>
      <c r="P669" s="86">
        <v>0.182692307692307</v>
      </c>
      <c r="Q669" s="86">
        <v>0.201923076923076</v>
      </c>
      <c r="T669" s="87"/>
      <c r="U669" s="87"/>
      <c r="V669" s="87"/>
      <c r="W669" s="87"/>
      <c r="X669" s="87"/>
      <c r="Y669" s="87"/>
      <c r="Z669" s="87"/>
      <c r="AA669" s="87"/>
    </row>
    <row r="670" hidden="1">
      <c r="A670" s="83">
        <v>44197.0</v>
      </c>
      <c r="B670" s="84" t="s">
        <v>228</v>
      </c>
      <c r="C670" s="84" t="s">
        <v>76</v>
      </c>
      <c r="D670" s="85">
        <v>24.0</v>
      </c>
      <c r="E670" s="85">
        <v>66614.0</v>
      </c>
      <c r="F670" s="84">
        <v>28.0</v>
      </c>
      <c r="G670" s="85">
        <v>4349.0</v>
      </c>
      <c r="H670" s="86">
        <v>0.0432191431230672</v>
      </c>
      <c r="I670" s="86">
        <v>0.0220674332722851</v>
      </c>
      <c r="J670" s="86">
        <v>0.0907016543069024</v>
      </c>
      <c r="K670" s="86">
        <v>0.844011769297745</v>
      </c>
      <c r="L670" s="86">
        <v>0.208333333333333</v>
      </c>
      <c r="M670" s="85">
        <v>394.0</v>
      </c>
      <c r="N670" s="84">
        <v>11.0</v>
      </c>
      <c r="O670" s="86">
        <v>0.0332601722100287</v>
      </c>
      <c r="P670" s="86">
        <v>0.0939086294416243</v>
      </c>
      <c r="Q670" s="86">
        <v>0.114213197969543</v>
      </c>
      <c r="T670" s="87"/>
      <c r="U670" s="87"/>
      <c r="V670" s="87"/>
      <c r="W670" s="87"/>
      <c r="X670" s="87"/>
      <c r="Y670" s="87"/>
      <c r="Z670" s="87"/>
      <c r="AA670" s="87"/>
    </row>
    <row r="671" hidden="1">
      <c r="A671" s="83">
        <v>44197.0</v>
      </c>
      <c r="B671" s="84" t="s">
        <v>228</v>
      </c>
      <c r="C671" s="84" t="s">
        <v>61</v>
      </c>
      <c r="D671" s="85">
        <v>26.0</v>
      </c>
      <c r="E671" s="85">
        <v>40503.0</v>
      </c>
      <c r="F671" s="84">
        <v>23.0</v>
      </c>
      <c r="G671" s="85">
        <v>1709.0</v>
      </c>
      <c r="H671" s="86">
        <v>0.0305656371133002</v>
      </c>
      <c r="I671" s="86">
        <v>0.0116287682393896</v>
      </c>
      <c r="J671" s="86">
        <v>0.0605387255265042</v>
      </c>
      <c r="K671" s="86">
        <v>0.897266869120805</v>
      </c>
      <c r="L671" s="86">
        <v>0.692307692307692</v>
      </c>
      <c r="M671" s="85">
        <v>3690.0</v>
      </c>
      <c r="N671" s="84">
        <v>21.5</v>
      </c>
      <c r="O671" s="86">
        <v>0.12721505895332</v>
      </c>
      <c r="P671" s="86">
        <v>0.0728997289972899</v>
      </c>
      <c r="Q671" s="86">
        <v>0.0934959349593495</v>
      </c>
      <c r="T671" s="87"/>
      <c r="U671" s="87"/>
      <c r="V671" s="87"/>
      <c r="W671" s="87"/>
      <c r="X671" s="87"/>
      <c r="Y671" s="87"/>
      <c r="Z671" s="87"/>
      <c r="AA671" s="87"/>
    </row>
    <row r="672" hidden="1">
      <c r="A672" s="83">
        <v>44562.0</v>
      </c>
      <c r="B672" s="84" t="s">
        <v>229</v>
      </c>
      <c r="C672" s="84" t="s">
        <v>58</v>
      </c>
      <c r="D672" s="85">
        <v>23.0</v>
      </c>
      <c r="E672" s="85">
        <v>12624.0</v>
      </c>
      <c r="F672" s="84">
        <v>7.0</v>
      </c>
      <c r="G672" s="85">
        <v>1936.0</v>
      </c>
      <c r="H672" s="86">
        <v>0.100126742712294</v>
      </c>
      <c r="I672" s="86">
        <v>0.053231939163498</v>
      </c>
      <c r="J672" s="86">
        <v>0.237721799746514</v>
      </c>
      <c r="K672" s="86">
        <v>0.608919518377693</v>
      </c>
      <c r="L672" s="86">
        <v>0.304347826086956</v>
      </c>
      <c r="M672" s="85">
        <v>87.0</v>
      </c>
      <c r="N672" s="84">
        <v>3.0</v>
      </c>
      <c r="O672" s="86">
        <v>0.0187378849881542</v>
      </c>
      <c r="P672" s="86">
        <v>0.425287356321839</v>
      </c>
      <c r="Q672" s="86">
        <v>0.494252873563218</v>
      </c>
      <c r="T672" s="87"/>
      <c r="U672" s="87"/>
      <c r="V672" s="87"/>
      <c r="W672" s="87"/>
      <c r="X672" s="87"/>
      <c r="Y672" s="87"/>
      <c r="Z672" s="87"/>
      <c r="AA672" s="87"/>
    </row>
    <row r="673" hidden="1">
      <c r="A673" s="83">
        <v>44197.0</v>
      </c>
      <c r="B673" s="84" t="s">
        <v>228</v>
      </c>
      <c r="C673" s="84" t="s">
        <v>69</v>
      </c>
      <c r="D673" s="85">
        <v>22.0</v>
      </c>
      <c r="E673" s="85">
        <v>93859.0</v>
      </c>
      <c r="F673" s="84">
        <v>28.0</v>
      </c>
      <c r="G673" s="85">
        <v>9859.0</v>
      </c>
      <c r="H673" s="86">
        <v>0.0773607219339647</v>
      </c>
      <c r="I673" s="86">
        <v>0.0276798175987385</v>
      </c>
      <c r="J673" s="86">
        <v>0.0996388199320256</v>
      </c>
      <c r="K673" s="86">
        <v>0.79532064053527</v>
      </c>
      <c r="L673" s="86">
        <v>0.272727272727272</v>
      </c>
      <c r="M673" s="85">
        <v>391.0</v>
      </c>
      <c r="N673" s="84">
        <v>9.0</v>
      </c>
      <c r="O673" s="86">
        <v>0.0150044130626654</v>
      </c>
      <c r="P673" s="86">
        <v>0.127877237851662</v>
      </c>
      <c r="Q673" s="86">
        <v>0.207161125319693</v>
      </c>
      <c r="T673" s="87"/>
      <c r="U673" s="87"/>
      <c r="V673" s="87"/>
      <c r="W673" s="87"/>
      <c r="X673" s="87"/>
      <c r="Y673" s="87"/>
      <c r="Z673" s="87"/>
      <c r="AA673" s="87"/>
    </row>
    <row r="674" hidden="1">
      <c r="A674" s="83">
        <v>44562.0</v>
      </c>
      <c r="B674" s="84" t="s">
        <v>224</v>
      </c>
      <c r="C674" s="84" t="s">
        <v>78</v>
      </c>
      <c r="D674" s="85">
        <v>21.0</v>
      </c>
      <c r="E674" s="85">
        <v>41723.0</v>
      </c>
      <c r="F674" s="84">
        <v>41.0</v>
      </c>
      <c r="G674" s="85">
        <v>1899.0</v>
      </c>
      <c r="H674" s="86">
        <v>0.0330033794310092</v>
      </c>
      <c r="I674" s="86">
        <v>0.0125110850130623</v>
      </c>
      <c r="J674" s="86">
        <v>0.0834551686120365</v>
      </c>
      <c r="K674" s="86">
        <v>0.871030366943891</v>
      </c>
      <c r="L674" s="86">
        <v>0.19047619047619</v>
      </c>
      <c r="M674" s="85">
        <v>231.0</v>
      </c>
      <c r="N674" s="84">
        <v>21.0</v>
      </c>
      <c r="O674" s="86">
        <v>0.0433639947437582</v>
      </c>
      <c r="P674" s="86">
        <v>0.0259740259740259</v>
      </c>
      <c r="Q674" s="86">
        <v>0.0432900432900432</v>
      </c>
      <c r="T674" s="87"/>
      <c r="U674" s="87"/>
      <c r="V674" s="87"/>
      <c r="W674" s="87"/>
      <c r="X674" s="87"/>
      <c r="Y674" s="87"/>
      <c r="Z674" s="87"/>
      <c r="AA674" s="87"/>
    </row>
    <row r="675" hidden="1">
      <c r="A675" s="83">
        <v>44927.0</v>
      </c>
      <c r="B675" s="84" t="s">
        <v>229</v>
      </c>
      <c r="C675" s="84" t="s">
        <v>55</v>
      </c>
      <c r="D675" s="85">
        <v>21.0</v>
      </c>
      <c r="E675" s="85">
        <v>62038.0</v>
      </c>
      <c r="F675" s="84">
        <v>17.0</v>
      </c>
      <c r="G675" s="85">
        <v>3471.0</v>
      </c>
      <c r="H675" s="86">
        <v>0.0362842129017698</v>
      </c>
      <c r="I675" s="86">
        <v>0.0196653663883426</v>
      </c>
      <c r="J675" s="86">
        <v>0.120474547857764</v>
      </c>
      <c r="K675" s="86">
        <v>0.823575872852122</v>
      </c>
      <c r="L675" s="86">
        <v>0.0</v>
      </c>
      <c r="M675" s="85">
        <v>0.0</v>
      </c>
      <c r="N675" s="84" t="s">
        <v>96</v>
      </c>
      <c r="O675" s="86" t="s">
        <v>96</v>
      </c>
      <c r="P675" s="86" t="s">
        <v>96</v>
      </c>
      <c r="Q675" s="86"/>
      <c r="T675" s="87"/>
      <c r="U675" s="87"/>
      <c r="V675" s="87"/>
      <c r="W675" s="87"/>
      <c r="X675" s="87"/>
      <c r="Y675" s="87"/>
      <c r="Z675" s="87"/>
      <c r="AA675" s="87"/>
    </row>
    <row r="676" hidden="1">
      <c r="A676" s="83">
        <v>44927.0</v>
      </c>
      <c r="B676" s="84" t="s">
        <v>229</v>
      </c>
      <c r="C676" s="84" t="s">
        <v>68</v>
      </c>
      <c r="D676" s="85">
        <v>20.0</v>
      </c>
      <c r="E676" s="85">
        <v>28353.0</v>
      </c>
      <c r="F676" s="84">
        <v>34.0</v>
      </c>
      <c r="G676" s="85">
        <v>2352.0</v>
      </c>
      <c r="H676" s="86">
        <v>0.0671886572849433</v>
      </c>
      <c r="I676" s="86">
        <v>0.0157655274574119</v>
      </c>
      <c r="J676" s="86">
        <v>0.112827566747786</v>
      </c>
      <c r="K676" s="86">
        <v>0.804218248509857</v>
      </c>
      <c r="L676" s="86">
        <v>0.05</v>
      </c>
      <c r="M676" s="85">
        <v>8.0</v>
      </c>
      <c r="N676" s="84">
        <v>1.0</v>
      </c>
      <c r="O676" s="86">
        <v>0.00176756517896597</v>
      </c>
      <c r="P676" s="86">
        <v>0.625</v>
      </c>
      <c r="Q676" s="86">
        <v>0.75</v>
      </c>
      <c r="T676" s="87"/>
      <c r="U676" s="87"/>
      <c r="V676" s="87"/>
      <c r="W676" s="87"/>
      <c r="X676" s="87"/>
      <c r="Y676" s="87"/>
      <c r="Z676" s="87"/>
      <c r="AA676" s="87"/>
    </row>
    <row r="677" hidden="1">
      <c r="A677" s="83">
        <v>44197.0</v>
      </c>
      <c r="B677" s="84" t="s">
        <v>224</v>
      </c>
      <c r="C677" s="84" t="s">
        <v>78</v>
      </c>
      <c r="D677" s="85">
        <v>20.0</v>
      </c>
      <c r="E677" s="85">
        <v>38844.0</v>
      </c>
      <c r="F677" s="84">
        <v>37.0</v>
      </c>
      <c r="G677" s="85">
        <v>1747.0</v>
      </c>
      <c r="H677" s="86">
        <v>0.0333384821336628</v>
      </c>
      <c r="I677" s="86">
        <v>0.0116362887447224</v>
      </c>
      <c r="J677" s="86">
        <v>0.0736021007105344</v>
      </c>
      <c r="K677" s="86">
        <v>0.88142312841108</v>
      </c>
      <c r="L677" s="86">
        <v>0.1</v>
      </c>
      <c r="M677" s="85">
        <v>155.0</v>
      </c>
      <c r="N677" s="84">
        <v>37.0</v>
      </c>
      <c r="O677" s="86">
        <v>0.048604578237692</v>
      </c>
      <c r="P677" s="86">
        <v>0.0258064516129032</v>
      </c>
      <c r="Q677" s="86">
        <v>0.0258064516129032</v>
      </c>
      <c r="T677" s="87"/>
      <c r="U677" s="87"/>
      <c r="V677" s="87"/>
      <c r="W677" s="87"/>
      <c r="X677" s="87"/>
      <c r="Y677" s="87"/>
      <c r="Z677" s="87"/>
      <c r="AA677" s="87"/>
    </row>
    <row r="678" hidden="1">
      <c r="A678" s="83">
        <v>44927.0</v>
      </c>
      <c r="B678" s="84" t="s">
        <v>219</v>
      </c>
      <c r="C678" s="84" t="s">
        <v>65</v>
      </c>
      <c r="D678" s="85">
        <v>20.0</v>
      </c>
      <c r="E678" s="85">
        <v>22694.0</v>
      </c>
      <c r="F678" s="84">
        <v>13.0</v>
      </c>
      <c r="G678" s="85">
        <v>3514.0</v>
      </c>
      <c r="H678" s="86">
        <v>0.107649599012954</v>
      </c>
      <c r="I678" s="86">
        <v>0.0471930906847624</v>
      </c>
      <c r="J678" s="86">
        <v>0.205208425134396</v>
      </c>
      <c r="K678" s="86">
        <v>0.639948885167885</v>
      </c>
      <c r="L678" s="86">
        <v>0.3</v>
      </c>
      <c r="M678" s="85">
        <v>1613.0</v>
      </c>
      <c r="N678" s="84">
        <v>12.0</v>
      </c>
      <c r="O678" s="86">
        <v>0.416365513680949</v>
      </c>
      <c r="P678" s="86">
        <v>0.1264724116553</v>
      </c>
      <c r="Q678" s="86">
        <v>0.175449473031618</v>
      </c>
      <c r="T678" s="87"/>
      <c r="U678" s="87"/>
      <c r="V678" s="87"/>
      <c r="W678" s="87"/>
      <c r="X678" s="87"/>
      <c r="Y678" s="87"/>
      <c r="Z678" s="87"/>
      <c r="AA678" s="87"/>
    </row>
    <row r="679" hidden="1">
      <c r="A679" s="83">
        <v>44927.0</v>
      </c>
      <c r="B679" s="84" t="s">
        <v>225</v>
      </c>
      <c r="C679" s="84" t="s">
        <v>78</v>
      </c>
      <c r="D679" s="85">
        <v>19.0</v>
      </c>
      <c r="E679" s="85">
        <v>19596.0</v>
      </c>
      <c r="F679" s="84">
        <v>31.0</v>
      </c>
      <c r="G679" s="85">
        <v>1202.0</v>
      </c>
      <c r="H679" s="86">
        <v>0.0454174321290059</v>
      </c>
      <c r="I679" s="86">
        <v>0.0159216166564605</v>
      </c>
      <c r="J679" s="86">
        <v>0.100377628087364</v>
      </c>
      <c r="K679" s="86">
        <v>0.838283323127168</v>
      </c>
      <c r="L679" s="86">
        <v>0.0</v>
      </c>
      <c r="M679" s="85">
        <v>0.0</v>
      </c>
      <c r="N679" s="84" t="s">
        <v>96</v>
      </c>
      <c r="O679" s="86" t="s">
        <v>96</v>
      </c>
      <c r="P679" s="86" t="s">
        <v>96</v>
      </c>
      <c r="Q679" s="86"/>
      <c r="T679" s="87"/>
      <c r="U679" s="87"/>
      <c r="V679" s="87"/>
      <c r="W679" s="87"/>
      <c r="X679" s="87"/>
      <c r="Y679" s="87"/>
      <c r="Z679" s="87"/>
      <c r="AA679" s="87"/>
    </row>
    <row r="680" hidden="1">
      <c r="A680" s="83">
        <v>44562.0</v>
      </c>
      <c r="B680" s="84" t="s">
        <v>227</v>
      </c>
      <c r="C680" s="84" t="s">
        <v>65</v>
      </c>
      <c r="D680" s="85">
        <v>19.0</v>
      </c>
      <c r="E680" s="85">
        <v>29493.0</v>
      </c>
      <c r="F680" s="84">
        <v>19.0</v>
      </c>
      <c r="G680" s="85">
        <v>2096.0</v>
      </c>
      <c r="H680" s="86">
        <v>0.0500118672227308</v>
      </c>
      <c r="I680" s="86">
        <v>0.0210558437595361</v>
      </c>
      <c r="J680" s="86">
        <v>0.110026107890007</v>
      </c>
      <c r="K680" s="86">
        <v>0.818906181127725</v>
      </c>
      <c r="L680" s="86">
        <v>0.0526315789473684</v>
      </c>
      <c r="M680" s="85">
        <v>476.0</v>
      </c>
      <c r="N680" s="84">
        <v>16.0</v>
      </c>
      <c r="O680" s="86">
        <v>0.126933333333333</v>
      </c>
      <c r="P680" s="86">
        <v>0.0504201680672268</v>
      </c>
      <c r="Q680" s="86">
        <v>0.0672268907563025</v>
      </c>
      <c r="T680" s="87"/>
      <c r="U680" s="87"/>
      <c r="V680" s="87"/>
      <c r="W680" s="87"/>
      <c r="X680" s="87"/>
      <c r="Y680" s="87"/>
      <c r="Z680" s="87"/>
      <c r="AA680" s="87"/>
    </row>
    <row r="681">
      <c r="A681" s="83">
        <v>44927.0</v>
      </c>
      <c r="B681" s="84" t="s">
        <v>230</v>
      </c>
      <c r="C681" s="84" t="s">
        <v>74</v>
      </c>
      <c r="D681" s="85">
        <v>18.0</v>
      </c>
      <c r="E681" s="85">
        <v>5827.0</v>
      </c>
      <c r="F681" s="84">
        <v>9.0</v>
      </c>
      <c r="G681" s="85">
        <v>369.0</v>
      </c>
      <c r="H681" s="86">
        <v>0.0396430410159601</v>
      </c>
      <c r="I681" s="86">
        <v>0.0236828556718723</v>
      </c>
      <c r="J681" s="86">
        <v>0.220696756478462</v>
      </c>
      <c r="K681" s="86">
        <v>0.715977346833705</v>
      </c>
      <c r="L681" s="86">
        <v>0.388888888888888</v>
      </c>
      <c r="M681" s="85">
        <v>381.0</v>
      </c>
      <c r="N681" s="84">
        <v>10.0</v>
      </c>
      <c r="O681" s="86">
        <v>0.17795422699673</v>
      </c>
      <c r="P681" s="86">
        <v>0.0472440944881889</v>
      </c>
      <c r="Q681" s="86">
        <v>0.0813648293963254</v>
      </c>
      <c r="T681" s="87"/>
      <c r="U681" s="87"/>
      <c r="V681" s="87"/>
      <c r="W681" s="87"/>
      <c r="X681" s="87"/>
      <c r="Y681" s="87"/>
      <c r="Z681" s="87"/>
      <c r="AA681" s="87"/>
    </row>
    <row r="682" hidden="1">
      <c r="A682" s="83">
        <v>44562.0</v>
      </c>
      <c r="B682" s="84" t="s">
        <v>229</v>
      </c>
      <c r="C682" s="84" t="s">
        <v>68</v>
      </c>
      <c r="D682" s="85">
        <v>18.0</v>
      </c>
      <c r="E682" s="85">
        <v>30404.0</v>
      </c>
      <c r="F682" s="84">
        <v>34.0</v>
      </c>
      <c r="G682" s="85">
        <v>2381.0</v>
      </c>
      <c r="H682" s="86">
        <v>0.0579857913432443</v>
      </c>
      <c r="I682" s="86">
        <v>0.0203262728588343</v>
      </c>
      <c r="J682" s="86">
        <v>0.109031706354427</v>
      </c>
      <c r="K682" s="86">
        <v>0.812656229443494</v>
      </c>
      <c r="L682" s="86">
        <v>0.166666666666666</v>
      </c>
      <c r="M682" s="85">
        <v>58.0</v>
      </c>
      <c r="N682" s="84">
        <v>6.0</v>
      </c>
      <c r="O682" s="86">
        <v>0.0058668824600445</v>
      </c>
      <c r="P682" s="86">
        <v>0.189655172413793</v>
      </c>
      <c r="Q682" s="86">
        <v>0.258620689655172</v>
      </c>
      <c r="T682" s="87"/>
      <c r="U682" s="87"/>
      <c r="V682" s="87"/>
      <c r="W682" s="87"/>
      <c r="X682" s="87"/>
      <c r="Y682" s="87"/>
      <c r="Z682" s="87"/>
      <c r="AA682" s="87"/>
    </row>
    <row r="683" hidden="1">
      <c r="A683" s="83">
        <v>44562.0</v>
      </c>
      <c r="B683" s="84" t="s">
        <v>228</v>
      </c>
      <c r="C683" s="84" t="s">
        <v>65</v>
      </c>
      <c r="D683" s="85">
        <v>18.0</v>
      </c>
      <c r="E683" s="85">
        <v>33830.0</v>
      </c>
      <c r="F683" s="84">
        <v>21.0</v>
      </c>
      <c r="G683" s="85">
        <v>1514.0</v>
      </c>
      <c r="H683" s="86">
        <v>0.0245935560153709</v>
      </c>
      <c r="I683" s="86">
        <v>0.0201596216375997</v>
      </c>
      <c r="J683" s="86">
        <v>0.11161690806976</v>
      </c>
      <c r="K683" s="86">
        <v>0.843629914277268</v>
      </c>
      <c r="L683" s="86">
        <v>0.0555555555555555</v>
      </c>
      <c r="M683" s="85">
        <v>1353.0</v>
      </c>
      <c r="N683" s="84">
        <v>23.0</v>
      </c>
      <c r="O683" s="86">
        <v>0.158301158301158</v>
      </c>
      <c r="P683" s="86">
        <v>0.0221729490022172</v>
      </c>
      <c r="Q683" s="86">
        <v>0.0509977827050997</v>
      </c>
      <c r="T683" s="87"/>
      <c r="U683" s="87"/>
      <c r="V683" s="87"/>
      <c r="W683" s="87"/>
      <c r="X683" s="87"/>
      <c r="Y683" s="87"/>
      <c r="Z683" s="87"/>
      <c r="AA683" s="87"/>
    </row>
    <row r="684" hidden="1">
      <c r="A684" s="83">
        <v>44562.0</v>
      </c>
      <c r="B684" s="84" t="s">
        <v>226</v>
      </c>
      <c r="C684" s="84" t="s">
        <v>78</v>
      </c>
      <c r="D684" s="85">
        <v>17.0</v>
      </c>
      <c r="E684" s="85">
        <v>22851.0</v>
      </c>
      <c r="F684" s="84">
        <v>32.0</v>
      </c>
      <c r="G684" s="85">
        <v>1323.0</v>
      </c>
      <c r="H684" s="86">
        <v>0.0419237670123845</v>
      </c>
      <c r="I684" s="86">
        <v>0.0159730427552404</v>
      </c>
      <c r="J684" s="86">
        <v>0.0855542427027263</v>
      </c>
      <c r="K684" s="86">
        <v>0.856548947529648</v>
      </c>
      <c r="L684" s="86">
        <v>0.0</v>
      </c>
      <c r="M684" s="85">
        <v>0.0</v>
      </c>
      <c r="N684" s="84" t="s">
        <v>96</v>
      </c>
      <c r="O684" s="86">
        <v>0.0</v>
      </c>
      <c r="P684" s="86" t="s">
        <v>96</v>
      </c>
      <c r="Q684" s="86"/>
      <c r="T684" s="87"/>
      <c r="U684" s="87"/>
      <c r="V684" s="87"/>
      <c r="W684" s="87"/>
      <c r="X684" s="87"/>
      <c r="Y684" s="87"/>
      <c r="Z684" s="87"/>
      <c r="AA684" s="87"/>
    </row>
    <row r="685" hidden="1">
      <c r="A685" s="83">
        <v>44927.0</v>
      </c>
      <c r="B685" s="84" t="s">
        <v>227</v>
      </c>
      <c r="C685" s="84" t="s">
        <v>78</v>
      </c>
      <c r="D685" s="85">
        <v>17.0</v>
      </c>
      <c r="E685" s="85">
        <v>13760.0</v>
      </c>
      <c r="F685" s="84">
        <v>32.0</v>
      </c>
      <c r="G685" s="85">
        <v>685.0</v>
      </c>
      <c r="H685" s="86">
        <v>0.0340116279069767</v>
      </c>
      <c r="I685" s="86">
        <v>0.0157703488372093</v>
      </c>
      <c r="J685" s="86">
        <v>0.0977470930232558</v>
      </c>
      <c r="K685" s="86">
        <v>0.852470930232558</v>
      </c>
      <c r="L685" s="86">
        <v>0.176470588235294</v>
      </c>
      <c r="M685" s="85">
        <v>16.0</v>
      </c>
      <c r="N685" s="84">
        <v>7.0</v>
      </c>
      <c r="O685" s="86">
        <v>0.0079247152055473</v>
      </c>
      <c r="P685" s="86">
        <v>0.125</v>
      </c>
      <c r="Q685" s="86">
        <v>0.1875</v>
      </c>
      <c r="T685" s="87"/>
      <c r="U685" s="87"/>
      <c r="V685" s="87"/>
      <c r="W685" s="87"/>
      <c r="X685" s="87"/>
      <c r="Y685" s="87"/>
      <c r="Z685" s="87"/>
      <c r="AA685" s="87"/>
    </row>
    <row r="686" hidden="1">
      <c r="A686" s="83">
        <v>44562.0</v>
      </c>
      <c r="B686" s="84" t="s">
        <v>219</v>
      </c>
      <c r="C686" s="84" t="s">
        <v>65</v>
      </c>
      <c r="D686" s="85">
        <v>17.0</v>
      </c>
      <c r="E686" s="85">
        <v>38484.0</v>
      </c>
      <c r="F686" s="84">
        <v>15.0</v>
      </c>
      <c r="G686" s="85">
        <v>5234.0</v>
      </c>
      <c r="H686" s="86">
        <v>0.0964556698887849</v>
      </c>
      <c r="I686" s="86">
        <v>0.0395489034403908</v>
      </c>
      <c r="J686" s="86">
        <v>0.188831722274191</v>
      </c>
      <c r="K686" s="86">
        <v>0.675163704396632</v>
      </c>
      <c r="L686" s="86">
        <v>0.294117647058823</v>
      </c>
      <c r="M686" s="85">
        <v>2578.0</v>
      </c>
      <c r="N686" s="84">
        <v>14.0</v>
      </c>
      <c r="O686" s="86">
        <v>0.376845490425376</v>
      </c>
      <c r="P686" s="86">
        <v>0.12800620636152</v>
      </c>
      <c r="Q686" s="86">
        <v>0.176493405740884</v>
      </c>
      <c r="T686" s="87"/>
      <c r="U686" s="87"/>
      <c r="V686" s="87"/>
      <c r="W686" s="87"/>
      <c r="X686" s="87"/>
      <c r="Y686" s="87"/>
      <c r="Z686" s="87"/>
      <c r="AA686" s="87"/>
    </row>
    <row r="687" hidden="1">
      <c r="A687" s="83">
        <v>44562.0</v>
      </c>
      <c r="B687" s="84" t="s">
        <v>230</v>
      </c>
      <c r="C687" s="84" t="s">
        <v>58</v>
      </c>
      <c r="D687" s="85">
        <v>17.0</v>
      </c>
      <c r="E687" s="85">
        <v>20636.0</v>
      </c>
      <c r="F687" s="84">
        <v>7.0</v>
      </c>
      <c r="G687" s="85">
        <v>3125.0</v>
      </c>
      <c r="H687" s="86">
        <v>0.0927505330490405</v>
      </c>
      <c r="I687" s="86">
        <v>0.0586838534599728</v>
      </c>
      <c r="J687" s="86">
        <v>0.267396782322155</v>
      </c>
      <c r="K687" s="86">
        <v>0.581168831168831</v>
      </c>
      <c r="L687" s="86">
        <v>0.411764705882352</v>
      </c>
      <c r="M687" s="85">
        <v>173.0</v>
      </c>
      <c r="N687" s="84">
        <v>3.0</v>
      </c>
      <c r="O687" s="86">
        <v>0.0214427367377293</v>
      </c>
      <c r="P687" s="86">
        <v>0.294797687861271</v>
      </c>
      <c r="Q687" s="86">
        <v>0.38150289017341</v>
      </c>
      <c r="T687" s="87"/>
      <c r="U687" s="87"/>
      <c r="V687" s="87"/>
      <c r="W687" s="87"/>
      <c r="X687" s="87"/>
      <c r="Y687" s="87"/>
      <c r="Z687" s="87"/>
      <c r="AA687" s="87"/>
    </row>
    <row r="688" hidden="1">
      <c r="A688" s="83">
        <v>44562.0</v>
      </c>
      <c r="B688" s="84" t="s">
        <v>225</v>
      </c>
      <c r="C688" s="84" t="s">
        <v>78</v>
      </c>
      <c r="D688" s="85">
        <v>17.0</v>
      </c>
      <c r="E688" s="85">
        <v>31609.0</v>
      </c>
      <c r="F688" s="84">
        <v>35.0</v>
      </c>
      <c r="G688" s="85">
        <v>1690.0</v>
      </c>
      <c r="H688" s="86">
        <v>0.0386282387927489</v>
      </c>
      <c r="I688" s="86">
        <v>0.0148375462684678</v>
      </c>
      <c r="J688" s="86">
        <v>0.0933278496630706</v>
      </c>
      <c r="K688" s="86">
        <v>0.853206365275712</v>
      </c>
      <c r="L688" s="86">
        <v>0.0588235294117647</v>
      </c>
      <c r="M688" s="85">
        <v>30.0</v>
      </c>
      <c r="N688" s="84">
        <v>14.0</v>
      </c>
      <c r="O688" s="86">
        <v>0.0441176470588235</v>
      </c>
      <c r="P688" s="86">
        <v>0.133333333333333</v>
      </c>
      <c r="Q688" s="86">
        <v>0.2</v>
      </c>
      <c r="T688" s="87"/>
      <c r="U688" s="87"/>
      <c r="V688" s="87"/>
      <c r="W688" s="87"/>
      <c r="X688" s="87"/>
      <c r="Y688" s="87"/>
      <c r="Z688" s="87"/>
      <c r="AA688" s="87"/>
    </row>
    <row r="689" hidden="1">
      <c r="A689" s="83">
        <v>44562.0</v>
      </c>
      <c r="B689" s="84" t="s">
        <v>230</v>
      </c>
      <c r="C689" s="84" t="s">
        <v>74</v>
      </c>
      <c r="D689" s="85">
        <v>17.0</v>
      </c>
      <c r="E689" s="85">
        <v>6799.0</v>
      </c>
      <c r="F689" s="84">
        <v>8.0</v>
      </c>
      <c r="G689" s="85">
        <v>655.0</v>
      </c>
      <c r="H689" s="86">
        <v>0.0601559052801882</v>
      </c>
      <c r="I689" s="86">
        <v>0.0361817914399176</v>
      </c>
      <c r="J689" s="86">
        <v>0.253566700985439</v>
      </c>
      <c r="K689" s="86">
        <v>0.650095602294455</v>
      </c>
      <c r="L689" s="86">
        <v>0.529411764705882</v>
      </c>
      <c r="M689" s="85">
        <v>582.0</v>
      </c>
      <c r="N689" s="84">
        <v>8.0</v>
      </c>
      <c r="O689" s="86">
        <v>0.182731554160125</v>
      </c>
      <c r="P689" s="86">
        <v>0.104810996563573</v>
      </c>
      <c r="Q689" s="86">
        <v>0.144329896907216</v>
      </c>
      <c r="T689" s="87"/>
      <c r="U689" s="87"/>
      <c r="V689" s="87"/>
      <c r="W689" s="87"/>
      <c r="X689" s="87"/>
      <c r="Y689" s="87"/>
      <c r="Z689" s="87"/>
      <c r="AA689" s="87"/>
    </row>
    <row r="690" hidden="1">
      <c r="A690" s="83">
        <v>44197.0</v>
      </c>
      <c r="B690" s="84" t="s">
        <v>230</v>
      </c>
      <c r="C690" s="84" t="s">
        <v>54</v>
      </c>
      <c r="D690" s="85">
        <v>17.0</v>
      </c>
      <c r="E690" s="85">
        <v>21626.0</v>
      </c>
      <c r="F690" s="84">
        <v>12.0</v>
      </c>
      <c r="G690" s="85">
        <v>3244.0</v>
      </c>
      <c r="H690" s="86">
        <v>0.117358734856191</v>
      </c>
      <c r="I690" s="86">
        <v>0.0326458892074354</v>
      </c>
      <c r="J690" s="86">
        <v>0.150605752335152</v>
      </c>
      <c r="K690" s="86">
        <v>0.69938962360122</v>
      </c>
      <c r="L690" s="86">
        <v>0.0</v>
      </c>
      <c r="M690" s="85">
        <v>0.0</v>
      </c>
      <c r="N690" s="84" t="s">
        <v>96</v>
      </c>
      <c r="O690" s="86" t="s">
        <v>96</v>
      </c>
      <c r="P690" s="86" t="s">
        <v>96</v>
      </c>
      <c r="Q690" s="86"/>
      <c r="T690" s="87"/>
      <c r="U690" s="87"/>
      <c r="V690" s="87"/>
      <c r="W690" s="87"/>
      <c r="X690" s="87"/>
      <c r="Y690" s="87"/>
      <c r="Z690" s="87"/>
      <c r="AA690" s="87"/>
    </row>
    <row r="691" hidden="1">
      <c r="A691" s="83">
        <v>44927.0</v>
      </c>
      <c r="B691" s="84" t="s">
        <v>227</v>
      </c>
      <c r="C691" s="84" t="s">
        <v>65</v>
      </c>
      <c r="D691" s="85">
        <v>17.0</v>
      </c>
      <c r="E691" s="85">
        <v>19380.0</v>
      </c>
      <c r="F691" s="84">
        <v>19.0</v>
      </c>
      <c r="G691" s="85">
        <v>1313.0</v>
      </c>
      <c r="H691" s="86">
        <v>0.0469040247678018</v>
      </c>
      <c r="I691" s="86">
        <v>0.0208462332301341</v>
      </c>
      <c r="J691" s="86">
        <v>0.122910216718266</v>
      </c>
      <c r="K691" s="86">
        <v>0.809339525283797</v>
      </c>
      <c r="L691" s="86">
        <v>0.0588235294117647</v>
      </c>
      <c r="M691" s="85">
        <v>321.0</v>
      </c>
      <c r="N691" s="84">
        <v>17.0</v>
      </c>
      <c r="O691" s="86">
        <v>0.0630400628436763</v>
      </c>
      <c r="P691" s="86">
        <v>0.0623052959501557</v>
      </c>
      <c r="Q691" s="86">
        <v>0.0841121495327102</v>
      </c>
      <c r="T691" s="87"/>
      <c r="U691" s="87"/>
      <c r="V691" s="87"/>
      <c r="W691" s="87"/>
      <c r="X691" s="87"/>
      <c r="Y691" s="87"/>
      <c r="Z691" s="87"/>
      <c r="AA691" s="87"/>
    </row>
    <row r="692" hidden="1">
      <c r="A692" s="83">
        <v>44927.0</v>
      </c>
      <c r="B692" s="84" t="s">
        <v>228</v>
      </c>
      <c r="C692" s="84" t="s">
        <v>65</v>
      </c>
      <c r="D692" s="85">
        <v>17.0</v>
      </c>
      <c r="E692" s="85">
        <v>18788.0</v>
      </c>
      <c r="F692" s="84">
        <v>22.0</v>
      </c>
      <c r="G692" s="85">
        <v>616.0</v>
      </c>
      <c r="H692" s="86">
        <v>0.0197466467958271</v>
      </c>
      <c r="I692" s="86">
        <v>0.0130402384500745</v>
      </c>
      <c r="J692" s="86">
        <v>0.0932510112837981</v>
      </c>
      <c r="K692" s="86">
        <v>0.8739621034703</v>
      </c>
      <c r="L692" s="86">
        <v>0.176470588235294</v>
      </c>
      <c r="M692" s="85">
        <v>788.0</v>
      </c>
      <c r="N692" s="84">
        <v>25.0</v>
      </c>
      <c r="O692" s="86">
        <v>0.253050738599871</v>
      </c>
      <c r="P692" s="86">
        <v>0.015228426395939</v>
      </c>
      <c r="Q692" s="86">
        <v>0.0253807106598984</v>
      </c>
      <c r="T692" s="87"/>
      <c r="U692" s="87"/>
      <c r="V692" s="87"/>
      <c r="W692" s="87"/>
      <c r="X692" s="87"/>
      <c r="Y692" s="87"/>
      <c r="Z692" s="87"/>
      <c r="AA692" s="87"/>
    </row>
    <row r="693" hidden="1">
      <c r="A693" s="83">
        <v>44197.0</v>
      </c>
      <c r="B693" s="84" t="s">
        <v>228</v>
      </c>
      <c r="C693" s="84" t="s">
        <v>65</v>
      </c>
      <c r="D693" s="85">
        <v>17.0</v>
      </c>
      <c r="E693" s="85">
        <v>32685.0</v>
      </c>
      <c r="F693" s="84">
        <v>18.0</v>
      </c>
      <c r="G693" s="85">
        <v>1825.0</v>
      </c>
      <c r="H693" s="86">
        <v>0.0352149303962062</v>
      </c>
      <c r="I693" s="86">
        <v>0.020621080006119</v>
      </c>
      <c r="J693" s="86">
        <v>0.140982101881597</v>
      </c>
      <c r="K693" s="86">
        <v>0.803181887716077</v>
      </c>
      <c r="L693" s="86">
        <v>0.117647058823529</v>
      </c>
      <c r="M693" s="85">
        <v>476.0</v>
      </c>
      <c r="N693" s="84">
        <v>12.0</v>
      </c>
      <c r="O693" s="86">
        <v>0.059292476332835</v>
      </c>
      <c r="P693" s="86">
        <v>0.0630252100840336</v>
      </c>
      <c r="Q693" s="86">
        <v>0.111344537815126</v>
      </c>
      <c r="T693" s="87"/>
      <c r="U693" s="87"/>
      <c r="V693" s="87"/>
      <c r="W693" s="87"/>
      <c r="X693" s="87"/>
      <c r="Y693" s="87"/>
      <c r="Z693" s="87"/>
      <c r="AA693" s="87"/>
    </row>
    <row r="694" hidden="1">
      <c r="A694" s="83">
        <v>44927.0</v>
      </c>
      <c r="B694" s="84" t="s">
        <v>226</v>
      </c>
      <c r="C694" s="84" t="s">
        <v>78</v>
      </c>
      <c r="D694" s="85">
        <v>16.0</v>
      </c>
      <c r="E694" s="85">
        <v>14116.0</v>
      </c>
      <c r="F694" s="84">
        <v>29.0</v>
      </c>
      <c r="G694" s="85">
        <v>740.0</v>
      </c>
      <c r="H694" s="86">
        <v>0.0364834230660243</v>
      </c>
      <c r="I694" s="86">
        <v>0.0159393595919523</v>
      </c>
      <c r="J694" s="86">
        <v>0.0923774440351374</v>
      </c>
      <c r="K694" s="86">
        <v>0.855199773306885</v>
      </c>
      <c r="L694" s="86">
        <v>0.125</v>
      </c>
      <c r="M694" s="85">
        <v>12.0</v>
      </c>
      <c r="N694" s="84">
        <v>2.0</v>
      </c>
      <c r="O694" s="86">
        <v>0.0250521920668058</v>
      </c>
      <c r="P694" s="86">
        <v>0.333333333333333</v>
      </c>
      <c r="Q694" s="86">
        <v>0.5</v>
      </c>
      <c r="T694" s="87"/>
      <c r="U694" s="87"/>
      <c r="V694" s="87"/>
      <c r="W694" s="87"/>
      <c r="X694" s="87"/>
      <c r="Y694" s="87"/>
      <c r="Z694" s="87"/>
      <c r="AA694" s="87"/>
    </row>
    <row r="695" hidden="1">
      <c r="A695" s="83">
        <v>44197.0</v>
      </c>
      <c r="B695" s="84" t="s">
        <v>219</v>
      </c>
      <c r="C695" s="84" t="s">
        <v>65</v>
      </c>
      <c r="D695" s="85">
        <v>16.0</v>
      </c>
      <c r="E695" s="85">
        <v>31712.0</v>
      </c>
      <c r="F695" s="84">
        <v>21.0</v>
      </c>
      <c r="G695" s="85">
        <v>2995.0</v>
      </c>
      <c r="H695" s="86">
        <v>0.0652119071644803</v>
      </c>
      <c r="I695" s="86">
        <v>0.0292318365287588</v>
      </c>
      <c r="J695" s="86">
        <v>0.138307265388496</v>
      </c>
      <c r="K695" s="86">
        <v>0.767248990918264</v>
      </c>
      <c r="L695" s="86">
        <v>0.25</v>
      </c>
      <c r="M695" s="85">
        <v>455.0</v>
      </c>
      <c r="N695" s="84">
        <v>13.0</v>
      </c>
      <c r="O695" s="86">
        <v>0.156680440771349</v>
      </c>
      <c r="P695" s="86">
        <v>0.114285714285714</v>
      </c>
      <c r="Q695" s="86">
        <v>0.169230769230769</v>
      </c>
      <c r="T695" s="87"/>
      <c r="U695" s="87"/>
      <c r="V695" s="87"/>
      <c r="W695" s="87"/>
      <c r="X695" s="87"/>
      <c r="Y695" s="87"/>
      <c r="Z695" s="87"/>
      <c r="AA695" s="87"/>
    </row>
    <row r="696" hidden="1">
      <c r="A696" s="83">
        <v>44197.0</v>
      </c>
      <c r="B696" s="84" t="s">
        <v>230</v>
      </c>
      <c r="C696" s="84" t="s">
        <v>68</v>
      </c>
      <c r="D696" s="85">
        <v>16.0</v>
      </c>
      <c r="E696" s="85">
        <v>36296.0</v>
      </c>
      <c r="F696" s="84">
        <v>20.0</v>
      </c>
      <c r="G696" s="85">
        <v>4452.0</v>
      </c>
      <c r="H696" s="86">
        <v>0.0946660789067665</v>
      </c>
      <c r="I696" s="86">
        <v>0.0279920652413489</v>
      </c>
      <c r="J696" s="86">
        <v>0.108193740357064</v>
      </c>
      <c r="K696" s="86">
        <v>0.76914811549482</v>
      </c>
      <c r="L696" s="86">
        <v>0.1875</v>
      </c>
      <c r="M696" s="85">
        <v>240.0</v>
      </c>
      <c r="N696" s="84">
        <v>5.0</v>
      </c>
      <c r="O696" s="86">
        <v>0.033003300330033</v>
      </c>
      <c r="P696" s="86">
        <v>0.1875</v>
      </c>
      <c r="Q696" s="86">
        <v>0.25</v>
      </c>
      <c r="T696" s="87"/>
      <c r="U696" s="87"/>
      <c r="V696" s="87"/>
      <c r="W696" s="87"/>
      <c r="X696" s="87"/>
      <c r="Y696" s="87"/>
      <c r="Z696" s="87"/>
      <c r="AA696" s="87"/>
    </row>
    <row r="697" hidden="1">
      <c r="A697" s="83">
        <v>44927.0</v>
      </c>
      <c r="B697" s="84" t="s">
        <v>226</v>
      </c>
      <c r="C697" s="84" t="s">
        <v>65</v>
      </c>
      <c r="D697" s="85">
        <v>16.0</v>
      </c>
      <c r="E697" s="85">
        <v>25307.0</v>
      </c>
      <c r="F697" s="84">
        <v>27.0</v>
      </c>
      <c r="G697" s="85">
        <v>1977.0</v>
      </c>
      <c r="H697" s="86">
        <v>0.0536610423993361</v>
      </c>
      <c r="I697" s="86">
        <v>0.0244596356739242</v>
      </c>
      <c r="J697" s="86">
        <v>0.140356423124036</v>
      </c>
      <c r="K697" s="86">
        <v>0.781522898802702</v>
      </c>
      <c r="L697" s="86">
        <v>0.5</v>
      </c>
      <c r="M697" s="85">
        <v>685.0</v>
      </c>
      <c r="N697" s="84">
        <v>13.0</v>
      </c>
      <c r="O697" s="86">
        <v>0.0388718647145613</v>
      </c>
      <c r="P697" s="86">
        <v>0.121167883211678</v>
      </c>
      <c r="Q697" s="86">
        <v>0.16934306569343</v>
      </c>
      <c r="T697" s="87"/>
      <c r="U697" s="87"/>
      <c r="V697" s="87"/>
      <c r="W697" s="87"/>
      <c r="X697" s="87"/>
      <c r="Y697" s="87"/>
      <c r="Z697" s="87"/>
      <c r="AA697" s="87"/>
    </row>
    <row r="698" hidden="1">
      <c r="A698" s="83">
        <v>44927.0</v>
      </c>
      <c r="B698" s="84" t="s">
        <v>230</v>
      </c>
      <c r="C698" s="84" t="s">
        <v>58</v>
      </c>
      <c r="D698" s="85">
        <v>16.0</v>
      </c>
      <c r="E698" s="85">
        <v>15884.0</v>
      </c>
      <c r="F698" s="84">
        <v>7.0</v>
      </c>
      <c r="G698" s="85">
        <v>2426.0</v>
      </c>
      <c r="H698" s="86">
        <v>0.101233946109292</v>
      </c>
      <c r="I698" s="86">
        <v>0.0514983631327121</v>
      </c>
      <c r="J698" s="86">
        <v>0.253336691009821</v>
      </c>
      <c r="K698" s="86">
        <v>0.593930999748174</v>
      </c>
      <c r="L698" s="86">
        <v>0.4375</v>
      </c>
      <c r="M698" s="85">
        <v>277.0</v>
      </c>
      <c r="N698" s="84">
        <v>1.0</v>
      </c>
      <c r="O698" s="86">
        <v>0.0320713210605534</v>
      </c>
      <c r="P698" s="86">
        <v>0.386281588447653</v>
      </c>
      <c r="Q698" s="86">
        <v>0.483754512635379</v>
      </c>
      <c r="T698" s="87"/>
      <c r="U698" s="87"/>
      <c r="V698" s="87"/>
      <c r="W698" s="87"/>
      <c r="X698" s="87"/>
      <c r="Y698" s="87"/>
      <c r="Z698" s="87"/>
      <c r="AA698" s="87"/>
    </row>
    <row r="699" hidden="1">
      <c r="A699" s="83">
        <v>44562.0</v>
      </c>
      <c r="B699" s="84" t="s">
        <v>227</v>
      </c>
      <c r="C699" s="84" t="s">
        <v>78</v>
      </c>
      <c r="D699" s="85">
        <v>16.0</v>
      </c>
      <c r="E699" s="85">
        <v>21648.0</v>
      </c>
      <c r="F699" s="84">
        <v>30.0</v>
      </c>
      <c r="G699" s="85">
        <v>1191.0</v>
      </c>
      <c r="H699" s="86">
        <v>0.0375554323725055</v>
      </c>
      <c r="I699" s="86">
        <v>0.0174611973392461</v>
      </c>
      <c r="J699" s="86">
        <v>0.111465262379896</v>
      </c>
      <c r="K699" s="86">
        <v>0.833518107908351</v>
      </c>
      <c r="L699" s="86">
        <v>0.1875</v>
      </c>
      <c r="M699" s="85">
        <v>67.0</v>
      </c>
      <c r="N699" s="84">
        <v>7.0</v>
      </c>
      <c r="O699" s="86">
        <v>0.019148328093741</v>
      </c>
      <c r="P699" s="86">
        <v>0.119402985074626</v>
      </c>
      <c r="Q699" s="86">
        <v>0.208955223880597</v>
      </c>
      <c r="T699" s="87"/>
      <c r="U699" s="87"/>
      <c r="V699" s="87"/>
      <c r="W699" s="87"/>
      <c r="X699" s="87"/>
      <c r="Y699" s="87"/>
      <c r="Z699" s="87"/>
      <c r="AA699" s="87"/>
    </row>
    <row r="700" hidden="1">
      <c r="A700" s="83">
        <v>44197.0</v>
      </c>
      <c r="B700" s="84" t="s">
        <v>226</v>
      </c>
      <c r="C700" s="84" t="s">
        <v>78</v>
      </c>
      <c r="D700" s="85">
        <v>16.0</v>
      </c>
      <c r="E700" s="85">
        <v>22330.0</v>
      </c>
      <c r="F700" s="84">
        <v>27.0</v>
      </c>
      <c r="G700" s="85">
        <v>1456.0</v>
      </c>
      <c r="H700" s="86">
        <v>0.0461710703090013</v>
      </c>
      <c r="I700" s="86">
        <v>0.0190326914464845</v>
      </c>
      <c r="J700" s="86">
        <v>0.106717420510523</v>
      </c>
      <c r="K700" s="86">
        <v>0.82807881773399</v>
      </c>
      <c r="L700" s="86">
        <v>0.0625</v>
      </c>
      <c r="M700" s="85">
        <v>15.0</v>
      </c>
      <c r="N700" s="84">
        <v>4.5</v>
      </c>
      <c r="O700" s="86">
        <v>0.00979112271540469</v>
      </c>
      <c r="P700" s="86">
        <v>0.0</v>
      </c>
      <c r="Q700" s="86">
        <v>0.266666666666666</v>
      </c>
      <c r="T700" s="87"/>
      <c r="U700" s="87"/>
      <c r="V700" s="87"/>
      <c r="W700" s="87"/>
      <c r="X700" s="87"/>
      <c r="Y700" s="87"/>
      <c r="Z700" s="87"/>
      <c r="AA700" s="87"/>
    </row>
    <row r="701" hidden="1">
      <c r="A701" s="83">
        <v>44562.0</v>
      </c>
      <c r="B701" s="84" t="s">
        <v>226</v>
      </c>
      <c r="C701" s="84" t="s">
        <v>65</v>
      </c>
      <c r="D701" s="85">
        <v>15.0</v>
      </c>
      <c r="E701" s="85">
        <v>38888.0</v>
      </c>
      <c r="F701" s="84">
        <v>26.0</v>
      </c>
      <c r="G701" s="85">
        <v>3548.0</v>
      </c>
      <c r="H701" s="86">
        <v>0.0636700267434684</v>
      </c>
      <c r="I701" s="86">
        <v>0.0275663443735856</v>
      </c>
      <c r="J701" s="86">
        <v>0.141020366179798</v>
      </c>
      <c r="K701" s="86">
        <v>0.767743262703147</v>
      </c>
      <c r="L701" s="86">
        <v>0.466666666666666</v>
      </c>
      <c r="M701" s="85">
        <v>2283.0</v>
      </c>
      <c r="N701" s="84">
        <v>21.0</v>
      </c>
      <c r="O701" s="86">
        <v>0.0913894559865497</v>
      </c>
      <c r="P701" s="86">
        <v>0.120017520805957</v>
      </c>
      <c r="Q701" s="86">
        <v>0.163819535698642</v>
      </c>
      <c r="T701" s="87"/>
      <c r="U701" s="87"/>
      <c r="V701" s="87"/>
      <c r="W701" s="87"/>
      <c r="X701" s="87"/>
      <c r="Y701" s="87"/>
      <c r="Z701" s="87"/>
      <c r="AA701" s="87"/>
    </row>
    <row r="702" hidden="1">
      <c r="A702" s="83">
        <v>44197.0</v>
      </c>
      <c r="B702" s="84" t="s">
        <v>225</v>
      </c>
      <c r="C702" s="84" t="s">
        <v>78</v>
      </c>
      <c r="D702" s="85">
        <v>15.0</v>
      </c>
      <c r="E702" s="85">
        <v>22388.0</v>
      </c>
      <c r="F702" s="84">
        <v>35.0</v>
      </c>
      <c r="G702" s="85">
        <v>1323.0</v>
      </c>
      <c r="H702" s="86">
        <v>0.0410487761300696</v>
      </c>
      <c r="I702" s="86">
        <v>0.0180453814543505</v>
      </c>
      <c r="J702" s="86">
        <v>0.10152760407361</v>
      </c>
      <c r="K702" s="86">
        <v>0.839378238341968</v>
      </c>
      <c r="L702" s="86">
        <v>0.0666666666666666</v>
      </c>
      <c r="M702" s="85">
        <v>9.0</v>
      </c>
      <c r="N702" s="84">
        <v>15.0</v>
      </c>
      <c r="O702" s="86">
        <v>0.00593667546174142</v>
      </c>
      <c r="P702" s="86">
        <v>0.0</v>
      </c>
      <c r="Q702" s="86">
        <v>0.0</v>
      </c>
      <c r="T702" s="87"/>
      <c r="U702" s="87"/>
      <c r="V702" s="87"/>
      <c r="W702" s="87"/>
      <c r="X702" s="87"/>
      <c r="Y702" s="87"/>
      <c r="Z702" s="87"/>
      <c r="AA702" s="87"/>
    </row>
    <row r="703" hidden="1">
      <c r="A703" s="83">
        <v>44562.0</v>
      </c>
      <c r="B703" s="84" t="s">
        <v>230</v>
      </c>
      <c r="C703" s="84" t="s">
        <v>55</v>
      </c>
      <c r="D703" s="85">
        <v>15.0</v>
      </c>
      <c r="E703" s="85">
        <v>79490.0</v>
      </c>
      <c r="F703" s="84">
        <v>43.0</v>
      </c>
      <c r="G703" s="85">
        <v>6677.0</v>
      </c>
      <c r="H703" s="86">
        <v>0.0681972575166687</v>
      </c>
      <c r="I703" s="86">
        <v>0.0158007296515284</v>
      </c>
      <c r="J703" s="86">
        <v>0.0779091709649012</v>
      </c>
      <c r="K703" s="86">
        <v>0.838092841866901</v>
      </c>
      <c r="L703" s="86">
        <v>0.0</v>
      </c>
      <c r="M703" s="85">
        <v>0.0</v>
      </c>
      <c r="N703" s="84" t="s">
        <v>96</v>
      </c>
      <c r="O703" s="86">
        <v>0.0</v>
      </c>
      <c r="P703" s="86" t="s">
        <v>96</v>
      </c>
      <c r="Q703" s="86"/>
      <c r="T703" s="87"/>
      <c r="U703" s="87"/>
      <c r="V703" s="87"/>
      <c r="W703" s="87"/>
      <c r="X703" s="87"/>
      <c r="Y703" s="87"/>
      <c r="Z703" s="87"/>
      <c r="AA703" s="87"/>
    </row>
    <row r="704" hidden="1">
      <c r="A704" s="83">
        <v>44197.0</v>
      </c>
      <c r="B704" s="84" t="s">
        <v>230</v>
      </c>
      <c r="C704" s="84" t="s">
        <v>55</v>
      </c>
      <c r="D704" s="85">
        <v>15.0</v>
      </c>
      <c r="E704" s="85">
        <v>80504.0</v>
      </c>
      <c r="F704" s="84">
        <v>40.0</v>
      </c>
      <c r="G704" s="85">
        <v>5697.0</v>
      </c>
      <c r="H704" s="86">
        <v>0.0568294743118354</v>
      </c>
      <c r="I704" s="86">
        <v>0.013937195667296</v>
      </c>
      <c r="J704" s="86">
        <v>0.074816158203319</v>
      </c>
      <c r="K704" s="86">
        <v>0.854417171817549</v>
      </c>
      <c r="L704" s="86">
        <v>0.0</v>
      </c>
      <c r="M704" s="85">
        <v>0.0</v>
      </c>
      <c r="N704" s="84" t="s">
        <v>96</v>
      </c>
      <c r="O704" s="86">
        <v>0.0</v>
      </c>
      <c r="P704" s="86" t="s">
        <v>96</v>
      </c>
      <c r="Q704" s="86"/>
      <c r="T704" s="87"/>
      <c r="U704" s="87"/>
      <c r="V704" s="87"/>
      <c r="W704" s="87"/>
      <c r="X704" s="87"/>
      <c r="Y704" s="87"/>
      <c r="Z704" s="87"/>
      <c r="AA704" s="87"/>
    </row>
    <row r="705" hidden="1">
      <c r="A705" s="83">
        <v>44197.0</v>
      </c>
      <c r="B705" s="84" t="s">
        <v>227</v>
      </c>
      <c r="C705" s="84" t="s">
        <v>78</v>
      </c>
      <c r="D705" s="85">
        <v>14.0</v>
      </c>
      <c r="E705" s="85">
        <v>20268.0</v>
      </c>
      <c r="F705" s="84">
        <v>27.0</v>
      </c>
      <c r="G705" s="85">
        <v>1121.0</v>
      </c>
      <c r="H705" s="86">
        <v>0.0375468719163212</v>
      </c>
      <c r="I705" s="86">
        <v>0.0177619893428063</v>
      </c>
      <c r="J705" s="86">
        <v>0.122360371028221</v>
      </c>
      <c r="K705" s="86">
        <v>0.82233076771265</v>
      </c>
      <c r="L705" s="86">
        <v>0.142857142857142</v>
      </c>
      <c r="M705" s="85">
        <v>57.0</v>
      </c>
      <c r="N705" s="84">
        <v>11.0</v>
      </c>
      <c r="O705" s="86">
        <v>0.0166764189584552</v>
      </c>
      <c r="P705" s="86">
        <v>0.157894736842105</v>
      </c>
      <c r="Q705" s="86">
        <v>0.210526315789473</v>
      </c>
      <c r="T705" s="87"/>
      <c r="U705" s="87"/>
      <c r="V705" s="87"/>
      <c r="W705" s="87"/>
      <c r="X705" s="87"/>
      <c r="Y705" s="87"/>
      <c r="Z705" s="87"/>
      <c r="AA705" s="87"/>
    </row>
    <row r="706" hidden="1">
      <c r="A706" s="83">
        <v>44927.0</v>
      </c>
      <c r="B706" s="84" t="s">
        <v>230</v>
      </c>
      <c r="C706" s="84" t="s">
        <v>52</v>
      </c>
      <c r="D706" s="85">
        <v>13.0</v>
      </c>
      <c r="E706" s="85">
        <v>12777.0</v>
      </c>
      <c r="F706" s="84">
        <v>3.0</v>
      </c>
      <c r="G706" s="85">
        <v>2144.0</v>
      </c>
      <c r="H706" s="86">
        <v>0.120372544415747</v>
      </c>
      <c r="I706" s="86">
        <v>0.047428973937544</v>
      </c>
      <c r="J706" s="86">
        <v>0.356969554668545</v>
      </c>
      <c r="K706" s="86">
        <v>0.475228926978163</v>
      </c>
      <c r="L706" s="86">
        <v>0.0</v>
      </c>
      <c r="M706" s="85">
        <v>0.0</v>
      </c>
      <c r="N706" s="84" t="s">
        <v>96</v>
      </c>
      <c r="O706" s="86" t="s">
        <v>96</v>
      </c>
      <c r="P706" s="86" t="s">
        <v>96</v>
      </c>
      <c r="Q706" s="86"/>
      <c r="T706" s="87"/>
      <c r="U706" s="87"/>
      <c r="V706" s="87"/>
      <c r="W706" s="87"/>
      <c r="X706" s="87"/>
      <c r="Y706" s="87"/>
      <c r="Z706" s="87"/>
      <c r="AA706" s="87"/>
    </row>
    <row r="707" hidden="1">
      <c r="A707" s="83">
        <v>44197.0</v>
      </c>
      <c r="B707" s="84" t="s">
        <v>228</v>
      </c>
      <c r="C707" s="84" t="s">
        <v>78</v>
      </c>
      <c r="D707" s="85">
        <v>13.0</v>
      </c>
      <c r="E707" s="85">
        <v>21466.0</v>
      </c>
      <c r="F707" s="84">
        <v>34.0</v>
      </c>
      <c r="G707" s="85">
        <v>1239.0</v>
      </c>
      <c r="H707" s="86">
        <v>0.0421131091027671</v>
      </c>
      <c r="I707" s="86">
        <v>0.0156060747228174</v>
      </c>
      <c r="J707" s="86">
        <v>0.0946147395881859</v>
      </c>
      <c r="K707" s="86">
        <v>0.847666076586229</v>
      </c>
      <c r="L707" s="86">
        <v>0.23076923076923</v>
      </c>
      <c r="M707" s="85">
        <v>92.0</v>
      </c>
      <c r="N707" s="84">
        <v>11.0</v>
      </c>
      <c r="O707" s="86">
        <v>0.018333997608609</v>
      </c>
      <c r="P707" s="86">
        <v>0.141304347826086</v>
      </c>
      <c r="Q707" s="86">
        <v>0.141304347826086</v>
      </c>
      <c r="T707" s="87"/>
      <c r="U707" s="87"/>
      <c r="V707" s="87"/>
      <c r="W707" s="87"/>
      <c r="X707" s="87"/>
      <c r="Y707" s="87"/>
      <c r="Z707" s="87"/>
      <c r="AA707" s="87"/>
    </row>
    <row r="708" hidden="1">
      <c r="A708" s="83">
        <v>44927.0</v>
      </c>
      <c r="B708" s="84" t="s">
        <v>230</v>
      </c>
      <c r="C708" s="84" t="s">
        <v>55</v>
      </c>
      <c r="D708" s="85">
        <v>13.0</v>
      </c>
      <c r="E708" s="85">
        <v>39462.0</v>
      </c>
      <c r="F708" s="84">
        <v>43.0</v>
      </c>
      <c r="G708" s="85">
        <v>4254.0</v>
      </c>
      <c r="H708" s="86">
        <v>0.0864122446910952</v>
      </c>
      <c r="I708" s="86">
        <v>0.0213876640819015</v>
      </c>
      <c r="J708" s="86">
        <v>0.0899092798134914</v>
      </c>
      <c r="K708" s="86">
        <v>0.802290811413511</v>
      </c>
      <c r="L708" s="86">
        <v>0.0</v>
      </c>
      <c r="M708" s="85">
        <v>0.0</v>
      </c>
      <c r="N708" s="84" t="s">
        <v>96</v>
      </c>
      <c r="O708" s="86">
        <v>0.0</v>
      </c>
      <c r="P708" s="86" t="s">
        <v>96</v>
      </c>
      <c r="Q708" s="86"/>
      <c r="T708" s="87"/>
      <c r="U708" s="87"/>
      <c r="V708" s="87"/>
      <c r="W708" s="87"/>
      <c r="X708" s="87"/>
      <c r="Y708" s="87"/>
      <c r="Z708" s="87"/>
      <c r="AA708" s="87"/>
    </row>
    <row r="709" hidden="1">
      <c r="A709" s="83">
        <v>44927.0</v>
      </c>
      <c r="B709" s="84" t="s">
        <v>228</v>
      </c>
      <c r="C709" s="84" t="s">
        <v>78</v>
      </c>
      <c r="D709" s="85">
        <v>12.0</v>
      </c>
      <c r="E709" s="85">
        <v>13248.0</v>
      </c>
      <c r="F709" s="84">
        <v>38.0</v>
      </c>
      <c r="G709" s="85">
        <v>725.0</v>
      </c>
      <c r="H709" s="86">
        <v>0.0384208937198067</v>
      </c>
      <c r="I709" s="86">
        <v>0.0163043478260869</v>
      </c>
      <c r="J709" s="86">
        <v>0.0802385265700483</v>
      </c>
      <c r="K709" s="86">
        <v>0.865036231884057</v>
      </c>
      <c r="L709" s="86">
        <v>0.333333333333333</v>
      </c>
      <c r="M709" s="85">
        <v>57.0</v>
      </c>
      <c r="N709" s="84">
        <v>12.0</v>
      </c>
      <c r="O709" s="86">
        <v>0.0181413112667091</v>
      </c>
      <c r="P709" s="86">
        <v>0.122807017543859</v>
      </c>
      <c r="Q709" s="86">
        <v>0.122807017543859</v>
      </c>
      <c r="T709" s="87"/>
      <c r="U709" s="87"/>
      <c r="V709" s="87"/>
      <c r="W709" s="87"/>
      <c r="X709" s="87"/>
      <c r="Y709" s="87"/>
      <c r="Z709" s="87"/>
      <c r="AA709" s="87"/>
    </row>
    <row r="710" hidden="1">
      <c r="A710" s="83">
        <v>44197.0</v>
      </c>
      <c r="B710" s="84" t="s">
        <v>229</v>
      </c>
      <c r="C710" s="84" t="s">
        <v>59</v>
      </c>
      <c r="D710" s="85">
        <v>12.0</v>
      </c>
      <c r="E710" s="85">
        <v>30776.0</v>
      </c>
      <c r="F710" s="84">
        <v>25.0</v>
      </c>
      <c r="G710" s="85">
        <v>2799.0</v>
      </c>
      <c r="H710" s="86">
        <v>0.0680400311931375</v>
      </c>
      <c r="I710" s="86">
        <v>0.022907460358721</v>
      </c>
      <c r="J710" s="86">
        <v>0.102677410969586</v>
      </c>
      <c r="K710" s="86">
        <v>0.806375097478554</v>
      </c>
      <c r="L710" s="86">
        <v>0.166666666666666</v>
      </c>
      <c r="M710" s="85">
        <v>77.0</v>
      </c>
      <c r="N710" s="84">
        <v>2.0</v>
      </c>
      <c r="O710" s="86">
        <v>0.0174722033129112</v>
      </c>
      <c r="P710" s="86">
        <v>0.376623376623376</v>
      </c>
      <c r="Q710" s="86">
        <v>0.532467532467532</v>
      </c>
      <c r="T710" s="87"/>
      <c r="U710" s="87"/>
      <c r="V710" s="87"/>
      <c r="W710" s="87"/>
      <c r="X710" s="87"/>
      <c r="Y710" s="87"/>
      <c r="Z710" s="87"/>
      <c r="AA710" s="87"/>
    </row>
    <row r="711" hidden="1">
      <c r="A711" s="83">
        <v>44197.0</v>
      </c>
      <c r="B711" s="84" t="s">
        <v>229</v>
      </c>
      <c r="C711" s="84" t="s">
        <v>74</v>
      </c>
      <c r="D711" s="85">
        <v>12.0</v>
      </c>
      <c r="E711" s="85">
        <v>2475.0</v>
      </c>
      <c r="F711" s="84">
        <v>8.0</v>
      </c>
      <c r="G711" s="85">
        <v>306.0</v>
      </c>
      <c r="H711" s="86">
        <v>0.0747474747474747</v>
      </c>
      <c r="I711" s="86">
        <v>0.0488888888888888</v>
      </c>
      <c r="J711" s="86">
        <v>0.268686868686868</v>
      </c>
      <c r="K711" s="86">
        <v>0.607676767676767</v>
      </c>
      <c r="L711" s="86">
        <v>0.416666666666666</v>
      </c>
      <c r="M711" s="85">
        <v>278.0</v>
      </c>
      <c r="N711" s="84">
        <v>8.0</v>
      </c>
      <c r="O711" s="86">
        <v>0.233613445378151</v>
      </c>
      <c r="P711" s="86">
        <v>0.136690647482014</v>
      </c>
      <c r="Q711" s="86">
        <v>0.197841726618705</v>
      </c>
      <c r="T711" s="87"/>
      <c r="U711" s="87"/>
      <c r="V711" s="87"/>
      <c r="W711" s="87"/>
      <c r="X711" s="87"/>
      <c r="Y711" s="87"/>
      <c r="Z711" s="87"/>
      <c r="AA711" s="87"/>
    </row>
    <row r="712" hidden="1">
      <c r="A712" s="83">
        <v>44562.0</v>
      </c>
      <c r="B712" s="84" t="s">
        <v>228</v>
      </c>
      <c r="C712" s="84" t="s">
        <v>78</v>
      </c>
      <c r="D712" s="85">
        <v>12.0</v>
      </c>
      <c r="E712" s="85">
        <v>21413.0</v>
      </c>
      <c r="F712" s="84">
        <v>41.0</v>
      </c>
      <c r="G712" s="85">
        <v>1171.0</v>
      </c>
      <c r="H712" s="86">
        <v>0.0387147994209125</v>
      </c>
      <c r="I712" s="86">
        <v>0.0159716060337178</v>
      </c>
      <c r="J712" s="86">
        <v>0.0854621024611217</v>
      </c>
      <c r="K712" s="86">
        <v>0.859851492084247</v>
      </c>
      <c r="L712" s="86">
        <v>0.333333333333333</v>
      </c>
      <c r="M712" s="85">
        <v>69.0</v>
      </c>
      <c r="N712" s="84">
        <v>12.0</v>
      </c>
      <c r="O712" s="86">
        <v>0.0142004527680592</v>
      </c>
      <c r="P712" s="86">
        <v>0.072463768115942</v>
      </c>
      <c r="Q712" s="86">
        <v>0.0869565217391304</v>
      </c>
      <c r="T712" s="87"/>
      <c r="U712" s="87"/>
      <c r="V712" s="87"/>
      <c r="W712" s="87"/>
      <c r="X712" s="87"/>
      <c r="Y712" s="87"/>
      <c r="Z712" s="87"/>
      <c r="AA712" s="87"/>
    </row>
    <row r="713" hidden="1">
      <c r="A713" s="83">
        <v>44197.0</v>
      </c>
      <c r="B713" s="84" t="s">
        <v>230</v>
      </c>
      <c r="C713" s="84" t="s">
        <v>74</v>
      </c>
      <c r="D713" s="85">
        <v>12.0</v>
      </c>
      <c r="E713" s="85">
        <v>3735.0</v>
      </c>
      <c r="F713" s="84">
        <v>9.0</v>
      </c>
      <c r="G713" s="85">
        <v>347.0</v>
      </c>
      <c r="H713" s="86">
        <v>0.0583668005354752</v>
      </c>
      <c r="I713" s="86">
        <v>0.0345381526104417</v>
      </c>
      <c r="J713" s="86">
        <v>0.269611780455153</v>
      </c>
      <c r="K713" s="86">
        <v>0.637483266398929</v>
      </c>
      <c r="L713" s="86">
        <v>0.5</v>
      </c>
      <c r="M713" s="85">
        <v>415.0</v>
      </c>
      <c r="N713" s="84">
        <v>8.0</v>
      </c>
      <c r="O713" s="86">
        <v>0.299638989169675</v>
      </c>
      <c r="P713" s="86">
        <v>0.072289156626506</v>
      </c>
      <c r="Q713" s="86">
        <v>0.0987951807228915</v>
      </c>
      <c r="T713" s="87"/>
      <c r="U713" s="87"/>
      <c r="V713" s="87"/>
      <c r="W713" s="87"/>
      <c r="X713" s="87"/>
      <c r="Y713" s="87"/>
      <c r="Z713" s="87"/>
      <c r="AA713" s="87"/>
    </row>
    <row r="714" hidden="1">
      <c r="A714" s="83">
        <v>44562.0</v>
      </c>
      <c r="B714" s="84" t="s">
        <v>230</v>
      </c>
      <c r="C714" s="84" t="s">
        <v>59</v>
      </c>
      <c r="D714" s="85">
        <v>11.0</v>
      </c>
      <c r="E714" s="85">
        <v>29406.0</v>
      </c>
      <c r="F714" s="84">
        <v>20.0</v>
      </c>
      <c r="G714" s="85">
        <v>4157.0</v>
      </c>
      <c r="H714" s="86">
        <v>0.102496089233489</v>
      </c>
      <c r="I714" s="86">
        <v>0.0388696184452152</v>
      </c>
      <c r="J714" s="86">
        <v>0.137999047813371</v>
      </c>
      <c r="K714" s="86">
        <v>0.720635244507923</v>
      </c>
      <c r="L714" s="86">
        <v>0.545454545454545</v>
      </c>
      <c r="M714" s="85">
        <v>1170.0</v>
      </c>
      <c r="N714" s="84">
        <v>4.0</v>
      </c>
      <c r="O714" s="86">
        <v>0.0573108008817046</v>
      </c>
      <c r="P714" s="86">
        <v>0.282051282051282</v>
      </c>
      <c r="Q714" s="86">
        <v>0.347008547008547</v>
      </c>
      <c r="T714" s="87"/>
      <c r="U714" s="87"/>
      <c r="V714" s="87"/>
      <c r="W714" s="87"/>
      <c r="X714" s="87"/>
      <c r="Y714" s="87"/>
      <c r="Z714" s="87"/>
      <c r="AA714" s="87"/>
    </row>
    <row r="715" hidden="1">
      <c r="A715" s="83">
        <v>44197.0</v>
      </c>
      <c r="B715" s="84" t="s">
        <v>226</v>
      </c>
      <c r="C715" s="84" t="s">
        <v>65</v>
      </c>
      <c r="D715" s="85">
        <v>11.0</v>
      </c>
      <c r="E715" s="85">
        <v>33405.0</v>
      </c>
      <c r="F715" s="84">
        <v>24.0</v>
      </c>
      <c r="G715" s="85">
        <v>3043.0</v>
      </c>
      <c r="H715" s="86">
        <v>0.0610687022900763</v>
      </c>
      <c r="I715" s="86">
        <v>0.0300254452926208</v>
      </c>
      <c r="J715" s="86">
        <v>0.139889238138003</v>
      </c>
      <c r="K715" s="86">
        <v>0.769016614279299</v>
      </c>
      <c r="L715" s="86">
        <v>0.454545454545454</v>
      </c>
      <c r="M715" s="85">
        <v>1230.0</v>
      </c>
      <c r="N715" s="84">
        <v>16.0</v>
      </c>
      <c r="O715" s="86">
        <v>0.0446379967338051</v>
      </c>
      <c r="P715" s="86">
        <v>0.151219512195121</v>
      </c>
      <c r="Q715" s="86">
        <v>0.199186991869918</v>
      </c>
      <c r="T715" s="87"/>
      <c r="U715" s="87"/>
      <c r="V715" s="87"/>
      <c r="W715" s="87"/>
      <c r="X715" s="87"/>
      <c r="Y715" s="87"/>
      <c r="Z715" s="87"/>
      <c r="AA715" s="87"/>
    </row>
    <row r="716" hidden="1">
      <c r="A716" s="83">
        <v>44197.0</v>
      </c>
      <c r="B716" s="84" t="s">
        <v>230</v>
      </c>
      <c r="C716" s="84" t="s">
        <v>59</v>
      </c>
      <c r="D716" s="85">
        <v>10.0</v>
      </c>
      <c r="E716" s="85">
        <v>25848.0</v>
      </c>
      <c r="F716" s="84">
        <v>18.0</v>
      </c>
      <c r="G716" s="85">
        <v>3660.0</v>
      </c>
      <c r="H716" s="86">
        <v>0.101980810894459</v>
      </c>
      <c r="I716" s="86">
        <v>0.0396162178891983</v>
      </c>
      <c r="J716" s="86">
        <v>0.137921696069328</v>
      </c>
      <c r="K716" s="86">
        <v>0.720481275147013</v>
      </c>
      <c r="L716" s="86">
        <v>0.6</v>
      </c>
      <c r="M716" s="85">
        <v>1131.0</v>
      </c>
      <c r="N716" s="84">
        <v>4.0</v>
      </c>
      <c r="O716" s="86">
        <v>0.0608457069076823</v>
      </c>
      <c r="P716" s="86">
        <v>0.279398762157382</v>
      </c>
      <c r="Q716" s="86">
        <v>0.367816091954022</v>
      </c>
      <c r="T716" s="87"/>
      <c r="U716" s="87"/>
      <c r="V716" s="87"/>
      <c r="W716" s="87"/>
      <c r="X716" s="87"/>
      <c r="Y716" s="87"/>
      <c r="Z716" s="87"/>
      <c r="AA716" s="87"/>
    </row>
    <row r="717" hidden="1">
      <c r="A717" s="83">
        <v>44197.0</v>
      </c>
      <c r="B717" s="84" t="s">
        <v>230</v>
      </c>
      <c r="C717" s="84" t="s">
        <v>58</v>
      </c>
      <c r="D717" s="85">
        <v>10.0</v>
      </c>
      <c r="E717" s="85">
        <v>12637.0</v>
      </c>
      <c r="F717" s="84">
        <v>6.0</v>
      </c>
      <c r="G717" s="85">
        <v>2072.0</v>
      </c>
      <c r="H717" s="86">
        <v>0.0971749624119648</v>
      </c>
      <c r="I717" s="86">
        <v>0.066788003481839</v>
      </c>
      <c r="J717" s="86">
        <v>0.305531376117749</v>
      </c>
      <c r="K717" s="86">
        <v>0.530505657988446</v>
      </c>
      <c r="L717" s="86">
        <v>0.2</v>
      </c>
      <c r="M717" s="85">
        <v>48.0</v>
      </c>
      <c r="N717" s="84">
        <v>1.0</v>
      </c>
      <c r="O717" s="86">
        <v>0.00951248513674197</v>
      </c>
      <c r="P717" s="86">
        <v>0.583333333333333</v>
      </c>
      <c r="Q717" s="86">
        <v>0.6875</v>
      </c>
      <c r="T717" s="87"/>
      <c r="U717" s="87"/>
      <c r="V717" s="87"/>
      <c r="W717" s="87"/>
      <c r="X717" s="87"/>
      <c r="Y717" s="87"/>
      <c r="Z717" s="87"/>
      <c r="AA717" s="87"/>
    </row>
    <row r="718">
      <c r="A718" s="83">
        <v>44927.0</v>
      </c>
      <c r="B718" s="84" t="s">
        <v>230</v>
      </c>
      <c r="C718" s="84" t="s">
        <v>59</v>
      </c>
      <c r="D718" s="85">
        <v>10.0</v>
      </c>
      <c r="E718" s="85">
        <v>17600.0</v>
      </c>
      <c r="F718" s="84">
        <v>20.0</v>
      </c>
      <c r="G718" s="85">
        <v>2319.0</v>
      </c>
      <c r="H718" s="86">
        <v>0.0943181818181818</v>
      </c>
      <c r="I718" s="86">
        <v>0.0374431818181818</v>
      </c>
      <c r="J718" s="86">
        <v>0.144375</v>
      </c>
      <c r="K718" s="86">
        <v>0.723863636363636</v>
      </c>
      <c r="L718" s="86">
        <v>0.6</v>
      </c>
      <c r="M718" s="85">
        <v>838.0</v>
      </c>
      <c r="N718" s="84">
        <v>3.0</v>
      </c>
      <c r="O718" s="86">
        <v>0.0655404348506178</v>
      </c>
      <c r="P718" s="86">
        <v>0.310262529832935</v>
      </c>
      <c r="Q718" s="86">
        <v>0.387828162291169</v>
      </c>
      <c r="T718" s="87"/>
      <c r="U718" s="87"/>
      <c r="V718" s="87"/>
      <c r="W718" s="87"/>
      <c r="X718" s="87"/>
      <c r="Y718" s="87"/>
      <c r="Z718" s="87"/>
      <c r="AA718" s="87"/>
    </row>
    <row r="719" hidden="1">
      <c r="A719" s="83">
        <v>44562.0</v>
      </c>
      <c r="B719" s="84" t="s">
        <v>230</v>
      </c>
      <c r="C719" s="84" t="s">
        <v>52</v>
      </c>
      <c r="D719" s="85">
        <v>9.0</v>
      </c>
      <c r="E719" s="85">
        <v>12545.0</v>
      </c>
      <c r="F719" s="84">
        <v>5.0</v>
      </c>
      <c r="G719" s="85">
        <v>1365.0</v>
      </c>
      <c r="H719" s="86">
        <v>0.0650458349940215</v>
      </c>
      <c r="I719" s="86">
        <v>0.0437624551614188</v>
      </c>
      <c r="J719" s="86">
        <v>0.461937026703866</v>
      </c>
      <c r="K719" s="86">
        <v>0.429254683140693</v>
      </c>
      <c r="L719" s="86">
        <v>0.0</v>
      </c>
      <c r="M719" s="85">
        <v>0.0</v>
      </c>
      <c r="N719" s="84" t="s">
        <v>96</v>
      </c>
      <c r="O719" s="86" t="s">
        <v>96</v>
      </c>
      <c r="P719" s="86" t="s">
        <v>96</v>
      </c>
      <c r="Q719" s="86"/>
      <c r="T719" s="87"/>
      <c r="U719" s="87"/>
      <c r="V719" s="87"/>
      <c r="W719" s="87"/>
      <c r="X719" s="87"/>
      <c r="Y719" s="87"/>
      <c r="Z719" s="87"/>
      <c r="AA719" s="87"/>
    </row>
    <row r="720" hidden="1">
      <c r="A720" s="83">
        <v>44197.0</v>
      </c>
      <c r="B720" s="84" t="s">
        <v>227</v>
      </c>
      <c r="C720" s="84" t="s">
        <v>65</v>
      </c>
      <c r="D720" s="85">
        <v>9.0</v>
      </c>
      <c r="E720" s="85">
        <v>13714.0</v>
      </c>
      <c r="F720" s="84">
        <v>17.0</v>
      </c>
      <c r="G720" s="85">
        <v>1382.0</v>
      </c>
      <c r="H720" s="86">
        <v>0.0616158669972291</v>
      </c>
      <c r="I720" s="86">
        <v>0.0391570657722035</v>
      </c>
      <c r="J720" s="86">
        <v>0.161805454280297</v>
      </c>
      <c r="K720" s="86">
        <v>0.737421612950269</v>
      </c>
      <c r="L720" s="86">
        <v>0.111111111111111</v>
      </c>
      <c r="M720" s="85">
        <v>388.0</v>
      </c>
      <c r="N720" s="84">
        <v>14.0</v>
      </c>
      <c r="O720" s="86">
        <v>0.214128035320088</v>
      </c>
      <c r="P720" s="86">
        <v>0.100515463917525</v>
      </c>
      <c r="Q720" s="86">
        <v>0.136597938144329</v>
      </c>
      <c r="T720" s="87"/>
      <c r="U720" s="87"/>
      <c r="V720" s="87"/>
      <c r="W720" s="87"/>
      <c r="X720" s="87"/>
      <c r="Y720" s="87"/>
      <c r="Z720" s="87"/>
      <c r="AA720" s="87"/>
    </row>
    <row r="721" hidden="1">
      <c r="A721" s="83">
        <v>44197.0</v>
      </c>
      <c r="B721" s="84" t="s">
        <v>224</v>
      </c>
      <c r="C721" s="84" t="s">
        <v>65</v>
      </c>
      <c r="D721" s="85">
        <v>9.0</v>
      </c>
      <c r="E721" s="85">
        <v>12119.0</v>
      </c>
      <c r="F721" s="84">
        <v>22.0</v>
      </c>
      <c r="G721" s="85">
        <v>1568.0</v>
      </c>
      <c r="H721" s="86">
        <v>0.0734384025084577</v>
      </c>
      <c r="I721" s="86">
        <v>0.0559452100008251</v>
      </c>
      <c r="J721" s="86">
        <v>0.178480072613251</v>
      </c>
      <c r="K721" s="86">
        <v>0.692136314877465</v>
      </c>
      <c r="L721" s="86">
        <v>0.444444444444444</v>
      </c>
      <c r="M721" s="85">
        <v>4856.0</v>
      </c>
      <c r="N721" s="84">
        <v>14.0</v>
      </c>
      <c r="O721" s="86">
        <v>0.999794111591517</v>
      </c>
      <c r="P721" s="86">
        <v>0.0885502471169686</v>
      </c>
      <c r="Q721" s="86">
        <v>0.122116968698517</v>
      </c>
      <c r="T721" s="87"/>
      <c r="U721" s="87"/>
      <c r="V721" s="87"/>
      <c r="W721" s="87"/>
      <c r="X721" s="87"/>
      <c r="Y721" s="87"/>
      <c r="Z721" s="87"/>
      <c r="AA721" s="87"/>
    </row>
    <row r="722" hidden="1">
      <c r="A722" s="83">
        <v>44562.0</v>
      </c>
      <c r="B722" s="84" t="s">
        <v>229</v>
      </c>
      <c r="C722" s="84" t="s">
        <v>55</v>
      </c>
      <c r="D722" s="85">
        <v>9.0</v>
      </c>
      <c r="E722" s="85">
        <v>36174.0</v>
      </c>
      <c r="F722" s="84">
        <v>29.0</v>
      </c>
      <c r="G722" s="85">
        <v>1787.0</v>
      </c>
      <c r="H722" s="86">
        <v>0.0336153038093658</v>
      </c>
      <c r="I722" s="86">
        <v>0.0157848178249571</v>
      </c>
      <c r="J722" s="86">
        <v>0.0818543705423785</v>
      </c>
      <c r="K722" s="86">
        <v>0.868745507823298</v>
      </c>
      <c r="L722" s="86">
        <v>0.0</v>
      </c>
      <c r="M722" s="85">
        <v>0.0</v>
      </c>
      <c r="N722" s="84" t="s">
        <v>96</v>
      </c>
      <c r="O722" s="86" t="s">
        <v>96</v>
      </c>
      <c r="P722" s="86" t="s">
        <v>96</v>
      </c>
      <c r="Q722" s="86"/>
      <c r="T722" s="87"/>
      <c r="U722" s="87"/>
      <c r="V722" s="87"/>
      <c r="W722" s="87"/>
      <c r="X722" s="87"/>
      <c r="Y722" s="87"/>
      <c r="Z722" s="87"/>
      <c r="AA722" s="87"/>
    </row>
    <row r="723" hidden="1">
      <c r="A723" s="83">
        <v>44927.0</v>
      </c>
      <c r="B723" s="84" t="s">
        <v>224</v>
      </c>
      <c r="C723" s="84" t="s">
        <v>65</v>
      </c>
      <c r="D723" s="85">
        <v>9.0</v>
      </c>
      <c r="E723" s="85">
        <v>3642.0</v>
      </c>
      <c r="F723" s="84">
        <v>18.0</v>
      </c>
      <c r="G723" s="85">
        <v>379.0</v>
      </c>
      <c r="H723" s="86">
        <v>0.0590334980779791</v>
      </c>
      <c r="I723" s="86">
        <v>0.0450302031850631</v>
      </c>
      <c r="J723" s="86">
        <v>0.245744096650192</v>
      </c>
      <c r="K723" s="86">
        <v>0.650192202086765</v>
      </c>
      <c r="L723" s="86">
        <v>0.111111111111111</v>
      </c>
      <c r="M723" s="85">
        <v>10.0</v>
      </c>
      <c r="N723" s="84">
        <v>10.5</v>
      </c>
      <c r="O723" s="86">
        <v>1.0</v>
      </c>
      <c r="P723" s="86">
        <v>0.2</v>
      </c>
      <c r="Q723" s="86">
        <v>0.3</v>
      </c>
      <c r="T723" s="87"/>
      <c r="U723" s="87"/>
      <c r="V723" s="87"/>
      <c r="W723" s="87"/>
      <c r="X723" s="87"/>
      <c r="Y723" s="87"/>
      <c r="Z723" s="87"/>
      <c r="AA723" s="87"/>
    </row>
    <row r="724" hidden="1">
      <c r="A724" s="83">
        <v>44927.0</v>
      </c>
      <c r="B724" s="84" t="s">
        <v>224</v>
      </c>
      <c r="C724" s="84" t="s">
        <v>64</v>
      </c>
      <c r="D724" s="85">
        <v>8.0</v>
      </c>
      <c r="E724" s="85">
        <v>44601.0</v>
      </c>
      <c r="F724" s="84">
        <v>19.0</v>
      </c>
      <c r="G724" s="85">
        <v>4153.0</v>
      </c>
      <c r="H724" s="86">
        <v>0.0630030716800071</v>
      </c>
      <c r="I724" s="86">
        <v>0.0301114324790923</v>
      </c>
      <c r="J724" s="86">
        <v>0.128629402928185</v>
      </c>
      <c r="K724" s="86">
        <v>0.778256092912714</v>
      </c>
      <c r="L724" s="86">
        <v>0.0</v>
      </c>
      <c r="M724" s="85">
        <v>0.0</v>
      </c>
      <c r="N724" s="84" t="s">
        <v>96</v>
      </c>
      <c r="O724" s="86" t="s">
        <v>96</v>
      </c>
      <c r="P724" s="86" t="s">
        <v>96</v>
      </c>
      <c r="Q724" s="86"/>
      <c r="T724" s="87"/>
      <c r="U724" s="87"/>
      <c r="V724" s="87"/>
      <c r="W724" s="87"/>
      <c r="X724" s="87"/>
      <c r="Y724" s="87"/>
      <c r="Z724" s="87"/>
      <c r="AA724" s="87"/>
    </row>
    <row r="725" hidden="1">
      <c r="A725" s="83">
        <v>44562.0</v>
      </c>
      <c r="B725" s="84" t="s">
        <v>226</v>
      </c>
      <c r="C725" s="84" t="s">
        <v>61</v>
      </c>
      <c r="D725" s="85">
        <v>56.0</v>
      </c>
      <c r="E725" s="85">
        <v>115147.0</v>
      </c>
      <c r="F725" s="84">
        <v>25.0</v>
      </c>
      <c r="G725" s="85">
        <v>6350.0</v>
      </c>
      <c r="H725" s="86">
        <v>0.0401313104119082</v>
      </c>
      <c r="I725" s="86">
        <v>0.0150155887691385</v>
      </c>
      <c r="J725" s="86">
        <v>0.0631627398021659</v>
      </c>
      <c r="K725" s="86">
        <v>0.881690361016787</v>
      </c>
      <c r="L725" s="86">
        <v>0.696428571428571</v>
      </c>
      <c r="M725" s="85">
        <v>12728.0</v>
      </c>
      <c r="N725" s="84">
        <v>28.0</v>
      </c>
      <c r="O725" s="86">
        <v>0.153023071281724</v>
      </c>
      <c r="P725" s="86">
        <v>0.104808296668761</v>
      </c>
      <c r="Q725" s="86">
        <v>0.125942803268384</v>
      </c>
      <c r="T725" s="87"/>
      <c r="U725" s="87"/>
      <c r="V725" s="87"/>
      <c r="W725" s="87"/>
      <c r="X725" s="87"/>
      <c r="Y725" s="87"/>
      <c r="Z725" s="87"/>
      <c r="AA725" s="87"/>
    </row>
    <row r="726" hidden="1">
      <c r="A726" s="83">
        <v>44927.0</v>
      </c>
      <c r="B726" s="84" t="s">
        <v>229</v>
      </c>
      <c r="C726" s="84" t="s">
        <v>71</v>
      </c>
      <c r="D726" s="85">
        <v>8.0</v>
      </c>
      <c r="E726" s="85">
        <v>8679.0</v>
      </c>
      <c r="F726" s="84">
        <v>12.0</v>
      </c>
      <c r="G726" s="85">
        <v>955.0</v>
      </c>
      <c r="H726" s="86">
        <v>0.0700541537043438</v>
      </c>
      <c r="I726" s="86">
        <v>0.0399815646963935</v>
      </c>
      <c r="J726" s="86">
        <v>0.182048623113261</v>
      </c>
      <c r="K726" s="86">
        <v>0.707915658486</v>
      </c>
      <c r="L726" s="86">
        <v>0.375</v>
      </c>
      <c r="M726" s="85">
        <v>84.0</v>
      </c>
      <c r="N726" s="84">
        <v>3.0</v>
      </c>
      <c r="O726" s="86">
        <v>0.0146699266503667</v>
      </c>
      <c r="P726" s="86">
        <v>0.25</v>
      </c>
      <c r="Q726" s="86">
        <v>0.38095238095238</v>
      </c>
      <c r="T726" s="87"/>
      <c r="U726" s="87"/>
      <c r="V726" s="87"/>
      <c r="W726" s="87"/>
      <c r="X726" s="87"/>
      <c r="Y726" s="87"/>
      <c r="Z726" s="87"/>
      <c r="AA726" s="87"/>
    </row>
    <row r="727" hidden="1">
      <c r="A727" s="83">
        <v>44927.0</v>
      </c>
      <c r="B727" s="84" t="s">
        <v>229</v>
      </c>
      <c r="C727" s="84" t="s">
        <v>69</v>
      </c>
      <c r="D727" s="85">
        <v>8.0</v>
      </c>
      <c r="E727" s="85">
        <v>14659.0</v>
      </c>
      <c r="F727" s="84">
        <v>40.0</v>
      </c>
      <c r="G727" s="85">
        <v>1683.0</v>
      </c>
      <c r="H727" s="86">
        <v>0.0950269459035404</v>
      </c>
      <c r="I727" s="86">
        <v>0.0197830684221297</v>
      </c>
      <c r="J727" s="86">
        <v>0.0648066034518043</v>
      </c>
      <c r="K727" s="86">
        <v>0.820383382222525</v>
      </c>
      <c r="L727" s="86">
        <v>0.0</v>
      </c>
      <c r="M727" s="85">
        <v>0.0</v>
      </c>
      <c r="N727" s="84" t="s">
        <v>96</v>
      </c>
      <c r="O727" s="86" t="s">
        <v>96</v>
      </c>
      <c r="P727" s="86" t="s">
        <v>96</v>
      </c>
      <c r="Q727" s="86"/>
      <c r="T727" s="87"/>
      <c r="U727" s="87"/>
      <c r="V727" s="87"/>
      <c r="W727" s="87"/>
      <c r="X727" s="87"/>
      <c r="Y727" s="87"/>
      <c r="Z727" s="87"/>
      <c r="AA727" s="87"/>
    </row>
    <row r="728" hidden="1">
      <c r="A728" s="83">
        <v>44197.0</v>
      </c>
      <c r="B728" s="84" t="s">
        <v>224</v>
      </c>
      <c r="C728" s="84" t="s">
        <v>64</v>
      </c>
      <c r="D728" s="85">
        <v>8.0</v>
      </c>
      <c r="E728" s="85">
        <v>89499.0</v>
      </c>
      <c r="F728" s="84">
        <v>13.0</v>
      </c>
      <c r="G728" s="85">
        <v>9801.0</v>
      </c>
      <c r="H728" s="86">
        <v>0.0712968859987262</v>
      </c>
      <c r="I728" s="86">
        <v>0.0382127174605302</v>
      </c>
      <c r="J728" s="86">
        <v>0.21420351065375</v>
      </c>
      <c r="K728" s="86">
        <v>0.676286885886993</v>
      </c>
      <c r="L728" s="86">
        <v>0.0</v>
      </c>
      <c r="M728" s="85">
        <v>0.0</v>
      </c>
      <c r="N728" s="84" t="s">
        <v>96</v>
      </c>
      <c r="O728" s="86" t="s">
        <v>96</v>
      </c>
      <c r="P728" s="86" t="s">
        <v>96</v>
      </c>
      <c r="Q728" s="86"/>
      <c r="T728" s="87"/>
      <c r="U728" s="87"/>
      <c r="V728" s="87"/>
      <c r="W728" s="87"/>
      <c r="X728" s="87"/>
      <c r="Y728" s="87"/>
      <c r="Z728" s="87"/>
      <c r="AA728" s="87"/>
    </row>
    <row r="729" hidden="1">
      <c r="A729" s="83">
        <v>44562.0</v>
      </c>
      <c r="B729" s="84" t="s">
        <v>224</v>
      </c>
      <c r="C729" s="84" t="s">
        <v>64</v>
      </c>
      <c r="D729" s="85">
        <v>8.0</v>
      </c>
      <c r="E729" s="85">
        <v>87254.0</v>
      </c>
      <c r="F729" s="84">
        <v>16.0</v>
      </c>
      <c r="G729" s="85">
        <v>8463.0</v>
      </c>
      <c r="H729" s="86">
        <v>0.0664382148669401</v>
      </c>
      <c r="I729" s="86">
        <v>0.0305544731473628</v>
      </c>
      <c r="J729" s="86">
        <v>0.124991404405528</v>
      </c>
      <c r="K729" s="86">
        <v>0.778015907580168</v>
      </c>
      <c r="L729" s="86">
        <v>0.0</v>
      </c>
      <c r="M729" s="85">
        <v>0.0</v>
      </c>
      <c r="N729" s="84" t="s">
        <v>96</v>
      </c>
      <c r="O729" s="86" t="s">
        <v>96</v>
      </c>
      <c r="P729" s="86" t="s">
        <v>96</v>
      </c>
      <c r="Q729" s="86"/>
      <c r="T729" s="87"/>
      <c r="U729" s="87"/>
      <c r="V729" s="87"/>
      <c r="W729" s="87"/>
      <c r="X729" s="87"/>
      <c r="Y729" s="87"/>
      <c r="Z729" s="87"/>
      <c r="AA729" s="87"/>
    </row>
    <row r="730" hidden="1">
      <c r="A730" s="83">
        <v>44562.0</v>
      </c>
      <c r="B730" s="84" t="s">
        <v>229</v>
      </c>
      <c r="C730" s="84" t="s">
        <v>69</v>
      </c>
      <c r="D730" s="85">
        <v>8.0</v>
      </c>
      <c r="E730" s="85">
        <v>24703.0</v>
      </c>
      <c r="F730" s="84">
        <v>30.0</v>
      </c>
      <c r="G730" s="85">
        <v>3091.0</v>
      </c>
      <c r="H730" s="86">
        <v>0.104845565315953</v>
      </c>
      <c r="I730" s="86">
        <v>0.0202809375379508</v>
      </c>
      <c r="J730" s="86">
        <v>0.0705177508804598</v>
      </c>
      <c r="K730" s="86">
        <v>0.804355746265635</v>
      </c>
      <c r="L730" s="86">
        <v>0.125</v>
      </c>
      <c r="M730" s="85">
        <v>1.0</v>
      </c>
      <c r="N730" s="84">
        <v>7.0</v>
      </c>
      <c r="O730" s="86">
        <v>8.3963056255247E-4</v>
      </c>
      <c r="P730" s="86">
        <v>0.0</v>
      </c>
      <c r="Q730" s="86">
        <v>0.0</v>
      </c>
      <c r="T730" s="87"/>
      <c r="U730" s="87"/>
      <c r="V730" s="87"/>
      <c r="W730" s="87"/>
      <c r="X730" s="87"/>
      <c r="Y730" s="87"/>
      <c r="Z730" s="87"/>
      <c r="AA730" s="87"/>
    </row>
    <row r="731" hidden="1">
      <c r="A731" s="83">
        <v>44562.0</v>
      </c>
      <c r="B731" s="84" t="s">
        <v>229</v>
      </c>
      <c r="C731" s="84" t="s">
        <v>71</v>
      </c>
      <c r="D731" s="85">
        <v>7.0</v>
      </c>
      <c r="E731" s="85">
        <v>13612.0</v>
      </c>
      <c r="F731" s="84">
        <v>12.0</v>
      </c>
      <c r="G731" s="85">
        <v>1178.0</v>
      </c>
      <c r="H731" s="86">
        <v>0.0534822215692036</v>
      </c>
      <c r="I731" s="86">
        <v>0.0330590655304143</v>
      </c>
      <c r="J731" s="86">
        <v>0.162209814869233</v>
      </c>
      <c r="K731" s="86">
        <v>0.751248898031148</v>
      </c>
      <c r="L731" s="86">
        <v>0.428571428571428</v>
      </c>
      <c r="M731" s="85">
        <v>145.0</v>
      </c>
      <c r="N731" s="84">
        <v>7.0</v>
      </c>
      <c r="O731" s="86">
        <v>0.014649424126086</v>
      </c>
      <c r="P731" s="86">
        <v>0.151724137931034</v>
      </c>
      <c r="Q731" s="86">
        <v>0.220689655172413</v>
      </c>
      <c r="T731" s="87"/>
      <c r="U731" s="87"/>
      <c r="V731" s="87"/>
      <c r="W731" s="87"/>
      <c r="X731" s="87"/>
      <c r="Y731" s="87"/>
      <c r="Z731" s="87"/>
      <c r="AA731" s="87"/>
    </row>
    <row r="732" hidden="1">
      <c r="A732" s="83">
        <v>44197.0</v>
      </c>
      <c r="B732" s="84" t="s">
        <v>229</v>
      </c>
      <c r="C732" s="84" t="s">
        <v>69</v>
      </c>
      <c r="D732" s="85">
        <v>7.0</v>
      </c>
      <c r="E732" s="85">
        <v>24853.0</v>
      </c>
      <c r="F732" s="84">
        <v>18.0</v>
      </c>
      <c r="G732" s="85">
        <v>3062.0</v>
      </c>
      <c r="H732" s="86">
        <v>0.100551241298837</v>
      </c>
      <c r="I732" s="86">
        <v>0.0226532008208264</v>
      </c>
      <c r="J732" s="86">
        <v>0.0989820142437532</v>
      </c>
      <c r="K732" s="86">
        <v>0.777813543636583</v>
      </c>
      <c r="L732" s="86">
        <v>0.285714285714285</v>
      </c>
      <c r="M732" s="85">
        <v>42.0</v>
      </c>
      <c r="N732" s="84">
        <v>14.0</v>
      </c>
      <c r="O732" s="86">
        <v>0.0147679324894514</v>
      </c>
      <c r="P732" s="86">
        <v>0.0714285714285714</v>
      </c>
      <c r="Q732" s="86">
        <v>0.142857142857142</v>
      </c>
      <c r="T732" s="87"/>
      <c r="U732" s="87"/>
      <c r="V732" s="87"/>
      <c r="W732" s="87"/>
      <c r="X732" s="87"/>
      <c r="Y732" s="87"/>
      <c r="Z732" s="87"/>
      <c r="AA732" s="87"/>
    </row>
    <row r="733" hidden="1">
      <c r="A733" s="83">
        <v>44562.0</v>
      </c>
      <c r="B733" s="84" t="s">
        <v>230</v>
      </c>
      <c r="C733" s="84" t="s">
        <v>78</v>
      </c>
      <c r="D733" s="85">
        <v>7.0</v>
      </c>
      <c r="E733" s="85">
        <v>8074.0</v>
      </c>
      <c r="F733" s="84">
        <v>20.0</v>
      </c>
      <c r="G733" s="85">
        <v>794.0</v>
      </c>
      <c r="H733" s="86">
        <v>0.0675006192717364</v>
      </c>
      <c r="I733" s="86">
        <v>0.0308397324746098</v>
      </c>
      <c r="J733" s="86">
        <v>0.124102055982164</v>
      </c>
      <c r="K733" s="86">
        <v>0.777557592271488</v>
      </c>
      <c r="L733" s="86">
        <v>0.0</v>
      </c>
      <c r="M733" s="85">
        <v>0.0</v>
      </c>
      <c r="N733" s="84" t="s">
        <v>96</v>
      </c>
      <c r="O733" s="86">
        <v>0.0</v>
      </c>
      <c r="P733" s="86" t="s">
        <v>96</v>
      </c>
      <c r="Q733" s="86"/>
      <c r="T733" s="87"/>
      <c r="U733" s="87"/>
      <c r="V733" s="87"/>
      <c r="W733" s="87"/>
      <c r="X733" s="87"/>
      <c r="Y733" s="87"/>
      <c r="Z733" s="87"/>
      <c r="AA733" s="87"/>
    </row>
    <row r="734" hidden="1">
      <c r="A734" s="83">
        <v>44197.0</v>
      </c>
      <c r="B734" s="84" t="s">
        <v>229</v>
      </c>
      <c r="C734" s="84" t="s">
        <v>68</v>
      </c>
      <c r="D734" s="85">
        <v>7.0</v>
      </c>
      <c r="E734" s="85">
        <v>14917.0</v>
      </c>
      <c r="F734" s="84">
        <v>28.0</v>
      </c>
      <c r="G734" s="85">
        <v>1061.0</v>
      </c>
      <c r="H734" s="86">
        <v>0.0493396795602332</v>
      </c>
      <c r="I734" s="86">
        <v>0.0217872226318964</v>
      </c>
      <c r="J734" s="86">
        <v>0.109539451632365</v>
      </c>
      <c r="K734" s="86">
        <v>0.819333646175504</v>
      </c>
      <c r="L734" s="86">
        <v>0.0</v>
      </c>
      <c r="M734" s="85">
        <v>0.0</v>
      </c>
      <c r="N734" s="84" t="s">
        <v>96</v>
      </c>
      <c r="O734" s="86">
        <v>0.0</v>
      </c>
      <c r="P734" s="86" t="s">
        <v>96</v>
      </c>
      <c r="Q734" s="86"/>
      <c r="T734" s="87"/>
      <c r="U734" s="87"/>
      <c r="V734" s="87"/>
      <c r="W734" s="87"/>
      <c r="X734" s="87"/>
      <c r="Y734" s="87"/>
      <c r="Z734" s="87"/>
      <c r="AA734" s="87"/>
    </row>
    <row r="735" hidden="1">
      <c r="A735" s="83">
        <v>44562.0</v>
      </c>
      <c r="B735" s="84" t="s">
        <v>230</v>
      </c>
      <c r="C735" s="84" t="s">
        <v>56</v>
      </c>
      <c r="D735" s="85">
        <v>7.0</v>
      </c>
      <c r="E735" s="85">
        <v>16173.0</v>
      </c>
      <c r="F735" s="84">
        <v>57.0</v>
      </c>
      <c r="G735" s="85">
        <v>1688.0</v>
      </c>
      <c r="H735" s="86">
        <v>0.079082421319483</v>
      </c>
      <c r="I735" s="86">
        <v>0.0252890620169418</v>
      </c>
      <c r="J735" s="86">
        <v>0.0792060842144314</v>
      </c>
      <c r="K735" s="86">
        <v>0.816422432449143</v>
      </c>
      <c r="L735" s="86">
        <v>0.142857142857142</v>
      </c>
      <c r="M735" s="85">
        <v>102.0</v>
      </c>
      <c r="N735" s="84">
        <v>29.0</v>
      </c>
      <c r="O735" s="86">
        <v>0.0126003705991352</v>
      </c>
      <c r="P735" s="86">
        <v>0.0980392156862745</v>
      </c>
      <c r="Q735" s="86">
        <v>0.137254901960784</v>
      </c>
      <c r="T735" s="87"/>
      <c r="U735" s="87"/>
      <c r="V735" s="87"/>
      <c r="W735" s="87"/>
      <c r="X735" s="87"/>
      <c r="Y735" s="87"/>
      <c r="Z735" s="87"/>
      <c r="AA735" s="87"/>
    </row>
    <row r="736" hidden="1">
      <c r="A736" s="83">
        <v>44562.0</v>
      </c>
      <c r="B736" s="84" t="s">
        <v>230</v>
      </c>
      <c r="C736" s="84" t="s">
        <v>76</v>
      </c>
      <c r="D736" s="85">
        <v>7.0</v>
      </c>
      <c r="E736" s="85">
        <v>24228.0</v>
      </c>
      <c r="F736" s="84">
        <v>33.0</v>
      </c>
      <c r="G736" s="85">
        <v>2444.0</v>
      </c>
      <c r="H736" s="86">
        <v>0.0823427439326399</v>
      </c>
      <c r="I736" s="86">
        <v>0.0185322767046392</v>
      </c>
      <c r="J736" s="86">
        <v>0.0805679379230642</v>
      </c>
      <c r="K736" s="86">
        <v>0.818557041439656</v>
      </c>
      <c r="L736" s="86">
        <v>0.714285714285714</v>
      </c>
      <c r="M736" s="85">
        <v>530.0</v>
      </c>
      <c r="N736" s="84">
        <v>5.0</v>
      </c>
      <c r="O736" s="86">
        <v>0.0323170731707317</v>
      </c>
      <c r="P736" s="86">
        <v>0.183018867924528</v>
      </c>
      <c r="Q736" s="86">
        <v>0.279245283018867</v>
      </c>
      <c r="T736" s="87"/>
      <c r="U736" s="87"/>
      <c r="V736" s="87"/>
      <c r="W736" s="87"/>
      <c r="X736" s="87"/>
      <c r="Y736" s="87"/>
      <c r="Z736" s="87"/>
      <c r="AA736" s="87"/>
    </row>
    <row r="737" hidden="1">
      <c r="A737" s="83">
        <v>44927.0</v>
      </c>
      <c r="B737" s="84" t="s">
        <v>230</v>
      </c>
      <c r="C737" s="84" t="s">
        <v>56</v>
      </c>
      <c r="D737" s="85">
        <v>7.0</v>
      </c>
      <c r="E737" s="85">
        <v>13051.0</v>
      </c>
      <c r="F737" s="84">
        <v>59.0</v>
      </c>
      <c r="G737" s="85">
        <v>1310.0</v>
      </c>
      <c r="H737" s="86">
        <v>0.0718718872117079</v>
      </c>
      <c r="I737" s="86">
        <v>0.0285035629453681</v>
      </c>
      <c r="J737" s="86">
        <v>0.0976170408397823</v>
      </c>
      <c r="K737" s="86">
        <v>0.802007509003141</v>
      </c>
      <c r="L737" s="86">
        <v>0.142857142857142</v>
      </c>
      <c r="M737" s="85">
        <v>120.0</v>
      </c>
      <c r="N737" s="84">
        <v>29.0</v>
      </c>
      <c r="O737" s="86">
        <v>0.0281425891181988</v>
      </c>
      <c r="P737" s="86">
        <v>0.0583333333333333</v>
      </c>
      <c r="Q737" s="86">
        <v>0.075</v>
      </c>
      <c r="T737" s="87"/>
      <c r="U737" s="87"/>
      <c r="V737" s="87"/>
      <c r="W737" s="87"/>
      <c r="X737" s="87"/>
      <c r="Y737" s="87"/>
      <c r="Z737" s="87"/>
      <c r="AA737" s="87"/>
    </row>
    <row r="738" hidden="1">
      <c r="A738" s="83">
        <v>44927.0</v>
      </c>
      <c r="B738" s="84" t="s">
        <v>230</v>
      </c>
      <c r="C738" s="84" t="s">
        <v>76</v>
      </c>
      <c r="D738" s="85">
        <v>7.0</v>
      </c>
      <c r="E738" s="85">
        <v>14829.0</v>
      </c>
      <c r="F738" s="84">
        <v>35.0</v>
      </c>
      <c r="G738" s="85">
        <v>1303.0</v>
      </c>
      <c r="H738" s="86">
        <v>0.0702677186593836</v>
      </c>
      <c r="I738" s="86">
        <v>0.0176006473801335</v>
      </c>
      <c r="J738" s="86">
        <v>0.077618180592083</v>
      </c>
      <c r="K738" s="86">
        <v>0.834513453368399</v>
      </c>
      <c r="L738" s="86">
        <v>0.428571428571428</v>
      </c>
      <c r="M738" s="85">
        <v>284.0</v>
      </c>
      <c r="N738" s="84">
        <v>7.0</v>
      </c>
      <c r="O738" s="86">
        <v>0.0391454169538249</v>
      </c>
      <c r="P738" s="86">
        <v>0.109154929577464</v>
      </c>
      <c r="Q738" s="86">
        <v>0.186619718309859</v>
      </c>
      <c r="T738" s="87"/>
      <c r="U738" s="87"/>
      <c r="V738" s="87"/>
      <c r="W738" s="87"/>
      <c r="X738" s="87"/>
      <c r="Y738" s="87"/>
      <c r="Z738" s="87"/>
      <c r="AA738" s="87"/>
    </row>
    <row r="739" hidden="1">
      <c r="A739" s="83">
        <v>44562.0</v>
      </c>
      <c r="B739" s="84" t="s">
        <v>230</v>
      </c>
      <c r="C739" s="84" t="s">
        <v>61</v>
      </c>
      <c r="D739" s="85">
        <v>8.0</v>
      </c>
      <c r="E739" s="85">
        <v>23486.0</v>
      </c>
      <c r="F739" s="84">
        <v>26.0</v>
      </c>
      <c r="G739" s="85">
        <v>2531.0</v>
      </c>
      <c r="H739" s="86">
        <v>0.0822191944136932</v>
      </c>
      <c r="I739" s="86">
        <v>0.0255471344630843</v>
      </c>
      <c r="J739" s="86">
        <v>0.0926509409861193</v>
      </c>
      <c r="K739" s="86">
        <v>0.799582730137102</v>
      </c>
      <c r="L739" s="86">
        <v>0.875</v>
      </c>
      <c r="M739" s="85">
        <v>4083.0</v>
      </c>
      <c r="N739" s="84">
        <v>28.0</v>
      </c>
      <c r="O739" s="86">
        <v>0.175010715816545</v>
      </c>
      <c r="P739" s="86">
        <v>0.165319617927994</v>
      </c>
      <c r="Q739" s="86">
        <v>0.197893705608621</v>
      </c>
      <c r="T739" s="87"/>
      <c r="U739" s="87"/>
      <c r="V739" s="87"/>
      <c r="W739" s="87"/>
      <c r="X739" s="87"/>
      <c r="Y739" s="87"/>
      <c r="Z739" s="87"/>
      <c r="AA739" s="87"/>
    </row>
    <row r="740" hidden="1">
      <c r="A740" s="83">
        <v>44927.0</v>
      </c>
      <c r="B740" s="84" t="s">
        <v>230</v>
      </c>
      <c r="C740" s="84" t="s">
        <v>78</v>
      </c>
      <c r="D740" s="85">
        <v>7.0</v>
      </c>
      <c r="E740" s="85">
        <v>7218.0</v>
      </c>
      <c r="F740" s="84">
        <v>23.0</v>
      </c>
      <c r="G740" s="85">
        <v>516.0</v>
      </c>
      <c r="H740" s="86">
        <v>0.0493211415904682</v>
      </c>
      <c r="I740" s="86">
        <v>0.0221668052091992</v>
      </c>
      <c r="J740" s="86">
        <v>0.140205042948185</v>
      </c>
      <c r="K740" s="86">
        <v>0.788307010252147</v>
      </c>
      <c r="L740" s="86">
        <v>0.0</v>
      </c>
      <c r="M740" s="85">
        <v>0.0</v>
      </c>
      <c r="N740" s="84" t="s">
        <v>96</v>
      </c>
      <c r="O740" s="86">
        <v>0.0</v>
      </c>
      <c r="P740" s="86" t="s">
        <v>96</v>
      </c>
      <c r="Q740" s="86"/>
      <c r="T740" s="87"/>
      <c r="U740" s="87"/>
      <c r="V740" s="87"/>
      <c r="W740" s="87"/>
      <c r="X740" s="87"/>
      <c r="Y740" s="87"/>
      <c r="Z740" s="87"/>
      <c r="AA740" s="87"/>
    </row>
    <row r="741" hidden="1">
      <c r="A741" s="83">
        <v>44927.0</v>
      </c>
      <c r="B741" s="84" t="s">
        <v>229</v>
      </c>
      <c r="C741" s="84" t="s">
        <v>67</v>
      </c>
      <c r="D741" s="85">
        <v>7.0</v>
      </c>
      <c r="E741" s="85">
        <v>1521.0</v>
      </c>
      <c r="F741" s="84">
        <v>7.0</v>
      </c>
      <c r="G741" s="85">
        <v>299.0</v>
      </c>
      <c r="H741" s="86">
        <v>0.128862590401051</v>
      </c>
      <c r="I741" s="86">
        <v>0.0677186061801446</v>
      </c>
      <c r="J741" s="86">
        <v>0.273504273504273</v>
      </c>
      <c r="K741" s="86">
        <v>0.529914529914529</v>
      </c>
      <c r="L741" s="86">
        <v>0.142857142857142</v>
      </c>
      <c r="M741" s="85">
        <v>41.0</v>
      </c>
      <c r="N741" s="84">
        <v>4.0</v>
      </c>
      <c r="O741" s="86">
        <v>0.0879828326180257</v>
      </c>
      <c r="P741" s="86">
        <v>0.219512195121951</v>
      </c>
      <c r="Q741" s="86">
        <v>0.24390243902439</v>
      </c>
      <c r="T741" s="87"/>
      <c r="U741" s="87"/>
      <c r="V741" s="87"/>
      <c r="W741" s="87"/>
      <c r="X741" s="87"/>
      <c r="Y741" s="87"/>
      <c r="Z741" s="87"/>
      <c r="AA741" s="87"/>
    </row>
    <row r="742" hidden="1">
      <c r="A742" s="83">
        <v>44927.0</v>
      </c>
      <c r="B742" s="84" t="s">
        <v>230</v>
      </c>
      <c r="C742" s="84" t="s">
        <v>61</v>
      </c>
      <c r="D742" s="85">
        <v>7.0</v>
      </c>
      <c r="E742" s="85">
        <v>14540.0</v>
      </c>
      <c r="F742" s="84">
        <v>21.0</v>
      </c>
      <c r="G742" s="85">
        <v>1592.0</v>
      </c>
      <c r="H742" s="86">
        <v>0.0841127922971114</v>
      </c>
      <c r="I742" s="86">
        <v>0.0253782668500687</v>
      </c>
      <c r="J742" s="86">
        <v>0.0902338376891334</v>
      </c>
      <c r="K742" s="86">
        <v>0.800275103163686</v>
      </c>
      <c r="L742" s="86">
        <v>1.0</v>
      </c>
      <c r="M742" s="85">
        <v>2647.0</v>
      </c>
      <c r="N742" s="84">
        <v>28.0</v>
      </c>
      <c r="O742" s="86">
        <v>0.182187349439052</v>
      </c>
      <c r="P742" s="86">
        <v>0.148092179826218</v>
      </c>
      <c r="Q742" s="86">
        <v>0.177181715149225</v>
      </c>
      <c r="T742" s="87"/>
      <c r="U742" s="87"/>
      <c r="V742" s="87"/>
      <c r="W742" s="87"/>
      <c r="X742" s="87"/>
      <c r="Y742" s="87"/>
      <c r="Z742" s="87"/>
      <c r="AA742" s="87"/>
    </row>
    <row r="743" hidden="1">
      <c r="A743" s="83">
        <v>44197.0</v>
      </c>
      <c r="B743" s="84" t="s">
        <v>230</v>
      </c>
      <c r="C743" s="84" t="s">
        <v>76</v>
      </c>
      <c r="D743" s="85">
        <v>6.0</v>
      </c>
      <c r="E743" s="85">
        <v>25139.0</v>
      </c>
      <c r="F743" s="84">
        <v>28.0</v>
      </c>
      <c r="G743" s="85">
        <v>2461.0</v>
      </c>
      <c r="H743" s="86">
        <v>0.0796372170730737</v>
      </c>
      <c r="I743" s="86">
        <v>0.0182584828354349</v>
      </c>
      <c r="J743" s="86">
        <v>0.0860018298261665</v>
      </c>
      <c r="K743" s="86">
        <v>0.816102470265324</v>
      </c>
      <c r="L743" s="86">
        <v>0.666666666666666</v>
      </c>
      <c r="M743" s="85">
        <v>422.0</v>
      </c>
      <c r="N743" s="84">
        <v>4.0</v>
      </c>
      <c r="O743" s="86">
        <v>0.0272416241688722</v>
      </c>
      <c r="P743" s="86">
        <v>0.236966824644549</v>
      </c>
      <c r="Q743" s="86">
        <v>0.345971563981042</v>
      </c>
      <c r="T743" s="87"/>
      <c r="U743" s="87"/>
      <c r="V743" s="87"/>
      <c r="W743" s="87"/>
      <c r="X743" s="87"/>
      <c r="Y743" s="87"/>
      <c r="Z743" s="87"/>
      <c r="AA743" s="87"/>
    </row>
    <row r="744" hidden="1">
      <c r="A744" s="83">
        <v>44927.0</v>
      </c>
      <c r="B744" s="84" t="s">
        <v>229</v>
      </c>
      <c r="C744" s="84" t="s">
        <v>61</v>
      </c>
      <c r="D744" s="85">
        <v>6.0</v>
      </c>
      <c r="E744" s="85">
        <v>4167.0</v>
      </c>
      <c r="F744" s="84">
        <v>20.0</v>
      </c>
      <c r="G744" s="85">
        <v>335.0</v>
      </c>
      <c r="H744" s="86">
        <v>0.0628749700023998</v>
      </c>
      <c r="I744" s="86">
        <v>0.017518598512119</v>
      </c>
      <c r="J744" s="86">
        <v>0.0830333573314134</v>
      </c>
      <c r="K744" s="86">
        <v>0.836573074154067</v>
      </c>
      <c r="L744" s="86">
        <v>0.666666666666666</v>
      </c>
      <c r="M744" s="85">
        <v>767.0</v>
      </c>
      <c r="N744" s="84">
        <v>15.0</v>
      </c>
      <c r="O744" s="86">
        <v>0.225058685446009</v>
      </c>
      <c r="P744" s="86">
        <v>0.178617992177314</v>
      </c>
      <c r="Q744" s="86">
        <v>0.211212516297262</v>
      </c>
      <c r="T744" s="87"/>
      <c r="U744" s="87"/>
      <c r="V744" s="87"/>
      <c r="W744" s="87"/>
      <c r="X744" s="87"/>
      <c r="Y744" s="87"/>
      <c r="Z744" s="87"/>
      <c r="AA744" s="87"/>
    </row>
    <row r="745" hidden="1">
      <c r="A745" s="83">
        <v>44562.0</v>
      </c>
      <c r="B745" s="84" t="s">
        <v>224</v>
      </c>
      <c r="C745" s="84" t="s">
        <v>65</v>
      </c>
      <c r="D745" s="85">
        <v>6.0</v>
      </c>
      <c r="E745" s="85">
        <v>11815.0</v>
      </c>
      <c r="F745" s="84">
        <v>33.0</v>
      </c>
      <c r="G745" s="85">
        <v>1141.0</v>
      </c>
      <c r="H745" s="86">
        <v>0.0611933982225983</v>
      </c>
      <c r="I745" s="86">
        <v>0.0353787558188743</v>
      </c>
      <c r="J745" s="86">
        <v>0.17071519255184</v>
      </c>
      <c r="K745" s="86">
        <v>0.732712653406686</v>
      </c>
      <c r="L745" s="86">
        <v>0.166666666666666</v>
      </c>
      <c r="M745" s="85">
        <v>5241.0</v>
      </c>
      <c r="N745" s="84">
        <v>14.0</v>
      </c>
      <c r="O745" s="86">
        <v>1.00537118741607</v>
      </c>
      <c r="P745" s="86">
        <v>0.0797557717992749</v>
      </c>
      <c r="Q745" s="86">
        <v>0.115817592062583</v>
      </c>
      <c r="T745" s="87"/>
      <c r="U745" s="87"/>
      <c r="V745" s="87"/>
      <c r="W745" s="87"/>
      <c r="X745" s="87"/>
      <c r="Y745" s="87"/>
      <c r="Z745" s="87"/>
      <c r="AA745" s="87"/>
    </row>
    <row r="746" hidden="1">
      <c r="A746" s="83">
        <v>44197.0</v>
      </c>
      <c r="B746" s="84" t="s">
        <v>229</v>
      </c>
      <c r="C746" s="84" t="s">
        <v>71</v>
      </c>
      <c r="D746" s="85">
        <v>6.0</v>
      </c>
      <c r="E746" s="85">
        <v>9424.0</v>
      </c>
      <c r="F746" s="84">
        <v>8.0</v>
      </c>
      <c r="G746" s="85">
        <v>1112.0</v>
      </c>
      <c r="H746" s="86">
        <v>0.0721561969439728</v>
      </c>
      <c r="I746" s="86">
        <v>0.0458404074702886</v>
      </c>
      <c r="J746" s="86">
        <v>0.232279286926994</v>
      </c>
      <c r="K746" s="86">
        <v>0.649724108658743</v>
      </c>
      <c r="L746" s="86">
        <v>0.5</v>
      </c>
      <c r="M746" s="85">
        <v>89.0</v>
      </c>
      <c r="N746" s="84">
        <v>6.0</v>
      </c>
      <c r="O746" s="86">
        <v>0.0108298856169384</v>
      </c>
      <c r="P746" s="86">
        <v>0.202247191011235</v>
      </c>
      <c r="Q746" s="86">
        <v>0.280898876404494</v>
      </c>
      <c r="T746" s="87"/>
      <c r="U746" s="87"/>
      <c r="V746" s="87"/>
      <c r="W746" s="87"/>
      <c r="X746" s="87"/>
      <c r="Y746" s="87"/>
      <c r="Z746" s="87"/>
      <c r="AA746" s="87"/>
    </row>
    <row r="747" hidden="1">
      <c r="A747" s="83">
        <v>44197.0</v>
      </c>
      <c r="B747" s="84" t="s">
        <v>230</v>
      </c>
      <c r="C747" s="84" t="s">
        <v>56</v>
      </c>
      <c r="D747" s="85">
        <v>5.0</v>
      </c>
      <c r="E747" s="85">
        <v>13356.0</v>
      </c>
      <c r="F747" s="84">
        <v>63.0</v>
      </c>
      <c r="G747" s="85">
        <v>1681.0</v>
      </c>
      <c r="H747" s="86">
        <v>0.091644204851752</v>
      </c>
      <c r="I747" s="86">
        <v>0.0342168313866427</v>
      </c>
      <c r="J747" s="86">
        <v>0.0823599880203653</v>
      </c>
      <c r="K747" s="86">
        <v>0.791778975741239</v>
      </c>
      <c r="L747" s="86">
        <v>0.2</v>
      </c>
      <c r="M747" s="85">
        <v>207.0</v>
      </c>
      <c r="N747" s="84">
        <v>28.0</v>
      </c>
      <c r="O747" s="86">
        <v>0.023371344699108</v>
      </c>
      <c r="P747" s="86">
        <v>0.14975845410628</v>
      </c>
      <c r="Q747" s="86">
        <v>0.159420289855072</v>
      </c>
      <c r="T747" s="87"/>
      <c r="U747" s="87"/>
      <c r="V747" s="87"/>
      <c r="W747" s="87"/>
      <c r="X747" s="87"/>
      <c r="Y747" s="87"/>
      <c r="Z747" s="87"/>
      <c r="AA747" s="87"/>
    </row>
    <row r="748" hidden="1">
      <c r="A748" s="83">
        <v>44197.0</v>
      </c>
      <c r="B748" s="84" t="s">
        <v>229</v>
      </c>
      <c r="C748" s="84" t="s">
        <v>54</v>
      </c>
      <c r="D748" s="85">
        <v>5.0</v>
      </c>
      <c r="E748" s="85">
        <v>3900.0</v>
      </c>
      <c r="F748" s="84">
        <v>19.0</v>
      </c>
      <c r="G748" s="85">
        <v>288.0</v>
      </c>
      <c r="H748" s="86">
        <v>0.0571794871794871</v>
      </c>
      <c r="I748" s="86">
        <v>0.0166666666666666</v>
      </c>
      <c r="J748" s="86">
        <v>0.0917948717948717</v>
      </c>
      <c r="K748" s="86">
        <v>0.834358974358974</v>
      </c>
      <c r="L748" s="86">
        <v>0.0</v>
      </c>
      <c r="M748" s="85">
        <v>0.0</v>
      </c>
      <c r="N748" s="84" t="s">
        <v>96</v>
      </c>
      <c r="O748" s="86" t="s">
        <v>96</v>
      </c>
      <c r="P748" s="86" t="s">
        <v>96</v>
      </c>
      <c r="Q748" s="86"/>
      <c r="T748" s="87"/>
      <c r="U748" s="87"/>
      <c r="V748" s="87"/>
      <c r="W748" s="87"/>
      <c r="X748" s="87"/>
      <c r="Y748" s="87"/>
      <c r="Z748" s="87"/>
      <c r="AA748" s="87"/>
    </row>
    <row r="749" hidden="1">
      <c r="A749" s="83">
        <v>44562.0</v>
      </c>
      <c r="B749" s="84" t="s">
        <v>230</v>
      </c>
      <c r="C749" s="84" t="s">
        <v>69</v>
      </c>
      <c r="D749" s="85">
        <v>5.0</v>
      </c>
      <c r="E749" s="85">
        <v>13595.0</v>
      </c>
      <c r="F749" s="84">
        <v>16.5</v>
      </c>
      <c r="G749" s="85">
        <v>2459.0</v>
      </c>
      <c r="H749" s="86">
        <v>0.129459360058845</v>
      </c>
      <c r="I749" s="86">
        <v>0.0514159617506436</v>
      </c>
      <c r="J749" s="86">
        <v>0.140787054063994</v>
      </c>
      <c r="K749" s="86">
        <v>0.678337624126517</v>
      </c>
      <c r="L749" s="86">
        <v>0.4</v>
      </c>
      <c r="M749" s="85">
        <v>81.0</v>
      </c>
      <c r="N749" s="84">
        <v>5.0</v>
      </c>
      <c r="O749" s="86">
        <v>0.0104327666151468</v>
      </c>
      <c r="P749" s="86">
        <v>0.296296296296296</v>
      </c>
      <c r="Q749" s="86">
        <v>0.37037037037037</v>
      </c>
      <c r="T749" s="87"/>
      <c r="U749" s="87"/>
      <c r="V749" s="87"/>
      <c r="W749" s="87"/>
      <c r="X749" s="87"/>
      <c r="Y749" s="87"/>
      <c r="Z749" s="87"/>
      <c r="AA749" s="87"/>
    </row>
    <row r="750" hidden="1">
      <c r="A750" s="83">
        <v>44197.0</v>
      </c>
      <c r="B750" s="84" t="s">
        <v>224</v>
      </c>
      <c r="C750" s="84" t="s">
        <v>61</v>
      </c>
      <c r="D750" s="85">
        <v>54.0</v>
      </c>
      <c r="E750" s="85">
        <v>108154.0</v>
      </c>
      <c r="F750" s="84">
        <v>24.0</v>
      </c>
      <c r="G750" s="85">
        <v>4831.0</v>
      </c>
      <c r="H750" s="86">
        <v>0.0320006657174029</v>
      </c>
      <c r="I750" s="86">
        <v>0.0126671228063686</v>
      </c>
      <c r="J750" s="86">
        <v>0.0769920668676146</v>
      </c>
      <c r="K750" s="86">
        <v>0.878340144608613</v>
      </c>
      <c r="L750" s="86">
        <v>0.74074074074074</v>
      </c>
      <c r="M750" s="85">
        <v>16794.0</v>
      </c>
      <c r="N750" s="84">
        <v>21.0</v>
      </c>
      <c r="O750" s="86">
        <v>0.203430481866414</v>
      </c>
      <c r="P750" s="86">
        <v>0.0523401214719542</v>
      </c>
      <c r="Q750" s="86">
        <v>0.0688936524949386</v>
      </c>
      <c r="T750" s="87"/>
      <c r="U750" s="87"/>
      <c r="V750" s="87"/>
      <c r="W750" s="87"/>
      <c r="X750" s="87"/>
      <c r="Y750" s="87"/>
      <c r="Z750" s="87"/>
      <c r="AA750" s="87"/>
    </row>
    <row r="751" hidden="1">
      <c r="A751" s="83">
        <v>44562.0</v>
      </c>
      <c r="B751" s="84" t="s">
        <v>229</v>
      </c>
      <c r="C751" s="84" t="s">
        <v>78</v>
      </c>
      <c r="D751" s="85">
        <v>5.0</v>
      </c>
      <c r="E751" s="85">
        <v>4274.0</v>
      </c>
      <c r="F751" s="84">
        <v>34.0</v>
      </c>
      <c r="G751" s="85">
        <v>339.0</v>
      </c>
      <c r="H751" s="86">
        <v>0.0561534861956013</v>
      </c>
      <c r="I751" s="86">
        <v>0.0231633130556855</v>
      </c>
      <c r="J751" s="86">
        <v>0.0949929808142255</v>
      </c>
      <c r="K751" s="86">
        <v>0.825690219934487</v>
      </c>
      <c r="L751" s="86">
        <v>0.2</v>
      </c>
      <c r="M751" s="85">
        <v>1.0</v>
      </c>
      <c r="N751" s="84">
        <v>4.0</v>
      </c>
      <c r="O751" s="86">
        <v>0.0010515247108307</v>
      </c>
      <c r="P751" s="86">
        <v>0.0</v>
      </c>
      <c r="Q751" s="86">
        <v>0.0</v>
      </c>
      <c r="T751" s="87"/>
      <c r="U751" s="87"/>
      <c r="V751" s="87"/>
      <c r="W751" s="87"/>
      <c r="X751" s="87"/>
      <c r="Y751" s="87"/>
      <c r="Z751" s="87"/>
      <c r="AA751" s="87"/>
    </row>
    <row r="752" hidden="1">
      <c r="A752" s="83">
        <v>44927.0</v>
      </c>
      <c r="B752" s="84" t="s">
        <v>229</v>
      </c>
      <c r="C752" s="84" t="s">
        <v>78</v>
      </c>
      <c r="D752" s="85">
        <v>5.0</v>
      </c>
      <c r="E752" s="85">
        <v>2915.0</v>
      </c>
      <c r="F752" s="84">
        <v>30.0</v>
      </c>
      <c r="G752" s="85">
        <v>254.0</v>
      </c>
      <c r="H752" s="86">
        <v>0.0596912521440823</v>
      </c>
      <c r="I752" s="86">
        <v>0.0274442538593481</v>
      </c>
      <c r="J752" s="86">
        <v>0.117324185248713</v>
      </c>
      <c r="K752" s="86">
        <v>0.795540308747855</v>
      </c>
      <c r="L752" s="86">
        <v>0.2</v>
      </c>
      <c r="M752" s="85">
        <v>1.0</v>
      </c>
      <c r="N752" s="84">
        <v>1.0</v>
      </c>
      <c r="O752" s="86">
        <v>0.00192307692307692</v>
      </c>
      <c r="P752" s="86">
        <v>1.0</v>
      </c>
      <c r="Q752" s="86">
        <v>1.0</v>
      </c>
      <c r="T752" s="87"/>
      <c r="U752" s="87"/>
      <c r="V752" s="87"/>
      <c r="W752" s="87"/>
      <c r="X752" s="87"/>
      <c r="Y752" s="87"/>
      <c r="Z752" s="87"/>
      <c r="AA752" s="87"/>
    </row>
    <row r="753" hidden="1">
      <c r="A753" s="83">
        <v>44562.0</v>
      </c>
      <c r="B753" s="84" t="s">
        <v>230</v>
      </c>
      <c r="C753" s="84" t="s">
        <v>65</v>
      </c>
      <c r="D753" s="85">
        <v>5.0</v>
      </c>
      <c r="E753" s="85">
        <v>7326.0</v>
      </c>
      <c r="F753" s="84">
        <v>14.0</v>
      </c>
      <c r="G753" s="85">
        <v>939.0</v>
      </c>
      <c r="H753" s="86">
        <v>0.0896805896805896</v>
      </c>
      <c r="I753" s="86">
        <v>0.0384930384930384</v>
      </c>
      <c r="J753" s="86">
        <v>0.184684684684684</v>
      </c>
      <c r="K753" s="86">
        <v>0.687141687141687</v>
      </c>
      <c r="L753" s="86">
        <v>0.4</v>
      </c>
      <c r="M753" s="85">
        <v>189.0</v>
      </c>
      <c r="N753" s="84">
        <v>9.0</v>
      </c>
      <c r="O753" s="86">
        <v>0.0438820524727188</v>
      </c>
      <c r="P753" s="86">
        <v>0.19047619047619</v>
      </c>
      <c r="Q753" s="86">
        <v>0.243386243386243</v>
      </c>
      <c r="T753" s="87"/>
      <c r="U753" s="87"/>
      <c r="V753" s="87"/>
      <c r="W753" s="87"/>
      <c r="X753" s="87"/>
      <c r="Y753" s="87"/>
      <c r="Z753" s="87"/>
      <c r="AA753" s="87"/>
    </row>
    <row r="754" hidden="1">
      <c r="A754" s="83">
        <v>44562.0</v>
      </c>
      <c r="B754" s="84" t="s">
        <v>229</v>
      </c>
      <c r="C754" s="84" t="s">
        <v>67</v>
      </c>
      <c r="D754" s="85">
        <v>4.0</v>
      </c>
      <c r="E754" s="85">
        <v>2050.0</v>
      </c>
      <c r="F754" s="84">
        <v>7.0</v>
      </c>
      <c r="G754" s="85">
        <v>438.0</v>
      </c>
      <c r="H754" s="86">
        <v>0.149268292682926</v>
      </c>
      <c r="I754" s="86">
        <v>0.064390243902439</v>
      </c>
      <c r="J754" s="86">
        <v>0.274634146341463</v>
      </c>
      <c r="K754" s="86">
        <v>0.51170731707317</v>
      </c>
      <c r="L754" s="86">
        <v>0.25</v>
      </c>
      <c r="M754" s="85">
        <v>8.0</v>
      </c>
      <c r="N754" s="84">
        <v>1.0</v>
      </c>
      <c r="O754" s="86">
        <v>0.0344827586206896</v>
      </c>
      <c r="P754" s="86">
        <v>0.5</v>
      </c>
      <c r="Q754" s="86">
        <v>0.75</v>
      </c>
      <c r="T754" s="87"/>
      <c r="U754" s="87"/>
      <c r="V754" s="87"/>
      <c r="W754" s="87"/>
      <c r="X754" s="87"/>
      <c r="Y754" s="87"/>
      <c r="Z754" s="87"/>
      <c r="AA754" s="87"/>
    </row>
    <row r="755" hidden="1">
      <c r="A755" s="83">
        <v>44927.0</v>
      </c>
      <c r="B755" s="84" t="s">
        <v>230</v>
      </c>
      <c r="C755" s="84" t="s">
        <v>67</v>
      </c>
      <c r="D755" s="85">
        <v>4.0</v>
      </c>
      <c r="E755" s="85">
        <v>5004.0</v>
      </c>
      <c r="F755" s="84">
        <v>27.0</v>
      </c>
      <c r="G755" s="85">
        <v>440.0</v>
      </c>
      <c r="H755" s="86">
        <v>0.0667466027178257</v>
      </c>
      <c r="I755" s="86">
        <v>0.0211830535571542</v>
      </c>
      <c r="J755" s="86">
        <v>0.0993205435651478</v>
      </c>
      <c r="K755" s="86">
        <v>0.812749800159872</v>
      </c>
      <c r="L755" s="86">
        <v>0.25</v>
      </c>
      <c r="M755" s="85">
        <v>108.0</v>
      </c>
      <c r="N755" s="84">
        <v>21.0</v>
      </c>
      <c r="O755" s="86">
        <v>0.0414746543778801</v>
      </c>
      <c r="P755" s="86">
        <v>0.0648148148148148</v>
      </c>
      <c r="Q755" s="86">
        <v>0.0925925925925925</v>
      </c>
      <c r="T755" s="87"/>
      <c r="U755" s="87"/>
      <c r="V755" s="87"/>
      <c r="W755" s="87"/>
      <c r="X755" s="87"/>
      <c r="Y755" s="87"/>
      <c r="Z755" s="87"/>
      <c r="AA755" s="87"/>
    </row>
    <row r="756" hidden="1">
      <c r="A756" s="83">
        <v>44927.0</v>
      </c>
      <c r="B756" s="84" t="s">
        <v>230</v>
      </c>
      <c r="C756" s="84" t="s">
        <v>65</v>
      </c>
      <c r="D756" s="85">
        <v>4.0</v>
      </c>
      <c r="E756" s="85">
        <v>4685.0</v>
      </c>
      <c r="F756" s="84">
        <v>15.5</v>
      </c>
      <c r="G756" s="85">
        <v>507.0</v>
      </c>
      <c r="H756" s="86">
        <v>0.0762006403415154</v>
      </c>
      <c r="I756" s="86">
        <v>0.0320170757737459</v>
      </c>
      <c r="J756" s="86">
        <v>0.151760939167556</v>
      </c>
      <c r="K756" s="86">
        <v>0.740021344717182</v>
      </c>
      <c r="L756" s="86">
        <v>0.25</v>
      </c>
      <c r="M756" s="85">
        <v>155.0</v>
      </c>
      <c r="N756" s="84">
        <v>10.0</v>
      </c>
      <c r="O756" s="86">
        <v>0.0654284508231321</v>
      </c>
      <c r="P756" s="86">
        <v>0.174193548387096</v>
      </c>
      <c r="Q756" s="86">
        <v>0.251612903225806</v>
      </c>
      <c r="T756" s="87"/>
      <c r="U756" s="87"/>
      <c r="V756" s="87"/>
      <c r="W756" s="87"/>
      <c r="X756" s="87"/>
      <c r="Y756" s="87"/>
      <c r="Z756" s="87"/>
      <c r="AA756" s="87"/>
    </row>
    <row r="757" hidden="1">
      <c r="A757" s="83">
        <v>44927.0</v>
      </c>
      <c r="B757" s="84" t="s">
        <v>227</v>
      </c>
      <c r="C757" s="84" t="s">
        <v>53</v>
      </c>
      <c r="D757" s="85">
        <v>62.0</v>
      </c>
      <c r="E757" s="85">
        <v>96258.0</v>
      </c>
      <c r="F757" s="88">
        <v>61.0</v>
      </c>
      <c r="G757" s="85">
        <v>5482.0</v>
      </c>
      <c r="H757" s="86">
        <v>0.0410874940264705</v>
      </c>
      <c r="I757" s="86">
        <v>0.015863616530574</v>
      </c>
      <c r="J757" s="86">
        <v>0.0661555403187267</v>
      </c>
      <c r="K757" s="86">
        <v>0.876893349124228</v>
      </c>
      <c r="L757" s="86">
        <v>0.032258064516129</v>
      </c>
      <c r="M757" s="85">
        <v>20.0</v>
      </c>
      <c r="N757" s="84">
        <v>21.0</v>
      </c>
      <c r="O757" s="86">
        <v>0.0057454754380925</v>
      </c>
      <c r="P757" s="86">
        <v>0.05</v>
      </c>
      <c r="Q757" s="86">
        <v>0.05</v>
      </c>
      <c r="T757" s="87"/>
      <c r="U757" s="87"/>
      <c r="V757" s="87"/>
      <c r="W757" s="87"/>
      <c r="X757" s="87"/>
      <c r="Y757" s="87"/>
      <c r="Z757" s="87"/>
      <c r="AA757" s="87"/>
    </row>
    <row r="758" hidden="1">
      <c r="A758" s="83">
        <v>44927.0</v>
      </c>
      <c r="B758" s="84" t="s">
        <v>230</v>
      </c>
      <c r="C758" s="84" t="s">
        <v>71</v>
      </c>
      <c r="D758" s="85">
        <v>4.0</v>
      </c>
      <c r="E758" s="85">
        <v>2669.0</v>
      </c>
      <c r="F758" s="84">
        <v>25.0</v>
      </c>
      <c r="G758" s="85">
        <v>245.0</v>
      </c>
      <c r="H758" s="86">
        <v>0.0648182840014986</v>
      </c>
      <c r="I758" s="86">
        <v>0.0269763956538029</v>
      </c>
      <c r="J758" s="86">
        <v>0.0850505807418508</v>
      </c>
      <c r="K758" s="86">
        <v>0.823154739602847</v>
      </c>
      <c r="L758" s="86">
        <v>0.25</v>
      </c>
      <c r="M758" s="85">
        <v>76.0</v>
      </c>
      <c r="N758" s="84">
        <v>26.5</v>
      </c>
      <c r="O758" s="86">
        <v>0.299212598425196</v>
      </c>
      <c r="P758" s="86">
        <v>0.0</v>
      </c>
      <c r="Q758" s="86">
        <v>0.0</v>
      </c>
      <c r="T758" s="87"/>
      <c r="U758" s="87"/>
      <c r="V758" s="87"/>
      <c r="W758" s="87"/>
      <c r="X758" s="87"/>
      <c r="Y758" s="87"/>
      <c r="Z758" s="87"/>
      <c r="AA758" s="87"/>
    </row>
    <row r="759" hidden="1">
      <c r="A759" s="83">
        <v>44562.0</v>
      </c>
      <c r="B759" s="84" t="s">
        <v>230</v>
      </c>
      <c r="C759" s="84" t="s">
        <v>67</v>
      </c>
      <c r="D759" s="85">
        <v>4.0</v>
      </c>
      <c r="E759" s="85">
        <v>7684.0</v>
      </c>
      <c r="F759" s="84">
        <v>24.0</v>
      </c>
      <c r="G759" s="85">
        <v>684.0</v>
      </c>
      <c r="H759" s="86">
        <v>0.0668922436231129</v>
      </c>
      <c r="I759" s="86">
        <v>0.0221238938053097</v>
      </c>
      <c r="J759" s="86">
        <v>0.0891462779802186</v>
      </c>
      <c r="K759" s="86">
        <v>0.821837584591358</v>
      </c>
      <c r="L759" s="86">
        <v>0.25</v>
      </c>
      <c r="M759" s="85">
        <v>353.0</v>
      </c>
      <c r="N759" s="84">
        <v>21.0</v>
      </c>
      <c r="O759" s="86">
        <v>0.0622026431718061</v>
      </c>
      <c r="P759" s="86">
        <v>0.093484419263456</v>
      </c>
      <c r="Q759" s="86">
        <v>0.104815864022662</v>
      </c>
      <c r="T759" s="87"/>
      <c r="U759" s="87"/>
      <c r="V759" s="87"/>
      <c r="W759" s="87"/>
      <c r="X759" s="87"/>
      <c r="Y759" s="87"/>
      <c r="Z759" s="87"/>
      <c r="AA759" s="87"/>
    </row>
    <row r="760" hidden="1">
      <c r="A760" s="83">
        <v>44562.0</v>
      </c>
      <c r="B760" s="84" t="s">
        <v>230</v>
      </c>
      <c r="C760" s="84" t="s">
        <v>71</v>
      </c>
      <c r="D760" s="85">
        <v>4.0</v>
      </c>
      <c r="E760" s="85">
        <v>3749.0</v>
      </c>
      <c r="F760" s="84">
        <v>24.0</v>
      </c>
      <c r="G760" s="85">
        <v>361.0</v>
      </c>
      <c r="H760" s="86">
        <v>0.0760202720725526</v>
      </c>
      <c r="I760" s="86">
        <v>0.0202720725526807</v>
      </c>
      <c r="J760" s="86">
        <v>0.0810882902107228</v>
      </c>
      <c r="K760" s="86">
        <v>0.822619365164043</v>
      </c>
      <c r="L760" s="86">
        <v>0.25</v>
      </c>
      <c r="M760" s="85">
        <v>71.0</v>
      </c>
      <c r="N760" s="84">
        <v>15.0</v>
      </c>
      <c r="O760" s="86">
        <v>0.510791366906474</v>
      </c>
      <c r="P760" s="86">
        <v>0.0140845070422535</v>
      </c>
      <c r="Q760" s="86">
        <v>0.028169014084507</v>
      </c>
      <c r="T760" s="87"/>
      <c r="U760" s="87"/>
      <c r="V760" s="87"/>
      <c r="W760" s="87"/>
      <c r="X760" s="87"/>
      <c r="Y760" s="87"/>
      <c r="Z760" s="87"/>
      <c r="AA760" s="87"/>
    </row>
    <row r="761" hidden="1">
      <c r="A761" s="83">
        <v>44927.0</v>
      </c>
      <c r="B761" s="84" t="s">
        <v>224</v>
      </c>
      <c r="C761" s="84" t="s">
        <v>53</v>
      </c>
      <c r="D761" s="85">
        <v>79.0</v>
      </c>
      <c r="E761" s="85">
        <v>81638.0</v>
      </c>
      <c r="F761" s="88">
        <v>69.0</v>
      </c>
      <c r="G761" s="85">
        <v>4197.0</v>
      </c>
      <c r="H761" s="86">
        <v>0.0373968005095666</v>
      </c>
      <c r="I761" s="86">
        <v>0.0140130821431196</v>
      </c>
      <c r="J761" s="86">
        <v>0.0605477841201401</v>
      </c>
      <c r="K761" s="86">
        <v>0.888042333227173</v>
      </c>
      <c r="L761" s="86">
        <v>0.0759493670886075</v>
      </c>
      <c r="M761" s="85">
        <v>73.0</v>
      </c>
      <c r="N761" s="84">
        <v>4.0</v>
      </c>
      <c r="O761" s="86">
        <v>0.00944983818770226</v>
      </c>
      <c r="P761" s="86">
        <v>0.273972602739726</v>
      </c>
      <c r="Q761" s="86">
        <v>0.36986301369863</v>
      </c>
      <c r="T761" s="87"/>
      <c r="U761" s="87"/>
      <c r="V761" s="87"/>
      <c r="W761" s="87"/>
      <c r="X761" s="87"/>
      <c r="Y761" s="87"/>
      <c r="Z761" s="87"/>
      <c r="AA761" s="87"/>
    </row>
    <row r="762" hidden="1">
      <c r="A762" s="83">
        <v>44197.0</v>
      </c>
      <c r="B762" s="84" t="s">
        <v>229</v>
      </c>
      <c r="C762" s="84" t="s">
        <v>78</v>
      </c>
      <c r="D762" s="85">
        <v>4.0</v>
      </c>
      <c r="E762" s="85">
        <v>4159.0</v>
      </c>
      <c r="F762" s="84">
        <v>41.0</v>
      </c>
      <c r="G762" s="85">
        <v>278.0</v>
      </c>
      <c r="H762" s="86">
        <v>0.0519355614330367</v>
      </c>
      <c r="I762" s="86">
        <v>0.0149074296705938</v>
      </c>
      <c r="J762" s="86">
        <v>0.0875210387112286</v>
      </c>
      <c r="K762" s="86">
        <v>0.84563597018514</v>
      </c>
      <c r="L762" s="86">
        <v>0.25</v>
      </c>
      <c r="M762" s="85">
        <v>3.0</v>
      </c>
      <c r="N762" s="84">
        <v>13.0</v>
      </c>
      <c r="O762" s="86">
        <v>0.00321543408360128</v>
      </c>
      <c r="P762" s="86">
        <v>0.0</v>
      </c>
      <c r="Q762" s="86">
        <v>0.0</v>
      </c>
      <c r="T762" s="87"/>
      <c r="U762" s="87"/>
      <c r="V762" s="87"/>
      <c r="W762" s="87"/>
      <c r="X762" s="87"/>
      <c r="Y762" s="87"/>
      <c r="Z762" s="87"/>
      <c r="AA762" s="87"/>
    </row>
    <row r="763" hidden="1">
      <c r="A763" s="83">
        <v>44197.0</v>
      </c>
      <c r="B763" s="84" t="s">
        <v>230</v>
      </c>
      <c r="C763" s="84" t="s">
        <v>52</v>
      </c>
      <c r="D763" s="85">
        <v>4.0</v>
      </c>
      <c r="E763" s="85">
        <v>2916.0</v>
      </c>
      <c r="F763" s="84">
        <v>4.0</v>
      </c>
      <c r="G763" s="85">
        <v>429.0</v>
      </c>
      <c r="H763" s="86">
        <v>0.086076817558299</v>
      </c>
      <c r="I763" s="86">
        <v>0.0610425240054869</v>
      </c>
      <c r="J763" s="86">
        <v>0.48113854595336</v>
      </c>
      <c r="K763" s="86">
        <v>0.371742112482853</v>
      </c>
      <c r="L763" s="86">
        <v>0.0</v>
      </c>
      <c r="M763" s="85">
        <v>0.0</v>
      </c>
      <c r="N763" s="84" t="s">
        <v>96</v>
      </c>
      <c r="O763" s="86" t="s">
        <v>96</v>
      </c>
      <c r="P763" s="86" t="s">
        <v>96</v>
      </c>
      <c r="Q763" s="86"/>
      <c r="T763" s="87"/>
      <c r="U763" s="87"/>
      <c r="V763" s="87"/>
      <c r="W763" s="87"/>
      <c r="X763" s="87"/>
      <c r="Y763" s="87"/>
      <c r="Z763" s="87"/>
      <c r="AA763" s="87"/>
    </row>
    <row r="764" hidden="1">
      <c r="A764" s="83">
        <v>44927.0</v>
      </c>
      <c r="B764" s="84" t="s">
        <v>230</v>
      </c>
      <c r="C764" s="84" t="s">
        <v>69</v>
      </c>
      <c r="D764" s="85">
        <v>4.0</v>
      </c>
      <c r="E764" s="85">
        <v>9241.0</v>
      </c>
      <c r="F764" s="84">
        <v>31.0</v>
      </c>
      <c r="G764" s="85">
        <v>1147.0</v>
      </c>
      <c r="H764" s="86">
        <v>0.0937128016448436</v>
      </c>
      <c r="I764" s="86">
        <v>0.0304079645060058</v>
      </c>
      <c r="J764" s="86">
        <v>0.120549724055838</v>
      </c>
      <c r="K764" s="86">
        <v>0.755329509793312</v>
      </c>
      <c r="L764" s="86">
        <v>0.25</v>
      </c>
      <c r="M764" s="85">
        <v>33.0</v>
      </c>
      <c r="N764" s="84">
        <v>5.0</v>
      </c>
      <c r="O764" s="86">
        <v>0.0184873949579831</v>
      </c>
      <c r="P764" s="86">
        <v>0.242424242424242</v>
      </c>
      <c r="Q764" s="86">
        <v>0.363636363636363</v>
      </c>
      <c r="T764" s="87"/>
      <c r="U764" s="87"/>
      <c r="V764" s="87"/>
      <c r="W764" s="87"/>
      <c r="X764" s="87"/>
      <c r="Y764" s="87"/>
      <c r="Z764" s="87"/>
      <c r="AA764" s="87"/>
    </row>
    <row r="765" hidden="1">
      <c r="A765" s="83">
        <v>44197.0</v>
      </c>
      <c r="B765" s="84" t="s">
        <v>230</v>
      </c>
      <c r="C765" s="84" t="s">
        <v>71</v>
      </c>
      <c r="D765" s="85">
        <v>3.0</v>
      </c>
      <c r="E765" s="85">
        <v>3415.0</v>
      </c>
      <c r="F765" s="84">
        <v>15.0</v>
      </c>
      <c r="G765" s="85">
        <v>374.0</v>
      </c>
      <c r="H765" s="86">
        <v>0.0860907759882869</v>
      </c>
      <c r="I765" s="86">
        <v>0.0234260614934114</v>
      </c>
      <c r="J765" s="86">
        <v>0.118301610541727</v>
      </c>
      <c r="K765" s="86">
        <v>0.772181551976573</v>
      </c>
      <c r="L765" s="86">
        <v>0.0</v>
      </c>
      <c r="M765" s="85">
        <v>0.0</v>
      </c>
      <c r="N765" s="84" t="s">
        <v>96</v>
      </c>
      <c r="O765" s="86">
        <v>0.0</v>
      </c>
      <c r="P765" s="86" t="s">
        <v>96</v>
      </c>
      <c r="Q765" s="86"/>
      <c r="T765" s="87"/>
      <c r="U765" s="87"/>
      <c r="V765" s="87"/>
      <c r="W765" s="87"/>
      <c r="X765" s="87"/>
      <c r="Y765" s="87"/>
      <c r="Z765" s="87"/>
      <c r="AA765" s="87"/>
    </row>
    <row r="766" hidden="1">
      <c r="A766" s="83">
        <v>44197.0</v>
      </c>
      <c r="B766" s="84" t="s">
        <v>230</v>
      </c>
      <c r="C766" s="84" t="s">
        <v>67</v>
      </c>
      <c r="D766" s="85">
        <v>3.0</v>
      </c>
      <c r="E766" s="85">
        <v>6371.0</v>
      </c>
      <c r="F766" s="84">
        <v>23.0</v>
      </c>
      <c r="G766" s="85">
        <v>545.0</v>
      </c>
      <c r="H766" s="86">
        <v>0.062627530999843</v>
      </c>
      <c r="I766" s="86">
        <v>0.0229163396641029</v>
      </c>
      <c r="J766" s="86">
        <v>0.0900957463506513</v>
      </c>
      <c r="K766" s="86">
        <v>0.824360382985402</v>
      </c>
      <c r="L766" s="86">
        <v>0.333333333333333</v>
      </c>
      <c r="M766" s="85">
        <v>573.0</v>
      </c>
      <c r="N766" s="84">
        <v>26.0</v>
      </c>
      <c r="O766" s="86">
        <v>0.121552821383114</v>
      </c>
      <c r="P766" s="86">
        <v>0.050610820244328</v>
      </c>
      <c r="Q766" s="86">
        <v>0.0663176265270506</v>
      </c>
      <c r="T766" s="87"/>
      <c r="U766" s="87"/>
      <c r="V766" s="87"/>
      <c r="W766" s="87"/>
      <c r="X766" s="87"/>
      <c r="Y766" s="87"/>
      <c r="Z766" s="87"/>
      <c r="AA766" s="87"/>
    </row>
    <row r="767" hidden="1">
      <c r="A767" s="83">
        <v>44197.0</v>
      </c>
      <c r="B767" s="84" t="s">
        <v>230</v>
      </c>
      <c r="C767" s="84" t="s">
        <v>69</v>
      </c>
      <c r="D767" s="85">
        <v>3.0</v>
      </c>
      <c r="E767" s="85">
        <v>6131.0</v>
      </c>
      <c r="F767" s="84">
        <v>28.0</v>
      </c>
      <c r="G767" s="85">
        <v>788.0</v>
      </c>
      <c r="H767" s="86">
        <v>0.102267166856956</v>
      </c>
      <c r="I767" s="86">
        <v>0.0262599902136682</v>
      </c>
      <c r="J767" s="86">
        <v>0.0978633175664655</v>
      </c>
      <c r="K767" s="86">
        <v>0.773609525362909</v>
      </c>
      <c r="L767" s="86">
        <v>0.666666666666666</v>
      </c>
      <c r="M767" s="85">
        <v>19.0</v>
      </c>
      <c r="N767" s="84">
        <v>1.5</v>
      </c>
      <c r="O767" s="86">
        <v>0.013103448275862</v>
      </c>
      <c r="P767" s="86">
        <v>0.526315789473684</v>
      </c>
      <c r="Q767" s="86">
        <v>0.684210526315789</v>
      </c>
      <c r="T767" s="87"/>
      <c r="U767" s="87"/>
      <c r="V767" s="87"/>
      <c r="W767" s="87"/>
      <c r="X767" s="87"/>
      <c r="Y767" s="87"/>
      <c r="Z767" s="87"/>
      <c r="AA767" s="87"/>
    </row>
    <row r="768" hidden="1">
      <c r="A768" s="83">
        <v>44197.0</v>
      </c>
      <c r="B768" s="84" t="s">
        <v>222</v>
      </c>
      <c r="C768" s="84" t="s">
        <v>53</v>
      </c>
      <c r="D768" s="85">
        <v>271.0</v>
      </c>
      <c r="E768" s="85">
        <v>629870.0</v>
      </c>
      <c r="F768" s="88">
        <v>27.0</v>
      </c>
      <c r="G768" s="85">
        <v>54698.0</v>
      </c>
      <c r="H768" s="86">
        <v>0.0624906726784892</v>
      </c>
      <c r="I768" s="86">
        <v>0.0243494689380348</v>
      </c>
      <c r="J768" s="86">
        <v>0.105529712480353</v>
      </c>
      <c r="K768" s="86">
        <v>0.807630145903122</v>
      </c>
      <c r="L768" s="86">
        <v>0.099630996309963</v>
      </c>
      <c r="M768" s="85">
        <v>1100.0</v>
      </c>
      <c r="N768" s="84">
        <v>3.0</v>
      </c>
      <c r="O768" s="86">
        <v>0.0160046558998981</v>
      </c>
      <c r="P768" s="86">
        <v>0.321818181818181</v>
      </c>
      <c r="Q768" s="86">
        <v>0.382727272727272</v>
      </c>
      <c r="T768" s="87"/>
      <c r="U768" s="87"/>
      <c r="V768" s="87"/>
      <c r="W768" s="87"/>
      <c r="X768" s="87"/>
      <c r="Y768" s="87"/>
      <c r="Z768" s="87"/>
      <c r="AA768" s="87"/>
    </row>
    <row r="769" hidden="1">
      <c r="A769" s="83">
        <v>44197.0</v>
      </c>
      <c r="B769" s="84" t="s">
        <v>226</v>
      </c>
      <c r="C769" s="84" t="s">
        <v>61</v>
      </c>
      <c r="D769" s="85">
        <v>51.0</v>
      </c>
      <c r="E769" s="85">
        <v>101177.0</v>
      </c>
      <c r="F769" s="84">
        <v>24.0</v>
      </c>
      <c r="G769" s="85">
        <v>5756.0</v>
      </c>
      <c r="H769" s="86">
        <v>0.04146199235004</v>
      </c>
      <c r="I769" s="86">
        <v>0.015428407642053</v>
      </c>
      <c r="J769" s="86">
        <v>0.0658252369609693</v>
      </c>
      <c r="K769" s="86">
        <v>0.877284363046937</v>
      </c>
      <c r="L769" s="86">
        <v>0.588235294117647</v>
      </c>
      <c r="M769" s="85">
        <v>11295.0</v>
      </c>
      <c r="N769" s="84">
        <v>25.0</v>
      </c>
      <c r="O769" s="86">
        <v>0.159223547323014</v>
      </c>
      <c r="P769" s="86">
        <v>0.102169101372288</v>
      </c>
      <c r="Q769" s="86">
        <v>0.12713590084108</v>
      </c>
      <c r="T769" s="87"/>
      <c r="U769" s="87"/>
      <c r="V769" s="87"/>
      <c r="W769" s="87"/>
      <c r="X769" s="87"/>
      <c r="Y769" s="87"/>
      <c r="Z769" s="87"/>
      <c r="AA769" s="87"/>
    </row>
    <row r="770" hidden="1">
      <c r="A770" s="83">
        <v>44197.0</v>
      </c>
      <c r="B770" s="84" t="s">
        <v>229</v>
      </c>
      <c r="C770" s="84" t="s">
        <v>58</v>
      </c>
      <c r="D770" s="85">
        <v>3.0</v>
      </c>
      <c r="E770" s="85">
        <v>6140.0</v>
      </c>
      <c r="F770" s="84">
        <v>4.0</v>
      </c>
      <c r="G770" s="85">
        <v>1339.0</v>
      </c>
      <c r="H770" s="86">
        <v>0.144136807817589</v>
      </c>
      <c r="I770" s="86">
        <v>0.0739413680781758</v>
      </c>
      <c r="J770" s="86">
        <v>0.19657980456026</v>
      </c>
      <c r="K770" s="86">
        <v>0.585342019543973</v>
      </c>
      <c r="L770" s="86">
        <v>0.0</v>
      </c>
      <c r="M770" s="85">
        <v>0.0</v>
      </c>
      <c r="N770" s="84" t="s">
        <v>96</v>
      </c>
      <c r="O770" s="86" t="s">
        <v>96</v>
      </c>
      <c r="P770" s="86" t="s">
        <v>96</v>
      </c>
      <c r="Q770" s="86"/>
      <c r="T770" s="87"/>
      <c r="U770" s="87"/>
      <c r="V770" s="87"/>
      <c r="W770" s="87"/>
      <c r="X770" s="87"/>
      <c r="Y770" s="87"/>
      <c r="Z770" s="87"/>
      <c r="AA770" s="87"/>
    </row>
    <row r="771" hidden="1">
      <c r="A771" s="83">
        <v>44562.0</v>
      </c>
      <c r="B771" s="84" t="s">
        <v>229</v>
      </c>
      <c r="C771" s="84" t="s">
        <v>60</v>
      </c>
      <c r="D771" s="85">
        <v>2.0</v>
      </c>
      <c r="E771" s="85">
        <v>4856.0</v>
      </c>
      <c r="F771" s="84">
        <v>30.0</v>
      </c>
      <c r="G771" s="85">
        <v>426.0</v>
      </c>
      <c r="H771" s="86">
        <v>0.0593080724876441</v>
      </c>
      <c r="I771" s="86">
        <v>0.0284184514003294</v>
      </c>
      <c r="J771" s="86">
        <v>0.0796952224052718</v>
      </c>
      <c r="K771" s="86">
        <v>0.832578253706754</v>
      </c>
      <c r="L771" s="86">
        <v>0.5</v>
      </c>
      <c r="M771" s="85">
        <v>12.0</v>
      </c>
      <c r="N771" s="84">
        <v>1.0</v>
      </c>
      <c r="O771" s="86">
        <v>0.0139860139860139</v>
      </c>
      <c r="P771" s="86">
        <v>0.583333333333333</v>
      </c>
      <c r="Q771" s="86">
        <v>0.833333333333333</v>
      </c>
      <c r="T771" s="87"/>
      <c r="U771" s="87"/>
      <c r="V771" s="87"/>
      <c r="W771" s="87"/>
      <c r="X771" s="87"/>
      <c r="Y771" s="87"/>
      <c r="Z771" s="87"/>
      <c r="AA771" s="87"/>
    </row>
    <row r="772" hidden="1">
      <c r="A772" s="83">
        <v>44562.0</v>
      </c>
      <c r="B772" s="84" t="s">
        <v>229</v>
      </c>
      <c r="C772" s="84" t="s">
        <v>65</v>
      </c>
      <c r="D772" s="85">
        <v>2.0</v>
      </c>
      <c r="E772" s="85">
        <v>6108.0</v>
      </c>
      <c r="F772" s="84">
        <v>10.0</v>
      </c>
      <c r="G772" s="85">
        <v>768.0</v>
      </c>
      <c r="H772" s="86">
        <v>0.0671250818598559</v>
      </c>
      <c r="I772" s="86">
        <v>0.0586116568434839</v>
      </c>
      <c r="J772" s="86">
        <v>0.281761624099541</v>
      </c>
      <c r="K772" s="86">
        <v>0.592501637197118</v>
      </c>
      <c r="L772" s="86">
        <v>0.0</v>
      </c>
      <c r="M772" s="85">
        <v>0.0</v>
      </c>
      <c r="N772" s="84" t="s">
        <v>96</v>
      </c>
      <c r="O772" s="86" t="s">
        <v>96</v>
      </c>
      <c r="P772" s="86" t="s">
        <v>96</v>
      </c>
      <c r="Q772" s="86"/>
      <c r="T772" s="87"/>
      <c r="U772" s="87"/>
      <c r="V772" s="87"/>
      <c r="W772" s="87"/>
      <c r="X772" s="87"/>
      <c r="Y772" s="87"/>
      <c r="Z772" s="87"/>
      <c r="AA772" s="87"/>
    </row>
    <row r="773" hidden="1">
      <c r="A773" s="83">
        <v>44927.0</v>
      </c>
      <c r="B773" s="84" t="s">
        <v>229</v>
      </c>
      <c r="C773" s="84" t="s">
        <v>65</v>
      </c>
      <c r="D773" s="85">
        <v>2.0</v>
      </c>
      <c r="E773" s="85">
        <v>8187.0</v>
      </c>
      <c r="F773" s="84">
        <v>12.0</v>
      </c>
      <c r="G773" s="85">
        <v>742.0</v>
      </c>
      <c r="H773" s="86">
        <v>0.0477586417491144</v>
      </c>
      <c r="I773" s="86">
        <v>0.0428728471967753</v>
      </c>
      <c r="J773" s="86">
        <v>0.250885550262611</v>
      </c>
      <c r="K773" s="86">
        <v>0.658482960791498</v>
      </c>
      <c r="L773" s="86">
        <v>0.0</v>
      </c>
      <c r="M773" s="85">
        <v>0.0</v>
      </c>
      <c r="N773" s="84" t="s">
        <v>96</v>
      </c>
      <c r="O773" s="86" t="s">
        <v>96</v>
      </c>
      <c r="P773" s="86" t="s">
        <v>96</v>
      </c>
      <c r="Q773" s="86"/>
      <c r="T773" s="87"/>
      <c r="U773" s="87"/>
      <c r="V773" s="87"/>
      <c r="W773" s="87"/>
      <c r="X773" s="87"/>
      <c r="Y773" s="87"/>
      <c r="Z773" s="87"/>
      <c r="AA773" s="87"/>
    </row>
    <row r="774" hidden="1">
      <c r="A774" s="83">
        <v>44927.0</v>
      </c>
      <c r="B774" s="84" t="s">
        <v>229</v>
      </c>
      <c r="C774" s="84" t="s">
        <v>60</v>
      </c>
      <c r="D774" s="85">
        <v>2.0</v>
      </c>
      <c r="E774" s="85">
        <v>4021.0</v>
      </c>
      <c r="F774" s="84">
        <v>26.0</v>
      </c>
      <c r="G774" s="85">
        <v>286.0</v>
      </c>
      <c r="H774" s="86">
        <v>0.053220591892564</v>
      </c>
      <c r="I774" s="86">
        <v>0.0179059935339467</v>
      </c>
      <c r="J774" s="86">
        <v>0.0959960208903257</v>
      </c>
      <c r="K774" s="86">
        <v>0.832877393683163</v>
      </c>
      <c r="L774" s="86">
        <v>0.0</v>
      </c>
      <c r="M774" s="85">
        <v>0.0</v>
      </c>
      <c r="N774" s="84" t="s">
        <v>96</v>
      </c>
      <c r="O774" s="86" t="s">
        <v>96</v>
      </c>
      <c r="P774" s="86" t="s">
        <v>96</v>
      </c>
      <c r="Q774" s="86"/>
      <c r="T774" s="87"/>
      <c r="U774" s="87"/>
      <c r="V774" s="87"/>
      <c r="W774" s="87"/>
      <c r="X774" s="87"/>
      <c r="Y774" s="87"/>
      <c r="Z774" s="87"/>
      <c r="AA774" s="87"/>
    </row>
    <row r="775" hidden="1">
      <c r="A775" s="83">
        <v>44197.0</v>
      </c>
      <c r="B775" s="84" t="s">
        <v>229</v>
      </c>
      <c r="C775" s="84" t="s">
        <v>52</v>
      </c>
      <c r="D775" s="85">
        <v>2.0</v>
      </c>
      <c r="E775" s="85">
        <v>5644.0</v>
      </c>
      <c r="F775" s="84">
        <v>6.0</v>
      </c>
      <c r="G775" s="85">
        <v>492.0</v>
      </c>
      <c r="H775" s="86">
        <v>0.0584691708008504</v>
      </c>
      <c r="I775" s="86">
        <v>0.0287030474840538</v>
      </c>
      <c r="J775" s="86">
        <v>0.196669029057406</v>
      </c>
      <c r="K775" s="86">
        <v>0.716158752657689</v>
      </c>
      <c r="L775" s="86">
        <v>0.0</v>
      </c>
      <c r="M775" s="85">
        <v>0.0</v>
      </c>
      <c r="N775" s="84" t="s">
        <v>96</v>
      </c>
      <c r="O775" s="86" t="s">
        <v>96</v>
      </c>
      <c r="P775" s="86" t="s">
        <v>96</v>
      </c>
      <c r="Q775" s="86"/>
      <c r="T775" s="87"/>
      <c r="U775" s="87"/>
      <c r="V775" s="87"/>
      <c r="W775" s="87"/>
      <c r="X775" s="87"/>
      <c r="Y775" s="87"/>
      <c r="Z775" s="87"/>
      <c r="AA775" s="87"/>
    </row>
    <row r="776" hidden="1">
      <c r="A776" s="83">
        <v>44197.0</v>
      </c>
      <c r="B776" s="84" t="s">
        <v>230</v>
      </c>
      <c r="C776" s="84" t="s">
        <v>65</v>
      </c>
      <c r="D776" s="85">
        <v>2.0</v>
      </c>
      <c r="E776" s="85">
        <v>4465.0</v>
      </c>
      <c r="F776" s="84">
        <v>16.0</v>
      </c>
      <c r="G776" s="85">
        <v>584.0</v>
      </c>
      <c r="H776" s="86">
        <v>0.0936170212765957</v>
      </c>
      <c r="I776" s="86">
        <v>0.0371780515117581</v>
      </c>
      <c r="J776" s="86">
        <v>0.144008958566629</v>
      </c>
      <c r="K776" s="86">
        <v>0.725195968645016</v>
      </c>
      <c r="L776" s="86">
        <v>1.0</v>
      </c>
      <c r="M776" s="85">
        <v>113.0</v>
      </c>
      <c r="N776" s="84">
        <v>10.5</v>
      </c>
      <c r="O776" s="86">
        <v>0.0253079507278835</v>
      </c>
      <c r="P776" s="86">
        <v>0.123893805309734</v>
      </c>
      <c r="Q776" s="86">
        <v>0.194690265486725</v>
      </c>
      <c r="T776" s="87"/>
      <c r="U776" s="87"/>
      <c r="V776" s="87"/>
      <c r="W776" s="87"/>
      <c r="X776" s="87"/>
      <c r="Y776" s="87"/>
      <c r="Z776" s="87"/>
      <c r="AA776" s="87"/>
    </row>
    <row r="777" hidden="1">
      <c r="A777" s="83">
        <v>44927.0</v>
      </c>
      <c r="B777" s="84" t="s">
        <v>229</v>
      </c>
      <c r="C777" s="84" t="s">
        <v>56</v>
      </c>
      <c r="D777" s="85">
        <v>1.0</v>
      </c>
      <c r="E777" s="85">
        <v>2185.0</v>
      </c>
      <c r="F777" s="84">
        <v>26.0</v>
      </c>
      <c r="G777" s="85">
        <v>173.0</v>
      </c>
      <c r="H777" s="86">
        <v>0.0535469107551487</v>
      </c>
      <c r="I777" s="86">
        <v>0.0256292906178489</v>
      </c>
      <c r="J777" s="86">
        <v>0.0823798627002288</v>
      </c>
      <c r="K777" s="86">
        <v>0.838443935926773</v>
      </c>
      <c r="L777" s="86">
        <v>0.0</v>
      </c>
      <c r="M777" s="85">
        <v>0.0</v>
      </c>
      <c r="N777" s="84" t="s">
        <v>96</v>
      </c>
      <c r="O777" s="86" t="s">
        <v>96</v>
      </c>
      <c r="P777" s="86" t="s">
        <v>96</v>
      </c>
      <c r="Q777" s="86"/>
      <c r="T777" s="87"/>
      <c r="U777" s="87"/>
      <c r="V777" s="87"/>
      <c r="W777" s="87"/>
      <c r="X777" s="87"/>
      <c r="Y777" s="87"/>
      <c r="Z777" s="87"/>
      <c r="AA777" s="87"/>
    </row>
    <row r="778" hidden="1">
      <c r="A778" s="83">
        <v>44927.0</v>
      </c>
      <c r="B778" s="84" t="s">
        <v>225</v>
      </c>
      <c r="C778" s="84" t="s">
        <v>53</v>
      </c>
      <c r="D778" s="85">
        <v>74.0</v>
      </c>
      <c r="E778" s="85">
        <v>108499.0</v>
      </c>
      <c r="F778" s="88">
        <v>70.0</v>
      </c>
      <c r="G778" s="85">
        <v>6010.0</v>
      </c>
      <c r="H778" s="86">
        <v>0.0423598374178563</v>
      </c>
      <c r="I778" s="86">
        <v>0.0130323781786007</v>
      </c>
      <c r="J778" s="86">
        <v>0.0588484686494806</v>
      </c>
      <c r="K778" s="86">
        <v>0.885759315754062</v>
      </c>
      <c r="L778" s="86">
        <v>0.108108108108108</v>
      </c>
      <c r="M778" s="85">
        <v>174.0</v>
      </c>
      <c r="N778" s="84">
        <v>7.0</v>
      </c>
      <c r="O778" s="86">
        <v>0.013176826959485</v>
      </c>
      <c r="P778" s="86">
        <v>0.114942528735632</v>
      </c>
      <c r="Q778" s="86">
        <v>0.172413793103448</v>
      </c>
      <c r="T778" s="87"/>
      <c r="U778" s="87"/>
      <c r="V778" s="87"/>
      <c r="W778" s="87"/>
      <c r="X778" s="87"/>
      <c r="Y778" s="87"/>
      <c r="Z778" s="87"/>
      <c r="AA778" s="87"/>
    </row>
    <row r="779" hidden="1">
      <c r="A779" s="83">
        <v>44927.0</v>
      </c>
      <c r="B779" s="84" t="s">
        <v>230</v>
      </c>
      <c r="C779" s="84" t="s">
        <v>64</v>
      </c>
      <c r="D779" s="85">
        <v>1.0</v>
      </c>
      <c r="E779" s="85">
        <v>3.0</v>
      </c>
      <c r="F779" s="84">
        <v>94.0</v>
      </c>
      <c r="G779" s="85">
        <v>0.0</v>
      </c>
      <c r="H779" s="86">
        <v>0.0</v>
      </c>
      <c r="I779" s="86">
        <v>0.0</v>
      </c>
      <c r="J779" s="86">
        <v>0.0</v>
      </c>
      <c r="K779" s="86">
        <v>1.0</v>
      </c>
      <c r="L779" s="86">
        <v>0.0</v>
      </c>
      <c r="M779" s="85">
        <v>0.0</v>
      </c>
      <c r="N779" s="84" t="s">
        <v>96</v>
      </c>
      <c r="O779" s="86" t="s">
        <v>96</v>
      </c>
      <c r="P779" s="86" t="s">
        <v>96</v>
      </c>
      <c r="Q779" s="86"/>
      <c r="T779" s="87"/>
      <c r="U779" s="87"/>
      <c r="V779" s="87"/>
      <c r="W779" s="87"/>
      <c r="X779" s="87"/>
      <c r="Y779" s="87"/>
      <c r="Z779" s="87"/>
      <c r="AA779" s="87"/>
    </row>
    <row r="780" hidden="1">
      <c r="A780" s="83">
        <v>44562.0</v>
      </c>
      <c r="B780" s="84" t="s">
        <v>222</v>
      </c>
      <c r="C780" s="84" t="s">
        <v>53</v>
      </c>
      <c r="D780" s="85">
        <v>291.0</v>
      </c>
      <c r="E780" s="85">
        <v>678750.0</v>
      </c>
      <c r="F780" s="88">
        <v>31.0</v>
      </c>
      <c r="G780" s="85">
        <v>54834.0</v>
      </c>
      <c r="H780" s="86">
        <v>0.0585812154696132</v>
      </c>
      <c r="I780" s="86">
        <v>0.0222055248618784</v>
      </c>
      <c r="J780" s="86">
        <v>0.0920294659300184</v>
      </c>
      <c r="K780" s="86">
        <v>0.827183793738489</v>
      </c>
      <c r="L780" s="86">
        <v>0.0721649484536082</v>
      </c>
      <c r="M780" s="85">
        <v>1012.0</v>
      </c>
      <c r="N780" s="84">
        <v>4.0</v>
      </c>
      <c r="O780" s="86">
        <v>0.018615944961554</v>
      </c>
      <c r="P780" s="86">
        <v>0.271739130434782</v>
      </c>
      <c r="Q780" s="86">
        <v>0.332015810276679</v>
      </c>
      <c r="T780" s="87"/>
      <c r="U780" s="87"/>
      <c r="V780" s="87"/>
      <c r="W780" s="87"/>
      <c r="X780" s="87"/>
      <c r="Y780" s="87"/>
      <c r="Z780" s="87"/>
      <c r="AA780" s="87"/>
    </row>
    <row r="781" hidden="1">
      <c r="A781" s="83">
        <v>44197.0</v>
      </c>
      <c r="B781" s="84" t="s">
        <v>229</v>
      </c>
      <c r="C781" s="84" t="s">
        <v>55</v>
      </c>
      <c r="D781" s="85">
        <v>1.0</v>
      </c>
      <c r="E781" s="85">
        <v>38.0</v>
      </c>
      <c r="F781" s="84">
        <v>69.0</v>
      </c>
      <c r="G781" s="85">
        <v>8.0</v>
      </c>
      <c r="H781" s="86">
        <v>0.157894736842105</v>
      </c>
      <c r="I781" s="86">
        <v>0.0526315789473684</v>
      </c>
      <c r="J781" s="86">
        <v>0.236842105263157</v>
      </c>
      <c r="K781" s="86">
        <v>0.552631578947368</v>
      </c>
      <c r="L781" s="86">
        <v>0.0</v>
      </c>
      <c r="M781" s="85">
        <v>0.0</v>
      </c>
      <c r="N781" s="84" t="s">
        <v>96</v>
      </c>
      <c r="O781" s="86" t="s">
        <v>96</v>
      </c>
      <c r="P781" s="86" t="s">
        <v>96</v>
      </c>
      <c r="Q781" s="86"/>
      <c r="T781" s="87"/>
      <c r="U781" s="87"/>
      <c r="V781" s="87"/>
      <c r="W781" s="87"/>
      <c r="X781" s="87"/>
      <c r="Y781" s="87"/>
      <c r="Z781" s="87"/>
      <c r="AA781" s="87"/>
    </row>
    <row r="782" hidden="1">
      <c r="A782" s="83">
        <v>44197.0</v>
      </c>
      <c r="B782" s="84" t="s">
        <v>229</v>
      </c>
      <c r="C782" s="84" t="s">
        <v>67</v>
      </c>
      <c r="D782" s="85">
        <v>1.0</v>
      </c>
      <c r="E782" s="85">
        <v>1504.0</v>
      </c>
      <c r="F782" s="84">
        <v>6.0</v>
      </c>
      <c r="G782" s="85">
        <v>302.0</v>
      </c>
      <c r="H782" s="86">
        <v>0.121675531914893</v>
      </c>
      <c r="I782" s="86">
        <v>0.0791223404255319</v>
      </c>
      <c r="J782" s="86">
        <v>0.357047872340425</v>
      </c>
      <c r="K782" s="86">
        <v>0.442154255319148</v>
      </c>
      <c r="L782" s="86">
        <v>0.0</v>
      </c>
      <c r="M782" s="85">
        <v>0.0</v>
      </c>
      <c r="N782" s="84" t="s">
        <v>96</v>
      </c>
      <c r="O782" s="86" t="s">
        <v>96</v>
      </c>
      <c r="P782" s="86" t="s">
        <v>96</v>
      </c>
      <c r="Q782" s="86"/>
      <c r="T782" s="87"/>
      <c r="U782" s="87"/>
      <c r="V782" s="87"/>
      <c r="W782" s="87"/>
      <c r="X782" s="87"/>
      <c r="Y782" s="87"/>
      <c r="Z782" s="87"/>
      <c r="AA782" s="87"/>
    </row>
    <row r="783" hidden="1">
      <c r="A783" s="83">
        <v>44562.0</v>
      </c>
      <c r="B783" s="84" t="s">
        <v>230</v>
      </c>
      <c r="C783" s="84" t="s">
        <v>64</v>
      </c>
      <c r="D783" s="85">
        <v>1.0</v>
      </c>
      <c r="E783" s="85">
        <v>10.0</v>
      </c>
      <c r="F783" s="84">
        <v>25.5</v>
      </c>
      <c r="G783" s="85">
        <v>0.0</v>
      </c>
      <c r="H783" s="86">
        <v>0.0</v>
      </c>
      <c r="I783" s="86">
        <v>0.0</v>
      </c>
      <c r="J783" s="86">
        <v>0.1</v>
      </c>
      <c r="K783" s="86">
        <v>0.9</v>
      </c>
      <c r="L783" s="86">
        <v>0.0</v>
      </c>
      <c r="M783" s="85">
        <v>0.0</v>
      </c>
      <c r="N783" s="84" t="s">
        <v>96</v>
      </c>
      <c r="O783" s="86" t="s">
        <v>96</v>
      </c>
      <c r="P783" s="86" t="s">
        <v>96</v>
      </c>
      <c r="Q783" s="86"/>
      <c r="T783" s="87"/>
      <c r="U783" s="87"/>
      <c r="V783" s="87"/>
      <c r="W783" s="87"/>
      <c r="X783" s="87"/>
      <c r="Y783" s="87"/>
      <c r="Z783" s="87"/>
      <c r="AA783" s="87"/>
    </row>
    <row r="784" hidden="1">
      <c r="A784" s="83">
        <v>44197.0</v>
      </c>
      <c r="B784" s="84" t="s">
        <v>230</v>
      </c>
      <c r="C784" s="84" t="s">
        <v>78</v>
      </c>
      <c r="D784" s="85">
        <v>1.0</v>
      </c>
      <c r="E784" s="85">
        <v>2097.0</v>
      </c>
      <c r="F784" s="84">
        <v>35.0</v>
      </c>
      <c r="G784" s="85">
        <v>222.0</v>
      </c>
      <c r="H784" s="86">
        <v>0.0867906533142584</v>
      </c>
      <c r="I784" s="86">
        <v>0.0190748688602765</v>
      </c>
      <c r="J784" s="86">
        <v>0.0791607057701478</v>
      </c>
      <c r="K784" s="86">
        <v>0.814973772055317</v>
      </c>
      <c r="L784" s="86">
        <v>0.0</v>
      </c>
      <c r="M784" s="85">
        <v>0.0</v>
      </c>
      <c r="N784" s="84" t="s">
        <v>96</v>
      </c>
      <c r="O784" s="86" t="s">
        <v>96</v>
      </c>
      <c r="P784" s="86" t="s">
        <v>96</v>
      </c>
      <c r="Q784" s="86"/>
      <c r="T784" s="87"/>
      <c r="U784" s="87"/>
      <c r="V784" s="87"/>
      <c r="W784" s="87"/>
      <c r="X784" s="87"/>
      <c r="Y784" s="87"/>
      <c r="Z784" s="87"/>
      <c r="AA784" s="87"/>
    </row>
    <row r="785" hidden="1">
      <c r="A785" s="83">
        <v>44562.0</v>
      </c>
      <c r="B785" s="84" t="s">
        <v>229</v>
      </c>
      <c r="C785" s="84" t="s">
        <v>56</v>
      </c>
      <c r="D785" s="85">
        <v>1.0</v>
      </c>
      <c r="E785" s="85">
        <v>4412.0</v>
      </c>
      <c r="F785" s="84">
        <v>37.0</v>
      </c>
      <c r="G785" s="85">
        <v>334.0</v>
      </c>
      <c r="H785" s="86">
        <v>0.0509972801450589</v>
      </c>
      <c r="I785" s="86">
        <v>0.0247053490480507</v>
      </c>
      <c r="J785" s="86">
        <v>0.0931550317316409</v>
      </c>
      <c r="K785" s="86">
        <v>0.831142339075249</v>
      </c>
      <c r="L785" s="86">
        <v>0.0</v>
      </c>
      <c r="M785" s="85">
        <v>0.0</v>
      </c>
      <c r="N785" s="84" t="s">
        <v>96</v>
      </c>
      <c r="O785" s="86" t="s">
        <v>96</v>
      </c>
      <c r="P785" s="86" t="s">
        <v>96</v>
      </c>
      <c r="Q785" s="86"/>
      <c r="T785" s="87"/>
      <c r="U785" s="87"/>
      <c r="V785" s="87"/>
      <c r="W785" s="87"/>
      <c r="X785" s="87"/>
      <c r="Y785" s="87"/>
      <c r="Z785" s="87"/>
      <c r="AA785" s="87"/>
    </row>
    <row r="786" hidden="1">
      <c r="A786" s="83">
        <v>44197.0</v>
      </c>
      <c r="B786" s="84" t="s">
        <v>229</v>
      </c>
      <c r="C786" s="84" t="s">
        <v>65</v>
      </c>
      <c r="D786" s="85">
        <v>1.0</v>
      </c>
      <c r="E786" s="85">
        <v>5.0</v>
      </c>
      <c r="F786" s="84">
        <v>1.0</v>
      </c>
      <c r="G786" s="85">
        <v>3.0</v>
      </c>
      <c r="H786" s="86">
        <v>0.6</v>
      </c>
      <c r="I786" s="86">
        <v>0.0</v>
      </c>
      <c r="J786" s="86">
        <v>0.0</v>
      </c>
      <c r="K786" s="86">
        <v>0.4</v>
      </c>
      <c r="L786" s="86">
        <v>0.0</v>
      </c>
      <c r="M786" s="85">
        <v>0.0</v>
      </c>
      <c r="N786" s="84" t="s">
        <v>96</v>
      </c>
      <c r="O786" s="86" t="s">
        <v>96</v>
      </c>
      <c r="P786" s="86" t="s">
        <v>96</v>
      </c>
      <c r="Q786" s="86"/>
      <c r="T786" s="87"/>
      <c r="U786" s="87"/>
      <c r="V786" s="87"/>
      <c r="W786" s="87"/>
      <c r="X786" s="87"/>
      <c r="Y786" s="87"/>
      <c r="Z786" s="87"/>
      <c r="AA786" s="87"/>
    </row>
    <row r="787">
      <c r="A787" s="87"/>
      <c r="B787" s="87"/>
      <c r="C787" s="87"/>
      <c r="D787" s="89"/>
      <c r="E787" s="89"/>
      <c r="F787" s="82"/>
      <c r="G787" s="89"/>
      <c r="H787" s="90"/>
      <c r="I787" s="90"/>
      <c r="J787" s="90"/>
      <c r="K787" s="90"/>
      <c r="L787" s="90"/>
      <c r="M787" s="89"/>
      <c r="N787" s="87"/>
      <c r="O787" s="90"/>
      <c r="P787" s="90"/>
      <c r="Q787" s="90"/>
      <c r="R787" s="87"/>
      <c r="S787" s="87"/>
      <c r="T787" s="87"/>
      <c r="U787" s="87"/>
      <c r="V787" s="87"/>
      <c r="W787" s="87"/>
      <c r="X787" s="87"/>
      <c r="Y787" s="87"/>
      <c r="Z787" s="87"/>
      <c r="AA787" s="87"/>
    </row>
    <row r="788">
      <c r="A788" s="87"/>
      <c r="B788" s="87"/>
      <c r="C788" s="87"/>
      <c r="D788" s="89"/>
      <c r="E788" s="89"/>
      <c r="F788" s="82"/>
      <c r="G788" s="89"/>
      <c r="H788" s="90"/>
      <c r="I788" s="90"/>
      <c r="J788" s="90"/>
      <c r="K788" s="90"/>
      <c r="L788" s="90"/>
      <c r="M788" s="89"/>
      <c r="N788" s="87"/>
      <c r="O788" s="90"/>
      <c r="P788" s="90"/>
      <c r="Q788" s="90"/>
      <c r="R788" s="87"/>
      <c r="S788" s="87"/>
      <c r="T788" s="87"/>
      <c r="U788" s="87"/>
      <c r="V788" s="87"/>
      <c r="W788" s="87"/>
      <c r="X788" s="87"/>
      <c r="Y788" s="87"/>
      <c r="Z788" s="87"/>
      <c r="AA788" s="87"/>
    </row>
    <row r="789">
      <c r="A789" s="87"/>
      <c r="B789" s="87"/>
      <c r="C789" s="87"/>
      <c r="D789" s="89"/>
      <c r="E789" s="89"/>
      <c r="F789" s="82"/>
      <c r="G789" s="89"/>
      <c r="H789" s="90"/>
      <c r="I789" s="90"/>
      <c r="J789" s="90"/>
      <c r="K789" s="90"/>
      <c r="L789" s="90"/>
      <c r="M789" s="89"/>
      <c r="N789" s="87"/>
      <c r="O789" s="90"/>
      <c r="P789" s="90"/>
      <c r="Q789" s="90"/>
      <c r="R789" s="87"/>
      <c r="S789" s="87"/>
      <c r="T789" s="87"/>
      <c r="U789" s="87"/>
      <c r="V789" s="87"/>
      <c r="W789" s="87"/>
      <c r="X789" s="87"/>
      <c r="Y789" s="87"/>
      <c r="Z789" s="87"/>
      <c r="AA789" s="87"/>
    </row>
    <row r="790">
      <c r="A790" s="87"/>
      <c r="B790" s="87"/>
      <c r="C790" s="87"/>
      <c r="D790" s="89"/>
      <c r="E790" s="89"/>
      <c r="F790" s="82"/>
      <c r="G790" s="89"/>
      <c r="H790" s="90"/>
      <c r="I790" s="90"/>
      <c r="J790" s="90"/>
      <c r="K790" s="90"/>
      <c r="L790" s="90"/>
      <c r="M790" s="89"/>
      <c r="N790" s="87"/>
      <c r="O790" s="90"/>
      <c r="P790" s="90"/>
      <c r="Q790" s="90"/>
      <c r="R790" s="87"/>
      <c r="S790" s="87"/>
      <c r="T790" s="87"/>
      <c r="U790" s="87"/>
      <c r="V790" s="87"/>
      <c r="W790" s="87"/>
      <c r="X790" s="87"/>
      <c r="Y790" s="87"/>
      <c r="Z790" s="87"/>
      <c r="AA790" s="87"/>
    </row>
    <row r="791">
      <c r="A791" s="87"/>
      <c r="B791" s="87"/>
      <c r="C791" s="87"/>
      <c r="D791" s="89"/>
      <c r="E791" s="89"/>
      <c r="F791" s="82"/>
      <c r="G791" s="89"/>
      <c r="H791" s="90"/>
      <c r="I791" s="90"/>
      <c r="J791" s="90"/>
      <c r="K791" s="90"/>
      <c r="L791" s="90"/>
      <c r="M791" s="89"/>
      <c r="N791" s="87"/>
      <c r="O791" s="90"/>
      <c r="P791" s="90"/>
      <c r="Q791" s="90"/>
      <c r="R791" s="87"/>
      <c r="S791" s="87"/>
      <c r="T791" s="87"/>
      <c r="U791" s="87"/>
      <c r="V791" s="87"/>
      <c r="W791" s="87"/>
      <c r="X791" s="87"/>
      <c r="Y791" s="87"/>
      <c r="Z791" s="87"/>
      <c r="AA791" s="87"/>
    </row>
    <row r="792">
      <c r="A792" s="87"/>
      <c r="B792" s="87"/>
      <c r="C792" s="87"/>
      <c r="D792" s="89"/>
      <c r="E792" s="89"/>
      <c r="F792" s="82"/>
      <c r="G792" s="89"/>
      <c r="H792" s="90"/>
      <c r="I792" s="90"/>
      <c r="J792" s="90"/>
      <c r="K792" s="90"/>
      <c r="L792" s="90"/>
      <c r="M792" s="89"/>
      <c r="N792" s="87"/>
      <c r="O792" s="90"/>
      <c r="P792" s="90"/>
      <c r="Q792" s="90"/>
      <c r="R792" s="87"/>
      <c r="S792" s="87"/>
      <c r="T792" s="87"/>
      <c r="U792" s="87"/>
      <c r="V792" s="87"/>
      <c r="W792" s="87"/>
      <c r="X792" s="87"/>
      <c r="Y792" s="87"/>
      <c r="Z792" s="87"/>
      <c r="AA792" s="87"/>
    </row>
    <row r="793">
      <c r="A793" s="87"/>
      <c r="B793" s="87"/>
      <c r="C793" s="87"/>
      <c r="D793" s="89"/>
      <c r="E793" s="89"/>
      <c r="F793" s="82"/>
      <c r="G793" s="89"/>
      <c r="H793" s="90"/>
      <c r="I793" s="90"/>
      <c r="J793" s="90"/>
      <c r="K793" s="90"/>
      <c r="L793" s="90"/>
      <c r="M793" s="89"/>
      <c r="N793" s="87"/>
      <c r="O793" s="90"/>
      <c r="P793" s="90"/>
      <c r="Q793" s="90"/>
      <c r="R793" s="87"/>
      <c r="S793" s="87"/>
      <c r="T793" s="87"/>
      <c r="U793" s="87"/>
      <c r="V793" s="87"/>
      <c r="W793" s="87"/>
      <c r="X793" s="87"/>
      <c r="Y793" s="87"/>
      <c r="Z793" s="87"/>
      <c r="AA793" s="87"/>
    </row>
    <row r="794">
      <c r="A794" s="87"/>
      <c r="B794" s="87"/>
      <c r="C794" s="87"/>
      <c r="D794" s="89"/>
      <c r="E794" s="89"/>
      <c r="F794" s="82"/>
      <c r="G794" s="89"/>
      <c r="H794" s="90"/>
      <c r="I794" s="90"/>
      <c r="J794" s="90"/>
      <c r="K794" s="90"/>
      <c r="L794" s="90"/>
      <c r="M794" s="89"/>
      <c r="N794" s="87"/>
      <c r="O794" s="90"/>
      <c r="P794" s="90"/>
      <c r="Q794" s="90"/>
      <c r="R794" s="87"/>
      <c r="S794" s="87"/>
      <c r="T794" s="87"/>
      <c r="U794" s="87"/>
      <c r="V794" s="87"/>
      <c r="W794" s="87"/>
      <c r="X794" s="87"/>
      <c r="Y794" s="87"/>
      <c r="Z794" s="87"/>
      <c r="AA794" s="87"/>
    </row>
    <row r="795">
      <c r="A795" s="87"/>
      <c r="B795" s="87"/>
      <c r="C795" s="87"/>
      <c r="D795" s="89"/>
      <c r="E795" s="89"/>
      <c r="F795" s="82"/>
      <c r="G795" s="89"/>
      <c r="H795" s="90"/>
      <c r="I795" s="90"/>
      <c r="J795" s="90"/>
      <c r="K795" s="90"/>
      <c r="L795" s="90"/>
      <c r="M795" s="89"/>
      <c r="N795" s="87"/>
      <c r="O795" s="90"/>
      <c r="P795" s="90"/>
      <c r="Q795" s="90"/>
      <c r="R795" s="87"/>
      <c r="S795" s="87"/>
      <c r="T795" s="87"/>
      <c r="U795" s="87"/>
      <c r="V795" s="87"/>
      <c r="W795" s="87"/>
      <c r="X795" s="87"/>
      <c r="Y795" s="87"/>
      <c r="Z795" s="87"/>
      <c r="AA795" s="87"/>
    </row>
    <row r="796">
      <c r="A796" s="87"/>
      <c r="B796" s="87"/>
      <c r="C796" s="87"/>
      <c r="D796" s="89"/>
      <c r="E796" s="89"/>
      <c r="F796" s="82"/>
      <c r="G796" s="89"/>
      <c r="H796" s="90"/>
      <c r="I796" s="90"/>
      <c r="J796" s="90"/>
      <c r="K796" s="90"/>
      <c r="L796" s="90"/>
      <c r="M796" s="89"/>
      <c r="N796" s="87"/>
      <c r="O796" s="90"/>
      <c r="P796" s="90"/>
      <c r="Q796" s="90"/>
      <c r="R796" s="87"/>
      <c r="S796" s="87"/>
      <c r="T796" s="87"/>
      <c r="U796" s="87"/>
      <c r="V796" s="87"/>
      <c r="W796" s="87"/>
      <c r="X796" s="87"/>
      <c r="Y796" s="87"/>
      <c r="Z796" s="87"/>
      <c r="AA796" s="87"/>
    </row>
    <row r="797">
      <c r="A797" s="87"/>
      <c r="B797" s="87"/>
      <c r="C797" s="87"/>
      <c r="D797" s="89"/>
      <c r="E797" s="89"/>
      <c r="F797" s="82"/>
      <c r="G797" s="89"/>
      <c r="H797" s="90"/>
      <c r="I797" s="90"/>
      <c r="J797" s="90"/>
      <c r="K797" s="90"/>
      <c r="L797" s="90"/>
      <c r="M797" s="89"/>
      <c r="N797" s="87"/>
      <c r="O797" s="90"/>
      <c r="P797" s="90"/>
      <c r="Q797" s="90"/>
      <c r="R797" s="87"/>
      <c r="S797" s="87"/>
      <c r="T797" s="87"/>
      <c r="U797" s="87"/>
      <c r="V797" s="87"/>
      <c r="W797" s="87"/>
      <c r="X797" s="87"/>
      <c r="Y797" s="87"/>
      <c r="Z797" s="87"/>
      <c r="AA797" s="87"/>
    </row>
    <row r="798">
      <c r="A798" s="87"/>
      <c r="B798" s="87"/>
      <c r="C798" s="87"/>
      <c r="D798" s="89"/>
      <c r="E798" s="89"/>
      <c r="F798" s="82"/>
      <c r="G798" s="89"/>
      <c r="H798" s="90"/>
      <c r="I798" s="90"/>
      <c r="J798" s="90"/>
      <c r="K798" s="90"/>
      <c r="L798" s="90"/>
      <c r="M798" s="89"/>
      <c r="N798" s="87"/>
      <c r="O798" s="90"/>
      <c r="P798" s="90"/>
      <c r="Q798" s="90"/>
      <c r="R798" s="87"/>
      <c r="S798" s="87"/>
      <c r="T798" s="87"/>
      <c r="U798" s="87"/>
      <c r="V798" s="87"/>
      <c r="W798" s="87"/>
      <c r="X798" s="87"/>
      <c r="Y798" s="87"/>
      <c r="Z798" s="87"/>
      <c r="AA798" s="87"/>
    </row>
    <row r="799">
      <c r="A799" s="87"/>
      <c r="B799" s="87"/>
      <c r="C799" s="87"/>
      <c r="D799" s="89"/>
      <c r="E799" s="89"/>
      <c r="F799" s="82"/>
      <c r="G799" s="89"/>
      <c r="H799" s="90"/>
      <c r="I799" s="90"/>
      <c r="J799" s="90"/>
      <c r="K799" s="90"/>
      <c r="L799" s="90"/>
      <c r="M799" s="89"/>
      <c r="N799" s="87"/>
      <c r="O799" s="90"/>
      <c r="P799" s="90"/>
      <c r="Q799" s="90"/>
      <c r="R799" s="87"/>
      <c r="S799" s="87"/>
      <c r="T799" s="87"/>
      <c r="U799" s="87"/>
      <c r="V799" s="87"/>
      <c r="W799" s="87"/>
      <c r="X799" s="87"/>
      <c r="Y799" s="87"/>
      <c r="Z799" s="87"/>
      <c r="AA799" s="87"/>
    </row>
    <row r="800">
      <c r="A800" s="87"/>
      <c r="B800" s="87"/>
      <c r="C800" s="87"/>
      <c r="D800" s="89"/>
      <c r="E800" s="89"/>
      <c r="F800" s="82"/>
      <c r="G800" s="89"/>
      <c r="H800" s="90"/>
      <c r="I800" s="90"/>
      <c r="J800" s="90"/>
      <c r="K800" s="90"/>
      <c r="L800" s="90"/>
      <c r="M800" s="89"/>
      <c r="N800" s="87"/>
      <c r="O800" s="90"/>
      <c r="P800" s="90"/>
      <c r="Q800" s="90"/>
      <c r="R800" s="87"/>
      <c r="S800" s="87"/>
      <c r="T800" s="87"/>
      <c r="U800" s="87"/>
      <c r="V800" s="87"/>
      <c r="W800" s="87"/>
      <c r="X800" s="87"/>
      <c r="Y800" s="87"/>
      <c r="Z800" s="87"/>
      <c r="AA800" s="87"/>
    </row>
    <row r="801">
      <c r="A801" s="87"/>
      <c r="B801" s="87"/>
      <c r="C801" s="87"/>
      <c r="D801" s="89"/>
      <c r="E801" s="89"/>
      <c r="F801" s="82"/>
      <c r="G801" s="89"/>
      <c r="H801" s="90"/>
      <c r="I801" s="90"/>
      <c r="J801" s="90"/>
      <c r="K801" s="90"/>
      <c r="L801" s="90"/>
      <c r="M801" s="89"/>
      <c r="N801" s="87"/>
      <c r="O801" s="90"/>
      <c r="P801" s="90"/>
      <c r="Q801" s="90"/>
      <c r="R801" s="87"/>
      <c r="S801" s="87"/>
      <c r="T801" s="87"/>
      <c r="U801" s="87"/>
      <c r="V801" s="87"/>
      <c r="W801" s="87"/>
      <c r="X801" s="87"/>
      <c r="Y801" s="87"/>
      <c r="Z801" s="87"/>
      <c r="AA801" s="87"/>
    </row>
    <row r="802">
      <c r="A802" s="87"/>
      <c r="B802" s="87"/>
      <c r="C802" s="87"/>
      <c r="D802" s="89"/>
      <c r="E802" s="89"/>
      <c r="F802" s="82"/>
      <c r="G802" s="89"/>
      <c r="H802" s="90"/>
      <c r="I802" s="90"/>
      <c r="J802" s="90"/>
      <c r="K802" s="90"/>
      <c r="L802" s="90"/>
      <c r="M802" s="89"/>
      <c r="N802" s="87"/>
      <c r="O802" s="90"/>
      <c r="P802" s="90"/>
      <c r="Q802" s="90"/>
      <c r="R802" s="87"/>
      <c r="S802" s="87"/>
      <c r="T802" s="87"/>
      <c r="U802" s="87"/>
      <c r="V802" s="87"/>
      <c r="W802" s="87"/>
      <c r="X802" s="87"/>
      <c r="Y802" s="87"/>
      <c r="Z802" s="87"/>
      <c r="AA802" s="87"/>
    </row>
    <row r="803">
      <c r="A803" s="87"/>
      <c r="B803" s="87"/>
      <c r="C803" s="87"/>
      <c r="D803" s="89"/>
      <c r="E803" s="89"/>
      <c r="F803" s="82"/>
      <c r="G803" s="89"/>
      <c r="H803" s="90"/>
      <c r="I803" s="90"/>
      <c r="J803" s="90"/>
      <c r="K803" s="90"/>
      <c r="L803" s="90"/>
      <c r="M803" s="89"/>
      <c r="N803" s="87"/>
      <c r="O803" s="90"/>
      <c r="P803" s="90"/>
      <c r="Q803" s="90"/>
      <c r="R803" s="87"/>
      <c r="S803" s="87"/>
      <c r="T803" s="87"/>
      <c r="U803" s="87"/>
      <c r="V803" s="87"/>
      <c r="W803" s="87"/>
      <c r="X803" s="87"/>
      <c r="Y803" s="87"/>
      <c r="Z803" s="87"/>
      <c r="AA803" s="87"/>
    </row>
    <row r="804">
      <c r="A804" s="87"/>
      <c r="B804" s="87"/>
      <c r="C804" s="87"/>
      <c r="D804" s="89"/>
      <c r="E804" s="89"/>
      <c r="F804" s="82"/>
      <c r="G804" s="89"/>
      <c r="H804" s="90"/>
      <c r="I804" s="90"/>
      <c r="J804" s="90"/>
      <c r="K804" s="90"/>
      <c r="L804" s="90"/>
      <c r="M804" s="89"/>
      <c r="N804" s="87"/>
      <c r="O804" s="90"/>
      <c r="P804" s="90"/>
      <c r="Q804" s="90"/>
      <c r="R804" s="87"/>
      <c r="S804" s="87"/>
      <c r="T804" s="87"/>
      <c r="U804" s="87"/>
      <c r="V804" s="87"/>
      <c r="W804" s="87"/>
      <c r="X804" s="87"/>
      <c r="Y804" s="87"/>
      <c r="Z804" s="87"/>
      <c r="AA804" s="87"/>
    </row>
    <row r="805">
      <c r="A805" s="87"/>
      <c r="B805" s="87"/>
      <c r="C805" s="87"/>
      <c r="D805" s="89"/>
      <c r="E805" s="89"/>
      <c r="F805" s="82"/>
      <c r="G805" s="89"/>
      <c r="H805" s="90"/>
      <c r="I805" s="90"/>
      <c r="J805" s="90"/>
      <c r="K805" s="90"/>
      <c r="L805" s="90"/>
      <c r="M805" s="89"/>
      <c r="N805" s="87"/>
      <c r="O805" s="90"/>
      <c r="P805" s="90"/>
      <c r="Q805" s="90"/>
      <c r="R805" s="87"/>
      <c r="S805" s="87"/>
      <c r="T805" s="87"/>
      <c r="U805" s="87"/>
      <c r="V805" s="87"/>
      <c r="W805" s="87"/>
      <c r="X805" s="87"/>
      <c r="Y805" s="87"/>
      <c r="Z805" s="87"/>
      <c r="AA805" s="87"/>
    </row>
    <row r="806">
      <c r="A806" s="87"/>
      <c r="B806" s="87"/>
      <c r="C806" s="87"/>
      <c r="D806" s="89"/>
      <c r="E806" s="89"/>
      <c r="F806" s="82"/>
      <c r="G806" s="89"/>
      <c r="H806" s="90"/>
      <c r="I806" s="90"/>
      <c r="J806" s="90"/>
      <c r="K806" s="90"/>
      <c r="L806" s="90"/>
      <c r="M806" s="89"/>
      <c r="N806" s="87"/>
      <c r="O806" s="90"/>
      <c r="P806" s="90"/>
      <c r="Q806" s="90"/>
      <c r="R806" s="87"/>
      <c r="S806" s="87"/>
      <c r="T806" s="87"/>
      <c r="U806" s="87"/>
      <c r="V806" s="87"/>
      <c r="W806" s="87"/>
      <c r="X806" s="87"/>
      <c r="Y806" s="87"/>
      <c r="Z806" s="87"/>
      <c r="AA806" s="87"/>
    </row>
    <row r="807">
      <c r="A807" s="87"/>
      <c r="B807" s="87"/>
      <c r="C807" s="87"/>
      <c r="D807" s="89"/>
      <c r="E807" s="89"/>
      <c r="F807" s="82"/>
      <c r="G807" s="89"/>
      <c r="H807" s="90"/>
      <c r="I807" s="90"/>
      <c r="J807" s="90"/>
      <c r="K807" s="90"/>
      <c r="L807" s="90"/>
      <c r="M807" s="89"/>
      <c r="N807" s="87"/>
      <c r="O807" s="90"/>
      <c r="P807" s="90"/>
      <c r="Q807" s="90"/>
      <c r="R807" s="87"/>
      <c r="S807" s="87"/>
      <c r="T807" s="87"/>
      <c r="U807" s="87"/>
      <c r="V807" s="87"/>
      <c r="W807" s="87"/>
      <c r="X807" s="87"/>
      <c r="Y807" s="87"/>
      <c r="Z807" s="87"/>
      <c r="AA807" s="87"/>
    </row>
    <row r="808">
      <c r="A808" s="87"/>
      <c r="B808" s="87"/>
      <c r="C808" s="87"/>
      <c r="D808" s="89"/>
      <c r="E808" s="89"/>
      <c r="F808" s="82"/>
      <c r="G808" s="89"/>
      <c r="H808" s="90"/>
      <c r="I808" s="90"/>
      <c r="J808" s="90"/>
      <c r="K808" s="90"/>
      <c r="L808" s="90"/>
      <c r="M808" s="89"/>
      <c r="N808" s="87"/>
      <c r="O808" s="90"/>
      <c r="P808" s="90"/>
      <c r="Q808" s="90"/>
      <c r="R808" s="87"/>
      <c r="S808" s="87"/>
      <c r="T808" s="87"/>
      <c r="U808" s="87"/>
      <c r="V808" s="87"/>
      <c r="W808" s="87"/>
      <c r="X808" s="87"/>
      <c r="Y808" s="87"/>
      <c r="Z808" s="87"/>
      <c r="AA808" s="87"/>
    </row>
    <row r="809">
      <c r="A809" s="87"/>
      <c r="B809" s="87"/>
      <c r="C809" s="87"/>
      <c r="D809" s="89"/>
      <c r="E809" s="89"/>
      <c r="F809" s="82"/>
      <c r="G809" s="89"/>
      <c r="H809" s="90"/>
      <c r="I809" s="90"/>
      <c r="J809" s="90"/>
      <c r="K809" s="90"/>
      <c r="L809" s="90"/>
      <c r="M809" s="89"/>
      <c r="N809" s="87"/>
      <c r="O809" s="90"/>
      <c r="P809" s="90"/>
      <c r="Q809" s="90"/>
      <c r="R809" s="87"/>
      <c r="S809" s="87"/>
      <c r="T809" s="87"/>
      <c r="U809" s="87"/>
      <c r="V809" s="87"/>
      <c r="W809" s="87"/>
      <c r="X809" s="87"/>
      <c r="Y809" s="87"/>
      <c r="Z809" s="87"/>
      <c r="AA809" s="87"/>
    </row>
    <row r="810">
      <c r="A810" s="87"/>
      <c r="B810" s="87"/>
      <c r="C810" s="87"/>
      <c r="D810" s="89"/>
      <c r="E810" s="89"/>
      <c r="F810" s="82"/>
      <c r="G810" s="89"/>
      <c r="H810" s="90"/>
      <c r="I810" s="90"/>
      <c r="J810" s="90"/>
      <c r="K810" s="90"/>
      <c r="L810" s="90"/>
      <c r="M810" s="89"/>
      <c r="N810" s="87"/>
      <c r="O810" s="90"/>
      <c r="P810" s="90"/>
      <c r="Q810" s="90"/>
      <c r="R810" s="87"/>
      <c r="S810" s="87"/>
      <c r="T810" s="87"/>
      <c r="U810" s="87"/>
      <c r="V810" s="87"/>
      <c r="W810" s="87"/>
      <c r="X810" s="87"/>
      <c r="Y810" s="87"/>
      <c r="Z810" s="87"/>
      <c r="AA810" s="87"/>
    </row>
    <row r="811">
      <c r="A811" s="87"/>
      <c r="B811" s="87"/>
      <c r="C811" s="87"/>
      <c r="D811" s="89"/>
      <c r="E811" s="89"/>
      <c r="F811" s="82"/>
      <c r="G811" s="89"/>
      <c r="H811" s="90"/>
      <c r="I811" s="90"/>
      <c r="J811" s="90"/>
      <c r="K811" s="90"/>
      <c r="L811" s="90"/>
      <c r="M811" s="89"/>
      <c r="N811" s="87"/>
      <c r="O811" s="90"/>
      <c r="P811" s="90"/>
      <c r="Q811" s="90"/>
      <c r="R811" s="87"/>
      <c r="S811" s="87"/>
      <c r="T811" s="87"/>
      <c r="U811" s="87"/>
      <c r="V811" s="87"/>
      <c r="W811" s="87"/>
      <c r="X811" s="87"/>
      <c r="Y811" s="87"/>
      <c r="Z811" s="87"/>
      <c r="AA811" s="87"/>
    </row>
    <row r="812">
      <c r="A812" s="87"/>
      <c r="B812" s="87"/>
      <c r="C812" s="87"/>
      <c r="D812" s="89"/>
      <c r="E812" s="89"/>
      <c r="F812" s="82"/>
      <c r="G812" s="89"/>
      <c r="H812" s="90"/>
      <c r="I812" s="90"/>
      <c r="J812" s="90"/>
      <c r="K812" s="90"/>
      <c r="L812" s="90"/>
      <c r="M812" s="89"/>
      <c r="N812" s="87"/>
      <c r="O812" s="90"/>
      <c r="P812" s="90"/>
      <c r="Q812" s="90"/>
      <c r="R812" s="87"/>
      <c r="S812" s="87"/>
      <c r="T812" s="87"/>
      <c r="U812" s="87"/>
      <c r="V812" s="87"/>
      <c r="W812" s="87"/>
      <c r="X812" s="87"/>
      <c r="Y812" s="87"/>
      <c r="Z812" s="87"/>
      <c r="AA812" s="87"/>
    </row>
    <row r="813">
      <c r="A813" s="87"/>
      <c r="B813" s="87"/>
      <c r="C813" s="87"/>
      <c r="D813" s="89"/>
      <c r="E813" s="89"/>
      <c r="F813" s="82"/>
      <c r="G813" s="89"/>
      <c r="H813" s="90"/>
      <c r="I813" s="90"/>
      <c r="J813" s="90"/>
      <c r="K813" s="90"/>
      <c r="L813" s="90"/>
      <c r="M813" s="89"/>
      <c r="N813" s="87"/>
      <c r="O813" s="90"/>
      <c r="P813" s="90"/>
      <c r="Q813" s="90"/>
      <c r="R813" s="87"/>
      <c r="S813" s="87"/>
      <c r="T813" s="87"/>
      <c r="U813" s="87"/>
      <c r="V813" s="87"/>
      <c r="W813" s="87"/>
      <c r="X813" s="87"/>
      <c r="Y813" s="87"/>
      <c r="Z813" s="87"/>
      <c r="AA813" s="87"/>
    </row>
    <row r="814">
      <c r="A814" s="87"/>
      <c r="B814" s="87"/>
      <c r="C814" s="87"/>
      <c r="D814" s="89"/>
      <c r="E814" s="89"/>
      <c r="F814" s="82"/>
      <c r="G814" s="89"/>
      <c r="H814" s="90"/>
      <c r="I814" s="90"/>
      <c r="J814" s="90"/>
      <c r="K814" s="90"/>
      <c r="L814" s="90"/>
      <c r="M814" s="89"/>
      <c r="N814" s="87"/>
      <c r="O814" s="90"/>
      <c r="P814" s="90"/>
      <c r="Q814" s="90"/>
      <c r="R814" s="87"/>
      <c r="S814" s="87"/>
      <c r="T814" s="87"/>
      <c r="U814" s="87"/>
      <c r="V814" s="87"/>
      <c r="W814" s="87"/>
      <c r="X814" s="87"/>
      <c r="Y814" s="87"/>
      <c r="Z814" s="87"/>
      <c r="AA814" s="87"/>
    </row>
    <row r="815">
      <c r="A815" s="87"/>
      <c r="B815" s="87"/>
      <c r="C815" s="87"/>
      <c r="D815" s="89"/>
      <c r="E815" s="89"/>
      <c r="F815" s="82"/>
      <c r="G815" s="89"/>
      <c r="H815" s="90"/>
      <c r="I815" s="90"/>
      <c r="J815" s="90"/>
      <c r="K815" s="90"/>
      <c r="L815" s="90"/>
      <c r="M815" s="89"/>
      <c r="N815" s="87"/>
      <c r="O815" s="90"/>
      <c r="P815" s="90"/>
      <c r="Q815" s="90"/>
      <c r="R815" s="87"/>
      <c r="S815" s="87"/>
      <c r="T815" s="87"/>
      <c r="U815" s="87"/>
      <c r="V815" s="87"/>
      <c r="W815" s="87"/>
      <c r="X815" s="87"/>
      <c r="Y815" s="87"/>
      <c r="Z815" s="87"/>
      <c r="AA815" s="87"/>
    </row>
    <row r="816">
      <c r="A816" s="87"/>
      <c r="B816" s="87"/>
      <c r="C816" s="87"/>
      <c r="D816" s="89"/>
      <c r="E816" s="89"/>
      <c r="F816" s="82"/>
      <c r="G816" s="89"/>
      <c r="H816" s="90"/>
      <c r="I816" s="90"/>
      <c r="J816" s="90"/>
      <c r="K816" s="90"/>
      <c r="L816" s="90"/>
      <c r="M816" s="89"/>
      <c r="N816" s="87"/>
      <c r="O816" s="90"/>
      <c r="P816" s="90"/>
      <c r="Q816" s="90"/>
      <c r="R816" s="87"/>
      <c r="S816" s="87"/>
      <c r="T816" s="87"/>
      <c r="U816" s="87"/>
      <c r="V816" s="87"/>
      <c r="W816" s="87"/>
      <c r="X816" s="87"/>
      <c r="Y816" s="87"/>
      <c r="Z816" s="87"/>
      <c r="AA816" s="87"/>
    </row>
    <row r="817">
      <c r="A817" s="87"/>
      <c r="B817" s="87"/>
      <c r="C817" s="87"/>
      <c r="D817" s="89"/>
      <c r="E817" s="89"/>
      <c r="F817" s="82"/>
      <c r="G817" s="89"/>
      <c r="H817" s="90"/>
      <c r="I817" s="90"/>
      <c r="J817" s="90"/>
      <c r="K817" s="90"/>
      <c r="L817" s="90"/>
      <c r="M817" s="89"/>
      <c r="N817" s="87"/>
      <c r="O817" s="90"/>
      <c r="P817" s="90"/>
      <c r="Q817" s="90"/>
      <c r="R817" s="87"/>
      <c r="S817" s="87"/>
      <c r="T817" s="87"/>
      <c r="U817" s="87"/>
      <c r="V817" s="87"/>
      <c r="W817" s="87"/>
      <c r="X817" s="87"/>
      <c r="Y817" s="87"/>
      <c r="Z817" s="87"/>
      <c r="AA817" s="87"/>
    </row>
    <row r="818">
      <c r="A818" s="87"/>
      <c r="B818" s="87"/>
      <c r="C818" s="87"/>
      <c r="D818" s="89"/>
      <c r="E818" s="89"/>
      <c r="F818" s="82"/>
      <c r="G818" s="89"/>
      <c r="H818" s="90"/>
      <c r="I818" s="90"/>
      <c r="J818" s="90"/>
      <c r="K818" s="90"/>
      <c r="L818" s="90"/>
      <c r="M818" s="89"/>
      <c r="N818" s="87"/>
      <c r="O818" s="90"/>
      <c r="P818" s="90"/>
      <c r="Q818" s="90"/>
      <c r="R818" s="87"/>
      <c r="S818" s="87"/>
      <c r="T818" s="87"/>
      <c r="U818" s="87"/>
      <c r="V818" s="87"/>
      <c r="W818" s="87"/>
      <c r="X818" s="87"/>
      <c r="Y818" s="87"/>
      <c r="Z818" s="87"/>
      <c r="AA818" s="87"/>
    </row>
    <row r="819">
      <c r="A819" s="87"/>
      <c r="B819" s="87"/>
      <c r="C819" s="87"/>
      <c r="D819" s="89"/>
      <c r="E819" s="89"/>
      <c r="F819" s="82"/>
      <c r="G819" s="89"/>
      <c r="H819" s="90"/>
      <c r="I819" s="90"/>
      <c r="J819" s="90"/>
      <c r="K819" s="90"/>
      <c r="L819" s="90"/>
      <c r="M819" s="89"/>
      <c r="N819" s="87"/>
      <c r="O819" s="90"/>
      <c r="P819" s="90"/>
      <c r="Q819" s="90"/>
      <c r="R819" s="87"/>
      <c r="S819" s="87"/>
      <c r="T819" s="87"/>
      <c r="U819" s="87"/>
      <c r="V819" s="87"/>
      <c r="W819" s="87"/>
      <c r="X819" s="87"/>
      <c r="Y819" s="87"/>
      <c r="Z819" s="87"/>
      <c r="AA819" s="87"/>
    </row>
    <row r="820">
      <c r="A820" s="87"/>
      <c r="B820" s="87"/>
      <c r="C820" s="87"/>
      <c r="D820" s="89"/>
      <c r="E820" s="89"/>
      <c r="F820" s="82"/>
      <c r="G820" s="89"/>
      <c r="H820" s="90"/>
      <c r="I820" s="90"/>
      <c r="J820" s="90"/>
      <c r="K820" s="90"/>
      <c r="L820" s="90"/>
      <c r="M820" s="89"/>
      <c r="N820" s="87"/>
      <c r="O820" s="90"/>
      <c r="P820" s="90"/>
      <c r="Q820" s="90"/>
      <c r="R820" s="87"/>
      <c r="S820" s="87"/>
      <c r="T820" s="87"/>
      <c r="U820" s="87"/>
      <c r="V820" s="87"/>
      <c r="W820" s="87"/>
      <c r="X820" s="87"/>
      <c r="Y820" s="87"/>
      <c r="Z820" s="87"/>
      <c r="AA820" s="87"/>
    </row>
    <row r="821">
      <c r="A821" s="87"/>
      <c r="B821" s="87"/>
      <c r="C821" s="87"/>
      <c r="D821" s="89"/>
      <c r="E821" s="89"/>
      <c r="F821" s="82"/>
      <c r="G821" s="89"/>
      <c r="H821" s="90"/>
      <c r="I821" s="90"/>
      <c r="J821" s="90"/>
      <c r="K821" s="90"/>
      <c r="L821" s="90"/>
      <c r="M821" s="89"/>
      <c r="N821" s="87"/>
      <c r="O821" s="90"/>
      <c r="P821" s="90"/>
      <c r="Q821" s="90"/>
      <c r="R821" s="87"/>
      <c r="S821" s="87"/>
      <c r="T821" s="87"/>
      <c r="U821" s="87"/>
      <c r="V821" s="87"/>
      <c r="W821" s="87"/>
      <c r="X821" s="87"/>
      <c r="Y821" s="87"/>
      <c r="Z821" s="87"/>
      <c r="AA821" s="87"/>
    </row>
    <row r="822">
      <c r="A822" s="87"/>
      <c r="B822" s="87"/>
      <c r="C822" s="87"/>
      <c r="D822" s="89"/>
      <c r="E822" s="89"/>
      <c r="F822" s="82"/>
      <c r="G822" s="89"/>
      <c r="H822" s="90"/>
      <c r="I822" s="90"/>
      <c r="J822" s="90"/>
      <c r="K822" s="90"/>
      <c r="L822" s="90"/>
      <c r="M822" s="89"/>
      <c r="N822" s="87"/>
      <c r="O822" s="90"/>
      <c r="P822" s="90"/>
      <c r="Q822" s="90"/>
      <c r="R822" s="87"/>
      <c r="S822" s="87"/>
      <c r="T822" s="87"/>
      <c r="U822" s="87"/>
      <c r="V822" s="87"/>
      <c r="W822" s="87"/>
      <c r="X822" s="87"/>
      <c r="Y822" s="87"/>
      <c r="Z822" s="87"/>
      <c r="AA822" s="87"/>
    </row>
    <row r="823">
      <c r="A823" s="87"/>
      <c r="B823" s="87"/>
      <c r="C823" s="87"/>
      <c r="D823" s="89"/>
      <c r="E823" s="89"/>
      <c r="F823" s="82"/>
      <c r="G823" s="89"/>
      <c r="H823" s="90"/>
      <c r="I823" s="90"/>
      <c r="J823" s="90"/>
      <c r="K823" s="90"/>
      <c r="L823" s="90"/>
      <c r="M823" s="89"/>
      <c r="N823" s="87"/>
      <c r="O823" s="90"/>
      <c r="P823" s="90"/>
      <c r="Q823" s="90"/>
      <c r="R823" s="87"/>
      <c r="S823" s="87"/>
      <c r="T823" s="87"/>
      <c r="U823" s="87"/>
      <c r="V823" s="87"/>
      <c r="W823" s="87"/>
      <c r="X823" s="87"/>
      <c r="Y823" s="87"/>
      <c r="Z823" s="87"/>
      <c r="AA823" s="87"/>
    </row>
    <row r="824">
      <c r="A824" s="87"/>
      <c r="B824" s="87"/>
      <c r="C824" s="87"/>
      <c r="D824" s="89"/>
      <c r="E824" s="89"/>
      <c r="F824" s="82"/>
      <c r="G824" s="89"/>
      <c r="H824" s="90"/>
      <c r="I824" s="90"/>
      <c r="J824" s="90"/>
      <c r="K824" s="90"/>
      <c r="L824" s="90"/>
      <c r="M824" s="89"/>
      <c r="N824" s="87"/>
      <c r="O824" s="90"/>
      <c r="P824" s="90"/>
      <c r="Q824" s="90"/>
      <c r="R824" s="87"/>
      <c r="S824" s="87"/>
      <c r="T824" s="87"/>
      <c r="U824" s="87"/>
      <c r="V824" s="87"/>
      <c r="W824" s="87"/>
      <c r="X824" s="87"/>
      <c r="Y824" s="87"/>
      <c r="Z824" s="87"/>
      <c r="AA824" s="87"/>
    </row>
    <row r="825">
      <c r="A825" s="87"/>
      <c r="B825" s="87"/>
      <c r="C825" s="87"/>
      <c r="D825" s="89"/>
      <c r="E825" s="89"/>
      <c r="F825" s="82"/>
      <c r="G825" s="89"/>
      <c r="H825" s="90"/>
      <c r="I825" s="90"/>
      <c r="J825" s="90"/>
      <c r="K825" s="90"/>
      <c r="L825" s="90"/>
      <c r="M825" s="89"/>
      <c r="N825" s="87"/>
      <c r="O825" s="90"/>
      <c r="P825" s="90"/>
      <c r="Q825" s="90"/>
      <c r="R825" s="87"/>
      <c r="S825" s="87"/>
      <c r="T825" s="87"/>
      <c r="U825" s="87"/>
      <c r="V825" s="87"/>
      <c r="W825" s="87"/>
      <c r="X825" s="87"/>
      <c r="Y825" s="87"/>
      <c r="Z825" s="87"/>
      <c r="AA825" s="87"/>
    </row>
    <row r="826">
      <c r="A826" s="87"/>
      <c r="B826" s="87"/>
      <c r="C826" s="87"/>
      <c r="D826" s="89"/>
      <c r="E826" s="89"/>
      <c r="F826" s="82"/>
      <c r="G826" s="89"/>
      <c r="H826" s="90"/>
      <c r="I826" s="90"/>
      <c r="J826" s="90"/>
      <c r="K826" s="90"/>
      <c r="L826" s="90"/>
      <c r="M826" s="89"/>
      <c r="N826" s="87"/>
      <c r="O826" s="90"/>
      <c r="P826" s="90"/>
      <c r="Q826" s="90"/>
      <c r="R826" s="87"/>
      <c r="S826" s="87"/>
      <c r="T826" s="87"/>
      <c r="U826" s="87"/>
      <c r="V826" s="87"/>
      <c r="W826" s="87"/>
      <c r="X826" s="87"/>
      <c r="Y826" s="87"/>
      <c r="Z826" s="87"/>
      <c r="AA826" s="87"/>
    </row>
    <row r="827">
      <c r="A827" s="87"/>
      <c r="B827" s="87"/>
      <c r="C827" s="87"/>
      <c r="D827" s="89"/>
      <c r="E827" s="89"/>
      <c r="F827" s="82"/>
      <c r="G827" s="89"/>
      <c r="H827" s="90"/>
      <c r="I827" s="90"/>
      <c r="J827" s="90"/>
      <c r="K827" s="90"/>
      <c r="L827" s="90"/>
      <c r="M827" s="89"/>
      <c r="N827" s="87"/>
      <c r="O827" s="90"/>
      <c r="P827" s="90"/>
      <c r="Q827" s="90"/>
      <c r="R827" s="87"/>
      <c r="S827" s="87"/>
      <c r="T827" s="87"/>
      <c r="U827" s="87"/>
      <c r="V827" s="87"/>
      <c r="W827" s="87"/>
      <c r="X827" s="87"/>
      <c r="Y827" s="87"/>
      <c r="Z827" s="87"/>
      <c r="AA827" s="87"/>
    </row>
    <row r="828">
      <c r="A828" s="87"/>
      <c r="B828" s="87"/>
      <c r="C828" s="87"/>
      <c r="D828" s="89"/>
      <c r="E828" s="89"/>
      <c r="F828" s="82"/>
      <c r="G828" s="89"/>
      <c r="H828" s="90"/>
      <c r="I828" s="90"/>
      <c r="J828" s="90"/>
      <c r="K828" s="90"/>
      <c r="L828" s="90"/>
      <c r="M828" s="89"/>
      <c r="N828" s="87"/>
      <c r="O828" s="90"/>
      <c r="P828" s="90"/>
      <c r="Q828" s="90"/>
      <c r="R828" s="87"/>
      <c r="S828" s="87"/>
      <c r="T828" s="87"/>
      <c r="U828" s="87"/>
      <c r="V828" s="87"/>
      <c r="W828" s="87"/>
      <c r="X828" s="87"/>
      <c r="Y828" s="87"/>
      <c r="Z828" s="87"/>
      <c r="AA828" s="87"/>
    </row>
    <row r="829">
      <c r="A829" s="87"/>
      <c r="B829" s="87"/>
      <c r="C829" s="87"/>
      <c r="D829" s="89"/>
      <c r="E829" s="89"/>
      <c r="F829" s="82"/>
      <c r="G829" s="89"/>
      <c r="H829" s="90"/>
      <c r="I829" s="90"/>
      <c r="J829" s="90"/>
      <c r="K829" s="90"/>
      <c r="L829" s="90"/>
      <c r="M829" s="89"/>
      <c r="N829" s="87"/>
      <c r="O829" s="90"/>
      <c r="P829" s="90"/>
      <c r="Q829" s="90"/>
      <c r="R829" s="87"/>
      <c r="S829" s="87"/>
      <c r="T829" s="87"/>
      <c r="U829" s="87"/>
      <c r="V829" s="87"/>
      <c r="W829" s="87"/>
      <c r="X829" s="87"/>
      <c r="Y829" s="87"/>
      <c r="Z829" s="87"/>
      <c r="AA829" s="87"/>
    </row>
    <row r="830">
      <c r="A830" s="87"/>
      <c r="B830" s="87"/>
      <c r="C830" s="87"/>
      <c r="D830" s="89"/>
      <c r="E830" s="89"/>
      <c r="F830" s="82"/>
      <c r="G830" s="89"/>
      <c r="H830" s="90"/>
      <c r="I830" s="90"/>
      <c r="J830" s="90"/>
      <c r="K830" s="90"/>
      <c r="L830" s="90"/>
      <c r="M830" s="89"/>
      <c r="N830" s="87"/>
      <c r="O830" s="90"/>
      <c r="P830" s="90"/>
      <c r="Q830" s="90"/>
      <c r="R830" s="87"/>
      <c r="S830" s="87"/>
      <c r="T830" s="87"/>
      <c r="U830" s="87"/>
      <c r="V830" s="87"/>
      <c r="W830" s="87"/>
      <c r="X830" s="87"/>
      <c r="Y830" s="87"/>
      <c r="Z830" s="87"/>
      <c r="AA830" s="87"/>
    </row>
    <row r="831">
      <c r="A831" s="87"/>
      <c r="B831" s="87"/>
      <c r="C831" s="87"/>
      <c r="D831" s="89"/>
      <c r="E831" s="89"/>
      <c r="F831" s="82"/>
      <c r="G831" s="89"/>
      <c r="H831" s="90"/>
      <c r="I831" s="90"/>
      <c r="J831" s="90"/>
      <c r="K831" s="90"/>
      <c r="L831" s="90"/>
      <c r="M831" s="89"/>
      <c r="N831" s="87"/>
      <c r="O831" s="90"/>
      <c r="P831" s="90"/>
      <c r="Q831" s="90"/>
      <c r="R831" s="87"/>
      <c r="S831" s="87"/>
      <c r="T831" s="87"/>
      <c r="U831" s="87"/>
      <c r="V831" s="87"/>
      <c r="W831" s="87"/>
      <c r="X831" s="87"/>
      <c r="Y831" s="87"/>
      <c r="Z831" s="87"/>
      <c r="AA831" s="87"/>
    </row>
    <row r="832">
      <c r="A832" s="87"/>
      <c r="B832" s="87"/>
      <c r="C832" s="87"/>
      <c r="D832" s="89"/>
      <c r="E832" s="89"/>
      <c r="F832" s="82"/>
      <c r="G832" s="89"/>
      <c r="H832" s="90"/>
      <c r="I832" s="90"/>
      <c r="J832" s="90"/>
      <c r="K832" s="90"/>
      <c r="L832" s="90"/>
      <c r="M832" s="89"/>
      <c r="N832" s="87"/>
      <c r="O832" s="90"/>
      <c r="P832" s="90"/>
      <c r="Q832" s="90"/>
      <c r="R832" s="87"/>
      <c r="S832" s="87"/>
      <c r="T832" s="87"/>
      <c r="U832" s="87"/>
      <c r="V832" s="87"/>
      <c r="W832" s="87"/>
      <c r="X832" s="87"/>
      <c r="Y832" s="87"/>
      <c r="Z832" s="87"/>
      <c r="AA832" s="87"/>
    </row>
    <row r="833">
      <c r="A833" s="87"/>
      <c r="B833" s="87"/>
      <c r="C833" s="87"/>
      <c r="D833" s="89"/>
      <c r="E833" s="89"/>
      <c r="F833" s="82"/>
      <c r="G833" s="89"/>
      <c r="H833" s="90"/>
      <c r="I833" s="90"/>
      <c r="J833" s="90"/>
      <c r="K833" s="90"/>
      <c r="L833" s="90"/>
      <c r="M833" s="89"/>
      <c r="N833" s="87"/>
      <c r="O833" s="90"/>
      <c r="P833" s="90"/>
      <c r="Q833" s="90"/>
      <c r="R833" s="87"/>
      <c r="S833" s="87"/>
      <c r="T833" s="87"/>
      <c r="U833" s="87"/>
      <c r="V833" s="87"/>
      <c r="W833" s="87"/>
      <c r="X833" s="87"/>
      <c r="Y833" s="87"/>
      <c r="Z833" s="87"/>
      <c r="AA833" s="87"/>
    </row>
    <row r="834">
      <c r="A834" s="87"/>
      <c r="B834" s="87"/>
      <c r="C834" s="87"/>
      <c r="D834" s="89"/>
      <c r="E834" s="89"/>
      <c r="F834" s="82"/>
      <c r="G834" s="89"/>
      <c r="H834" s="90"/>
      <c r="I834" s="90"/>
      <c r="J834" s="90"/>
      <c r="K834" s="90"/>
      <c r="L834" s="90"/>
      <c r="M834" s="89"/>
      <c r="N834" s="87"/>
      <c r="O834" s="90"/>
      <c r="P834" s="90"/>
      <c r="Q834" s="90"/>
      <c r="R834" s="87"/>
      <c r="S834" s="87"/>
      <c r="T834" s="87"/>
      <c r="U834" s="87"/>
      <c r="V834" s="87"/>
      <c r="W834" s="87"/>
      <c r="X834" s="87"/>
      <c r="Y834" s="87"/>
      <c r="Z834" s="87"/>
      <c r="AA834" s="87"/>
    </row>
    <row r="835">
      <c r="A835" s="87"/>
      <c r="B835" s="87"/>
      <c r="C835" s="87"/>
      <c r="D835" s="89"/>
      <c r="E835" s="89"/>
      <c r="F835" s="82"/>
      <c r="G835" s="89"/>
      <c r="H835" s="90"/>
      <c r="I835" s="90"/>
      <c r="J835" s="90"/>
      <c r="K835" s="90"/>
      <c r="L835" s="90"/>
      <c r="M835" s="89"/>
      <c r="N835" s="87"/>
      <c r="O835" s="90"/>
      <c r="P835" s="90"/>
      <c r="Q835" s="90"/>
      <c r="R835" s="87"/>
      <c r="S835" s="87"/>
      <c r="T835" s="87"/>
      <c r="U835" s="87"/>
      <c r="V835" s="87"/>
      <c r="W835" s="87"/>
      <c r="X835" s="87"/>
      <c r="Y835" s="87"/>
      <c r="Z835" s="87"/>
      <c r="AA835" s="87"/>
    </row>
    <row r="836">
      <c r="A836" s="87"/>
      <c r="B836" s="87"/>
      <c r="C836" s="87"/>
      <c r="D836" s="89"/>
      <c r="E836" s="89"/>
      <c r="F836" s="82"/>
      <c r="G836" s="89"/>
      <c r="H836" s="90"/>
      <c r="I836" s="90"/>
      <c r="J836" s="90"/>
      <c r="K836" s="90"/>
      <c r="L836" s="90"/>
      <c r="M836" s="89"/>
      <c r="N836" s="87"/>
      <c r="O836" s="90"/>
      <c r="P836" s="90"/>
      <c r="Q836" s="90"/>
      <c r="R836" s="87"/>
      <c r="S836" s="87"/>
      <c r="T836" s="87"/>
      <c r="U836" s="87"/>
      <c r="V836" s="87"/>
      <c r="W836" s="87"/>
      <c r="X836" s="87"/>
      <c r="Y836" s="87"/>
      <c r="Z836" s="87"/>
      <c r="AA836" s="87"/>
    </row>
    <row r="837">
      <c r="A837" s="87"/>
      <c r="B837" s="87"/>
      <c r="C837" s="87"/>
      <c r="D837" s="89"/>
      <c r="E837" s="89"/>
      <c r="F837" s="82"/>
      <c r="G837" s="89"/>
      <c r="H837" s="90"/>
      <c r="I837" s="90"/>
      <c r="J837" s="90"/>
      <c r="K837" s="90"/>
      <c r="L837" s="90"/>
      <c r="M837" s="89"/>
      <c r="N837" s="87"/>
      <c r="O837" s="90"/>
      <c r="P837" s="90"/>
      <c r="Q837" s="90"/>
      <c r="R837" s="87"/>
      <c r="S837" s="87"/>
      <c r="T837" s="87"/>
      <c r="U837" s="87"/>
      <c r="V837" s="87"/>
      <c r="W837" s="87"/>
      <c r="X837" s="87"/>
      <c r="Y837" s="87"/>
      <c r="Z837" s="87"/>
      <c r="AA837" s="87"/>
    </row>
    <row r="838">
      <c r="A838" s="87"/>
      <c r="B838" s="87"/>
      <c r="C838" s="87"/>
      <c r="D838" s="89"/>
      <c r="E838" s="89"/>
      <c r="F838" s="82"/>
      <c r="G838" s="89"/>
      <c r="H838" s="90"/>
      <c r="I838" s="90"/>
      <c r="J838" s="90"/>
      <c r="K838" s="90"/>
      <c r="L838" s="90"/>
      <c r="M838" s="89"/>
      <c r="N838" s="87"/>
      <c r="O838" s="90"/>
      <c r="P838" s="90"/>
      <c r="Q838" s="90"/>
      <c r="R838" s="87"/>
      <c r="S838" s="87"/>
      <c r="T838" s="87"/>
      <c r="U838" s="87"/>
      <c r="V838" s="87"/>
      <c r="W838" s="87"/>
      <c r="X838" s="87"/>
      <c r="Y838" s="87"/>
      <c r="Z838" s="87"/>
      <c r="AA838" s="87"/>
    </row>
    <row r="839">
      <c r="A839" s="87"/>
      <c r="B839" s="87"/>
      <c r="C839" s="87"/>
      <c r="D839" s="89"/>
      <c r="E839" s="89"/>
      <c r="F839" s="82"/>
      <c r="G839" s="89"/>
      <c r="H839" s="90"/>
      <c r="I839" s="90"/>
      <c r="J839" s="90"/>
      <c r="K839" s="90"/>
      <c r="L839" s="90"/>
      <c r="M839" s="89"/>
      <c r="N839" s="87"/>
      <c r="O839" s="90"/>
      <c r="P839" s="90"/>
      <c r="Q839" s="90"/>
      <c r="R839" s="87"/>
      <c r="S839" s="87"/>
      <c r="T839" s="87"/>
      <c r="U839" s="87"/>
      <c r="V839" s="87"/>
      <c r="W839" s="87"/>
      <c r="X839" s="87"/>
      <c r="Y839" s="87"/>
      <c r="Z839" s="87"/>
      <c r="AA839" s="87"/>
    </row>
    <row r="840">
      <c r="A840" s="87"/>
      <c r="B840" s="87"/>
      <c r="C840" s="87"/>
      <c r="D840" s="89"/>
      <c r="E840" s="89"/>
      <c r="F840" s="82"/>
      <c r="G840" s="89"/>
      <c r="H840" s="90"/>
      <c r="I840" s="90"/>
      <c r="J840" s="90"/>
      <c r="K840" s="90"/>
      <c r="L840" s="90"/>
      <c r="M840" s="89"/>
      <c r="N840" s="87"/>
      <c r="O840" s="90"/>
      <c r="P840" s="90"/>
      <c r="Q840" s="90"/>
      <c r="R840" s="87"/>
      <c r="S840" s="87"/>
      <c r="T840" s="87"/>
      <c r="U840" s="87"/>
      <c r="V840" s="87"/>
      <c r="W840" s="87"/>
      <c r="X840" s="87"/>
      <c r="Y840" s="87"/>
      <c r="Z840" s="87"/>
      <c r="AA840" s="87"/>
    </row>
    <row r="841">
      <c r="A841" s="87"/>
      <c r="B841" s="87"/>
      <c r="C841" s="87"/>
      <c r="D841" s="89"/>
      <c r="E841" s="89"/>
      <c r="F841" s="82"/>
      <c r="G841" s="89"/>
      <c r="H841" s="90"/>
      <c r="I841" s="90"/>
      <c r="J841" s="90"/>
      <c r="K841" s="90"/>
      <c r="L841" s="90"/>
      <c r="M841" s="89"/>
      <c r="N841" s="87"/>
      <c r="O841" s="90"/>
      <c r="P841" s="90"/>
      <c r="Q841" s="90"/>
      <c r="R841" s="87"/>
      <c r="S841" s="87"/>
      <c r="T841" s="87"/>
      <c r="U841" s="87"/>
      <c r="V841" s="87"/>
      <c r="W841" s="87"/>
      <c r="X841" s="87"/>
      <c r="Y841" s="87"/>
      <c r="Z841" s="87"/>
      <c r="AA841" s="87"/>
    </row>
    <row r="842">
      <c r="A842" s="87"/>
      <c r="B842" s="87"/>
      <c r="C842" s="87"/>
      <c r="D842" s="89"/>
      <c r="E842" s="89"/>
      <c r="F842" s="82"/>
      <c r="G842" s="89"/>
      <c r="H842" s="90"/>
      <c r="I842" s="90"/>
      <c r="J842" s="90"/>
      <c r="K842" s="90"/>
      <c r="L842" s="90"/>
      <c r="M842" s="89"/>
      <c r="N842" s="87"/>
      <c r="O842" s="90"/>
      <c r="P842" s="90"/>
      <c r="Q842" s="90"/>
      <c r="R842" s="87"/>
      <c r="S842" s="87"/>
      <c r="T842" s="87"/>
      <c r="U842" s="87"/>
      <c r="V842" s="87"/>
      <c r="W842" s="87"/>
      <c r="X842" s="87"/>
      <c r="Y842" s="87"/>
      <c r="Z842" s="87"/>
      <c r="AA842" s="87"/>
    </row>
    <row r="843">
      <c r="A843" s="87"/>
      <c r="B843" s="87"/>
      <c r="C843" s="87"/>
      <c r="D843" s="89"/>
      <c r="E843" s="89"/>
      <c r="F843" s="82"/>
      <c r="G843" s="89"/>
      <c r="H843" s="90"/>
      <c r="I843" s="90"/>
      <c r="J843" s="90"/>
      <c r="K843" s="90"/>
      <c r="L843" s="90"/>
      <c r="M843" s="89"/>
      <c r="N843" s="87"/>
      <c r="O843" s="90"/>
      <c r="P843" s="90"/>
      <c r="Q843" s="90"/>
      <c r="R843" s="87"/>
      <c r="S843" s="87"/>
      <c r="T843" s="87"/>
      <c r="U843" s="87"/>
      <c r="V843" s="87"/>
      <c r="W843" s="87"/>
      <c r="X843" s="87"/>
      <c r="Y843" s="87"/>
      <c r="Z843" s="87"/>
      <c r="AA843" s="87"/>
    </row>
    <row r="844">
      <c r="A844" s="87"/>
      <c r="B844" s="87"/>
      <c r="C844" s="87"/>
      <c r="D844" s="89"/>
      <c r="E844" s="89"/>
      <c r="F844" s="82"/>
      <c r="G844" s="89"/>
      <c r="H844" s="90"/>
      <c r="I844" s="90"/>
      <c r="J844" s="90"/>
      <c r="K844" s="90"/>
      <c r="L844" s="90"/>
      <c r="M844" s="89"/>
      <c r="N844" s="87"/>
      <c r="O844" s="90"/>
      <c r="P844" s="90"/>
      <c r="Q844" s="90"/>
      <c r="R844" s="87"/>
      <c r="S844" s="87"/>
      <c r="T844" s="87"/>
      <c r="U844" s="87"/>
      <c r="V844" s="87"/>
      <c r="W844" s="87"/>
      <c r="X844" s="87"/>
      <c r="Y844" s="87"/>
      <c r="Z844" s="87"/>
      <c r="AA844" s="87"/>
    </row>
    <row r="845">
      <c r="A845" s="87"/>
      <c r="B845" s="87"/>
      <c r="C845" s="87"/>
      <c r="D845" s="89"/>
      <c r="E845" s="89"/>
      <c r="F845" s="82"/>
      <c r="G845" s="89"/>
      <c r="H845" s="90"/>
      <c r="I845" s="90"/>
      <c r="J845" s="90"/>
      <c r="K845" s="90"/>
      <c r="L845" s="90"/>
      <c r="M845" s="89"/>
      <c r="N845" s="87"/>
      <c r="O845" s="90"/>
      <c r="P845" s="90"/>
      <c r="Q845" s="90"/>
      <c r="R845" s="87"/>
      <c r="S845" s="87"/>
      <c r="T845" s="87"/>
      <c r="U845" s="87"/>
      <c r="V845" s="87"/>
      <c r="W845" s="87"/>
      <c r="X845" s="87"/>
      <c r="Y845" s="87"/>
      <c r="Z845" s="87"/>
      <c r="AA845" s="87"/>
    </row>
    <row r="846">
      <c r="A846" s="87"/>
      <c r="B846" s="87"/>
      <c r="C846" s="87"/>
      <c r="D846" s="89"/>
      <c r="E846" s="89"/>
      <c r="F846" s="82"/>
      <c r="G846" s="89"/>
      <c r="H846" s="90"/>
      <c r="I846" s="90"/>
      <c r="J846" s="90"/>
      <c r="K846" s="90"/>
      <c r="L846" s="90"/>
      <c r="M846" s="89"/>
      <c r="N846" s="87"/>
      <c r="O846" s="90"/>
      <c r="P846" s="90"/>
      <c r="Q846" s="90"/>
      <c r="R846" s="87"/>
      <c r="S846" s="87"/>
      <c r="T846" s="87"/>
      <c r="U846" s="87"/>
      <c r="V846" s="87"/>
      <c r="W846" s="87"/>
      <c r="X846" s="87"/>
      <c r="Y846" s="87"/>
      <c r="Z846" s="87"/>
      <c r="AA846" s="87"/>
    </row>
    <row r="847">
      <c r="A847" s="87"/>
      <c r="B847" s="87"/>
      <c r="C847" s="87"/>
      <c r="D847" s="89"/>
      <c r="E847" s="89"/>
      <c r="F847" s="82"/>
      <c r="G847" s="89"/>
      <c r="H847" s="90"/>
      <c r="I847" s="90"/>
      <c r="J847" s="90"/>
      <c r="K847" s="90"/>
      <c r="L847" s="90"/>
      <c r="M847" s="89"/>
      <c r="N847" s="87"/>
      <c r="O847" s="90"/>
      <c r="P847" s="90"/>
      <c r="Q847" s="90"/>
      <c r="R847" s="87"/>
      <c r="S847" s="87"/>
      <c r="T847" s="87"/>
      <c r="U847" s="87"/>
      <c r="V847" s="87"/>
      <c r="W847" s="87"/>
      <c r="X847" s="87"/>
      <c r="Y847" s="87"/>
      <c r="Z847" s="87"/>
      <c r="AA847" s="87"/>
    </row>
    <row r="848">
      <c r="A848" s="87"/>
      <c r="B848" s="87"/>
      <c r="C848" s="87"/>
      <c r="D848" s="89"/>
      <c r="E848" s="89"/>
      <c r="F848" s="82"/>
      <c r="G848" s="89"/>
      <c r="H848" s="90"/>
      <c r="I848" s="90"/>
      <c r="J848" s="90"/>
      <c r="K848" s="90"/>
      <c r="L848" s="90"/>
      <c r="M848" s="89"/>
      <c r="N848" s="87"/>
      <c r="O848" s="90"/>
      <c r="P848" s="90"/>
      <c r="Q848" s="90"/>
      <c r="R848" s="87"/>
      <c r="S848" s="87"/>
      <c r="T848" s="87"/>
      <c r="U848" s="87"/>
      <c r="V848" s="87"/>
      <c r="W848" s="87"/>
      <c r="X848" s="87"/>
      <c r="Y848" s="87"/>
      <c r="Z848" s="87"/>
      <c r="AA848" s="87"/>
    </row>
    <row r="849">
      <c r="A849" s="87"/>
      <c r="B849" s="87"/>
      <c r="C849" s="87"/>
      <c r="D849" s="89"/>
      <c r="E849" s="89"/>
      <c r="F849" s="82"/>
      <c r="G849" s="89"/>
      <c r="H849" s="90"/>
      <c r="I849" s="90"/>
      <c r="J849" s="90"/>
      <c r="K849" s="90"/>
      <c r="L849" s="90"/>
      <c r="M849" s="89"/>
      <c r="N849" s="87"/>
      <c r="O849" s="90"/>
      <c r="P849" s="90"/>
      <c r="Q849" s="90"/>
      <c r="R849" s="87"/>
      <c r="S849" s="87"/>
      <c r="T849" s="87"/>
      <c r="U849" s="87"/>
      <c r="V849" s="87"/>
      <c r="W849" s="87"/>
      <c r="X849" s="87"/>
      <c r="Y849" s="87"/>
      <c r="Z849" s="87"/>
      <c r="AA849" s="87"/>
    </row>
    <row r="850">
      <c r="A850" s="87"/>
      <c r="B850" s="87"/>
      <c r="C850" s="87"/>
      <c r="D850" s="89"/>
      <c r="E850" s="89"/>
      <c r="F850" s="82"/>
      <c r="G850" s="89"/>
      <c r="H850" s="90"/>
      <c r="I850" s="90"/>
      <c r="J850" s="90"/>
      <c r="K850" s="90"/>
      <c r="L850" s="90"/>
      <c r="M850" s="89"/>
      <c r="N850" s="87"/>
      <c r="O850" s="90"/>
      <c r="P850" s="90"/>
      <c r="Q850" s="90"/>
      <c r="R850" s="87"/>
      <c r="S850" s="87"/>
      <c r="T850" s="87"/>
      <c r="U850" s="87"/>
      <c r="V850" s="87"/>
      <c r="W850" s="87"/>
      <c r="X850" s="87"/>
      <c r="Y850" s="87"/>
      <c r="Z850" s="87"/>
      <c r="AA850" s="87"/>
    </row>
    <row r="851">
      <c r="A851" s="87"/>
      <c r="B851" s="87"/>
      <c r="C851" s="87"/>
      <c r="D851" s="89"/>
      <c r="E851" s="89"/>
      <c r="F851" s="82"/>
      <c r="G851" s="89"/>
      <c r="H851" s="90"/>
      <c r="I851" s="90"/>
      <c r="J851" s="90"/>
      <c r="K851" s="90"/>
      <c r="L851" s="90"/>
      <c r="M851" s="89"/>
      <c r="N851" s="87"/>
      <c r="O851" s="90"/>
      <c r="P851" s="90"/>
      <c r="Q851" s="90"/>
      <c r="R851" s="87"/>
      <c r="S851" s="87"/>
      <c r="T851" s="87"/>
      <c r="U851" s="87"/>
      <c r="V851" s="87"/>
      <c r="W851" s="87"/>
      <c r="X851" s="87"/>
      <c r="Y851" s="87"/>
      <c r="Z851" s="87"/>
      <c r="AA851" s="87"/>
    </row>
    <row r="852">
      <c r="A852" s="87"/>
      <c r="B852" s="87"/>
      <c r="C852" s="87"/>
      <c r="D852" s="89"/>
      <c r="E852" s="89"/>
      <c r="F852" s="82"/>
      <c r="G852" s="89"/>
      <c r="H852" s="90"/>
      <c r="I852" s="90"/>
      <c r="J852" s="90"/>
      <c r="K852" s="90"/>
      <c r="L852" s="90"/>
      <c r="M852" s="89"/>
      <c r="N852" s="87"/>
      <c r="O852" s="90"/>
      <c r="P852" s="90"/>
      <c r="Q852" s="90"/>
      <c r="R852" s="87"/>
      <c r="S852" s="87"/>
      <c r="T852" s="87"/>
      <c r="U852" s="87"/>
      <c r="V852" s="87"/>
      <c r="W852" s="87"/>
      <c r="X852" s="87"/>
      <c r="Y852" s="87"/>
      <c r="Z852" s="87"/>
      <c r="AA852" s="87"/>
    </row>
    <row r="853">
      <c r="A853" s="87"/>
      <c r="B853" s="87"/>
      <c r="C853" s="87"/>
      <c r="D853" s="89"/>
      <c r="E853" s="89"/>
      <c r="F853" s="82"/>
      <c r="G853" s="89"/>
      <c r="H853" s="90"/>
      <c r="I853" s="90"/>
      <c r="J853" s="90"/>
      <c r="K853" s="90"/>
      <c r="L853" s="90"/>
      <c r="M853" s="89"/>
      <c r="N853" s="87"/>
      <c r="O853" s="90"/>
      <c r="P853" s="90"/>
      <c r="Q853" s="90"/>
      <c r="R853" s="87"/>
      <c r="S853" s="87"/>
      <c r="T853" s="87"/>
      <c r="U853" s="87"/>
      <c r="V853" s="87"/>
      <c r="W853" s="87"/>
      <c r="X853" s="87"/>
      <c r="Y853" s="87"/>
      <c r="Z853" s="87"/>
      <c r="AA853" s="87"/>
    </row>
    <row r="854">
      <c r="A854" s="87"/>
      <c r="B854" s="87"/>
      <c r="C854" s="87"/>
      <c r="D854" s="89"/>
      <c r="E854" s="89"/>
      <c r="F854" s="82"/>
      <c r="G854" s="89"/>
      <c r="H854" s="90"/>
      <c r="I854" s="90"/>
      <c r="J854" s="90"/>
      <c r="K854" s="90"/>
      <c r="L854" s="90"/>
      <c r="M854" s="89"/>
      <c r="N854" s="87"/>
      <c r="O854" s="90"/>
      <c r="P854" s="90"/>
      <c r="Q854" s="90"/>
      <c r="R854" s="87"/>
      <c r="S854" s="87"/>
      <c r="T854" s="87"/>
      <c r="U854" s="87"/>
      <c r="V854" s="87"/>
      <c r="W854" s="87"/>
      <c r="X854" s="87"/>
      <c r="Y854" s="87"/>
      <c r="Z854" s="87"/>
      <c r="AA854" s="87"/>
    </row>
    <row r="855">
      <c r="A855" s="87"/>
      <c r="B855" s="87"/>
      <c r="C855" s="87"/>
      <c r="D855" s="89"/>
      <c r="E855" s="89"/>
      <c r="F855" s="82"/>
      <c r="G855" s="89"/>
      <c r="H855" s="90"/>
      <c r="I855" s="90"/>
      <c r="J855" s="90"/>
      <c r="K855" s="90"/>
      <c r="L855" s="90"/>
      <c r="M855" s="89"/>
      <c r="N855" s="87"/>
      <c r="O855" s="90"/>
      <c r="P855" s="90"/>
      <c r="Q855" s="90"/>
      <c r="R855" s="87"/>
      <c r="S855" s="87"/>
      <c r="T855" s="87"/>
      <c r="U855" s="87"/>
      <c r="V855" s="87"/>
      <c r="W855" s="87"/>
      <c r="X855" s="87"/>
      <c r="Y855" s="87"/>
      <c r="Z855" s="87"/>
      <c r="AA855" s="87"/>
    </row>
    <row r="856">
      <c r="A856" s="87"/>
      <c r="B856" s="87"/>
      <c r="C856" s="87"/>
      <c r="D856" s="89"/>
      <c r="E856" s="89"/>
      <c r="F856" s="82"/>
      <c r="G856" s="89"/>
      <c r="H856" s="90"/>
      <c r="I856" s="90"/>
      <c r="J856" s="90"/>
      <c r="K856" s="90"/>
      <c r="L856" s="90"/>
      <c r="M856" s="89"/>
      <c r="N856" s="87"/>
      <c r="O856" s="90"/>
      <c r="P856" s="90"/>
      <c r="Q856" s="90"/>
      <c r="R856" s="87"/>
      <c r="S856" s="87"/>
      <c r="T856" s="87"/>
      <c r="U856" s="87"/>
      <c r="V856" s="87"/>
      <c r="W856" s="87"/>
      <c r="X856" s="87"/>
      <c r="Y856" s="87"/>
      <c r="Z856" s="87"/>
      <c r="AA856" s="87"/>
    </row>
    <row r="857">
      <c r="A857" s="87"/>
      <c r="B857" s="87"/>
      <c r="C857" s="87"/>
      <c r="D857" s="89"/>
      <c r="E857" s="89"/>
      <c r="F857" s="82"/>
      <c r="G857" s="89"/>
      <c r="H857" s="90"/>
      <c r="I857" s="90"/>
      <c r="J857" s="90"/>
      <c r="K857" s="90"/>
      <c r="L857" s="90"/>
      <c r="M857" s="89"/>
      <c r="N857" s="87"/>
      <c r="O857" s="90"/>
      <c r="P857" s="90"/>
      <c r="Q857" s="90"/>
      <c r="R857" s="87"/>
      <c r="S857" s="87"/>
      <c r="T857" s="87"/>
      <c r="U857" s="87"/>
      <c r="V857" s="87"/>
      <c r="W857" s="87"/>
      <c r="X857" s="87"/>
      <c r="Y857" s="87"/>
      <c r="Z857" s="87"/>
      <c r="AA857" s="87"/>
    </row>
    <row r="858">
      <c r="A858" s="87"/>
      <c r="B858" s="87"/>
      <c r="C858" s="87"/>
      <c r="D858" s="89"/>
      <c r="E858" s="89"/>
      <c r="F858" s="82"/>
      <c r="G858" s="89"/>
      <c r="H858" s="90"/>
      <c r="I858" s="90"/>
      <c r="J858" s="90"/>
      <c r="K858" s="90"/>
      <c r="L858" s="90"/>
      <c r="M858" s="89"/>
      <c r="N858" s="87"/>
      <c r="O858" s="90"/>
      <c r="P858" s="90"/>
      <c r="Q858" s="90"/>
      <c r="R858" s="87"/>
      <c r="S858" s="87"/>
      <c r="T858" s="87"/>
      <c r="U858" s="87"/>
      <c r="V858" s="87"/>
      <c r="W858" s="87"/>
      <c r="X858" s="87"/>
      <c r="Y858" s="87"/>
      <c r="Z858" s="87"/>
      <c r="AA858" s="87"/>
    </row>
    <row r="859">
      <c r="A859" s="87"/>
      <c r="B859" s="87"/>
      <c r="C859" s="87"/>
      <c r="D859" s="89"/>
      <c r="E859" s="89"/>
      <c r="F859" s="82"/>
      <c r="G859" s="89"/>
      <c r="H859" s="90"/>
      <c r="I859" s="90"/>
      <c r="J859" s="90"/>
      <c r="K859" s="90"/>
      <c r="L859" s="90"/>
      <c r="M859" s="89"/>
      <c r="N859" s="87"/>
      <c r="O859" s="90"/>
      <c r="P859" s="90"/>
      <c r="Q859" s="90"/>
      <c r="R859" s="87"/>
      <c r="S859" s="87"/>
      <c r="T859" s="87"/>
      <c r="U859" s="87"/>
      <c r="V859" s="87"/>
      <c r="W859" s="87"/>
      <c r="X859" s="87"/>
      <c r="Y859" s="87"/>
      <c r="Z859" s="87"/>
      <c r="AA859" s="87"/>
    </row>
    <row r="860">
      <c r="A860" s="87"/>
      <c r="B860" s="87"/>
      <c r="C860" s="87"/>
      <c r="D860" s="89"/>
      <c r="E860" s="89"/>
      <c r="F860" s="82"/>
      <c r="G860" s="89"/>
      <c r="H860" s="90"/>
      <c r="I860" s="90"/>
      <c r="J860" s="90"/>
      <c r="K860" s="90"/>
      <c r="L860" s="90"/>
      <c r="M860" s="89"/>
      <c r="N860" s="87"/>
      <c r="O860" s="90"/>
      <c r="P860" s="90"/>
      <c r="Q860" s="90"/>
      <c r="R860" s="87"/>
      <c r="S860" s="87"/>
      <c r="T860" s="87"/>
      <c r="U860" s="87"/>
      <c r="V860" s="87"/>
      <c r="W860" s="87"/>
      <c r="X860" s="87"/>
      <c r="Y860" s="87"/>
      <c r="Z860" s="87"/>
      <c r="AA860" s="87"/>
    </row>
    <row r="861">
      <c r="A861" s="87"/>
      <c r="B861" s="87"/>
      <c r="C861" s="87"/>
      <c r="D861" s="89"/>
      <c r="E861" s="89"/>
      <c r="F861" s="82"/>
      <c r="G861" s="89"/>
      <c r="H861" s="90"/>
      <c r="I861" s="90"/>
      <c r="J861" s="90"/>
      <c r="K861" s="90"/>
      <c r="L861" s="90"/>
      <c r="M861" s="89"/>
      <c r="N861" s="87"/>
      <c r="O861" s="90"/>
      <c r="P861" s="90"/>
      <c r="Q861" s="90"/>
      <c r="R861" s="87"/>
      <c r="S861" s="87"/>
      <c r="T861" s="87"/>
      <c r="U861" s="87"/>
      <c r="V861" s="87"/>
      <c r="W861" s="87"/>
      <c r="X861" s="87"/>
      <c r="Y861" s="87"/>
      <c r="Z861" s="87"/>
      <c r="AA861" s="87"/>
    </row>
    <row r="862">
      <c r="A862" s="87"/>
      <c r="B862" s="87"/>
      <c r="C862" s="87"/>
      <c r="D862" s="89"/>
      <c r="E862" s="89"/>
      <c r="F862" s="82"/>
      <c r="G862" s="89"/>
      <c r="H862" s="90"/>
      <c r="I862" s="90"/>
      <c r="J862" s="90"/>
      <c r="K862" s="90"/>
      <c r="L862" s="90"/>
      <c r="M862" s="89"/>
      <c r="N862" s="87"/>
      <c r="O862" s="90"/>
      <c r="P862" s="90"/>
      <c r="Q862" s="90"/>
      <c r="R862" s="87"/>
      <c r="S862" s="87"/>
      <c r="T862" s="87"/>
      <c r="U862" s="87"/>
      <c r="V862" s="87"/>
      <c r="W862" s="87"/>
      <c r="X862" s="87"/>
      <c r="Y862" s="87"/>
      <c r="Z862" s="87"/>
      <c r="AA862" s="87"/>
    </row>
    <row r="863">
      <c r="A863" s="87"/>
      <c r="B863" s="87"/>
      <c r="C863" s="87"/>
      <c r="D863" s="89"/>
      <c r="E863" s="89"/>
      <c r="F863" s="82"/>
      <c r="G863" s="89"/>
      <c r="H863" s="90"/>
      <c r="I863" s="90"/>
      <c r="J863" s="90"/>
      <c r="K863" s="90"/>
      <c r="L863" s="90"/>
      <c r="M863" s="89"/>
      <c r="N863" s="87"/>
      <c r="O863" s="90"/>
      <c r="P863" s="90"/>
      <c r="Q863" s="90"/>
      <c r="R863" s="87"/>
      <c r="S863" s="87"/>
      <c r="T863" s="87"/>
      <c r="U863" s="87"/>
      <c r="V863" s="87"/>
      <c r="W863" s="87"/>
      <c r="X863" s="87"/>
      <c r="Y863" s="87"/>
      <c r="Z863" s="87"/>
      <c r="AA863" s="87"/>
    </row>
    <row r="864">
      <c r="A864" s="87"/>
      <c r="B864" s="87"/>
      <c r="C864" s="87"/>
      <c r="D864" s="89"/>
      <c r="E864" s="89"/>
      <c r="F864" s="82"/>
      <c r="G864" s="89"/>
      <c r="H864" s="90"/>
      <c r="I864" s="90"/>
      <c r="J864" s="90"/>
      <c r="K864" s="90"/>
      <c r="L864" s="90"/>
      <c r="M864" s="89"/>
      <c r="N864" s="87"/>
      <c r="O864" s="90"/>
      <c r="P864" s="90"/>
      <c r="Q864" s="90"/>
      <c r="R864" s="87"/>
      <c r="S864" s="87"/>
      <c r="T864" s="87"/>
      <c r="U864" s="87"/>
      <c r="V864" s="87"/>
      <c r="W864" s="87"/>
      <c r="X864" s="87"/>
      <c r="Y864" s="87"/>
      <c r="Z864" s="87"/>
      <c r="AA864" s="87"/>
    </row>
    <row r="865">
      <c r="A865" s="87"/>
      <c r="B865" s="87"/>
      <c r="C865" s="87"/>
      <c r="D865" s="89"/>
      <c r="E865" s="89"/>
      <c r="F865" s="82"/>
      <c r="G865" s="89"/>
      <c r="H865" s="90"/>
      <c r="I865" s="90"/>
      <c r="J865" s="90"/>
      <c r="K865" s="90"/>
      <c r="L865" s="90"/>
      <c r="M865" s="89"/>
      <c r="N865" s="87"/>
      <c r="O865" s="90"/>
      <c r="P865" s="90"/>
      <c r="Q865" s="90"/>
      <c r="R865" s="87"/>
      <c r="S865" s="87"/>
      <c r="T865" s="87"/>
      <c r="U865" s="87"/>
      <c r="V865" s="87"/>
      <c r="W865" s="87"/>
      <c r="X865" s="87"/>
      <c r="Y865" s="87"/>
      <c r="Z865" s="87"/>
      <c r="AA865" s="87"/>
    </row>
    <row r="866">
      <c r="A866" s="87"/>
      <c r="B866" s="87"/>
      <c r="C866" s="87"/>
      <c r="D866" s="89"/>
      <c r="E866" s="89"/>
      <c r="F866" s="82"/>
      <c r="G866" s="89"/>
      <c r="H866" s="90"/>
      <c r="I866" s="90"/>
      <c r="J866" s="90"/>
      <c r="K866" s="90"/>
      <c r="L866" s="90"/>
      <c r="M866" s="89"/>
      <c r="N866" s="87"/>
      <c r="O866" s="90"/>
      <c r="P866" s="90"/>
      <c r="Q866" s="90"/>
      <c r="R866" s="87"/>
      <c r="S866" s="87"/>
      <c r="T866" s="87"/>
      <c r="U866" s="87"/>
      <c r="V866" s="87"/>
      <c r="W866" s="87"/>
      <c r="X866" s="87"/>
      <c r="Y866" s="87"/>
      <c r="Z866" s="87"/>
      <c r="AA866" s="87"/>
    </row>
    <row r="867">
      <c r="A867" s="87"/>
      <c r="B867" s="87"/>
      <c r="C867" s="87"/>
      <c r="D867" s="89"/>
      <c r="E867" s="89"/>
      <c r="F867" s="82"/>
      <c r="G867" s="89"/>
      <c r="H867" s="90"/>
      <c r="I867" s="90"/>
      <c r="J867" s="90"/>
      <c r="K867" s="90"/>
      <c r="L867" s="90"/>
      <c r="M867" s="89"/>
      <c r="N867" s="87"/>
      <c r="O867" s="90"/>
      <c r="P867" s="90"/>
      <c r="Q867" s="90"/>
      <c r="R867" s="87"/>
      <c r="S867" s="87"/>
      <c r="T867" s="87"/>
      <c r="U867" s="87"/>
      <c r="V867" s="87"/>
      <c r="W867" s="87"/>
      <c r="X867" s="87"/>
      <c r="Y867" s="87"/>
      <c r="Z867" s="87"/>
      <c r="AA867" s="87"/>
    </row>
    <row r="868">
      <c r="A868" s="87"/>
      <c r="B868" s="87"/>
      <c r="C868" s="87"/>
      <c r="D868" s="89"/>
      <c r="E868" s="89"/>
      <c r="F868" s="82"/>
      <c r="G868" s="89"/>
      <c r="H868" s="90"/>
      <c r="I868" s="90"/>
      <c r="J868" s="90"/>
      <c r="K868" s="90"/>
      <c r="L868" s="90"/>
      <c r="M868" s="89"/>
      <c r="N868" s="87"/>
      <c r="O868" s="90"/>
      <c r="P868" s="90"/>
      <c r="Q868" s="90"/>
      <c r="R868" s="87"/>
      <c r="S868" s="87"/>
      <c r="T868" s="87"/>
      <c r="U868" s="87"/>
      <c r="V868" s="87"/>
      <c r="W868" s="87"/>
      <c r="X868" s="87"/>
      <c r="Y868" s="87"/>
      <c r="Z868" s="87"/>
      <c r="AA868" s="87"/>
    </row>
    <row r="869">
      <c r="A869" s="87"/>
      <c r="B869" s="87"/>
      <c r="C869" s="87"/>
      <c r="D869" s="89"/>
      <c r="E869" s="89"/>
      <c r="F869" s="82"/>
      <c r="G869" s="89"/>
      <c r="H869" s="90"/>
      <c r="I869" s="90"/>
      <c r="J869" s="90"/>
      <c r="K869" s="90"/>
      <c r="L869" s="90"/>
      <c r="M869" s="89"/>
      <c r="N869" s="87"/>
      <c r="O869" s="90"/>
      <c r="P869" s="90"/>
      <c r="Q869" s="90"/>
      <c r="R869" s="87"/>
      <c r="S869" s="87"/>
      <c r="T869" s="87"/>
      <c r="U869" s="87"/>
      <c r="V869" s="87"/>
      <c r="W869" s="87"/>
      <c r="X869" s="87"/>
      <c r="Y869" s="87"/>
      <c r="Z869" s="87"/>
      <c r="AA869" s="87"/>
    </row>
    <row r="870">
      <c r="A870" s="87"/>
      <c r="B870" s="87"/>
      <c r="C870" s="87"/>
      <c r="D870" s="89"/>
      <c r="E870" s="89"/>
      <c r="F870" s="82"/>
      <c r="G870" s="89"/>
      <c r="H870" s="90"/>
      <c r="I870" s="90"/>
      <c r="J870" s="90"/>
      <c r="K870" s="90"/>
      <c r="L870" s="90"/>
      <c r="M870" s="89"/>
      <c r="N870" s="87"/>
      <c r="O870" s="90"/>
      <c r="P870" s="90"/>
      <c r="Q870" s="90"/>
      <c r="R870" s="87"/>
      <c r="S870" s="87"/>
      <c r="T870" s="87"/>
      <c r="U870" s="87"/>
      <c r="V870" s="87"/>
      <c r="W870" s="87"/>
      <c r="X870" s="87"/>
      <c r="Y870" s="87"/>
      <c r="Z870" s="87"/>
      <c r="AA870" s="87"/>
    </row>
    <row r="871">
      <c r="A871" s="87"/>
      <c r="B871" s="87"/>
      <c r="C871" s="87"/>
      <c r="D871" s="89"/>
      <c r="E871" s="89"/>
      <c r="F871" s="82"/>
      <c r="G871" s="89"/>
      <c r="H871" s="90"/>
      <c r="I871" s="90"/>
      <c r="J871" s="90"/>
      <c r="K871" s="90"/>
      <c r="L871" s="90"/>
      <c r="M871" s="89"/>
      <c r="N871" s="87"/>
      <c r="O871" s="90"/>
      <c r="P871" s="90"/>
      <c r="Q871" s="90"/>
      <c r="R871" s="87"/>
      <c r="S871" s="87"/>
      <c r="T871" s="87"/>
      <c r="U871" s="87"/>
      <c r="V871" s="87"/>
      <c r="W871" s="87"/>
      <c r="X871" s="87"/>
      <c r="Y871" s="87"/>
      <c r="Z871" s="87"/>
      <c r="AA871" s="87"/>
    </row>
    <row r="872">
      <c r="A872" s="87"/>
      <c r="B872" s="87"/>
      <c r="C872" s="87"/>
      <c r="D872" s="89"/>
      <c r="E872" s="89"/>
      <c r="F872" s="82"/>
      <c r="G872" s="89"/>
      <c r="H872" s="90"/>
      <c r="I872" s="90"/>
      <c r="J872" s="90"/>
      <c r="K872" s="90"/>
      <c r="L872" s="90"/>
      <c r="M872" s="89"/>
      <c r="N872" s="87"/>
      <c r="O872" s="90"/>
      <c r="P872" s="90"/>
      <c r="Q872" s="90"/>
      <c r="R872" s="87"/>
      <c r="S872" s="87"/>
      <c r="T872" s="87"/>
      <c r="U872" s="87"/>
      <c r="V872" s="87"/>
      <c r="W872" s="87"/>
      <c r="X872" s="87"/>
      <c r="Y872" s="87"/>
      <c r="Z872" s="87"/>
      <c r="AA872" s="87"/>
    </row>
    <row r="873">
      <c r="A873" s="87"/>
      <c r="B873" s="87"/>
      <c r="C873" s="87"/>
      <c r="D873" s="89"/>
      <c r="E873" s="89"/>
      <c r="F873" s="82"/>
      <c r="G873" s="89"/>
      <c r="H873" s="90"/>
      <c r="I873" s="90"/>
      <c r="J873" s="90"/>
      <c r="K873" s="90"/>
      <c r="L873" s="90"/>
      <c r="M873" s="89"/>
      <c r="N873" s="87"/>
      <c r="O873" s="90"/>
      <c r="P873" s="90"/>
      <c r="Q873" s="90"/>
      <c r="R873" s="87"/>
      <c r="S873" s="87"/>
      <c r="T873" s="87"/>
      <c r="U873" s="87"/>
      <c r="V873" s="87"/>
      <c r="W873" s="87"/>
      <c r="X873" s="87"/>
      <c r="Y873" s="87"/>
      <c r="Z873" s="87"/>
      <c r="AA873" s="87"/>
    </row>
    <row r="874">
      <c r="A874" s="87"/>
      <c r="B874" s="87"/>
      <c r="C874" s="87"/>
      <c r="D874" s="89"/>
      <c r="E874" s="89"/>
      <c r="F874" s="82"/>
      <c r="G874" s="89"/>
      <c r="H874" s="90"/>
      <c r="I874" s="90"/>
      <c r="J874" s="90"/>
      <c r="K874" s="90"/>
      <c r="L874" s="90"/>
      <c r="M874" s="89"/>
      <c r="N874" s="87"/>
      <c r="O874" s="90"/>
      <c r="P874" s="90"/>
      <c r="Q874" s="90"/>
      <c r="R874" s="87"/>
      <c r="S874" s="87"/>
      <c r="T874" s="87"/>
      <c r="U874" s="87"/>
      <c r="V874" s="87"/>
      <c r="W874" s="87"/>
      <c r="X874" s="87"/>
      <c r="Y874" s="87"/>
      <c r="Z874" s="87"/>
      <c r="AA874" s="87"/>
    </row>
    <row r="875">
      <c r="A875" s="87"/>
      <c r="B875" s="87"/>
      <c r="C875" s="87"/>
      <c r="D875" s="89"/>
      <c r="E875" s="89"/>
      <c r="F875" s="82"/>
      <c r="G875" s="89"/>
      <c r="H875" s="90"/>
      <c r="I875" s="90"/>
      <c r="J875" s="90"/>
      <c r="K875" s="90"/>
      <c r="L875" s="90"/>
      <c r="M875" s="89"/>
      <c r="N875" s="87"/>
      <c r="O875" s="90"/>
      <c r="P875" s="90"/>
      <c r="Q875" s="90"/>
      <c r="R875" s="87"/>
      <c r="S875" s="87"/>
      <c r="T875" s="87"/>
      <c r="U875" s="87"/>
      <c r="V875" s="87"/>
      <c r="W875" s="87"/>
      <c r="X875" s="87"/>
      <c r="Y875" s="87"/>
      <c r="Z875" s="87"/>
      <c r="AA875" s="87"/>
    </row>
    <row r="876">
      <c r="A876" s="87"/>
      <c r="B876" s="87"/>
      <c r="C876" s="87"/>
      <c r="D876" s="89"/>
      <c r="E876" s="89"/>
      <c r="F876" s="82"/>
      <c r="G876" s="89"/>
      <c r="H876" s="90"/>
      <c r="I876" s="90"/>
      <c r="J876" s="90"/>
      <c r="K876" s="90"/>
      <c r="L876" s="90"/>
      <c r="M876" s="89"/>
      <c r="N876" s="87"/>
      <c r="O876" s="90"/>
      <c r="P876" s="90"/>
      <c r="Q876" s="90"/>
      <c r="R876" s="87"/>
      <c r="S876" s="87"/>
      <c r="T876" s="87"/>
      <c r="U876" s="87"/>
      <c r="V876" s="87"/>
      <c r="W876" s="87"/>
      <c r="X876" s="87"/>
      <c r="Y876" s="87"/>
      <c r="Z876" s="87"/>
      <c r="AA876" s="87"/>
    </row>
    <row r="877">
      <c r="A877" s="87"/>
      <c r="B877" s="87"/>
      <c r="C877" s="87"/>
      <c r="D877" s="89"/>
      <c r="E877" s="89"/>
      <c r="F877" s="82"/>
      <c r="G877" s="89"/>
      <c r="H877" s="90"/>
      <c r="I877" s="90"/>
      <c r="J877" s="90"/>
      <c r="K877" s="90"/>
      <c r="L877" s="90"/>
      <c r="M877" s="89"/>
      <c r="N877" s="87"/>
      <c r="O877" s="90"/>
      <c r="P877" s="90"/>
      <c r="Q877" s="90"/>
      <c r="R877" s="87"/>
      <c r="S877" s="87"/>
      <c r="T877" s="87"/>
      <c r="U877" s="87"/>
      <c r="V877" s="87"/>
      <c r="W877" s="87"/>
      <c r="X877" s="87"/>
      <c r="Y877" s="87"/>
      <c r="Z877" s="87"/>
      <c r="AA877" s="87"/>
    </row>
    <row r="878">
      <c r="A878" s="87"/>
      <c r="B878" s="87"/>
      <c r="C878" s="87"/>
      <c r="D878" s="89"/>
      <c r="E878" s="89"/>
      <c r="F878" s="82"/>
      <c r="G878" s="89"/>
      <c r="H878" s="90"/>
      <c r="I878" s="90"/>
      <c r="J878" s="90"/>
      <c r="K878" s="90"/>
      <c r="L878" s="90"/>
      <c r="M878" s="89"/>
      <c r="N878" s="87"/>
      <c r="O878" s="90"/>
      <c r="P878" s="90"/>
      <c r="Q878" s="90"/>
      <c r="R878" s="87"/>
      <c r="S878" s="87"/>
      <c r="T878" s="87"/>
      <c r="U878" s="87"/>
      <c r="V878" s="87"/>
      <c r="W878" s="87"/>
      <c r="X878" s="87"/>
      <c r="Y878" s="87"/>
      <c r="Z878" s="87"/>
      <c r="AA878" s="87"/>
    </row>
    <row r="879">
      <c r="A879" s="87"/>
      <c r="B879" s="87"/>
      <c r="C879" s="87"/>
      <c r="D879" s="89"/>
      <c r="E879" s="89"/>
      <c r="F879" s="82"/>
      <c r="G879" s="89"/>
      <c r="H879" s="90"/>
      <c r="I879" s="90"/>
      <c r="J879" s="90"/>
      <c r="K879" s="90"/>
      <c r="L879" s="90"/>
      <c r="M879" s="89"/>
      <c r="N879" s="87"/>
      <c r="O879" s="90"/>
      <c r="P879" s="90"/>
      <c r="Q879" s="90"/>
      <c r="R879" s="87"/>
      <c r="S879" s="87"/>
      <c r="T879" s="87"/>
      <c r="U879" s="87"/>
      <c r="V879" s="87"/>
      <c r="W879" s="87"/>
      <c r="X879" s="87"/>
      <c r="Y879" s="87"/>
      <c r="Z879" s="87"/>
      <c r="AA879" s="87"/>
    </row>
    <row r="880">
      <c r="A880" s="87"/>
      <c r="B880" s="87"/>
      <c r="C880" s="87"/>
      <c r="D880" s="89"/>
      <c r="E880" s="89"/>
      <c r="F880" s="82"/>
      <c r="G880" s="89"/>
      <c r="H880" s="90"/>
      <c r="I880" s="90"/>
      <c r="J880" s="90"/>
      <c r="K880" s="90"/>
      <c r="L880" s="90"/>
      <c r="M880" s="89"/>
      <c r="N880" s="87"/>
      <c r="O880" s="90"/>
      <c r="P880" s="90"/>
      <c r="Q880" s="90"/>
      <c r="R880" s="87"/>
      <c r="S880" s="87"/>
      <c r="T880" s="87"/>
      <c r="U880" s="87"/>
      <c r="V880" s="87"/>
      <c r="W880" s="87"/>
      <c r="X880" s="87"/>
      <c r="Y880" s="87"/>
      <c r="Z880" s="87"/>
      <c r="AA880" s="87"/>
    </row>
    <row r="881">
      <c r="A881" s="87"/>
      <c r="B881" s="87"/>
      <c r="C881" s="87"/>
      <c r="D881" s="89"/>
      <c r="E881" s="89"/>
      <c r="F881" s="82"/>
      <c r="G881" s="89"/>
      <c r="H881" s="90"/>
      <c r="I881" s="90"/>
      <c r="J881" s="90"/>
      <c r="K881" s="90"/>
      <c r="L881" s="90"/>
      <c r="M881" s="89"/>
      <c r="N881" s="87"/>
      <c r="O881" s="90"/>
      <c r="P881" s="90"/>
      <c r="Q881" s="90"/>
      <c r="R881" s="87"/>
      <c r="S881" s="87"/>
      <c r="T881" s="87"/>
      <c r="U881" s="87"/>
      <c r="V881" s="87"/>
      <c r="W881" s="87"/>
      <c r="X881" s="87"/>
      <c r="Y881" s="87"/>
      <c r="Z881" s="87"/>
      <c r="AA881" s="87"/>
    </row>
    <row r="882">
      <c r="A882" s="87"/>
      <c r="B882" s="87"/>
      <c r="C882" s="87"/>
      <c r="D882" s="89"/>
      <c r="E882" s="89"/>
      <c r="F882" s="82"/>
      <c r="G882" s="89"/>
      <c r="H882" s="90"/>
      <c r="I882" s="90"/>
      <c r="J882" s="90"/>
      <c r="K882" s="90"/>
      <c r="L882" s="90"/>
      <c r="M882" s="89"/>
      <c r="N882" s="87"/>
      <c r="O882" s="90"/>
      <c r="P882" s="90"/>
      <c r="Q882" s="90"/>
      <c r="R882" s="87"/>
      <c r="S882" s="87"/>
      <c r="T882" s="87"/>
      <c r="U882" s="87"/>
      <c r="V882" s="87"/>
      <c r="W882" s="87"/>
      <c r="X882" s="87"/>
      <c r="Y882" s="87"/>
      <c r="Z882" s="87"/>
      <c r="AA882" s="87"/>
    </row>
    <row r="883">
      <c r="A883" s="87"/>
      <c r="B883" s="87"/>
      <c r="C883" s="87"/>
      <c r="D883" s="89"/>
      <c r="E883" s="89"/>
      <c r="F883" s="82"/>
      <c r="G883" s="89"/>
      <c r="H883" s="90"/>
      <c r="I883" s="90"/>
      <c r="J883" s="90"/>
      <c r="K883" s="90"/>
      <c r="L883" s="90"/>
      <c r="M883" s="89"/>
      <c r="N883" s="87"/>
      <c r="O883" s="90"/>
      <c r="P883" s="90"/>
      <c r="Q883" s="90"/>
      <c r="R883" s="87"/>
      <c r="S883" s="87"/>
      <c r="T883" s="87"/>
      <c r="U883" s="87"/>
      <c r="V883" s="87"/>
      <c r="W883" s="87"/>
      <c r="X883" s="87"/>
      <c r="Y883" s="87"/>
      <c r="Z883" s="87"/>
      <c r="AA883" s="87"/>
    </row>
    <row r="884">
      <c r="A884" s="87"/>
      <c r="B884" s="87"/>
      <c r="C884" s="87"/>
      <c r="D884" s="89"/>
      <c r="E884" s="89"/>
      <c r="F884" s="82"/>
      <c r="G884" s="89"/>
      <c r="H884" s="90"/>
      <c r="I884" s="90"/>
      <c r="J884" s="90"/>
      <c r="K884" s="90"/>
      <c r="L884" s="90"/>
      <c r="M884" s="89"/>
      <c r="N884" s="87"/>
      <c r="O884" s="90"/>
      <c r="P884" s="90"/>
      <c r="Q884" s="90"/>
      <c r="R884" s="87"/>
      <c r="S884" s="87"/>
      <c r="T884" s="87"/>
      <c r="U884" s="87"/>
      <c r="V884" s="87"/>
      <c r="W884" s="87"/>
      <c r="X884" s="87"/>
      <c r="Y884" s="87"/>
      <c r="Z884" s="87"/>
      <c r="AA884" s="87"/>
    </row>
    <row r="885">
      <c r="A885" s="87"/>
      <c r="B885" s="87"/>
      <c r="C885" s="87"/>
      <c r="D885" s="89"/>
      <c r="E885" s="89"/>
      <c r="F885" s="82"/>
      <c r="G885" s="89"/>
      <c r="H885" s="90"/>
      <c r="I885" s="90"/>
      <c r="J885" s="90"/>
      <c r="K885" s="90"/>
      <c r="L885" s="90"/>
      <c r="M885" s="89"/>
      <c r="N885" s="87"/>
      <c r="O885" s="90"/>
      <c r="P885" s="90"/>
      <c r="Q885" s="90"/>
      <c r="R885" s="87"/>
      <c r="S885" s="87"/>
      <c r="T885" s="87"/>
      <c r="U885" s="87"/>
      <c r="V885" s="87"/>
      <c r="W885" s="87"/>
      <c r="X885" s="87"/>
      <c r="Y885" s="87"/>
      <c r="Z885" s="87"/>
      <c r="AA885" s="87"/>
    </row>
    <row r="886">
      <c r="A886" s="87"/>
      <c r="B886" s="87"/>
      <c r="C886" s="87"/>
      <c r="D886" s="89"/>
      <c r="E886" s="89"/>
      <c r="F886" s="82"/>
      <c r="G886" s="89"/>
      <c r="H886" s="90"/>
      <c r="I886" s="90"/>
      <c r="J886" s="90"/>
      <c r="K886" s="90"/>
      <c r="L886" s="90"/>
      <c r="M886" s="89"/>
      <c r="N886" s="87"/>
      <c r="O886" s="90"/>
      <c r="P886" s="90"/>
      <c r="Q886" s="90"/>
      <c r="R886" s="87"/>
      <c r="S886" s="87"/>
      <c r="T886" s="87"/>
      <c r="U886" s="87"/>
      <c r="V886" s="87"/>
      <c r="W886" s="87"/>
      <c r="X886" s="87"/>
      <c r="Y886" s="87"/>
      <c r="Z886" s="87"/>
      <c r="AA886" s="87"/>
    </row>
    <row r="887">
      <c r="A887" s="87"/>
      <c r="B887" s="87"/>
      <c r="C887" s="87"/>
      <c r="D887" s="89"/>
      <c r="E887" s="89"/>
      <c r="F887" s="82"/>
      <c r="G887" s="89"/>
      <c r="H887" s="90"/>
      <c r="I887" s="90"/>
      <c r="J887" s="90"/>
      <c r="K887" s="90"/>
      <c r="L887" s="90"/>
      <c r="M887" s="89"/>
      <c r="N887" s="87"/>
      <c r="O887" s="90"/>
      <c r="P887" s="90"/>
      <c r="Q887" s="90"/>
      <c r="R887" s="87"/>
      <c r="S887" s="87"/>
      <c r="T887" s="87"/>
      <c r="U887" s="87"/>
      <c r="V887" s="87"/>
      <c r="W887" s="87"/>
      <c r="X887" s="87"/>
      <c r="Y887" s="87"/>
      <c r="Z887" s="87"/>
      <c r="AA887" s="87"/>
    </row>
    <row r="888">
      <c r="A888" s="87"/>
      <c r="B888" s="87"/>
      <c r="C888" s="87"/>
      <c r="D888" s="89"/>
      <c r="E888" s="89"/>
      <c r="F888" s="82"/>
      <c r="G888" s="89"/>
      <c r="H888" s="90"/>
      <c r="I888" s="90"/>
      <c r="J888" s="90"/>
      <c r="K888" s="90"/>
      <c r="L888" s="90"/>
      <c r="M888" s="89"/>
      <c r="N888" s="87"/>
      <c r="O888" s="90"/>
      <c r="P888" s="90"/>
      <c r="Q888" s="90"/>
      <c r="R888" s="87"/>
      <c r="S888" s="87"/>
      <c r="T888" s="87"/>
      <c r="U888" s="87"/>
      <c r="V888" s="87"/>
      <c r="W888" s="87"/>
      <c r="X888" s="87"/>
      <c r="Y888" s="87"/>
      <c r="Z888" s="87"/>
      <c r="AA888" s="87"/>
    </row>
    <row r="889">
      <c r="A889" s="87"/>
      <c r="B889" s="87"/>
      <c r="C889" s="87"/>
      <c r="D889" s="89"/>
      <c r="E889" s="89"/>
      <c r="F889" s="82"/>
      <c r="G889" s="89"/>
      <c r="H889" s="90"/>
      <c r="I889" s="90"/>
      <c r="J889" s="90"/>
      <c r="K889" s="90"/>
      <c r="L889" s="90"/>
      <c r="M889" s="89"/>
      <c r="N889" s="87"/>
      <c r="O889" s="90"/>
      <c r="P889" s="90"/>
      <c r="Q889" s="90"/>
      <c r="R889" s="87"/>
      <c r="S889" s="87"/>
      <c r="T889" s="87"/>
      <c r="U889" s="87"/>
      <c r="V889" s="87"/>
      <c r="W889" s="87"/>
      <c r="X889" s="87"/>
      <c r="Y889" s="87"/>
      <c r="Z889" s="87"/>
      <c r="AA889" s="87"/>
    </row>
    <row r="890">
      <c r="A890" s="87"/>
      <c r="B890" s="87"/>
      <c r="C890" s="87"/>
      <c r="D890" s="89"/>
      <c r="E890" s="89"/>
      <c r="F890" s="82"/>
      <c r="G890" s="89"/>
      <c r="H890" s="90"/>
      <c r="I890" s="90"/>
      <c r="J890" s="90"/>
      <c r="K890" s="90"/>
      <c r="L890" s="90"/>
      <c r="M890" s="89"/>
      <c r="N890" s="87"/>
      <c r="O890" s="90"/>
      <c r="P890" s="90"/>
      <c r="Q890" s="90"/>
      <c r="R890" s="87"/>
      <c r="S890" s="87"/>
      <c r="T890" s="87"/>
      <c r="U890" s="87"/>
      <c r="V890" s="87"/>
      <c r="W890" s="87"/>
      <c r="X890" s="87"/>
      <c r="Y890" s="87"/>
      <c r="Z890" s="87"/>
      <c r="AA890" s="87"/>
    </row>
    <row r="891">
      <c r="A891" s="87"/>
      <c r="B891" s="87"/>
      <c r="C891" s="87"/>
      <c r="D891" s="89"/>
      <c r="E891" s="89"/>
      <c r="F891" s="82"/>
      <c r="G891" s="89"/>
      <c r="H891" s="90"/>
      <c r="I891" s="90"/>
      <c r="J891" s="90"/>
      <c r="K891" s="90"/>
      <c r="L891" s="90"/>
      <c r="M891" s="89"/>
      <c r="N891" s="87"/>
      <c r="O891" s="90"/>
      <c r="P891" s="90"/>
      <c r="Q891" s="90"/>
      <c r="R891" s="87"/>
      <c r="S891" s="87"/>
      <c r="T891" s="87"/>
      <c r="U891" s="87"/>
      <c r="V891" s="87"/>
      <c r="W891" s="87"/>
      <c r="X891" s="87"/>
      <c r="Y891" s="87"/>
      <c r="Z891" s="87"/>
      <c r="AA891" s="87"/>
    </row>
    <row r="892">
      <c r="A892" s="87"/>
      <c r="B892" s="87"/>
      <c r="C892" s="87"/>
      <c r="D892" s="89"/>
      <c r="E892" s="89"/>
      <c r="F892" s="82"/>
      <c r="G892" s="89"/>
      <c r="H892" s="90"/>
      <c r="I892" s="90"/>
      <c r="J892" s="90"/>
      <c r="K892" s="90"/>
      <c r="L892" s="90"/>
      <c r="M892" s="89"/>
      <c r="N892" s="87"/>
      <c r="O892" s="90"/>
      <c r="P892" s="90"/>
      <c r="Q892" s="90"/>
      <c r="R892" s="87"/>
      <c r="S892" s="87"/>
      <c r="T892" s="87"/>
      <c r="U892" s="87"/>
      <c r="V892" s="87"/>
      <c r="W892" s="87"/>
      <c r="X892" s="87"/>
      <c r="Y892" s="87"/>
      <c r="Z892" s="87"/>
      <c r="AA892" s="87"/>
    </row>
    <row r="893">
      <c r="A893" s="87"/>
      <c r="B893" s="87"/>
      <c r="C893" s="87"/>
      <c r="D893" s="89"/>
      <c r="E893" s="89"/>
      <c r="F893" s="82"/>
      <c r="G893" s="89"/>
      <c r="H893" s="90"/>
      <c r="I893" s="90"/>
      <c r="J893" s="90"/>
      <c r="K893" s="90"/>
      <c r="L893" s="90"/>
      <c r="M893" s="89"/>
      <c r="N893" s="87"/>
      <c r="O893" s="90"/>
      <c r="P893" s="90"/>
      <c r="Q893" s="90"/>
      <c r="R893" s="87"/>
      <c r="S893" s="87"/>
      <c r="T893" s="87"/>
      <c r="U893" s="87"/>
      <c r="V893" s="87"/>
      <c r="W893" s="87"/>
      <c r="X893" s="87"/>
      <c r="Y893" s="87"/>
      <c r="Z893" s="87"/>
      <c r="AA893" s="87"/>
    </row>
    <row r="894">
      <c r="A894" s="87"/>
      <c r="B894" s="87"/>
      <c r="C894" s="87"/>
      <c r="D894" s="89"/>
      <c r="E894" s="89"/>
      <c r="F894" s="82"/>
      <c r="G894" s="89"/>
      <c r="H894" s="90"/>
      <c r="I894" s="90"/>
      <c r="J894" s="90"/>
      <c r="K894" s="90"/>
      <c r="L894" s="90"/>
      <c r="M894" s="89"/>
      <c r="N894" s="87"/>
      <c r="O894" s="90"/>
      <c r="P894" s="90"/>
      <c r="Q894" s="90"/>
      <c r="R894" s="87"/>
      <c r="S894" s="87"/>
      <c r="T894" s="87"/>
      <c r="U894" s="87"/>
      <c r="V894" s="87"/>
      <c r="W894" s="87"/>
      <c r="X894" s="87"/>
      <c r="Y894" s="87"/>
      <c r="Z894" s="87"/>
      <c r="AA894" s="87"/>
    </row>
    <row r="895">
      <c r="A895" s="87"/>
      <c r="B895" s="87"/>
      <c r="C895" s="87"/>
      <c r="D895" s="89"/>
      <c r="E895" s="89"/>
      <c r="F895" s="82"/>
      <c r="G895" s="89"/>
      <c r="H895" s="90"/>
      <c r="I895" s="90"/>
      <c r="J895" s="90"/>
      <c r="K895" s="90"/>
      <c r="L895" s="90"/>
      <c r="M895" s="89"/>
      <c r="N895" s="87"/>
      <c r="O895" s="90"/>
      <c r="P895" s="90"/>
      <c r="Q895" s="90"/>
      <c r="R895" s="87"/>
      <c r="S895" s="87"/>
      <c r="T895" s="87"/>
      <c r="U895" s="87"/>
      <c r="V895" s="87"/>
      <c r="W895" s="87"/>
      <c r="X895" s="87"/>
      <c r="Y895" s="87"/>
      <c r="Z895" s="87"/>
      <c r="AA895" s="87"/>
    </row>
    <row r="896">
      <c r="A896" s="87"/>
      <c r="B896" s="87"/>
      <c r="C896" s="87"/>
      <c r="D896" s="89"/>
      <c r="E896" s="89"/>
      <c r="F896" s="82"/>
      <c r="G896" s="89"/>
      <c r="H896" s="90"/>
      <c r="I896" s="90"/>
      <c r="J896" s="90"/>
      <c r="K896" s="90"/>
      <c r="L896" s="90"/>
      <c r="M896" s="89"/>
      <c r="N896" s="87"/>
      <c r="O896" s="90"/>
      <c r="P896" s="90"/>
      <c r="Q896" s="90"/>
      <c r="R896" s="87"/>
      <c r="S896" s="87"/>
      <c r="T896" s="87"/>
      <c r="U896" s="87"/>
      <c r="V896" s="87"/>
      <c r="W896" s="87"/>
      <c r="X896" s="87"/>
      <c r="Y896" s="87"/>
      <c r="Z896" s="87"/>
      <c r="AA896" s="87"/>
    </row>
    <row r="897">
      <c r="A897" s="87"/>
      <c r="B897" s="87"/>
      <c r="C897" s="87"/>
      <c r="D897" s="89"/>
      <c r="E897" s="89"/>
      <c r="F897" s="82"/>
      <c r="G897" s="89"/>
      <c r="H897" s="90"/>
      <c r="I897" s="90"/>
      <c r="J897" s="90"/>
      <c r="K897" s="90"/>
      <c r="L897" s="90"/>
      <c r="M897" s="89"/>
      <c r="N897" s="87"/>
      <c r="O897" s="90"/>
      <c r="P897" s="90"/>
      <c r="Q897" s="90"/>
      <c r="R897" s="87"/>
      <c r="S897" s="87"/>
      <c r="T897" s="87"/>
      <c r="U897" s="87"/>
      <c r="V897" s="87"/>
      <c r="W897" s="87"/>
      <c r="X897" s="87"/>
      <c r="Y897" s="87"/>
      <c r="Z897" s="87"/>
      <c r="AA897" s="87"/>
    </row>
    <row r="898">
      <c r="A898" s="87"/>
      <c r="B898" s="87"/>
      <c r="C898" s="87"/>
      <c r="D898" s="89"/>
      <c r="E898" s="89"/>
      <c r="F898" s="82"/>
      <c r="G898" s="89"/>
      <c r="H898" s="90"/>
      <c r="I898" s="90"/>
      <c r="J898" s="90"/>
      <c r="K898" s="90"/>
      <c r="L898" s="90"/>
      <c r="M898" s="89"/>
      <c r="N898" s="87"/>
      <c r="O898" s="90"/>
      <c r="P898" s="90"/>
      <c r="Q898" s="90"/>
      <c r="R898" s="87"/>
      <c r="S898" s="87"/>
      <c r="T898" s="87"/>
      <c r="U898" s="87"/>
      <c r="V898" s="87"/>
      <c r="W898" s="87"/>
      <c r="X898" s="87"/>
      <c r="Y898" s="87"/>
      <c r="Z898" s="87"/>
      <c r="AA898" s="87"/>
    </row>
    <row r="899">
      <c r="A899" s="87"/>
      <c r="B899" s="87"/>
      <c r="C899" s="87"/>
      <c r="D899" s="89"/>
      <c r="E899" s="89"/>
      <c r="F899" s="82"/>
      <c r="G899" s="89"/>
      <c r="H899" s="90"/>
      <c r="I899" s="90"/>
      <c r="J899" s="90"/>
      <c r="K899" s="90"/>
      <c r="L899" s="90"/>
      <c r="M899" s="89"/>
      <c r="N899" s="87"/>
      <c r="O899" s="90"/>
      <c r="P899" s="90"/>
      <c r="Q899" s="90"/>
      <c r="R899" s="87"/>
      <c r="S899" s="87"/>
      <c r="T899" s="87"/>
      <c r="U899" s="87"/>
      <c r="V899" s="87"/>
      <c r="W899" s="87"/>
      <c r="X899" s="87"/>
      <c r="Y899" s="87"/>
      <c r="Z899" s="87"/>
      <c r="AA899" s="87"/>
    </row>
    <row r="900">
      <c r="A900" s="87"/>
      <c r="B900" s="87"/>
      <c r="C900" s="87"/>
      <c r="D900" s="89"/>
      <c r="E900" s="89"/>
      <c r="F900" s="82"/>
      <c r="G900" s="89"/>
      <c r="H900" s="90"/>
      <c r="I900" s="90"/>
      <c r="J900" s="90"/>
      <c r="K900" s="90"/>
      <c r="L900" s="90"/>
      <c r="M900" s="89"/>
      <c r="N900" s="87"/>
      <c r="O900" s="90"/>
      <c r="P900" s="90"/>
      <c r="Q900" s="90"/>
      <c r="R900" s="87"/>
      <c r="S900" s="87"/>
      <c r="T900" s="87"/>
      <c r="U900" s="87"/>
      <c r="V900" s="87"/>
      <c r="W900" s="87"/>
      <c r="X900" s="87"/>
      <c r="Y900" s="87"/>
      <c r="Z900" s="87"/>
      <c r="AA900" s="87"/>
    </row>
    <row r="901">
      <c r="A901" s="87"/>
      <c r="B901" s="87"/>
      <c r="C901" s="87"/>
      <c r="D901" s="89"/>
      <c r="E901" s="89"/>
      <c r="F901" s="82"/>
      <c r="G901" s="89"/>
      <c r="H901" s="90"/>
      <c r="I901" s="90"/>
      <c r="J901" s="90"/>
      <c r="K901" s="90"/>
      <c r="L901" s="90"/>
      <c r="M901" s="89"/>
      <c r="N901" s="87"/>
      <c r="O901" s="90"/>
      <c r="P901" s="90"/>
      <c r="Q901" s="90"/>
      <c r="R901" s="87"/>
      <c r="S901" s="87"/>
      <c r="T901" s="87"/>
      <c r="U901" s="87"/>
      <c r="V901" s="87"/>
      <c r="W901" s="87"/>
      <c r="X901" s="87"/>
      <c r="Y901" s="87"/>
      <c r="Z901" s="87"/>
      <c r="AA901" s="87"/>
    </row>
    <row r="902">
      <c r="A902" s="87"/>
      <c r="B902" s="87"/>
      <c r="C902" s="87"/>
      <c r="D902" s="89"/>
      <c r="E902" s="89"/>
      <c r="F902" s="82"/>
      <c r="G902" s="89"/>
      <c r="H902" s="90"/>
      <c r="I902" s="90"/>
      <c r="J902" s="90"/>
      <c r="K902" s="90"/>
      <c r="L902" s="90"/>
      <c r="M902" s="89"/>
      <c r="N902" s="87"/>
      <c r="O902" s="90"/>
      <c r="P902" s="90"/>
      <c r="Q902" s="90"/>
      <c r="R902" s="87"/>
      <c r="S902" s="87"/>
      <c r="T902" s="87"/>
      <c r="U902" s="87"/>
      <c r="V902" s="87"/>
      <c r="W902" s="87"/>
      <c r="X902" s="87"/>
      <c r="Y902" s="87"/>
      <c r="Z902" s="87"/>
      <c r="AA902" s="87"/>
    </row>
    <row r="903">
      <c r="A903" s="87"/>
      <c r="B903" s="87"/>
      <c r="C903" s="87"/>
      <c r="D903" s="89"/>
      <c r="E903" s="89"/>
      <c r="F903" s="82"/>
      <c r="G903" s="89"/>
      <c r="H903" s="90"/>
      <c r="I903" s="90"/>
      <c r="J903" s="90"/>
      <c r="K903" s="90"/>
      <c r="L903" s="90"/>
      <c r="M903" s="89"/>
      <c r="N903" s="87"/>
      <c r="O903" s="90"/>
      <c r="P903" s="90"/>
      <c r="Q903" s="90"/>
      <c r="R903" s="87"/>
      <c r="S903" s="87"/>
      <c r="T903" s="87"/>
      <c r="U903" s="87"/>
      <c r="V903" s="87"/>
      <c r="W903" s="87"/>
      <c r="X903" s="87"/>
      <c r="Y903" s="87"/>
      <c r="Z903" s="87"/>
      <c r="AA903" s="87"/>
    </row>
    <row r="904">
      <c r="A904" s="87"/>
      <c r="B904" s="87"/>
      <c r="C904" s="87"/>
      <c r="D904" s="89"/>
      <c r="E904" s="89"/>
      <c r="F904" s="82"/>
      <c r="G904" s="89"/>
      <c r="H904" s="90"/>
      <c r="I904" s="90"/>
      <c r="J904" s="90"/>
      <c r="K904" s="90"/>
      <c r="L904" s="90"/>
      <c r="M904" s="89"/>
      <c r="N904" s="87"/>
      <c r="O904" s="90"/>
      <c r="P904" s="90"/>
      <c r="Q904" s="90"/>
      <c r="R904" s="87"/>
      <c r="S904" s="87"/>
      <c r="T904" s="87"/>
      <c r="U904" s="87"/>
      <c r="V904" s="87"/>
      <c r="W904" s="87"/>
      <c r="X904" s="87"/>
      <c r="Y904" s="87"/>
      <c r="Z904" s="87"/>
      <c r="AA904" s="87"/>
    </row>
    <row r="905">
      <c r="A905" s="87"/>
      <c r="B905" s="87"/>
      <c r="C905" s="87"/>
      <c r="D905" s="89"/>
      <c r="E905" s="89"/>
      <c r="F905" s="82"/>
      <c r="G905" s="89"/>
      <c r="H905" s="90"/>
      <c r="I905" s="90"/>
      <c r="J905" s="90"/>
      <c r="K905" s="90"/>
      <c r="L905" s="90"/>
      <c r="M905" s="89"/>
      <c r="N905" s="87"/>
      <c r="O905" s="90"/>
      <c r="P905" s="90"/>
      <c r="Q905" s="90"/>
      <c r="R905" s="87"/>
      <c r="S905" s="87"/>
      <c r="T905" s="87"/>
      <c r="U905" s="87"/>
      <c r="V905" s="87"/>
      <c r="W905" s="87"/>
      <c r="X905" s="87"/>
      <c r="Y905" s="87"/>
      <c r="Z905" s="87"/>
      <c r="AA905" s="87"/>
    </row>
    <row r="906">
      <c r="A906" s="87"/>
      <c r="B906" s="87"/>
      <c r="C906" s="87"/>
      <c r="D906" s="89"/>
      <c r="E906" s="89"/>
      <c r="F906" s="82"/>
      <c r="G906" s="89"/>
      <c r="H906" s="90"/>
      <c r="I906" s="90"/>
      <c r="J906" s="90"/>
      <c r="K906" s="90"/>
      <c r="L906" s="90"/>
      <c r="M906" s="89"/>
      <c r="N906" s="87"/>
      <c r="O906" s="90"/>
      <c r="P906" s="90"/>
      <c r="Q906" s="90"/>
      <c r="R906" s="87"/>
      <c r="S906" s="87"/>
      <c r="T906" s="87"/>
      <c r="U906" s="87"/>
      <c r="V906" s="87"/>
      <c r="W906" s="87"/>
      <c r="X906" s="87"/>
      <c r="Y906" s="87"/>
      <c r="Z906" s="87"/>
      <c r="AA906" s="87"/>
    </row>
    <row r="907">
      <c r="A907" s="87"/>
      <c r="B907" s="87"/>
      <c r="C907" s="87"/>
      <c r="D907" s="89"/>
      <c r="E907" s="89"/>
      <c r="F907" s="82"/>
      <c r="G907" s="89"/>
      <c r="H907" s="90"/>
      <c r="I907" s="90"/>
      <c r="J907" s="90"/>
      <c r="K907" s="90"/>
      <c r="L907" s="90"/>
      <c r="M907" s="89"/>
      <c r="N907" s="87"/>
      <c r="O907" s="90"/>
      <c r="P907" s="90"/>
      <c r="Q907" s="90"/>
      <c r="R907" s="87"/>
      <c r="S907" s="87"/>
      <c r="T907" s="87"/>
      <c r="U907" s="87"/>
      <c r="V907" s="87"/>
      <c r="W907" s="87"/>
      <c r="X907" s="87"/>
      <c r="Y907" s="87"/>
      <c r="Z907" s="87"/>
      <c r="AA907" s="87"/>
    </row>
    <row r="908">
      <c r="A908" s="87"/>
      <c r="B908" s="87"/>
      <c r="C908" s="87"/>
      <c r="D908" s="89"/>
      <c r="E908" s="89"/>
      <c r="F908" s="82"/>
      <c r="G908" s="89"/>
      <c r="H908" s="90"/>
      <c r="I908" s="90"/>
      <c r="J908" s="90"/>
      <c r="K908" s="90"/>
      <c r="L908" s="90"/>
      <c r="M908" s="89"/>
      <c r="N908" s="87"/>
      <c r="O908" s="90"/>
      <c r="P908" s="90"/>
      <c r="Q908" s="90"/>
      <c r="R908" s="87"/>
      <c r="S908" s="87"/>
      <c r="T908" s="87"/>
      <c r="U908" s="87"/>
      <c r="V908" s="87"/>
      <c r="W908" s="87"/>
      <c r="X908" s="87"/>
      <c r="Y908" s="87"/>
      <c r="Z908" s="87"/>
      <c r="AA908" s="87"/>
    </row>
    <row r="909">
      <c r="A909" s="87"/>
      <c r="B909" s="87"/>
      <c r="C909" s="87"/>
      <c r="D909" s="89"/>
      <c r="E909" s="89"/>
      <c r="F909" s="82"/>
      <c r="G909" s="89"/>
      <c r="H909" s="90"/>
      <c r="I909" s="90"/>
      <c r="J909" s="90"/>
      <c r="K909" s="90"/>
      <c r="L909" s="90"/>
      <c r="M909" s="89"/>
      <c r="N909" s="87"/>
      <c r="O909" s="90"/>
      <c r="P909" s="90"/>
      <c r="Q909" s="90"/>
      <c r="R909" s="87"/>
      <c r="S909" s="87"/>
      <c r="T909" s="87"/>
      <c r="U909" s="87"/>
      <c r="V909" s="87"/>
      <c r="W909" s="87"/>
      <c r="X909" s="87"/>
      <c r="Y909" s="87"/>
      <c r="Z909" s="87"/>
      <c r="AA909" s="87"/>
    </row>
    <row r="910">
      <c r="A910" s="87"/>
      <c r="B910" s="87"/>
      <c r="C910" s="87"/>
      <c r="D910" s="89"/>
      <c r="E910" s="89"/>
      <c r="F910" s="82"/>
      <c r="G910" s="89"/>
      <c r="H910" s="90"/>
      <c r="I910" s="90"/>
      <c r="J910" s="90"/>
      <c r="K910" s="90"/>
      <c r="L910" s="90"/>
      <c r="M910" s="89"/>
      <c r="N910" s="87"/>
      <c r="O910" s="90"/>
      <c r="P910" s="90"/>
      <c r="Q910" s="90"/>
      <c r="R910" s="87"/>
      <c r="S910" s="87"/>
      <c r="T910" s="87"/>
      <c r="U910" s="87"/>
      <c r="V910" s="87"/>
      <c r="W910" s="87"/>
      <c r="X910" s="87"/>
      <c r="Y910" s="87"/>
      <c r="Z910" s="87"/>
      <c r="AA910" s="87"/>
    </row>
    <row r="911">
      <c r="A911" s="87"/>
      <c r="B911" s="87"/>
      <c r="C911" s="87"/>
      <c r="D911" s="89"/>
      <c r="E911" s="89"/>
      <c r="F911" s="82"/>
      <c r="G911" s="89"/>
      <c r="H911" s="90"/>
      <c r="I911" s="90"/>
      <c r="J911" s="90"/>
      <c r="K911" s="90"/>
      <c r="L911" s="90"/>
      <c r="M911" s="89"/>
      <c r="N911" s="87"/>
      <c r="O911" s="90"/>
      <c r="P911" s="90"/>
      <c r="Q911" s="90"/>
      <c r="R911" s="87"/>
      <c r="S911" s="87"/>
      <c r="T911" s="87"/>
      <c r="U911" s="87"/>
      <c r="V911" s="87"/>
      <c r="W911" s="87"/>
      <c r="X911" s="87"/>
      <c r="Y911" s="87"/>
      <c r="Z911" s="87"/>
      <c r="AA911" s="87"/>
    </row>
    <row r="912">
      <c r="A912" s="87"/>
      <c r="B912" s="87"/>
      <c r="C912" s="87"/>
      <c r="D912" s="89"/>
      <c r="E912" s="89"/>
      <c r="F912" s="82"/>
      <c r="G912" s="89"/>
      <c r="H912" s="90"/>
      <c r="I912" s="90"/>
      <c r="J912" s="90"/>
      <c r="K912" s="90"/>
      <c r="L912" s="90"/>
      <c r="M912" s="89"/>
      <c r="N912" s="87"/>
      <c r="O912" s="90"/>
      <c r="P912" s="90"/>
      <c r="Q912" s="90"/>
      <c r="R912" s="87"/>
      <c r="S912" s="87"/>
      <c r="T912" s="87"/>
      <c r="U912" s="87"/>
      <c r="V912" s="87"/>
      <c r="W912" s="87"/>
      <c r="X912" s="87"/>
      <c r="Y912" s="87"/>
      <c r="Z912" s="87"/>
      <c r="AA912" s="87"/>
    </row>
    <row r="913">
      <c r="A913" s="87"/>
      <c r="B913" s="87"/>
      <c r="C913" s="87"/>
      <c r="D913" s="89"/>
      <c r="E913" s="89"/>
      <c r="F913" s="82"/>
      <c r="G913" s="89"/>
      <c r="H913" s="90"/>
      <c r="I913" s="90"/>
      <c r="J913" s="90"/>
      <c r="K913" s="90"/>
      <c r="L913" s="90"/>
      <c r="M913" s="89"/>
      <c r="N913" s="87"/>
      <c r="O913" s="90"/>
      <c r="P913" s="90"/>
      <c r="Q913" s="90"/>
      <c r="R913" s="87"/>
      <c r="S913" s="87"/>
      <c r="T913" s="87"/>
      <c r="U913" s="87"/>
      <c r="V913" s="87"/>
      <c r="W913" s="87"/>
      <c r="X913" s="87"/>
      <c r="Y913" s="87"/>
      <c r="Z913" s="87"/>
      <c r="AA913" s="87"/>
    </row>
    <row r="914">
      <c r="A914" s="87"/>
      <c r="B914" s="87"/>
      <c r="C914" s="87"/>
      <c r="D914" s="89"/>
      <c r="E914" s="89"/>
      <c r="F914" s="82"/>
      <c r="G914" s="89"/>
      <c r="H914" s="90"/>
      <c r="I914" s="90"/>
      <c r="J914" s="90"/>
      <c r="K914" s="90"/>
      <c r="L914" s="90"/>
      <c r="M914" s="89"/>
      <c r="N914" s="87"/>
      <c r="O914" s="90"/>
      <c r="P914" s="90"/>
      <c r="Q914" s="90"/>
      <c r="R914" s="87"/>
      <c r="S914" s="87"/>
      <c r="T914" s="87"/>
      <c r="U914" s="87"/>
      <c r="V914" s="87"/>
      <c r="W914" s="87"/>
      <c r="X914" s="87"/>
      <c r="Y914" s="87"/>
      <c r="Z914" s="87"/>
      <c r="AA914" s="87"/>
    </row>
    <row r="915">
      <c r="A915" s="87"/>
      <c r="B915" s="87"/>
      <c r="C915" s="87"/>
      <c r="D915" s="89"/>
      <c r="E915" s="89"/>
      <c r="F915" s="82"/>
      <c r="G915" s="89"/>
      <c r="H915" s="90"/>
      <c r="I915" s="90"/>
      <c r="J915" s="90"/>
      <c r="K915" s="90"/>
      <c r="L915" s="90"/>
      <c r="M915" s="89"/>
      <c r="N915" s="87"/>
      <c r="O915" s="90"/>
      <c r="P915" s="90"/>
      <c r="Q915" s="90"/>
      <c r="R915" s="87"/>
      <c r="S915" s="87"/>
      <c r="T915" s="87"/>
      <c r="U915" s="87"/>
      <c r="V915" s="87"/>
      <c r="W915" s="87"/>
      <c r="X915" s="87"/>
      <c r="Y915" s="87"/>
      <c r="Z915" s="87"/>
      <c r="AA915" s="87"/>
    </row>
    <row r="916">
      <c r="A916" s="87"/>
      <c r="B916" s="87"/>
      <c r="C916" s="87"/>
      <c r="D916" s="89"/>
      <c r="E916" s="89"/>
      <c r="F916" s="82"/>
      <c r="G916" s="89"/>
      <c r="H916" s="90"/>
      <c r="I916" s="90"/>
      <c r="J916" s="90"/>
      <c r="K916" s="90"/>
      <c r="L916" s="90"/>
      <c r="M916" s="89"/>
      <c r="N916" s="87"/>
      <c r="O916" s="90"/>
      <c r="P916" s="90"/>
      <c r="Q916" s="90"/>
      <c r="R916" s="87"/>
      <c r="S916" s="87"/>
      <c r="T916" s="87"/>
      <c r="U916" s="87"/>
      <c r="V916" s="87"/>
      <c r="W916" s="87"/>
      <c r="X916" s="87"/>
      <c r="Y916" s="87"/>
      <c r="Z916" s="87"/>
      <c r="AA916" s="87"/>
    </row>
    <row r="917">
      <c r="A917" s="87"/>
      <c r="B917" s="87"/>
      <c r="C917" s="87"/>
      <c r="D917" s="89"/>
      <c r="E917" s="89"/>
      <c r="F917" s="82"/>
      <c r="G917" s="89"/>
      <c r="H917" s="90"/>
      <c r="I917" s="90"/>
      <c r="J917" s="90"/>
      <c r="K917" s="90"/>
      <c r="L917" s="90"/>
      <c r="M917" s="89"/>
      <c r="N917" s="87"/>
      <c r="O917" s="90"/>
      <c r="P917" s="90"/>
      <c r="Q917" s="90"/>
      <c r="R917" s="87"/>
      <c r="S917" s="87"/>
      <c r="T917" s="87"/>
      <c r="U917" s="87"/>
      <c r="V917" s="87"/>
      <c r="W917" s="87"/>
      <c r="X917" s="87"/>
      <c r="Y917" s="87"/>
      <c r="Z917" s="87"/>
      <c r="AA917" s="87"/>
    </row>
    <row r="918">
      <c r="A918" s="87"/>
      <c r="B918" s="87"/>
      <c r="C918" s="87"/>
      <c r="D918" s="89"/>
      <c r="E918" s="89"/>
      <c r="F918" s="82"/>
      <c r="G918" s="89"/>
      <c r="H918" s="90"/>
      <c r="I918" s="90"/>
      <c r="J918" s="90"/>
      <c r="K918" s="90"/>
      <c r="L918" s="90"/>
      <c r="M918" s="89"/>
      <c r="N918" s="87"/>
      <c r="O918" s="90"/>
      <c r="P918" s="90"/>
      <c r="Q918" s="90"/>
      <c r="R918" s="87"/>
      <c r="S918" s="87"/>
      <c r="T918" s="87"/>
      <c r="U918" s="87"/>
      <c r="V918" s="87"/>
      <c r="W918" s="87"/>
      <c r="X918" s="87"/>
      <c r="Y918" s="87"/>
      <c r="Z918" s="87"/>
      <c r="AA918" s="87"/>
    </row>
    <row r="919">
      <c r="A919" s="87"/>
      <c r="B919" s="87"/>
      <c r="C919" s="87"/>
      <c r="D919" s="89"/>
      <c r="E919" s="89"/>
      <c r="F919" s="82"/>
      <c r="G919" s="89"/>
      <c r="H919" s="90"/>
      <c r="I919" s="90"/>
      <c r="J919" s="90"/>
      <c r="K919" s="90"/>
      <c r="L919" s="90"/>
      <c r="M919" s="89"/>
      <c r="N919" s="87"/>
      <c r="O919" s="90"/>
      <c r="P919" s="90"/>
      <c r="Q919" s="90"/>
      <c r="R919" s="87"/>
      <c r="S919" s="87"/>
      <c r="T919" s="87"/>
      <c r="U919" s="87"/>
      <c r="V919" s="87"/>
      <c r="W919" s="87"/>
      <c r="X919" s="87"/>
      <c r="Y919" s="87"/>
      <c r="Z919" s="87"/>
      <c r="AA919" s="87"/>
    </row>
    <row r="920">
      <c r="A920" s="87"/>
      <c r="B920" s="87"/>
      <c r="C920" s="87"/>
      <c r="D920" s="89"/>
      <c r="E920" s="89"/>
      <c r="F920" s="82"/>
      <c r="G920" s="89"/>
      <c r="H920" s="90"/>
      <c r="I920" s="90"/>
      <c r="J920" s="90"/>
      <c r="K920" s="90"/>
      <c r="L920" s="90"/>
      <c r="M920" s="89"/>
      <c r="N920" s="87"/>
      <c r="O920" s="90"/>
      <c r="P920" s="90"/>
      <c r="Q920" s="90"/>
      <c r="R920" s="87"/>
      <c r="S920" s="87"/>
      <c r="T920" s="87"/>
      <c r="U920" s="87"/>
      <c r="V920" s="87"/>
      <c r="W920" s="87"/>
      <c r="X920" s="87"/>
      <c r="Y920" s="87"/>
      <c r="Z920" s="87"/>
      <c r="AA920" s="87"/>
    </row>
    <row r="921">
      <c r="A921" s="87"/>
      <c r="B921" s="87"/>
      <c r="C921" s="87"/>
      <c r="D921" s="89"/>
      <c r="E921" s="89"/>
      <c r="F921" s="82"/>
      <c r="G921" s="89"/>
      <c r="H921" s="90"/>
      <c r="I921" s="90"/>
      <c r="J921" s="90"/>
      <c r="K921" s="90"/>
      <c r="L921" s="90"/>
      <c r="M921" s="89"/>
      <c r="N921" s="87"/>
      <c r="O921" s="90"/>
      <c r="P921" s="90"/>
      <c r="Q921" s="90"/>
      <c r="R921" s="87"/>
      <c r="S921" s="87"/>
      <c r="T921" s="87"/>
      <c r="U921" s="87"/>
      <c r="V921" s="87"/>
      <c r="W921" s="87"/>
      <c r="X921" s="87"/>
      <c r="Y921" s="87"/>
      <c r="Z921" s="87"/>
      <c r="AA921" s="87"/>
    </row>
    <row r="922">
      <c r="A922" s="87"/>
      <c r="B922" s="87"/>
      <c r="C922" s="87"/>
      <c r="D922" s="89"/>
      <c r="E922" s="89"/>
      <c r="F922" s="82"/>
      <c r="G922" s="89"/>
      <c r="H922" s="90"/>
      <c r="I922" s="90"/>
      <c r="J922" s="90"/>
      <c r="K922" s="90"/>
      <c r="L922" s="90"/>
      <c r="M922" s="89"/>
      <c r="N922" s="87"/>
      <c r="O922" s="90"/>
      <c r="P922" s="90"/>
      <c r="Q922" s="90"/>
      <c r="R922" s="87"/>
      <c r="S922" s="87"/>
      <c r="T922" s="87"/>
      <c r="U922" s="87"/>
      <c r="V922" s="87"/>
      <c r="W922" s="87"/>
      <c r="X922" s="87"/>
      <c r="Y922" s="87"/>
      <c r="Z922" s="87"/>
      <c r="AA922" s="87"/>
    </row>
    <row r="923">
      <c r="A923" s="87"/>
      <c r="B923" s="87"/>
      <c r="C923" s="87"/>
      <c r="D923" s="89"/>
      <c r="E923" s="89"/>
      <c r="F923" s="82"/>
      <c r="G923" s="89"/>
      <c r="H923" s="90"/>
      <c r="I923" s="90"/>
      <c r="J923" s="90"/>
      <c r="K923" s="90"/>
      <c r="L923" s="90"/>
      <c r="M923" s="89"/>
      <c r="N923" s="87"/>
      <c r="O923" s="90"/>
      <c r="P923" s="90"/>
      <c r="Q923" s="90"/>
      <c r="R923" s="87"/>
      <c r="S923" s="87"/>
      <c r="T923" s="87"/>
      <c r="U923" s="87"/>
      <c r="V923" s="87"/>
      <c r="W923" s="87"/>
      <c r="X923" s="87"/>
      <c r="Y923" s="87"/>
      <c r="Z923" s="87"/>
      <c r="AA923" s="87"/>
    </row>
    <row r="924">
      <c r="A924" s="87"/>
      <c r="B924" s="87"/>
      <c r="C924" s="87"/>
      <c r="D924" s="89"/>
      <c r="E924" s="89"/>
      <c r="F924" s="82"/>
      <c r="G924" s="89"/>
      <c r="H924" s="90"/>
      <c r="I924" s="90"/>
      <c r="J924" s="90"/>
      <c r="K924" s="90"/>
      <c r="L924" s="90"/>
      <c r="M924" s="89"/>
      <c r="N924" s="87"/>
      <c r="O924" s="90"/>
      <c r="P924" s="90"/>
      <c r="Q924" s="90"/>
      <c r="R924" s="87"/>
      <c r="S924" s="87"/>
      <c r="T924" s="87"/>
      <c r="U924" s="87"/>
      <c r="V924" s="87"/>
      <c r="W924" s="87"/>
      <c r="X924" s="87"/>
      <c r="Y924" s="87"/>
      <c r="Z924" s="87"/>
      <c r="AA924" s="87"/>
    </row>
    <row r="925">
      <c r="A925" s="87"/>
      <c r="B925" s="87"/>
      <c r="C925" s="87"/>
      <c r="D925" s="89"/>
      <c r="E925" s="89"/>
      <c r="F925" s="82"/>
      <c r="G925" s="89"/>
      <c r="H925" s="90"/>
      <c r="I925" s="90"/>
      <c r="J925" s="90"/>
      <c r="K925" s="90"/>
      <c r="L925" s="90"/>
      <c r="M925" s="89"/>
      <c r="N925" s="87"/>
      <c r="O925" s="90"/>
      <c r="P925" s="90"/>
      <c r="Q925" s="90"/>
      <c r="R925" s="87"/>
      <c r="S925" s="87"/>
      <c r="T925" s="87"/>
      <c r="U925" s="87"/>
      <c r="V925" s="87"/>
      <c r="W925" s="87"/>
      <c r="X925" s="87"/>
      <c r="Y925" s="87"/>
      <c r="Z925" s="87"/>
      <c r="AA925" s="87"/>
    </row>
    <row r="926">
      <c r="A926" s="87"/>
      <c r="B926" s="87"/>
      <c r="C926" s="87"/>
      <c r="D926" s="89"/>
      <c r="E926" s="89"/>
      <c r="F926" s="82"/>
      <c r="G926" s="89"/>
      <c r="H926" s="90"/>
      <c r="I926" s="90"/>
      <c r="J926" s="90"/>
      <c r="K926" s="90"/>
      <c r="L926" s="90"/>
      <c r="M926" s="89"/>
      <c r="N926" s="87"/>
      <c r="O926" s="90"/>
      <c r="P926" s="90"/>
      <c r="Q926" s="90"/>
      <c r="R926" s="87"/>
      <c r="S926" s="87"/>
      <c r="T926" s="87"/>
      <c r="U926" s="87"/>
      <c r="V926" s="87"/>
      <c r="W926" s="87"/>
      <c r="X926" s="87"/>
      <c r="Y926" s="87"/>
      <c r="Z926" s="87"/>
      <c r="AA926" s="87"/>
    </row>
    <row r="927">
      <c r="A927" s="87"/>
      <c r="B927" s="87"/>
      <c r="C927" s="87"/>
      <c r="D927" s="89"/>
      <c r="E927" s="89"/>
      <c r="F927" s="82"/>
      <c r="G927" s="89"/>
      <c r="H927" s="90"/>
      <c r="I927" s="90"/>
      <c r="J927" s="90"/>
      <c r="K927" s="90"/>
      <c r="L927" s="90"/>
      <c r="M927" s="89"/>
      <c r="N927" s="87"/>
      <c r="O927" s="90"/>
      <c r="P927" s="90"/>
      <c r="Q927" s="90"/>
      <c r="R927" s="87"/>
      <c r="S927" s="87"/>
      <c r="T927" s="87"/>
      <c r="U927" s="87"/>
      <c r="V927" s="87"/>
      <c r="W927" s="87"/>
      <c r="X927" s="87"/>
      <c r="Y927" s="87"/>
      <c r="Z927" s="87"/>
      <c r="AA927" s="87"/>
    </row>
    <row r="928">
      <c r="A928" s="87"/>
      <c r="B928" s="87"/>
      <c r="C928" s="87"/>
      <c r="D928" s="89"/>
      <c r="E928" s="89"/>
      <c r="F928" s="82"/>
      <c r="G928" s="89"/>
      <c r="H928" s="90"/>
      <c r="I928" s="90"/>
      <c r="J928" s="90"/>
      <c r="K928" s="90"/>
      <c r="L928" s="90"/>
      <c r="M928" s="89"/>
      <c r="N928" s="87"/>
      <c r="O928" s="90"/>
      <c r="P928" s="90"/>
      <c r="Q928" s="90"/>
      <c r="R928" s="87"/>
      <c r="S928" s="87"/>
      <c r="T928" s="87"/>
      <c r="U928" s="87"/>
      <c r="V928" s="87"/>
      <c r="W928" s="87"/>
      <c r="X928" s="87"/>
      <c r="Y928" s="87"/>
      <c r="Z928" s="87"/>
      <c r="AA928" s="87"/>
    </row>
    <row r="929">
      <c r="A929" s="87"/>
      <c r="B929" s="87"/>
      <c r="C929" s="87"/>
      <c r="D929" s="89"/>
      <c r="E929" s="89"/>
      <c r="F929" s="82"/>
      <c r="G929" s="89"/>
      <c r="H929" s="90"/>
      <c r="I929" s="90"/>
      <c r="J929" s="90"/>
      <c r="K929" s="90"/>
      <c r="L929" s="90"/>
      <c r="M929" s="89"/>
      <c r="N929" s="87"/>
      <c r="O929" s="90"/>
      <c r="P929" s="90"/>
      <c r="Q929" s="90"/>
      <c r="R929" s="87"/>
      <c r="S929" s="87"/>
      <c r="T929" s="87"/>
      <c r="U929" s="87"/>
      <c r="V929" s="87"/>
      <c r="W929" s="87"/>
      <c r="X929" s="87"/>
      <c r="Y929" s="87"/>
      <c r="Z929" s="87"/>
      <c r="AA929" s="87"/>
    </row>
    <row r="930">
      <c r="A930" s="87"/>
      <c r="B930" s="87"/>
      <c r="C930" s="87"/>
      <c r="D930" s="89"/>
      <c r="E930" s="89"/>
      <c r="F930" s="82"/>
      <c r="G930" s="89"/>
      <c r="H930" s="90"/>
      <c r="I930" s="90"/>
      <c r="J930" s="90"/>
      <c r="K930" s="90"/>
      <c r="L930" s="90"/>
      <c r="M930" s="89"/>
      <c r="N930" s="87"/>
      <c r="O930" s="90"/>
      <c r="P930" s="90"/>
      <c r="Q930" s="90"/>
      <c r="R930" s="87"/>
      <c r="S930" s="87"/>
      <c r="T930" s="87"/>
      <c r="U930" s="87"/>
      <c r="V930" s="87"/>
      <c r="W930" s="87"/>
      <c r="X930" s="87"/>
      <c r="Y930" s="87"/>
      <c r="Z930" s="87"/>
      <c r="AA930" s="87"/>
    </row>
    <row r="931">
      <c r="A931" s="87"/>
      <c r="B931" s="87"/>
      <c r="C931" s="87"/>
      <c r="D931" s="89"/>
      <c r="E931" s="89"/>
      <c r="F931" s="82"/>
      <c r="G931" s="89"/>
      <c r="H931" s="90"/>
      <c r="I931" s="90"/>
      <c r="J931" s="90"/>
      <c r="K931" s="90"/>
      <c r="L931" s="90"/>
      <c r="M931" s="89"/>
      <c r="N931" s="87"/>
      <c r="O931" s="90"/>
      <c r="P931" s="90"/>
      <c r="Q931" s="90"/>
      <c r="R931" s="87"/>
      <c r="S931" s="87"/>
      <c r="T931" s="87"/>
      <c r="U931" s="87"/>
      <c r="V931" s="87"/>
      <c r="W931" s="87"/>
      <c r="X931" s="87"/>
      <c r="Y931" s="87"/>
      <c r="Z931" s="87"/>
      <c r="AA931" s="87"/>
    </row>
    <row r="932">
      <c r="A932" s="87"/>
      <c r="B932" s="87"/>
      <c r="C932" s="87"/>
      <c r="D932" s="89"/>
      <c r="E932" s="89"/>
      <c r="F932" s="82"/>
      <c r="G932" s="89"/>
      <c r="H932" s="90"/>
      <c r="I932" s="90"/>
      <c r="J932" s="90"/>
      <c r="K932" s="90"/>
      <c r="L932" s="90"/>
      <c r="M932" s="89"/>
      <c r="N932" s="87"/>
      <c r="O932" s="90"/>
      <c r="P932" s="90"/>
      <c r="Q932" s="90"/>
      <c r="R932" s="87"/>
      <c r="S932" s="87"/>
      <c r="T932" s="87"/>
      <c r="U932" s="87"/>
      <c r="V932" s="87"/>
      <c r="W932" s="87"/>
      <c r="X932" s="87"/>
      <c r="Y932" s="87"/>
      <c r="Z932" s="87"/>
      <c r="AA932" s="87"/>
    </row>
    <row r="933">
      <c r="A933" s="87"/>
      <c r="B933" s="87"/>
      <c r="C933" s="87"/>
      <c r="D933" s="89"/>
      <c r="E933" s="89"/>
      <c r="F933" s="82"/>
      <c r="G933" s="89"/>
      <c r="H933" s="90"/>
      <c r="I933" s="90"/>
      <c r="J933" s="90"/>
      <c r="K933" s="90"/>
      <c r="L933" s="90"/>
      <c r="M933" s="89"/>
      <c r="N933" s="87"/>
      <c r="O933" s="90"/>
      <c r="P933" s="90"/>
      <c r="Q933" s="90"/>
      <c r="R933" s="87"/>
      <c r="S933" s="87"/>
      <c r="T933" s="87"/>
      <c r="U933" s="87"/>
      <c r="V933" s="87"/>
      <c r="W933" s="87"/>
      <c r="X933" s="87"/>
      <c r="Y933" s="87"/>
      <c r="Z933" s="87"/>
      <c r="AA933" s="87"/>
    </row>
    <row r="934">
      <c r="A934" s="87"/>
      <c r="B934" s="87"/>
      <c r="C934" s="87"/>
      <c r="D934" s="89"/>
      <c r="E934" s="89"/>
      <c r="F934" s="82"/>
      <c r="G934" s="89"/>
      <c r="H934" s="90"/>
      <c r="I934" s="90"/>
      <c r="J934" s="90"/>
      <c r="K934" s="90"/>
      <c r="L934" s="90"/>
      <c r="M934" s="89"/>
      <c r="N934" s="87"/>
      <c r="O934" s="90"/>
      <c r="P934" s="90"/>
      <c r="Q934" s="90"/>
      <c r="R934" s="87"/>
      <c r="S934" s="87"/>
      <c r="T934" s="87"/>
      <c r="U934" s="87"/>
      <c r="V934" s="87"/>
      <c r="W934" s="87"/>
      <c r="X934" s="87"/>
      <c r="Y934" s="87"/>
      <c r="Z934" s="87"/>
      <c r="AA934" s="87"/>
    </row>
    <row r="935">
      <c r="A935" s="87"/>
      <c r="B935" s="87"/>
      <c r="C935" s="87"/>
      <c r="D935" s="89"/>
      <c r="E935" s="89"/>
      <c r="F935" s="82"/>
      <c r="G935" s="89"/>
      <c r="H935" s="90"/>
      <c r="I935" s="90"/>
      <c r="J935" s="90"/>
      <c r="K935" s="90"/>
      <c r="L935" s="90"/>
      <c r="M935" s="89"/>
      <c r="N935" s="87"/>
      <c r="O935" s="90"/>
      <c r="P935" s="90"/>
      <c r="Q935" s="90"/>
      <c r="R935" s="87"/>
      <c r="S935" s="87"/>
      <c r="T935" s="87"/>
      <c r="U935" s="87"/>
      <c r="V935" s="87"/>
      <c r="W935" s="87"/>
      <c r="X935" s="87"/>
      <c r="Y935" s="87"/>
      <c r="Z935" s="87"/>
      <c r="AA935" s="87"/>
    </row>
    <row r="936">
      <c r="A936" s="87"/>
      <c r="B936" s="87"/>
      <c r="C936" s="87"/>
      <c r="D936" s="89"/>
      <c r="E936" s="89"/>
      <c r="F936" s="82"/>
      <c r="G936" s="89"/>
      <c r="H936" s="90"/>
      <c r="I936" s="90"/>
      <c r="J936" s="90"/>
      <c r="K936" s="90"/>
      <c r="L936" s="90"/>
      <c r="M936" s="89"/>
      <c r="N936" s="87"/>
      <c r="O936" s="90"/>
      <c r="P936" s="90"/>
      <c r="Q936" s="90"/>
      <c r="R936" s="87"/>
      <c r="S936" s="87"/>
      <c r="T936" s="87"/>
      <c r="U936" s="87"/>
      <c r="V936" s="87"/>
      <c r="W936" s="87"/>
      <c r="X936" s="87"/>
      <c r="Y936" s="87"/>
      <c r="Z936" s="87"/>
      <c r="AA936" s="87"/>
    </row>
    <row r="937">
      <c r="A937" s="87"/>
      <c r="B937" s="87"/>
      <c r="C937" s="87"/>
      <c r="D937" s="89"/>
      <c r="E937" s="89"/>
      <c r="F937" s="82"/>
      <c r="G937" s="89"/>
      <c r="H937" s="90"/>
      <c r="I937" s="90"/>
      <c r="J937" s="90"/>
      <c r="K937" s="90"/>
      <c r="L937" s="90"/>
      <c r="M937" s="89"/>
      <c r="N937" s="87"/>
      <c r="O937" s="90"/>
      <c r="P937" s="90"/>
      <c r="Q937" s="90"/>
      <c r="R937" s="87"/>
      <c r="S937" s="87"/>
      <c r="T937" s="87"/>
      <c r="U937" s="87"/>
      <c r="V937" s="87"/>
      <c r="W937" s="87"/>
      <c r="X937" s="87"/>
      <c r="Y937" s="87"/>
      <c r="Z937" s="87"/>
      <c r="AA937" s="87"/>
    </row>
    <row r="938">
      <c r="A938" s="87"/>
      <c r="B938" s="87"/>
      <c r="C938" s="87"/>
      <c r="D938" s="89"/>
      <c r="E938" s="89"/>
      <c r="F938" s="82"/>
      <c r="G938" s="89"/>
      <c r="H938" s="90"/>
      <c r="I938" s="90"/>
      <c r="J938" s="90"/>
      <c r="K938" s="90"/>
      <c r="L938" s="90"/>
      <c r="M938" s="89"/>
      <c r="N938" s="87"/>
      <c r="O938" s="90"/>
      <c r="P938" s="90"/>
      <c r="Q938" s="90"/>
      <c r="R938" s="87"/>
      <c r="S938" s="87"/>
      <c r="T938" s="87"/>
      <c r="U938" s="87"/>
      <c r="V938" s="87"/>
      <c r="W938" s="87"/>
      <c r="X938" s="87"/>
      <c r="Y938" s="87"/>
      <c r="Z938" s="87"/>
      <c r="AA938" s="87"/>
    </row>
    <row r="939">
      <c r="A939" s="87"/>
      <c r="B939" s="87"/>
      <c r="C939" s="87"/>
      <c r="D939" s="89"/>
      <c r="E939" s="89"/>
      <c r="F939" s="82"/>
      <c r="G939" s="89"/>
      <c r="H939" s="90"/>
      <c r="I939" s="90"/>
      <c r="J939" s="90"/>
      <c r="K939" s="90"/>
      <c r="L939" s="90"/>
      <c r="M939" s="89"/>
      <c r="N939" s="87"/>
      <c r="O939" s="90"/>
      <c r="P939" s="90"/>
      <c r="Q939" s="90"/>
      <c r="R939" s="87"/>
      <c r="S939" s="87"/>
      <c r="T939" s="87"/>
      <c r="U939" s="87"/>
      <c r="V939" s="87"/>
      <c r="W939" s="87"/>
      <c r="X939" s="87"/>
      <c r="Y939" s="87"/>
      <c r="Z939" s="87"/>
      <c r="AA939" s="87"/>
    </row>
    <row r="940">
      <c r="A940" s="87"/>
      <c r="B940" s="87"/>
      <c r="C940" s="87"/>
      <c r="D940" s="89"/>
      <c r="E940" s="89"/>
      <c r="F940" s="82"/>
      <c r="G940" s="89"/>
      <c r="H940" s="90"/>
      <c r="I940" s="90"/>
      <c r="J940" s="90"/>
      <c r="K940" s="90"/>
      <c r="L940" s="90"/>
      <c r="M940" s="89"/>
      <c r="N940" s="87"/>
      <c r="O940" s="90"/>
      <c r="P940" s="90"/>
      <c r="Q940" s="90"/>
      <c r="R940" s="87"/>
      <c r="S940" s="87"/>
      <c r="T940" s="87"/>
      <c r="U940" s="87"/>
      <c r="V940" s="87"/>
      <c r="W940" s="87"/>
      <c r="X940" s="87"/>
      <c r="Y940" s="87"/>
      <c r="Z940" s="87"/>
      <c r="AA940" s="87"/>
    </row>
    <row r="941">
      <c r="A941" s="87"/>
      <c r="B941" s="87"/>
      <c r="C941" s="87"/>
      <c r="D941" s="89"/>
      <c r="E941" s="89"/>
      <c r="F941" s="82"/>
      <c r="G941" s="89"/>
      <c r="H941" s="90"/>
      <c r="I941" s="90"/>
      <c r="J941" s="90"/>
      <c r="K941" s="90"/>
      <c r="L941" s="90"/>
      <c r="M941" s="89"/>
      <c r="N941" s="87"/>
      <c r="O941" s="90"/>
      <c r="P941" s="90"/>
      <c r="Q941" s="90"/>
      <c r="R941" s="87"/>
      <c r="S941" s="87"/>
      <c r="T941" s="87"/>
      <c r="U941" s="87"/>
      <c r="V941" s="87"/>
      <c r="W941" s="87"/>
      <c r="X941" s="87"/>
      <c r="Y941" s="87"/>
      <c r="Z941" s="87"/>
      <c r="AA941" s="87"/>
    </row>
    <row r="942">
      <c r="A942" s="87"/>
      <c r="B942" s="87"/>
      <c r="C942" s="87"/>
      <c r="D942" s="89"/>
      <c r="E942" s="89"/>
      <c r="F942" s="82"/>
      <c r="G942" s="89"/>
      <c r="H942" s="90"/>
      <c r="I942" s="90"/>
      <c r="J942" s="90"/>
      <c r="K942" s="90"/>
      <c r="L942" s="90"/>
      <c r="M942" s="89"/>
      <c r="N942" s="87"/>
      <c r="O942" s="90"/>
      <c r="P942" s="90"/>
      <c r="Q942" s="90"/>
      <c r="R942" s="87"/>
      <c r="S942" s="87"/>
      <c r="T942" s="87"/>
      <c r="U942" s="87"/>
      <c r="V942" s="87"/>
      <c r="W942" s="87"/>
      <c r="X942" s="87"/>
      <c r="Y942" s="87"/>
      <c r="Z942" s="87"/>
      <c r="AA942" s="87"/>
    </row>
    <row r="943">
      <c r="A943" s="87"/>
      <c r="B943" s="87"/>
      <c r="C943" s="87"/>
      <c r="D943" s="89"/>
      <c r="E943" s="89"/>
      <c r="F943" s="82"/>
      <c r="G943" s="89"/>
      <c r="H943" s="90"/>
      <c r="I943" s="90"/>
      <c r="J943" s="90"/>
      <c r="K943" s="90"/>
      <c r="L943" s="90"/>
      <c r="M943" s="89"/>
      <c r="N943" s="87"/>
      <c r="O943" s="90"/>
      <c r="P943" s="90"/>
      <c r="Q943" s="90"/>
      <c r="R943" s="87"/>
      <c r="S943" s="87"/>
      <c r="T943" s="87"/>
      <c r="U943" s="87"/>
      <c r="V943" s="87"/>
      <c r="W943" s="87"/>
      <c r="X943" s="87"/>
      <c r="Y943" s="87"/>
      <c r="Z943" s="87"/>
      <c r="AA943" s="87"/>
    </row>
    <row r="944">
      <c r="A944" s="87"/>
      <c r="B944" s="87"/>
      <c r="C944" s="87"/>
      <c r="D944" s="89"/>
      <c r="E944" s="89"/>
      <c r="F944" s="82"/>
      <c r="G944" s="89"/>
      <c r="H944" s="90"/>
      <c r="I944" s="90"/>
      <c r="J944" s="90"/>
      <c r="K944" s="90"/>
      <c r="L944" s="90"/>
      <c r="M944" s="89"/>
      <c r="N944" s="87"/>
      <c r="O944" s="90"/>
      <c r="P944" s="90"/>
      <c r="Q944" s="90"/>
      <c r="R944" s="87"/>
      <c r="S944" s="87"/>
      <c r="T944" s="87"/>
      <c r="U944" s="87"/>
      <c r="V944" s="87"/>
      <c r="W944" s="87"/>
      <c r="X944" s="87"/>
      <c r="Y944" s="87"/>
      <c r="Z944" s="87"/>
      <c r="AA944" s="87"/>
    </row>
    <row r="945">
      <c r="A945" s="87"/>
      <c r="B945" s="87"/>
      <c r="C945" s="87"/>
      <c r="D945" s="89"/>
      <c r="E945" s="89"/>
      <c r="F945" s="82"/>
      <c r="G945" s="89"/>
      <c r="H945" s="90"/>
      <c r="I945" s="90"/>
      <c r="J945" s="90"/>
      <c r="K945" s="90"/>
      <c r="L945" s="90"/>
      <c r="M945" s="89"/>
      <c r="N945" s="87"/>
      <c r="O945" s="90"/>
      <c r="P945" s="90"/>
      <c r="Q945" s="90"/>
      <c r="R945" s="87"/>
      <c r="S945" s="87"/>
      <c r="T945" s="87"/>
      <c r="U945" s="87"/>
      <c r="V945" s="87"/>
      <c r="W945" s="87"/>
      <c r="X945" s="87"/>
      <c r="Y945" s="87"/>
      <c r="Z945" s="87"/>
      <c r="AA945" s="87"/>
    </row>
    <row r="946">
      <c r="A946" s="87"/>
      <c r="B946" s="87"/>
      <c r="C946" s="87"/>
      <c r="D946" s="89"/>
      <c r="E946" s="89"/>
      <c r="F946" s="82"/>
      <c r="G946" s="89"/>
      <c r="H946" s="90"/>
      <c r="I946" s="90"/>
      <c r="J946" s="90"/>
      <c r="K946" s="90"/>
      <c r="L946" s="90"/>
      <c r="M946" s="89"/>
      <c r="N946" s="87"/>
      <c r="O946" s="90"/>
      <c r="P946" s="90"/>
      <c r="Q946" s="90"/>
      <c r="R946" s="87"/>
      <c r="S946" s="87"/>
      <c r="T946" s="87"/>
      <c r="U946" s="87"/>
      <c r="V946" s="87"/>
      <c r="W946" s="87"/>
      <c r="X946" s="87"/>
      <c r="Y946" s="87"/>
      <c r="Z946" s="87"/>
      <c r="AA946" s="87"/>
    </row>
    <row r="947">
      <c r="A947" s="87"/>
      <c r="B947" s="87"/>
      <c r="C947" s="87"/>
      <c r="D947" s="89"/>
      <c r="E947" s="89"/>
      <c r="F947" s="82"/>
      <c r="G947" s="89"/>
      <c r="H947" s="90"/>
      <c r="I947" s="90"/>
      <c r="J947" s="90"/>
      <c r="K947" s="90"/>
      <c r="L947" s="90"/>
      <c r="M947" s="89"/>
      <c r="N947" s="87"/>
      <c r="O947" s="90"/>
      <c r="P947" s="90"/>
      <c r="Q947" s="90"/>
      <c r="R947" s="87"/>
      <c r="S947" s="87"/>
      <c r="T947" s="87"/>
      <c r="U947" s="87"/>
      <c r="V947" s="87"/>
      <c r="W947" s="87"/>
      <c r="X947" s="87"/>
      <c r="Y947" s="87"/>
      <c r="Z947" s="87"/>
      <c r="AA947" s="87"/>
    </row>
    <row r="948">
      <c r="A948" s="87"/>
      <c r="B948" s="87"/>
      <c r="C948" s="87"/>
      <c r="D948" s="89"/>
      <c r="E948" s="89"/>
      <c r="F948" s="82"/>
      <c r="G948" s="89"/>
      <c r="H948" s="90"/>
      <c r="I948" s="90"/>
      <c r="J948" s="90"/>
      <c r="K948" s="90"/>
      <c r="L948" s="90"/>
      <c r="M948" s="89"/>
      <c r="N948" s="87"/>
      <c r="O948" s="90"/>
      <c r="P948" s="90"/>
      <c r="Q948" s="90"/>
      <c r="R948" s="87"/>
      <c r="S948" s="87"/>
      <c r="T948" s="87"/>
      <c r="U948" s="87"/>
      <c r="V948" s="87"/>
      <c r="W948" s="87"/>
      <c r="X948" s="87"/>
      <c r="Y948" s="87"/>
      <c r="Z948" s="87"/>
      <c r="AA948" s="87"/>
    </row>
    <row r="949">
      <c r="A949" s="87"/>
      <c r="B949" s="87"/>
      <c r="C949" s="87"/>
      <c r="D949" s="89"/>
      <c r="E949" s="89"/>
      <c r="F949" s="82"/>
      <c r="G949" s="89"/>
      <c r="H949" s="90"/>
      <c r="I949" s="90"/>
      <c r="J949" s="90"/>
      <c r="K949" s="90"/>
      <c r="L949" s="90"/>
      <c r="M949" s="89"/>
      <c r="N949" s="87"/>
      <c r="O949" s="90"/>
      <c r="P949" s="90"/>
      <c r="Q949" s="90"/>
      <c r="R949" s="87"/>
      <c r="S949" s="87"/>
      <c r="T949" s="87"/>
      <c r="U949" s="87"/>
      <c r="V949" s="87"/>
      <c r="W949" s="87"/>
      <c r="X949" s="87"/>
      <c r="Y949" s="87"/>
      <c r="Z949" s="87"/>
      <c r="AA949" s="87"/>
    </row>
    <row r="950">
      <c r="A950" s="87"/>
      <c r="B950" s="87"/>
      <c r="C950" s="87"/>
      <c r="D950" s="89"/>
      <c r="E950" s="89"/>
      <c r="F950" s="82"/>
      <c r="G950" s="89"/>
      <c r="H950" s="90"/>
      <c r="I950" s="90"/>
      <c r="J950" s="90"/>
      <c r="K950" s="90"/>
      <c r="L950" s="90"/>
      <c r="M950" s="89"/>
      <c r="N950" s="87"/>
      <c r="O950" s="90"/>
      <c r="P950" s="90"/>
      <c r="Q950" s="90"/>
      <c r="R950" s="87"/>
      <c r="S950" s="87"/>
      <c r="T950" s="87"/>
      <c r="U950" s="87"/>
      <c r="V950" s="87"/>
      <c r="W950" s="87"/>
      <c r="X950" s="87"/>
      <c r="Y950" s="87"/>
      <c r="Z950" s="87"/>
      <c r="AA950" s="87"/>
    </row>
    <row r="951">
      <c r="A951" s="87"/>
      <c r="B951" s="87"/>
      <c r="C951" s="87"/>
      <c r="D951" s="89"/>
      <c r="E951" s="89"/>
      <c r="F951" s="82"/>
      <c r="G951" s="89"/>
      <c r="H951" s="90"/>
      <c r="I951" s="90"/>
      <c r="J951" s="90"/>
      <c r="K951" s="90"/>
      <c r="L951" s="90"/>
      <c r="M951" s="89"/>
      <c r="N951" s="87"/>
      <c r="O951" s="90"/>
      <c r="P951" s="90"/>
      <c r="Q951" s="90"/>
      <c r="R951" s="87"/>
      <c r="S951" s="87"/>
      <c r="T951" s="87"/>
      <c r="U951" s="87"/>
      <c r="V951" s="87"/>
      <c r="W951" s="87"/>
      <c r="X951" s="87"/>
      <c r="Y951" s="87"/>
      <c r="Z951" s="87"/>
      <c r="AA951" s="87"/>
    </row>
    <row r="952">
      <c r="A952" s="87"/>
      <c r="B952" s="87"/>
      <c r="C952" s="87"/>
      <c r="D952" s="89"/>
      <c r="E952" s="89"/>
      <c r="F952" s="82"/>
      <c r="G952" s="89"/>
      <c r="H952" s="90"/>
      <c r="I952" s="90"/>
      <c r="J952" s="90"/>
      <c r="K952" s="90"/>
      <c r="L952" s="90"/>
      <c r="M952" s="89"/>
      <c r="N952" s="87"/>
      <c r="O952" s="90"/>
      <c r="P952" s="90"/>
      <c r="Q952" s="90"/>
      <c r="R952" s="87"/>
      <c r="S952" s="87"/>
      <c r="T952" s="87"/>
      <c r="U952" s="87"/>
      <c r="V952" s="87"/>
      <c r="W952" s="87"/>
      <c r="X952" s="87"/>
      <c r="Y952" s="87"/>
      <c r="Z952" s="87"/>
      <c r="AA952" s="87"/>
    </row>
    <row r="953">
      <c r="A953" s="87"/>
      <c r="B953" s="87"/>
      <c r="C953" s="87"/>
      <c r="D953" s="89"/>
      <c r="E953" s="89"/>
      <c r="F953" s="82"/>
      <c r="G953" s="89"/>
      <c r="H953" s="90"/>
      <c r="I953" s="90"/>
      <c r="J953" s="90"/>
      <c r="K953" s="90"/>
      <c r="L953" s="90"/>
      <c r="M953" s="89"/>
      <c r="N953" s="87"/>
      <c r="O953" s="90"/>
      <c r="P953" s="90"/>
      <c r="Q953" s="90"/>
      <c r="R953" s="87"/>
      <c r="S953" s="87"/>
      <c r="T953" s="87"/>
      <c r="U953" s="87"/>
      <c r="V953" s="87"/>
      <c r="W953" s="87"/>
      <c r="X953" s="87"/>
      <c r="Y953" s="87"/>
      <c r="Z953" s="87"/>
      <c r="AA953" s="87"/>
    </row>
    <row r="954">
      <c r="A954" s="87"/>
      <c r="B954" s="87"/>
      <c r="C954" s="87"/>
      <c r="D954" s="89"/>
      <c r="E954" s="89"/>
      <c r="F954" s="82"/>
      <c r="G954" s="89"/>
      <c r="H954" s="90"/>
      <c r="I954" s="90"/>
      <c r="J954" s="90"/>
      <c r="K954" s="90"/>
      <c r="L954" s="90"/>
      <c r="M954" s="89"/>
      <c r="N954" s="87"/>
      <c r="O954" s="90"/>
      <c r="P954" s="90"/>
      <c r="Q954" s="90"/>
      <c r="R954" s="87"/>
      <c r="S954" s="87"/>
      <c r="T954" s="87"/>
      <c r="U954" s="87"/>
      <c r="V954" s="87"/>
      <c r="W954" s="87"/>
      <c r="X954" s="87"/>
      <c r="Y954" s="87"/>
      <c r="Z954" s="87"/>
      <c r="AA954" s="87"/>
    </row>
    <row r="955">
      <c r="A955" s="87"/>
      <c r="B955" s="87"/>
      <c r="C955" s="87"/>
      <c r="D955" s="89"/>
      <c r="E955" s="89"/>
      <c r="F955" s="82"/>
      <c r="G955" s="89"/>
      <c r="H955" s="90"/>
      <c r="I955" s="90"/>
      <c r="J955" s="90"/>
      <c r="K955" s="90"/>
      <c r="L955" s="90"/>
      <c r="M955" s="89"/>
      <c r="N955" s="87"/>
      <c r="O955" s="90"/>
      <c r="P955" s="90"/>
      <c r="Q955" s="90"/>
      <c r="R955" s="87"/>
      <c r="S955" s="87"/>
      <c r="T955" s="87"/>
      <c r="U955" s="87"/>
      <c r="V955" s="87"/>
      <c r="W955" s="87"/>
      <c r="X955" s="87"/>
      <c r="Y955" s="87"/>
      <c r="Z955" s="87"/>
      <c r="AA955" s="87"/>
    </row>
    <row r="956">
      <c r="A956" s="87"/>
      <c r="B956" s="87"/>
      <c r="C956" s="87"/>
      <c r="D956" s="89"/>
      <c r="E956" s="89"/>
      <c r="F956" s="82"/>
      <c r="G956" s="89"/>
      <c r="H956" s="90"/>
      <c r="I956" s="90"/>
      <c r="J956" s="90"/>
      <c r="K956" s="90"/>
      <c r="L956" s="90"/>
      <c r="M956" s="89"/>
      <c r="N956" s="87"/>
      <c r="O956" s="90"/>
      <c r="P956" s="90"/>
      <c r="Q956" s="90"/>
      <c r="R956" s="87"/>
      <c r="S956" s="87"/>
      <c r="T956" s="87"/>
      <c r="U956" s="87"/>
      <c r="V956" s="87"/>
      <c r="W956" s="87"/>
      <c r="X956" s="87"/>
      <c r="Y956" s="87"/>
      <c r="Z956" s="87"/>
      <c r="AA956" s="87"/>
    </row>
    <row r="957">
      <c r="A957" s="87"/>
      <c r="B957" s="87"/>
      <c r="C957" s="87"/>
      <c r="D957" s="89"/>
      <c r="E957" s="89"/>
      <c r="F957" s="82"/>
      <c r="G957" s="89"/>
      <c r="H957" s="90"/>
      <c r="I957" s="90"/>
      <c r="J957" s="90"/>
      <c r="K957" s="90"/>
      <c r="L957" s="90"/>
      <c r="M957" s="89"/>
      <c r="N957" s="87"/>
      <c r="O957" s="90"/>
      <c r="P957" s="90"/>
      <c r="Q957" s="90"/>
      <c r="R957" s="87"/>
      <c r="S957" s="87"/>
      <c r="T957" s="87"/>
      <c r="U957" s="87"/>
      <c r="V957" s="87"/>
      <c r="W957" s="87"/>
      <c r="X957" s="87"/>
      <c r="Y957" s="87"/>
      <c r="Z957" s="87"/>
      <c r="AA957" s="87"/>
    </row>
    <row r="958">
      <c r="A958" s="87"/>
      <c r="B958" s="87"/>
      <c r="C958" s="87"/>
      <c r="D958" s="89"/>
      <c r="E958" s="89"/>
      <c r="F958" s="82"/>
      <c r="G958" s="89"/>
      <c r="H958" s="90"/>
      <c r="I958" s="90"/>
      <c r="J958" s="90"/>
      <c r="K958" s="90"/>
      <c r="L958" s="90"/>
      <c r="M958" s="89"/>
      <c r="N958" s="87"/>
      <c r="O958" s="90"/>
      <c r="P958" s="90"/>
      <c r="Q958" s="90"/>
      <c r="R958" s="87"/>
      <c r="S958" s="87"/>
      <c r="T958" s="87"/>
      <c r="U958" s="87"/>
      <c r="V958" s="87"/>
      <c r="W958" s="87"/>
      <c r="X958" s="87"/>
      <c r="Y958" s="87"/>
      <c r="Z958" s="87"/>
      <c r="AA958" s="87"/>
    </row>
    <row r="959">
      <c r="A959" s="87"/>
      <c r="B959" s="87"/>
      <c r="C959" s="87"/>
      <c r="D959" s="89"/>
      <c r="E959" s="89"/>
      <c r="F959" s="82"/>
      <c r="G959" s="89"/>
      <c r="H959" s="90"/>
      <c r="I959" s="90"/>
      <c r="J959" s="90"/>
      <c r="K959" s="90"/>
      <c r="L959" s="90"/>
      <c r="M959" s="89"/>
      <c r="N959" s="87"/>
      <c r="O959" s="90"/>
      <c r="P959" s="90"/>
      <c r="Q959" s="90"/>
      <c r="R959" s="87"/>
      <c r="S959" s="87"/>
      <c r="T959" s="87"/>
      <c r="U959" s="87"/>
      <c r="V959" s="87"/>
      <c r="W959" s="87"/>
      <c r="X959" s="87"/>
      <c r="Y959" s="87"/>
      <c r="Z959" s="87"/>
      <c r="AA959" s="87"/>
    </row>
    <row r="960">
      <c r="A960" s="87"/>
      <c r="B960" s="87"/>
      <c r="C960" s="87"/>
      <c r="D960" s="89"/>
      <c r="E960" s="89"/>
      <c r="F960" s="82"/>
      <c r="G960" s="89"/>
      <c r="H960" s="90"/>
      <c r="I960" s="90"/>
      <c r="J960" s="90"/>
      <c r="K960" s="90"/>
      <c r="L960" s="90"/>
      <c r="M960" s="89"/>
      <c r="N960" s="87"/>
      <c r="O960" s="90"/>
      <c r="P960" s="90"/>
      <c r="Q960" s="90"/>
      <c r="R960" s="87"/>
      <c r="S960" s="87"/>
      <c r="T960" s="87"/>
      <c r="U960" s="87"/>
      <c r="V960" s="87"/>
      <c r="W960" s="87"/>
      <c r="X960" s="87"/>
      <c r="Y960" s="87"/>
      <c r="Z960" s="87"/>
      <c r="AA960" s="87"/>
    </row>
    <row r="961">
      <c r="A961" s="87"/>
      <c r="B961" s="87"/>
      <c r="C961" s="87"/>
      <c r="D961" s="89"/>
      <c r="E961" s="89"/>
      <c r="F961" s="82"/>
      <c r="G961" s="89"/>
      <c r="H961" s="90"/>
      <c r="I961" s="90"/>
      <c r="J961" s="90"/>
      <c r="K961" s="90"/>
      <c r="L961" s="90"/>
      <c r="M961" s="89"/>
      <c r="N961" s="87"/>
      <c r="O961" s="90"/>
      <c r="P961" s="90"/>
      <c r="Q961" s="90"/>
      <c r="R961" s="87"/>
      <c r="S961" s="87"/>
      <c r="T961" s="87"/>
      <c r="U961" s="87"/>
      <c r="V961" s="87"/>
      <c r="W961" s="87"/>
      <c r="X961" s="87"/>
      <c r="Y961" s="87"/>
      <c r="Z961" s="87"/>
      <c r="AA961" s="87"/>
    </row>
    <row r="962">
      <c r="A962" s="87"/>
      <c r="B962" s="87"/>
      <c r="C962" s="87"/>
      <c r="D962" s="89"/>
      <c r="E962" s="89"/>
      <c r="F962" s="82"/>
      <c r="G962" s="89"/>
      <c r="H962" s="90"/>
      <c r="I962" s="90"/>
      <c r="J962" s="90"/>
      <c r="K962" s="90"/>
      <c r="L962" s="90"/>
      <c r="M962" s="89"/>
      <c r="N962" s="87"/>
      <c r="O962" s="90"/>
      <c r="P962" s="90"/>
      <c r="Q962" s="90"/>
      <c r="R962" s="87"/>
      <c r="S962" s="87"/>
      <c r="T962" s="87"/>
      <c r="U962" s="87"/>
      <c r="V962" s="87"/>
      <c r="W962" s="87"/>
      <c r="X962" s="87"/>
      <c r="Y962" s="87"/>
      <c r="Z962" s="87"/>
      <c r="AA962" s="87"/>
    </row>
    <row r="963">
      <c r="A963" s="87"/>
      <c r="B963" s="87"/>
      <c r="C963" s="87"/>
      <c r="D963" s="89"/>
      <c r="E963" s="89"/>
      <c r="F963" s="82"/>
      <c r="G963" s="89"/>
      <c r="H963" s="90"/>
      <c r="I963" s="90"/>
      <c r="J963" s="90"/>
      <c r="K963" s="90"/>
      <c r="L963" s="90"/>
      <c r="M963" s="89"/>
      <c r="N963" s="87"/>
      <c r="O963" s="90"/>
      <c r="P963" s="90"/>
      <c r="Q963" s="90"/>
      <c r="R963" s="87"/>
      <c r="S963" s="87"/>
      <c r="T963" s="87"/>
      <c r="U963" s="87"/>
      <c r="V963" s="87"/>
      <c r="W963" s="87"/>
      <c r="X963" s="87"/>
      <c r="Y963" s="87"/>
      <c r="Z963" s="87"/>
      <c r="AA963" s="87"/>
    </row>
    <row r="964">
      <c r="A964" s="87"/>
      <c r="B964" s="87"/>
      <c r="C964" s="87"/>
      <c r="D964" s="89"/>
      <c r="E964" s="89"/>
      <c r="F964" s="82"/>
      <c r="G964" s="89"/>
      <c r="H964" s="90"/>
      <c r="I964" s="90"/>
      <c r="J964" s="90"/>
      <c r="K964" s="90"/>
      <c r="L964" s="90"/>
      <c r="M964" s="89"/>
      <c r="N964" s="87"/>
      <c r="O964" s="90"/>
      <c r="P964" s="90"/>
      <c r="Q964" s="90"/>
      <c r="R964" s="87"/>
      <c r="S964" s="87"/>
      <c r="T964" s="87"/>
      <c r="U964" s="87"/>
      <c r="V964" s="87"/>
      <c r="W964" s="87"/>
      <c r="X964" s="87"/>
      <c r="Y964" s="87"/>
      <c r="Z964" s="87"/>
      <c r="AA964" s="87"/>
    </row>
    <row r="965">
      <c r="A965" s="87"/>
      <c r="B965" s="87"/>
      <c r="C965" s="87"/>
      <c r="D965" s="89"/>
      <c r="E965" s="89"/>
      <c r="F965" s="82"/>
      <c r="G965" s="89"/>
      <c r="H965" s="90"/>
      <c r="I965" s="90"/>
      <c r="J965" s="90"/>
      <c r="K965" s="90"/>
      <c r="L965" s="90"/>
      <c r="M965" s="89"/>
      <c r="N965" s="87"/>
      <c r="O965" s="90"/>
      <c r="P965" s="90"/>
      <c r="Q965" s="90"/>
      <c r="R965" s="87"/>
      <c r="S965" s="87"/>
      <c r="T965" s="87"/>
      <c r="U965" s="87"/>
      <c r="V965" s="87"/>
      <c r="W965" s="87"/>
      <c r="X965" s="87"/>
      <c r="Y965" s="87"/>
      <c r="Z965" s="87"/>
      <c r="AA965" s="87"/>
    </row>
    <row r="966">
      <c r="A966" s="87"/>
      <c r="B966" s="87"/>
      <c r="C966" s="87"/>
      <c r="D966" s="89"/>
      <c r="E966" s="89"/>
      <c r="F966" s="82"/>
      <c r="G966" s="89"/>
      <c r="H966" s="90"/>
      <c r="I966" s="90"/>
      <c r="J966" s="90"/>
      <c r="K966" s="90"/>
      <c r="L966" s="90"/>
      <c r="M966" s="89"/>
      <c r="N966" s="87"/>
      <c r="O966" s="90"/>
      <c r="P966" s="90"/>
      <c r="Q966" s="90"/>
      <c r="R966" s="87"/>
      <c r="S966" s="87"/>
      <c r="T966" s="87"/>
      <c r="U966" s="87"/>
      <c r="V966" s="87"/>
      <c r="W966" s="87"/>
      <c r="X966" s="87"/>
      <c r="Y966" s="87"/>
      <c r="Z966" s="87"/>
      <c r="AA966" s="87"/>
    </row>
    <row r="967">
      <c r="A967" s="87"/>
      <c r="B967" s="87"/>
      <c r="C967" s="87"/>
      <c r="D967" s="89"/>
      <c r="E967" s="89"/>
      <c r="F967" s="82"/>
      <c r="G967" s="89"/>
      <c r="H967" s="90"/>
      <c r="I967" s="90"/>
      <c r="J967" s="90"/>
      <c r="K967" s="90"/>
      <c r="L967" s="90"/>
      <c r="M967" s="89"/>
      <c r="N967" s="87"/>
      <c r="O967" s="90"/>
      <c r="P967" s="90"/>
      <c r="Q967" s="90"/>
      <c r="R967" s="87"/>
      <c r="S967" s="87"/>
      <c r="T967" s="87"/>
      <c r="U967" s="87"/>
      <c r="V967" s="87"/>
      <c r="W967" s="87"/>
      <c r="X967" s="87"/>
      <c r="Y967" s="87"/>
      <c r="Z967" s="87"/>
      <c r="AA967" s="87"/>
    </row>
    <row r="968">
      <c r="A968" s="87"/>
      <c r="B968" s="87"/>
      <c r="C968" s="87"/>
      <c r="D968" s="89"/>
      <c r="E968" s="89"/>
      <c r="F968" s="82"/>
      <c r="G968" s="89"/>
      <c r="H968" s="90"/>
      <c r="I968" s="90"/>
      <c r="J968" s="90"/>
      <c r="K968" s="90"/>
      <c r="L968" s="90"/>
      <c r="M968" s="89"/>
      <c r="N968" s="87"/>
      <c r="O968" s="90"/>
      <c r="P968" s="90"/>
      <c r="Q968" s="90"/>
      <c r="R968" s="87"/>
      <c r="S968" s="87"/>
      <c r="T968" s="87"/>
      <c r="U968" s="87"/>
      <c r="V968" s="87"/>
      <c r="W968" s="87"/>
      <c r="X968" s="87"/>
      <c r="Y968" s="87"/>
      <c r="Z968" s="87"/>
      <c r="AA968" s="87"/>
    </row>
    <row r="969">
      <c r="A969" s="87"/>
      <c r="B969" s="87"/>
      <c r="C969" s="87"/>
      <c r="D969" s="89"/>
      <c r="E969" s="89"/>
      <c r="F969" s="82"/>
      <c r="G969" s="89"/>
      <c r="H969" s="90"/>
      <c r="I969" s="90"/>
      <c r="J969" s="90"/>
      <c r="K969" s="90"/>
      <c r="L969" s="90"/>
      <c r="M969" s="89"/>
      <c r="N969" s="87"/>
      <c r="O969" s="90"/>
      <c r="P969" s="90"/>
      <c r="Q969" s="90"/>
      <c r="R969" s="87"/>
      <c r="S969" s="87"/>
      <c r="T969" s="87"/>
      <c r="U969" s="87"/>
      <c r="V969" s="87"/>
      <c r="W969" s="87"/>
      <c r="X969" s="87"/>
      <c r="Y969" s="87"/>
      <c r="Z969" s="87"/>
      <c r="AA969" s="87"/>
    </row>
    <row r="970">
      <c r="A970" s="87"/>
      <c r="B970" s="87"/>
      <c r="C970" s="87"/>
      <c r="D970" s="89"/>
      <c r="E970" s="89"/>
      <c r="F970" s="82"/>
      <c r="G970" s="89"/>
      <c r="H970" s="90"/>
      <c r="I970" s="90"/>
      <c r="J970" s="90"/>
      <c r="K970" s="90"/>
      <c r="L970" s="90"/>
      <c r="M970" s="89"/>
      <c r="N970" s="87"/>
      <c r="O970" s="90"/>
      <c r="P970" s="90"/>
      <c r="Q970" s="90"/>
      <c r="R970" s="87"/>
      <c r="S970" s="87"/>
      <c r="T970" s="87"/>
      <c r="U970" s="87"/>
      <c r="V970" s="87"/>
      <c r="W970" s="87"/>
      <c r="X970" s="87"/>
      <c r="Y970" s="87"/>
      <c r="Z970" s="87"/>
      <c r="AA970" s="87"/>
    </row>
    <row r="971">
      <c r="A971" s="87"/>
      <c r="B971" s="87"/>
      <c r="C971" s="87"/>
      <c r="D971" s="89"/>
      <c r="E971" s="89"/>
      <c r="F971" s="82"/>
      <c r="G971" s="89"/>
      <c r="H971" s="90"/>
      <c r="I971" s="90"/>
      <c r="J971" s="90"/>
      <c r="K971" s="90"/>
      <c r="L971" s="90"/>
      <c r="M971" s="89"/>
      <c r="N971" s="87"/>
      <c r="O971" s="90"/>
      <c r="P971" s="90"/>
      <c r="Q971" s="90"/>
      <c r="R971" s="87"/>
      <c r="S971" s="87"/>
      <c r="T971" s="87"/>
      <c r="U971" s="87"/>
      <c r="V971" s="87"/>
      <c r="W971" s="87"/>
      <c r="X971" s="87"/>
      <c r="Y971" s="87"/>
      <c r="Z971" s="87"/>
      <c r="AA971" s="87"/>
    </row>
    <row r="972">
      <c r="A972" s="87"/>
      <c r="B972" s="87"/>
      <c r="C972" s="87"/>
      <c r="D972" s="89"/>
      <c r="E972" s="89"/>
      <c r="F972" s="82"/>
      <c r="G972" s="89"/>
      <c r="H972" s="90"/>
      <c r="I972" s="90"/>
      <c r="J972" s="90"/>
      <c r="K972" s="90"/>
      <c r="L972" s="90"/>
      <c r="M972" s="89"/>
      <c r="N972" s="87"/>
      <c r="O972" s="90"/>
      <c r="P972" s="90"/>
      <c r="Q972" s="90"/>
      <c r="R972" s="87"/>
      <c r="S972" s="87"/>
      <c r="T972" s="87"/>
      <c r="U972" s="87"/>
      <c r="V972" s="87"/>
      <c r="W972" s="87"/>
      <c r="X972" s="87"/>
      <c r="Y972" s="87"/>
      <c r="Z972" s="87"/>
      <c r="AA972" s="87"/>
    </row>
    <row r="973">
      <c r="A973" s="87"/>
      <c r="B973" s="87"/>
      <c r="C973" s="87"/>
      <c r="D973" s="89"/>
      <c r="E973" s="89"/>
      <c r="F973" s="82"/>
      <c r="G973" s="89"/>
      <c r="H973" s="90"/>
      <c r="I973" s="90"/>
      <c r="J973" s="90"/>
      <c r="K973" s="90"/>
      <c r="L973" s="90"/>
      <c r="M973" s="89"/>
      <c r="N973" s="87"/>
      <c r="O973" s="90"/>
      <c r="P973" s="90"/>
      <c r="Q973" s="90"/>
      <c r="R973" s="87"/>
      <c r="S973" s="87"/>
      <c r="T973" s="87"/>
      <c r="U973" s="87"/>
      <c r="V973" s="87"/>
      <c r="W973" s="87"/>
      <c r="X973" s="87"/>
      <c r="Y973" s="87"/>
      <c r="Z973" s="87"/>
      <c r="AA973" s="87"/>
    </row>
    <row r="974">
      <c r="A974" s="87"/>
      <c r="B974" s="87"/>
      <c r="C974" s="87"/>
      <c r="D974" s="89"/>
      <c r="E974" s="89"/>
      <c r="F974" s="82"/>
      <c r="G974" s="89"/>
      <c r="H974" s="90"/>
      <c r="I974" s="90"/>
      <c r="J974" s="90"/>
      <c r="K974" s="90"/>
      <c r="L974" s="90"/>
      <c r="M974" s="89"/>
      <c r="N974" s="87"/>
      <c r="O974" s="90"/>
      <c r="P974" s="90"/>
      <c r="Q974" s="90"/>
      <c r="R974" s="87"/>
      <c r="S974" s="87"/>
      <c r="T974" s="87"/>
      <c r="U974" s="87"/>
      <c r="V974" s="87"/>
      <c r="W974" s="87"/>
      <c r="X974" s="87"/>
      <c r="Y974" s="87"/>
      <c r="Z974" s="87"/>
      <c r="AA974" s="87"/>
    </row>
    <row r="975">
      <c r="A975" s="87"/>
      <c r="B975" s="87"/>
      <c r="C975" s="87"/>
      <c r="D975" s="89"/>
      <c r="E975" s="89"/>
      <c r="F975" s="82"/>
      <c r="G975" s="89"/>
      <c r="H975" s="90"/>
      <c r="I975" s="90"/>
      <c r="J975" s="90"/>
      <c r="K975" s="90"/>
      <c r="L975" s="90"/>
      <c r="M975" s="89"/>
      <c r="N975" s="87"/>
      <c r="O975" s="90"/>
      <c r="P975" s="90"/>
      <c r="Q975" s="90"/>
      <c r="R975" s="87"/>
      <c r="S975" s="87"/>
      <c r="T975" s="87"/>
      <c r="U975" s="87"/>
      <c r="V975" s="87"/>
      <c r="W975" s="87"/>
      <c r="X975" s="87"/>
      <c r="Y975" s="87"/>
      <c r="Z975" s="87"/>
      <c r="AA975" s="87"/>
    </row>
    <row r="976">
      <c r="A976" s="87"/>
      <c r="B976" s="87"/>
      <c r="C976" s="87"/>
      <c r="D976" s="89"/>
      <c r="E976" s="89"/>
      <c r="F976" s="82"/>
      <c r="G976" s="89"/>
      <c r="H976" s="90"/>
      <c r="I976" s="90"/>
      <c r="J976" s="90"/>
      <c r="K976" s="90"/>
      <c r="L976" s="90"/>
      <c r="M976" s="89"/>
      <c r="N976" s="87"/>
      <c r="O976" s="90"/>
      <c r="P976" s="90"/>
      <c r="Q976" s="90"/>
      <c r="R976" s="87"/>
      <c r="S976" s="87"/>
      <c r="T976" s="87"/>
      <c r="U976" s="87"/>
      <c r="V976" s="87"/>
      <c r="W976" s="87"/>
      <c r="X976" s="87"/>
      <c r="Y976" s="87"/>
      <c r="Z976" s="87"/>
      <c r="AA976" s="87"/>
    </row>
    <row r="977">
      <c r="A977" s="87"/>
      <c r="B977" s="87"/>
      <c r="C977" s="87"/>
      <c r="D977" s="89"/>
      <c r="E977" s="89"/>
      <c r="F977" s="82"/>
      <c r="G977" s="89"/>
      <c r="H977" s="90"/>
      <c r="I977" s="90"/>
      <c r="J977" s="90"/>
      <c r="K977" s="90"/>
      <c r="L977" s="90"/>
      <c r="M977" s="89"/>
      <c r="N977" s="87"/>
      <c r="O977" s="90"/>
      <c r="P977" s="90"/>
      <c r="Q977" s="90"/>
      <c r="R977" s="87"/>
      <c r="S977" s="87"/>
      <c r="T977" s="87"/>
      <c r="U977" s="87"/>
      <c r="V977" s="87"/>
      <c r="W977" s="87"/>
      <c r="X977" s="87"/>
      <c r="Y977" s="87"/>
      <c r="Z977" s="87"/>
      <c r="AA977" s="87"/>
    </row>
    <row r="978">
      <c r="A978" s="87"/>
      <c r="B978" s="87"/>
      <c r="C978" s="87"/>
      <c r="D978" s="89"/>
      <c r="E978" s="89"/>
      <c r="F978" s="82"/>
      <c r="G978" s="89"/>
      <c r="H978" s="90"/>
      <c r="I978" s="90"/>
      <c r="J978" s="90"/>
      <c r="K978" s="90"/>
      <c r="L978" s="90"/>
      <c r="M978" s="89"/>
      <c r="N978" s="87"/>
      <c r="O978" s="90"/>
      <c r="P978" s="90"/>
      <c r="Q978" s="90"/>
      <c r="R978" s="87"/>
      <c r="S978" s="87"/>
      <c r="T978" s="87"/>
      <c r="U978" s="87"/>
      <c r="V978" s="87"/>
      <c r="W978" s="87"/>
      <c r="X978" s="87"/>
      <c r="Y978" s="87"/>
      <c r="Z978" s="87"/>
      <c r="AA978" s="87"/>
    </row>
    <row r="979">
      <c r="A979" s="87"/>
      <c r="B979" s="87"/>
      <c r="C979" s="87"/>
      <c r="D979" s="89"/>
      <c r="E979" s="89"/>
      <c r="F979" s="82"/>
      <c r="G979" s="89"/>
      <c r="H979" s="90"/>
      <c r="I979" s="90"/>
      <c r="J979" s="90"/>
      <c r="K979" s="90"/>
      <c r="L979" s="90"/>
      <c r="M979" s="89"/>
      <c r="N979" s="87"/>
      <c r="O979" s="90"/>
      <c r="P979" s="90"/>
      <c r="Q979" s="90"/>
      <c r="R979" s="87"/>
      <c r="S979" s="87"/>
      <c r="T979" s="87"/>
      <c r="U979" s="87"/>
      <c r="V979" s="87"/>
      <c r="W979" s="87"/>
      <c r="X979" s="87"/>
      <c r="Y979" s="87"/>
      <c r="Z979" s="87"/>
      <c r="AA979" s="87"/>
    </row>
    <row r="980">
      <c r="A980" s="87"/>
      <c r="B980" s="87"/>
      <c r="C980" s="87"/>
      <c r="D980" s="89"/>
      <c r="E980" s="89"/>
      <c r="F980" s="82"/>
      <c r="G980" s="89"/>
      <c r="H980" s="90"/>
      <c r="I980" s="90"/>
      <c r="J980" s="90"/>
      <c r="K980" s="90"/>
      <c r="L980" s="90"/>
      <c r="M980" s="89"/>
      <c r="N980" s="87"/>
      <c r="O980" s="90"/>
      <c r="P980" s="90"/>
      <c r="Q980" s="90"/>
      <c r="R980" s="87"/>
      <c r="S980" s="87"/>
      <c r="T980" s="87"/>
      <c r="U980" s="87"/>
      <c r="V980" s="87"/>
      <c r="W980" s="87"/>
      <c r="X980" s="87"/>
      <c r="Y980" s="87"/>
      <c r="Z980" s="87"/>
      <c r="AA980" s="87"/>
    </row>
    <row r="981">
      <c r="A981" s="87"/>
      <c r="B981" s="87"/>
      <c r="C981" s="87"/>
      <c r="D981" s="89"/>
      <c r="E981" s="89"/>
      <c r="F981" s="82"/>
      <c r="G981" s="89"/>
      <c r="H981" s="90"/>
      <c r="I981" s="90"/>
      <c r="J981" s="90"/>
      <c r="K981" s="90"/>
      <c r="L981" s="90"/>
      <c r="M981" s="89"/>
      <c r="N981" s="87"/>
      <c r="O981" s="90"/>
      <c r="P981" s="90"/>
      <c r="Q981" s="90"/>
      <c r="R981" s="87"/>
      <c r="S981" s="87"/>
      <c r="T981" s="87"/>
      <c r="U981" s="87"/>
      <c r="V981" s="87"/>
      <c r="W981" s="87"/>
      <c r="X981" s="87"/>
      <c r="Y981" s="87"/>
      <c r="Z981" s="87"/>
      <c r="AA981" s="87"/>
    </row>
    <row r="982">
      <c r="A982" s="87"/>
      <c r="B982" s="87"/>
      <c r="C982" s="87"/>
      <c r="D982" s="89"/>
      <c r="E982" s="89"/>
      <c r="F982" s="82"/>
      <c r="G982" s="89"/>
      <c r="H982" s="90"/>
      <c r="I982" s="90"/>
      <c r="J982" s="90"/>
      <c r="K982" s="90"/>
      <c r="L982" s="90"/>
      <c r="M982" s="89"/>
      <c r="N982" s="87"/>
      <c r="O982" s="90"/>
      <c r="P982" s="90"/>
      <c r="Q982" s="90"/>
      <c r="R982" s="87"/>
      <c r="S982" s="87"/>
      <c r="T982" s="87"/>
      <c r="U982" s="87"/>
      <c r="V982" s="87"/>
      <c r="W982" s="87"/>
      <c r="X982" s="87"/>
      <c r="Y982" s="87"/>
      <c r="Z982" s="87"/>
      <c r="AA982" s="87"/>
    </row>
    <row r="983">
      <c r="A983" s="87"/>
      <c r="B983" s="87"/>
      <c r="C983" s="87"/>
      <c r="D983" s="89"/>
      <c r="E983" s="89"/>
      <c r="F983" s="82"/>
      <c r="G983" s="89"/>
      <c r="H983" s="90"/>
      <c r="I983" s="90"/>
      <c r="J983" s="90"/>
      <c r="K983" s="90"/>
      <c r="L983" s="90"/>
      <c r="M983" s="89"/>
      <c r="N983" s="87"/>
      <c r="O983" s="90"/>
      <c r="P983" s="90"/>
      <c r="Q983" s="90"/>
      <c r="R983" s="87"/>
      <c r="S983" s="87"/>
      <c r="T983" s="87"/>
      <c r="U983" s="87"/>
      <c r="V983" s="87"/>
      <c r="W983" s="87"/>
      <c r="X983" s="87"/>
      <c r="Y983" s="87"/>
      <c r="Z983" s="87"/>
      <c r="AA983" s="87"/>
    </row>
    <row r="984">
      <c r="A984" s="87"/>
      <c r="B984" s="87"/>
      <c r="C984" s="87"/>
      <c r="D984" s="89"/>
      <c r="E984" s="89"/>
      <c r="F984" s="82"/>
      <c r="G984" s="89"/>
      <c r="H984" s="90"/>
      <c r="I984" s="90"/>
      <c r="J984" s="90"/>
      <c r="K984" s="90"/>
      <c r="L984" s="90"/>
      <c r="M984" s="89"/>
      <c r="N984" s="87"/>
      <c r="O984" s="90"/>
      <c r="P984" s="90"/>
      <c r="Q984" s="90"/>
      <c r="R984" s="87"/>
      <c r="S984" s="87"/>
      <c r="T984" s="87"/>
      <c r="U984" s="87"/>
      <c r="V984" s="87"/>
      <c r="W984" s="87"/>
      <c r="X984" s="87"/>
      <c r="Y984" s="87"/>
      <c r="Z984" s="87"/>
      <c r="AA984" s="87"/>
    </row>
    <row r="985">
      <c r="A985" s="87"/>
      <c r="B985" s="87"/>
      <c r="C985" s="87"/>
      <c r="D985" s="89"/>
      <c r="E985" s="89"/>
      <c r="F985" s="82"/>
      <c r="G985" s="89"/>
      <c r="H985" s="90"/>
      <c r="I985" s="90"/>
      <c r="J985" s="90"/>
      <c r="K985" s="90"/>
      <c r="L985" s="90"/>
      <c r="M985" s="89"/>
      <c r="N985" s="87"/>
      <c r="O985" s="90"/>
      <c r="P985" s="90"/>
      <c r="Q985" s="90"/>
      <c r="R985" s="87"/>
      <c r="S985" s="87"/>
      <c r="T985" s="87"/>
      <c r="U985" s="87"/>
      <c r="V985" s="87"/>
      <c r="W985" s="87"/>
      <c r="X985" s="87"/>
      <c r="Y985" s="87"/>
      <c r="Z985" s="87"/>
      <c r="AA985" s="87"/>
    </row>
    <row r="986">
      <c r="A986" s="87"/>
      <c r="B986" s="87"/>
      <c r="C986" s="87"/>
      <c r="D986" s="89"/>
      <c r="E986" s="89"/>
      <c r="F986" s="82"/>
      <c r="G986" s="89"/>
      <c r="H986" s="90"/>
      <c r="I986" s="90"/>
      <c r="J986" s="90"/>
      <c r="K986" s="90"/>
      <c r="L986" s="90"/>
      <c r="M986" s="89"/>
      <c r="N986" s="87"/>
      <c r="O986" s="90"/>
      <c r="P986" s="90"/>
      <c r="Q986" s="90"/>
      <c r="R986" s="87"/>
      <c r="S986" s="87"/>
      <c r="T986" s="87"/>
      <c r="U986" s="87"/>
      <c r="V986" s="87"/>
      <c r="W986" s="87"/>
      <c r="X986" s="87"/>
      <c r="Y986" s="87"/>
      <c r="Z986" s="87"/>
      <c r="AA986" s="87"/>
    </row>
    <row r="987">
      <c r="A987" s="87"/>
      <c r="B987" s="87"/>
      <c r="C987" s="87"/>
      <c r="D987" s="89"/>
      <c r="E987" s="89"/>
      <c r="F987" s="82"/>
      <c r="G987" s="89"/>
      <c r="H987" s="90"/>
      <c r="I987" s="90"/>
      <c r="J987" s="90"/>
      <c r="K987" s="90"/>
      <c r="L987" s="90"/>
      <c r="M987" s="89"/>
      <c r="N987" s="87"/>
      <c r="O987" s="90"/>
      <c r="P987" s="90"/>
      <c r="Q987" s="90"/>
      <c r="R987" s="87"/>
      <c r="S987" s="87"/>
      <c r="T987" s="87"/>
      <c r="U987" s="87"/>
      <c r="V987" s="87"/>
      <c r="W987" s="87"/>
      <c r="X987" s="87"/>
      <c r="Y987" s="87"/>
      <c r="Z987" s="87"/>
      <c r="AA987" s="87"/>
    </row>
    <row r="988">
      <c r="A988" s="87"/>
      <c r="B988" s="87"/>
      <c r="C988" s="87"/>
      <c r="D988" s="89"/>
      <c r="E988" s="89"/>
      <c r="F988" s="82"/>
      <c r="G988" s="89"/>
      <c r="H988" s="90"/>
      <c r="I988" s="90"/>
      <c r="J988" s="90"/>
      <c r="K988" s="90"/>
      <c r="L988" s="90"/>
      <c r="M988" s="89"/>
      <c r="N988" s="87"/>
      <c r="O988" s="90"/>
      <c r="P988" s="90"/>
      <c r="Q988" s="90"/>
      <c r="R988" s="87"/>
      <c r="S988" s="87"/>
      <c r="T988" s="87"/>
      <c r="U988" s="87"/>
      <c r="V988" s="87"/>
      <c r="W988" s="87"/>
      <c r="X988" s="87"/>
      <c r="Y988" s="87"/>
      <c r="Z988" s="87"/>
      <c r="AA988" s="87"/>
    </row>
    <row r="989">
      <c r="A989" s="87"/>
      <c r="B989" s="87"/>
      <c r="C989" s="87"/>
      <c r="D989" s="89"/>
      <c r="E989" s="89"/>
      <c r="F989" s="82"/>
      <c r="G989" s="89"/>
      <c r="H989" s="90"/>
      <c r="I989" s="90"/>
      <c r="J989" s="90"/>
      <c r="K989" s="90"/>
      <c r="L989" s="90"/>
      <c r="M989" s="89"/>
      <c r="N989" s="87"/>
      <c r="O989" s="90"/>
      <c r="P989" s="90"/>
      <c r="Q989" s="90"/>
      <c r="R989" s="87"/>
      <c r="S989" s="87"/>
      <c r="T989" s="87"/>
      <c r="U989" s="87"/>
      <c r="V989" s="87"/>
      <c r="W989" s="87"/>
      <c r="X989" s="87"/>
      <c r="Y989" s="87"/>
      <c r="Z989" s="87"/>
      <c r="AA989" s="87"/>
    </row>
    <row r="990">
      <c r="A990" s="87"/>
      <c r="B990" s="87"/>
      <c r="C990" s="87"/>
      <c r="D990" s="89"/>
      <c r="E990" s="89"/>
      <c r="F990" s="82"/>
      <c r="G990" s="89"/>
      <c r="H990" s="90"/>
      <c r="I990" s="90"/>
      <c r="J990" s="90"/>
      <c r="K990" s="90"/>
      <c r="L990" s="90"/>
      <c r="M990" s="89"/>
      <c r="N990" s="87"/>
      <c r="O990" s="90"/>
      <c r="P990" s="90"/>
      <c r="Q990" s="90"/>
      <c r="R990" s="87"/>
      <c r="S990" s="87"/>
      <c r="T990" s="87"/>
      <c r="U990" s="87"/>
      <c r="V990" s="87"/>
      <c r="W990" s="87"/>
      <c r="X990" s="87"/>
      <c r="Y990" s="87"/>
      <c r="Z990" s="87"/>
      <c r="AA990" s="87"/>
    </row>
    <row r="991">
      <c r="A991" s="87"/>
      <c r="B991" s="87"/>
      <c r="C991" s="87"/>
      <c r="D991" s="89"/>
      <c r="E991" s="89"/>
      <c r="F991" s="82"/>
      <c r="G991" s="89"/>
      <c r="H991" s="90"/>
      <c r="I991" s="90"/>
      <c r="J991" s="90"/>
      <c r="K991" s="90"/>
      <c r="L991" s="90"/>
      <c r="M991" s="89"/>
      <c r="N991" s="87"/>
      <c r="O991" s="90"/>
      <c r="P991" s="90"/>
      <c r="Q991" s="90"/>
      <c r="R991" s="87"/>
      <c r="S991" s="87"/>
      <c r="T991" s="87"/>
      <c r="U991" s="87"/>
      <c r="V991" s="87"/>
      <c r="W991" s="87"/>
      <c r="X991" s="87"/>
      <c r="Y991" s="87"/>
      <c r="Z991" s="87"/>
      <c r="AA991" s="87"/>
    </row>
    <row r="992">
      <c r="A992" s="87"/>
      <c r="B992" s="87"/>
      <c r="C992" s="87"/>
      <c r="D992" s="89"/>
      <c r="E992" s="89"/>
      <c r="F992" s="82"/>
      <c r="G992" s="89"/>
      <c r="H992" s="90"/>
      <c r="I992" s="90"/>
      <c r="J992" s="90"/>
      <c r="K992" s="90"/>
      <c r="L992" s="90"/>
      <c r="M992" s="89"/>
      <c r="N992" s="87"/>
      <c r="O992" s="90"/>
      <c r="P992" s="90"/>
      <c r="Q992" s="90"/>
      <c r="R992" s="87"/>
      <c r="S992" s="87"/>
      <c r="T992" s="87"/>
      <c r="U992" s="87"/>
      <c r="V992" s="87"/>
      <c r="W992" s="87"/>
      <c r="X992" s="87"/>
      <c r="Y992" s="87"/>
      <c r="Z992" s="87"/>
      <c r="AA992" s="87"/>
    </row>
    <row r="993">
      <c r="A993" s="87"/>
      <c r="B993" s="87"/>
      <c r="C993" s="87"/>
      <c r="D993" s="89"/>
      <c r="E993" s="89"/>
      <c r="F993" s="82"/>
      <c r="G993" s="89"/>
      <c r="H993" s="90"/>
      <c r="I993" s="90"/>
      <c r="J993" s="90"/>
      <c r="K993" s="90"/>
      <c r="L993" s="90"/>
      <c r="M993" s="89"/>
      <c r="N993" s="87"/>
      <c r="O993" s="90"/>
      <c r="P993" s="90"/>
      <c r="Q993" s="90"/>
      <c r="R993" s="87"/>
      <c r="S993" s="87"/>
      <c r="T993" s="87"/>
      <c r="U993" s="87"/>
      <c r="V993" s="87"/>
      <c r="W993" s="87"/>
      <c r="X993" s="87"/>
      <c r="Y993" s="87"/>
      <c r="Z993" s="87"/>
      <c r="AA993" s="87"/>
    </row>
    <row r="994">
      <c r="A994" s="87"/>
      <c r="B994" s="87"/>
      <c r="C994" s="87"/>
      <c r="D994" s="89"/>
      <c r="E994" s="89"/>
      <c r="F994" s="82"/>
      <c r="G994" s="89"/>
      <c r="H994" s="90"/>
      <c r="I994" s="90"/>
      <c r="J994" s="90"/>
      <c r="K994" s="90"/>
      <c r="L994" s="90"/>
      <c r="M994" s="89"/>
      <c r="N994" s="87"/>
      <c r="O994" s="90"/>
      <c r="P994" s="90"/>
      <c r="Q994" s="90"/>
      <c r="R994" s="87"/>
      <c r="S994" s="87"/>
      <c r="T994" s="87"/>
      <c r="U994" s="87"/>
      <c r="V994" s="87"/>
      <c r="W994" s="87"/>
      <c r="X994" s="87"/>
      <c r="Y994" s="87"/>
      <c r="Z994" s="87"/>
      <c r="AA994" s="87"/>
    </row>
    <row r="995">
      <c r="A995" s="87"/>
      <c r="B995" s="87"/>
      <c r="C995" s="87"/>
      <c r="D995" s="89"/>
      <c r="E995" s="89"/>
      <c r="F995" s="82"/>
      <c r="G995" s="89"/>
      <c r="H995" s="90"/>
      <c r="I995" s="90"/>
      <c r="J995" s="90"/>
      <c r="K995" s="90"/>
      <c r="L995" s="90"/>
      <c r="M995" s="89"/>
      <c r="N995" s="87"/>
      <c r="O995" s="90"/>
      <c r="P995" s="90"/>
      <c r="Q995" s="90"/>
      <c r="R995" s="87"/>
      <c r="S995" s="87"/>
      <c r="T995" s="87"/>
      <c r="U995" s="87"/>
      <c r="V995" s="87"/>
      <c r="W995" s="87"/>
      <c r="X995" s="87"/>
      <c r="Y995" s="87"/>
      <c r="Z995" s="87"/>
      <c r="AA995" s="87"/>
    </row>
    <row r="996">
      <c r="A996" s="87"/>
      <c r="B996" s="87"/>
      <c r="C996" s="87"/>
      <c r="D996" s="89"/>
      <c r="E996" s="89"/>
      <c r="F996" s="82"/>
      <c r="G996" s="89"/>
      <c r="H996" s="90"/>
      <c r="I996" s="90"/>
      <c r="J996" s="90"/>
      <c r="K996" s="90"/>
      <c r="L996" s="90"/>
      <c r="M996" s="89"/>
      <c r="N996" s="87"/>
      <c r="O996" s="90"/>
      <c r="P996" s="90"/>
      <c r="Q996" s="90"/>
      <c r="R996" s="87"/>
      <c r="S996" s="87"/>
      <c r="T996" s="87"/>
      <c r="U996" s="87"/>
      <c r="V996" s="87"/>
      <c r="W996" s="87"/>
      <c r="X996" s="87"/>
      <c r="Y996" s="87"/>
      <c r="Z996" s="87"/>
      <c r="AA996" s="87"/>
    </row>
    <row r="997">
      <c r="A997" s="87"/>
      <c r="B997" s="87"/>
      <c r="C997" s="87"/>
      <c r="D997" s="89"/>
      <c r="E997" s="89"/>
      <c r="F997" s="82"/>
      <c r="G997" s="89"/>
      <c r="H997" s="90"/>
      <c r="I997" s="90"/>
      <c r="J997" s="90"/>
      <c r="K997" s="90"/>
      <c r="L997" s="90"/>
      <c r="M997" s="89"/>
      <c r="N997" s="87"/>
      <c r="O997" s="90"/>
      <c r="P997" s="90"/>
      <c r="Q997" s="90"/>
      <c r="R997" s="87"/>
      <c r="S997" s="87"/>
      <c r="T997" s="87"/>
      <c r="U997" s="87"/>
      <c r="V997" s="87"/>
      <c r="W997" s="87"/>
      <c r="X997" s="87"/>
      <c r="Y997" s="87"/>
      <c r="Z997" s="87"/>
      <c r="AA997" s="87"/>
    </row>
    <row r="998">
      <c r="A998" s="87"/>
      <c r="B998" s="87"/>
      <c r="C998" s="87"/>
      <c r="D998" s="89"/>
      <c r="E998" s="89"/>
      <c r="F998" s="82"/>
      <c r="G998" s="89"/>
      <c r="H998" s="90"/>
      <c r="I998" s="90"/>
      <c r="J998" s="90"/>
      <c r="K998" s="90"/>
      <c r="L998" s="90"/>
      <c r="M998" s="89"/>
      <c r="N998" s="87"/>
      <c r="O998" s="90"/>
      <c r="P998" s="90"/>
      <c r="Q998" s="90"/>
      <c r="R998" s="87"/>
      <c r="S998" s="87"/>
      <c r="T998" s="87"/>
      <c r="U998" s="87"/>
      <c r="V998" s="87"/>
      <c r="W998" s="87"/>
      <c r="X998" s="87"/>
      <c r="Y998" s="87"/>
      <c r="Z998" s="87"/>
      <c r="AA998" s="87"/>
    </row>
    <row r="999">
      <c r="A999" s="87"/>
      <c r="B999" s="87"/>
      <c r="C999" s="87"/>
      <c r="D999" s="89"/>
      <c r="E999" s="89"/>
      <c r="F999" s="82"/>
      <c r="G999" s="89"/>
      <c r="H999" s="90"/>
      <c r="I999" s="90"/>
      <c r="J999" s="90"/>
      <c r="K999" s="90"/>
      <c r="L999" s="90"/>
      <c r="M999" s="89"/>
      <c r="N999" s="87"/>
      <c r="O999" s="90"/>
      <c r="P999" s="90"/>
      <c r="Q999" s="90"/>
      <c r="R999" s="87"/>
      <c r="S999" s="87"/>
      <c r="T999" s="87"/>
      <c r="U999" s="87"/>
      <c r="V999" s="87"/>
      <c r="W999" s="87"/>
      <c r="X999" s="87"/>
      <c r="Y999" s="87"/>
      <c r="Z999" s="87"/>
      <c r="AA999" s="87"/>
    </row>
    <row r="1000">
      <c r="A1000" s="87"/>
      <c r="B1000" s="87"/>
      <c r="C1000" s="87"/>
      <c r="D1000" s="89"/>
      <c r="E1000" s="89"/>
      <c r="F1000" s="82"/>
      <c r="G1000" s="89"/>
      <c r="H1000" s="90"/>
      <c r="I1000" s="90"/>
      <c r="J1000" s="90"/>
      <c r="K1000" s="90"/>
      <c r="L1000" s="90"/>
      <c r="M1000" s="89"/>
      <c r="N1000" s="87"/>
      <c r="O1000" s="90"/>
      <c r="P1000" s="90"/>
      <c r="Q1000" s="90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</row>
  </sheetData>
  <autoFilter ref="$A$1:$AA$786">
    <filterColumn colId="2">
      <filters>
        <filter val="gynaecologists"/>
        <filter val="psychologists"/>
      </filters>
    </filterColumn>
    <filterColumn colId="0">
      <filters>
        <filter val="2023-01-01"/>
      </filters>
    </filterColumn>
    <sortState ref="A1:AA786">
      <sortCondition ref="B1:B786"/>
      <sortCondition ref="F1:F786"/>
      <sortCondition descending="1" ref="D1:D786"/>
    </sortState>
  </autoFilter>
  <drawing r:id="rId1"/>
</worksheet>
</file>